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C:\Users\id874755\Downloads\"/>
    </mc:Choice>
  </mc:AlternateContent>
  <xr:revisionPtr revIDLastSave="0" documentId="8_{A3D08D6D-BCCE-41FE-A90F-ABE472B53E00}" xr6:coauthVersionLast="46" xr6:coauthVersionMax="46" xr10:uidLastSave="{00000000-0000-0000-0000-000000000000}"/>
  <bookViews>
    <workbookView xWindow="-108" yWindow="-108" windowWidth="23256" windowHeight="12576" tabRatio="941" xr2:uid="{CE12C236-CD81-4729-AEB2-D02BB54C8CCD}"/>
  </bookViews>
  <sheets>
    <sheet name="Contact" sheetId="1" r:id="rId1"/>
    <sheet name="Reporting Changes 2021" sheetId="46" r:id="rId2"/>
    <sheet name="Restatements" sheetId="58" r:id="rId3"/>
    <sheet name="Table of Content" sheetId="2" r:id="rId4"/>
    <sheet name="ESG KPIs" sheetId="54" r:id="rId5"/>
    <sheet name="From reported to underlying" sheetId="37" r:id="rId6"/>
    <sheet name="Group Financials" sheetId="4" r:id="rId7"/>
    <sheet name="Group Revenue" sheetId="5" r:id="rId8"/>
    <sheet name="Group Direct Margin" sheetId="6" r:id="rId9"/>
    <sheet name="Group Opex" sheetId="7" r:id="rId10"/>
    <sheet name="Group EBITDA" sheetId="9" r:id="rId11"/>
    <sheet name="Domestic Financials" sheetId="45" r:id="rId12"/>
    <sheet name="Bics Financials" sheetId="11" r:id="rId13"/>
    <sheet name="TeleSign Financials" sheetId="48" r:id="rId14"/>
    <sheet name="Group Operationals" sheetId="17" r:id="rId15"/>
    <sheet name="Consumer Revenue" sheetId="18" r:id="rId16"/>
    <sheet name="Consumer Operationals" sheetId="19" r:id="rId17"/>
    <sheet name="Consumer X-play Revenue &amp; ARPC" sheetId="49" r:id="rId18"/>
    <sheet name="Consumer X-play Operationals" sheetId="50" r:id="rId19"/>
    <sheet name="Enterprise Revenue" sheetId="21" r:id="rId20"/>
    <sheet name="Enterprise Operationals" sheetId="23" r:id="rId21"/>
    <sheet name="Wholesale Revenue" sheetId="10" r:id="rId22"/>
    <sheet name=" EBITDA to net income " sheetId="38" r:id="rId23"/>
    <sheet name="Consolidated income statement " sheetId="39" r:id="rId24"/>
    <sheet name="Other comprehensive income" sheetId="40" r:id="rId25"/>
    <sheet name="Balance Sheet" sheetId="41" r:id="rId26"/>
    <sheet name="Cash flow statement" sheetId="42" r:id="rId27"/>
    <sheet name="Net financial position" sheetId="33" r:id="rId28"/>
    <sheet name="Segment reporting" sheetId="44" r:id="rId29"/>
    <sheet name="Financing" sheetId="43" r:id="rId30"/>
    <sheet name="Definitions" sheetId="13" r:id="rId31"/>
    <sheet name="Definitions ESG" sheetId="57"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s>
  <definedNames>
    <definedName name="__________efc1" localSheetId="20">OFFSET('[1]Traffic Figures'!#REF!,0,0,1,COUNTA('[1]Traffic Figures'!$6:$6)-1)</definedName>
    <definedName name="__________efc1" localSheetId="14">OFFSET('[1]Traffic Figures'!#REF!,0,0,1,COUNTA('[1]Traffic Figures'!$6:$6)-1)</definedName>
    <definedName name="__________efc1">OFFSET('[1]Traffic Figures'!#REF!,0,0,1,COUNTA('[1]Traffic Figures'!$6:$6)-1)</definedName>
    <definedName name="__________efc10" localSheetId="20">OFFSET('[1]Traffic Figures'!#REF!,0,0,1,COUNTA('[1]Traffic Figures'!$6:$6)-1)</definedName>
    <definedName name="__________efc10" localSheetId="14">OFFSET('[1]Traffic Figures'!#REF!,0,0,1,COUNTA('[1]Traffic Figures'!$6:$6)-1)</definedName>
    <definedName name="__________efc10">OFFSET('[1]Traffic Figures'!#REF!,0,0,1,COUNTA('[1]Traffic Figures'!$6:$6)-1)</definedName>
    <definedName name="__________efc2" localSheetId="20">OFFSET('[1]Traffic Figures'!#REF!,0,0,1,COUNTA('[1]Traffic Figures'!$6:$6)-1)</definedName>
    <definedName name="__________efc2" localSheetId="14">OFFSET('[1]Traffic Figures'!#REF!,0,0,1,COUNTA('[1]Traffic Figures'!$6:$6)-1)</definedName>
    <definedName name="__________efc2">OFFSET('[1]Traffic Figures'!#REF!,0,0,1,COUNTA('[1]Traffic Figures'!$6:$6)-1)</definedName>
    <definedName name="__________efc3" localSheetId="20">OFFSET('[1]Traffic Figures'!#REF!,0,0,1,COUNTA('[1]Traffic Figures'!$6:$6)-1)</definedName>
    <definedName name="__________efc3" localSheetId="14">OFFSET('[1]Traffic Figures'!#REF!,0,0,1,COUNTA('[1]Traffic Figures'!$6:$6)-1)</definedName>
    <definedName name="__________efc3">OFFSET('[1]Traffic Figures'!#REF!,0,0,1,COUNTA('[1]Traffic Figures'!$6:$6)-1)</definedName>
    <definedName name="__________efc4" localSheetId="20">OFFSET('[1]Traffic Figures'!#REF!,0,0,1,COUNTA('[1]Traffic Figures'!$6:$6)-1)</definedName>
    <definedName name="__________efc4" localSheetId="14">OFFSET('[1]Traffic Figures'!#REF!,0,0,1,COUNTA('[1]Traffic Figures'!$6:$6)-1)</definedName>
    <definedName name="__________efc4">OFFSET('[1]Traffic Figures'!#REF!,0,0,1,COUNTA('[1]Traffic Figures'!$6:$6)-1)</definedName>
    <definedName name="__________efc5" localSheetId="20">OFFSET('[1]Traffic Figures'!#REF!,0,0,1,COUNTA('[1]Traffic Figures'!$6:$6)-1)</definedName>
    <definedName name="__________efc5" localSheetId="14">OFFSET('[1]Traffic Figures'!#REF!,0,0,1,COUNTA('[1]Traffic Figures'!$6:$6)-1)</definedName>
    <definedName name="__________efc5">OFFSET('[1]Traffic Figures'!#REF!,0,0,1,COUNTA('[1]Traffic Figures'!$6:$6)-1)</definedName>
    <definedName name="__________efc6" localSheetId="20">OFFSET('[1]Traffic Figures'!#REF!,0,0,1,COUNTA('[1]Traffic Figures'!$6:$6)-1)</definedName>
    <definedName name="__________efc6" localSheetId="14">OFFSET('[1]Traffic Figures'!#REF!,0,0,1,COUNTA('[1]Traffic Figures'!$6:$6)-1)</definedName>
    <definedName name="__________efc6">OFFSET('[1]Traffic Figures'!#REF!,0,0,1,COUNTA('[1]Traffic Figures'!$6:$6)-1)</definedName>
    <definedName name="__________efc7" localSheetId="20">OFFSET('[1]Traffic Figures'!#REF!,0,0,1,COUNTA('[1]Traffic Figures'!$6:$6)-1)</definedName>
    <definedName name="__________efc7" localSheetId="14">OFFSET('[1]Traffic Figures'!#REF!,0,0,1,COUNTA('[1]Traffic Figures'!$6:$6)-1)</definedName>
    <definedName name="__________efc7">OFFSET('[1]Traffic Figures'!#REF!,0,0,1,COUNTA('[1]Traffic Figures'!$6:$6)-1)</definedName>
    <definedName name="__________efc8" localSheetId="20">OFFSET('[1]Traffic Figures'!#REF!,0,0,1,COUNTA('[1]Traffic Figures'!$6:$6)-1)</definedName>
    <definedName name="__________efc8" localSheetId="14">OFFSET('[1]Traffic Figures'!#REF!,0,0,1,COUNTA('[1]Traffic Figures'!$6:$6)-1)</definedName>
    <definedName name="__________efc8">OFFSET('[1]Traffic Figures'!#REF!,0,0,1,COUNTA('[1]Traffic Figures'!$6:$6)-1)</definedName>
    <definedName name="__________efc9" localSheetId="20">OFFSET('[1]Traffic Figures'!#REF!,0,0,1,COUNTA('[1]Traffic Figures'!$6:$6)-1)</definedName>
    <definedName name="__________efc9" localSheetId="14">OFFSET('[1]Traffic Figures'!#REF!,0,0,1,COUNTA('[1]Traffic Figures'!$6:$6)-1)</definedName>
    <definedName name="__________efc9">OFFSET('[1]Traffic Figures'!#REF!,0,0,1,COUNTA('[1]Traffic Figures'!$6:$6)-1)</definedName>
    <definedName name="__________pre10" localSheetId="20">OFFSET('[1]Traffic Figures'!#REF!,0,0,1,COUNTA('[1]Traffic Figures'!$6:$6)-1)</definedName>
    <definedName name="__________pre10" localSheetId="14">OFFSET('[1]Traffic Figures'!#REF!,0,0,1,COUNTA('[1]Traffic Figures'!$6:$6)-1)</definedName>
    <definedName name="__________pre10">OFFSET('[1]Traffic Figures'!#REF!,0,0,1,COUNTA('[1]Traffic Figures'!$6:$6)-1)</definedName>
    <definedName name="__________pre9" localSheetId="20">OFFSET('[1]Traffic Figures'!#REF!,0,0,1,COUNTA('[1]Traffic Figures'!$6:$6)-1)</definedName>
    <definedName name="__________pre9" localSheetId="14">OFFSET('[1]Traffic Figures'!#REF!,0,0,1,COUNTA('[1]Traffic Figures'!$6:$6)-1)</definedName>
    <definedName name="__________pre9">OFFSET('[1]Traffic Figures'!#REF!,0,0,1,COUNTA('[1]Traffic Figures'!$6:$6)-1)</definedName>
    <definedName name="_________AVG2004" localSheetId="20">#REF!</definedName>
    <definedName name="_________AVG2004" localSheetId="14">#REF!</definedName>
    <definedName name="_________AVG2004">#REF!</definedName>
    <definedName name="_________AVG2005" localSheetId="20">#REF!</definedName>
    <definedName name="_________AVG2005" localSheetId="14">#REF!</definedName>
    <definedName name="_________AVG2005">#REF!</definedName>
    <definedName name="_________AVG2006" localSheetId="20">#REF!</definedName>
    <definedName name="_________AVG2006" localSheetId="14">#REF!</definedName>
    <definedName name="_________AVG2006">#REF!</definedName>
    <definedName name="_________AVG2007" localSheetId="20">#REF!</definedName>
    <definedName name="_________AVG2007" localSheetId="14">#REF!</definedName>
    <definedName name="_________AVG2007">#REF!</definedName>
    <definedName name="_________AVG2008" localSheetId="20">#REF!</definedName>
    <definedName name="_________AVG2008" localSheetId="14">#REF!</definedName>
    <definedName name="_________AVG2008">#REF!</definedName>
    <definedName name="________DAT1" localSheetId="20">#REF!</definedName>
    <definedName name="________DAT1" localSheetId="14">#REF!</definedName>
    <definedName name="________DAT1">#REF!</definedName>
    <definedName name="________DAT10" localSheetId="20">#REF!</definedName>
    <definedName name="________DAT10" localSheetId="14">#REF!</definedName>
    <definedName name="________DAT10">#REF!</definedName>
    <definedName name="________DAT11" localSheetId="20">#REF!</definedName>
    <definedName name="________DAT11" localSheetId="14">#REF!</definedName>
    <definedName name="________DAT11">#REF!</definedName>
    <definedName name="________DAT2" localSheetId="20">#REF!</definedName>
    <definedName name="________DAT2" localSheetId="14">#REF!</definedName>
    <definedName name="________DAT2">#REF!</definedName>
    <definedName name="________DAT3" localSheetId="20">#REF!</definedName>
    <definedName name="________DAT3" localSheetId="14">#REF!</definedName>
    <definedName name="________DAT3">#REF!</definedName>
    <definedName name="________DAT4" localSheetId="20">#REF!</definedName>
    <definedName name="________DAT4" localSheetId="14">#REF!</definedName>
    <definedName name="________DAT4">#REF!</definedName>
    <definedName name="________DAT5" localSheetId="20">#REF!</definedName>
    <definedName name="________DAT5" localSheetId="14">#REF!</definedName>
    <definedName name="________DAT5">#REF!</definedName>
    <definedName name="________DAT6" localSheetId="20">#REF!</definedName>
    <definedName name="________DAT6" localSheetId="14">#REF!</definedName>
    <definedName name="________DAT6">#REF!</definedName>
    <definedName name="________DAT7" localSheetId="20">#REF!</definedName>
    <definedName name="________DAT7" localSheetId="14">#REF!</definedName>
    <definedName name="________DAT7">#REF!</definedName>
    <definedName name="________DAT8" localSheetId="20">#REF!</definedName>
    <definedName name="________DAT8" localSheetId="14">#REF!</definedName>
    <definedName name="________DAT8">#REF!</definedName>
    <definedName name="________DAT9" localSheetId="20">#REF!</definedName>
    <definedName name="________DAT9" localSheetId="14">#REF!</definedName>
    <definedName name="________DAT9">#REF!</definedName>
    <definedName name="________efc1" localSheetId="20">OFFSET('[1]Traffic Figures'!#REF!,0,0,1,COUNTA('[1]Traffic Figures'!$6:$6)-1)</definedName>
    <definedName name="________efc1" localSheetId="14">OFFSET('[1]Traffic Figures'!#REF!,0,0,1,COUNTA('[1]Traffic Figures'!$6:$6)-1)</definedName>
    <definedName name="________efc1">OFFSET('[1]Traffic Figures'!#REF!,0,0,1,COUNTA('[1]Traffic Figures'!$6:$6)-1)</definedName>
    <definedName name="________efc10" localSheetId="20">OFFSET('[1]Traffic Figures'!#REF!,0,0,1,COUNTA('[1]Traffic Figures'!$6:$6)-1)</definedName>
    <definedName name="________efc10" localSheetId="14">OFFSET('[1]Traffic Figures'!#REF!,0,0,1,COUNTA('[1]Traffic Figures'!$6:$6)-1)</definedName>
    <definedName name="________efc10">OFFSET('[1]Traffic Figures'!#REF!,0,0,1,COUNTA('[1]Traffic Figures'!$6:$6)-1)</definedName>
    <definedName name="________efc2" localSheetId="20">OFFSET('[1]Traffic Figures'!#REF!,0,0,1,COUNTA('[1]Traffic Figures'!$6:$6)-1)</definedName>
    <definedName name="________efc2" localSheetId="14">OFFSET('[1]Traffic Figures'!#REF!,0,0,1,COUNTA('[1]Traffic Figures'!$6:$6)-1)</definedName>
    <definedName name="________efc2">OFFSET('[1]Traffic Figures'!#REF!,0,0,1,COUNTA('[1]Traffic Figures'!$6:$6)-1)</definedName>
    <definedName name="________efc3" localSheetId="20">OFFSET('[1]Traffic Figures'!#REF!,0,0,1,COUNTA('[1]Traffic Figures'!$6:$6)-1)</definedName>
    <definedName name="________efc3" localSheetId="14">OFFSET('[1]Traffic Figures'!#REF!,0,0,1,COUNTA('[1]Traffic Figures'!$6:$6)-1)</definedName>
    <definedName name="________efc3">OFFSET('[1]Traffic Figures'!#REF!,0,0,1,COUNTA('[1]Traffic Figures'!$6:$6)-1)</definedName>
    <definedName name="________efc4" localSheetId="20">OFFSET('[1]Traffic Figures'!#REF!,0,0,1,COUNTA('[1]Traffic Figures'!$6:$6)-1)</definedName>
    <definedName name="________efc4" localSheetId="14">OFFSET('[1]Traffic Figures'!#REF!,0,0,1,COUNTA('[1]Traffic Figures'!$6:$6)-1)</definedName>
    <definedName name="________efc4">OFFSET('[1]Traffic Figures'!#REF!,0,0,1,COUNTA('[1]Traffic Figures'!$6:$6)-1)</definedName>
    <definedName name="________efc5" localSheetId="20">OFFSET('[1]Traffic Figures'!#REF!,0,0,1,COUNTA('[1]Traffic Figures'!$6:$6)-1)</definedName>
    <definedName name="________efc5" localSheetId="14">OFFSET('[1]Traffic Figures'!#REF!,0,0,1,COUNTA('[1]Traffic Figures'!$6:$6)-1)</definedName>
    <definedName name="________efc5">OFFSET('[1]Traffic Figures'!#REF!,0,0,1,COUNTA('[1]Traffic Figures'!$6:$6)-1)</definedName>
    <definedName name="________efc6" localSheetId="20">OFFSET('[1]Traffic Figures'!#REF!,0,0,1,COUNTA('[1]Traffic Figures'!$6:$6)-1)</definedName>
    <definedName name="________efc6" localSheetId="14">OFFSET('[1]Traffic Figures'!#REF!,0,0,1,COUNTA('[1]Traffic Figures'!$6:$6)-1)</definedName>
    <definedName name="________efc6">OFFSET('[1]Traffic Figures'!#REF!,0,0,1,COUNTA('[1]Traffic Figures'!$6:$6)-1)</definedName>
    <definedName name="________efc7" localSheetId="20">OFFSET('[1]Traffic Figures'!#REF!,0,0,1,COUNTA('[1]Traffic Figures'!$6:$6)-1)</definedName>
    <definedName name="________efc7" localSheetId="14">OFFSET('[1]Traffic Figures'!#REF!,0,0,1,COUNTA('[1]Traffic Figures'!$6:$6)-1)</definedName>
    <definedName name="________efc7">OFFSET('[1]Traffic Figures'!#REF!,0,0,1,COUNTA('[1]Traffic Figures'!$6:$6)-1)</definedName>
    <definedName name="________efc8" localSheetId="20">OFFSET('[1]Traffic Figures'!#REF!,0,0,1,COUNTA('[1]Traffic Figures'!$6:$6)-1)</definedName>
    <definedName name="________efc8" localSheetId="14">OFFSET('[1]Traffic Figures'!#REF!,0,0,1,COUNTA('[1]Traffic Figures'!$6:$6)-1)</definedName>
    <definedName name="________efc8">OFFSET('[1]Traffic Figures'!#REF!,0,0,1,COUNTA('[1]Traffic Figures'!$6:$6)-1)</definedName>
    <definedName name="________efc9" localSheetId="20">OFFSET('[1]Traffic Figures'!#REF!,0,0,1,COUNTA('[1]Traffic Figures'!$6:$6)-1)</definedName>
    <definedName name="________efc9" localSheetId="14">OFFSET('[1]Traffic Figures'!#REF!,0,0,1,COUNTA('[1]Traffic Figures'!$6:$6)-1)</definedName>
    <definedName name="________efc9">OFFSET('[1]Traffic Figures'!#REF!,0,0,1,COUNTA('[1]Traffic Figures'!$6:$6)-1)</definedName>
    <definedName name="________Pre1">OFFSET('[1]Traffic Figures'!$B$97,0,0,1,COUNTA('[1]Traffic Figures'!$6:$6)-1)</definedName>
    <definedName name="________pre10" localSheetId="20">OFFSET('[1]Traffic Figures'!#REF!,0,0,1,COUNTA('[1]Traffic Figures'!$6:$6)-1)</definedName>
    <definedName name="________pre10" localSheetId="14">OFFSET('[1]Traffic Figures'!#REF!,0,0,1,COUNTA('[1]Traffic Figures'!$6:$6)-1)</definedName>
    <definedName name="________pre10">OFFSET('[1]Traffic Figures'!#REF!,0,0,1,COUNTA('[1]Traffic Figures'!$6:$6)-1)</definedName>
    <definedName name="________pre2">OFFSET('[1]Traffic Figures'!$B$99,0,0,1,COUNTA('[1]Traffic Figures'!$6:$6)-1)</definedName>
    <definedName name="________pre3">OFFSET('[1]Traffic Figures'!$B$100,0,0,1,COUNTA('[1]Traffic Figures'!$6:$6)-1)</definedName>
    <definedName name="________pre4">OFFSET('[1]Traffic Figures'!$B$108,0,0,1,COUNTA('[1]Traffic Figures'!$6:$6)-1)</definedName>
    <definedName name="________pre5">OFFSET('[1]Traffic Figures'!$B$102,0,0,1,COUNTA('[1]Traffic Figures'!$6:$6)-1)</definedName>
    <definedName name="________pre6">OFFSET('[1]Traffic Figures'!$B$103,0,0,1,COUNTA('[1]Traffic Figures'!$6:$6)-1)</definedName>
    <definedName name="________pre7">OFFSET('[1]Traffic Figures'!$B$110,0,0,1,COUNTA('[1]Traffic Figures'!$6:$6)-1)</definedName>
    <definedName name="________pre8">OFFSET('[1]Traffic Figures'!$B$111,0,0,1,COUNTA('[1]Traffic Figures'!$6:$6)-1)</definedName>
    <definedName name="________pre9" localSheetId="20">OFFSET('[1]Traffic Figures'!#REF!,0,0,1,COUNTA('[1]Traffic Figures'!$6:$6)-1)</definedName>
    <definedName name="________pre9" localSheetId="14">OFFSET('[1]Traffic Figures'!#REF!,0,0,1,COUNTA('[1]Traffic Figures'!$6:$6)-1)</definedName>
    <definedName name="________pre9">OFFSET('[1]Traffic Figures'!#REF!,0,0,1,COUNTA('[1]Traffic Figures'!$6:$6)-1)</definedName>
    <definedName name="________sms1">OFFSET('[1]Traffic Figures'!$B$199,0,0,1,COUNTA('[1]Traffic Figures'!$6:$6)-1)</definedName>
    <definedName name="________sms2">OFFSET('[1]Traffic Figures'!$B$205,0,0,1,COUNTA('[1]Traffic Figures'!$6:$6)-1)</definedName>
    <definedName name="________sms3">OFFSET('[1]Traffic Figures'!$B$212,0,0,1,COUNTA('[1]Traffic Figures'!$6:$6)-1)</definedName>
    <definedName name="________sms4">OFFSET('[1]Traffic Figures'!$B$213,0,0,1,COUNTA('[1]Traffic Figures'!$6:$6)-1)</definedName>
    <definedName name="________sms5">OFFSET('[1]Traffic Figures'!$B$214,0,0,1,COUNTA('[1]Traffic Figures'!$6:$6)-1)</definedName>
    <definedName name="________sms6">OFFSET('[1]Traffic Figures'!$B$215,0,0,1,COUNTA('[1]Traffic Figures'!$6:$6)-1)</definedName>
    <definedName name="________sms7">OFFSET('[1]Traffic Figures'!$B$216,0,0,1,COUNTA('[1]Traffic Figures'!$6:$6)-1)</definedName>
    <definedName name="________SP1" localSheetId="20">#REF!</definedName>
    <definedName name="________SP1" localSheetId="14">#REF!</definedName>
    <definedName name="________SP1">#REF!</definedName>
    <definedName name="_______AVG2004" localSheetId="20">#REF!</definedName>
    <definedName name="_______AVG2004" localSheetId="14">#REF!</definedName>
    <definedName name="_______AVG2004">#REF!</definedName>
    <definedName name="_______AVG2005" localSheetId="20">#REF!</definedName>
    <definedName name="_______AVG2005" localSheetId="14">#REF!</definedName>
    <definedName name="_______AVG2005">#REF!</definedName>
    <definedName name="_______AVG2006" localSheetId="20">#REF!</definedName>
    <definedName name="_______AVG2006" localSheetId="14">#REF!</definedName>
    <definedName name="_______AVG2006">#REF!</definedName>
    <definedName name="_______AVG2007" localSheetId="20">#REF!</definedName>
    <definedName name="_______AVG2007" localSheetId="14">#REF!</definedName>
    <definedName name="_______AVG2007">#REF!</definedName>
    <definedName name="_______AVG2008" localSheetId="20">#REF!</definedName>
    <definedName name="_______AVG2008" localSheetId="14">#REF!</definedName>
    <definedName name="_______AVG2008">#REF!</definedName>
    <definedName name="_______DAT1" localSheetId="20">#REF!</definedName>
    <definedName name="_______DAT1" localSheetId="14">#REF!</definedName>
    <definedName name="_______DAT1">#REF!</definedName>
    <definedName name="_______DAT10" localSheetId="20">#REF!</definedName>
    <definedName name="_______DAT10" localSheetId="14">#REF!</definedName>
    <definedName name="_______DAT10">#REF!</definedName>
    <definedName name="_______DAT11" localSheetId="20">#REF!</definedName>
    <definedName name="_______DAT11" localSheetId="14">#REF!</definedName>
    <definedName name="_______DAT11">#REF!</definedName>
    <definedName name="_______DAT2" localSheetId="20">#REF!</definedName>
    <definedName name="_______DAT2" localSheetId="14">#REF!</definedName>
    <definedName name="_______DAT2">#REF!</definedName>
    <definedName name="_______DAT3" localSheetId="20">#REF!</definedName>
    <definedName name="_______DAT3" localSheetId="14">#REF!</definedName>
    <definedName name="_______DAT3">#REF!</definedName>
    <definedName name="_______DAT4" localSheetId="20">#REF!</definedName>
    <definedName name="_______DAT4" localSheetId="14">#REF!</definedName>
    <definedName name="_______DAT4">#REF!</definedName>
    <definedName name="_______DAT5" localSheetId="20">#REF!</definedName>
    <definedName name="_______DAT5" localSheetId="14">#REF!</definedName>
    <definedName name="_______DAT5">#REF!</definedName>
    <definedName name="_______DAT6" localSheetId="20">#REF!</definedName>
    <definedName name="_______DAT6" localSheetId="14">#REF!</definedName>
    <definedName name="_______DAT6">#REF!</definedName>
    <definedName name="_______DAT7" localSheetId="20">#REF!</definedName>
    <definedName name="_______DAT7" localSheetId="14">#REF!</definedName>
    <definedName name="_______DAT7">#REF!</definedName>
    <definedName name="_______DAT8" localSheetId="20">#REF!</definedName>
    <definedName name="_______DAT8" localSheetId="14">#REF!</definedName>
    <definedName name="_______DAT8">#REF!</definedName>
    <definedName name="_______DAT9" localSheetId="20">#REF!</definedName>
    <definedName name="_______DAT9" localSheetId="14">#REF!</definedName>
    <definedName name="_______DAT9">#REF!</definedName>
    <definedName name="_______Pre1">OFFSET('[1]Traffic Figures'!$B$97,0,0,1,COUNTA('[1]Traffic Figures'!$6:$6)-1)</definedName>
    <definedName name="_______pre2">OFFSET('[1]Traffic Figures'!$B$99,0,0,1,COUNTA('[1]Traffic Figures'!$6:$6)-1)</definedName>
    <definedName name="_______pre3">OFFSET('[1]Traffic Figures'!$B$100,0,0,1,COUNTA('[1]Traffic Figures'!$6:$6)-1)</definedName>
    <definedName name="_______pre4">OFFSET('[1]Traffic Figures'!$B$108,0,0,1,COUNTA('[1]Traffic Figures'!$6:$6)-1)</definedName>
    <definedName name="_______pre5">OFFSET('[1]Traffic Figures'!$B$102,0,0,1,COUNTA('[1]Traffic Figures'!$6:$6)-1)</definedName>
    <definedName name="_______pre6">OFFSET('[1]Traffic Figures'!$B$103,0,0,1,COUNTA('[1]Traffic Figures'!$6:$6)-1)</definedName>
    <definedName name="_______pre7">OFFSET('[1]Traffic Figures'!$B$110,0,0,1,COUNTA('[1]Traffic Figures'!$6:$6)-1)</definedName>
    <definedName name="_______pre8">OFFSET('[1]Traffic Figures'!$B$111,0,0,1,COUNTA('[1]Traffic Figures'!$6:$6)-1)</definedName>
    <definedName name="_______sms1">OFFSET('[1]Traffic Figures'!$B$199,0,0,1,COUNTA('[1]Traffic Figures'!$6:$6)-1)</definedName>
    <definedName name="_______sms2">OFFSET('[1]Traffic Figures'!$B$205,0,0,1,COUNTA('[1]Traffic Figures'!$6:$6)-1)</definedName>
    <definedName name="_______sms3">OFFSET('[1]Traffic Figures'!$B$212,0,0,1,COUNTA('[1]Traffic Figures'!$6:$6)-1)</definedName>
    <definedName name="_______sms4">OFFSET('[1]Traffic Figures'!$B$213,0,0,1,COUNTA('[1]Traffic Figures'!$6:$6)-1)</definedName>
    <definedName name="_______sms5">OFFSET('[1]Traffic Figures'!$B$214,0,0,1,COUNTA('[1]Traffic Figures'!$6:$6)-1)</definedName>
    <definedName name="_______sms6">OFFSET('[1]Traffic Figures'!$B$215,0,0,1,COUNTA('[1]Traffic Figures'!$6:$6)-1)</definedName>
    <definedName name="_______sms7">OFFSET('[1]Traffic Figures'!$B$216,0,0,1,COUNTA('[1]Traffic Figures'!$6:$6)-1)</definedName>
    <definedName name="_______SP1" localSheetId="20">#REF!</definedName>
    <definedName name="_______SP1" localSheetId="14">#REF!</definedName>
    <definedName name="_______SP1">#REF!</definedName>
    <definedName name="______AVG2004" localSheetId="18">#REF!</definedName>
    <definedName name="______AVG2004" localSheetId="17">#REF!</definedName>
    <definedName name="______AVG2004" localSheetId="20">#REF!</definedName>
    <definedName name="______AVG2004" localSheetId="14">#REF!</definedName>
    <definedName name="______AVG2004">#REF!</definedName>
    <definedName name="______AVG2005" localSheetId="18">#REF!</definedName>
    <definedName name="______AVG2005" localSheetId="17">#REF!</definedName>
    <definedName name="______AVG2005" localSheetId="20">#REF!</definedName>
    <definedName name="______AVG2005" localSheetId="14">#REF!</definedName>
    <definedName name="______AVG2005">#REF!</definedName>
    <definedName name="______AVG2006" localSheetId="18">#REF!</definedName>
    <definedName name="______AVG2006" localSheetId="17">#REF!</definedName>
    <definedName name="______AVG2006" localSheetId="20">#REF!</definedName>
    <definedName name="______AVG2006" localSheetId="14">#REF!</definedName>
    <definedName name="______AVG2006">#REF!</definedName>
    <definedName name="______AVG2007" localSheetId="18">#REF!</definedName>
    <definedName name="______AVG2007" localSheetId="17">#REF!</definedName>
    <definedName name="______AVG2007" localSheetId="20">#REF!</definedName>
    <definedName name="______AVG2007" localSheetId="14">#REF!</definedName>
    <definedName name="______AVG2007">#REF!</definedName>
    <definedName name="______AVG2008" localSheetId="18">#REF!</definedName>
    <definedName name="______AVG2008" localSheetId="17">#REF!</definedName>
    <definedName name="______AVG2008" localSheetId="20">#REF!</definedName>
    <definedName name="______AVG2008" localSheetId="14">#REF!</definedName>
    <definedName name="______AVG2008">#REF!</definedName>
    <definedName name="______DAT1" localSheetId="18">#REF!</definedName>
    <definedName name="______DAT1" localSheetId="17">#REF!</definedName>
    <definedName name="______DAT1" localSheetId="20">#REF!</definedName>
    <definedName name="______DAT1" localSheetId="14">#REF!</definedName>
    <definedName name="______DAT1">#REF!</definedName>
    <definedName name="______DAT10" localSheetId="18">#REF!</definedName>
    <definedName name="______DAT10" localSheetId="17">#REF!</definedName>
    <definedName name="______DAT10" localSheetId="20">#REF!</definedName>
    <definedName name="______DAT10" localSheetId="14">#REF!</definedName>
    <definedName name="______DAT10">#REF!</definedName>
    <definedName name="______DAT11" localSheetId="18">#REF!</definedName>
    <definedName name="______DAT11" localSheetId="17">#REF!</definedName>
    <definedName name="______DAT11" localSheetId="20">#REF!</definedName>
    <definedName name="______DAT11" localSheetId="14">#REF!</definedName>
    <definedName name="______DAT11">#REF!</definedName>
    <definedName name="______DAT2" localSheetId="18">#REF!</definedName>
    <definedName name="______DAT2" localSheetId="17">#REF!</definedName>
    <definedName name="______DAT2" localSheetId="20">#REF!</definedName>
    <definedName name="______DAT2" localSheetId="14">#REF!</definedName>
    <definedName name="______DAT2">#REF!</definedName>
    <definedName name="______DAT3" localSheetId="18">#REF!</definedName>
    <definedName name="______DAT3" localSheetId="17">#REF!</definedName>
    <definedName name="______DAT3" localSheetId="20">#REF!</definedName>
    <definedName name="______DAT3" localSheetId="14">#REF!</definedName>
    <definedName name="______DAT3">#REF!</definedName>
    <definedName name="______DAT4" localSheetId="18">#REF!</definedName>
    <definedName name="______DAT4" localSheetId="17">#REF!</definedName>
    <definedName name="______DAT4" localSheetId="20">#REF!</definedName>
    <definedName name="______DAT4" localSheetId="14">#REF!</definedName>
    <definedName name="______DAT4">#REF!</definedName>
    <definedName name="______DAT5" localSheetId="18">#REF!</definedName>
    <definedName name="______DAT5" localSheetId="17">#REF!</definedName>
    <definedName name="______DAT5" localSheetId="20">#REF!</definedName>
    <definedName name="______DAT5" localSheetId="14">#REF!</definedName>
    <definedName name="______DAT5">#REF!</definedName>
    <definedName name="______DAT6" localSheetId="18">#REF!</definedName>
    <definedName name="______DAT6" localSheetId="17">#REF!</definedName>
    <definedName name="______DAT6" localSheetId="20">#REF!</definedName>
    <definedName name="______DAT6" localSheetId="14">#REF!</definedName>
    <definedName name="______DAT6">#REF!</definedName>
    <definedName name="______DAT7" localSheetId="18">#REF!</definedName>
    <definedName name="______DAT7" localSheetId="17">#REF!</definedName>
    <definedName name="______DAT7" localSheetId="20">#REF!</definedName>
    <definedName name="______DAT7" localSheetId="14">#REF!</definedName>
    <definedName name="______DAT7">#REF!</definedName>
    <definedName name="______DAT8" localSheetId="18">#REF!</definedName>
    <definedName name="______DAT8" localSheetId="17">#REF!</definedName>
    <definedName name="______DAT8" localSheetId="20">#REF!</definedName>
    <definedName name="______DAT8" localSheetId="14">#REF!</definedName>
    <definedName name="______DAT8">#REF!</definedName>
    <definedName name="______DAT9" localSheetId="18">#REF!</definedName>
    <definedName name="______DAT9" localSheetId="17">#REF!</definedName>
    <definedName name="______DAT9" localSheetId="20">#REF!</definedName>
    <definedName name="______DAT9" localSheetId="14">#REF!</definedName>
    <definedName name="______DAT9">#REF!</definedName>
    <definedName name="______efc1" localSheetId="18">OFFSET('[1]Traffic Figures'!#REF!,0,0,1,COUNTA('[1]Traffic Figures'!$6:$6)-1)</definedName>
    <definedName name="______efc1" localSheetId="17">OFFSET('[1]Traffic Figures'!#REF!,0,0,1,COUNTA('[1]Traffic Figures'!$6:$6)-1)</definedName>
    <definedName name="______efc1" localSheetId="20">OFFSET('[1]Traffic Figures'!#REF!,0,0,1,COUNTA('[1]Traffic Figures'!$6:$6)-1)</definedName>
    <definedName name="______efc1" localSheetId="14">OFFSET('[1]Traffic Figures'!#REF!,0,0,1,COUNTA('[1]Traffic Figures'!$6:$6)-1)</definedName>
    <definedName name="______efc1">OFFSET('[1]Traffic Figures'!#REF!,0,0,1,COUNTA('[1]Traffic Figures'!$6:$6)-1)</definedName>
    <definedName name="______efc10" localSheetId="18">OFFSET('[1]Traffic Figures'!#REF!,0,0,1,COUNTA('[1]Traffic Figures'!$6:$6)-1)</definedName>
    <definedName name="______efc10" localSheetId="17">OFFSET('[1]Traffic Figures'!#REF!,0,0,1,COUNTA('[1]Traffic Figures'!$6:$6)-1)</definedName>
    <definedName name="______efc10" localSheetId="20">OFFSET('[1]Traffic Figures'!#REF!,0,0,1,COUNTA('[1]Traffic Figures'!$6:$6)-1)</definedName>
    <definedName name="______efc10" localSheetId="14">OFFSET('[1]Traffic Figures'!#REF!,0,0,1,COUNTA('[1]Traffic Figures'!$6:$6)-1)</definedName>
    <definedName name="______efc10">OFFSET('[1]Traffic Figures'!#REF!,0,0,1,COUNTA('[1]Traffic Figures'!$6:$6)-1)</definedName>
    <definedName name="______efc2" localSheetId="18">OFFSET('[1]Traffic Figures'!#REF!,0,0,1,COUNTA('[1]Traffic Figures'!$6:$6)-1)</definedName>
    <definedName name="______efc2" localSheetId="17">OFFSET('[1]Traffic Figures'!#REF!,0,0,1,COUNTA('[1]Traffic Figures'!$6:$6)-1)</definedName>
    <definedName name="______efc2" localSheetId="20">OFFSET('[1]Traffic Figures'!#REF!,0,0,1,COUNTA('[1]Traffic Figures'!$6:$6)-1)</definedName>
    <definedName name="______efc2" localSheetId="14">OFFSET('[1]Traffic Figures'!#REF!,0,0,1,COUNTA('[1]Traffic Figures'!$6:$6)-1)</definedName>
    <definedName name="______efc2">OFFSET('[1]Traffic Figures'!#REF!,0,0,1,COUNTA('[1]Traffic Figures'!$6:$6)-1)</definedName>
    <definedName name="______efc3" localSheetId="18">OFFSET('[1]Traffic Figures'!#REF!,0,0,1,COUNTA('[1]Traffic Figures'!$6:$6)-1)</definedName>
    <definedName name="______efc3" localSheetId="17">OFFSET('[1]Traffic Figures'!#REF!,0,0,1,COUNTA('[1]Traffic Figures'!$6:$6)-1)</definedName>
    <definedName name="______efc3" localSheetId="20">OFFSET('[1]Traffic Figures'!#REF!,0,0,1,COUNTA('[1]Traffic Figures'!$6:$6)-1)</definedName>
    <definedName name="______efc3" localSheetId="14">OFFSET('[1]Traffic Figures'!#REF!,0,0,1,COUNTA('[1]Traffic Figures'!$6:$6)-1)</definedName>
    <definedName name="______efc3">OFFSET('[1]Traffic Figures'!#REF!,0,0,1,COUNTA('[1]Traffic Figures'!$6:$6)-1)</definedName>
    <definedName name="______efc4" localSheetId="18">OFFSET('[1]Traffic Figures'!#REF!,0,0,1,COUNTA('[1]Traffic Figures'!$6:$6)-1)</definedName>
    <definedName name="______efc4" localSheetId="17">OFFSET('[1]Traffic Figures'!#REF!,0,0,1,COUNTA('[1]Traffic Figures'!$6:$6)-1)</definedName>
    <definedName name="______efc4" localSheetId="20">OFFSET('[1]Traffic Figures'!#REF!,0,0,1,COUNTA('[1]Traffic Figures'!$6:$6)-1)</definedName>
    <definedName name="______efc4" localSheetId="14">OFFSET('[1]Traffic Figures'!#REF!,0,0,1,COUNTA('[1]Traffic Figures'!$6:$6)-1)</definedName>
    <definedName name="______efc4">OFFSET('[1]Traffic Figures'!#REF!,0,0,1,COUNTA('[1]Traffic Figures'!$6:$6)-1)</definedName>
    <definedName name="______efc5" localSheetId="18">OFFSET('[1]Traffic Figures'!#REF!,0,0,1,COUNTA('[1]Traffic Figures'!$6:$6)-1)</definedName>
    <definedName name="______efc5" localSheetId="17">OFFSET('[1]Traffic Figures'!#REF!,0,0,1,COUNTA('[1]Traffic Figures'!$6:$6)-1)</definedName>
    <definedName name="______efc5" localSheetId="20">OFFSET('[1]Traffic Figures'!#REF!,0,0,1,COUNTA('[1]Traffic Figures'!$6:$6)-1)</definedName>
    <definedName name="______efc5" localSheetId="14">OFFSET('[1]Traffic Figures'!#REF!,0,0,1,COUNTA('[1]Traffic Figures'!$6:$6)-1)</definedName>
    <definedName name="______efc5">OFFSET('[1]Traffic Figures'!#REF!,0,0,1,COUNTA('[1]Traffic Figures'!$6:$6)-1)</definedName>
    <definedName name="______efc6" localSheetId="18">OFFSET('[1]Traffic Figures'!#REF!,0,0,1,COUNTA('[1]Traffic Figures'!$6:$6)-1)</definedName>
    <definedName name="______efc6" localSheetId="17">OFFSET('[1]Traffic Figures'!#REF!,0,0,1,COUNTA('[1]Traffic Figures'!$6:$6)-1)</definedName>
    <definedName name="______efc6" localSheetId="20">OFFSET('[1]Traffic Figures'!#REF!,0,0,1,COUNTA('[1]Traffic Figures'!$6:$6)-1)</definedName>
    <definedName name="______efc6" localSheetId="14">OFFSET('[1]Traffic Figures'!#REF!,0,0,1,COUNTA('[1]Traffic Figures'!$6:$6)-1)</definedName>
    <definedName name="______efc6">OFFSET('[1]Traffic Figures'!#REF!,0,0,1,COUNTA('[1]Traffic Figures'!$6:$6)-1)</definedName>
    <definedName name="______efc7" localSheetId="18">OFFSET('[1]Traffic Figures'!#REF!,0,0,1,COUNTA('[1]Traffic Figures'!$6:$6)-1)</definedName>
    <definedName name="______efc7" localSheetId="17">OFFSET('[1]Traffic Figures'!#REF!,0,0,1,COUNTA('[1]Traffic Figures'!$6:$6)-1)</definedName>
    <definedName name="______efc7" localSheetId="20">OFFSET('[1]Traffic Figures'!#REF!,0,0,1,COUNTA('[1]Traffic Figures'!$6:$6)-1)</definedName>
    <definedName name="______efc7" localSheetId="14">OFFSET('[1]Traffic Figures'!#REF!,0,0,1,COUNTA('[1]Traffic Figures'!$6:$6)-1)</definedName>
    <definedName name="______efc7">OFFSET('[1]Traffic Figures'!#REF!,0,0,1,COUNTA('[1]Traffic Figures'!$6:$6)-1)</definedName>
    <definedName name="______efc8" localSheetId="18">OFFSET('[1]Traffic Figures'!#REF!,0,0,1,COUNTA('[1]Traffic Figures'!$6:$6)-1)</definedName>
    <definedName name="______efc8" localSheetId="17">OFFSET('[1]Traffic Figures'!#REF!,0,0,1,COUNTA('[1]Traffic Figures'!$6:$6)-1)</definedName>
    <definedName name="______efc8" localSheetId="20">OFFSET('[1]Traffic Figures'!#REF!,0,0,1,COUNTA('[1]Traffic Figures'!$6:$6)-1)</definedName>
    <definedName name="______efc8" localSheetId="14">OFFSET('[1]Traffic Figures'!#REF!,0,0,1,COUNTA('[1]Traffic Figures'!$6:$6)-1)</definedName>
    <definedName name="______efc8">OFFSET('[1]Traffic Figures'!#REF!,0,0,1,COUNTA('[1]Traffic Figures'!$6:$6)-1)</definedName>
    <definedName name="______efc9" localSheetId="18">OFFSET('[1]Traffic Figures'!#REF!,0,0,1,COUNTA('[1]Traffic Figures'!$6:$6)-1)</definedName>
    <definedName name="______efc9" localSheetId="17">OFFSET('[1]Traffic Figures'!#REF!,0,0,1,COUNTA('[1]Traffic Figures'!$6:$6)-1)</definedName>
    <definedName name="______efc9" localSheetId="20">OFFSET('[1]Traffic Figures'!#REF!,0,0,1,COUNTA('[1]Traffic Figures'!$6:$6)-1)</definedName>
    <definedName name="______efc9" localSheetId="14">OFFSET('[1]Traffic Figures'!#REF!,0,0,1,COUNTA('[1]Traffic Figures'!$6:$6)-1)</definedName>
    <definedName name="______efc9">OFFSET('[1]Traffic Figures'!#REF!,0,0,1,COUNTA('[1]Traffic Figures'!$6:$6)-1)</definedName>
    <definedName name="______Pre1">OFFSET('[1]Traffic Figures'!$B$97,0,0,1,COUNTA('[1]Traffic Figures'!$6:$6)-1)</definedName>
    <definedName name="______pre10" localSheetId="18">OFFSET('[1]Traffic Figures'!#REF!,0,0,1,COUNTA('[1]Traffic Figures'!$6:$6)-1)</definedName>
    <definedName name="______pre10" localSheetId="17">OFFSET('[1]Traffic Figures'!#REF!,0,0,1,COUNTA('[1]Traffic Figures'!$6:$6)-1)</definedName>
    <definedName name="______pre10" localSheetId="20">OFFSET('[1]Traffic Figures'!#REF!,0,0,1,COUNTA('[1]Traffic Figures'!$6:$6)-1)</definedName>
    <definedName name="______pre10" localSheetId="14">OFFSET('[1]Traffic Figures'!#REF!,0,0,1,COUNTA('[1]Traffic Figures'!$6:$6)-1)</definedName>
    <definedName name="______pre10">OFFSET('[1]Traffic Figures'!#REF!,0,0,1,COUNTA('[1]Traffic Figures'!$6:$6)-1)</definedName>
    <definedName name="______pre2">OFFSET('[1]Traffic Figures'!$B$99,0,0,1,COUNTA('[1]Traffic Figures'!$6:$6)-1)</definedName>
    <definedName name="______pre3">OFFSET('[1]Traffic Figures'!$B$100,0,0,1,COUNTA('[1]Traffic Figures'!$6:$6)-1)</definedName>
    <definedName name="______pre4">OFFSET('[1]Traffic Figures'!$B$108,0,0,1,COUNTA('[1]Traffic Figures'!$6:$6)-1)</definedName>
    <definedName name="______pre5">OFFSET('[1]Traffic Figures'!$B$102,0,0,1,COUNTA('[1]Traffic Figures'!$6:$6)-1)</definedName>
    <definedName name="______pre6">OFFSET('[1]Traffic Figures'!$B$103,0,0,1,COUNTA('[1]Traffic Figures'!$6:$6)-1)</definedName>
    <definedName name="______pre7">OFFSET('[1]Traffic Figures'!$B$110,0,0,1,COUNTA('[1]Traffic Figures'!$6:$6)-1)</definedName>
    <definedName name="______pre8">OFFSET('[1]Traffic Figures'!$B$111,0,0,1,COUNTA('[1]Traffic Figures'!$6:$6)-1)</definedName>
    <definedName name="______pre9" localSheetId="18">OFFSET('[1]Traffic Figures'!#REF!,0,0,1,COUNTA('[1]Traffic Figures'!$6:$6)-1)</definedName>
    <definedName name="______pre9" localSheetId="17">OFFSET('[1]Traffic Figures'!#REF!,0,0,1,COUNTA('[1]Traffic Figures'!$6:$6)-1)</definedName>
    <definedName name="______pre9" localSheetId="20">OFFSET('[1]Traffic Figures'!#REF!,0,0,1,COUNTA('[1]Traffic Figures'!$6:$6)-1)</definedName>
    <definedName name="______pre9" localSheetId="14">OFFSET('[1]Traffic Figures'!#REF!,0,0,1,COUNTA('[1]Traffic Figures'!$6:$6)-1)</definedName>
    <definedName name="______pre9">OFFSET('[1]Traffic Figures'!#REF!,0,0,1,COUNTA('[1]Traffic Figures'!$6:$6)-1)</definedName>
    <definedName name="______sms1">OFFSET('[1]Traffic Figures'!$B$199,0,0,1,COUNTA('[1]Traffic Figures'!$6:$6)-1)</definedName>
    <definedName name="______sms2">OFFSET('[1]Traffic Figures'!$B$205,0,0,1,COUNTA('[1]Traffic Figures'!$6:$6)-1)</definedName>
    <definedName name="______sms3">OFFSET('[1]Traffic Figures'!$B$212,0,0,1,COUNTA('[1]Traffic Figures'!$6:$6)-1)</definedName>
    <definedName name="______sms4">OFFSET('[1]Traffic Figures'!$B$213,0,0,1,COUNTA('[1]Traffic Figures'!$6:$6)-1)</definedName>
    <definedName name="______sms5">OFFSET('[1]Traffic Figures'!$B$214,0,0,1,COUNTA('[1]Traffic Figures'!$6:$6)-1)</definedName>
    <definedName name="______sms6">OFFSET('[1]Traffic Figures'!$B$215,0,0,1,COUNTA('[1]Traffic Figures'!$6:$6)-1)</definedName>
    <definedName name="______sms7">OFFSET('[1]Traffic Figures'!$B$216,0,0,1,COUNTA('[1]Traffic Figures'!$6:$6)-1)</definedName>
    <definedName name="______SP1" localSheetId="18">#REF!</definedName>
    <definedName name="______SP1" localSheetId="17">#REF!</definedName>
    <definedName name="______SP1" localSheetId="20">#REF!</definedName>
    <definedName name="______SP1" localSheetId="14">#REF!</definedName>
    <definedName name="______SP1">#REF!</definedName>
    <definedName name="_____AVG2004" localSheetId="18">#REF!</definedName>
    <definedName name="_____AVG2004" localSheetId="17">#REF!</definedName>
    <definedName name="_____AVG2004" localSheetId="20">#REF!</definedName>
    <definedName name="_____AVG2004" localSheetId="14">#REF!</definedName>
    <definedName name="_____AVG2004">#REF!</definedName>
    <definedName name="_____AVG2005" localSheetId="18">#REF!</definedName>
    <definedName name="_____AVG2005" localSheetId="17">#REF!</definedName>
    <definedName name="_____AVG2005" localSheetId="20">#REF!</definedName>
    <definedName name="_____AVG2005" localSheetId="14">#REF!</definedName>
    <definedName name="_____AVG2005">#REF!</definedName>
    <definedName name="_____AVG2006" localSheetId="18">#REF!</definedName>
    <definedName name="_____AVG2006" localSheetId="17">#REF!</definedName>
    <definedName name="_____AVG2006" localSheetId="20">#REF!</definedName>
    <definedName name="_____AVG2006" localSheetId="14">#REF!</definedName>
    <definedName name="_____AVG2006">#REF!</definedName>
    <definedName name="_____AVG2007" localSheetId="18">#REF!</definedName>
    <definedName name="_____AVG2007" localSheetId="17">#REF!</definedName>
    <definedName name="_____AVG2007" localSheetId="20">#REF!</definedName>
    <definedName name="_____AVG2007" localSheetId="14">#REF!</definedName>
    <definedName name="_____AVG2007">#REF!</definedName>
    <definedName name="_____AVG2008" localSheetId="18">#REF!</definedName>
    <definedName name="_____AVG2008" localSheetId="17">#REF!</definedName>
    <definedName name="_____AVG2008" localSheetId="20">#REF!</definedName>
    <definedName name="_____AVG2008" localSheetId="14">#REF!</definedName>
    <definedName name="_____AVG2008">#REF!</definedName>
    <definedName name="_____DAT1" localSheetId="18">#REF!</definedName>
    <definedName name="_____DAT1" localSheetId="17">#REF!</definedName>
    <definedName name="_____DAT1" localSheetId="20">#REF!</definedName>
    <definedName name="_____DAT1" localSheetId="14">#REF!</definedName>
    <definedName name="_____DAT1">#REF!</definedName>
    <definedName name="_____DAT10" localSheetId="18">#REF!</definedName>
    <definedName name="_____DAT10" localSheetId="17">#REF!</definedName>
    <definedName name="_____DAT10" localSheetId="20">#REF!</definedName>
    <definedName name="_____DAT10" localSheetId="14">#REF!</definedName>
    <definedName name="_____DAT10">#REF!</definedName>
    <definedName name="_____DAT11" localSheetId="18">#REF!</definedName>
    <definedName name="_____DAT11" localSheetId="17">#REF!</definedName>
    <definedName name="_____DAT11" localSheetId="20">#REF!</definedName>
    <definedName name="_____DAT11" localSheetId="14">#REF!</definedName>
    <definedName name="_____DAT11">#REF!</definedName>
    <definedName name="_____DAT2" localSheetId="18">#REF!</definedName>
    <definedName name="_____DAT2" localSheetId="17">#REF!</definedName>
    <definedName name="_____DAT2" localSheetId="20">#REF!</definedName>
    <definedName name="_____DAT2" localSheetId="14">#REF!</definedName>
    <definedName name="_____DAT2">#REF!</definedName>
    <definedName name="_____DAT3" localSheetId="18">#REF!</definedName>
    <definedName name="_____DAT3" localSheetId="17">#REF!</definedName>
    <definedName name="_____DAT3" localSheetId="20">#REF!</definedName>
    <definedName name="_____DAT3" localSheetId="14">#REF!</definedName>
    <definedName name="_____DAT3">#REF!</definedName>
    <definedName name="_____DAT4" localSheetId="18">#REF!</definedName>
    <definedName name="_____DAT4" localSheetId="17">#REF!</definedName>
    <definedName name="_____DAT4" localSheetId="20">#REF!</definedName>
    <definedName name="_____DAT4" localSheetId="14">#REF!</definedName>
    <definedName name="_____DAT4">#REF!</definedName>
    <definedName name="_____DAT5" localSheetId="18">#REF!</definedName>
    <definedName name="_____DAT5" localSheetId="17">#REF!</definedName>
    <definedName name="_____DAT5" localSheetId="20">#REF!</definedName>
    <definedName name="_____DAT5" localSheetId="14">#REF!</definedName>
    <definedName name="_____DAT5">#REF!</definedName>
    <definedName name="_____DAT6" localSheetId="18">#REF!</definedName>
    <definedName name="_____DAT6" localSheetId="17">#REF!</definedName>
    <definedName name="_____DAT6" localSheetId="20">#REF!</definedName>
    <definedName name="_____DAT6" localSheetId="14">#REF!</definedName>
    <definedName name="_____DAT6">#REF!</definedName>
    <definedName name="_____DAT7" localSheetId="18">#REF!</definedName>
    <definedName name="_____DAT7" localSheetId="17">#REF!</definedName>
    <definedName name="_____DAT7" localSheetId="20">#REF!</definedName>
    <definedName name="_____DAT7" localSheetId="14">#REF!</definedName>
    <definedName name="_____DAT7">#REF!</definedName>
    <definedName name="_____DAT8" localSheetId="18">#REF!</definedName>
    <definedName name="_____DAT8" localSheetId="17">#REF!</definedName>
    <definedName name="_____DAT8" localSheetId="20">#REF!</definedName>
    <definedName name="_____DAT8" localSheetId="14">#REF!</definedName>
    <definedName name="_____DAT8">#REF!</definedName>
    <definedName name="_____DAT9" localSheetId="18">#REF!</definedName>
    <definedName name="_____DAT9" localSheetId="17">#REF!</definedName>
    <definedName name="_____DAT9" localSheetId="20">#REF!</definedName>
    <definedName name="_____DAT9" localSheetId="14">#REF!</definedName>
    <definedName name="_____DAT9">#REF!</definedName>
    <definedName name="_____efc1" localSheetId="18">OFFSET('[1]Traffic Figures'!#REF!,0,0,1,COUNTA('[1]Traffic Figures'!$6:$6)-1)</definedName>
    <definedName name="_____efc1" localSheetId="17">OFFSET('[1]Traffic Figures'!#REF!,0,0,1,COUNTA('[1]Traffic Figures'!$6:$6)-1)</definedName>
    <definedName name="_____efc1" localSheetId="20">OFFSET('[1]Traffic Figures'!#REF!,0,0,1,COUNTA('[1]Traffic Figures'!$6:$6)-1)</definedName>
    <definedName name="_____efc1" localSheetId="14">OFFSET('[1]Traffic Figures'!#REF!,0,0,1,COUNTA('[1]Traffic Figures'!$6:$6)-1)</definedName>
    <definedName name="_____efc1">OFFSET('[1]Traffic Figures'!#REF!,0,0,1,COUNTA('[1]Traffic Figures'!$6:$6)-1)</definedName>
    <definedName name="_____efc10" localSheetId="18">OFFSET('[1]Traffic Figures'!#REF!,0,0,1,COUNTA('[1]Traffic Figures'!$6:$6)-1)</definedName>
    <definedName name="_____efc10" localSheetId="17">OFFSET('[1]Traffic Figures'!#REF!,0,0,1,COUNTA('[1]Traffic Figures'!$6:$6)-1)</definedName>
    <definedName name="_____efc10" localSheetId="20">OFFSET('[1]Traffic Figures'!#REF!,0,0,1,COUNTA('[1]Traffic Figures'!$6:$6)-1)</definedName>
    <definedName name="_____efc10" localSheetId="14">OFFSET('[1]Traffic Figures'!#REF!,0,0,1,COUNTA('[1]Traffic Figures'!$6:$6)-1)</definedName>
    <definedName name="_____efc10">OFFSET('[1]Traffic Figures'!#REF!,0,0,1,COUNTA('[1]Traffic Figures'!$6:$6)-1)</definedName>
    <definedName name="_____efc2" localSheetId="18">OFFSET('[1]Traffic Figures'!#REF!,0,0,1,COUNTA('[1]Traffic Figures'!$6:$6)-1)</definedName>
    <definedName name="_____efc2" localSheetId="17">OFFSET('[1]Traffic Figures'!#REF!,0,0,1,COUNTA('[1]Traffic Figures'!$6:$6)-1)</definedName>
    <definedName name="_____efc2" localSheetId="20">OFFSET('[1]Traffic Figures'!#REF!,0,0,1,COUNTA('[1]Traffic Figures'!$6:$6)-1)</definedName>
    <definedName name="_____efc2" localSheetId="14">OFFSET('[1]Traffic Figures'!#REF!,0,0,1,COUNTA('[1]Traffic Figures'!$6:$6)-1)</definedName>
    <definedName name="_____efc2">OFFSET('[1]Traffic Figures'!#REF!,0,0,1,COUNTA('[1]Traffic Figures'!$6:$6)-1)</definedName>
    <definedName name="_____efc3" localSheetId="18">OFFSET('[1]Traffic Figures'!#REF!,0,0,1,COUNTA('[1]Traffic Figures'!$6:$6)-1)</definedName>
    <definedName name="_____efc3" localSheetId="17">OFFSET('[1]Traffic Figures'!#REF!,0,0,1,COUNTA('[1]Traffic Figures'!$6:$6)-1)</definedName>
    <definedName name="_____efc3" localSheetId="20">OFFSET('[1]Traffic Figures'!#REF!,0,0,1,COUNTA('[1]Traffic Figures'!$6:$6)-1)</definedName>
    <definedName name="_____efc3" localSheetId="14">OFFSET('[1]Traffic Figures'!#REF!,0,0,1,COUNTA('[1]Traffic Figures'!$6:$6)-1)</definedName>
    <definedName name="_____efc3">OFFSET('[1]Traffic Figures'!#REF!,0,0,1,COUNTA('[1]Traffic Figures'!$6:$6)-1)</definedName>
    <definedName name="_____efc4" localSheetId="18">OFFSET('[1]Traffic Figures'!#REF!,0,0,1,COUNTA('[1]Traffic Figures'!$6:$6)-1)</definedName>
    <definedName name="_____efc4" localSheetId="17">OFFSET('[1]Traffic Figures'!#REF!,0,0,1,COUNTA('[1]Traffic Figures'!$6:$6)-1)</definedName>
    <definedName name="_____efc4" localSheetId="20">OFFSET('[1]Traffic Figures'!#REF!,0,0,1,COUNTA('[1]Traffic Figures'!$6:$6)-1)</definedName>
    <definedName name="_____efc4" localSheetId="14">OFFSET('[1]Traffic Figures'!#REF!,0,0,1,COUNTA('[1]Traffic Figures'!$6:$6)-1)</definedName>
    <definedName name="_____efc4">OFFSET('[1]Traffic Figures'!#REF!,0,0,1,COUNTA('[1]Traffic Figures'!$6:$6)-1)</definedName>
    <definedName name="_____efc5" localSheetId="18">OFFSET('[1]Traffic Figures'!#REF!,0,0,1,COUNTA('[1]Traffic Figures'!$6:$6)-1)</definedName>
    <definedName name="_____efc5" localSheetId="17">OFFSET('[1]Traffic Figures'!#REF!,0,0,1,COUNTA('[1]Traffic Figures'!$6:$6)-1)</definedName>
    <definedName name="_____efc5" localSheetId="20">OFFSET('[1]Traffic Figures'!#REF!,0,0,1,COUNTA('[1]Traffic Figures'!$6:$6)-1)</definedName>
    <definedName name="_____efc5" localSheetId="14">OFFSET('[1]Traffic Figures'!#REF!,0,0,1,COUNTA('[1]Traffic Figures'!$6:$6)-1)</definedName>
    <definedName name="_____efc5">OFFSET('[1]Traffic Figures'!#REF!,0,0,1,COUNTA('[1]Traffic Figures'!$6:$6)-1)</definedName>
    <definedName name="_____efc6" localSheetId="18">OFFSET('[1]Traffic Figures'!#REF!,0,0,1,COUNTA('[1]Traffic Figures'!$6:$6)-1)</definedName>
    <definedName name="_____efc6" localSheetId="17">OFFSET('[1]Traffic Figures'!#REF!,0,0,1,COUNTA('[1]Traffic Figures'!$6:$6)-1)</definedName>
    <definedName name="_____efc6" localSheetId="20">OFFSET('[1]Traffic Figures'!#REF!,0,0,1,COUNTA('[1]Traffic Figures'!$6:$6)-1)</definedName>
    <definedName name="_____efc6" localSheetId="14">OFFSET('[1]Traffic Figures'!#REF!,0,0,1,COUNTA('[1]Traffic Figures'!$6:$6)-1)</definedName>
    <definedName name="_____efc6">OFFSET('[1]Traffic Figures'!#REF!,0,0,1,COUNTA('[1]Traffic Figures'!$6:$6)-1)</definedName>
    <definedName name="_____efc7" localSheetId="18">OFFSET('[1]Traffic Figures'!#REF!,0,0,1,COUNTA('[1]Traffic Figures'!$6:$6)-1)</definedName>
    <definedName name="_____efc7" localSheetId="17">OFFSET('[1]Traffic Figures'!#REF!,0,0,1,COUNTA('[1]Traffic Figures'!$6:$6)-1)</definedName>
    <definedName name="_____efc7" localSheetId="20">OFFSET('[1]Traffic Figures'!#REF!,0,0,1,COUNTA('[1]Traffic Figures'!$6:$6)-1)</definedName>
    <definedName name="_____efc7" localSheetId="14">OFFSET('[1]Traffic Figures'!#REF!,0,0,1,COUNTA('[1]Traffic Figures'!$6:$6)-1)</definedName>
    <definedName name="_____efc7">OFFSET('[1]Traffic Figures'!#REF!,0,0,1,COUNTA('[1]Traffic Figures'!$6:$6)-1)</definedName>
    <definedName name="_____efc8" localSheetId="18">OFFSET('[1]Traffic Figures'!#REF!,0,0,1,COUNTA('[1]Traffic Figures'!$6:$6)-1)</definedName>
    <definedName name="_____efc8" localSheetId="17">OFFSET('[1]Traffic Figures'!#REF!,0,0,1,COUNTA('[1]Traffic Figures'!$6:$6)-1)</definedName>
    <definedName name="_____efc8" localSheetId="20">OFFSET('[1]Traffic Figures'!#REF!,0,0,1,COUNTA('[1]Traffic Figures'!$6:$6)-1)</definedName>
    <definedName name="_____efc8" localSheetId="14">OFFSET('[1]Traffic Figures'!#REF!,0,0,1,COUNTA('[1]Traffic Figures'!$6:$6)-1)</definedName>
    <definedName name="_____efc8">OFFSET('[1]Traffic Figures'!#REF!,0,0,1,COUNTA('[1]Traffic Figures'!$6:$6)-1)</definedName>
    <definedName name="_____efc9" localSheetId="18">OFFSET('[1]Traffic Figures'!#REF!,0,0,1,COUNTA('[1]Traffic Figures'!$6:$6)-1)</definedName>
    <definedName name="_____efc9" localSheetId="17">OFFSET('[1]Traffic Figures'!#REF!,0,0,1,COUNTA('[1]Traffic Figures'!$6:$6)-1)</definedName>
    <definedName name="_____efc9" localSheetId="20">OFFSET('[1]Traffic Figures'!#REF!,0,0,1,COUNTA('[1]Traffic Figures'!$6:$6)-1)</definedName>
    <definedName name="_____efc9" localSheetId="14">OFFSET('[1]Traffic Figures'!#REF!,0,0,1,COUNTA('[1]Traffic Figures'!$6:$6)-1)</definedName>
    <definedName name="_____efc9">OFFSET('[1]Traffic Figures'!#REF!,0,0,1,COUNTA('[1]Traffic Figures'!$6:$6)-1)</definedName>
    <definedName name="_____Pre1">OFFSET('[1]Traffic Figures'!$B$97,0,0,1,COUNTA('[1]Traffic Figures'!$6:$6)-1)</definedName>
    <definedName name="_____pre10" localSheetId="18">OFFSET('[1]Traffic Figures'!#REF!,0,0,1,COUNTA('[1]Traffic Figures'!$6:$6)-1)</definedName>
    <definedName name="_____pre10" localSheetId="17">OFFSET('[1]Traffic Figures'!#REF!,0,0,1,COUNTA('[1]Traffic Figures'!$6:$6)-1)</definedName>
    <definedName name="_____pre10" localSheetId="20">OFFSET('[1]Traffic Figures'!#REF!,0,0,1,COUNTA('[1]Traffic Figures'!$6:$6)-1)</definedName>
    <definedName name="_____pre10" localSheetId="14">OFFSET('[1]Traffic Figures'!#REF!,0,0,1,COUNTA('[1]Traffic Figures'!$6:$6)-1)</definedName>
    <definedName name="_____pre10">OFFSET('[1]Traffic Figures'!#REF!,0,0,1,COUNTA('[1]Traffic Figures'!$6:$6)-1)</definedName>
    <definedName name="_____pre2">OFFSET('[1]Traffic Figures'!$B$99,0,0,1,COUNTA('[1]Traffic Figures'!$6:$6)-1)</definedName>
    <definedName name="_____pre3">OFFSET('[1]Traffic Figures'!$B$100,0,0,1,COUNTA('[1]Traffic Figures'!$6:$6)-1)</definedName>
    <definedName name="_____pre4">OFFSET('[1]Traffic Figures'!$B$108,0,0,1,COUNTA('[1]Traffic Figures'!$6:$6)-1)</definedName>
    <definedName name="_____pre5">OFFSET('[1]Traffic Figures'!$B$102,0,0,1,COUNTA('[1]Traffic Figures'!$6:$6)-1)</definedName>
    <definedName name="_____pre6">OFFSET('[1]Traffic Figures'!$B$103,0,0,1,COUNTA('[1]Traffic Figures'!$6:$6)-1)</definedName>
    <definedName name="_____pre7">OFFSET('[1]Traffic Figures'!$B$110,0,0,1,COUNTA('[1]Traffic Figures'!$6:$6)-1)</definedName>
    <definedName name="_____pre8">OFFSET('[1]Traffic Figures'!$B$111,0,0,1,COUNTA('[1]Traffic Figures'!$6:$6)-1)</definedName>
    <definedName name="_____pre9" localSheetId="18">OFFSET('[1]Traffic Figures'!#REF!,0,0,1,COUNTA('[1]Traffic Figures'!$6:$6)-1)</definedName>
    <definedName name="_____pre9" localSheetId="17">OFFSET('[1]Traffic Figures'!#REF!,0,0,1,COUNTA('[1]Traffic Figures'!$6:$6)-1)</definedName>
    <definedName name="_____pre9" localSheetId="20">OFFSET('[1]Traffic Figures'!#REF!,0,0,1,COUNTA('[1]Traffic Figures'!$6:$6)-1)</definedName>
    <definedName name="_____pre9" localSheetId="14">OFFSET('[1]Traffic Figures'!#REF!,0,0,1,COUNTA('[1]Traffic Figures'!$6:$6)-1)</definedName>
    <definedName name="_____pre9">OFFSET('[1]Traffic Figures'!#REF!,0,0,1,COUNTA('[1]Traffic Figures'!$6:$6)-1)</definedName>
    <definedName name="_____sms1">OFFSET('[1]Traffic Figures'!$B$199,0,0,1,COUNTA('[1]Traffic Figures'!$6:$6)-1)</definedName>
    <definedName name="_____sms2">OFFSET('[1]Traffic Figures'!$B$205,0,0,1,COUNTA('[1]Traffic Figures'!$6:$6)-1)</definedName>
    <definedName name="_____sms3">OFFSET('[1]Traffic Figures'!$B$212,0,0,1,COUNTA('[1]Traffic Figures'!$6:$6)-1)</definedName>
    <definedName name="_____sms4">OFFSET('[1]Traffic Figures'!$B$213,0,0,1,COUNTA('[1]Traffic Figures'!$6:$6)-1)</definedName>
    <definedName name="_____sms5">OFFSET('[1]Traffic Figures'!$B$214,0,0,1,COUNTA('[1]Traffic Figures'!$6:$6)-1)</definedName>
    <definedName name="_____sms6">OFFSET('[1]Traffic Figures'!$B$215,0,0,1,COUNTA('[1]Traffic Figures'!$6:$6)-1)</definedName>
    <definedName name="_____sms7">OFFSET('[1]Traffic Figures'!$B$216,0,0,1,COUNTA('[1]Traffic Figures'!$6:$6)-1)</definedName>
    <definedName name="_____SP1" localSheetId="18">#REF!</definedName>
    <definedName name="_____SP1" localSheetId="17">#REF!</definedName>
    <definedName name="_____SP1" localSheetId="20">#REF!</definedName>
    <definedName name="_____SP1" localSheetId="14">#REF!</definedName>
    <definedName name="_____SP1">#REF!</definedName>
    <definedName name="____AVG2004" localSheetId="18">#REF!</definedName>
    <definedName name="____AVG2004" localSheetId="17">#REF!</definedName>
    <definedName name="____AVG2004" localSheetId="20">#REF!</definedName>
    <definedName name="____AVG2004" localSheetId="14">#REF!</definedName>
    <definedName name="____AVG2004">#REF!</definedName>
    <definedName name="____AVG2005" localSheetId="18">#REF!</definedName>
    <definedName name="____AVG2005" localSheetId="17">#REF!</definedName>
    <definedName name="____AVG2005" localSheetId="20">#REF!</definedName>
    <definedName name="____AVG2005" localSheetId="14">#REF!</definedName>
    <definedName name="____AVG2005">#REF!</definedName>
    <definedName name="____AVG2006" localSheetId="18">#REF!</definedName>
    <definedName name="____AVG2006" localSheetId="17">#REF!</definedName>
    <definedName name="____AVG2006" localSheetId="20">#REF!</definedName>
    <definedName name="____AVG2006" localSheetId="14">#REF!</definedName>
    <definedName name="____AVG2006">#REF!</definedName>
    <definedName name="____AVG2007" localSheetId="18">#REF!</definedName>
    <definedName name="____AVG2007" localSheetId="17">#REF!</definedName>
    <definedName name="____AVG2007" localSheetId="20">#REF!</definedName>
    <definedName name="____AVG2007" localSheetId="14">#REF!</definedName>
    <definedName name="____AVG2007">#REF!</definedName>
    <definedName name="____AVG2008" localSheetId="18">#REF!</definedName>
    <definedName name="____AVG2008" localSheetId="17">#REF!</definedName>
    <definedName name="____AVG2008" localSheetId="20">#REF!</definedName>
    <definedName name="____AVG2008" localSheetId="14">#REF!</definedName>
    <definedName name="____AVG2008">#REF!</definedName>
    <definedName name="____DAT1" localSheetId="18">#REF!</definedName>
    <definedName name="____DAT1" localSheetId="17">#REF!</definedName>
    <definedName name="____DAT1" localSheetId="20">#REF!</definedName>
    <definedName name="____DAT1" localSheetId="14">#REF!</definedName>
    <definedName name="____DAT1">#REF!</definedName>
    <definedName name="____DAT10" localSheetId="18">#REF!</definedName>
    <definedName name="____DAT10" localSheetId="17">#REF!</definedName>
    <definedName name="____DAT10" localSheetId="20">#REF!</definedName>
    <definedName name="____DAT10" localSheetId="14">#REF!</definedName>
    <definedName name="____DAT10">#REF!</definedName>
    <definedName name="____DAT11" localSheetId="18">#REF!</definedName>
    <definedName name="____DAT11" localSheetId="17">#REF!</definedName>
    <definedName name="____DAT11" localSheetId="20">#REF!</definedName>
    <definedName name="____DAT11" localSheetId="14">#REF!</definedName>
    <definedName name="____DAT11">#REF!</definedName>
    <definedName name="____DAT2" localSheetId="18">#REF!</definedName>
    <definedName name="____DAT2" localSheetId="17">#REF!</definedName>
    <definedName name="____DAT2" localSheetId="20">#REF!</definedName>
    <definedName name="____DAT2" localSheetId="14">#REF!</definedName>
    <definedName name="____DAT2">#REF!</definedName>
    <definedName name="____DAT3" localSheetId="18">#REF!</definedName>
    <definedName name="____DAT3" localSheetId="17">#REF!</definedName>
    <definedName name="____DAT3" localSheetId="20">#REF!</definedName>
    <definedName name="____DAT3" localSheetId="14">#REF!</definedName>
    <definedName name="____DAT3">#REF!</definedName>
    <definedName name="____DAT4" localSheetId="18">#REF!</definedName>
    <definedName name="____DAT4" localSheetId="17">#REF!</definedName>
    <definedName name="____DAT4" localSheetId="20">#REF!</definedName>
    <definedName name="____DAT4" localSheetId="14">#REF!</definedName>
    <definedName name="____DAT4">#REF!</definedName>
    <definedName name="____DAT5" localSheetId="18">#REF!</definedName>
    <definedName name="____DAT5" localSheetId="17">#REF!</definedName>
    <definedName name="____DAT5" localSheetId="20">#REF!</definedName>
    <definedName name="____DAT5" localSheetId="14">#REF!</definedName>
    <definedName name="____DAT5">#REF!</definedName>
    <definedName name="____DAT6" localSheetId="18">#REF!</definedName>
    <definedName name="____DAT6" localSheetId="17">#REF!</definedName>
    <definedName name="____DAT6" localSheetId="20">#REF!</definedName>
    <definedName name="____DAT6" localSheetId="14">#REF!</definedName>
    <definedName name="____DAT6">#REF!</definedName>
    <definedName name="____DAT7" localSheetId="18">#REF!</definedName>
    <definedName name="____DAT7" localSheetId="17">#REF!</definedName>
    <definedName name="____DAT7" localSheetId="20">#REF!</definedName>
    <definedName name="____DAT7" localSheetId="14">#REF!</definedName>
    <definedName name="____DAT7">#REF!</definedName>
    <definedName name="____DAT8" localSheetId="18">#REF!</definedName>
    <definedName name="____DAT8" localSheetId="17">#REF!</definedName>
    <definedName name="____DAT8" localSheetId="20">#REF!</definedName>
    <definedName name="____DAT8" localSheetId="14">#REF!</definedName>
    <definedName name="____DAT8">#REF!</definedName>
    <definedName name="____DAT9" localSheetId="18">#REF!</definedName>
    <definedName name="____DAT9" localSheetId="17">#REF!</definedName>
    <definedName name="____DAT9" localSheetId="20">#REF!</definedName>
    <definedName name="____DAT9" localSheetId="14">#REF!</definedName>
    <definedName name="____DAT9">#REF!</definedName>
    <definedName name="____efc1" localSheetId="18">OFFSET('[1]Traffic Figures'!#REF!,0,0,1,COUNTA('[1]Traffic Figures'!$6:$6)-1)</definedName>
    <definedName name="____efc1" localSheetId="17">OFFSET('[1]Traffic Figures'!#REF!,0,0,1,COUNTA('[1]Traffic Figures'!$6:$6)-1)</definedName>
    <definedName name="____efc1" localSheetId="20">OFFSET('[1]Traffic Figures'!#REF!,0,0,1,COUNTA('[1]Traffic Figures'!$6:$6)-1)</definedName>
    <definedName name="____efc1" localSheetId="14">OFFSET('[1]Traffic Figures'!#REF!,0,0,1,COUNTA('[1]Traffic Figures'!$6:$6)-1)</definedName>
    <definedName name="____efc1">OFFSET('[1]Traffic Figures'!#REF!,0,0,1,COUNTA('[1]Traffic Figures'!$6:$6)-1)</definedName>
    <definedName name="____efc10" localSheetId="18">OFFSET('[1]Traffic Figures'!#REF!,0,0,1,COUNTA('[1]Traffic Figures'!$6:$6)-1)</definedName>
    <definedName name="____efc10" localSheetId="17">OFFSET('[1]Traffic Figures'!#REF!,0,0,1,COUNTA('[1]Traffic Figures'!$6:$6)-1)</definedName>
    <definedName name="____efc10" localSheetId="20">OFFSET('[1]Traffic Figures'!#REF!,0,0,1,COUNTA('[1]Traffic Figures'!$6:$6)-1)</definedName>
    <definedName name="____efc10" localSheetId="14">OFFSET('[1]Traffic Figures'!#REF!,0,0,1,COUNTA('[1]Traffic Figures'!$6:$6)-1)</definedName>
    <definedName name="____efc10">OFFSET('[1]Traffic Figures'!#REF!,0,0,1,COUNTA('[1]Traffic Figures'!$6:$6)-1)</definedName>
    <definedName name="____efc2" localSheetId="18">OFFSET('[1]Traffic Figures'!#REF!,0,0,1,COUNTA('[1]Traffic Figures'!$6:$6)-1)</definedName>
    <definedName name="____efc2" localSheetId="17">OFFSET('[1]Traffic Figures'!#REF!,0,0,1,COUNTA('[1]Traffic Figures'!$6:$6)-1)</definedName>
    <definedName name="____efc2" localSheetId="20">OFFSET('[1]Traffic Figures'!#REF!,0,0,1,COUNTA('[1]Traffic Figures'!$6:$6)-1)</definedName>
    <definedName name="____efc2" localSheetId="14">OFFSET('[1]Traffic Figures'!#REF!,0,0,1,COUNTA('[1]Traffic Figures'!$6:$6)-1)</definedName>
    <definedName name="____efc2">OFFSET('[1]Traffic Figures'!#REF!,0,0,1,COUNTA('[1]Traffic Figures'!$6:$6)-1)</definedName>
    <definedName name="____efc3" localSheetId="18">OFFSET('[1]Traffic Figures'!#REF!,0,0,1,COUNTA('[1]Traffic Figures'!$6:$6)-1)</definedName>
    <definedName name="____efc3" localSheetId="17">OFFSET('[1]Traffic Figures'!#REF!,0,0,1,COUNTA('[1]Traffic Figures'!$6:$6)-1)</definedName>
    <definedName name="____efc3" localSheetId="20">OFFSET('[1]Traffic Figures'!#REF!,0,0,1,COUNTA('[1]Traffic Figures'!$6:$6)-1)</definedName>
    <definedName name="____efc3" localSheetId="14">OFFSET('[1]Traffic Figures'!#REF!,0,0,1,COUNTA('[1]Traffic Figures'!$6:$6)-1)</definedName>
    <definedName name="____efc3">OFFSET('[1]Traffic Figures'!#REF!,0,0,1,COUNTA('[1]Traffic Figures'!$6:$6)-1)</definedName>
    <definedName name="____efc4" localSheetId="18">OFFSET('[1]Traffic Figures'!#REF!,0,0,1,COUNTA('[1]Traffic Figures'!$6:$6)-1)</definedName>
    <definedName name="____efc4" localSheetId="17">OFFSET('[1]Traffic Figures'!#REF!,0,0,1,COUNTA('[1]Traffic Figures'!$6:$6)-1)</definedName>
    <definedName name="____efc4" localSheetId="20">OFFSET('[1]Traffic Figures'!#REF!,0,0,1,COUNTA('[1]Traffic Figures'!$6:$6)-1)</definedName>
    <definedName name="____efc4" localSheetId="14">OFFSET('[1]Traffic Figures'!#REF!,0,0,1,COUNTA('[1]Traffic Figures'!$6:$6)-1)</definedName>
    <definedName name="____efc4">OFFSET('[1]Traffic Figures'!#REF!,0,0,1,COUNTA('[1]Traffic Figures'!$6:$6)-1)</definedName>
    <definedName name="____efc5" localSheetId="18">OFFSET('[1]Traffic Figures'!#REF!,0,0,1,COUNTA('[1]Traffic Figures'!$6:$6)-1)</definedName>
    <definedName name="____efc5" localSheetId="17">OFFSET('[1]Traffic Figures'!#REF!,0,0,1,COUNTA('[1]Traffic Figures'!$6:$6)-1)</definedName>
    <definedName name="____efc5" localSheetId="20">OFFSET('[1]Traffic Figures'!#REF!,0,0,1,COUNTA('[1]Traffic Figures'!$6:$6)-1)</definedName>
    <definedName name="____efc5" localSheetId="14">OFFSET('[1]Traffic Figures'!#REF!,0,0,1,COUNTA('[1]Traffic Figures'!$6:$6)-1)</definedName>
    <definedName name="____efc5">OFFSET('[1]Traffic Figures'!#REF!,0,0,1,COUNTA('[1]Traffic Figures'!$6:$6)-1)</definedName>
    <definedName name="____efc6" localSheetId="18">OFFSET('[1]Traffic Figures'!#REF!,0,0,1,COUNTA('[1]Traffic Figures'!$6:$6)-1)</definedName>
    <definedName name="____efc6" localSheetId="17">OFFSET('[1]Traffic Figures'!#REF!,0,0,1,COUNTA('[1]Traffic Figures'!$6:$6)-1)</definedName>
    <definedName name="____efc6" localSheetId="20">OFFSET('[1]Traffic Figures'!#REF!,0,0,1,COUNTA('[1]Traffic Figures'!$6:$6)-1)</definedName>
    <definedName name="____efc6" localSheetId="14">OFFSET('[1]Traffic Figures'!#REF!,0,0,1,COUNTA('[1]Traffic Figures'!$6:$6)-1)</definedName>
    <definedName name="____efc6">OFFSET('[1]Traffic Figures'!#REF!,0,0,1,COUNTA('[1]Traffic Figures'!$6:$6)-1)</definedName>
    <definedName name="____efc7" localSheetId="18">OFFSET('[1]Traffic Figures'!#REF!,0,0,1,COUNTA('[1]Traffic Figures'!$6:$6)-1)</definedName>
    <definedName name="____efc7" localSheetId="17">OFFSET('[1]Traffic Figures'!#REF!,0,0,1,COUNTA('[1]Traffic Figures'!$6:$6)-1)</definedName>
    <definedName name="____efc7" localSheetId="20">OFFSET('[1]Traffic Figures'!#REF!,0,0,1,COUNTA('[1]Traffic Figures'!$6:$6)-1)</definedName>
    <definedName name="____efc7" localSheetId="14">OFFSET('[1]Traffic Figures'!#REF!,0,0,1,COUNTA('[1]Traffic Figures'!$6:$6)-1)</definedName>
    <definedName name="____efc7">OFFSET('[1]Traffic Figures'!#REF!,0,0,1,COUNTA('[1]Traffic Figures'!$6:$6)-1)</definedName>
    <definedName name="____efc8" localSheetId="18">OFFSET('[1]Traffic Figures'!#REF!,0,0,1,COUNTA('[1]Traffic Figures'!$6:$6)-1)</definedName>
    <definedName name="____efc8" localSheetId="17">OFFSET('[1]Traffic Figures'!#REF!,0,0,1,COUNTA('[1]Traffic Figures'!$6:$6)-1)</definedName>
    <definedName name="____efc8" localSheetId="20">OFFSET('[1]Traffic Figures'!#REF!,0,0,1,COUNTA('[1]Traffic Figures'!$6:$6)-1)</definedName>
    <definedName name="____efc8" localSheetId="14">OFFSET('[1]Traffic Figures'!#REF!,0,0,1,COUNTA('[1]Traffic Figures'!$6:$6)-1)</definedName>
    <definedName name="____efc8">OFFSET('[1]Traffic Figures'!#REF!,0,0,1,COUNTA('[1]Traffic Figures'!$6:$6)-1)</definedName>
    <definedName name="____efc9" localSheetId="18">OFFSET('[1]Traffic Figures'!#REF!,0,0,1,COUNTA('[1]Traffic Figures'!$6:$6)-1)</definedName>
    <definedName name="____efc9" localSheetId="17">OFFSET('[1]Traffic Figures'!#REF!,0,0,1,COUNTA('[1]Traffic Figures'!$6:$6)-1)</definedName>
    <definedName name="____efc9" localSheetId="20">OFFSET('[1]Traffic Figures'!#REF!,0,0,1,COUNTA('[1]Traffic Figures'!$6:$6)-1)</definedName>
    <definedName name="____efc9" localSheetId="14">OFFSET('[1]Traffic Figures'!#REF!,0,0,1,COUNTA('[1]Traffic Figures'!$6:$6)-1)</definedName>
    <definedName name="____efc9">OFFSET('[1]Traffic Figures'!#REF!,0,0,1,COUNTA('[1]Traffic Figures'!$6:$6)-1)</definedName>
    <definedName name="____Pre1">OFFSET('[1]Traffic Figures'!$B$97,0,0,1,COUNTA('[1]Traffic Figures'!$6:$6)-1)</definedName>
    <definedName name="____pre10" localSheetId="18">OFFSET('[1]Traffic Figures'!#REF!,0,0,1,COUNTA('[1]Traffic Figures'!$6:$6)-1)</definedName>
    <definedName name="____pre10" localSheetId="17">OFFSET('[1]Traffic Figures'!#REF!,0,0,1,COUNTA('[1]Traffic Figures'!$6:$6)-1)</definedName>
    <definedName name="____pre10" localSheetId="20">OFFSET('[1]Traffic Figures'!#REF!,0,0,1,COUNTA('[1]Traffic Figures'!$6:$6)-1)</definedName>
    <definedName name="____pre10" localSheetId="14">OFFSET('[1]Traffic Figures'!#REF!,0,0,1,COUNTA('[1]Traffic Figures'!$6:$6)-1)</definedName>
    <definedName name="____pre10">OFFSET('[1]Traffic Figures'!#REF!,0,0,1,COUNTA('[1]Traffic Figures'!$6:$6)-1)</definedName>
    <definedName name="____pre2">OFFSET('[1]Traffic Figures'!$B$99,0,0,1,COUNTA('[1]Traffic Figures'!$6:$6)-1)</definedName>
    <definedName name="____pre3">OFFSET('[1]Traffic Figures'!$B$100,0,0,1,COUNTA('[1]Traffic Figures'!$6:$6)-1)</definedName>
    <definedName name="____pre4">OFFSET('[1]Traffic Figures'!$B$108,0,0,1,COUNTA('[1]Traffic Figures'!$6:$6)-1)</definedName>
    <definedName name="____pre5">OFFSET('[1]Traffic Figures'!$B$102,0,0,1,COUNTA('[1]Traffic Figures'!$6:$6)-1)</definedName>
    <definedName name="____pre6">OFFSET('[1]Traffic Figures'!$B$103,0,0,1,COUNTA('[1]Traffic Figures'!$6:$6)-1)</definedName>
    <definedName name="____pre7">OFFSET('[1]Traffic Figures'!$B$110,0,0,1,COUNTA('[1]Traffic Figures'!$6:$6)-1)</definedName>
    <definedName name="____pre8">OFFSET('[1]Traffic Figures'!$B$111,0,0,1,COUNTA('[1]Traffic Figures'!$6:$6)-1)</definedName>
    <definedName name="____pre9" localSheetId="18">OFFSET('[1]Traffic Figures'!#REF!,0,0,1,COUNTA('[1]Traffic Figures'!$6:$6)-1)</definedName>
    <definedName name="____pre9" localSheetId="17">OFFSET('[1]Traffic Figures'!#REF!,0,0,1,COUNTA('[1]Traffic Figures'!$6:$6)-1)</definedName>
    <definedName name="____pre9" localSheetId="20">OFFSET('[1]Traffic Figures'!#REF!,0,0,1,COUNTA('[1]Traffic Figures'!$6:$6)-1)</definedName>
    <definedName name="____pre9" localSheetId="14">OFFSET('[1]Traffic Figures'!#REF!,0,0,1,COUNTA('[1]Traffic Figures'!$6:$6)-1)</definedName>
    <definedName name="____pre9">OFFSET('[1]Traffic Figures'!#REF!,0,0,1,COUNTA('[1]Traffic Figures'!$6:$6)-1)</definedName>
    <definedName name="____sms1">OFFSET('[1]Traffic Figures'!$B$199,0,0,1,COUNTA('[1]Traffic Figures'!$6:$6)-1)</definedName>
    <definedName name="____sms2">OFFSET('[1]Traffic Figures'!$B$205,0,0,1,COUNTA('[1]Traffic Figures'!$6:$6)-1)</definedName>
    <definedName name="____sms3">OFFSET('[1]Traffic Figures'!$B$212,0,0,1,COUNTA('[1]Traffic Figures'!$6:$6)-1)</definedName>
    <definedName name="____sms4">OFFSET('[1]Traffic Figures'!$B$213,0,0,1,COUNTA('[1]Traffic Figures'!$6:$6)-1)</definedName>
    <definedName name="____sms5">OFFSET('[1]Traffic Figures'!$B$214,0,0,1,COUNTA('[1]Traffic Figures'!$6:$6)-1)</definedName>
    <definedName name="____sms6">OFFSET('[1]Traffic Figures'!$B$215,0,0,1,COUNTA('[1]Traffic Figures'!$6:$6)-1)</definedName>
    <definedName name="____sms7">OFFSET('[1]Traffic Figures'!$B$216,0,0,1,COUNTA('[1]Traffic Figures'!$6:$6)-1)</definedName>
    <definedName name="____SP1" localSheetId="18">#REF!</definedName>
    <definedName name="____SP1" localSheetId="17">#REF!</definedName>
    <definedName name="____SP1" localSheetId="20">#REF!</definedName>
    <definedName name="____SP1" localSheetId="14">#REF!</definedName>
    <definedName name="____SP1">#REF!</definedName>
    <definedName name="___AVG2004" localSheetId="18">#REF!</definedName>
    <definedName name="___AVG2004" localSheetId="17">#REF!</definedName>
    <definedName name="___AVG2004" localSheetId="20">#REF!</definedName>
    <definedName name="___AVG2004" localSheetId="14">#REF!</definedName>
    <definedName name="___AVG2004">#REF!</definedName>
    <definedName name="___AVG2005" localSheetId="18">#REF!</definedName>
    <definedName name="___AVG2005" localSheetId="17">#REF!</definedName>
    <definedName name="___AVG2005" localSheetId="20">#REF!</definedName>
    <definedName name="___AVG2005" localSheetId="14">#REF!</definedName>
    <definedName name="___AVG2005">#REF!</definedName>
    <definedName name="___AVG2006" localSheetId="18">#REF!</definedName>
    <definedName name="___AVG2006" localSheetId="17">#REF!</definedName>
    <definedName name="___AVG2006" localSheetId="20">#REF!</definedName>
    <definedName name="___AVG2006" localSheetId="14">#REF!</definedName>
    <definedName name="___AVG2006">#REF!</definedName>
    <definedName name="___AVG2007" localSheetId="18">#REF!</definedName>
    <definedName name="___AVG2007" localSheetId="17">#REF!</definedName>
    <definedName name="___AVG2007" localSheetId="20">#REF!</definedName>
    <definedName name="___AVG2007" localSheetId="14">#REF!</definedName>
    <definedName name="___AVG2007">#REF!</definedName>
    <definedName name="___AVG2008" localSheetId="18">#REF!</definedName>
    <definedName name="___AVG2008" localSheetId="17">#REF!</definedName>
    <definedName name="___AVG2008" localSheetId="20">#REF!</definedName>
    <definedName name="___AVG2008" localSheetId="14">#REF!</definedName>
    <definedName name="___AVG2008">#REF!</definedName>
    <definedName name="___DAT1" localSheetId="18">#REF!</definedName>
    <definedName name="___DAT1" localSheetId="17">#REF!</definedName>
    <definedName name="___DAT1" localSheetId="20">#REF!</definedName>
    <definedName name="___DAT1" localSheetId="14">#REF!</definedName>
    <definedName name="___DAT1">#REF!</definedName>
    <definedName name="___DAT10" localSheetId="18">#REF!</definedName>
    <definedName name="___DAT10" localSheetId="17">#REF!</definedName>
    <definedName name="___DAT10" localSheetId="20">#REF!</definedName>
    <definedName name="___DAT10" localSheetId="14">#REF!</definedName>
    <definedName name="___DAT10">#REF!</definedName>
    <definedName name="___DAT11" localSheetId="18">#REF!</definedName>
    <definedName name="___DAT11" localSheetId="17">#REF!</definedName>
    <definedName name="___DAT11" localSheetId="20">#REF!</definedName>
    <definedName name="___DAT11" localSheetId="14">#REF!</definedName>
    <definedName name="___DAT11">#REF!</definedName>
    <definedName name="___DAT2" localSheetId="18">#REF!</definedName>
    <definedName name="___DAT2" localSheetId="17">#REF!</definedName>
    <definedName name="___DAT2" localSheetId="20">#REF!</definedName>
    <definedName name="___DAT2" localSheetId="14">#REF!</definedName>
    <definedName name="___DAT2">#REF!</definedName>
    <definedName name="___DAT3" localSheetId="18">#REF!</definedName>
    <definedName name="___DAT3" localSheetId="17">#REF!</definedName>
    <definedName name="___DAT3" localSheetId="20">#REF!</definedName>
    <definedName name="___DAT3" localSheetId="14">#REF!</definedName>
    <definedName name="___DAT3">#REF!</definedName>
    <definedName name="___DAT4" localSheetId="18">#REF!</definedName>
    <definedName name="___DAT4" localSheetId="17">#REF!</definedName>
    <definedName name="___DAT4" localSheetId="20">#REF!</definedName>
    <definedName name="___DAT4" localSheetId="14">#REF!</definedName>
    <definedName name="___DAT4">#REF!</definedName>
    <definedName name="___DAT5" localSheetId="18">#REF!</definedName>
    <definedName name="___DAT5" localSheetId="17">#REF!</definedName>
    <definedName name="___DAT5" localSheetId="20">#REF!</definedName>
    <definedName name="___DAT5" localSheetId="14">#REF!</definedName>
    <definedName name="___DAT5">#REF!</definedName>
    <definedName name="___DAT6" localSheetId="18">#REF!</definedName>
    <definedName name="___DAT6" localSheetId="17">#REF!</definedName>
    <definedName name="___DAT6" localSheetId="20">#REF!</definedName>
    <definedName name="___DAT6" localSheetId="14">#REF!</definedName>
    <definedName name="___DAT6">#REF!</definedName>
    <definedName name="___DAT7" localSheetId="18">#REF!</definedName>
    <definedName name="___DAT7" localSheetId="17">#REF!</definedName>
    <definedName name="___DAT7" localSheetId="20">#REF!</definedName>
    <definedName name="___DAT7" localSheetId="14">#REF!</definedName>
    <definedName name="___DAT7">#REF!</definedName>
    <definedName name="___DAT8" localSheetId="18">#REF!</definedName>
    <definedName name="___DAT8" localSheetId="17">#REF!</definedName>
    <definedName name="___DAT8" localSheetId="20">#REF!</definedName>
    <definedName name="___DAT8" localSheetId="14">#REF!</definedName>
    <definedName name="___DAT8">#REF!</definedName>
    <definedName name="___DAT9" localSheetId="18">#REF!</definedName>
    <definedName name="___DAT9" localSheetId="17">#REF!</definedName>
    <definedName name="___DAT9" localSheetId="20">#REF!</definedName>
    <definedName name="___DAT9" localSheetId="14">#REF!</definedName>
    <definedName name="___DAT9">#REF!</definedName>
    <definedName name="___efc1" localSheetId="18">OFFSET('[1]Traffic Figures'!#REF!,0,0,1,COUNTA('[1]Traffic Figures'!$6:$6)-1)</definedName>
    <definedName name="___efc1" localSheetId="17">OFFSET('[1]Traffic Figures'!#REF!,0,0,1,COUNTA('[1]Traffic Figures'!$6:$6)-1)</definedName>
    <definedName name="___efc1" localSheetId="20">OFFSET('[1]Traffic Figures'!#REF!,0,0,1,COUNTA('[1]Traffic Figures'!$6:$6)-1)</definedName>
    <definedName name="___efc1" localSheetId="14">OFFSET('[1]Traffic Figures'!#REF!,0,0,1,COUNTA('[1]Traffic Figures'!$6:$6)-1)</definedName>
    <definedName name="___efc1">OFFSET('[1]Traffic Figures'!#REF!,0,0,1,COUNTA('[1]Traffic Figures'!$6:$6)-1)</definedName>
    <definedName name="___efc10" localSheetId="18">OFFSET('[1]Traffic Figures'!#REF!,0,0,1,COUNTA('[1]Traffic Figures'!$6:$6)-1)</definedName>
    <definedName name="___efc10" localSheetId="17">OFFSET('[1]Traffic Figures'!#REF!,0,0,1,COUNTA('[1]Traffic Figures'!$6:$6)-1)</definedName>
    <definedName name="___efc10" localSheetId="20">OFFSET('[1]Traffic Figures'!#REF!,0,0,1,COUNTA('[1]Traffic Figures'!$6:$6)-1)</definedName>
    <definedName name="___efc10" localSheetId="14">OFFSET('[1]Traffic Figures'!#REF!,0,0,1,COUNTA('[1]Traffic Figures'!$6:$6)-1)</definedName>
    <definedName name="___efc10">OFFSET('[1]Traffic Figures'!#REF!,0,0,1,COUNTA('[1]Traffic Figures'!$6:$6)-1)</definedName>
    <definedName name="___efc2" localSheetId="18">OFFSET('[1]Traffic Figures'!#REF!,0,0,1,COUNTA('[1]Traffic Figures'!$6:$6)-1)</definedName>
    <definedName name="___efc2" localSheetId="17">OFFSET('[1]Traffic Figures'!#REF!,0,0,1,COUNTA('[1]Traffic Figures'!$6:$6)-1)</definedName>
    <definedName name="___efc2" localSheetId="20">OFFSET('[1]Traffic Figures'!#REF!,0,0,1,COUNTA('[1]Traffic Figures'!$6:$6)-1)</definedName>
    <definedName name="___efc2" localSheetId="14">OFFSET('[1]Traffic Figures'!#REF!,0,0,1,COUNTA('[1]Traffic Figures'!$6:$6)-1)</definedName>
    <definedName name="___efc2">OFFSET('[1]Traffic Figures'!#REF!,0,0,1,COUNTA('[1]Traffic Figures'!$6:$6)-1)</definedName>
    <definedName name="___efc3" localSheetId="18">OFFSET('[1]Traffic Figures'!#REF!,0,0,1,COUNTA('[1]Traffic Figures'!$6:$6)-1)</definedName>
    <definedName name="___efc3" localSheetId="17">OFFSET('[1]Traffic Figures'!#REF!,0,0,1,COUNTA('[1]Traffic Figures'!$6:$6)-1)</definedName>
    <definedName name="___efc3" localSheetId="20">OFFSET('[1]Traffic Figures'!#REF!,0,0,1,COUNTA('[1]Traffic Figures'!$6:$6)-1)</definedName>
    <definedName name="___efc3" localSheetId="14">OFFSET('[1]Traffic Figures'!#REF!,0,0,1,COUNTA('[1]Traffic Figures'!$6:$6)-1)</definedName>
    <definedName name="___efc3">OFFSET('[1]Traffic Figures'!#REF!,0,0,1,COUNTA('[1]Traffic Figures'!$6:$6)-1)</definedName>
    <definedName name="___efc4" localSheetId="18">OFFSET('[1]Traffic Figures'!#REF!,0,0,1,COUNTA('[1]Traffic Figures'!$6:$6)-1)</definedName>
    <definedName name="___efc4" localSheetId="17">OFFSET('[1]Traffic Figures'!#REF!,0,0,1,COUNTA('[1]Traffic Figures'!$6:$6)-1)</definedName>
    <definedName name="___efc4" localSheetId="20">OFFSET('[1]Traffic Figures'!#REF!,0,0,1,COUNTA('[1]Traffic Figures'!$6:$6)-1)</definedName>
    <definedName name="___efc4" localSheetId="14">OFFSET('[1]Traffic Figures'!#REF!,0,0,1,COUNTA('[1]Traffic Figures'!$6:$6)-1)</definedName>
    <definedName name="___efc4">OFFSET('[1]Traffic Figures'!#REF!,0,0,1,COUNTA('[1]Traffic Figures'!$6:$6)-1)</definedName>
    <definedName name="___efc5" localSheetId="18">OFFSET('[1]Traffic Figures'!#REF!,0,0,1,COUNTA('[1]Traffic Figures'!$6:$6)-1)</definedName>
    <definedName name="___efc5" localSheetId="17">OFFSET('[1]Traffic Figures'!#REF!,0,0,1,COUNTA('[1]Traffic Figures'!$6:$6)-1)</definedName>
    <definedName name="___efc5" localSheetId="20">OFFSET('[1]Traffic Figures'!#REF!,0,0,1,COUNTA('[1]Traffic Figures'!$6:$6)-1)</definedName>
    <definedName name="___efc5" localSheetId="14">OFFSET('[1]Traffic Figures'!#REF!,0,0,1,COUNTA('[1]Traffic Figures'!$6:$6)-1)</definedName>
    <definedName name="___efc5">OFFSET('[1]Traffic Figures'!#REF!,0,0,1,COUNTA('[1]Traffic Figures'!$6:$6)-1)</definedName>
    <definedName name="___efc6" localSheetId="18">OFFSET('[1]Traffic Figures'!#REF!,0,0,1,COUNTA('[1]Traffic Figures'!$6:$6)-1)</definedName>
    <definedName name="___efc6" localSheetId="17">OFFSET('[1]Traffic Figures'!#REF!,0,0,1,COUNTA('[1]Traffic Figures'!$6:$6)-1)</definedName>
    <definedName name="___efc6" localSheetId="20">OFFSET('[1]Traffic Figures'!#REF!,0,0,1,COUNTA('[1]Traffic Figures'!$6:$6)-1)</definedName>
    <definedName name="___efc6" localSheetId="14">OFFSET('[1]Traffic Figures'!#REF!,0,0,1,COUNTA('[1]Traffic Figures'!$6:$6)-1)</definedName>
    <definedName name="___efc6">OFFSET('[1]Traffic Figures'!#REF!,0,0,1,COUNTA('[1]Traffic Figures'!$6:$6)-1)</definedName>
    <definedName name="___efc7" localSheetId="18">OFFSET('[1]Traffic Figures'!#REF!,0,0,1,COUNTA('[1]Traffic Figures'!$6:$6)-1)</definedName>
    <definedName name="___efc7" localSheetId="17">OFFSET('[1]Traffic Figures'!#REF!,0,0,1,COUNTA('[1]Traffic Figures'!$6:$6)-1)</definedName>
    <definedName name="___efc7" localSheetId="20">OFFSET('[1]Traffic Figures'!#REF!,0,0,1,COUNTA('[1]Traffic Figures'!$6:$6)-1)</definedName>
    <definedName name="___efc7" localSheetId="14">OFFSET('[1]Traffic Figures'!#REF!,0,0,1,COUNTA('[1]Traffic Figures'!$6:$6)-1)</definedName>
    <definedName name="___efc7">OFFSET('[1]Traffic Figures'!#REF!,0,0,1,COUNTA('[1]Traffic Figures'!$6:$6)-1)</definedName>
    <definedName name="___efc8" localSheetId="18">OFFSET('[1]Traffic Figures'!#REF!,0,0,1,COUNTA('[1]Traffic Figures'!$6:$6)-1)</definedName>
    <definedName name="___efc8" localSheetId="17">OFFSET('[1]Traffic Figures'!#REF!,0,0,1,COUNTA('[1]Traffic Figures'!$6:$6)-1)</definedName>
    <definedName name="___efc8" localSheetId="20">OFFSET('[1]Traffic Figures'!#REF!,0,0,1,COUNTA('[1]Traffic Figures'!$6:$6)-1)</definedName>
    <definedName name="___efc8" localSheetId="14">OFFSET('[1]Traffic Figures'!#REF!,0,0,1,COUNTA('[1]Traffic Figures'!$6:$6)-1)</definedName>
    <definedName name="___efc8">OFFSET('[1]Traffic Figures'!#REF!,0,0,1,COUNTA('[1]Traffic Figures'!$6:$6)-1)</definedName>
    <definedName name="___efc9" localSheetId="18">OFFSET('[1]Traffic Figures'!#REF!,0,0,1,COUNTA('[1]Traffic Figures'!$6:$6)-1)</definedName>
    <definedName name="___efc9" localSheetId="17">OFFSET('[1]Traffic Figures'!#REF!,0,0,1,COUNTA('[1]Traffic Figures'!$6:$6)-1)</definedName>
    <definedName name="___efc9" localSheetId="20">OFFSET('[1]Traffic Figures'!#REF!,0,0,1,COUNTA('[1]Traffic Figures'!$6:$6)-1)</definedName>
    <definedName name="___efc9" localSheetId="14">OFFSET('[1]Traffic Figures'!#REF!,0,0,1,COUNTA('[1]Traffic Figures'!$6:$6)-1)</definedName>
    <definedName name="___efc9">OFFSET('[1]Traffic Figures'!#REF!,0,0,1,COUNTA('[1]Traffic Figures'!$6:$6)-1)</definedName>
    <definedName name="___Pre1">OFFSET('[1]Traffic Figures'!$B$97,0,0,1,COUNTA('[1]Traffic Figures'!$6:$6)-1)</definedName>
    <definedName name="___pre10" localSheetId="18">OFFSET('[1]Traffic Figures'!#REF!,0,0,1,COUNTA('[1]Traffic Figures'!$6:$6)-1)</definedName>
    <definedName name="___pre10" localSheetId="17">OFFSET('[1]Traffic Figures'!#REF!,0,0,1,COUNTA('[1]Traffic Figures'!$6:$6)-1)</definedName>
    <definedName name="___pre10" localSheetId="20">OFFSET('[1]Traffic Figures'!#REF!,0,0,1,COUNTA('[1]Traffic Figures'!$6:$6)-1)</definedName>
    <definedName name="___pre10" localSheetId="14">OFFSET('[1]Traffic Figures'!#REF!,0,0,1,COUNTA('[1]Traffic Figures'!$6:$6)-1)</definedName>
    <definedName name="___pre10">OFFSET('[1]Traffic Figures'!#REF!,0,0,1,COUNTA('[1]Traffic Figures'!$6:$6)-1)</definedName>
    <definedName name="___pre2">OFFSET('[1]Traffic Figures'!$B$99,0,0,1,COUNTA('[1]Traffic Figures'!$6:$6)-1)</definedName>
    <definedName name="___pre3">OFFSET('[1]Traffic Figures'!$B$100,0,0,1,COUNTA('[1]Traffic Figures'!$6:$6)-1)</definedName>
    <definedName name="___pre4">OFFSET('[1]Traffic Figures'!$B$108,0,0,1,COUNTA('[1]Traffic Figures'!$6:$6)-1)</definedName>
    <definedName name="___pre5">OFFSET('[1]Traffic Figures'!$B$102,0,0,1,COUNTA('[1]Traffic Figures'!$6:$6)-1)</definedName>
    <definedName name="___pre6">OFFSET('[1]Traffic Figures'!$B$103,0,0,1,COUNTA('[1]Traffic Figures'!$6:$6)-1)</definedName>
    <definedName name="___pre7">OFFSET('[1]Traffic Figures'!$B$110,0,0,1,COUNTA('[1]Traffic Figures'!$6:$6)-1)</definedName>
    <definedName name="___pre8">OFFSET('[1]Traffic Figures'!$B$111,0,0,1,COUNTA('[1]Traffic Figures'!$6:$6)-1)</definedName>
    <definedName name="___pre9" localSheetId="18">OFFSET('[1]Traffic Figures'!#REF!,0,0,1,COUNTA('[1]Traffic Figures'!$6:$6)-1)</definedName>
    <definedName name="___pre9" localSheetId="17">OFFSET('[1]Traffic Figures'!#REF!,0,0,1,COUNTA('[1]Traffic Figures'!$6:$6)-1)</definedName>
    <definedName name="___pre9" localSheetId="20">OFFSET('[1]Traffic Figures'!#REF!,0,0,1,COUNTA('[1]Traffic Figures'!$6:$6)-1)</definedName>
    <definedName name="___pre9" localSheetId="14">OFFSET('[1]Traffic Figures'!#REF!,0,0,1,COUNTA('[1]Traffic Figures'!$6:$6)-1)</definedName>
    <definedName name="___pre9">OFFSET('[1]Traffic Figures'!#REF!,0,0,1,COUNTA('[1]Traffic Figures'!$6:$6)-1)</definedName>
    <definedName name="___sms1">OFFSET('[1]Traffic Figures'!$B$199,0,0,1,COUNTA('[1]Traffic Figures'!$6:$6)-1)</definedName>
    <definedName name="___sms2">OFFSET('[1]Traffic Figures'!$B$205,0,0,1,COUNTA('[1]Traffic Figures'!$6:$6)-1)</definedName>
    <definedName name="___sms3">OFFSET('[1]Traffic Figures'!$B$212,0,0,1,COUNTA('[1]Traffic Figures'!$6:$6)-1)</definedName>
    <definedName name="___sms4">OFFSET('[1]Traffic Figures'!$B$213,0,0,1,COUNTA('[1]Traffic Figures'!$6:$6)-1)</definedName>
    <definedName name="___sms5">OFFSET('[1]Traffic Figures'!$B$214,0,0,1,COUNTA('[1]Traffic Figures'!$6:$6)-1)</definedName>
    <definedName name="___sms6">OFFSET('[1]Traffic Figures'!$B$215,0,0,1,COUNTA('[1]Traffic Figures'!$6:$6)-1)</definedName>
    <definedName name="___sms7">OFFSET('[1]Traffic Figures'!$B$216,0,0,1,COUNTA('[1]Traffic Figures'!$6:$6)-1)</definedName>
    <definedName name="___SP1" localSheetId="18">#REF!</definedName>
    <definedName name="___SP1" localSheetId="17">#REF!</definedName>
    <definedName name="___SP1" localSheetId="20">#REF!</definedName>
    <definedName name="___SP1" localSheetId="14">#REF!</definedName>
    <definedName name="___SP1">#REF!</definedName>
    <definedName name="__AVG2004" localSheetId="18">#REF!</definedName>
    <definedName name="__AVG2004" localSheetId="17">#REF!</definedName>
    <definedName name="__AVG2004" localSheetId="20">#REF!</definedName>
    <definedName name="__AVG2004" localSheetId="14">#REF!</definedName>
    <definedName name="__AVG2004">#REF!</definedName>
    <definedName name="__AVG2005" localSheetId="18">#REF!</definedName>
    <definedName name="__AVG2005" localSheetId="17">#REF!</definedName>
    <definedName name="__AVG2005" localSheetId="20">#REF!</definedName>
    <definedName name="__AVG2005" localSheetId="14">#REF!</definedName>
    <definedName name="__AVG2005">#REF!</definedName>
    <definedName name="__AVG2006" localSheetId="18">#REF!</definedName>
    <definedName name="__AVG2006" localSheetId="17">#REF!</definedName>
    <definedName name="__AVG2006" localSheetId="20">#REF!</definedName>
    <definedName name="__AVG2006" localSheetId="14">#REF!</definedName>
    <definedName name="__AVG2006">#REF!</definedName>
    <definedName name="__AVG2007" localSheetId="18">#REF!</definedName>
    <definedName name="__AVG2007" localSheetId="17">#REF!</definedName>
    <definedName name="__AVG2007" localSheetId="20">#REF!</definedName>
    <definedName name="__AVG2007" localSheetId="14">#REF!</definedName>
    <definedName name="__AVG2007">#REF!</definedName>
    <definedName name="__AVG2008" localSheetId="18">#REF!</definedName>
    <definedName name="__AVG2008" localSheetId="17">#REF!</definedName>
    <definedName name="__AVG2008" localSheetId="20">#REF!</definedName>
    <definedName name="__AVG2008" localSheetId="14">#REF!</definedName>
    <definedName name="__AVG2008">#REF!</definedName>
    <definedName name="__DAT1" localSheetId="18">#REF!</definedName>
    <definedName name="__DAT1" localSheetId="17">#REF!</definedName>
    <definedName name="__DAT1" localSheetId="20">#REF!</definedName>
    <definedName name="__DAT1" localSheetId="14">#REF!</definedName>
    <definedName name="__DAT1">#REF!</definedName>
    <definedName name="__DAT10" localSheetId="18">#REF!</definedName>
    <definedName name="__DAT10" localSheetId="17">#REF!</definedName>
    <definedName name="__DAT10" localSheetId="20">#REF!</definedName>
    <definedName name="__DAT10" localSheetId="14">#REF!</definedName>
    <definedName name="__DAT10">#REF!</definedName>
    <definedName name="__DAT11" localSheetId="18">#REF!</definedName>
    <definedName name="__DAT11" localSheetId="17">#REF!</definedName>
    <definedName name="__DAT11" localSheetId="20">#REF!</definedName>
    <definedName name="__DAT11" localSheetId="14">#REF!</definedName>
    <definedName name="__DAT11">#REF!</definedName>
    <definedName name="__DAT2" localSheetId="18">#REF!</definedName>
    <definedName name="__DAT2" localSheetId="17">#REF!</definedName>
    <definedName name="__DAT2" localSheetId="20">#REF!</definedName>
    <definedName name="__DAT2" localSheetId="14">#REF!</definedName>
    <definedName name="__DAT2">#REF!</definedName>
    <definedName name="__DAT3" localSheetId="18">#REF!</definedName>
    <definedName name="__DAT3" localSheetId="17">#REF!</definedName>
    <definedName name="__DAT3" localSheetId="20">#REF!</definedName>
    <definedName name="__DAT3" localSheetId="14">#REF!</definedName>
    <definedName name="__DAT3">#REF!</definedName>
    <definedName name="__DAT4" localSheetId="18">#REF!</definedName>
    <definedName name="__DAT4" localSheetId="17">#REF!</definedName>
    <definedName name="__DAT4" localSheetId="20">#REF!</definedName>
    <definedName name="__DAT4" localSheetId="14">#REF!</definedName>
    <definedName name="__DAT4">#REF!</definedName>
    <definedName name="__DAT5" localSheetId="18">#REF!</definedName>
    <definedName name="__DAT5" localSheetId="17">#REF!</definedName>
    <definedName name="__DAT5" localSheetId="20">#REF!</definedName>
    <definedName name="__DAT5" localSheetId="14">#REF!</definedName>
    <definedName name="__DAT5">#REF!</definedName>
    <definedName name="__DAT6" localSheetId="18">#REF!</definedName>
    <definedName name="__DAT6" localSheetId="17">#REF!</definedName>
    <definedName name="__DAT6" localSheetId="20">#REF!</definedName>
    <definedName name="__DAT6" localSheetId="14">#REF!</definedName>
    <definedName name="__DAT6">#REF!</definedName>
    <definedName name="__DAT7" localSheetId="18">#REF!</definedName>
    <definedName name="__DAT7" localSheetId="17">#REF!</definedName>
    <definedName name="__DAT7" localSheetId="20">#REF!</definedName>
    <definedName name="__DAT7" localSheetId="14">#REF!</definedName>
    <definedName name="__DAT7">#REF!</definedName>
    <definedName name="__DAT8" localSheetId="18">#REF!</definedName>
    <definedName name="__DAT8" localSheetId="17">#REF!</definedName>
    <definedName name="__DAT8" localSheetId="20">#REF!</definedName>
    <definedName name="__DAT8" localSheetId="14">#REF!</definedName>
    <definedName name="__DAT8">#REF!</definedName>
    <definedName name="__DAT9" localSheetId="18">#REF!</definedName>
    <definedName name="__DAT9" localSheetId="17">#REF!</definedName>
    <definedName name="__DAT9" localSheetId="20">#REF!</definedName>
    <definedName name="__DAT9" localSheetId="14">#REF!</definedName>
    <definedName name="__DAT9">#REF!</definedName>
    <definedName name="__efc1" localSheetId="18">OFFSET('[1]Traffic Figures'!#REF!,0,0,1,COUNTA('[1]Traffic Figures'!$6:$6)-1)</definedName>
    <definedName name="__efc1" localSheetId="17">OFFSET('[1]Traffic Figures'!#REF!,0,0,1,COUNTA('[1]Traffic Figures'!$6:$6)-1)</definedName>
    <definedName name="__efc1" localSheetId="20">OFFSET('[1]Traffic Figures'!#REF!,0,0,1,COUNTA('[1]Traffic Figures'!$6:$6)-1)</definedName>
    <definedName name="__efc1" localSheetId="14">OFFSET('[1]Traffic Figures'!#REF!,0,0,1,COUNTA('[1]Traffic Figures'!$6:$6)-1)</definedName>
    <definedName name="__efc1">OFFSET('[1]Traffic Figures'!#REF!,0,0,1,COUNTA('[1]Traffic Figures'!$6:$6)-1)</definedName>
    <definedName name="__efc10" localSheetId="18">OFFSET('[1]Traffic Figures'!#REF!,0,0,1,COUNTA('[1]Traffic Figures'!$6:$6)-1)</definedName>
    <definedName name="__efc10" localSheetId="17">OFFSET('[1]Traffic Figures'!#REF!,0,0,1,COUNTA('[1]Traffic Figures'!$6:$6)-1)</definedName>
    <definedName name="__efc10" localSheetId="20">OFFSET('[1]Traffic Figures'!#REF!,0,0,1,COUNTA('[1]Traffic Figures'!$6:$6)-1)</definedName>
    <definedName name="__efc10" localSheetId="14">OFFSET('[1]Traffic Figures'!#REF!,0,0,1,COUNTA('[1]Traffic Figures'!$6:$6)-1)</definedName>
    <definedName name="__efc10">OFFSET('[1]Traffic Figures'!#REF!,0,0,1,COUNTA('[1]Traffic Figures'!$6:$6)-1)</definedName>
    <definedName name="__efc2" localSheetId="18">OFFSET('[1]Traffic Figures'!#REF!,0,0,1,COUNTA('[1]Traffic Figures'!$6:$6)-1)</definedName>
    <definedName name="__efc2" localSheetId="17">OFFSET('[1]Traffic Figures'!#REF!,0,0,1,COUNTA('[1]Traffic Figures'!$6:$6)-1)</definedName>
    <definedName name="__efc2" localSheetId="20">OFFSET('[1]Traffic Figures'!#REF!,0,0,1,COUNTA('[1]Traffic Figures'!$6:$6)-1)</definedName>
    <definedName name="__efc2" localSheetId="14">OFFSET('[1]Traffic Figures'!#REF!,0,0,1,COUNTA('[1]Traffic Figures'!$6:$6)-1)</definedName>
    <definedName name="__efc2">OFFSET('[1]Traffic Figures'!#REF!,0,0,1,COUNTA('[1]Traffic Figures'!$6:$6)-1)</definedName>
    <definedName name="__efc3" localSheetId="18">OFFSET('[1]Traffic Figures'!#REF!,0,0,1,COUNTA('[1]Traffic Figures'!$6:$6)-1)</definedName>
    <definedName name="__efc3" localSheetId="17">OFFSET('[1]Traffic Figures'!#REF!,0,0,1,COUNTA('[1]Traffic Figures'!$6:$6)-1)</definedName>
    <definedName name="__efc3" localSheetId="20">OFFSET('[1]Traffic Figures'!#REF!,0,0,1,COUNTA('[1]Traffic Figures'!$6:$6)-1)</definedName>
    <definedName name="__efc3" localSheetId="14">OFFSET('[1]Traffic Figures'!#REF!,0,0,1,COUNTA('[1]Traffic Figures'!$6:$6)-1)</definedName>
    <definedName name="__efc3">OFFSET('[1]Traffic Figures'!#REF!,0,0,1,COUNTA('[1]Traffic Figures'!$6:$6)-1)</definedName>
    <definedName name="__efc4" localSheetId="18">OFFSET('[1]Traffic Figures'!#REF!,0,0,1,COUNTA('[1]Traffic Figures'!$6:$6)-1)</definedName>
    <definedName name="__efc4" localSheetId="17">OFFSET('[1]Traffic Figures'!#REF!,0,0,1,COUNTA('[1]Traffic Figures'!$6:$6)-1)</definedName>
    <definedName name="__efc4" localSheetId="20">OFFSET('[1]Traffic Figures'!#REF!,0,0,1,COUNTA('[1]Traffic Figures'!$6:$6)-1)</definedName>
    <definedName name="__efc4" localSheetId="14">OFFSET('[1]Traffic Figures'!#REF!,0,0,1,COUNTA('[1]Traffic Figures'!$6:$6)-1)</definedName>
    <definedName name="__efc4">OFFSET('[1]Traffic Figures'!#REF!,0,0,1,COUNTA('[1]Traffic Figures'!$6:$6)-1)</definedName>
    <definedName name="__efc5" localSheetId="18">OFFSET('[1]Traffic Figures'!#REF!,0,0,1,COUNTA('[1]Traffic Figures'!$6:$6)-1)</definedName>
    <definedName name="__efc5" localSheetId="17">OFFSET('[1]Traffic Figures'!#REF!,0,0,1,COUNTA('[1]Traffic Figures'!$6:$6)-1)</definedName>
    <definedName name="__efc5" localSheetId="20">OFFSET('[1]Traffic Figures'!#REF!,0,0,1,COUNTA('[1]Traffic Figures'!$6:$6)-1)</definedName>
    <definedName name="__efc5" localSheetId="14">OFFSET('[1]Traffic Figures'!#REF!,0,0,1,COUNTA('[1]Traffic Figures'!$6:$6)-1)</definedName>
    <definedName name="__efc5">OFFSET('[1]Traffic Figures'!#REF!,0,0,1,COUNTA('[1]Traffic Figures'!$6:$6)-1)</definedName>
    <definedName name="__efc6" localSheetId="18">OFFSET('[1]Traffic Figures'!#REF!,0,0,1,COUNTA('[1]Traffic Figures'!$6:$6)-1)</definedName>
    <definedName name="__efc6" localSheetId="17">OFFSET('[1]Traffic Figures'!#REF!,0,0,1,COUNTA('[1]Traffic Figures'!$6:$6)-1)</definedName>
    <definedName name="__efc6" localSheetId="20">OFFSET('[1]Traffic Figures'!#REF!,0,0,1,COUNTA('[1]Traffic Figures'!$6:$6)-1)</definedName>
    <definedName name="__efc6" localSheetId="14">OFFSET('[1]Traffic Figures'!#REF!,0,0,1,COUNTA('[1]Traffic Figures'!$6:$6)-1)</definedName>
    <definedName name="__efc6">OFFSET('[1]Traffic Figures'!#REF!,0,0,1,COUNTA('[1]Traffic Figures'!$6:$6)-1)</definedName>
    <definedName name="__efc7" localSheetId="18">OFFSET('[1]Traffic Figures'!#REF!,0,0,1,COUNTA('[1]Traffic Figures'!$6:$6)-1)</definedName>
    <definedName name="__efc7" localSheetId="17">OFFSET('[1]Traffic Figures'!#REF!,0,0,1,COUNTA('[1]Traffic Figures'!$6:$6)-1)</definedName>
    <definedName name="__efc7" localSheetId="20">OFFSET('[1]Traffic Figures'!#REF!,0,0,1,COUNTA('[1]Traffic Figures'!$6:$6)-1)</definedName>
    <definedName name="__efc7" localSheetId="14">OFFSET('[1]Traffic Figures'!#REF!,0,0,1,COUNTA('[1]Traffic Figures'!$6:$6)-1)</definedName>
    <definedName name="__efc7">OFFSET('[1]Traffic Figures'!#REF!,0,0,1,COUNTA('[1]Traffic Figures'!$6:$6)-1)</definedName>
    <definedName name="__efc8" localSheetId="18">OFFSET('[1]Traffic Figures'!#REF!,0,0,1,COUNTA('[1]Traffic Figures'!$6:$6)-1)</definedName>
    <definedName name="__efc8" localSheetId="17">OFFSET('[1]Traffic Figures'!#REF!,0,0,1,COUNTA('[1]Traffic Figures'!$6:$6)-1)</definedName>
    <definedName name="__efc8" localSheetId="20">OFFSET('[1]Traffic Figures'!#REF!,0,0,1,COUNTA('[1]Traffic Figures'!$6:$6)-1)</definedName>
    <definedName name="__efc8" localSheetId="14">OFFSET('[1]Traffic Figures'!#REF!,0,0,1,COUNTA('[1]Traffic Figures'!$6:$6)-1)</definedName>
    <definedName name="__efc8">OFFSET('[1]Traffic Figures'!#REF!,0,0,1,COUNTA('[1]Traffic Figures'!$6:$6)-1)</definedName>
    <definedName name="__efc9" localSheetId="18">OFFSET('[1]Traffic Figures'!#REF!,0,0,1,COUNTA('[1]Traffic Figures'!$6:$6)-1)</definedName>
    <definedName name="__efc9" localSheetId="17">OFFSET('[1]Traffic Figures'!#REF!,0,0,1,COUNTA('[1]Traffic Figures'!$6:$6)-1)</definedName>
    <definedName name="__efc9" localSheetId="20">OFFSET('[1]Traffic Figures'!#REF!,0,0,1,COUNTA('[1]Traffic Figures'!$6:$6)-1)</definedName>
    <definedName name="__efc9" localSheetId="14">OFFSET('[1]Traffic Figures'!#REF!,0,0,1,COUNTA('[1]Traffic Figures'!$6:$6)-1)</definedName>
    <definedName name="__efc9">OFFSET('[1]Traffic Figures'!#REF!,0,0,1,COUNTA('[1]Traffic Figures'!$6:$6)-1)</definedName>
    <definedName name="__Pre1">OFFSET('[1]Traffic Figures'!$B$97,0,0,1,COUNTA('[1]Traffic Figures'!$6:$6)-1)</definedName>
    <definedName name="__pre10" localSheetId="18">OFFSET('[1]Traffic Figures'!#REF!,0,0,1,COUNTA('[1]Traffic Figures'!$6:$6)-1)</definedName>
    <definedName name="__pre10" localSheetId="17">OFFSET('[1]Traffic Figures'!#REF!,0,0,1,COUNTA('[1]Traffic Figures'!$6:$6)-1)</definedName>
    <definedName name="__pre10" localSheetId="20">OFFSET('[1]Traffic Figures'!#REF!,0,0,1,COUNTA('[1]Traffic Figures'!$6:$6)-1)</definedName>
    <definedName name="__pre10" localSheetId="14">OFFSET('[1]Traffic Figures'!#REF!,0,0,1,COUNTA('[1]Traffic Figures'!$6:$6)-1)</definedName>
    <definedName name="__pre10">OFFSET('[1]Traffic Figures'!#REF!,0,0,1,COUNTA('[1]Traffic Figures'!$6:$6)-1)</definedName>
    <definedName name="__pre2">OFFSET('[1]Traffic Figures'!$B$99,0,0,1,COUNTA('[1]Traffic Figures'!$6:$6)-1)</definedName>
    <definedName name="__pre3">OFFSET('[1]Traffic Figures'!$B$100,0,0,1,COUNTA('[1]Traffic Figures'!$6:$6)-1)</definedName>
    <definedName name="__pre4">OFFSET('[1]Traffic Figures'!$B$108,0,0,1,COUNTA('[1]Traffic Figures'!$6:$6)-1)</definedName>
    <definedName name="__pre5">OFFSET('[1]Traffic Figures'!$B$102,0,0,1,COUNTA('[1]Traffic Figures'!$6:$6)-1)</definedName>
    <definedName name="__pre6">OFFSET('[1]Traffic Figures'!$B$103,0,0,1,COUNTA('[1]Traffic Figures'!$6:$6)-1)</definedName>
    <definedName name="__pre7">OFFSET('[1]Traffic Figures'!$B$110,0,0,1,COUNTA('[1]Traffic Figures'!$6:$6)-1)</definedName>
    <definedName name="__pre8">OFFSET('[1]Traffic Figures'!$B$111,0,0,1,COUNTA('[1]Traffic Figures'!$6:$6)-1)</definedName>
    <definedName name="__pre9" localSheetId="18">OFFSET('[1]Traffic Figures'!#REF!,0,0,1,COUNTA('[1]Traffic Figures'!$6:$6)-1)</definedName>
    <definedName name="__pre9" localSheetId="17">OFFSET('[1]Traffic Figures'!#REF!,0,0,1,COUNTA('[1]Traffic Figures'!$6:$6)-1)</definedName>
    <definedName name="__pre9" localSheetId="20">OFFSET('[1]Traffic Figures'!#REF!,0,0,1,COUNTA('[1]Traffic Figures'!$6:$6)-1)</definedName>
    <definedName name="__pre9" localSheetId="14">OFFSET('[1]Traffic Figures'!#REF!,0,0,1,COUNTA('[1]Traffic Figures'!$6:$6)-1)</definedName>
    <definedName name="__pre9">OFFSET('[1]Traffic Figures'!#REF!,0,0,1,COUNTA('[1]Traffic Figures'!$6:$6)-1)</definedName>
    <definedName name="__sms1">OFFSET('[1]Traffic Figures'!$B$199,0,0,1,COUNTA('[1]Traffic Figures'!$6:$6)-1)</definedName>
    <definedName name="__sms2">OFFSET('[1]Traffic Figures'!$B$205,0,0,1,COUNTA('[1]Traffic Figures'!$6:$6)-1)</definedName>
    <definedName name="__sms3">OFFSET('[1]Traffic Figures'!$B$212,0,0,1,COUNTA('[1]Traffic Figures'!$6:$6)-1)</definedName>
    <definedName name="__sms4">OFFSET('[1]Traffic Figures'!$B$213,0,0,1,COUNTA('[1]Traffic Figures'!$6:$6)-1)</definedName>
    <definedName name="__sms5">OFFSET('[1]Traffic Figures'!$B$214,0,0,1,COUNTA('[1]Traffic Figures'!$6:$6)-1)</definedName>
    <definedName name="__sms6">OFFSET('[1]Traffic Figures'!$B$215,0,0,1,COUNTA('[1]Traffic Figures'!$6:$6)-1)</definedName>
    <definedName name="__sms7">OFFSET('[1]Traffic Figures'!$B$216,0,0,1,COUNTA('[1]Traffic Figures'!$6:$6)-1)</definedName>
    <definedName name="__SP1" localSheetId="18">#REF!</definedName>
    <definedName name="__SP1" localSheetId="17">#REF!</definedName>
    <definedName name="__SP1" localSheetId="20">#REF!</definedName>
    <definedName name="__SP1" localSheetId="14">#REF!</definedName>
    <definedName name="__SP1">#REF!</definedName>
    <definedName name="_000" localSheetId="20">[2]Revenues!#REF!</definedName>
    <definedName name="_000" localSheetId="14">[2]Revenues!#REF!</definedName>
    <definedName name="_000">[2]Revenues!#REF!</definedName>
    <definedName name="_1" localSheetId="18">#REF!</definedName>
    <definedName name="_1" localSheetId="17">#REF!</definedName>
    <definedName name="_1" localSheetId="20">#REF!</definedName>
    <definedName name="_1" localSheetId="14">#REF!</definedName>
    <definedName name="_1">#REF!</definedName>
    <definedName name="_1_0g" localSheetId="20">[3]CSCCincSKR!#REF!</definedName>
    <definedName name="_1_0g" localSheetId="14">[3]CSCCincSKR!#REF!</definedName>
    <definedName name="_1_0g">[3]CSCCincSKR!#REF!</definedName>
    <definedName name="_1_3_4" localSheetId="18">#REF!</definedName>
    <definedName name="_1_3_4" localSheetId="17">#REF!</definedName>
    <definedName name="_1_3_4" localSheetId="20">#REF!</definedName>
    <definedName name="_1_3_4" localSheetId="14">#REF!</definedName>
    <definedName name="_1_3_4">#REF!</definedName>
    <definedName name="_10__123Graph_ACHART_2" hidden="1">[4]Sheet1!$AD$11:$AJ$11</definedName>
    <definedName name="_10__123Graph_BCHART_12" localSheetId="20" hidden="1">'[5]1995 Cellular'!#REF!</definedName>
    <definedName name="_10__123Graph_BCHART_12" localSheetId="14" hidden="1">'[5]1995 Cellular'!#REF!</definedName>
    <definedName name="_10__123Graph_BCHART_12" hidden="1">'[5]1995 Cellular'!#REF!</definedName>
    <definedName name="_11__123Graph_ACHART_13" localSheetId="18" hidden="1">'[5]1995 Cellular'!#REF!</definedName>
    <definedName name="_11__123Graph_ACHART_13" localSheetId="17" hidden="1">'[5]1995 Cellular'!#REF!</definedName>
    <definedName name="_11__123Graph_ACHART_13" localSheetId="20" hidden="1">'[5]1995 Cellular'!#REF!</definedName>
    <definedName name="_11__123Graph_ACHART_13" localSheetId="14" hidden="1">'[5]1995 Cellular'!#REF!</definedName>
    <definedName name="_11__123Graph_ACHART_13" hidden="1">'[5]1995 Cellular'!#REF!</definedName>
    <definedName name="_11__123Graph_BCHART_1" hidden="1">[4]Sheet1!$AK$7:$AN$7</definedName>
    <definedName name="_11__123Graph_BCHART_13" localSheetId="20" hidden="1">'[5]1995 Cellular'!#REF!</definedName>
    <definedName name="_11__123Graph_BCHART_13" localSheetId="14" hidden="1">'[5]1995 Cellular'!#REF!</definedName>
    <definedName name="_11__123Graph_BCHART_13" hidden="1">'[5]1995 Cellular'!#REF!</definedName>
    <definedName name="_111__123Graph_BCHART_14" localSheetId="20" hidden="1">'[5]1995 Cellular'!#REF!</definedName>
    <definedName name="_111__123Graph_BCHART_14" localSheetId="14" hidden="1">'[5]1995 Cellular'!#REF!</definedName>
    <definedName name="_111__123Graph_BCHART_14" hidden="1">'[5]1995 Cellular'!#REF!</definedName>
    <definedName name="_112__123Graph_BCHART_2" hidden="1">[4]Sheet1!$AD$12:$AJ$12</definedName>
    <definedName name="_12__123Graph_BCHART_12" localSheetId="18" hidden="1">'[5]1995 Cellular'!#REF!</definedName>
    <definedName name="_12__123Graph_BCHART_12" localSheetId="17" hidden="1">'[5]1995 Cellular'!#REF!</definedName>
    <definedName name="_12__123Graph_BCHART_12" localSheetId="20" hidden="1">'[5]1995 Cellular'!#REF!</definedName>
    <definedName name="_12__123Graph_BCHART_12" localSheetId="14" hidden="1">'[5]1995 Cellular'!#REF!</definedName>
    <definedName name="_12__123Graph_BCHART_12" hidden="1">'[5]1995 Cellular'!#REF!</definedName>
    <definedName name="_12__123Graph_BCHART_14" localSheetId="20" hidden="1">'[5]1995 Cellular'!#REF!</definedName>
    <definedName name="_12__123Graph_BCHART_14" localSheetId="14" hidden="1">'[5]1995 Cellular'!#REF!</definedName>
    <definedName name="_12__123Graph_BCHART_14" hidden="1">'[5]1995 Cellular'!#REF!</definedName>
    <definedName name="_12_0g" localSheetId="20">[3]CSCCincSKR!#REF!</definedName>
    <definedName name="_12_0g" localSheetId="14">[3]CSCCincSKR!#REF!</definedName>
    <definedName name="_12_0g">[3]CSCCincSKR!#REF!</definedName>
    <definedName name="_124__123Graph_CCHART_12" localSheetId="20" hidden="1">'[5]1995 Cellular'!#REF!</definedName>
    <definedName name="_124__123Graph_CCHART_12" localSheetId="14" hidden="1">'[5]1995 Cellular'!#REF!</definedName>
    <definedName name="_124__123Graph_CCHART_12" hidden="1">'[5]1995 Cellular'!#REF!</definedName>
    <definedName name="_13__123Graph_ACHART_14" localSheetId="18" hidden="1">'[5]1995 Cellular'!#REF!</definedName>
    <definedName name="_13__123Graph_ACHART_14" localSheetId="17" hidden="1">'[5]1995 Cellular'!#REF!</definedName>
    <definedName name="_13__123Graph_ACHART_14" localSheetId="20" hidden="1">'[5]1995 Cellular'!#REF!</definedName>
    <definedName name="_13__123Graph_ACHART_14" localSheetId="14" hidden="1">'[5]1995 Cellular'!#REF!</definedName>
    <definedName name="_13__123Graph_ACHART_14" hidden="1">'[5]1995 Cellular'!#REF!</definedName>
    <definedName name="_13__123Graph_BCHART_13" localSheetId="20" hidden="1">'[5]1995 Cellular'!#REF!</definedName>
    <definedName name="_13__123Graph_BCHART_13" localSheetId="14" hidden="1">'[5]1995 Cellular'!#REF!</definedName>
    <definedName name="_13__123Graph_BCHART_13" hidden="1">'[5]1995 Cellular'!#REF!</definedName>
    <definedName name="_13__123Graph_BCHART_2" hidden="1">[4]Sheet1!$AD$12:$AJ$12</definedName>
    <definedName name="_136__123Graph_CCHART_13" localSheetId="20" hidden="1">'[5]1995 Cellular'!#REF!</definedName>
    <definedName name="_136__123Graph_CCHART_13" localSheetId="14" hidden="1">'[5]1995 Cellular'!#REF!</definedName>
    <definedName name="_136__123Graph_CCHART_13" hidden="1">'[5]1995 Cellular'!#REF!</definedName>
    <definedName name="_14__123Graph_ACHART_2" hidden="1">[4]Sheet1!$AD$11:$AJ$11</definedName>
    <definedName name="_14__123Graph_BCHART_14" localSheetId="20" hidden="1">'[5]1995 Cellular'!#REF!</definedName>
    <definedName name="_14__123Graph_BCHART_14" localSheetId="14" hidden="1">'[5]1995 Cellular'!#REF!</definedName>
    <definedName name="_14__123Graph_BCHART_14" hidden="1">'[5]1995 Cellular'!#REF!</definedName>
    <definedName name="_14__123Graph_CCHART_12" localSheetId="20" hidden="1">'[5]1995 Cellular'!#REF!</definedName>
    <definedName name="_14__123Graph_CCHART_12" localSheetId="14" hidden="1">'[5]1995 Cellular'!#REF!</definedName>
    <definedName name="_14__123Graph_CCHART_12" hidden="1">'[5]1995 Cellular'!#REF!</definedName>
    <definedName name="_148__123Graph_CCHART_14" localSheetId="20" hidden="1">'[5]1995 Cellular'!#REF!</definedName>
    <definedName name="_148__123Graph_CCHART_14" localSheetId="14" hidden="1">'[5]1995 Cellular'!#REF!</definedName>
    <definedName name="_148__123Graph_CCHART_14" hidden="1">'[5]1995 Cellular'!#REF!</definedName>
    <definedName name="_149__123Graph_CCHART_2" hidden="1">[4]Sheet1!$AD$14:$AJ$14</definedName>
    <definedName name="_15__123Graph_BCHART_1" hidden="1">[4]Sheet1!$AK$7:$AN$7</definedName>
    <definedName name="_15__123Graph_BCHART_2" hidden="1">[4]Sheet1!$AD$12:$AJ$12</definedName>
    <definedName name="_15__123Graph_CCHART_13" localSheetId="20" hidden="1">'[5]1995 Cellular'!#REF!</definedName>
    <definedName name="_15__123Graph_CCHART_13" localSheetId="14" hidden="1">'[5]1995 Cellular'!#REF!</definedName>
    <definedName name="_15__123Graph_CCHART_13" hidden="1">'[5]1995 Cellular'!#REF!</definedName>
    <definedName name="_150__123Graph_DCHART_1" hidden="1">[4]Sheet1!$AE$5:$AN$5</definedName>
    <definedName name="_151__123Graph_XCHART_1" hidden="1">[4]Sheet1!$AC$4:$AJ$4</definedName>
    <definedName name="_16__123Graph_CCHART_12" localSheetId="18" hidden="1">'[5]1995 Cellular'!#REF!</definedName>
    <definedName name="_16__123Graph_CCHART_12" localSheetId="17" hidden="1">'[5]1995 Cellular'!#REF!</definedName>
    <definedName name="_16__123Graph_CCHART_12" localSheetId="20" hidden="1">'[5]1995 Cellular'!#REF!</definedName>
    <definedName name="_16__123Graph_CCHART_12" localSheetId="14" hidden="1">'[5]1995 Cellular'!#REF!</definedName>
    <definedName name="_16__123Graph_CCHART_12" hidden="1">'[5]1995 Cellular'!#REF!</definedName>
    <definedName name="_16__123Graph_CCHART_14" localSheetId="20" hidden="1">'[5]1995 Cellular'!#REF!</definedName>
    <definedName name="_16__123Graph_CCHART_14" localSheetId="14" hidden="1">'[5]1995 Cellular'!#REF!</definedName>
    <definedName name="_16__123Graph_CCHART_14" hidden="1">'[5]1995 Cellular'!#REF!</definedName>
    <definedName name="_163__123Graph_XCHART_12" localSheetId="20" hidden="1">'[5]1995 Cellular'!#REF!</definedName>
    <definedName name="_163__123Graph_XCHART_12" localSheetId="14" hidden="1">'[5]1995 Cellular'!#REF!</definedName>
    <definedName name="_163__123Graph_XCHART_12" hidden="1">'[5]1995 Cellular'!#REF!</definedName>
    <definedName name="_17__123Graph_BCHART_12" localSheetId="18" hidden="1">'[5]1995 Cellular'!#REF!</definedName>
    <definedName name="_17__123Graph_BCHART_12" localSheetId="17" hidden="1">'[5]1995 Cellular'!#REF!</definedName>
    <definedName name="_17__123Graph_BCHART_12" localSheetId="20" hidden="1">'[5]1995 Cellular'!#REF!</definedName>
    <definedName name="_17__123Graph_BCHART_12" localSheetId="14" hidden="1">'[5]1995 Cellular'!#REF!</definedName>
    <definedName name="_17__123Graph_BCHART_12" hidden="1">'[5]1995 Cellular'!#REF!</definedName>
    <definedName name="_17__123Graph_CCHART_13" localSheetId="20" hidden="1">'[5]1995 Cellular'!#REF!</definedName>
    <definedName name="_17__123Graph_CCHART_13" localSheetId="14" hidden="1">'[5]1995 Cellular'!#REF!</definedName>
    <definedName name="_17__123Graph_CCHART_13" hidden="1">'[5]1995 Cellular'!#REF!</definedName>
    <definedName name="_17__123Graph_CCHART_2" hidden="1">[4]Sheet1!$AD$14:$AJ$14</definedName>
    <definedName name="_175__123Graph_XCHART_13" localSheetId="20" hidden="1">'[5]1995 Cellular'!#REF!</definedName>
    <definedName name="_175__123Graph_XCHART_13" localSheetId="14" hidden="1">'[5]1995 Cellular'!#REF!</definedName>
    <definedName name="_175__123Graph_XCHART_13" hidden="1">'[5]1995 Cellular'!#REF!</definedName>
    <definedName name="_18__123Graph_CCHART_14" localSheetId="18" hidden="1">'[5]1995 Cellular'!#REF!</definedName>
    <definedName name="_18__123Graph_CCHART_14" localSheetId="17" hidden="1">'[5]1995 Cellular'!#REF!</definedName>
    <definedName name="_18__123Graph_CCHART_14" localSheetId="20" hidden="1">'[5]1995 Cellular'!#REF!</definedName>
    <definedName name="_18__123Graph_CCHART_14" localSheetId="14" hidden="1">'[5]1995 Cellular'!#REF!</definedName>
    <definedName name="_18__123Graph_CCHART_14" hidden="1">'[5]1995 Cellular'!#REF!</definedName>
    <definedName name="_18__123Graph_DCHART_1" hidden="1">[4]Sheet1!$AE$5:$AN$5</definedName>
    <definedName name="_187__123Graph_XCHART_14" localSheetId="20" hidden="1">'[5]1995 Cellular'!#REF!</definedName>
    <definedName name="_187__123Graph_XCHART_14" localSheetId="14" hidden="1">'[5]1995 Cellular'!#REF!</definedName>
    <definedName name="_187__123Graph_XCHART_14" hidden="1">'[5]1995 Cellular'!#REF!</definedName>
    <definedName name="_188__123Graph_XCHART_2" hidden="1">[4]Sheet1!$AD$10:$AJ$10</definedName>
    <definedName name="_19__123Graph_BCHART_13" localSheetId="18" hidden="1">'[5]1995 Cellular'!#REF!</definedName>
    <definedName name="_19__123Graph_BCHART_13" localSheetId="17" hidden="1">'[5]1995 Cellular'!#REF!</definedName>
    <definedName name="_19__123Graph_BCHART_13" localSheetId="20" hidden="1">'[5]1995 Cellular'!#REF!</definedName>
    <definedName name="_19__123Graph_BCHART_13" localSheetId="14" hidden="1">'[5]1995 Cellular'!#REF!</definedName>
    <definedName name="_19__123Graph_BCHART_13" hidden="1">'[5]1995 Cellular'!#REF!</definedName>
    <definedName name="_19__123Graph_CCHART_2" hidden="1">[4]Sheet1!$AD$14:$AJ$14</definedName>
    <definedName name="_19__123Graph_XCHART_1" hidden="1">[4]Sheet1!$AC$4:$AJ$4</definedName>
    <definedName name="_2" localSheetId="18">#REF!</definedName>
    <definedName name="_2" localSheetId="17">#REF!</definedName>
    <definedName name="_2" localSheetId="20">#REF!</definedName>
    <definedName name="_2" localSheetId="14">#REF!</definedName>
    <definedName name="_2">#REF!</definedName>
    <definedName name="_2_0g" localSheetId="18">[3]CSCCincSKR!#REF!</definedName>
    <definedName name="_2_0g" localSheetId="17">[3]CSCCincSKR!#REF!</definedName>
    <definedName name="_2_0g" localSheetId="20">[3]CSCCincSKR!#REF!</definedName>
    <definedName name="_2_0g" localSheetId="14">[3]CSCCincSKR!#REF!</definedName>
    <definedName name="_2_0g">[3]CSCCincSKR!#REF!</definedName>
    <definedName name="_20__123Graph_DCHART_1" hidden="1">[4]Sheet1!$AE$5:$AN$5</definedName>
    <definedName name="_20__123Graph_XCHART_12" localSheetId="20" hidden="1">'[5]1995 Cellular'!#REF!</definedName>
    <definedName name="_20__123Graph_XCHART_12" localSheetId="14" hidden="1">'[5]1995 Cellular'!#REF!</definedName>
    <definedName name="_20__123Graph_XCHART_12" hidden="1">'[5]1995 Cellular'!#REF!</definedName>
    <definedName name="_200B_0Working_pr" localSheetId="20">[6]KPN!#REF!</definedName>
    <definedName name="_200B_0Working_pr" localSheetId="14">[6]KPN!#REF!</definedName>
    <definedName name="_200B_0Working_pr">[6]KPN!#REF!</definedName>
    <definedName name="_21__123Graph_BCHART_14" localSheetId="18" hidden="1">'[5]1995 Cellular'!#REF!</definedName>
    <definedName name="_21__123Graph_BCHART_14" localSheetId="17" hidden="1">'[5]1995 Cellular'!#REF!</definedName>
    <definedName name="_21__123Graph_BCHART_14" localSheetId="20" hidden="1">'[5]1995 Cellular'!#REF!</definedName>
    <definedName name="_21__123Graph_BCHART_14" localSheetId="14" hidden="1">'[5]1995 Cellular'!#REF!</definedName>
    <definedName name="_21__123Graph_BCHART_14" hidden="1">'[5]1995 Cellular'!#REF!</definedName>
    <definedName name="_21__123Graph_XCHART_1" hidden="1">[4]Sheet1!$AC$4:$AJ$4</definedName>
    <definedName name="_21__123Graph_XCHART_13" localSheetId="20" hidden="1">'[5]1995 Cellular'!#REF!</definedName>
    <definedName name="_21__123Graph_XCHART_13" localSheetId="14" hidden="1">'[5]1995 Cellular'!#REF!</definedName>
    <definedName name="_21__123Graph_XCHART_13" hidden="1">'[5]1995 Cellular'!#REF!</definedName>
    <definedName name="_212D_0Working_l" localSheetId="20">[6]KPN!#REF!</definedName>
    <definedName name="_212D_0Working_l" localSheetId="14">[6]KPN!#REF!</definedName>
    <definedName name="_212D_0Working_l">[6]KPN!#REF!</definedName>
    <definedName name="_22__123Graph_BCHART_2" hidden="1">[4]Sheet1!$AD$12:$AJ$12</definedName>
    <definedName name="_22__123Graph_XCHART_12" localSheetId="20" hidden="1">'[5]1995 Cellular'!#REF!</definedName>
    <definedName name="_22__123Graph_XCHART_12" localSheetId="14" hidden="1">'[5]1995 Cellular'!#REF!</definedName>
    <definedName name="_22__123Graph_XCHART_12" hidden="1">'[5]1995 Cellular'!#REF!</definedName>
    <definedName name="_22__123Graph_XCHART_14" localSheetId="20" hidden="1">'[5]1995 Cellular'!#REF!</definedName>
    <definedName name="_22__123Graph_XCHART_14" localSheetId="14" hidden="1">'[5]1995 Cellular'!#REF!</definedName>
    <definedName name="_22__123Graph_XCHART_14" hidden="1">'[5]1995 Cellular'!#REF!</definedName>
    <definedName name="_23__123Graph_XCHART_13" localSheetId="18" hidden="1">'[5]1995 Cellular'!#REF!</definedName>
    <definedName name="_23__123Graph_XCHART_13" localSheetId="17" hidden="1">'[5]1995 Cellular'!#REF!</definedName>
    <definedName name="_23__123Graph_XCHART_13" localSheetId="20" hidden="1">'[5]1995 Cellular'!#REF!</definedName>
    <definedName name="_23__123Graph_XCHART_13" localSheetId="14" hidden="1">'[5]1995 Cellular'!#REF!</definedName>
    <definedName name="_23__123Graph_XCHART_13" hidden="1">'[5]1995 Cellular'!#REF!</definedName>
    <definedName name="_23__123Graph_XCHART_2" hidden="1">[4]Sheet1!$AD$10:$AJ$10</definedName>
    <definedName name="_24__123Graph_CCHART_12" localSheetId="18" hidden="1">'[5]1995 Cellular'!#REF!</definedName>
    <definedName name="_24__123Graph_CCHART_12" localSheetId="17" hidden="1">'[5]1995 Cellular'!#REF!</definedName>
    <definedName name="_24__123Graph_CCHART_12" localSheetId="20" hidden="1">'[5]1995 Cellular'!#REF!</definedName>
    <definedName name="_24__123Graph_CCHART_12" localSheetId="14" hidden="1">'[5]1995 Cellular'!#REF!</definedName>
    <definedName name="_24__123Graph_CCHART_12" hidden="1">'[5]1995 Cellular'!#REF!</definedName>
    <definedName name="_24__123Graph_XCHART_14" localSheetId="18" hidden="1">'[5]1995 Cellular'!#REF!</definedName>
    <definedName name="_24__123Graph_XCHART_14" localSheetId="17" hidden="1">'[5]1995 Cellular'!#REF!</definedName>
    <definedName name="_24__123Graph_XCHART_14" localSheetId="20" hidden="1">'[5]1995 Cellular'!#REF!</definedName>
    <definedName name="_24__123Graph_XCHART_14" localSheetId="14" hidden="1">'[5]1995 Cellular'!#REF!</definedName>
    <definedName name="_24__123Graph_XCHART_14" hidden="1">'[5]1995 Cellular'!#REF!</definedName>
    <definedName name="_24B_0Working_pr" localSheetId="20">[6]KPN!#REF!</definedName>
    <definedName name="_24B_0Working_pr" localSheetId="14">[6]KPN!#REF!</definedName>
    <definedName name="_24B_0Working_pr">[6]KPN!#REF!</definedName>
    <definedName name="_24P" localSheetId="20">'[7]US CLECS Input'!#REF!</definedName>
    <definedName name="_24P" localSheetId="14">'[7]US CLECS Input'!#REF!</definedName>
    <definedName name="_24P">'[7]US CLECS Input'!#REF!</definedName>
    <definedName name="_25__123Graph_XCHART_2" hidden="1">[4]Sheet1!$AD$10:$AJ$10</definedName>
    <definedName name="_25D_0Working_l" localSheetId="20">[6]KPN!#REF!</definedName>
    <definedName name="_25D_0Working_l" localSheetId="14">[6]KPN!#REF!</definedName>
    <definedName name="_25D_0Working_l">[6]KPN!#REF!</definedName>
    <definedName name="_26__123Graph_CCHART_13" localSheetId="18" hidden="1">'[5]1995 Cellular'!#REF!</definedName>
    <definedName name="_26__123Graph_CCHART_13" localSheetId="17" hidden="1">'[5]1995 Cellular'!#REF!</definedName>
    <definedName name="_26__123Graph_CCHART_13" localSheetId="20" hidden="1">'[5]1995 Cellular'!#REF!</definedName>
    <definedName name="_26__123Graph_CCHART_13" localSheetId="14" hidden="1">'[5]1995 Cellular'!#REF!</definedName>
    <definedName name="_26__123Graph_CCHART_13" hidden="1">'[5]1995 Cellular'!#REF!</definedName>
    <definedName name="_26B_0Working_pr" localSheetId="20">[6]KPN!#REF!</definedName>
    <definedName name="_26B_0Working_pr" localSheetId="14">[6]KPN!#REF!</definedName>
    <definedName name="_26B_0Working_pr">[6]KPN!#REF!</definedName>
    <definedName name="_27B__Working_pr" localSheetId="20">[6]KPN!#REF!</definedName>
    <definedName name="_27B__Working_pr" localSheetId="14">[6]KPN!#REF!</definedName>
    <definedName name="_27B__Working_pr">[6]KPN!#REF!</definedName>
    <definedName name="_28__123Graph_CCHART_14" localSheetId="18" hidden="1">'[5]1995 Cellular'!#REF!</definedName>
    <definedName name="_28__123Graph_CCHART_14" localSheetId="17" hidden="1">'[5]1995 Cellular'!#REF!</definedName>
    <definedName name="_28__123Graph_CCHART_14" localSheetId="20" hidden="1">'[5]1995 Cellular'!#REF!</definedName>
    <definedName name="_28__123Graph_CCHART_14" localSheetId="14" hidden="1">'[5]1995 Cellular'!#REF!</definedName>
    <definedName name="_28__123Graph_CCHART_14" hidden="1">'[5]1995 Cellular'!#REF!</definedName>
    <definedName name="_28D_0Working_l" localSheetId="20">[6]KPN!#REF!</definedName>
    <definedName name="_28D_0Working_l" localSheetId="14">[6]KPN!#REF!</definedName>
    <definedName name="_28D_0Working_l">[6]KPN!#REF!</definedName>
    <definedName name="_29__123Graph_CCHART_2" hidden="1">[4]Sheet1!$AD$14:$AJ$14</definedName>
    <definedName name="_29D__Working_l" localSheetId="20">[6]KPN!#REF!</definedName>
    <definedName name="_29D__Working_l" localSheetId="14">[6]KPN!#REF!</definedName>
    <definedName name="_29D__Working_l">[6]KPN!#REF!</definedName>
    <definedName name="_2g" localSheetId="20">[3]CSCCincSKR!#REF!</definedName>
    <definedName name="_2g" localSheetId="14">[3]CSCCincSKR!#REF!</definedName>
    <definedName name="_2g">[3]CSCCincSKR!#REF!</definedName>
    <definedName name="_2P" localSheetId="20">'[7]US CLECS Input'!#REF!</definedName>
    <definedName name="_2P" localSheetId="14">'[7]US CLECS Input'!#REF!</definedName>
    <definedName name="_2P">'[7]US CLECS Input'!#REF!</definedName>
    <definedName name="_3_0Market" localSheetId="20">[6]KPN!#REF!</definedName>
    <definedName name="_3_0Market" localSheetId="14">[6]KPN!#REF!</definedName>
    <definedName name="_3_0Market">[6]KPN!#REF!</definedName>
    <definedName name="_30__123Graph_DCHART_1" hidden="1">[4]Sheet1!$AE$5:$AN$5</definedName>
    <definedName name="_31__123Graph_XCHART_1" hidden="1">[4]Sheet1!$AC$4:$AJ$4</definedName>
    <definedName name="_33__123Graph_XCHART_12" localSheetId="20" hidden="1">'[5]1995 Cellular'!#REF!</definedName>
    <definedName name="_33__123Graph_XCHART_12" localSheetId="14" hidden="1">'[5]1995 Cellular'!#REF!</definedName>
    <definedName name="_33__123Graph_XCHART_12" hidden="1">'[5]1995 Cellular'!#REF!</definedName>
    <definedName name="_35__123Graph_XCHART_13" localSheetId="20" hidden="1">'[5]1995 Cellular'!#REF!</definedName>
    <definedName name="_35__123Graph_XCHART_13" localSheetId="14" hidden="1">'[5]1995 Cellular'!#REF!</definedName>
    <definedName name="_35__123Graph_XCHART_13" hidden="1">'[5]1995 Cellular'!#REF!</definedName>
    <definedName name="_36_0Market" localSheetId="20">[6]KPN!#REF!</definedName>
    <definedName name="_36_0Market" localSheetId="14">[6]KPN!#REF!</definedName>
    <definedName name="_36_0Market">[6]KPN!#REF!</definedName>
    <definedName name="_37__123Graph_ACHART_1" hidden="1">[4]Sheet1!$AK$6:$AN$6</definedName>
    <definedName name="_37__123Graph_XCHART_14" localSheetId="18" hidden="1">'[5]1995 Cellular'!#REF!</definedName>
    <definedName name="_37__123Graph_XCHART_14" localSheetId="17" hidden="1">'[5]1995 Cellular'!#REF!</definedName>
    <definedName name="_37__123Graph_XCHART_14" localSheetId="20" hidden="1">'[5]1995 Cellular'!#REF!</definedName>
    <definedName name="_37__123Graph_XCHART_14" localSheetId="14" hidden="1">'[5]1995 Cellular'!#REF!</definedName>
    <definedName name="_37__123Graph_XCHART_14" hidden="1">'[5]1995 Cellular'!#REF!</definedName>
    <definedName name="_38__123Graph_XCHART_2" hidden="1">[4]Sheet1!$AD$10:$AJ$10</definedName>
    <definedName name="_3P" localSheetId="20">'[7]US CLECS Input'!#REF!</definedName>
    <definedName name="_3P" localSheetId="14">'[7]US CLECS Input'!#REF!</definedName>
    <definedName name="_3P">'[7]US CLECS Input'!#REF!</definedName>
    <definedName name="_4__123Graph_ACHART_1" hidden="1">[4]Sheet1!$AK$6:$AN$6</definedName>
    <definedName name="_4_0Market" localSheetId="20">[6]KPN!#REF!</definedName>
    <definedName name="_4_0Market" localSheetId="14">[6]KPN!#REF!</definedName>
    <definedName name="_4_0Market">[6]KPN!#REF!</definedName>
    <definedName name="_40B_0Working_pr" localSheetId="18">[6]KPN!#REF!</definedName>
    <definedName name="_40B_0Working_pr" localSheetId="17">[6]KPN!#REF!</definedName>
    <definedName name="_40B_0Working_pr" localSheetId="20">[6]KPN!#REF!</definedName>
    <definedName name="_40B_0Working_pr" localSheetId="14">[6]KPN!#REF!</definedName>
    <definedName name="_40B_0Working_pr">[6]KPN!#REF!</definedName>
    <definedName name="_42D_0Working_l" localSheetId="18">[6]KPN!#REF!</definedName>
    <definedName name="_42D_0Working_l" localSheetId="17">[6]KPN!#REF!</definedName>
    <definedName name="_42D_0Working_l" localSheetId="20">[6]KPN!#REF!</definedName>
    <definedName name="_42D_0Working_l" localSheetId="14">[6]KPN!#REF!</definedName>
    <definedName name="_42D_0Working_l">[6]KPN!#REF!</definedName>
    <definedName name="_49__123Graph_ACHART_12" localSheetId="20" hidden="1">'[5]1995 Cellular'!#REF!</definedName>
    <definedName name="_49__123Graph_ACHART_12" localSheetId="14" hidden="1">'[5]1995 Cellular'!#REF!</definedName>
    <definedName name="_49__123Graph_ACHART_12" hidden="1">'[5]1995 Cellular'!#REF!</definedName>
    <definedName name="_4P" localSheetId="20">'[7]US CLECS Input'!#REF!</definedName>
    <definedName name="_4P" localSheetId="14">'[7]US CLECS Input'!#REF!</definedName>
    <definedName name="_4P">'[7]US CLECS Input'!#REF!</definedName>
    <definedName name="_5" localSheetId="18">#REF!</definedName>
    <definedName name="_5" localSheetId="17">#REF!</definedName>
    <definedName name="_5" localSheetId="20">#REF!</definedName>
    <definedName name="_5" localSheetId="14">#REF!</definedName>
    <definedName name="_5">#REF!</definedName>
    <definedName name="_5__123Graph_ACHART_12" localSheetId="20" hidden="1">'[5]1995 Cellular'!#REF!</definedName>
    <definedName name="_5__123Graph_ACHART_12" localSheetId="14" hidden="1">'[5]1995 Cellular'!#REF!</definedName>
    <definedName name="_5__123Graph_ACHART_12" hidden="1">'[5]1995 Cellular'!#REF!</definedName>
    <definedName name="_5Market" localSheetId="20">[6]KPN!#REF!</definedName>
    <definedName name="_5Market" localSheetId="14">[6]KPN!#REF!</definedName>
    <definedName name="_5Market">[6]KPN!#REF!</definedName>
    <definedName name="_6" localSheetId="18">#REF!</definedName>
    <definedName name="_6" localSheetId="17">#REF!</definedName>
    <definedName name="_6" localSheetId="20">#REF!</definedName>
    <definedName name="_6" localSheetId="14">#REF!</definedName>
    <definedName name="_6">#REF!</definedName>
    <definedName name="_6__123Graph_ACHART_1" hidden="1">[4]Sheet1!$AK$6:$AN$6</definedName>
    <definedName name="_6__123Graph_ACHART_13" localSheetId="20" hidden="1">'[5]1995 Cellular'!#REF!</definedName>
    <definedName name="_6__123Graph_ACHART_13" localSheetId="14" hidden="1">'[5]1995 Cellular'!#REF!</definedName>
    <definedName name="_6__123Graph_ACHART_13" hidden="1">'[5]1995 Cellular'!#REF!</definedName>
    <definedName name="_6_0Market" localSheetId="18">[6]KPN!#REF!</definedName>
    <definedName name="_6_0Market" localSheetId="17">[6]KPN!#REF!</definedName>
    <definedName name="_6_0Market" localSheetId="20">[6]KPN!#REF!</definedName>
    <definedName name="_6_0Market" localSheetId="14">[6]KPN!#REF!</definedName>
    <definedName name="_6_0Market">[6]KPN!#REF!</definedName>
    <definedName name="_60026_ord_corCount" localSheetId="18">#REF!</definedName>
    <definedName name="_60026_ord_corCount" localSheetId="17">#REF!</definedName>
    <definedName name="_60026_ord_corCount" localSheetId="20">#REF!</definedName>
    <definedName name="_60026_ord_corCount" localSheetId="14">#REF!</definedName>
    <definedName name="_60026_ord_corCount">#REF!</definedName>
    <definedName name="_61__123Graph_ACHART_13" localSheetId="20" hidden="1">'[5]1995 Cellular'!#REF!</definedName>
    <definedName name="_61__123Graph_ACHART_13" localSheetId="14" hidden="1">'[5]1995 Cellular'!#REF!</definedName>
    <definedName name="_61__123Graph_ACHART_13" hidden="1">'[5]1995 Cellular'!#REF!</definedName>
    <definedName name="_7" localSheetId="18">#REF!</definedName>
    <definedName name="_7" localSheetId="17">#REF!</definedName>
    <definedName name="_7" localSheetId="20">#REF!</definedName>
    <definedName name="_7" localSheetId="14">#REF!</definedName>
    <definedName name="_7">#REF!</definedName>
    <definedName name="_7__123Graph_ACHART_1" hidden="1">[4]Sheet1!$AK$6:$AN$6</definedName>
    <definedName name="_7__123Graph_ACHART_12" localSheetId="20" hidden="1">'[5]1995 Cellular'!#REF!</definedName>
    <definedName name="_7__123Graph_ACHART_12" localSheetId="14" hidden="1">'[5]1995 Cellular'!#REF!</definedName>
    <definedName name="_7__123Graph_ACHART_12" hidden="1">'[5]1995 Cellular'!#REF!</definedName>
    <definedName name="_7__123Graph_ACHART_14" localSheetId="20" hidden="1">'[5]1995 Cellular'!#REF!</definedName>
    <definedName name="_7__123Graph_ACHART_14" localSheetId="14" hidden="1">'[5]1995 Cellular'!#REF!</definedName>
    <definedName name="_7__123Graph_ACHART_14" hidden="1">'[5]1995 Cellular'!#REF!</definedName>
    <definedName name="_73__123Graph_ACHART_14" localSheetId="20" hidden="1">'[5]1995 Cellular'!#REF!</definedName>
    <definedName name="_73__123Graph_ACHART_14" localSheetId="14" hidden="1">'[5]1995 Cellular'!#REF!</definedName>
    <definedName name="_73__123Graph_ACHART_14" hidden="1">'[5]1995 Cellular'!#REF!</definedName>
    <definedName name="_74__123Graph_ACHART_2" hidden="1">[4]Sheet1!$AD$11:$AJ$11</definedName>
    <definedName name="_75__123Graph_BCHART_1" hidden="1">[4]Sheet1!$AK$7:$AN$7</definedName>
    <definedName name="_8__123Graph_ACHART_13" localSheetId="18" hidden="1">'[5]1995 Cellular'!#REF!</definedName>
    <definedName name="_8__123Graph_ACHART_13" localSheetId="17" hidden="1">'[5]1995 Cellular'!#REF!</definedName>
    <definedName name="_8__123Graph_ACHART_13" localSheetId="20" hidden="1">'[5]1995 Cellular'!#REF!</definedName>
    <definedName name="_8__123Graph_ACHART_13" localSheetId="14" hidden="1">'[5]1995 Cellular'!#REF!</definedName>
    <definedName name="_8__123Graph_ACHART_13" hidden="1">'[5]1995 Cellular'!#REF!</definedName>
    <definedName name="_8__123Graph_ACHART_2" hidden="1">[4]Sheet1!$AD$11:$AJ$11</definedName>
    <definedName name="_87__123Graph_BCHART_12" localSheetId="20" hidden="1">'[5]1995 Cellular'!#REF!</definedName>
    <definedName name="_87__123Graph_BCHART_12" localSheetId="14" hidden="1">'[5]1995 Cellular'!#REF!</definedName>
    <definedName name="_87__123Graph_BCHART_12" hidden="1">'[5]1995 Cellular'!#REF!</definedName>
    <definedName name="_9__123Graph_ACHART_12" localSheetId="18" hidden="1">'[5]1995 Cellular'!#REF!</definedName>
    <definedName name="_9__123Graph_ACHART_12" localSheetId="17" hidden="1">'[5]1995 Cellular'!#REF!</definedName>
    <definedName name="_9__123Graph_ACHART_12" localSheetId="20" hidden="1">'[5]1995 Cellular'!#REF!</definedName>
    <definedName name="_9__123Graph_ACHART_12" localSheetId="14" hidden="1">'[5]1995 Cellular'!#REF!</definedName>
    <definedName name="_9__123Graph_ACHART_12" hidden="1">'[5]1995 Cellular'!#REF!</definedName>
    <definedName name="_9__123Graph_ACHART_14" localSheetId="20" hidden="1">'[5]1995 Cellular'!#REF!</definedName>
    <definedName name="_9__123Graph_ACHART_14" localSheetId="14" hidden="1">'[5]1995 Cellular'!#REF!</definedName>
    <definedName name="_9__123Graph_ACHART_14" hidden="1">'[5]1995 Cellular'!#REF!</definedName>
    <definedName name="_9__123Graph_BCHART_1" hidden="1">[4]Sheet1!$AK$7:$AN$7</definedName>
    <definedName name="_99__123Graph_BCHART_13" localSheetId="20" hidden="1">'[5]1995 Cellular'!#REF!</definedName>
    <definedName name="_99__123Graph_BCHART_13" localSheetId="14" hidden="1">'[5]1995 Cellular'!#REF!</definedName>
    <definedName name="_99__123Graph_BCHART_13" hidden="1">'[5]1995 Cellular'!#REF!</definedName>
    <definedName name="_AVG2004" localSheetId="18">#REF!</definedName>
    <definedName name="_AVG2004" localSheetId="17">#REF!</definedName>
    <definedName name="_AVG2004" localSheetId="20">#REF!</definedName>
    <definedName name="_AVG2004" localSheetId="14">#REF!</definedName>
    <definedName name="_AVG2004">#REF!</definedName>
    <definedName name="_AVG2005" localSheetId="18">#REF!</definedName>
    <definedName name="_AVG2005" localSheetId="17">#REF!</definedName>
    <definedName name="_AVG2005" localSheetId="20">#REF!</definedName>
    <definedName name="_AVG2005" localSheetId="14">#REF!</definedName>
    <definedName name="_AVG2005">#REF!</definedName>
    <definedName name="_AVG2006" localSheetId="18">#REF!</definedName>
    <definedName name="_AVG2006" localSheetId="17">#REF!</definedName>
    <definedName name="_AVG2006" localSheetId="20">#REF!</definedName>
    <definedName name="_AVG2006" localSheetId="14">#REF!</definedName>
    <definedName name="_AVG2006">#REF!</definedName>
    <definedName name="_AVG2007" localSheetId="18">#REF!</definedName>
    <definedName name="_AVG2007" localSheetId="17">#REF!</definedName>
    <definedName name="_AVG2007" localSheetId="20">#REF!</definedName>
    <definedName name="_AVG2007" localSheetId="14">#REF!</definedName>
    <definedName name="_AVG2007">#REF!</definedName>
    <definedName name="_AVG2008" localSheetId="18">#REF!</definedName>
    <definedName name="_AVG2008" localSheetId="17">#REF!</definedName>
    <definedName name="_AVG2008" localSheetId="20">#REF!</definedName>
    <definedName name="_AVG2008" localSheetId="14">#REF!</definedName>
    <definedName name="_AVG2008">#REF!</definedName>
    <definedName name="_DAT1" localSheetId="18">#REF!</definedName>
    <definedName name="_DAT1" localSheetId="17">#REF!</definedName>
    <definedName name="_DAT1" localSheetId="20">#REF!</definedName>
    <definedName name="_DAT1" localSheetId="14">#REF!</definedName>
    <definedName name="_DAT1">#REF!</definedName>
    <definedName name="_DAT10" localSheetId="18">#REF!</definedName>
    <definedName name="_DAT10" localSheetId="17">#REF!</definedName>
    <definedName name="_DAT10" localSheetId="20">#REF!</definedName>
    <definedName name="_DAT10" localSheetId="14">#REF!</definedName>
    <definedName name="_DAT10">#REF!</definedName>
    <definedName name="_DAT11" localSheetId="18">#REF!</definedName>
    <definedName name="_DAT11" localSheetId="17">#REF!</definedName>
    <definedName name="_DAT11" localSheetId="20">#REF!</definedName>
    <definedName name="_DAT11" localSheetId="14">#REF!</definedName>
    <definedName name="_DAT11">#REF!</definedName>
    <definedName name="_DAT12" localSheetId="18">#REF!</definedName>
    <definedName name="_DAT12" localSheetId="17">#REF!</definedName>
    <definedName name="_DAT12" localSheetId="20">#REF!</definedName>
    <definedName name="_DAT12" localSheetId="14">#REF!</definedName>
    <definedName name="_DAT12">#REF!</definedName>
    <definedName name="_DAT13" localSheetId="18">#REF!</definedName>
    <definedName name="_DAT13" localSheetId="17">#REF!</definedName>
    <definedName name="_DAT13" localSheetId="20">#REF!</definedName>
    <definedName name="_DAT13" localSheetId="14">#REF!</definedName>
    <definedName name="_DAT13">#REF!</definedName>
    <definedName name="_DAT14" localSheetId="18">#REF!</definedName>
    <definedName name="_DAT14" localSheetId="17">#REF!</definedName>
    <definedName name="_DAT14" localSheetId="20">#REF!</definedName>
    <definedName name="_DAT14" localSheetId="14">#REF!</definedName>
    <definedName name="_DAT14">#REF!</definedName>
    <definedName name="_DAT15" localSheetId="18">#REF!</definedName>
    <definedName name="_DAT15" localSheetId="17">#REF!</definedName>
    <definedName name="_DAT15" localSheetId="20">#REF!</definedName>
    <definedName name="_DAT15" localSheetId="14">#REF!</definedName>
    <definedName name="_DAT15">#REF!</definedName>
    <definedName name="_DAT16" localSheetId="18">#REF!</definedName>
    <definedName name="_DAT16" localSheetId="17">#REF!</definedName>
    <definedName name="_DAT16" localSheetId="20">#REF!</definedName>
    <definedName name="_DAT16" localSheetId="14">#REF!</definedName>
    <definedName name="_DAT16">#REF!</definedName>
    <definedName name="_DAT17" localSheetId="18">#REF!</definedName>
    <definedName name="_DAT17" localSheetId="17">#REF!</definedName>
    <definedName name="_DAT17" localSheetId="20">#REF!</definedName>
    <definedName name="_DAT17" localSheetId="14">#REF!</definedName>
    <definedName name="_DAT17">#REF!</definedName>
    <definedName name="_DAT2" localSheetId="18">#REF!</definedName>
    <definedName name="_DAT2" localSheetId="17">#REF!</definedName>
    <definedName name="_DAT2" localSheetId="20">#REF!</definedName>
    <definedName name="_DAT2" localSheetId="14">#REF!</definedName>
    <definedName name="_DAT2">#REF!</definedName>
    <definedName name="_DAT3" localSheetId="18">#REF!</definedName>
    <definedName name="_DAT3" localSheetId="17">#REF!</definedName>
    <definedName name="_DAT3" localSheetId="20">#REF!</definedName>
    <definedName name="_DAT3" localSheetId="14">#REF!</definedName>
    <definedName name="_DAT3">#REF!</definedName>
    <definedName name="_DAT4" localSheetId="18">#REF!</definedName>
    <definedName name="_DAT4" localSheetId="17">#REF!</definedName>
    <definedName name="_DAT4" localSheetId="20">#REF!</definedName>
    <definedName name="_DAT4" localSheetId="14">#REF!</definedName>
    <definedName name="_DAT4">#REF!</definedName>
    <definedName name="_DAT5" localSheetId="18">#REF!</definedName>
    <definedName name="_DAT5" localSheetId="17">#REF!</definedName>
    <definedName name="_DAT5" localSheetId="20">#REF!</definedName>
    <definedName name="_DAT5" localSheetId="14">#REF!</definedName>
    <definedName name="_DAT5">#REF!</definedName>
    <definedName name="_DAT6" localSheetId="18">#REF!</definedName>
    <definedName name="_DAT6" localSheetId="17">#REF!</definedName>
    <definedName name="_DAT6" localSheetId="20">#REF!</definedName>
    <definedName name="_DAT6" localSheetId="14">#REF!</definedName>
    <definedName name="_DAT6">#REF!</definedName>
    <definedName name="_DAT7" localSheetId="18">#REF!</definedName>
    <definedName name="_DAT7" localSheetId="17">#REF!</definedName>
    <definedName name="_DAT7" localSheetId="20">#REF!</definedName>
    <definedName name="_DAT7" localSheetId="14">#REF!</definedName>
    <definedName name="_DAT7">#REF!</definedName>
    <definedName name="_DAT8" localSheetId="18">#REF!</definedName>
    <definedName name="_DAT8" localSheetId="17">#REF!</definedName>
    <definedName name="_DAT8" localSheetId="20">#REF!</definedName>
    <definedName name="_DAT8" localSheetId="14">#REF!</definedName>
    <definedName name="_DAT8">#REF!</definedName>
    <definedName name="_DAT9" localSheetId="18">#REF!</definedName>
    <definedName name="_DAT9" localSheetId="17">#REF!</definedName>
    <definedName name="_DAT9" localSheetId="20">#REF!</definedName>
    <definedName name="_DAT9" localSheetId="14">#REF!</definedName>
    <definedName name="_DAT9">#REF!</definedName>
    <definedName name="_efc1" localSheetId="18">OFFSET('[1]Traffic Figures'!#REF!,0,0,1,COUNTA('[1]Traffic Figures'!$6:$6)-1)</definedName>
    <definedName name="_efc1" localSheetId="17">OFFSET('[1]Traffic Figures'!#REF!,0,0,1,COUNTA('[1]Traffic Figures'!$6:$6)-1)</definedName>
    <definedName name="_efc1" localSheetId="20">OFFSET('[1]Traffic Figures'!#REF!,0,0,1,COUNTA('[1]Traffic Figures'!$6:$6)-1)</definedName>
    <definedName name="_efc1" localSheetId="14">OFFSET('[1]Traffic Figures'!#REF!,0,0,1,COUNTA('[1]Traffic Figures'!$A$6:$IV$6)-1)</definedName>
    <definedName name="_efc1">OFFSET('[1]Traffic Figures'!#REF!,0,0,1,COUNTA('[1]Traffic Figures'!$6:$6)-1)</definedName>
    <definedName name="_efc10" localSheetId="18">OFFSET('[1]Traffic Figures'!#REF!,0,0,1,COUNTA('[1]Traffic Figures'!$6:$6)-1)</definedName>
    <definedName name="_efc10" localSheetId="17">OFFSET('[1]Traffic Figures'!#REF!,0,0,1,COUNTA('[1]Traffic Figures'!$6:$6)-1)</definedName>
    <definedName name="_efc10" localSheetId="20">OFFSET('[1]Traffic Figures'!#REF!,0,0,1,COUNTA('[1]Traffic Figures'!$6:$6)-1)</definedName>
    <definedName name="_efc10" localSheetId="14">OFFSET('[1]Traffic Figures'!#REF!,0,0,1,COUNTA('[1]Traffic Figures'!$A$6:$IV$6)-1)</definedName>
    <definedName name="_efc10">OFFSET('[1]Traffic Figures'!#REF!,0,0,1,COUNTA('[1]Traffic Figures'!$6:$6)-1)</definedName>
    <definedName name="_efc2" localSheetId="18">OFFSET('[1]Traffic Figures'!#REF!,0,0,1,COUNTA('[1]Traffic Figures'!$6:$6)-1)</definedName>
    <definedName name="_efc2" localSheetId="17">OFFSET('[1]Traffic Figures'!#REF!,0,0,1,COUNTA('[1]Traffic Figures'!$6:$6)-1)</definedName>
    <definedName name="_efc2" localSheetId="20">OFFSET('[1]Traffic Figures'!#REF!,0,0,1,COUNTA('[1]Traffic Figures'!$6:$6)-1)</definedName>
    <definedName name="_efc2" localSheetId="14">OFFSET('[1]Traffic Figures'!#REF!,0,0,1,COUNTA('[1]Traffic Figures'!$A$6:$IV$6)-1)</definedName>
    <definedName name="_efc2">OFFSET('[1]Traffic Figures'!#REF!,0,0,1,COUNTA('[1]Traffic Figures'!$6:$6)-1)</definedName>
    <definedName name="_efc3" localSheetId="18">OFFSET('[1]Traffic Figures'!#REF!,0,0,1,COUNTA('[1]Traffic Figures'!$6:$6)-1)</definedName>
    <definedName name="_efc3" localSheetId="17">OFFSET('[1]Traffic Figures'!#REF!,0,0,1,COUNTA('[1]Traffic Figures'!$6:$6)-1)</definedName>
    <definedName name="_efc3" localSheetId="20">OFFSET('[1]Traffic Figures'!#REF!,0,0,1,COUNTA('[1]Traffic Figures'!$6:$6)-1)</definedName>
    <definedName name="_efc3" localSheetId="14">OFFSET('[1]Traffic Figures'!#REF!,0,0,1,COUNTA('[1]Traffic Figures'!$A$6:$IV$6)-1)</definedName>
    <definedName name="_efc3">OFFSET('[1]Traffic Figures'!#REF!,0,0,1,COUNTA('[1]Traffic Figures'!$6:$6)-1)</definedName>
    <definedName name="_efc4" localSheetId="18">OFFSET('[1]Traffic Figures'!#REF!,0,0,1,COUNTA('[1]Traffic Figures'!$6:$6)-1)</definedName>
    <definedName name="_efc4" localSheetId="17">OFFSET('[1]Traffic Figures'!#REF!,0,0,1,COUNTA('[1]Traffic Figures'!$6:$6)-1)</definedName>
    <definedName name="_efc4" localSheetId="20">OFFSET('[1]Traffic Figures'!#REF!,0,0,1,COUNTA('[1]Traffic Figures'!$6:$6)-1)</definedName>
    <definedName name="_efc4" localSheetId="14">OFFSET('[1]Traffic Figures'!#REF!,0,0,1,COUNTA('[1]Traffic Figures'!$A$6:$IV$6)-1)</definedName>
    <definedName name="_efc4">OFFSET('[1]Traffic Figures'!#REF!,0,0,1,COUNTA('[1]Traffic Figures'!$6:$6)-1)</definedName>
    <definedName name="_efc5" localSheetId="18">OFFSET('[1]Traffic Figures'!#REF!,0,0,1,COUNTA('[1]Traffic Figures'!$6:$6)-1)</definedName>
    <definedName name="_efc5" localSheetId="17">OFFSET('[1]Traffic Figures'!#REF!,0,0,1,COUNTA('[1]Traffic Figures'!$6:$6)-1)</definedName>
    <definedName name="_efc5" localSheetId="20">OFFSET('[1]Traffic Figures'!#REF!,0,0,1,COUNTA('[1]Traffic Figures'!$6:$6)-1)</definedName>
    <definedName name="_efc5" localSheetId="14">OFFSET('[1]Traffic Figures'!#REF!,0,0,1,COUNTA('[1]Traffic Figures'!$A$6:$IV$6)-1)</definedName>
    <definedName name="_efc5">OFFSET('[1]Traffic Figures'!#REF!,0,0,1,COUNTA('[1]Traffic Figures'!$6:$6)-1)</definedName>
    <definedName name="_efc6" localSheetId="18">OFFSET('[1]Traffic Figures'!#REF!,0,0,1,COUNTA('[1]Traffic Figures'!$6:$6)-1)</definedName>
    <definedName name="_efc6" localSheetId="17">OFFSET('[1]Traffic Figures'!#REF!,0,0,1,COUNTA('[1]Traffic Figures'!$6:$6)-1)</definedName>
    <definedName name="_efc6" localSheetId="20">OFFSET('[1]Traffic Figures'!#REF!,0,0,1,COUNTA('[1]Traffic Figures'!$6:$6)-1)</definedName>
    <definedName name="_efc6" localSheetId="14">OFFSET('[1]Traffic Figures'!#REF!,0,0,1,COUNTA('[1]Traffic Figures'!$A$6:$IV$6)-1)</definedName>
    <definedName name="_efc6">OFFSET('[1]Traffic Figures'!#REF!,0,0,1,COUNTA('[1]Traffic Figures'!$6:$6)-1)</definedName>
    <definedName name="_efc7" localSheetId="18">OFFSET('[1]Traffic Figures'!#REF!,0,0,1,COUNTA('[1]Traffic Figures'!$6:$6)-1)</definedName>
    <definedName name="_efc7" localSheetId="17">OFFSET('[1]Traffic Figures'!#REF!,0,0,1,COUNTA('[1]Traffic Figures'!$6:$6)-1)</definedName>
    <definedName name="_efc7" localSheetId="20">OFFSET('[1]Traffic Figures'!#REF!,0,0,1,COUNTA('[1]Traffic Figures'!$6:$6)-1)</definedName>
    <definedName name="_efc7" localSheetId="14">OFFSET('[1]Traffic Figures'!#REF!,0,0,1,COUNTA('[1]Traffic Figures'!$A$6:$IV$6)-1)</definedName>
    <definedName name="_efc7">OFFSET('[1]Traffic Figures'!#REF!,0,0,1,COUNTA('[1]Traffic Figures'!$6:$6)-1)</definedName>
    <definedName name="_efc8" localSheetId="18">OFFSET('[1]Traffic Figures'!#REF!,0,0,1,COUNTA('[1]Traffic Figures'!$6:$6)-1)</definedName>
    <definedName name="_efc8" localSheetId="17">OFFSET('[1]Traffic Figures'!#REF!,0,0,1,COUNTA('[1]Traffic Figures'!$6:$6)-1)</definedName>
    <definedName name="_efc8" localSheetId="20">OFFSET('[1]Traffic Figures'!#REF!,0,0,1,COUNTA('[1]Traffic Figures'!$6:$6)-1)</definedName>
    <definedName name="_efc8" localSheetId="14">OFFSET('[1]Traffic Figures'!#REF!,0,0,1,COUNTA('[1]Traffic Figures'!$A$6:$IV$6)-1)</definedName>
    <definedName name="_efc8">OFFSET('[1]Traffic Figures'!#REF!,0,0,1,COUNTA('[1]Traffic Figures'!$6:$6)-1)</definedName>
    <definedName name="_efc9" localSheetId="18">OFFSET('[1]Traffic Figures'!#REF!,0,0,1,COUNTA('[1]Traffic Figures'!$6:$6)-1)</definedName>
    <definedName name="_efc9" localSheetId="17">OFFSET('[1]Traffic Figures'!#REF!,0,0,1,COUNTA('[1]Traffic Figures'!$6:$6)-1)</definedName>
    <definedName name="_efc9" localSheetId="20">OFFSET('[1]Traffic Figures'!#REF!,0,0,1,COUNTA('[1]Traffic Figures'!$6:$6)-1)</definedName>
    <definedName name="_efc9" localSheetId="14">OFFSET('[1]Traffic Figures'!#REF!,0,0,1,COUNTA('[1]Traffic Figures'!$A$6:$IV$6)-1)</definedName>
    <definedName name="_efc9">OFFSET('[1]Traffic Figures'!#REF!,0,0,1,COUNTA('[1]Traffic Figures'!$6:$6)-1)</definedName>
    <definedName name="_xlnm._FilterDatabase" localSheetId="18" hidden="1">#REF!</definedName>
    <definedName name="_xlnm._FilterDatabase" localSheetId="17" hidden="1">#REF!</definedName>
    <definedName name="_xlnm._FilterDatabase" localSheetId="20" hidden="1">#REF!</definedName>
    <definedName name="_xlnm._FilterDatabase" localSheetId="14" hidden="1">'Group Operationals'!#REF!</definedName>
    <definedName name="_xlnm._FilterDatabase" hidden="1">#REF!</definedName>
    <definedName name="_G10"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0"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11" localSheetId="18" hidden="1">{"financial Fcst Qtr1",#N/A,TRUE,"financials";"plyear BoD",#N/A,TRUE,"P+L Year";"Net Income Fcst Qtr1",#N/A,TRUE,"net income";"driver Fcst Qtr1",#N/A,TRUE,"drivers";"Revenue Fcst Qtr1",#N/A,TRUE,"revenue";"Cost Fcst Qtr1",#N/A,TRUE,"cost";"Expenses Fcst Qtr1",#N/A,TRUE,"EXPENSES"}</definedName>
    <definedName name="_g11" localSheetId="17" hidden="1">{"financial Fcst Qtr1",#N/A,TRUE,"financials";"plyear BoD",#N/A,TRUE,"P+L Year";"Net Income Fcst Qtr1",#N/A,TRUE,"net income";"driver Fcst Qtr1",#N/A,TRUE,"drivers";"Revenue Fcst Qtr1",#N/A,TRUE,"revenue";"Cost Fcst Qtr1",#N/A,TRUE,"cost";"Expenses Fcst Qtr1",#N/A,TRUE,"EXPENSES"}</definedName>
    <definedName name="_g11" localSheetId="14" hidden="1">{"financial Fcst Qtr1",#N/A,TRUE,"financials";"plyear BoD",#N/A,TRUE,"P+L Year";"Net Income Fcst Qtr1",#N/A,TRUE,"net income";"driver Fcst Qtr1",#N/A,TRUE,"drivers";"Revenue Fcst Qtr1",#N/A,TRUE,"revenue";"Cost Fcst Qtr1",#N/A,TRUE,"cost";"Expenses Fcst Qtr1",#N/A,TRUE,"EXPENSES"}</definedName>
    <definedName name="_g11" hidden="1">{"financial Fcst Qtr1",#N/A,TRUE,"financials";"plyear BoD",#N/A,TRUE,"P+L Year";"Net Income Fcst Qtr1",#N/A,TRUE,"net income";"driver Fcst Qtr1",#N/A,TRUE,"drivers";"Revenue Fcst Qtr1",#N/A,TRUE,"revenue";"Cost Fcst Qtr1",#N/A,TRUE,"cost";"Expenses Fcst Qtr1",#N/A,TRUE,"EXPENSES"}</definedName>
    <definedName name="_g4">#N/A</definedName>
    <definedName name="_g5">#N/A</definedName>
    <definedName name="_g6">#N/A</definedName>
    <definedName name="_g7">#N/A</definedName>
    <definedName name="_go100"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0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00"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0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11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2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3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40" localSheetId="18" hidden="1">{"financial Fcst Qtr1",#N/A,TRUE,"financials";"plyear BoD",#N/A,TRUE,"P+L Year";"Net Income Fcst Qtr1",#N/A,TRUE,"net income";"driver Fcst Qtr1",#N/A,TRUE,"drivers";"Revenue Fcst Qtr1",#N/A,TRUE,"revenue";"Cost Fcst Qtr1",#N/A,TRUE,"cost";"Expenses Fcst Qtr1",#N/A,TRUE,"EXPENSES"}</definedName>
    <definedName name="_go40" localSheetId="17" hidden="1">{"financial Fcst Qtr1",#N/A,TRUE,"financials";"plyear BoD",#N/A,TRUE,"P+L Year";"Net Income Fcst Qtr1",#N/A,TRUE,"net income";"driver Fcst Qtr1",#N/A,TRUE,"drivers";"Revenue Fcst Qtr1",#N/A,TRUE,"revenue";"Cost Fcst Qtr1",#N/A,TRUE,"cost";"Expenses Fcst Qtr1",#N/A,TRUE,"EXPENSES"}</definedName>
    <definedName name="_go40" localSheetId="14" hidden="1">{"financial Fcst Qtr1",#N/A,TRUE,"financials";"plyear BoD",#N/A,TRUE,"P+L Year";"Net Income Fcst Qtr1",#N/A,TRUE,"net income";"driver Fcst Qtr1",#N/A,TRUE,"drivers";"Revenue Fcst Qtr1",#N/A,TRUE,"revenue";"Cost Fcst Qtr1",#N/A,TRUE,"cost";"Expenses Fcst Qtr1",#N/A,TRUE,"EXPENSES"}</definedName>
    <definedName name="_go40" hidden="1">{"financial Fcst Qtr1",#N/A,TRUE,"financials";"plyear BoD",#N/A,TRUE,"P+L Year";"Net Income Fcst Qtr1",#N/A,TRUE,"net income";"driver Fcst Qtr1",#N/A,TRUE,"drivers";"Revenue Fcst Qtr1",#N/A,TRUE,"revenue";"Cost Fcst Qtr1",#N/A,TRUE,"cost";"Expenses Fcst Qtr1",#N/A,TRUE,"EXPENSES"}</definedName>
    <definedName name="_go50"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5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50"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5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60" localSheetId="18" hidden="1">{"financial Fcst Qtr1",#N/A,TRUE,"financials";"plyear BoD",#N/A,TRUE,"P+L Year";"Net Income Fcst Qtr1",#N/A,TRUE,"net income";"driver Fcst Qtr1",#N/A,TRUE,"drivers";"Revenue Fcst Qtr1",#N/A,TRUE,"revenue";"Cost Fcst Qtr1",#N/A,TRUE,"cost";"Expenses Fcst Qtr1",#N/A,TRUE,"EXPENSES"}</definedName>
    <definedName name="_go60" localSheetId="17" hidden="1">{"financial Fcst Qtr1",#N/A,TRUE,"financials";"plyear BoD",#N/A,TRUE,"P+L Year";"Net Income Fcst Qtr1",#N/A,TRUE,"net income";"driver Fcst Qtr1",#N/A,TRUE,"drivers";"Revenue Fcst Qtr1",#N/A,TRUE,"revenue";"Cost Fcst Qtr1",#N/A,TRUE,"cost";"Expenses Fcst Qtr1",#N/A,TRUE,"EXPENSES"}</definedName>
    <definedName name="_go60" localSheetId="14" hidden="1">{"financial Fcst Qtr1",#N/A,TRUE,"financials";"plyear BoD",#N/A,TRUE,"P+L Year";"Net Income Fcst Qtr1",#N/A,TRUE,"net income";"driver Fcst Qtr1",#N/A,TRUE,"drivers";"Revenue Fcst Qtr1",#N/A,TRUE,"revenue";"Cost Fcst Qtr1",#N/A,TRUE,"cost";"Expenses Fcst Qtr1",#N/A,TRUE,"EXPENSES"}</definedName>
    <definedName name="_go60" hidden="1">{"financial Fcst Qtr1",#N/A,TRUE,"financials";"plyear BoD",#N/A,TRUE,"P+L Year";"Net Income Fcst Qtr1",#N/A,TRUE,"net income";"driver Fcst Qtr1",#N/A,TRUE,"drivers";"Revenue Fcst Qtr1",#N/A,TRUE,"revenue";"Cost Fcst Qtr1",#N/A,TRUE,"cost";"Expenses Fcst Qtr1",#N/A,TRUE,"EXPENSES"}</definedName>
    <definedName name="_go70"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7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70"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7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80">[8]calc08!$S$13</definedName>
    <definedName name="_go90"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go90"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_Hlk30591245" localSheetId="20">'Enterprise Operationals'!#REF!</definedName>
    <definedName name="_Hlk31370704" localSheetId="30">Definitions!$A$1</definedName>
    <definedName name="_Hlk7075395" localSheetId="30">Definitions!$A$24</definedName>
    <definedName name="_Hlk7075485" localSheetId="30">Definitions!$A$32</definedName>
    <definedName name="_Hlk7362083" localSheetId="30">Definitions!$A$21</definedName>
    <definedName name="_Hlk7522482" localSheetId="30">Definitions!$A$39</definedName>
    <definedName name="_Ops2002" localSheetId="14">{"equal to";"greater than";"less than";"between";"in list";"begins with";"ends with";"contains"}</definedName>
    <definedName name="_Ops2002">{"equal to";"greater than";"less than";"between";"in list";"begins with";"ends with";"contains"}</definedName>
    <definedName name="_p2">#N/A</definedName>
    <definedName name="_p3">#N/A</definedName>
    <definedName name="_pl1" localSheetId="18">#REF!</definedName>
    <definedName name="_pl1" localSheetId="17">#REF!</definedName>
    <definedName name="_pl1" localSheetId="20">#REF!</definedName>
    <definedName name="_pl1" localSheetId="14">#REF!</definedName>
    <definedName name="_pl1">#REF!</definedName>
    <definedName name="_pl10" localSheetId="18">#REF!</definedName>
    <definedName name="_pl10" localSheetId="17">#REF!</definedName>
    <definedName name="_pl10" localSheetId="20">#REF!</definedName>
    <definedName name="_pl10" localSheetId="14">#REF!</definedName>
    <definedName name="_pl10">#REF!</definedName>
    <definedName name="_pl11" localSheetId="18">#REF!</definedName>
    <definedName name="_pl11" localSheetId="17">#REF!</definedName>
    <definedName name="_pl11" localSheetId="20">#REF!</definedName>
    <definedName name="_pl11" localSheetId="14">#REF!</definedName>
    <definedName name="_pl11">#REF!</definedName>
    <definedName name="_pl12" localSheetId="18">#REF!</definedName>
    <definedName name="_pl12" localSheetId="17">#REF!</definedName>
    <definedName name="_pl12" localSheetId="20">#REF!</definedName>
    <definedName name="_pl12" localSheetId="14">#REF!</definedName>
    <definedName name="_pl12">#REF!</definedName>
    <definedName name="_pl2" localSheetId="18">#REF!</definedName>
    <definedName name="_pl2" localSheetId="17">#REF!</definedName>
    <definedName name="_pl2" localSheetId="20">#REF!</definedName>
    <definedName name="_pl2" localSheetId="14">#REF!</definedName>
    <definedName name="_pl2">#REF!</definedName>
    <definedName name="_pl3" localSheetId="18">#REF!</definedName>
    <definedName name="_pl3" localSheetId="17">#REF!</definedName>
    <definedName name="_pl3" localSheetId="20">#REF!</definedName>
    <definedName name="_pl3" localSheetId="14">#REF!</definedName>
    <definedName name="_pl3">#REF!</definedName>
    <definedName name="_pl4" localSheetId="18">#REF!</definedName>
    <definedName name="_pl4" localSheetId="17">#REF!</definedName>
    <definedName name="_pl4" localSheetId="20">#REF!</definedName>
    <definedName name="_pl4" localSheetId="14">#REF!</definedName>
    <definedName name="_pl4">#REF!</definedName>
    <definedName name="_pl5" localSheetId="18">#REF!</definedName>
    <definedName name="_pl5" localSheetId="17">#REF!</definedName>
    <definedName name="_pl5" localSheetId="20">#REF!</definedName>
    <definedName name="_pl5" localSheetId="14">#REF!</definedName>
    <definedName name="_pl5">#REF!</definedName>
    <definedName name="_pl6" localSheetId="18">#REF!</definedName>
    <definedName name="_pl6" localSheetId="17">#REF!</definedName>
    <definedName name="_pl6" localSheetId="20">#REF!</definedName>
    <definedName name="_pl6" localSheetId="14">#REF!</definedName>
    <definedName name="_pl6">#REF!</definedName>
    <definedName name="_pl7" localSheetId="18">#REF!</definedName>
    <definedName name="_pl7" localSheetId="17">#REF!</definedName>
    <definedName name="_pl7" localSheetId="20">#REF!</definedName>
    <definedName name="_pl7" localSheetId="14">#REF!</definedName>
    <definedName name="_pl7">#REF!</definedName>
    <definedName name="_pl8" localSheetId="18">#REF!</definedName>
    <definedName name="_pl8" localSheetId="17">#REF!</definedName>
    <definedName name="_pl8" localSheetId="20">#REF!</definedName>
    <definedName name="_pl8" localSheetId="14">#REF!</definedName>
    <definedName name="_pl8">#REF!</definedName>
    <definedName name="_pl9" localSheetId="18">#REF!</definedName>
    <definedName name="_pl9" localSheetId="17">#REF!</definedName>
    <definedName name="_pl9" localSheetId="20">#REF!</definedName>
    <definedName name="_pl9" localSheetId="14">#REF!</definedName>
    <definedName name="_pl9">#REF!</definedName>
    <definedName name="_pl99" localSheetId="18">#REF!</definedName>
    <definedName name="_pl99" localSheetId="17">#REF!</definedName>
    <definedName name="_pl99" localSheetId="20">#REF!</definedName>
    <definedName name="_pl99" localSheetId="14">#REF!</definedName>
    <definedName name="_pl99">#REF!</definedName>
    <definedName name="_plc1" localSheetId="18">#REF!</definedName>
    <definedName name="_plc1" localSheetId="17">#REF!</definedName>
    <definedName name="_plc1" localSheetId="20">#REF!</definedName>
    <definedName name="_plc1" localSheetId="14">#REF!</definedName>
    <definedName name="_plc1">#REF!</definedName>
    <definedName name="_plc10" localSheetId="18">#REF!</definedName>
    <definedName name="_plc10" localSheetId="17">#REF!</definedName>
    <definedName name="_plc10" localSheetId="20">#REF!</definedName>
    <definedName name="_plc10" localSheetId="14">#REF!</definedName>
    <definedName name="_plc10">#REF!</definedName>
    <definedName name="_plc11" localSheetId="18">#REF!</definedName>
    <definedName name="_plc11" localSheetId="17">#REF!</definedName>
    <definedName name="_plc11" localSheetId="20">#REF!</definedName>
    <definedName name="_plc11" localSheetId="14">#REF!</definedName>
    <definedName name="_plc11">#REF!</definedName>
    <definedName name="_plc12" localSheetId="18">#REF!</definedName>
    <definedName name="_plc12" localSheetId="17">#REF!</definedName>
    <definedName name="_plc12" localSheetId="20">#REF!</definedName>
    <definedName name="_plc12" localSheetId="14">#REF!</definedName>
    <definedName name="_plc12">#REF!</definedName>
    <definedName name="_plc2" localSheetId="18">#REF!</definedName>
    <definedName name="_plc2" localSheetId="17">#REF!</definedName>
    <definedName name="_plc2" localSheetId="20">#REF!</definedName>
    <definedName name="_plc2" localSheetId="14">#REF!</definedName>
    <definedName name="_plc2">#REF!</definedName>
    <definedName name="_plc3" localSheetId="18">#REF!</definedName>
    <definedName name="_plc3" localSheetId="17">#REF!</definedName>
    <definedName name="_plc3" localSheetId="20">#REF!</definedName>
    <definedName name="_plc3" localSheetId="14">#REF!</definedName>
    <definedName name="_plc3">#REF!</definedName>
    <definedName name="_plc4" localSheetId="18">#REF!</definedName>
    <definedName name="_plc4" localSheetId="17">#REF!</definedName>
    <definedName name="_plc4" localSheetId="20">#REF!</definedName>
    <definedName name="_plc4" localSheetId="14">#REF!</definedName>
    <definedName name="_plc4">#REF!</definedName>
    <definedName name="_plc5" localSheetId="18">#REF!</definedName>
    <definedName name="_plc5" localSheetId="17">#REF!</definedName>
    <definedName name="_plc5" localSheetId="20">#REF!</definedName>
    <definedName name="_plc5" localSheetId="14">#REF!</definedName>
    <definedName name="_plc5">#REF!</definedName>
    <definedName name="_plc6" localSheetId="18">#REF!</definedName>
    <definedName name="_plc6" localSheetId="17">#REF!</definedName>
    <definedName name="_plc6" localSheetId="20">#REF!</definedName>
    <definedName name="_plc6" localSheetId="14">#REF!</definedName>
    <definedName name="_plc6">#REF!</definedName>
    <definedName name="_plc7" localSheetId="18">#REF!</definedName>
    <definedName name="_plc7" localSheetId="17">#REF!</definedName>
    <definedName name="_plc7" localSheetId="20">#REF!</definedName>
    <definedName name="_plc7" localSheetId="14">#REF!</definedName>
    <definedName name="_plc7">#REF!</definedName>
    <definedName name="_plc8" localSheetId="18">#REF!</definedName>
    <definedName name="_plc8" localSheetId="17">#REF!</definedName>
    <definedName name="_plc8" localSheetId="20">#REF!</definedName>
    <definedName name="_plc8" localSheetId="14">#REF!</definedName>
    <definedName name="_plc8">#REF!</definedName>
    <definedName name="_plc9" localSheetId="18">#REF!</definedName>
    <definedName name="_plc9" localSheetId="17">#REF!</definedName>
    <definedName name="_plc9" localSheetId="20">#REF!</definedName>
    <definedName name="_plc9" localSheetId="14">#REF!</definedName>
    <definedName name="_plc9">#REF!</definedName>
    <definedName name="_Pre1" localSheetId="14">OFFSET('[1]Traffic Figures'!$B$97,0,0,1,COUNTA('[1]Traffic Figures'!$A$6:$IV$6)-1)</definedName>
    <definedName name="_Pre1">OFFSET('[1]Traffic Figures'!$B$97,0,0,1,COUNTA('[1]Traffic Figures'!$6:$6)-1)</definedName>
    <definedName name="_pre10" localSheetId="18">OFFSET('[1]Traffic Figures'!#REF!,0,0,1,COUNTA('[1]Traffic Figures'!$6:$6)-1)</definedName>
    <definedName name="_pre10" localSheetId="17">OFFSET('[1]Traffic Figures'!#REF!,0,0,1,COUNTA('[1]Traffic Figures'!$6:$6)-1)</definedName>
    <definedName name="_pre10" localSheetId="20">OFFSET('[1]Traffic Figures'!#REF!,0,0,1,COUNTA('[1]Traffic Figures'!$6:$6)-1)</definedName>
    <definedName name="_pre10" localSheetId="14">OFFSET('[1]Traffic Figures'!#REF!,0,0,1,COUNTA('[1]Traffic Figures'!$A$6:$IV$6)-1)</definedName>
    <definedName name="_pre10">OFFSET('[1]Traffic Figures'!#REF!,0,0,1,COUNTA('[1]Traffic Figures'!$6:$6)-1)</definedName>
    <definedName name="_pre2" localSheetId="14">OFFSET('[1]Traffic Figures'!$B$99,0,0,1,COUNTA('[1]Traffic Figures'!$A$6:$IV$6)-1)</definedName>
    <definedName name="_pre2">OFFSET('[1]Traffic Figures'!$B$99,0,0,1,COUNTA('[1]Traffic Figures'!$6:$6)-1)</definedName>
    <definedName name="_pre3" localSheetId="14">OFFSET('[1]Traffic Figures'!$B$100,0,0,1,COUNTA('[1]Traffic Figures'!$A$6:$IV$6)-1)</definedName>
    <definedName name="_pre3">OFFSET('[1]Traffic Figures'!$B$100,0,0,1,COUNTA('[1]Traffic Figures'!$6:$6)-1)</definedName>
    <definedName name="_pre4" localSheetId="14">OFFSET('[1]Traffic Figures'!$B$108,0,0,1,COUNTA('[1]Traffic Figures'!$A$6:$IV$6)-1)</definedName>
    <definedName name="_pre4">OFFSET('[1]Traffic Figures'!$B$108,0,0,1,COUNTA('[1]Traffic Figures'!$6:$6)-1)</definedName>
    <definedName name="_pre5" localSheetId="14">OFFSET('[1]Traffic Figures'!$B$102,0,0,1,COUNTA('[1]Traffic Figures'!$A$6:$IV$6)-1)</definedName>
    <definedName name="_pre5">OFFSET('[1]Traffic Figures'!$B$102,0,0,1,COUNTA('[1]Traffic Figures'!$6:$6)-1)</definedName>
    <definedName name="_pre6" localSheetId="14">OFFSET('[1]Traffic Figures'!$B$103,0,0,1,COUNTA('[1]Traffic Figures'!$A$6:$IV$6)-1)</definedName>
    <definedName name="_pre6">OFFSET('[1]Traffic Figures'!$B$103,0,0,1,COUNTA('[1]Traffic Figures'!$6:$6)-1)</definedName>
    <definedName name="_pre7" localSheetId="14">OFFSET('[1]Traffic Figures'!$B$110,0,0,1,COUNTA('[1]Traffic Figures'!$A$6:$IV$6)-1)</definedName>
    <definedName name="_pre7">OFFSET('[1]Traffic Figures'!$B$110,0,0,1,COUNTA('[1]Traffic Figures'!$6:$6)-1)</definedName>
    <definedName name="_pre8" localSheetId="14">OFFSET('[1]Traffic Figures'!$B$111,0,0,1,COUNTA('[1]Traffic Figures'!$A$6:$IV$6)-1)</definedName>
    <definedName name="_pre8">OFFSET('[1]Traffic Figures'!$B$111,0,0,1,COUNTA('[1]Traffic Figures'!$6:$6)-1)</definedName>
    <definedName name="_pre9" localSheetId="18">OFFSET('[1]Traffic Figures'!#REF!,0,0,1,COUNTA('[1]Traffic Figures'!$6:$6)-1)</definedName>
    <definedName name="_pre9" localSheetId="17">OFFSET('[1]Traffic Figures'!#REF!,0,0,1,COUNTA('[1]Traffic Figures'!$6:$6)-1)</definedName>
    <definedName name="_pre9" localSheetId="20">OFFSET('[1]Traffic Figures'!#REF!,0,0,1,COUNTA('[1]Traffic Figures'!$6:$6)-1)</definedName>
    <definedName name="_pre9" localSheetId="14">OFFSET('[1]Traffic Figures'!#REF!,0,0,1,COUNTA('[1]Traffic Figures'!$A$6:$IV$6)-1)</definedName>
    <definedName name="_pre9">OFFSET('[1]Traffic Figures'!#REF!,0,0,1,COUNTA('[1]Traffic Figures'!$6:$6)-1)</definedName>
    <definedName name="_sms1" localSheetId="14">OFFSET('[1]Traffic Figures'!$B$199,0,0,1,COUNTA('[1]Traffic Figures'!$A$6:$IV$6)-1)</definedName>
    <definedName name="_sms1">OFFSET('[1]Traffic Figures'!$B$199,0,0,1,COUNTA('[1]Traffic Figures'!$6:$6)-1)</definedName>
    <definedName name="_sms2" localSheetId="14">OFFSET('[1]Traffic Figures'!$B$205,0,0,1,COUNTA('[1]Traffic Figures'!$A$6:$IV$6)-1)</definedName>
    <definedName name="_sms2">OFFSET('[1]Traffic Figures'!$B$205,0,0,1,COUNTA('[1]Traffic Figures'!$6:$6)-1)</definedName>
    <definedName name="_sms3" localSheetId="14">OFFSET('[1]Traffic Figures'!$B$212,0,0,1,COUNTA('[1]Traffic Figures'!$A$6:$IV$6)-1)</definedName>
    <definedName name="_sms3">OFFSET('[1]Traffic Figures'!$B$212,0,0,1,COUNTA('[1]Traffic Figures'!$6:$6)-1)</definedName>
    <definedName name="_sms4" localSheetId="14">OFFSET('[1]Traffic Figures'!$B$213,0,0,1,COUNTA('[1]Traffic Figures'!$A$6:$IV$6)-1)</definedName>
    <definedName name="_sms4">OFFSET('[1]Traffic Figures'!$B$213,0,0,1,COUNTA('[1]Traffic Figures'!$6:$6)-1)</definedName>
    <definedName name="_sms5" localSheetId="14">OFFSET('[1]Traffic Figures'!$B$214,0,0,1,COUNTA('[1]Traffic Figures'!$A$6:$IV$6)-1)</definedName>
    <definedName name="_sms5">OFFSET('[1]Traffic Figures'!$B$214,0,0,1,COUNTA('[1]Traffic Figures'!$6:$6)-1)</definedName>
    <definedName name="_sms6" localSheetId="14">OFFSET('[1]Traffic Figures'!$B$215,0,0,1,COUNTA('[1]Traffic Figures'!$A$6:$IV$6)-1)</definedName>
    <definedName name="_sms6">OFFSET('[1]Traffic Figures'!$B$215,0,0,1,COUNTA('[1]Traffic Figures'!$6:$6)-1)</definedName>
    <definedName name="_sms7" localSheetId="14">OFFSET('[1]Traffic Figures'!$B$216,0,0,1,COUNTA('[1]Traffic Figures'!$A$6:$IV$6)-1)</definedName>
    <definedName name="_sms7">OFFSET('[1]Traffic Figures'!$B$216,0,0,1,COUNTA('[1]Traffic Figures'!$6:$6)-1)</definedName>
    <definedName name="_SP1" localSheetId="18">#REF!</definedName>
    <definedName name="_SP1" localSheetId="17">#REF!</definedName>
    <definedName name="_SP1" localSheetId="20">#REF!</definedName>
    <definedName name="_SP1" localSheetId="14">#REF!</definedName>
    <definedName name="_SP1">#REF!</definedName>
    <definedName name="_sp10" localSheetId="18">#REF!</definedName>
    <definedName name="_sp10" localSheetId="17">#REF!</definedName>
    <definedName name="_sp10" localSheetId="20">#REF!</definedName>
    <definedName name="_sp10" localSheetId="14">#REF!</definedName>
    <definedName name="_sp10">#REF!</definedName>
    <definedName name="_sp11" localSheetId="18">#REF!</definedName>
    <definedName name="_sp11" localSheetId="17">#REF!</definedName>
    <definedName name="_sp11" localSheetId="20">#REF!</definedName>
    <definedName name="_sp11" localSheetId="14">#REF!</definedName>
    <definedName name="_sp11">#REF!</definedName>
    <definedName name="_sp12" localSheetId="18">#REF!</definedName>
    <definedName name="_sp12" localSheetId="17">#REF!</definedName>
    <definedName name="_sp12" localSheetId="20">#REF!</definedName>
    <definedName name="_sp12" localSheetId="14">#REF!</definedName>
    <definedName name="_sp12">#REF!</definedName>
    <definedName name="_sp2" localSheetId="18">#REF!</definedName>
    <definedName name="_sp2" localSheetId="17">#REF!</definedName>
    <definedName name="_sp2" localSheetId="20">#REF!</definedName>
    <definedName name="_sp2" localSheetId="14">#REF!</definedName>
    <definedName name="_sp2">#REF!</definedName>
    <definedName name="_sp3" localSheetId="18">#REF!</definedName>
    <definedName name="_sp3" localSheetId="17">#REF!</definedName>
    <definedName name="_sp3" localSheetId="20">#REF!</definedName>
    <definedName name="_sp3" localSheetId="14">#REF!</definedName>
    <definedName name="_sp3">#REF!</definedName>
    <definedName name="_sp4" localSheetId="18">#REF!</definedName>
    <definedName name="_sp4" localSheetId="17">#REF!</definedName>
    <definedName name="_sp4" localSheetId="20">#REF!</definedName>
    <definedName name="_sp4" localSheetId="14">#REF!</definedName>
    <definedName name="_sp4">#REF!</definedName>
    <definedName name="_sp5" localSheetId="18">#REF!</definedName>
    <definedName name="_sp5" localSheetId="17">#REF!</definedName>
    <definedName name="_sp5" localSheetId="20">#REF!</definedName>
    <definedName name="_sp5" localSheetId="14">#REF!</definedName>
    <definedName name="_sp5">#REF!</definedName>
    <definedName name="_sp6" localSheetId="18">#REF!</definedName>
    <definedName name="_sp6" localSheetId="17">#REF!</definedName>
    <definedName name="_sp6" localSheetId="20">#REF!</definedName>
    <definedName name="_sp6" localSheetId="14">#REF!</definedName>
    <definedName name="_sp6">#REF!</definedName>
    <definedName name="_sp7" localSheetId="18">#REF!</definedName>
    <definedName name="_sp7" localSheetId="17">#REF!</definedName>
    <definedName name="_sp7" localSheetId="20">#REF!</definedName>
    <definedName name="_sp7" localSheetId="14">#REF!</definedName>
    <definedName name="_sp7">#REF!</definedName>
    <definedName name="_sp8" localSheetId="18">#REF!</definedName>
    <definedName name="_sp8" localSheetId="17">#REF!</definedName>
    <definedName name="_sp8" localSheetId="20">#REF!</definedName>
    <definedName name="_sp8" localSheetId="14">#REF!</definedName>
    <definedName name="_sp8">#REF!</definedName>
    <definedName name="_sp9" localSheetId="18">#REF!</definedName>
    <definedName name="_sp9" localSheetId="17">#REF!</definedName>
    <definedName name="_sp9" localSheetId="20">#REF!</definedName>
    <definedName name="_sp9" localSheetId="14">#REF!</definedName>
    <definedName name="_sp9">#REF!</definedName>
    <definedName name="_spc1" localSheetId="18">#REF!</definedName>
    <definedName name="_spc1" localSheetId="17">#REF!</definedName>
    <definedName name="_spc1" localSheetId="20">#REF!</definedName>
    <definedName name="_spc1" localSheetId="14">#REF!</definedName>
    <definedName name="_spc1">#REF!</definedName>
    <definedName name="_spc10" localSheetId="18">#REF!</definedName>
    <definedName name="_spc10" localSheetId="17">#REF!</definedName>
    <definedName name="_spc10" localSheetId="20">#REF!</definedName>
    <definedName name="_spc10" localSheetId="14">#REF!</definedName>
    <definedName name="_spc10">#REF!</definedName>
    <definedName name="_spc11" localSheetId="18">#REF!</definedName>
    <definedName name="_spc11" localSheetId="17">#REF!</definedName>
    <definedName name="_spc11" localSheetId="20">#REF!</definedName>
    <definedName name="_spc11" localSheetId="14">#REF!</definedName>
    <definedName name="_spc11">#REF!</definedName>
    <definedName name="_spc12" localSheetId="18">#REF!</definedName>
    <definedName name="_spc12" localSheetId="17">#REF!</definedName>
    <definedName name="_spc12" localSheetId="20">#REF!</definedName>
    <definedName name="_spc12" localSheetId="14">#REF!</definedName>
    <definedName name="_spc12">#REF!</definedName>
    <definedName name="_spc2" localSheetId="18">#REF!</definedName>
    <definedName name="_spc2" localSheetId="17">#REF!</definedName>
    <definedName name="_spc2" localSheetId="20">#REF!</definedName>
    <definedName name="_spc2" localSheetId="14">#REF!</definedName>
    <definedName name="_spc2">#REF!</definedName>
    <definedName name="_spc3" localSheetId="18">#REF!</definedName>
    <definedName name="_spc3" localSheetId="17">#REF!</definedName>
    <definedName name="_spc3" localSheetId="20">#REF!</definedName>
    <definedName name="_spc3" localSheetId="14">#REF!</definedName>
    <definedName name="_spc3">#REF!</definedName>
    <definedName name="_spc4" localSheetId="18">#REF!</definedName>
    <definedName name="_spc4" localSheetId="17">#REF!</definedName>
    <definedName name="_spc4" localSheetId="20">#REF!</definedName>
    <definedName name="_spc4" localSheetId="14">#REF!</definedName>
    <definedName name="_spc4">#REF!</definedName>
    <definedName name="_spc5" localSheetId="18">#REF!</definedName>
    <definedName name="_spc5" localSheetId="17">#REF!</definedName>
    <definedName name="_spc5" localSheetId="20">#REF!</definedName>
    <definedName name="_spc5" localSheetId="14">#REF!</definedName>
    <definedName name="_spc5">#REF!</definedName>
    <definedName name="_spc6" localSheetId="18">#REF!</definedName>
    <definedName name="_spc6" localSheetId="17">#REF!</definedName>
    <definedName name="_spc6" localSheetId="20">#REF!</definedName>
    <definedName name="_spc6" localSheetId="14">#REF!</definedName>
    <definedName name="_spc6">#REF!</definedName>
    <definedName name="_spc7" localSheetId="18">#REF!</definedName>
    <definedName name="_spc7" localSheetId="17">#REF!</definedName>
    <definedName name="_spc7" localSheetId="20">#REF!</definedName>
    <definedName name="_spc7" localSheetId="14">#REF!</definedName>
    <definedName name="_spc7">#REF!</definedName>
    <definedName name="_spc8" localSheetId="18">#REF!</definedName>
    <definedName name="_spc8" localSheetId="17">#REF!</definedName>
    <definedName name="_spc8" localSheetId="20">#REF!</definedName>
    <definedName name="_spc8" localSheetId="14">#REF!</definedName>
    <definedName name="_spc8">#REF!</definedName>
    <definedName name="_spc9" localSheetId="18">#REF!</definedName>
    <definedName name="_spc9" localSheetId="17">#REF!</definedName>
    <definedName name="_spc9" localSheetId="20">#REF!</definedName>
    <definedName name="_spc9" localSheetId="14">#REF!</definedName>
    <definedName name="_spc9">#REF!</definedName>
    <definedName name="_TM1" localSheetId="20">#REF!</definedName>
    <definedName name="_TM1" localSheetId="14">#REF!</definedName>
    <definedName name="_TM1">#REF!</definedName>
    <definedName name="a"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A.10." localSheetId="18">#REF!</definedName>
    <definedName name="A.10." localSheetId="17">#REF!</definedName>
    <definedName name="A.10." localSheetId="20">#REF!</definedName>
    <definedName name="A.10." localSheetId="14">#REF!</definedName>
    <definedName name="A.10.">#REF!</definedName>
    <definedName name="A.10.1." localSheetId="18">#REF!</definedName>
    <definedName name="A.10.1." localSheetId="17">#REF!</definedName>
    <definedName name="A.10.1." localSheetId="20">#REF!</definedName>
    <definedName name="A.10.1." localSheetId="14">#REF!</definedName>
    <definedName name="A.10.1.">#REF!</definedName>
    <definedName name="A.10.2." localSheetId="18">#REF!</definedName>
    <definedName name="A.10.2." localSheetId="17">#REF!</definedName>
    <definedName name="A.10.2." localSheetId="20">#REF!</definedName>
    <definedName name="A.10.2." localSheetId="14">#REF!</definedName>
    <definedName name="A.10.2.">#REF!</definedName>
    <definedName name="A.10.3." localSheetId="18">#REF!</definedName>
    <definedName name="A.10.3." localSheetId="17">#REF!</definedName>
    <definedName name="A.10.3." localSheetId="20">#REF!</definedName>
    <definedName name="A.10.3." localSheetId="14">#REF!</definedName>
    <definedName name="A.10.3.">#REF!</definedName>
    <definedName name="A.10.4." localSheetId="18">#REF!</definedName>
    <definedName name="A.10.4." localSheetId="17">#REF!</definedName>
    <definedName name="A.10.4." localSheetId="20">#REF!</definedName>
    <definedName name="A.10.4." localSheetId="14">#REF!</definedName>
    <definedName name="A.10.4.">#REF!</definedName>
    <definedName name="A.10.5." localSheetId="18">#REF!</definedName>
    <definedName name="A.10.5." localSheetId="17">#REF!</definedName>
    <definedName name="A.10.5." localSheetId="20">#REF!</definedName>
    <definedName name="A.10.5." localSheetId="14">#REF!</definedName>
    <definedName name="A.10.5.">#REF!</definedName>
    <definedName name="A.11." localSheetId="18">#REF!</definedName>
    <definedName name="A.11." localSheetId="17">#REF!</definedName>
    <definedName name="A.11." localSheetId="20">#REF!</definedName>
    <definedName name="A.11." localSheetId="14">#REF!</definedName>
    <definedName name="A.11.">#REF!</definedName>
    <definedName name="A.11.1." localSheetId="18">#REF!</definedName>
    <definedName name="A.11.1." localSheetId="17">#REF!</definedName>
    <definedName name="A.11.1." localSheetId="20">#REF!</definedName>
    <definedName name="A.11.1." localSheetId="14">#REF!</definedName>
    <definedName name="A.11.1.">#REF!</definedName>
    <definedName name="A.11.2." localSheetId="18">#REF!</definedName>
    <definedName name="A.11.2." localSheetId="17">#REF!</definedName>
    <definedName name="A.11.2." localSheetId="20">#REF!</definedName>
    <definedName name="A.11.2." localSheetId="14">#REF!</definedName>
    <definedName name="A.11.2.">#REF!</definedName>
    <definedName name="A.11.3." localSheetId="18">#REF!</definedName>
    <definedName name="A.11.3." localSheetId="17">#REF!</definedName>
    <definedName name="A.11.3." localSheetId="20">#REF!</definedName>
    <definedName name="A.11.3." localSheetId="14">#REF!</definedName>
    <definedName name="A.11.3.">#REF!</definedName>
    <definedName name="A.11.4." localSheetId="18">#REF!</definedName>
    <definedName name="A.11.4." localSheetId="17">#REF!</definedName>
    <definedName name="A.11.4." localSheetId="20">#REF!</definedName>
    <definedName name="A.11.4." localSheetId="14">#REF!</definedName>
    <definedName name="A.11.4.">#REF!</definedName>
    <definedName name="A.11.5." localSheetId="18">#REF!</definedName>
    <definedName name="A.11.5." localSheetId="17">#REF!</definedName>
    <definedName name="A.11.5." localSheetId="20">#REF!</definedName>
    <definedName name="A.11.5." localSheetId="14">#REF!</definedName>
    <definedName name="A.11.5.">#REF!</definedName>
    <definedName name="A.8." localSheetId="18">#REF!</definedName>
    <definedName name="A.8." localSheetId="17">#REF!</definedName>
    <definedName name="A.8." localSheetId="20">#REF!</definedName>
    <definedName name="A.8." localSheetId="14">#REF!</definedName>
    <definedName name="A.8.">#REF!</definedName>
    <definedName name="A.8.1." localSheetId="18">#REF!</definedName>
    <definedName name="A.8.1." localSheetId="17">#REF!</definedName>
    <definedName name="A.8.1." localSheetId="20">#REF!</definedName>
    <definedName name="A.8.1." localSheetId="14">#REF!</definedName>
    <definedName name="A.8.1.">#REF!</definedName>
    <definedName name="A.8.2." localSheetId="18">#REF!</definedName>
    <definedName name="A.8.2." localSheetId="17">#REF!</definedName>
    <definedName name="A.8.2." localSheetId="20">#REF!</definedName>
    <definedName name="A.8.2." localSheetId="14">#REF!</definedName>
    <definedName name="A.8.2.">#REF!</definedName>
    <definedName name="A.8.3." localSheetId="18">#REF!</definedName>
    <definedName name="A.8.3." localSheetId="17">#REF!</definedName>
    <definedName name="A.8.3." localSheetId="20">#REF!</definedName>
    <definedName name="A.8.3." localSheetId="14">#REF!</definedName>
    <definedName name="A.8.3.">#REF!</definedName>
    <definedName name="A.8.4." localSheetId="18">#REF!</definedName>
    <definedName name="A.8.4." localSheetId="17">#REF!</definedName>
    <definedName name="A.8.4." localSheetId="20">#REF!</definedName>
    <definedName name="A.8.4." localSheetId="14">#REF!</definedName>
    <definedName name="A.8.4.">#REF!</definedName>
    <definedName name="A.8.5." localSheetId="18">#REF!</definedName>
    <definedName name="A.8.5." localSheetId="17">#REF!</definedName>
    <definedName name="A.8.5." localSheetId="20">#REF!</definedName>
    <definedName name="A.8.5." localSheetId="14">#REF!</definedName>
    <definedName name="A.8.5.">#REF!</definedName>
    <definedName name="A.9." localSheetId="18">#REF!</definedName>
    <definedName name="A.9." localSheetId="17">#REF!</definedName>
    <definedName name="A.9." localSheetId="20">#REF!</definedName>
    <definedName name="A.9." localSheetId="14">#REF!</definedName>
    <definedName name="A.9.">#REF!</definedName>
    <definedName name="A.9.1." localSheetId="18">#REF!</definedName>
    <definedName name="A.9.1." localSheetId="17">#REF!</definedName>
    <definedName name="A.9.1." localSheetId="20">#REF!</definedName>
    <definedName name="A.9.1." localSheetId="14">#REF!</definedName>
    <definedName name="A.9.1.">#REF!</definedName>
    <definedName name="A.9.2." localSheetId="18">#REF!</definedName>
    <definedName name="A.9.2." localSheetId="17">#REF!</definedName>
    <definedName name="A.9.2." localSheetId="20">#REF!</definedName>
    <definedName name="A.9.2." localSheetId="14">#REF!</definedName>
    <definedName name="A.9.2.">#REF!</definedName>
    <definedName name="A.9.3." localSheetId="18">#REF!</definedName>
    <definedName name="A.9.3." localSheetId="17">#REF!</definedName>
    <definedName name="A.9.3." localSheetId="20">#REF!</definedName>
    <definedName name="A.9.3." localSheetId="14">#REF!</definedName>
    <definedName name="A.9.3.">#REF!</definedName>
    <definedName name="A.9.4." localSheetId="18">#REF!</definedName>
    <definedName name="A.9.4." localSheetId="17">#REF!</definedName>
    <definedName name="A.9.4." localSheetId="20">#REF!</definedName>
    <definedName name="A.9.4." localSheetId="14">#REF!</definedName>
    <definedName name="A.9.4.">#REF!</definedName>
    <definedName name="A.9.5." localSheetId="18">#REF!</definedName>
    <definedName name="A.9.5." localSheetId="17">#REF!</definedName>
    <definedName name="A.9.5." localSheetId="20">#REF!</definedName>
    <definedName name="A.9.5." localSheetId="14">#REF!</definedName>
    <definedName name="A.9.5.">#REF!</definedName>
    <definedName name="aaa" localSheetId="18">[9]introductie!#REF!,[9]introductie!#REF!,[9]introductie!#REF!,[9]introductie!#REF!,[9]introductie!$U$49:$AI$88,[9]introductie!$U$99:$AI$138,[9]introductie!$U$149:$AI$188,[9]introductie!$U$199:$AI$238,[9]introductie!$U$249:$AI$288</definedName>
    <definedName name="aaa" localSheetId="17">[9]introductie!#REF!,[9]introductie!#REF!,[9]introductie!#REF!,[9]introductie!#REF!,[9]introductie!$U$49:$AI$88,[9]introductie!$U$99:$AI$138,[9]introductie!$U$149:$AI$188,[9]introductie!$U$199:$AI$238,[9]introductie!$U$249:$AI$288</definedName>
    <definedName name="aaa" localSheetId="20">[9]introductie!#REF!,[9]introductie!#REF!,[9]introductie!#REF!,[9]introductie!#REF!,[9]introductie!$U$49:$AI$88,[9]introductie!$U$99:$AI$138,[9]introductie!$U$149:$AI$188,[9]introductie!$U$199:$AI$238,[9]introductie!$U$249:$AI$288</definedName>
    <definedName name="aaa" localSheetId="14">[9]introductie!#REF!,[9]introductie!#REF!,[9]introductie!#REF!,[9]introductie!#REF!,[9]introductie!$U$49:$AI$88,[9]introductie!$U$99:$AI$138,[9]introductie!$U$149:$AI$188,[9]introductie!$U$199:$AI$238,[9]introductie!$U$249:$AI$288</definedName>
    <definedName name="aaa">[9]introductie!#REF!,[9]introductie!#REF!,[9]introductie!#REF!,[9]introductie!#REF!,[9]introductie!$U$49:$AI$88,[9]introductie!$U$99:$AI$138,[9]introductie!$U$149:$AI$188,[9]introductie!$U$199:$AI$238,[9]introductie!$U$249:$AI$288</definedName>
    <definedName name="aaa_rap_a" localSheetId="18">[9]introductie!#REF!,[9]introductie!#REF!,[9]introductie!#REF!,[9]introductie!#REF!,[9]introductie!#REF!,[9]introductie!#REF!,[9]introductie!#REF!</definedName>
    <definedName name="aaa_rap_a" localSheetId="17">[9]introductie!#REF!,[9]introductie!#REF!,[9]introductie!#REF!,[9]introductie!#REF!,[9]introductie!#REF!,[9]introductie!#REF!,[9]introductie!#REF!</definedName>
    <definedName name="aaa_rap_a" localSheetId="20">[9]introductie!#REF!,[9]introductie!#REF!,[9]introductie!#REF!,[9]introductie!#REF!,[9]introductie!#REF!,[9]introductie!#REF!,[9]introductie!#REF!</definedName>
    <definedName name="aaa_rap_a" localSheetId="14">[10]introductie!#REF!,[10]introductie!#REF!,[10]introductie!#REF!,[10]introductie!#REF!,[10]introductie!#REF!,[10]introductie!#REF!,[10]introductie!#REF!</definedName>
    <definedName name="aaa_rap_a">[9]introductie!#REF!,[9]introductie!#REF!,[9]introductie!#REF!,[9]introductie!#REF!,[9]introductie!#REF!,[9]introductie!#REF!,[9]introductie!#REF!</definedName>
    <definedName name="aaa_rap_a_2" localSheetId="18">[9]introductie!#REF!,[9]introductie!#REF!,[9]introductie!#REF!,[9]introductie!#REF!,[9]introductie!#REF!</definedName>
    <definedName name="aaa_rap_a_2" localSheetId="17">[9]introductie!#REF!,[9]introductie!#REF!,[9]introductie!#REF!,[9]introductie!#REF!,[9]introductie!#REF!</definedName>
    <definedName name="aaa_rap_a_2" localSheetId="20">[9]introductie!#REF!,[9]introductie!#REF!,[9]introductie!#REF!,[9]introductie!#REF!,[9]introductie!#REF!</definedName>
    <definedName name="aaa_rap_a_2" localSheetId="14">[10]introductie!#REF!,[10]introductie!#REF!,[10]introductie!#REF!,[10]introductie!#REF!,[10]introductie!#REF!</definedName>
    <definedName name="aaa_rap_a_2">[9]introductie!#REF!,[9]introductie!#REF!,[9]introductie!#REF!,[9]introductie!#REF!,[9]introductie!#REF!</definedName>
    <definedName name="aaa_rap_b" localSheetId="18">[9]introductie!#REF!,[9]introductie!#REF!,[9]introductie!#REF!,[9]introductie!#REF!,[9]introductie!#REF!,[9]introductie!$U$49:$AI$88,[9]introductie!$U$99:$AI$138,[9]introductie!$U$149:$AI$188,[9]introductie!$U$199:$AI$238,[9]introductie!$U$249:$AI$288</definedName>
    <definedName name="aaa_rap_b" localSheetId="17">[9]introductie!#REF!,[9]introductie!#REF!,[9]introductie!#REF!,[9]introductie!#REF!,[9]introductie!#REF!,[9]introductie!$U$49:$AI$88,[9]introductie!$U$99:$AI$138,[9]introductie!$U$149:$AI$188,[9]introductie!$U$199:$AI$238,[9]introductie!$U$249:$AI$288</definedName>
    <definedName name="aaa_rap_b" localSheetId="20">[9]introductie!#REF!,[9]introductie!#REF!,[9]introductie!#REF!,[9]introductie!#REF!,[9]introductie!#REF!,[9]introductie!$U$49:$AI$88,[9]introductie!$U$99:$AI$138,[9]introductie!$U$149:$AI$188,[9]introductie!$U$199:$AI$238,[9]introductie!$U$249:$AI$288</definedName>
    <definedName name="aaa_rap_b" localSheetId="14">[10]introductie!#REF!,[10]introductie!#REF!,[10]introductie!#REF!,[10]introductie!#REF!,[10]introductie!#REF!,[10]introductie!$U$49:$AI$88,[10]introductie!$U$99:$AI$138,[10]introductie!$U$149:$AI$188,[10]introductie!$U$199:$AI$238,[10]introductie!$U$249:$AI$288</definedName>
    <definedName name="aaa_rap_b">[9]introductie!#REF!,[9]introductie!#REF!,[9]introductie!#REF!,[9]introductie!#REF!,[9]introductie!#REF!,[9]introductie!$U$49:$AI$88,[9]introductie!$U$99:$AI$138,[9]introductie!$U$149:$AI$188,[9]introductie!$U$199:$AI$238,[9]introductie!$U$249:$AI$288</definedName>
    <definedName name="aaa_rap_b_2" localSheetId="18">[9]introductie!#REF!,[9]introductie!#REF!,[9]introductie!#REF!,[9]introductie!#REF!,[9]introductie!$U$49:$AI$88,[9]introductie!$U$99:$AI$138,[9]introductie!$U$149:$AI$188,[9]introductie!$U$199:$AI$238,[9]introductie!$U$249:$AI$288</definedName>
    <definedName name="aaa_rap_b_2" localSheetId="17">[9]introductie!#REF!,[9]introductie!#REF!,[9]introductie!#REF!,[9]introductie!#REF!,[9]introductie!$U$49:$AI$88,[9]introductie!$U$99:$AI$138,[9]introductie!$U$149:$AI$188,[9]introductie!$U$199:$AI$238,[9]introductie!$U$249:$AI$288</definedName>
    <definedName name="aaa_rap_b_2" localSheetId="20">[9]introductie!#REF!,[9]introductie!#REF!,[9]introductie!#REF!,[9]introductie!#REF!,[9]introductie!$U$49:$AI$88,[9]introductie!$U$99:$AI$138,[9]introductie!$U$149:$AI$188,[9]introductie!$U$199:$AI$238,[9]introductie!$U$249:$AI$288</definedName>
    <definedName name="aaa_rap_b_2" localSheetId="14">[10]introductie!#REF!,[10]introductie!#REF!,[10]introductie!#REF!,[10]introductie!#REF!,[10]introductie!$U$49:$AI$88,[10]introductie!$U$99:$AI$138,[10]introductie!$U$149:$AI$188,[10]introductie!$U$199:$AI$238,[10]introductie!$U$249:$AI$288</definedName>
    <definedName name="aaa_rap_b_2">[9]introductie!#REF!,[9]introductie!#REF!,[9]introductie!#REF!,[9]introductie!#REF!,[9]introductie!$U$49:$AI$88,[9]introductie!$U$99:$AI$138,[9]introductie!$U$149:$AI$188,[9]introductie!$U$199:$AI$238,[9]introductie!$U$249:$AI$288</definedName>
    <definedName name="ab" localSheetId="20">#REF!</definedName>
    <definedName name="ab" localSheetId="14">#REF!</definedName>
    <definedName name="ab">#REF!</definedName>
    <definedName name="Acc_Rec_DSO" localSheetId="18">'[11]Acc. Rec. &amp; DSO'!$A$5:$J$68</definedName>
    <definedName name="Acc_Rec_DSO" localSheetId="17">'[11]Acc. Rec. &amp; DSO'!$A$5:$J$68</definedName>
    <definedName name="Acc_Rec_DSO">'[11]Acc. Rec. &amp; DSO'!$A$5:$J$68</definedName>
    <definedName name="acciountonotn" localSheetId="18">#REF!</definedName>
    <definedName name="acciountonotn" localSheetId="17">#REF!</definedName>
    <definedName name="acciountonotn" localSheetId="20">#REF!</definedName>
    <definedName name="acciountonotn" localSheetId="14">#REF!</definedName>
    <definedName name="acciountonotn">#REF!</definedName>
    <definedName name="accomod_cost" localSheetId="18">'[12]Costs 3G'!#REF!</definedName>
    <definedName name="accomod_cost" localSheetId="17">'[12]Costs 3G'!#REF!</definedName>
    <definedName name="accomod_cost" localSheetId="20">'[12]Costs 3G'!#REF!</definedName>
    <definedName name="accomod_cost" localSheetId="14">'[12]Costs 3G'!#REF!</definedName>
    <definedName name="accomod_cost">'[12]Costs 3G'!#REF!</definedName>
    <definedName name="Accounts">[13]setup!$I$1:$I$28</definedName>
    <definedName name="AccountSum">[14]Paramts!$B$8</definedName>
    <definedName name="acd" localSheetId="20">[15]Revenue!#REF!</definedName>
    <definedName name="acd" localSheetId="14">[15]Revenue!#REF!</definedName>
    <definedName name="acd">[15]Revenue!#REF!</definedName>
    <definedName name="Active">[16]Dropdown!$A$11:$A$12</definedName>
    <definedName name="Actuals2013">'[17]Rolling cpv'!$AC$4:$AN$360</definedName>
    <definedName name="Actuals2014">'[17]Rolling cpv'!$BA$4:$BL$360</definedName>
    <definedName name="AfterSchool" localSheetId="20">#REF!</definedName>
    <definedName name="AfterSchool" localSheetId="14">#REF!</definedName>
    <definedName name="AfterSchool">#REF!</definedName>
    <definedName name="ag_COB" localSheetId="18">'[9]aging SAP'!#REF!</definedName>
    <definedName name="ag_COB" localSheetId="17">'[9]aging SAP'!#REF!</definedName>
    <definedName name="ag_COB" localSheetId="20">'[9]aging SAP'!#REF!</definedName>
    <definedName name="ag_COB" localSheetId="14">'[9]aging SAP'!#REF!</definedName>
    <definedName name="ag_COB">'[9]aging SAP'!#REF!</definedName>
    <definedName name="Ag_COB_SAP" localSheetId="18">'[9]aging SAP'!#REF!</definedName>
    <definedName name="Ag_COB_SAP" localSheetId="17">'[9]aging SAP'!#REF!</definedName>
    <definedName name="Ag_COB_SAP" localSheetId="20">'[9]aging SAP'!#REF!</definedName>
    <definedName name="Ag_COB_SAP" localSheetId="14">'[9]aging SAP'!#REF!</definedName>
    <definedName name="Ag_COB_SAP">'[9]aging SAP'!#REF!</definedName>
    <definedName name="Ag_FAC" localSheetId="18">'[9]aging SAP'!#REF!</definedName>
    <definedName name="Ag_FAC" localSheetId="17">'[9]aging SAP'!#REF!</definedName>
    <definedName name="Ag_FAC" localSheetId="20">'[9]aging SAP'!#REF!</definedName>
    <definedName name="Ag_FAC" localSheetId="14">'[9]aging SAP'!#REF!</definedName>
    <definedName name="Ag_FAC">'[9]aging SAP'!#REF!</definedName>
    <definedName name="Ag_FAC_BUS" localSheetId="18">'[9]aging SAP'!#REF!</definedName>
    <definedName name="Ag_FAC_BUS" localSheetId="17">'[9]aging SAP'!#REF!</definedName>
    <definedName name="Ag_FAC_BUS" localSheetId="20">'[9]aging SAP'!#REF!</definedName>
    <definedName name="Ag_FAC_BUS" localSheetId="14">'[9]aging SAP'!#REF!</definedName>
    <definedName name="Ag_FAC_BUS">'[9]aging SAP'!#REF!</definedName>
    <definedName name="aging_all_com_rec" localSheetId="18">'[9]aging SAP'!#REF!</definedName>
    <definedName name="aging_all_com_rec" localSheetId="17">'[9]aging SAP'!#REF!</definedName>
    <definedName name="aging_all_com_rec" localSheetId="20">'[9]aging SAP'!#REF!</definedName>
    <definedName name="aging_all_com_rec" localSheetId="14">'[10]aging SAP'!#REF!</definedName>
    <definedName name="aging_all_com_rec">'[9]aging SAP'!#REF!</definedName>
    <definedName name="aging_COB" localSheetId="18">'[9]aging SAP'!#REF!</definedName>
    <definedName name="aging_COB" localSheetId="17">'[9]aging SAP'!#REF!</definedName>
    <definedName name="aging_COB" localSheetId="20">'[9]aging SAP'!#REF!</definedName>
    <definedName name="aging_COB" localSheetId="14">'[10]aging SAP'!#REF!</definedName>
    <definedName name="aging_COB">'[9]aging SAP'!#REF!</definedName>
    <definedName name="aging_COB_SAP" localSheetId="18">'[9]aging SAP'!#REF!</definedName>
    <definedName name="aging_COB_SAP" localSheetId="17">'[9]aging SAP'!#REF!</definedName>
    <definedName name="aging_COB_SAP" localSheetId="20">'[9]aging SAP'!#REF!</definedName>
    <definedName name="aging_COB_SAP" localSheetId="14">'[10]aging SAP'!#REF!</definedName>
    <definedName name="aging_COB_SAP">'[9]aging SAP'!#REF!</definedName>
    <definedName name="aging_FAC" localSheetId="18">'[9]aging SAP'!#REF!</definedName>
    <definedName name="aging_FAC" localSheetId="17">'[9]aging SAP'!#REF!</definedName>
    <definedName name="aging_FAC" localSheetId="20">'[9]aging SAP'!#REF!</definedName>
    <definedName name="aging_FAC" localSheetId="14">'[10]aging SAP'!#REF!</definedName>
    <definedName name="aging_FAC">'[9]aging SAP'!#REF!</definedName>
    <definedName name="aging_FAC_BUS" localSheetId="18">'[9]aging SAP'!#REF!</definedName>
    <definedName name="aging_FAC_BUS" localSheetId="17">'[9]aging SAP'!#REF!</definedName>
    <definedName name="aging_FAC_BUS" localSheetId="20">'[9]aging SAP'!#REF!</definedName>
    <definedName name="aging_FAC_BUS" localSheetId="14">'[10]aging SAP'!#REF!</definedName>
    <definedName name="aging_FAC_BUS">'[9]aging SAP'!#REF!</definedName>
    <definedName name="aging_FAC_BUSCOR" localSheetId="18">'[9]aging SAP'!#REF!,'[9]aging SAP'!#REF!</definedName>
    <definedName name="aging_FAC_BUSCOR" localSheetId="17">'[9]aging SAP'!#REF!,'[9]aging SAP'!#REF!</definedName>
    <definedName name="aging_FAC_BUSCOR" localSheetId="20">'[9]aging SAP'!#REF!,'[9]aging SAP'!#REF!</definedName>
    <definedName name="aging_FAC_BUSCOR" localSheetId="14">'[10]aging SAP'!#REF!,'[10]aging SAP'!#REF!</definedName>
    <definedName name="aging_FAC_BUSCOR">'[9]aging SAP'!#REF!,'[9]aging SAP'!#REF!</definedName>
    <definedName name="aging_FAC_RES" localSheetId="18">'[9]aging SAP'!#REF!,'[9]aging SAP'!#REF!,'[9]aging SAP'!#REF!</definedName>
    <definedName name="aging_FAC_RES" localSheetId="17">'[9]aging SAP'!#REF!,'[9]aging SAP'!#REF!,'[9]aging SAP'!#REF!</definedName>
    <definedName name="aging_FAC_RES" localSheetId="20">'[9]aging SAP'!#REF!,'[9]aging SAP'!#REF!,'[9]aging SAP'!#REF!</definedName>
    <definedName name="aging_FAC_RES" localSheetId="14">'[10]aging SAP'!#REF!,'[10]aging SAP'!#REF!,'[10]aging SAP'!#REF!</definedName>
    <definedName name="aging_FAC_RES">'[9]aging SAP'!#REF!,'[9]aging SAP'!#REF!,'[9]aging SAP'!#REF!</definedName>
    <definedName name="AGING_ORD_PER_SEG___LEGAL_LANGUAGE" localSheetId="18">[18]AGING_ORD_PER_SEG___LEGAL_LANGU!$A$1:$E$311</definedName>
    <definedName name="AGING_ORD_PER_SEG___LEGAL_LANGUAGE" localSheetId="17">[18]AGING_ORD_PER_SEG___LEGAL_LANGU!$A$1:$E$311</definedName>
    <definedName name="AGING_ORD_PER_SEG___LEGAL_LANGUAGE">[18]AGING_ORD_PER_SEG___LEGAL_LANGU!$A$1:$E$311</definedName>
    <definedName name="aging_SAP" localSheetId="18">'[11]aging SAP old'!$A$2:$J$64</definedName>
    <definedName name="aging_SAP" localSheetId="17">'[11]aging SAP old'!$A$2:$J$64</definedName>
    <definedName name="aging_SAP">'[11]aging SAP old'!$A$2:$J$64</definedName>
    <definedName name="aging_SAP_COB" localSheetId="18">'[11]aging COB+SAP old'!$A$1:$J$58</definedName>
    <definedName name="aging_SAP_COB" localSheetId="17">'[11]aging COB+SAP old'!$A$1:$J$58</definedName>
    <definedName name="aging_SAP_COB">'[11]aging COB+SAP old'!$A$1:$J$58</definedName>
    <definedName name="aging_TOT_com_rec" localSheetId="18">'[9]aging SAP'!#REF!</definedName>
    <definedName name="aging_TOT_com_rec" localSheetId="17">'[9]aging SAP'!#REF!</definedName>
    <definedName name="aging_TOT_com_rec" localSheetId="20">'[9]aging SAP'!#REF!</definedName>
    <definedName name="aging_TOT_com_rec" localSheetId="14">'[10]aging SAP'!#REF!</definedName>
    <definedName name="aging_TOT_com_rec">'[9]aging SAP'!#REF!</definedName>
    <definedName name="AIRFEEPEAKB" localSheetId="20">#REF!</definedName>
    <definedName name="AIRFEEPEAKB" localSheetId="14">#REF!</definedName>
    <definedName name="AIRFEEPEAKB">#REF!</definedName>
    <definedName name="AIRFEEPEAKC" localSheetId="20">#REF!</definedName>
    <definedName name="AIRFEEPEAKC" localSheetId="14">#REF!</definedName>
    <definedName name="AIRFEEPEAKC">#REF!</definedName>
    <definedName name="AIRFEEPEAKD" localSheetId="20">#REF!</definedName>
    <definedName name="AIRFEEPEAKD" localSheetId="14">#REF!</definedName>
    <definedName name="AIRFEEPEAKD">#REF!</definedName>
    <definedName name="AIRFEEPEAKE" localSheetId="20">#REF!</definedName>
    <definedName name="AIRFEEPEAKE" localSheetId="14">#REF!</definedName>
    <definedName name="AIRFEEPEAKE">#REF!</definedName>
    <definedName name="AIRFEEPEAKF" localSheetId="20">#REF!</definedName>
    <definedName name="AIRFEEPEAKF" localSheetId="14">#REF!</definedName>
    <definedName name="AIRFEEPEAKF">#REF!</definedName>
    <definedName name="AIRFEEPEAKG" localSheetId="20">#REF!</definedName>
    <definedName name="AIRFEEPEAKG" localSheetId="14">#REF!</definedName>
    <definedName name="AIRFEEPEAKG">#REF!</definedName>
    <definedName name="alos" localSheetId="18">[19]!alos</definedName>
    <definedName name="alos" localSheetId="17">[19]!alos</definedName>
    <definedName name="alos" localSheetId="11">[19]!alos</definedName>
    <definedName name="alos" localSheetId="20">[19]!alos</definedName>
    <definedName name="alos" localSheetId="14">[19]!alos</definedName>
    <definedName name="alos" localSheetId="1">[19]!alos</definedName>
    <definedName name="alos" localSheetId="13">[19]!alos</definedName>
    <definedName name="alos">[19]!alos</definedName>
    <definedName name="Americas">[20]DropDownLists!$Y$3:$Y$36</definedName>
    <definedName name="AndOr" localSheetId="14">{"And";"Or"}</definedName>
    <definedName name="AndOr">{"And";"Or"}</definedName>
    <definedName name="AndOr2" localSheetId="14">{"And";"Or"}</definedName>
    <definedName name="AndOr2">{"And";"Or"}</definedName>
    <definedName name="AndOr2002" localSheetId="14">{"And";"Or"}</definedName>
    <definedName name="AndOr2002">{"And";"Or"}</definedName>
    <definedName name="Andor2003" localSheetId="14">{"And";"Or"}</definedName>
    <definedName name="Andor2003">{"And";"Or"}</definedName>
    <definedName name="annual_site_cost_MSC" localSheetId="20">'[12]Costs 3G'!#REF!</definedName>
    <definedName name="annual_site_cost_MSC" localSheetId="14">'[12]Costs 3G'!#REF!</definedName>
    <definedName name="annual_site_cost_MSC">'[12]Costs 3G'!#REF!</definedName>
    <definedName name="annual_site_costs_BTS_Repeaters" localSheetId="20">'[12]Costs 3G'!#REF!</definedName>
    <definedName name="annual_site_costs_BTS_Repeaters" localSheetId="14">'[12]Costs 3G'!#REF!</definedName>
    <definedName name="annual_site_costs_BTS_Repeaters">'[12]Costs 3G'!#REF!</definedName>
    <definedName name="anscount" hidden="1">6</definedName>
    <definedName name="Anytime" localSheetId="20">#REF!</definedName>
    <definedName name="Anytime" localSheetId="14">#REF!</definedName>
    <definedName name="Anytime">#REF!</definedName>
    <definedName name="Applications" localSheetId="18">[21]Applications!$E$57:$E$72</definedName>
    <definedName name="Applications" localSheetId="17">[21]Applications!$E$57:$E$72</definedName>
    <definedName name="Applications">[21]Applications!$E$57:$E$72</definedName>
    <definedName name="AssignFmt" localSheetId="18">[22]!AssignFmt</definedName>
    <definedName name="AssignFmt" localSheetId="17">[22]!AssignFmt</definedName>
    <definedName name="AssignFmt" localSheetId="11">[22]!AssignFmt</definedName>
    <definedName name="AssignFmt" localSheetId="20">[22]!AssignFmt</definedName>
    <definedName name="AssignFmt" localSheetId="14">[22]!AssignFmt</definedName>
    <definedName name="AssignFmt" localSheetId="1">[22]!AssignFmt</definedName>
    <definedName name="AssignFmt" localSheetId="13">[22]!AssignFmt</definedName>
    <definedName name="AssignFmt">[22]!AssignFmt</definedName>
    <definedName name="avedomcall_chg" localSheetId="20">'[12]Market, ARPU, Revenues 3G'!#REF!</definedName>
    <definedName name="avedomcall_chg" localSheetId="14">'[12]Market, ARPU, Revenues 3G'!#REF!</definedName>
    <definedName name="avedomcall_chg">'[12]Market, ARPU, Revenues 3G'!#REF!</definedName>
    <definedName name="aveintcall_chg" localSheetId="20">'[12]Market, ARPU, Revenues 3G'!#REF!</definedName>
    <definedName name="aveintcall_chg" localSheetId="14">'[12]Market, ARPU, Revenues 3G'!#REF!</definedName>
    <definedName name="aveintcall_chg">'[12]Market, ARPU, Revenues 3G'!#REF!</definedName>
    <definedName name="AVERAGECOXWOLDSUBS" localSheetId="20">#REF!</definedName>
    <definedName name="AVERAGECOXWOLDSUBS" localSheetId="14">#REF!</definedName>
    <definedName name="AVERAGECOXWOLDSUBS">#REF!</definedName>
    <definedName name="AVERAGESUBS" localSheetId="20">#REF!</definedName>
    <definedName name="AVERAGESUBS" localSheetId="14">#REF!</definedName>
    <definedName name="AVERAGESUBS">#REF!</definedName>
    <definedName name="AVERSERVICESUBS" localSheetId="20">#REF!</definedName>
    <definedName name="AVERSERVICESUBS" localSheetId="14">#REF!</definedName>
    <definedName name="AVERSERVICESUBS">#REF!</definedName>
    <definedName name="AVERSUBSA" localSheetId="20">#REF!</definedName>
    <definedName name="AVERSUBSA" localSheetId="14">#REF!</definedName>
    <definedName name="AVERSUBSA">#REF!</definedName>
    <definedName name="AVERSUBSB" localSheetId="20">#REF!</definedName>
    <definedName name="AVERSUBSB" localSheetId="14">#REF!</definedName>
    <definedName name="AVERSUBSB">#REF!</definedName>
    <definedName name="AVERSUBSC" localSheetId="20">#REF!</definedName>
    <definedName name="AVERSUBSC" localSheetId="14">#REF!</definedName>
    <definedName name="AVERSUBSC">#REF!</definedName>
    <definedName name="AVERSUBSD" localSheetId="20">#REF!</definedName>
    <definedName name="AVERSUBSD" localSheetId="14">#REF!</definedName>
    <definedName name="AVERSUBSD">#REF!</definedName>
    <definedName name="AVERSUBSE" localSheetId="20">#REF!</definedName>
    <definedName name="AVERSUBSE" localSheetId="14">#REF!</definedName>
    <definedName name="AVERSUBSE">#REF!</definedName>
    <definedName name="AVERSUBSF" localSheetId="20">#REF!</definedName>
    <definedName name="AVERSUBSF" localSheetId="14">#REF!</definedName>
    <definedName name="AVERSUBSF">#REF!</definedName>
    <definedName name="AVERSUBSG" localSheetId="20">#REF!</definedName>
    <definedName name="AVERSUBSG" localSheetId="14">#REF!</definedName>
    <definedName name="AVERSUBSG">#REF!</definedName>
    <definedName name="avesub" localSheetId="18">'[12]Market, ARPU, Revenues 3G'!#REF!</definedName>
    <definedName name="avesub" localSheetId="17">'[12]Market, ARPU, Revenues 3G'!#REF!</definedName>
    <definedName name="avesub" localSheetId="20">'[12]Market, ARPU, Revenues 3G'!#REF!</definedName>
    <definedName name="avesub" localSheetId="14">'[12]Market, ARPU, Revenues 3G'!#REF!</definedName>
    <definedName name="avesub">'[12]Market, ARPU, Revenues 3G'!#REF!</definedName>
    <definedName name="avg_mins_mth" localSheetId="18">'[12]Market, ARPU, Revenues 3G'!#REF!</definedName>
    <definedName name="avg_mins_mth" localSheetId="17">'[12]Market, ARPU, Revenues 3G'!#REF!</definedName>
    <definedName name="avg_mins_mth" localSheetId="20">'[12]Market, ARPU, Revenues 3G'!#REF!</definedName>
    <definedName name="avg_mins_mth" localSheetId="14">'[12]Market, ARPU, Revenues 3G'!#REF!</definedName>
    <definedName name="avg_mins_mth">'[12]Market, ARPU, Revenues 3G'!#REF!</definedName>
    <definedName name="avg_retail_rate" localSheetId="20">'[12]Market, ARPU, Revenues 3G'!#REF!</definedName>
    <definedName name="avg_retail_rate" localSheetId="14">'[12]Market, ARPU, Revenues 3G'!#REF!</definedName>
    <definedName name="avg_retail_rate">'[12]Market, ARPU, Revenues 3G'!#REF!</definedName>
    <definedName name="avg_subs" localSheetId="20">'[12]Mobile Investm. 3G'!#REF!</definedName>
    <definedName name="avg_subs" localSheetId="14">'[12]Mobile Investm. 3G'!#REF!</definedName>
    <definedName name="avg_subs">'[12]Mobile Investm. 3G'!#REF!</definedName>
    <definedName name="avg_subscribers" localSheetId="20">'[12]Market, ARPU, Revenues 3G'!#REF!</definedName>
    <definedName name="avg_subscribers" localSheetId="14">'[12]Market, ARPU, Revenues 3G'!#REF!</definedName>
    <definedName name="avg_subscribers">'[12]Market, ARPU, Revenues 3G'!#REF!</definedName>
    <definedName name="b"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B.1" localSheetId="18">#REF!</definedName>
    <definedName name="B.1" localSheetId="17">#REF!</definedName>
    <definedName name="B.1" localSheetId="20">#REF!</definedName>
    <definedName name="B.1" localSheetId="14">#REF!</definedName>
    <definedName name="B.1">#REF!</definedName>
    <definedName name="B.1." localSheetId="18">#REF!</definedName>
    <definedName name="B.1." localSheetId="17">#REF!</definedName>
    <definedName name="B.1." localSheetId="20">#REF!</definedName>
    <definedName name="B.1." localSheetId="14">#REF!</definedName>
    <definedName name="B.1.">#REF!</definedName>
    <definedName name="B.1.1." localSheetId="18">#REF!</definedName>
    <definedName name="B.1.1." localSheetId="17">#REF!</definedName>
    <definedName name="B.1.1." localSheetId="20">#REF!</definedName>
    <definedName name="B.1.1." localSheetId="14">#REF!</definedName>
    <definedName name="B.1.1.">#REF!</definedName>
    <definedName name="B.1.2." localSheetId="18">#REF!</definedName>
    <definedName name="B.1.2." localSheetId="17">#REF!</definedName>
    <definedName name="B.1.2." localSheetId="20">#REF!</definedName>
    <definedName name="B.1.2." localSheetId="14">#REF!</definedName>
    <definedName name="B.1.2.">#REF!</definedName>
    <definedName name="B.1.3." localSheetId="18">#REF!</definedName>
    <definedName name="B.1.3." localSheetId="17">#REF!</definedName>
    <definedName name="B.1.3." localSheetId="20">#REF!</definedName>
    <definedName name="B.1.3." localSheetId="14">#REF!</definedName>
    <definedName name="B.1.3.">#REF!</definedName>
    <definedName name="B.2." localSheetId="18">#REF!</definedName>
    <definedName name="B.2." localSheetId="17">#REF!</definedName>
    <definedName name="B.2." localSheetId="20">#REF!</definedName>
    <definedName name="B.2." localSheetId="14">#REF!</definedName>
    <definedName name="B.2.">#REF!</definedName>
    <definedName name="B.2.1." localSheetId="18">#REF!</definedName>
    <definedName name="B.2.1." localSheetId="17">#REF!</definedName>
    <definedName name="B.2.1." localSheetId="20">#REF!</definedName>
    <definedName name="B.2.1." localSheetId="14">#REF!</definedName>
    <definedName name="B.2.1.">#REF!</definedName>
    <definedName name="B.2.2." localSheetId="18">#REF!</definedName>
    <definedName name="B.2.2." localSheetId="17">#REF!</definedName>
    <definedName name="B.2.2." localSheetId="20">#REF!</definedName>
    <definedName name="B.2.2." localSheetId="14">#REF!</definedName>
    <definedName name="B.2.2.">#REF!</definedName>
    <definedName name="B.2.3." localSheetId="18">#REF!</definedName>
    <definedName name="B.2.3." localSheetId="17">#REF!</definedName>
    <definedName name="B.2.3." localSheetId="20">#REF!</definedName>
    <definedName name="B.2.3." localSheetId="14">#REF!</definedName>
    <definedName name="B.2.3.">#REF!</definedName>
    <definedName name="B.3." localSheetId="18">#REF!</definedName>
    <definedName name="B.3." localSheetId="17">#REF!</definedName>
    <definedName name="B.3." localSheetId="20">#REF!</definedName>
    <definedName name="B.3." localSheetId="14">#REF!</definedName>
    <definedName name="B.3.">#REF!</definedName>
    <definedName name="B.3.1." localSheetId="18">#REF!</definedName>
    <definedName name="B.3.1." localSheetId="17">#REF!</definedName>
    <definedName name="B.3.1." localSheetId="20">#REF!</definedName>
    <definedName name="B.3.1." localSheetId="14">#REF!</definedName>
    <definedName name="B.3.1.">#REF!</definedName>
    <definedName name="B.3.2." localSheetId="18">#REF!</definedName>
    <definedName name="B.3.2." localSheetId="17">#REF!</definedName>
    <definedName name="B.3.2." localSheetId="20">#REF!</definedName>
    <definedName name="B.3.2." localSheetId="14">#REF!</definedName>
    <definedName name="B.3.2.">#REF!</definedName>
    <definedName name="B.3.3." localSheetId="18">#REF!</definedName>
    <definedName name="B.3.3." localSheetId="17">#REF!</definedName>
    <definedName name="B.3.3." localSheetId="20">#REF!</definedName>
    <definedName name="B.3.3." localSheetId="14">#REF!</definedName>
    <definedName name="B.3.3.">#REF!</definedName>
    <definedName name="B.4." localSheetId="18">#REF!</definedName>
    <definedName name="B.4." localSheetId="17">#REF!</definedName>
    <definedName name="B.4." localSheetId="20">#REF!</definedName>
    <definedName name="B.4." localSheetId="14">#REF!</definedName>
    <definedName name="B.4.">#REF!</definedName>
    <definedName name="B.4.1." localSheetId="18">#REF!</definedName>
    <definedName name="B.4.1." localSheetId="17">#REF!</definedName>
    <definedName name="B.4.1." localSheetId="20">#REF!</definedName>
    <definedName name="B.4.1." localSheetId="14">#REF!</definedName>
    <definedName name="B.4.1.">#REF!</definedName>
    <definedName name="B.4.2." localSheetId="18">#REF!</definedName>
    <definedName name="B.4.2." localSheetId="17">#REF!</definedName>
    <definedName name="B.4.2." localSheetId="20">#REF!</definedName>
    <definedName name="B.4.2." localSheetId="14">#REF!</definedName>
    <definedName name="B.4.2.">#REF!</definedName>
    <definedName name="B.4.3." localSheetId="18">#REF!</definedName>
    <definedName name="B.4.3." localSheetId="17">#REF!</definedName>
    <definedName name="B.4.3." localSheetId="20">#REF!</definedName>
    <definedName name="B.4.3." localSheetId="14">#REF!</definedName>
    <definedName name="B.4.3.">#REF!</definedName>
    <definedName name="B.5." localSheetId="18">#REF!</definedName>
    <definedName name="B.5." localSheetId="17">#REF!</definedName>
    <definedName name="B.5." localSheetId="20">#REF!</definedName>
    <definedName name="B.5." localSheetId="14">#REF!</definedName>
    <definedName name="B.5.">#REF!</definedName>
    <definedName name="B.5.1." localSheetId="18">#REF!</definedName>
    <definedName name="B.5.1." localSheetId="17">#REF!</definedName>
    <definedName name="B.5.1." localSheetId="20">#REF!</definedName>
    <definedName name="B.5.1." localSheetId="14">#REF!</definedName>
    <definedName name="B.5.1.">#REF!</definedName>
    <definedName name="B.5.2." localSheetId="18">#REF!</definedName>
    <definedName name="B.5.2." localSheetId="17">#REF!</definedName>
    <definedName name="B.5.2." localSheetId="20">#REF!</definedName>
    <definedName name="B.5.2." localSheetId="14">#REF!</definedName>
    <definedName name="B.5.2.">#REF!</definedName>
    <definedName name="B.5.3." localSheetId="18">#REF!</definedName>
    <definedName name="B.5.3." localSheetId="17">#REF!</definedName>
    <definedName name="B.5.3." localSheetId="20">#REF!</definedName>
    <definedName name="B.5.3." localSheetId="14">#REF!</definedName>
    <definedName name="B.5.3.">#REF!</definedName>
    <definedName name="B.6.1." localSheetId="18">#REF!</definedName>
    <definedName name="B.6.1." localSheetId="17">#REF!</definedName>
    <definedName name="B.6.1." localSheetId="20">#REF!</definedName>
    <definedName name="B.6.1." localSheetId="14">#REF!</definedName>
    <definedName name="B.6.1.">#REF!</definedName>
    <definedName name="B.6.2." localSheetId="18">#REF!</definedName>
    <definedName name="B.6.2." localSheetId="17">#REF!</definedName>
    <definedName name="B.6.2." localSheetId="20">#REF!</definedName>
    <definedName name="B.6.2." localSheetId="14">#REF!</definedName>
    <definedName name="B.6.2.">#REF!</definedName>
    <definedName name="B.6.3." localSheetId="18">#REF!</definedName>
    <definedName name="B.6.3." localSheetId="17">#REF!</definedName>
    <definedName name="B.6.3." localSheetId="20">#REF!</definedName>
    <definedName name="B.6.3." localSheetId="14">#REF!</definedName>
    <definedName name="B.6.3.">#REF!</definedName>
    <definedName name="B.7." localSheetId="18">#REF!</definedName>
    <definedName name="B.7." localSheetId="17">#REF!</definedName>
    <definedName name="B.7." localSheetId="20">#REF!</definedName>
    <definedName name="B.7." localSheetId="14">#REF!</definedName>
    <definedName name="B.7.">#REF!</definedName>
    <definedName name="B.7.1." localSheetId="18">#REF!</definedName>
    <definedName name="B.7.1." localSheetId="17">#REF!</definedName>
    <definedName name="B.7.1." localSheetId="20">#REF!</definedName>
    <definedName name="B.7.1." localSheetId="14">#REF!</definedName>
    <definedName name="B.7.1.">#REF!</definedName>
    <definedName name="B.7.2." localSheetId="18">#REF!</definedName>
    <definedName name="B.7.2." localSheetId="17">#REF!</definedName>
    <definedName name="B.7.2." localSheetId="20">#REF!</definedName>
    <definedName name="B.7.2." localSheetId="14">#REF!</definedName>
    <definedName name="B.7.2.">#REF!</definedName>
    <definedName name="B.7.3." localSheetId="18">#REF!</definedName>
    <definedName name="B.7.3." localSheetId="17">#REF!</definedName>
    <definedName name="B.7.3." localSheetId="20">#REF!</definedName>
    <definedName name="B.7.3." localSheetId="14">#REF!</definedName>
    <definedName name="B.7.3.">#REF!</definedName>
    <definedName name="B.8." localSheetId="18">#REF!</definedName>
    <definedName name="B.8." localSheetId="17">#REF!</definedName>
    <definedName name="B.8." localSheetId="20">#REF!</definedName>
    <definedName name="B.8." localSheetId="14">#REF!</definedName>
    <definedName name="B.8.">#REF!</definedName>
    <definedName name="B.8.1." localSheetId="18">#REF!</definedName>
    <definedName name="B.8.1." localSheetId="17">#REF!</definedName>
    <definedName name="B.8.1." localSheetId="20">#REF!</definedName>
    <definedName name="B.8.1." localSheetId="14">#REF!</definedName>
    <definedName name="B.8.1.">#REF!</definedName>
    <definedName name="B.8.2." localSheetId="18">#REF!</definedName>
    <definedName name="B.8.2." localSheetId="17">#REF!</definedName>
    <definedName name="B.8.2." localSheetId="20">#REF!</definedName>
    <definedName name="B.8.2." localSheetId="14">#REF!</definedName>
    <definedName name="B.8.2.">#REF!</definedName>
    <definedName name="B.8.3." localSheetId="18">#REF!</definedName>
    <definedName name="B.8.3." localSheetId="17">#REF!</definedName>
    <definedName name="B.8.3." localSheetId="20">#REF!</definedName>
    <definedName name="B.8.3." localSheetId="14">#REF!</definedName>
    <definedName name="B.8.3.">#REF!</definedName>
    <definedName name="B.8.4." localSheetId="18">#REF!</definedName>
    <definedName name="B.8.4." localSheetId="17">#REF!</definedName>
    <definedName name="B.8.4." localSheetId="20">#REF!</definedName>
    <definedName name="B.8.4." localSheetId="14">#REF!</definedName>
    <definedName name="B.8.4.">#REF!</definedName>
    <definedName name="B.9." localSheetId="18">#REF!</definedName>
    <definedName name="B.9." localSheetId="17">#REF!</definedName>
    <definedName name="B.9." localSheetId="20">#REF!</definedName>
    <definedName name="B.9." localSheetId="14">#REF!</definedName>
    <definedName name="B.9.">#REF!</definedName>
    <definedName name="B.9.1." localSheetId="18">#REF!</definedName>
    <definedName name="B.9.1." localSheetId="17">#REF!</definedName>
    <definedName name="B.9.1." localSheetId="20">#REF!</definedName>
    <definedName name="B.9.1." localSheetId="14">#REF!</definedName>
    <definedName name="B.9.1.">#REF!</definedName>
    <definedName name="B.9.2." localSheetId="18">#REF!</definedName>
    <definedName name="B.9.2." localSheetId="17">#REF!</definedName>
    <definedName name="B.9.2." localSheetId="20">#REF!</definedName>
    <definedName name="B.9.2." localSheetId="14">#REF!</definedName>
    <definedName name="B.9.2.">#REF!</definedName>
    <definedName name="B.9.3." localSheetId="18">#REF!</definedName>
    <definedName name="B.9.3." localSheetId="17">#REF!</definedName>
    <definedName name="B.9.3." localSheetId="20">#REF!</definedName>
    <definedName name="B.9.3." localSheetId="14">#REF!</definedName>
    <definedName name="B.9.3.">#REF!</definedName>
    <definedName name="baba" localSheetId="18">#REF!</definedName>
    <definedName name="baba" localSheetId="17">#REF!</definedName>
    <definedName name="baba" localSheetId="20">#REF!</definedName>
    <definedName name="baba" localSheetId="14">#REF!</definedName>
    <definedName name="baba">#REF!</definedName>
    <definedName name="BAD_DEBT" localSheetId="18">'[11]bad debt (2)'!$A$2:$H$65</definedName>
    <definedName name="BAD_DEBT" localSheetId="17">'[11]bad debt (2)'!$A$2:$H$65</definedName>
    <definedName name="BAD_DEBT">'[11]bad debt (2)'!$A$2:$H$65</definedName>
    <definedName name="BADDEBTPCT" localSheetId="20">#REF!</definedName>
    <definedName name="BADDEBTPCT" localSheetId="14">#REF!</definedName>
    <definedName name="BADDEBTPCT">#REF!</definedName>
    <definedName name="base_station_sites_adds" localSheetId="18">'[12]Mobile Investm. 3G'!#REF!</definedName>
    <definedName name="base_station_sites_adds" localSheetId="17">'[12]Mobile Investm. 3G'!#REF!</definedName>
    <definedName name="base_station_sites_adds" localSheetId="20">'[12]Mobile Investm. 3G'!#REF!</definedName>
    <definedName name="base_station_sites_adds" localSheetId="14">'[12]Mobile Investm. 3G'!#REF!</definedName>
    <definedName name="base_station_sites_adds">'[12]Mobile Investm. 3G'!#REF!</definedName>
    <definedName name="base_station_sites_YE" localSheetId="18">'[12]Mobile Investm. 3G'!#REF!</definedName>
    <definedName name="base_station_sites_YE" localSheetId="17">'[12]Mobile Investm. 3G'!#REF!</definedName>
    <definedName name="base_station_sites_YE" localSheetId="20">'[12]Mobile Investm. 3G'!#REF!</definedName>
    <definedName name="base_station_sites_YE" localSheetId="14">'[12]Mobile Investm. 3G'!#REF!</definedName>
    <definedName name="base_station_sites_YE">'[12]Mobile Investm. 3G'!#REF!</definedName>
    <definedName name="BaseFlat14" localSheetId="20">#REF!</definedName>
    <definedName name="BaseFlat14" localSheetId="14">#REF!</definedName>
    <definedName name="BaseFlat14">#REF!</definedName>
    <definedName name="BaseFlat28" localSheetId="20">#REF!</definedName>
    <definedName name="BaseFlat28" localSheetId="14">#REF!</definedName>
    <definedName name="BaseFlat28">#REF!</definedName>
    <definedName name="BaseFlat7" localSheetId="20">#REF!</definedName>
    <definedName name="BaseFlat7" localSheetId="14">#REF!</definedName>
    <definedName name="BaseFlat7">#REF!</definedName>
    <definedName name="BaseOnnet" localSheetId="20">#REF!</definedName>
    <definedName name="BaseOnnet" localSheetId="14">#REF!</definedName>
    <definedName name="BaseOnnet">#REF!</definedName>
    <definedName name="BasePOP14" localSheetId="20">#REF!</definedName>
    <definedName name="BasePOP14" localSheetId="14">#REF!</definedName>
    <definedName name="BasePOP14">#REF!</definedName>
    <definedName name="BasePOP28" localSheetId="20">#REF!</definedName>
    <definedName name="BasePOP28" localSheetId="14">#REF!</definedName>
    <definedName name="BasePOP28">#REF!</definedName>
    <definedName name="BasePOP7" localSheetId="20">#REF!</definedName>
    <definedName name="BasePOP7" localSheetId="14">#REF!</definedName>
    <definedName name="BasePOP7">#REF!</definedName>
    <definedName name="bb_new" localSheetId="20">'[23]E-Y! value sharing'!#REF!</definedName>
    <definedName name="bb_new" localSheetId="14">'[23]E-Y! value sharing'!#REF!</definedName>
    <definedName name="bb_new">'[23]E-Y! value sharing'!#REF!</definedName>
    <definedName name="BCA" localSheetId="18">'[12]Mobile Investm. 3G'!#REF!</definedName>
    <definedName name="BCA" localSheetId="17">'[12]Mobile Investm. 3G'!#REF!</definedName>
    <definedName name="BCA" localSheetId="20">'[12]Mobile Investm. 3G'!#REF!</definedName>
    <definedName name="BCA" localSheetId="14">'[12]Mobile Investm. 3G'!#REF!</definedName>
    <definedName name="BCA">'[12]Mobile Investm. 3G'!#REF!</definedName>
    <definedName name="bca_net_new_sub" localSheetId="20">'[12]Mobile Investm. 3G'!#REF!</definedName>
    <definedName name="bca_net_new_sub" localSheetId="14">'[12]Mobile Investm. 3G'!#REF!</definedName>
    <definedName name="bca_net_new_sub">'[12]Mobile Investm. 3G'!#REF!</definedName>
    <definedName name="BCS_adds" localSheetId="20">'[12]Mobile Investm. 3G'!#REF!</definedName>
    <definedName name="BCS_adds" localSheetId="14">'[12]Mobile Investm. 3G'!#REF!</definedName>
    <definedName name="BCS_adds">'[12]Mobile Investm. 3G'!#REF!</definedName>
    <definedName name="Benefralux">[20]DropDownLists!$AA$3:$AA$24</definedName>
    <definedName name="benoit" localSheetId="18">[9]introductie!#REF!,[9]introductie!#REF!,[9]introductie!#REF!,[9]introductie!#REF!,[9]introductie!#REF!,[9]introductie!#REF!,[9]introductie!#REF!</definedName>
    <definedName name="benoit" localSheetId="17">[9]introductie!#REF!,[9]introductie!#REF!,[9]introductie!#REF!,[9]introductie!#REF!,[9]introductie!#REF!,[9]introductie!#REF!,[9]introductie!#REF!</definedName>
    <definedName name="benoit" localSheetId="20">[9]introductie!#REF!,[9]introductie!#REF!,[9]introductie!#REF!,[9]introductie!#REF!,[9]introductie!#REF!,[9]introductie!#REF!,[9]introductie!#REF!</definedName>
    <definedName name="benoit" localSheetId="14">[9]introductie!#REF!,[9]introductie!#REF!,[9]introductie!#REF!,[9]introductie!#REF!,[9]introductie!#REF!,[9]introductie!#REF!,[9]introductie!#REF!</definedName>
    <definedName name="benoit">[9]introductie!#REF!,[9]introductie!#REF!,[9]introductie!#REF!,[9]introductie!#REF!,[9]introductie!#REF!,[9]introductie!#REF!,[9]introductie!#REF!</definedName>
    <definedName name="bill_stat_delivery_exp" localSheetId="18">'[12]Costs 3G'!#REF!</definedName>
    <definedName name="bill_stat_delivery_exp" localSheetId="17">'[12]Costs 3G'!#REF!</definedName>
    <definedName name="bill_stat_delivery_exp" localSheetId="20">'[12]Costs 3G'!#REF!</definedName>
    <definedName name="bill_stat_delivery_exp" localSheetId="14">'[12]Costs 3G'!#REF!</definedName>
    <definedName name="bill_stat_delivery_exp">'[12]Costs 3G'!#REF!</definedName>
    <definedName name="BILLINGMONTHS" localSheetId="20">#REF!</definedName>
    <definedName name="BILLINGMONTHS" localSheetId="14">#REF!</definedName>
    <definedName name="BILLINGMONTHS">#REF!</definedName>
    <definedName name="bitrate" localSheetId="18">#REF!</definedName>
    <definedName name="bitrate" localSheetId="17">#REF!</definedName>
    <definedName name="bitrate" localSheetId="20">#REF!</definedName>
    <definedName name="bitrate" localSheetId="14">#REF!</definedName>
    <definedName name="bitrate">#REF!</definedName>
    <definedName name="BMfin" localSheetId="18">#REF!</definedName>
    <definedName name="BMfin" localSheetId="17">#REF!</definedName>
    <definedName name="BMfin" localSheetId="20">#REF!</definedName>
    <definedName name="BMfin" localSheetId="14">#REF!</definedName>
    <definedName name="BMfin">#REF!</definedName>
    <definedName name="BMfin_month" localSheetId="18">#REF!</definedName>
    <definedName name="BMfin_month" localSheetId="17">#REF!</definedName>
    <definedName name="BMfin_month" localSheetId="20">#REF!</definedName>
    <definedName name="BMfin_month" localSheetId="14">#REF!</definedName>
    <definedName name="BMfin_month">#REF!</definedName>
    <definedName name="BMfin_ytd" localSheetId="18">#REF!</definedName>
    <definedName name="BMfin_ytd" localSheetId="17">#REF!</definedName>
    <definedName name="BMfin_ytd" localSheetId="20">#REF!</definedName>
    <definedName name="BMfin_ytd" localSheetId="14">#REF!</definedName>
    <definedName name="BMfin_ytd">#REF!</definedName>
    <definedName name="BMgraph" localSheetId="18">#REF!</definedName>
    <definedName name="BMgraph" localSheetId="17">#REF!</definedName>
    <definedName name="BMgraph" localSheetId="20">#REF!</definedName>
    <definedName name="BMgraph" localSheetId="14">#REF!</definedName>
    <definedName name="BMgraph">#REF!</definedName>
    <definedName name="BMgraph1" localSheetId="18">#REF!</definedName>
    <definedName name="BMgraph1" localSheetId="17">#REF!</definedName>
    <definedName name="BMgraph1" localSheetId="20">#REF!</definedName>
    <definedName name="BMgraph1" localSheetId="14">#REF!</definedName>
    <definedName name="BMgraph1">#REF!</definedName>
    <definedName name="BoP" localSheetId="18">#REF!</definedName>
    <definedName name="BoP" localSheetId="17">#REF!</definedName>
    <definedName name="BoP" localSheetId="20">#REF!</definedName>
    <definedName name="BoP" localSheetId="14">#REF!</definedName>
    <definedName name="BoP">#REF!</definedName>
    <definedName name="BOP_plus_1" localSheetId="18">#REF!</definedName>
    <definedName name="BOP_plus_1" localSheetId="17">#REF!</definedName>
    <definedName name="BOP_plus_1" localSheetId="20">#REF!</definedName>
    <definedName name="BOP_plus_1" localSheetId="14">#REF!</definedName>
    <definedName name="BOP_plus_1">#REF!</definedName>
    <definedName name="BOP_plus_2" localSheetId="18">#REF!</definedName>
    <definedName name="BOP_plus_2" localSheetId="17">#REF!</definedName>
    <definedName name="BOP_plus_2" localSheetId="20">#REF!</definedName>
    <definedName name="BOP_plus_2" localSheetId="14">#REF!</definedName>
    <definedName name="BOP_plus_2">#REF!</definedName>
    <definedName name="BOP_plus_3" localSheetId="18">#REF!</definedName>
    <definedName name="BOP_plus_3" localSheetId="17">#REF!</definedName>
    <definedName name="BOP_plus_3" localSheetId="20">#REF!</definedName>
    <definedName name="BOP_plus_3" localSheetId="14">#REF!</definedName>
    <definedName name="BOP_plus_3">#REF!</definedName>
    <definedName name="BoP_plus_4" localSheetId="18">#REF!</definedName>
    <definedName name="BoP_plus_4" localSheetId="17">#REF!</definedName>
    <definedName name="BoP_plus_4" localSheetId="20">#REF!</definedName>
    <definedName name="BoP_plus_4" localSheetId="14">#REF!</definedName>
    <definedName name="BoP_plus_4">#REF!</definedName>
    <definedName name="BRIDGEDISC" localSheetId="20">#REF!</definedName>
    <definedName name="BRIDGEDISC" localSheetId="14">#REF!</definedName>
    <definedName name="BRIDGEDISC">#REF!</definedName>
    <definedName name="BSC_civilworks_cost" localSheetId="18">'[12]Mobile Investm. 3G'!#REF!</definedName>
    <definedName name="BSC_civilworks_cost" localSheetId="17">'[12]Mobile Investm. 3G'!#REF!</definedName>
    <definedName name="BSC_civilworks_cost" localSheetId="20">'[12]Mobile Investm. 3G'!#REF!</definedName>
    <definedName name="BSC_civilworks_cost" localSheetId="14">'[12]Mobile Investm. 3G'!#REF!</definedName>
    <definedName name="BSC_civilworks_cost">'[12]Mobile Investm. 3G'!#REF!</definedName>
    <definedName name="BSC_install_cost" localSheetId="18">'[12]Mobile Investm. 3G'!#REF!</definedName>
    <definedName name="BSC_install_cost" localSheetId="17">'[12]Mobile Investm. 3G'!#REF!</definedName>
    <definedName name="BSC_install_cost" localSheetId="20">'[12]Mobile Investm. 3G'!#REF!</definedName>
    <definedName name="BSC_install_cost" localSheetId="14">'[12]Mobile Investm. 3G'!#REF!</definedName>
    <definedName name="BSC_install_cost">'[12]Mobile Investm. 3G'!#REF!</definedName>
    <definedName name="BSC_S_W" localSheetId="20">'[12]Mobile Investm. 3G'!#REF!</definedName>
    <definedName name="BSC_S_W" localSheetId="14">'[12]Mobile Investm. 3G'!#REF!</definedName>
    <definedName name="BSC_S_W">'[12]Mobile Investm. 3G'!#REF!</definedName>
    <definedName name="BSC_site_acq" localSheetId="20">'[12]Mobile Investm. 3G'!#REF!</definedName>
    <definedName name="BSC_site_acq" localSheetId="14">'[12]Mobile Investm. 3G'!#REF!</definedName>
    <definedName name="BSC_site_acq">'[12]Mobile Investm. 3G'!#REF!</definedName>
    <definedName name="BSC_siteequip_cost" localSheetId="20">'[12]Mobile Investm. 3G'!#REF!</definedName>
    <definedName name="BSC_siteequip_cost" localSheetId="14">'[12]Mobile Investm. 3G'!#REF!</definedName>
    <definedName name="BSC_siteequip_cost">'[12]Mobile Investm. 3G'!#REF!</definedName>
    <definedName name="BSCHW_costper_net_new_sub" localSheetId="20">'[12]Mobile Investm. 3G'!#REF!</definedName>
    <definedName name="BSCHW_costper_net_new_sub" localSheetId="14">'[12]Mobile Investm. 3G'!#REF!</definedName>
    <definedName name="BSCHW_costper_net_new_sub">'[12]Mobile Investm. 3G'!#REF!</definedName>
    <definedName name="BSCS_YE" localSheetId="20">'[12]Mobile Investm. 3G'!#REF!</definedName>
    <definedName name="BSCS_YE" localSheetId="14">'[12]Mobile Investm. 3G'!#REF!</definedName>
    <definedName name="BSCS_YE">'[12]Mobile Investm. 3G'!#REF!</definedName>
    <definedName name="bsdbase" localSheetId="18">'[24]Balance Sheet'!$B$8:$T$187</definedName>
    <definedName name="bsdbase" localSheetId="17">'[24]Balance Sheet'!$B$8:$T$187</definedName>
    <definedName name="bsdbase">'[24]Balance Sheet'!$B$8:$T$187</definedName>
    <definedName name="BTS_adds" localSheetId="20">'[12]Mobile Investm. 3G'!#REF!</definedName>
    <definedName name="BTS_adds" localSheetId="14">'[12]Mobile Investm. 3G'!#REF!</definedName>
    <definedName name="BTS_adds">'[12]Mobile Investm. 3G'!#REF!</definedName>
    <definedName name="BTS_civilworks_cost" localSheetId="20">'[12]Mobile Investm. 3G'!#REF!</definedName>
    <definedName name="BTS_civilworks_cost" localSheetId="14">'[12]Mobile Investm. 3G'!#REF!</definedName>
    <definedName name="BTS_civilworks_cost">'[12]Mobile Investm. 3G'!#REF!</definedName>
    <definedName name="BTS_install_cost" localSheetId="20">'[12]Mobile Investm. 3G'!#REF!</definedName>
    <definedName name="BTS_install_cost" localSheetId="14">'[12]Mobile Investm. 3G'!#REF!</definedName>
    <definedName name="BTS_install_cost">'[12]Mobile Investm. 3G'!#REF!</definedName>
    <definedName name="BTS_per_site" localSheetId="20">'[12]Mobile Investm. 3G'!#REF!</definedName>
    <definedName name="BTS_per_site" localSheetId="14">'[12]Mobile Investm. 3G'!#REF!</definedName>
    <definedName name="BTS_per_site">'[12]Mobile Investm. 3G'!#REF!</definedName>
    <definedName name="BTS_Rented" localSheetId="20">'[12]Mobile Investm. 3G'!#REF!</definedName>
    <definedName name="BTS_Rented" localSheetId="14">'[12]Mobile Investm. 3G'!#REF!</definedName>
    <definedName name="BTS_Rented">'[12]Mobile Investm. 3G'!#REF!</definedName>
    <definedName name="BTS_Repeaters_mtce_cost" localSheetId="20">'[12]Costs 3G'!#REF!</definedName>
    <definedName name="BTS_Repeaters_mtce_cost" localSheetId="14">'[12]Costs 3G'!#REF!</definedName>
    <definedName name="BTS_Repeaters_mtce_cost">'[12]Costs 3G'!#REF!</definedName>
    <definedName name="BTS_roof_civil_cost" localSheetId="20">'[12]Mobile Investm. 3G'!#REF!</definedName>
    <definedName name="BTS_roof_civil_cost" localSheetId="14">'[12]Mobile Investm. 3G'!#REF!</definedName>
    <definedName name="BTS_roof_civil_cost">'[12]Mobile Investm. 3G'!#REF!</definedName>
    <definedName name="BTS_roof_install" localSheetId="20">'[12]Mobile Investm. 3G'!#REF!</definedName>
    <definedName name="BTS_roof_install" localSheetId="14">'[12]Mobile Investm. 3G'!#REF!</definedName>
    <definedName name="BTS_roof_install">'[12]Mobile Investm. 3G'!#REF!</definedName>
    <definedName name="BTS_roof_site_acq" localSheetId="20">'[12]Mobile Investm. 3G'!#REF!</definedName>
    <definedName name="BTS_roof_site_acq" localSheetId="14">'[12]Mobile Investm. 3G'!#REF!</definedName>
    <definedName name="BTS_roof_site_acq">'[12]Mobile Investm. 3G'!#REF!</definedName>
    <definedName name="BTS_roof_site_equip" localSheetId="20">'[12]Mobile Investm. 3G'!#REF!</definedName>
    <definedName name="BTS_roof_site_equip" localSheetId="14">'[12]Mobile Investm. 3G'!#REF!</definedName>
    <definedName name="BTS_roof_site_equip">'[12]Mobile Investm. 3G'!#REF!</definedName>
    <definedName name="BTS_sit_acq" localSheetId="20">'[12]Mobile Investm. 3G'!#REF!</definedName>
    <definedName name="BTS_sit_acq" localSheetId="14">'[12]Mobile Investm. 3G'!#REF!</definedName>
    <definedName name="BTS_sit_acq">'[12]Mobile Investm. 3G'!#REF!</definedName>
    <definedName name="BTS_siteequip_cost" localSheetId="20">'[12]Mobile Investm. 3G'!#REF!</definedName>
    <definedName name="BTS_siteequip_cost" localSheetId="14">'[12]Mobile Investm. 3G'!#REF!</definedName>
    <definedName name="BTS_siteequip_cost">'[12]Mobile Investm. 3G'!#REF!</definedName>
    <definedName name="BTS_YE" localSheetId="20">'[12]Mobile Investm. 3G'!#REF!</definedName>
    <definedName name="BTS_YE" localSheetId="14">'[12]Mobile Investm. 3G'!#REF!</definedName>
    <definedName name="BTS_YE">'[12]Mobile Investm. 3G'!#REF!</definedName>
    <definedName name="BTSsites" localSheetId="20">'[12]Mobile Investm. 3G'!#REF!</definedName>
    <definedName name="BTSsites" localSheetId="14">'[12]Mobile Investm. 3G'!#REF!</definedName>
    <definedName name="BTSsites">'[12]Mobile Investm. 3G'!#REF!</definedName>
    <definedName name="bubu" localSheetId="18">#REF!</definedName>
    <definedName name="bubu" localSheetId="17">#REF!</definedName>
    <definedName name="bubu" localSheetId="20">#REF!</definedName>
    <definedName name="bubu" localSheetId="14">#REF!</definedName>
    <definedName name="bubu">#REF!</definedName>
    <definedName name="bud_central" localSheetId="18">#REF!</definedName>
    <definedName name="bud_central" localSheetId="17">#REF!</definedName>
    <definedName name="bud_central" localSheetId="20">#REF!</definedName>
    <definedName name="bud_central" localSheetId="14">#REF!</definedName>
    <definedName name="bud_central">#REF!</definedName>
    <definedName name="Budget2014">'[17]Rolling cpv'!$AO$4:$AZ$360</definedName>
    <definedName name="bus" localSheetId="18">'[9]aging SAP'!#REF!</definedName>
    <definedName name="bus" localSheetId="17">'[9]aging SAP'!#REF!</definedName>
    <definedName name="bus" localSheetId="20">'[9]aging SAP'!#REF!</definedName>
    <definedName name="bus" localSheetId="14">'[9]aging SAP'!#REF!</definedName>
    <definedName name="bus">'[9]aging SAP'!#REF!</definedName>
    <definedName name="business" localSheetId="18">#REF!</definedName>
    <definedName name="business" localSheetId="17">#REF!</definedName>
    <definedName name="business" localSheetId="20">#REF!</definedName>
    <definedName name="business" localSheetId="14">#REF!</definedName>
    <definedName name="business">#REF!</definedName>
    <definedName name="CalcSheets" localSheetId="18">'[25]Calculation sheets'!$J$32</definedName>
    <definedName name="CalcSheets" localSheetId="17">'[25]Calculation sheets'!$J$32</definedName>
    <definedName name="CalcSheets" localSheetId="14">'[26]Calculation sheets'!$J$32</definedName>
    <definedName name="CalcSheets">'[27]Calculation sheets'!$J$32</definedName>
    <definedName name="CALENDAR" localSheetId="20">#REF!</definedName>
    <definedName name="CALENDAR" localSheetId="14">#REF!</definedName>
    <definedName name="CALENDAR">#REF!</definedName>
    <definedName name="call_mix_domestic_intl_outgoing" localSheetId="18">'[12]Market, ARPU, Revenues 3G'!#REF!</definedName>
    <definedName name="call_mix_domestic_intl_outgoing" localSheetId="17">'[12]Market, ARPU, Revenues 3G'!#REF!</definedName>
    <definedName name="call_mix_domestic_intl_outgoing" localSheetId="20">'[12]Market, ARPU, Revenues 3G'!#REF!</definedName>
    <definedName name="call_mix_domestic_intl_outgoing" localSheetId="14">'[12]Market, ARPU, Revenues 3G'!#REF!</definedName>
    <definedName name="call_mix_domestic_intl_outgoing">'[12]Market, ARPU, Revenues 3G'!#REF!</definedName>
    <definedName name="call_mix_domestic_PLMN_outgoing" localSheetId="18">'[12]Market, ARPU, Revenues 3G'!#REF!</definedName>
    <definedName name="call_mix_domestic_PLMN_outgoing" localSheetId="17">'[12]Market, ARPU, Revenues 3G'!#REF!</definedName>
    <definedName name="call_mix_domestic_PLMN_outgoing" localSheetId="20">'[12]Market, ARPU, Revenues 3G'!#REF!</definedName>
    <definedName name="call_mix_domestic_PLMN_outgoing" localSheetId="14">'[12]Market, ARPU, Revenues 3G'!#REF!</definedName>
    <definedName name="call_mix_domestic_PLMN_outgoing">'[12]Market, ARPU, Revenues 3G'!#REF!</definedName>
    <definedName name="call_mix_domestic_PSTN" localSheetId="20">'[12]Market, ARPU, Revenues 3G'!#REF!</definedName>
    <definedName name="call_mix_domestic_PSTN" localSheetId="14">'[12]Market, ARPU, Revenues 3G'!#REF!</definedName>
    <definedName name="call_mix_domestic_PSTN">'[12]Market, ARPU, Revenues 3G'!#REF!</definedName>
    <definedName name="call_mix_domestic_PSTN_incoming" localSheetId="20">'[12]Market, ARPU, Revenues 3G'!#REF!</definedName>
    <definedName name="call_mix_domestic_PSTN_incoming" localSheetId="14">'[12]Market, ARPU, Revenues 3G'!#REF!</definedName>
    <definedName name="call_mix_domestic_PSTN_incoming">'[12]Market, ARPU, Revenues 3G'!#REF!</definedName>
    <definedName name="call_mix_domestic_PSTN_outgoing" localSheetId="20">'[12]Market, ARPU, Revenues 3G'!#REF!</definedName>
    <definedName name="call_mix_domestic_PSTN_outgoing" localSheetId="14">'[12]Market, ARPU, Revenues 3G'!#REF!</definedName>
    <definedName name="call_mix_domestic_PSTN_outgoing">'[12]Market, ARPU, Revenues 3G'!#REF!</definedName>
    <definedName name="call_rev" localSheetId="20">[2]Revenues!#REF!</definedName>
    <definedName name="call_rev" localSheetId="14">[2]Revenues!#REF!</definedName>
    <definedName name="call_rev">[2]Revenues!#REF!</definedName>
    <definedName name="Capacitysite_cost">'[28]Capex UMTS Marc Gerin'!$C$23</definedName>
    <definedName name="CapacitySiteCost" localSheetId="20">#REF!</definedName>
    <definedName name="CapacitySiteCost" localSheetId="14">#REF!</definedName>
    <definedName name="CapacitySiteCost">#REF!</definedName>
    <definedName name="Capex" localSheetId="18">'[25]capex calc'!$H$3</definedName>
    <definedName name="Capex" localSheetId="17">'[25]capex calc'!$H$3</definedName>
    <definedName name="CAPEX" localSheetId="14">#REF!</definedName>
    <definedName name="Capex">'[27]capex calc'!$H$3</definedName>
    <definedName name="Cards">'[29]Lists &amp; Vlookup Tables'!$B$29:$B$32</definedName>
    <definedName name="CardsTransfer" localSheetId="18">#REF!</definedName>
    <definedName name="CardsTransfer" localSheetId="17">#REF!</definedName>
    <definedName name="CardsTransfer" localSheetId="20">#REF!</definedName>
    <definedName name="CardsTransfer" localSheetId="14">#REF!</definedName>
    <definedName name="CardsTransfer">#REF!</definedName>
    <definedName name="Carrier_sitecost">'[28]Capex UMTS Marc Gerin'!$F$162</definedName>
    <definedName name="CarrierCost" localSheetId="20">#REF!</definedName>
    <definedName name="CarrierCost" localSheetId="14">#REF!</definedName>
    <definedName name="CarrierCost">#REF!</definedName>
    <definedName name="Carriercost2">'[28]Capex UMTS Marc Gerin'!$F$96</definedName>
    <definedName name="CarrierExtensionCost" localSheetId="20">#REF!</definedName>
    <definedName name="CarrierExtensionCost" localSheetId="14">#REF!</definedName>
    <definedName name="CarrierExtensionCost">#REF!</definedName>
    <definedName name="CarrierExtensionCost2">'[28]Capex UMTS Marc Gerin'!$C$22</definedName>
    <definedName name="CarrierSiteCost" localSheetId="20">#REF!</definedName>
    <definedName name="CarrierSiteCost" localSheetId="14">#REF!</definedName>
    <definedName name="CarrierSiteCost">#REF!</definedName>
    <definedName name="Categories">'[30]Reference Data'!$B$32:$B$36</definedName>
    <definedName name="Category">[31]Traffic!$G$99:$G$1867</definedName>
    <definedName name="CBR" localSheetId="20">#REF!</definedName>
    <definedName name="CBR" localSheetId="14">#REF!</definedName>
    <definedName name="CBR">#REF!</definedName>
    <definedName name="Cedis" localSheetId="18">'[12]Assumptions 3G'!#REF!</definedName>
    <definedName name="Cedis" localSheetId="17">'[12]Assumptions 3G'!#REF!</definedName>
    <definedName name="Cedis" localSheetId="20">'[12]Assumptions 3G'!#REF!</definedName>
    <definedName name="Cedis" localSheetId="14">'[12]Assumptions 3G'!#REF!</definedName>
    <definedName name="Cedis">'[12]Assumptions 3G'!#REF!</definedName>
    <definedName name="cells" localSheetId="18">'[12]Mobile Investm. 3G'!#REF!</definedName>
    <definedName name="cells" localSheetId="17">'[12]Mobile Investm. 3G'!#REF!</definedName>
    <definedName name="cells" localSheetId="20">'[12]Mobile Investm. 3G'!#REF!</definedName>
    <definedName name="cells" localSheetId="14">'[12]Mobile Investm. 3G'!#REF!</definedName>
    <definedName name="cells">'[12]Mobile Investm. 3G'!#REF!</definedName>
    <definedName name="cero" localSheetId="18">#REF!</definedName>
    <definedName name="cero" localSheetId="17">#REF!</definedName>
    <definedName name="cero" localSheetId="20">#REF!</definedName>
    <definedName name="cero" localSheetId="14">#REF!</definedName>
    <definedName name="cero">#REF!</definedName>
    <definedName name="Check" localSheetId="18">#REF!</definedName>
    <definedName name="Check" localSheetId="17">#REF!</definedName>
    <definedName name="Check" localSheetId="20">#REF!</definedName>
    <definedName name="Check" localSheetId="14">#REF!</definedName>
    <definedName name="Check">#REF!</definedName>
    <definedName name="christien" localSheetId="18">[19]!christien</definedName>
    <definedName name="christien" localSheetId="17">[19]!christien</definedName>
    <definedName name="christien" localSheetId="11">[19]!christien</definedName>
    <definedName name="christien" localSheetId="20">[19]!christien</definedName>
    <definedName name="christien" localSheetId="14">[19]!christien</definedName>
    <definedName name="christien" localSheetId="1">[19]!christien</definedName>
    <definedName name="christien" localSheetId="13">[19]!christien</definedName>
    <definedName name="christien">[19]!christien</definedName>
    <definedName name="civil_works_msc" localSheetId="18">'[12]Mobile Investm. 3G'!#REF!</definedName>
    <definedName name="civil_works_msc" localSheetId="17">'[12]Mobile Investm. 3G'!#REF!</definedName>
    <definedName name="civil_works_msc" localSheetId="20">'[12]Mobile Investm. 3G'!#REF!</definedName>
    <definedName name="civil_works_msc" localSheetId="14">'[12]Mobile Investm. 3G'!#REF!</definedName>
    <definedName name="civil_works_msc">'[12]Mobile Investm. 3G'!#REF!</definedName>
    <definedName name="Classic" localSheetId="20">#REF!</definedName>
    <definedName name="Classic" localSheetId="14">#REF!</definedName>
    <definedName name="Classic">#REF!</definedName>
    <definedName name="CLV_Cohort" localSheetId="14">'[32]Control Panel'!$C$7</definedName>
    <definedName name="CLV_Cohort">'[33]Control Panel'!$C$7</definedName>
    <definedName name="co_bus" localSheetId="18">'[9]aging SAP'!#REF!</definedName>
    <definedName name="co_bus" localSheetId="17">'[9]aging SAP'!#REF!</definedName>
    <definedName name="co_bus" localSheetId="20">'[9]aging SAP'!#REF!</definedName>
    <definedName name="co_bus" localSheetId="14">'[9]aging SAP'!#REF!</definedName>
    <definedName name="co_bus">'[9]aging SAP'!#REF!</definedName>
    <definedName name="Co_Pension_Contributions_persal" localSheetId="18">'[12]Costs 3G'!#REF!</definedName>
    <definedName name="Co_Pension_Contributions_persal" localSheetId="17">'[12]Costs 3G'!#REF!</definedName>
    <definedName name="Co_Pension_Contributions_persal" localSheetId="20">'[12]Costs 3G'!#REF!</definedName>
    <definedName name="Co_Pension_Contributions_persal" localSheetId="14">'[12]Costs 3G'!#REF!</definedName>
    <definedName name="Co_Pension_Contributions_persal">'[12]Costs 3G'!#REF!</definedName>
    <definedName name="Code" localSheetId="20">#REF!</definedName>
    <definedName name="Code" localSheetId="14">#REF!</definedName>
    <definedName name="Code">#REF!</definedName>
    <definedName name="cogsmar" localSheetId="18">#REF!</definedName>
    <definedName name="cogsmar" localSheetId="17">#REF!</definedName>
    <definedName name="cogsmar" localSheetId="20">#REF!</definedName>
    <definedName name="cogsmar" localSheetId="14">#REF!</definedName>
    <definedName name="cogsmar">#REF!</definedName>
    <definedName name="colgroup">[34]Orientation!$G$6</definedName>
    <definedName name="colsegment">[34]Orientation!$F$6</definedName>
    <definedName name="compet" localSheetId="20">#REF!</definedName>
    <definedName name="compet" localSheetId="14">#REF!</definedName>
    <definedName name="compet">#REF!</definedName>
    <definedName name="complete">[20]DropDownLists!$U$3:$U$4</definedName>
    <definedName name="Concept_Column" localSheetId="18">#REF!</definedName>
    <definedName name="Concept_Column" localSheetId="17">#REF!</definedName>
    <definedName name="Concept_Column" localSheetId="20">#REF!</definedName>
    <definedName name="Concept_Column" localSheetId="14">#REF!</definedName>
    <definedName name="Concept_Column">#REF!</definedName>
    <definedName name="CONFEEA" localSheetId="20">#REF!</definedName>
    <definedName name="CONFEEA" localSheetId="14">#REF!</definedName>
    <definedName name="CONFEEA">#REF!</definedName>
    <definedName name="CONFEEB" localSheetId="20">#REF!</definedName>
    <definedName name="CONFEEB" localSheetId="14">#REF!</definedName>
    <definedName name="CONFEEB">#REF!</definedName>
    <definedName name="CONFEEC" localSheetId="20">#REF!</definedName>
    <definedName name="CONFEEC" localSheetId="14">#REF!</definedName>
    <definedName name="CONFEEC">#REF!</definedName>
    <definedName name="CONFEED" localSheetId="20">#REF!</definedName>
    <definedName name="CONFEED" localSheetId="14">#REF!</definedName>
    <definedName name="CONFEED">#REF!</definedName>
    <definedName name="CONFEEE" localSheetId="20">#REF!</definedName>
    <definedName name="CONFEEE" localSheetId="14">#REF!</definedName>
    <definedName name="CONFEEE">#REF!</definedName>
    <definedName name="CONFEEF" localSheetId="20">#REF!</definedName>
    <definedName name="CONFEEF" localSheetId="14">#REF!</definedName>
    <definedName name="CONFEEF">#REF!</definedName>
    <definedName name="CONFEEG" localSheetId="20">#REF!</definedName>
    <definedName name="CONFEEG" localSheetId="14">#REF!</definedName>
    <definedName name="CONFEEG">#REF!</definedName>
    <definedName name="conn_chg" localSheetId="18">'[12]Market, ARPU, Revenues 3G'!#REF!</definedName>
    <definedName name="conn_chg" localSheetId="17">'[12]Market, ARPU, Revenues 3G'!#REF!</definedName>
    <definedName name="conn_chg" localSheetId="20">'[12]Market, ARPU, Revenues 3G'!#REF!</definedName>
    <definedName name="conn_chg" localSheetId="14">'[12]Market, ARPU, Revenues 3G'!#REF!</definedName>
    <definedName name="conn_chg">'[12]Market, ARPU, Revenues 3G'!#REF!</definedName>
    <definedName name="conn_rev" localSheetId="18">[2]Revenues!#REF!</definedName>
    <definedName name="conn_rev" localSheetId="17">[2]Revenues!#REF!</definedName>
    <definedName name="conn_rev" localSheetId="20">[2]Revenues!#REF!</definedName>
    <definedName name="conn_rev" localSheetId="14">[2]Revenues!#REF!</definedName>
    <definedName name="conn_rev">[2]Revenues!#REF!</definedName>
    <definedName name="connection_charge" localSheetId="18">'[12]Market, ARPU, Revenues 3G'!#REF!</definedName>
    <definedName name="connection_charge" localSheetId="17">'[12]Market, ARPU, Revenues 3G'!#REF!</definedName>
    <definedName name="connection_charge" localSheetId="20">'[12]Market, ARPU, Revenues 3G'!#REF!</definedName>
    <definedName name="connection_charge" localSheetId="14">'[12]Market, ARPU, Revenues 3G'!#REF!</definedName>
    <definedName name="connection_charge">'[12]Market, ARPU, Revenues 3G'!#REF!</definedName>
    <definedName name="content146" localSheetId="18">#REF!</definedName>
    <definedName name="content146" localSheetId="17">#REF!</definedName>
    <definedName name="content146" localSheetId="20">#REF!</definedName>
    <definedName name="content146" localSheetId="14">#REF!</definedName>
    <definedName name="content146">#REF!</definedName>
    <definedName name="content73" localSheetId="18">#REF!</definedName>
    <definedName name="content73" localSheetId="17">#REF!</definedName>
    <definedName name="content73" localSheetId="20">#REF!</definedName>
    <definedName name="content73" localSheetId="14">#REF!</definedName>
    <definedName name="content73">#REF!</definedName>
    <definedName name="Contingency" localSheetId="18">'[12]Mobile Investm. 3G'!#REF!</definedName>
    <definedName name="Contingency" localSheetId="17">'[12]Mobile Investm. 3G'!#REF!</definedName>
    <definedName name="Contingency" localSheetId="20">'[12]Mobile Investm. 3G'!#REF!</definedName>
    <definedName name="Contingency" localSheetId="14">'[12]Mobile Investm. 3G'!#REF!</definedName>
    <definedName name="Contingency">'[12]Mobile Investm. 3G'!#REF!</definedName>
    <definedName name="Controlling">'[29]Lists &amp; Vlookup Tables'!$H$9:$H$18</definedName>
    <definedName name="converted_off" localSheetId="18">#REF!</definedName>
    <definedName name="converted_off" localSheetId="17">#REF!</definedName>
    <definedName name="converted_off" localSheetId="20">#REF!</definedName>
    <definedName name="converted_off" localSheetId="14">#REF!</definedName>
    <definedName name="converted_off">#REF!</definedName>
    <definedName name="converted_off_1" localSheetId="18">#REF!</definedName>
    <definedName name="converted_off_1" localSheetId="17">#REF!</definedName>
    <definedName name="converted_off_1" localSheetId="20">#REF!</definedName>
    <definedName name="converted_off_1" localSheetId="14">#REF!</definedName>
    <definedName name="converted_off_1">#REF!</definedName>
    <definedName name="converted_off_2" localSheetId="18">#REF!</definedName>
    <definedName name="converted_off_2" localSheetId="17">#REF!</definedName>
    <definedName name="converted_off_2" localSheetId="20">#REF!</definedName>
    <definedName name="converted_off_2" localSheetId="14">#REF!</definedName>
    <definedName name="converted_off_2">#REF!</definedName>
    <definedName name="converted_off_3" localSheetId="18">#REF!</definedName>
    <definedName name="converted_off_3" localSheetId="17">#REF!</definedName>
    <definedName name="converted_off_3" localSheetId="20">#REF!</definedName>
    <definedName name="converted_off_3" localSheetId="14">#REF!</definedName>
    <definedName name="converted_off_3">#REF!</definedName>
    <definedName name="converted_off_4" localSheetId="18">#REF!</definedName>
    <definedName name="converted_off_4" localSheetId="17">#REF!</definedName>
    <definedName name="converted_off_4" localSheetId="20">#REF!</definedName>
    <definedName name="converted_off_4" localSheetId="14">#REF!</definedName>
    <definedName name="converted_off_4">#REF!</definedName>
    <definedName name="converted_off_5" localSheetId="18">#REF!</definedName>
    <definedName name="converted_off_5" localSheetId="17">#REF!</definedName>
    <definedName name="converted_off_5" localSheetId="20">#REF!</definedName>
    <definedName name="converted_off_5" localSheetId="14">#REF!</definedName>
    <definedName name="converted_off_5">#REF!</definedName>
    <definedName name="converted_on" localSheetId="18">#REF!</definedName>
    <definedName name="converted_on" localSheetId="17">#REF!</definedName>
    <definedName name="converted_on" localSheetId="20">#REF!</definedName>
    <definedName name="converted_on" localSheetId="14">#REF!</definedName>
    <definedName name="converted_on">#REF!</definedName>
    <definedName name="converted_on_1" localSheetId="18">#REF!</definedName>
    <definedName name="converted_on_1" localSheetId="17">#REF!</definedName>
    <definedName name="converted_on_1" localSheetId="20">#REF!</definedName>
    <definedName name="converted_on_1" localSheetId="14">#REF!</definedName>
    <definedName name="converted_on_1">#REF!</definedName>
    <definedName name="converted_on_2" localSheetId="18">#REF!</definedName>
    <definedName name="converted_on_2" localSheetId="17">#REF!</definedName>
    <definedName name="converted_on_2" localSheetId="20">#REF!</definedName>
    <definedName name="converted_on_2" localSheetId="14">#REF!</definedName>
    <definedName name="converted_on_2">#REF!</definedName>
    <definedName name="converted_on_3" localSheetId="18">#REF!</definedName>
    <definedName name="converted_on_3" localSheetId="17">#REF!</definedName>
    <definedName name="converted_on_3" localSheetId="20">#REF!</definedName>
    <definedName name="converted_on_3" localSheetId="14">#REF!</definedName>
    <definedName name="converted_on_3">#REF!</definedName>
    <definedName name="converted_on_4" localSheetId="18">#REF!</definedName>
    <definedName name="converted_on_4" localSheetId="17">#REF!</definedName>
    <definedName name="converted_on_4" localSheetId="20">#REF!</definedName>
    <definedName name="converted_on_4" localSheetId="14">#REF!</definedName>
    <definedName name="converted_on_4">#REF!</definedName>
    <definedName name="converted_on_5" localSheetId="18">#REF!</definedName>
    <definedName name="converted_on_5" localSheetId="17">#REF!</definedName>
    <definedName name="converted_on_5" localSheetId="20">#REF!</definedName>
    <definedName name="converted_on_5" localSheetId="14">#REF!</definedName>
    <definedName name="converted_on_5">#REF!</definedName>
    <definedName name="CORPORATETAX" localSheetId="20">#REF!</definedName>
    <definedName name="CORPORATETAX" localSheetId="14">#REF!</definedName>
    <definedName name="CORPORATETAX">#REF!</definedName>
    <definedName name="Costchain" localSheetId="18">[21]Inputs!$Z$95:$Z$110</definedName>
    <definedName name="Costchain" localSheetId="17">[21]Inputs!$Z$95:$Z$110</definedName>
    <definedName name="Costchain">[21]Inputs!$Z$95:$Z$110</definedName>
    <definedName name="cpmbps1" localSheetId="18">#REF!</definedName>
    <definedName name="cpmbps1" localSheetId="17">#REF!</definedName>
    <definedName name="cpmbps1" localSheetId="20">#REF!</definedName>
    <definedName name="cpmbps1" localSheetId="14">#REF!</definedName>
    <definedName name="cpmbps1">#REF!</definedName>
    <definedName name="cpmbps2" localSheetId="18">#REF!</definedName>
    <definedName name="cpmbps2" localSheetId="17">#REF!</definedName>
    <definedName name="cpmbps2" localSheetId="20">#REF!</definedName>
    <definedName name="cpmbps2" localSheetId="14">#REF!</definedName>
    <definedName name="cpmbps2">#REF!</definedName>
    <definedName name="CritO" localSheetId="18">#REF!</definedName>
    <definedName name="CritO" localSheetId="17">#REF!</definedName>
    <definedName name="CritO" localSheetId="20">#REF!</definedName>
    <definedName name="CritO" localSheetId="14">#REF!</definedName>
    <definedName name="CritO">#REF!</definedName>
    <definedName name="CS_MbpsCost" localSheetId="20">#REF!</definedName>
    <definedName name="CS_MbpsCost" localSheetId="14">#REF!</definedName>
    <definedName name="CS_MbpsCost">#REF!</definedName>
    <definedName name="CS_Throughput" localSheetId="20">#REF!</definedName>
    <definedName name="CS_Throughput" localSheetId="14">#REF!</definedName>
    <definedName name="CS_Throughput">#REF!</definedName>
    <definedName name="CS_TotaThroughput" localSheetId="20">#REF!</definedName>
    <definedName name="CS_TotaThroughput" localSheetId="14">#REF!</definedName>
    <definedName name="CS_TotaThroughput">#REF!</definedName>
    <definedName name="CSMbpscost">'[28]Capex UMTS Marc Gerin'!$F$150</definedName>
    <definedName name="cst_contract_duration" localSheetId="20">#REF!</definedName>
    <definedName name="cst_contract_duration" localSheetId="14">#REF!</definedName>
    <definedName name="cst_contract_duration">#REF!</definedName>
    <definedName name="cst_qos" localSheetId="20">#REF!</definedName>
    <definedName name="cst_qos" localSheetId="14">#REF!</definedName>
    <definedName name="cst_qos">#REF!</definedName>
    <definedName name="cst_ratio" localSheetId="20">#REF!</definedName>
    <definedName name="cst_ratio" localSheetId="14">#REF!</definedName>
    <definedName name="cst_ratio">#REF!</definedName>
    <definedName name="CSthroughput">'[28]Capex UMTS Marc Gerin'!$C$8</definedName>
    <definedName name="CStotalthroughput">'[28]Capex UMTS Marc Gerin'!$C$36</definedName>
    <definedName name="CU_act3">[35]Hidden!$E$11</definedName>
    <definedName name="cu_act4">[36]Hidden!$E$11</definedName>
    <definedName name="cu_bud3">[35]Hidden!$E$11</definedName>
    <definedName name="cu_bud4">[36]Hidden!$E$11</definedName>
    <definedName name="CUBE_busplan_MOU_arch">[37]setup!$E$15</definedName>
    <definedName name="CUBE_busplan_MOU_cur">[38]setup!$D$15</definedName>
    <definedName name="cube_cust" localSheetId="18">#REF!</definedName>
    <definedName name="cube_cust" localSheetId="17">#REF!</definedName>
    <definedName name="cube_cust" localSheetId="20">#REF!</definedName>
    <definedName name="cube_cust" localSheetId="14">#REF!</definedName>
    <definedName name="cube_cust">#REF!</definedName>
    <definedName name="CUBE_cust_arc">[37]setup!$E$3</definedName>
    <definedName name="CUBE_cust_archive">[37]setup!$D$3</definedName>
    <definedName name="CUBE_cust_cur">[38]setup!$C$3</definedName>
    <definedName name="CUBE_cust_current">[37]setup!$B$3</definedName>
    <definedName name="cube_fin" localSheetId="18">#REF!</definedName>
    <definedName name="cube_fin" localSheetId="17">#REF!</definedName>
    <definedName name="cube_fin" localSheetId="20">#REF!</definedName>
    <definedName name="cube_fin" localSheetId="14">#REF!</definedName>
    <definedName name="cube_fin">#REF!</definedName>
    <definedName name="cube_head" localSheetId="18">#REF!</definedName>
    <definedName name="cube_head" localSheetId="17">#REF!</definedName>
    <definedName name="cube_head" localSheetId="20">#REF!</definedName>
    <definedName name="cube_head" localSheetId="14">#REF!</definedName>
    <definedName name="cube_head">#REF!</definedName>
    <definedName name="cube_margin" localSheetId="18">#REF!</definedName>
    <definedName name="cube_margin" localSheetId="17">#REF!</definedName>
    <definedName name="cube_margin" localSheetId="20">#REF!</definedName>
    <definedName name="cube_margin" localSheetId="14">#REF!</definedName>
    <definedName name="cube_margin">#REF!</definedName>
    <definedName name="cube_mou" localSheetId="18">#REF!</definedName>
    <definedName name="cube_mou" localSheetId="17">#REF!</definedName>
    <definedName name="cube_mou" localSheetId="20">#REF!</definedName>
    <definedName name="cube_mou" localSheetId="14">#REF!</definedName>
    <definedName name="cube_mou">#REF!</definedName>
    <definedName name="cube_opmeas" localSheetId="18">#REF!</definedName>
    <definedName name="cube_opmeas" localSheetId="17">#REF!</definedName>
    <definedName name="cube_opmeas" localSheetId="20">#REF!</definedName>
    <definedName name="cube_opmeas" localSheetId="14">#REF!</definedName>
    <definedName name="cube_opmeas">#REF!</definedName>
    <definedName name="cube_peak" localSheetId="18">#REF!</definedName>
    <definedName name="cube_peak" localSheetId="17">#REF!</definedName>
    <definedName name="cube_peak" localSheetId="20">#REF!</definedName>
    <definedName name="cube_peak" localSheetId="14">#REF!</definedName>
    <definedName name="cube_peak">#REF!</definedName>
    <definedName name="Cube1" localSheetId="20">#REF!</definedName>
    <definedName name="Cube1" localSheetId="14">#REF!</definedName>
    <definedName name="Cube1">#REF!</definedName>
    <definedName name="Cube2" localSheetId="20">#REF!</definedName>
    <definedName name="Cube2" localSheetId="14">#REF!</definedName>
    <definedName name="Cube2">#REF!</definedName>
    <definedName name="Cube3" localSheetId="20">#REF!</definedName>
    <definedName name="Cube3" localSheetId="14">#REF!</definedName>
    <definedName name="Cube3">#REF!</definedName>
    <definedName name="Cube4" localSheetId="20">#REF!</definedName>
    <definedName name="Cube4" localSheetId="14">#REF!</definedName>
    <definedName name="Cube4">#REF!</definedName>
    <definedName name="Cube5" localSheetId="20">#REF!</definedName>
    <definedName name="Cube5" localSheetId="14">#REF!</definedName>
    <definedName name="Cube5">#REF!</definedName>
    <definedName name="Cube6" localSheetId="20">#REF!</definedName>
    <definedName name="Cube6" localSheetId="14">#REF!</definedName>
    <definedName name="Cube6">#REF!</definedName>
    <definedName name="cubename" localSheetId="20">#REF!</definedName>
    <definedName name="cubename" localSheetId="14">#REF!</definedName>
    <definedName name="cubename">#REF!</definedName>
    <definedName name="cubenameactuals" localSheetId="20">#REF!</definedName>
    <definedName name="cubenameactuals" localSheetId="14">#REF!</definedName>
    <definedName name="cubenameactuals">#REF!</definedName>
    <definedName name="Cumul_Calc_Matrix" localSheetId="18">#REF!</definedName>
    <definedName name="Cumul_Calc_Matrix" localSheetId="17">#REF!</definedName>
    <definedName name="Cumul_Calc_Matrix" localSheetId="20">#REF!</definedName>
    <definedName name="Cumul_Calc_Matrix" localSheetId="14">#REF!</definedName>
    <definedName name="Cumul_Calc_Matrix">#REF!</definedName>
    <definedName name="cumul_network_capex" localSheetId="18">'[12]Mobile Investm. 3G'!#REF!</definedName>
    <definedName name="cumul_network_capex" localSheetId="17">'[12]Mobile Investm. 3G'!#REF!</definedName>
    <definedName name="cumul_network_capex" localSheetId="20">'[12]Mobile Investm. 3G'!#REF!</definedName>
    <definedName name="cumul_network_capex" localSheetId="14">'[12]Mobile Investm. 3G'!#REF!</definedName>
    <definedName name="cumul_network_capex">'[12]Mobile Investm. 3G'!#REF!</definedName>
    <definedName name="CURR" localSheetId="20">#REF!</definedName>
    <definedName name="CURR" localSheetId="14">#REF!</definedName>
    <definedName name="CURR">#REF!</definedName>
    <definedName name="Curr_Assets" localSheetId="18">#REF!</definedName>
    <definedName name="Curr_Assets" localSheetId="17">#REF!</definedName>
    <definedName name="Curr_Assets" localSheetId="20">#REF!</definedName>
    <definedName name="Curr_Assets" localSheetId="14">#REF!</definedName>
    <definedName name="Curr_Assets">#REF!</definedName>
    <definedName name="curr_liab" localSheetId="18">#REF!</definedName>
    <definedName name="curr_liab" localSheetId="17">#REF!</definedName>
    <definedName name="curr_liab" localSheetId="20">#REF!</definedName>
    <definedName name="curr_liab" localSheetId="14">#REF!</definedName>
    <definedName name="curr_liab">#REF!</definedName>
    <definedName name="CURR0" localSheetId="20">#REF!</definedName>
    <definedName name="CURR0" localSheetId="14">#REF!</definedName>
    <definedName name="CURR0">#REF!</definedName>
    <definedName name="CURR0A" localSheetId="20">#REF!</definedName>
    <definedName name="CURR0A" localSheetId="14">#REF!</definedName>
    <definedName name="CURR0A">#REF!</definedName>
    <definedName name="CURR1" localSheetId="20">#REF!</definedName>
    <definedName name="CURR1" localSheetId="14">#REF!</definedName>
    <definedName name="CURR1">#REF!</definedName>
    <definedName name="CURR10" localSheetId="20">#REF!</definedName>
    <definedName name="CURR10" localSheetId="14">#REF!</definedName>
    <definedName name="CURR10">#REF!</definedName>
    <definedName name="CURR10A" localSheetId="20">#REF!</definedName>
    <definedName name="CURR10A" localSheetId="14">#REF!</definedName>
    <definedName name="CURR10A">#REF!</definedName>
    <definedName name="CURR11" localSheetId="20">#REF!</definedName>
    <definedName name="CURR11" localSheetId="14">#REF!</definedName>
    <definedName name="CURR11">#REF!</definedName>
    <definedName name="CURR11A" localSheetId="20">#REF!</definedName>
    <definedName name="CURR11A" localSheetId="14">#REF!</definedName>
    <definedName name="CURR11A">#REF!</definedName>
    <definedName name="CURR12" localSheetId="20">#REF!</definedName>
    <definedName name="CURR12" localSheetId="14">#REF!</definedName>
    <definedName name="CURR12">#REF!</definedName>
    <definedName name="CURR12A" localSheetId="20">#REF!</definedName>
    <definedName name="CURR12A" localSheetId="14">#REF!</definedName>
    <definedName name="CURR12A">#REF!</definedName>
    <definedName name="CURR13" localSheetId="20">#REF!</definedName>
    <definedName name="CURR13" localSheetId="14">#REF!</definedName>
    <definedName name="CURR13">#REF!</definedName>
    <definedName name="CURR13A" localSheetId="20">#REF!</definedName>
    <definedName name="CURR13A" localSheetId="14">#REF!</definedName>
    <definedName name="CURR13A">#REF!</definedName>
    <definedName name="CURR14" localSheetId="20">#REF!</definedName>
    <definedName name="CURR14" localSheetId="14">#REF!</definedName>
    <definedName name="CURR14">#REF!</definedName>
    <definedName name="CURR14A" localSheetId="20">#REF!</definedName>
    <definedName name="CURR14A" localSheetId="14">#REF!</definedName>
    <definedName name="CURR14A">#REF!</definedName>
    <definedName name="CURR15" localSheetId="20">#REF!</definedName>
    <definedName name="CURR15" localSheetId="14">#REF!</definedName>
    <definedName name="CURR15">#REF!</definedName>
    <definedName name="CURR15A" localSheetId="20">#REF!</definedName>
    <definedName name="CURR15A" localSheetId="14">#REF!</definedName>
    <definedName name="CURR15A">#REF!</definedName>
    <definedName name="CURR1A" localSheetId="20">#REF!</definedName>
    <definedName name="CURR1A" localSheetId="14">#REF!</definedName>
    <definedName name="CURR1A">#REF!</definedName>
    <definedName name="CURR2" localSheetId="20">#REF!</definedName>
    <definedName name="CURR2" localSheetId="14">#REF!</definedName>
    <definedName name="CURR2">#REF!</definedName>
    <definedName name="CURR2A" localSheetId="20">#REF!</definedName>
    <definedName name="CURR2A" localSheetId="14">#REF!</definedName>
    <definedName name="CURR2A">#REF!</definedName>
    <definedName name="CURR3" localSheetId="20">#REF!</definedName>
    <definedName name="CURR3" localSheetId="14">#REF!</definedName>
    <definedName name="CURR3">#REF!</definedName>
    <definedName name="CURR3A" localSheetId="20">#REF!</definedName>
    <definedName name="CURR3A" localSheetId="14">#REF!</definedName>
    <definedName name="CURR3A">#REF!</definedName>
    <definedName name="CURR4" localSheetId="20">#REF!</definedName>
    <definedName name="CURR4" localSheetId="14">#REF!</definedName>
    <definedName name="CURR4">#REF!</definedName>
    <definedName name="CURR4A" localSheetId="20">#REF!</definedName>
    <definedName name="CURR4A" localSheetId="14">#REF!</definedName>
    <definedName name="CURR4A">#REF!</definedName>
    <definedName name="CURR5" localSheetId="20">#REF!</definedName>
    <definedName name="CURR5" localSheetId="14">#REF!</definedName>
    <definedName name="CURR5">#REF!</definedName>
    <definedName name="CURR5A" localSheetId="20">#REF!</definedName>
    <definedName name="CURR5A" localSheetId="14">#REF!</definedName>
    <definedName name="CURR5A">#REF!</definedName>
    <definedName name="CURR6" localSheetId="20">#REF!</definedName>
    <definedName name="CURR6" localSheetId="14">#REF!</definedName>
    <definedName name="CURR6">#REF!</definedName>
    <definedName name="CURR6A" localSheetId="20">#REF!</definedName>
    <definedName name="CURR6A" localSheetId="14">#REF!</definedName>
    <definedName name="CURR6A">#REF!</definedName>
    <definedName name="CURR7" localSheetId="20">#REF!</definedName>
    <definedName name="CURR7" localSheetId="14">#REF!</definedName>
    <definedName name="CURR7">#REF!</definedName>
    <definedName name="CURR7A" localSheetId="20">#REF!</definedName>
    <definedName name="CURR7A" localSheetId="14">#REF!</definedName>
    <definedName name="CURR7A">#REF!</definedName>
    <definedName name="CURR8" localSheetId="20">#REF!</definedName>
    <definedName name="CURR8" localSheetId="14">#REF!</definedName>
    <definedName name="CURR8">#REF!</definedName>
    <definedName name="CURR8A" localSheetId="20">#REF!</definedName>
    <definedName name="CURR8A" localSheetId="14">#REF!</definedName>
    <definedName name="CURR8A">#REF!</definedName>
    <definedName name="CURR9" localSheetId="20">#REF!</definedName>
    <definedName name="CURR9" localSheetId="14">#REF!</definedName>
    <definedName name="CURR9">#REF!</definedName>
    <definedName name="currency" localSheetId="18">[2]Revenues!#REF!</definedName>
    <definedName name="currency" localSheetId="17">[2]Revenues!#REF!</definedName>
    <definedName name="currency" localSheetId="20">[2]Revenues!#REF!</definedName>
    <definedName name="currency" localSheetId="14">[2]Revenues!#REF!</definedName>
    <definedName name="currency">[2]Revenues!#REF!</definedName>
    <definedName name="CURRENCYA" localSheetId="20">#REF!</definedName>
    <definedName name="CURRENCYA" localSheetId="14">#REF!</definedName>
    <definedName name="CURRENCYA">#REF!</definedName>
    <definedName name="current_month" localSheetId="14">'[39]Control Panel'!$C$2</definedName>
    <definedName name="current_month">'[40]Control Panel'!$C$2</definedName>
    <definedName name="current_year" localSheetId="14">'[32]Control Panel'!$C$6</definedName>
    <definedName name="current_year">'[33]Control Panel'!$C$6</definedName>
    <definedName name="custoemrs" localSheetId="20">'[41]aging SAP old'!#REF!</definedName>
    <definedName name="custoemrs" localSheetId="14">'[41]aging SAP old'!#REF!</definedName>
    <definedName name="custoemrs">'[41]aging SAP old'!#REF!</definedName>
    <definedName name="customer" localSheetId="20">[41]introductie!#REF!,[41]introductie!#REF!,[41]introductie!#REF!,[41]introductie!#REF!,[41]introductie!#REF!,[41]introductie!$U$49:$AI$88,[41]introductie!$U$99:$AI$138,[41]introductie!$U$149:$AI$188,[41]introductie!$U$199:$AI$238,[41]introductie!$U$249:$AI$288</definedName>
    <definedName name="customer" localSheetId="14">[41]introductie!#REF!,[41]introductie!#REF!,[41]introductie!#REF!,[41]introductie!#REF!,[41]introductie!#REF!,[41]introductie!$U$49:$AI$88,[41]introductie!$U$99:$AI$138,[41]introductie!$U$149:$AI$188,[41]introductie!$U$199:$AI$238,[41]introductie!$U$249:$AI$288</definedName>
    <definedName name="customer">[41]introductie!#REF!,[41]introductie!#REF!,[41]introductie!#REF!,[41]introductie!#REF!,[41]introductie!#REF!,[41]introductie!$U$49:$AI$88,[41]introductie!$U$99:$AI$138,[41]introductie!$U$149:$AI$188,[41]introductie!$U$199:$AI$238,[41]introductie!$U$249:$AI$288</definedName>
    <definedName name="customers" localSheetId="20">[41]introductie!#REF!,[41]introductie!#REF!,[41]introductie!#REF!,[41]introductie!#REF!,[41]introductie!$U$49:$AI$88,[41]introductie!$U$99:$AI$138,[41]introductie!$U$149:$AI$188,[41]introductie!$U$199:$AI$238,[41]introductie!$U$249:$AI$288</definedName>
    <definedName name="customers" localSheetId="14">[41]introductie!#REF!,[41]introductie!#REF!,[41]introductie!#REF!,[41]introductie!#REF!,[41]introductie!$U$49:$AI$88,[41]introductie!$U$99:$AI$138,[41]introductie!$U$149:$AI$188,[41]introductie!$U$199:$AI$238,[41]introductie!$U$249:$AI$288</definedName>
    <definedName name="customers">[41]introductie!#REF!,[41]introductie!#REF!,[41]introductie!#REF!,[41]introductie!#REF!,[41]introductie!$U$49:$AI$88,[41]introductie!$U$99:$AI$138,[41]introductie!$U$149:$AI$188,[41]introductie!$U$199:$AI$238,[41]introductie!$U$249:$AI$288</definedName>
    <definedName name="d"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Daffy" localSheetId="18">#REF!</definedName>
    <definedName name="Daffy" localSheetId="17">#REF!</definedName>
    <definedName name="Daffy" localSheetId="20">#REF!</definedName>
    <definedName name="Daffy" localSheetId="14">#REF!</definedName>
    <definedName name="Daffy">#REF!</definedName>
    <definedName name="Data" localSheetId="18">#REF!</definedName>
    <definedName name="Data" localSheetId="17">#REF!</definedName>
    <definedName name="Data" localSheetId="20">#REF!</definedName>
    <definedName name="DATA" localSheetId="14">#REF!</definedName>
    <definedName name="Data">#REF!</definedName>
    <definedName name="databank" localSheetId="18">#REF!</definedName>
    <definedName name="databank" localSheetId="17">#REF!</definedName>
    <definedName name="databank" localSheetId="20">#REF!</definedName>
    <definedName name="databank" localSheetId="14">#REF!</definedName>
    <definedName name="databank">#REF!</definedName>
    <definedName name="_xlnm.Database" localSheetId="18">[15]Finance!#REF!</definedName>
    <definedName name="_xlnm.Database" localSheetId="17">[15]Finance!#REF!</definedName>
    <definedName name="_xlnm.Database" localSheetId="20">[15]Finance!#REF!</definedName>
    <definedName name="_xlnm.Database" localSheetId="14">[15]Finance!#REF!</definedName>
    <definedName name="_xlnm.Database">[15]Finance!#REF!</definedName>
    <definedName name="date" localSheetId="18">#REF!</definedName>
    <definedName name="date" localSheetId="17">#REF!</definedName>
    <definedName name="date" localSheetId="20">#REF!</definedName>
    <definedName name="date" localSheetId="14">#REF!</definedName>
    <definedName name="date">#REF!</definedName>
    <definedName name="Date1">[20]DropDownLists!$B$3:$B$27</definedName>
    <definedName name="dd" localSheetId="20">#REF!</definedName>
    <definedName name="dd" localSheetId="14">#REF!</definedName>
    <definedName name="dd">#REF!</definedName>
    <definedName name="dealer_comm" localSheetId="18">'[12]Handsets - Rev &amp; Cost'!#REF!</definedName>
    <definedName name="dealer_comm" localSheetId="17">'[12]Handsets - Rev &amp; Cost'!#REF!</definedName>
    <definedName name="dealer_comm" localSheetId="20">'[12]Handsets - Rev &amp; Cost'!#REF!</definedName>
    <definedName name="dealer_comm" localSheetId="14">'[12]Handsets - Rev &amp; Cost'!#REF!</definedName>
    <definedName name="dealer_comm">'[12]Handsets - Rev &amp; Cost'!#REF!</definedName>
    <definedName name="dealer_support_salary" localSheetId="18">'[12]Costs 3G'!#REF!</definedName>
    <definedName name="dealer_support_salary" localSheetId="17">'[12]Costs 3G'!#REF!</definedName>
    <definedName name="dealer_support_salary" localSheetId="20">'[12]Costs 3G'!#REF!</definedName>
    <definedName name="dealer_support_salary" localSheetId="14">'[12]Costs 3G'!#REF!</definedName>
    <definedName name="dealer_support_salary">'[12]Costs 3G'!#REF!</definedName>
    <definedName name="DEBTORDAYS" localSheetId="20">#REF!</definedName>
    <definedName name="DEBTORDAYS" localSheetId="14">#REF!</definedName>
    <definedName name="DEBTORDAYS">#REF!</definedName>
    <definedName name="decreaseOTF" localSheetId="20">#REF!</definedName>
    <definedName name="decreaseOTF" localSheetId="14">#REF!</definedName>
    <definedName name="decreaseOTF">#REF!</definedName>
    <definedName name="ded" localSheetId="18">#REF!</definedName>
    <definedName name="ded" localSheetId="17">#REF!</definedName>
    <definedName name="ded" localSheetId="20">#REF!</definedName>
    <definedName name="ded" localSheetId="14">#REF!</definedName>
    <definedName name="ded">#REF!</definedName>
    <definedName name="density" localSheetId="18">'[42]Parameters VoD Servers'!$C$18</definedName>
    <definedName name="density" localSheetId="17">'[42]Parameters VoD Servers'!$C$18</definedName>
    <definedName name="density">'[42]Parameters VoD Servers'!$C$18</definedName>
    <definedName name="departm">[43]Hidden!$D$11</definedName>
    <definedName name="departm.crap2">[35]Hidden!$D$11</definedName>
    <definedName name="departm.crap3">[43]Hidden!$D$11</definedName>
    <definedName name="departm.nrap2">[34]Hidden!$D$11</definedName>
    <definedName name="departm.nrap3">[43]Hidden!$D$11</definedName>
    <definedName name="Departments" localSheetId="20">#REF!</definedName>
    <definedName name="Departments" localSheetId="14">#REF!</definedName>
    <definedName name="Departments">#REF!</definedName>
    <definedName name="DEPT">[44]DEPT!$B$3</definedName>
    <definedName name="df" localSheetId="20">#REF!</definedName>
    <definedName name="df" localSheetId="14">#REF!</definedName>
    <definedName name="df">#REF!</definedName>
    <definedName name="dfdfdf" localSheetId="18">#REF!</definedName>
    <definedName name="dfdfdf" localSheetId="17">#REF!</definedName>
    <definedName name="dfdfdf" localSheetId="20">#REF!</definedName>
    <definedName name="dfdfdf" localSheetId="14">#REF!</definedName>
    <definedName name="dfdfdf">#REF!</definedName>
    <definedName name="dhs" localSheetId="20">#REF!</definedName>
    <definedName name="dhs" localSheetId="14">#REF!</definedName>
    <definedName name="dhs">#REF!</definedName>
    <definedName name="DIM_bus_archive_total_business">[37]setup!$B$16</definedName>
    <definedName name="DIM_bus_current_GSM">[37]setup!$B$4</definedName>
    <definedName name="DIM_calltype_archive_National">[37]setup!$B$19</definedName>
    <definedName name="DIM_chan_archive_totalchannel">[37]setup!$B$23</definedName>
    <definedName name="DIM_chan_current_totalchannel">[37]setup!$B$10</definedName>
    <definedName name="DIM_cust_current_CalcAoP">[37]setup!$C$9</definedName>
    <definedName name="DIM_cust_current_RepAoP">[37]setup!$B$9</definedName>
    <definedName name="DIM_moutype_archive_totalbillable">[37]setup!$B$24</definedName>
    <definedName name="DIM_peak_archive_Totalpeakoffpeak">[37]setup!$B$20</definedName>
    <definedName name="DIM_priplan_archive_ProxiFun">[37]setup!$B$17</definedName>
    <definedName name="DIM_priplan_current_ProxiFun">[37]setup!$B$7</definedName>
    <definedName name="DIM_prod_current_totalproduct">[37]setup!$B$5</definedName>
    <definedName name="DIM_segm_archive_nonsegmentrelated9">[37]setup!$B$22</definedName>
    <definedName name="DIM_segm_current_nonsegmentrelated">[37]setup!$B$6</definedName>
    <definedName name="DIM_version_archive_actual">[38]setup!$B$21</definedName>
    <definedName name="DIM_version_archive_fcst1">[37]setup!$D$21</definedName>
    <definedName name="DIM_version_archive_fcst2">[37]setup!$E$21</definedName>
    <definedName name="DIM_version_archive_plan">[38]setup!$C$21</definedName>
    <definedName name="DIM_version_current_actual">[37]setup!$B$8</definedName>
    <definedName name="DIM_version_current_fcst1">[37]setup!$D$8</definedName>
    <definedName name="DIM_version_current_fcst2">[37]setup!$E$8</definedName>
    <definedName name="DIM_version_current_plan">[37]setup!$C$8</definedName>
    <definedName name="DIRECT" localSheetId="18">#REF!</definedName>
    <definedName name="DIRECT" localSheetId="17">#REF!</definedName>
    <definedName name="DIRECT" localSheetId="20">#REF!</definedName>
    <definedName name="DIRECT" localSheetId="14">#REF!</definedName>
    <definedName name="DIRECT">#REF!</definedName>
    <definedName name="direct_sales_salary" localSheetId="18">'[12]Costs 3G'!#REF!</definedName>
    <definedName name="direct_sales_salary" localSheetId="17">'[12]Costs 3G'!#REF!</definedName>
    <definedName name="direct_sales_salary" localSheetId="20">'[12]Costs 3G'!#REF!</definedName>
    <definedName name="direct_sales_salary" localSheetId="14">'[12]Costs 3G'!#REF!</definedName>
    <definedName name="direct_sales_salary">'[12]Costs 3G'!#REF!</definedName>
    <definedName name="direct_sub" localSheetId="18">'[12]Handsets - Rev &amp; Cost'!#REF!</definedName>
    <definedName name="direct_sub" localSheetId="17">'[12]Handsets - Rev &amp; Cost'!#REF!</definedName>
    <definedName name="direct_sub" localSheetId="20">'[12]Handsets - Rev &amp; Cost'!#REF!</definedName>
    <definedName name="direct_sub" localSheetId="14">'[12]Handsets - Rev &amp; Cost'!#REF!</definedName>
    <definedName name="direct_sub">'[12]Handsets - Rev &amp; Cost'!#REF!</definedName>
    <definedName name="disc" localSheetId="18">#REF!</definedName>
    <definedName name="disc" localSheetId="17">#REF!</definedName>
    <definedName name="disc" localSheetId="20">#REF!</definedName>
    <definedName name="disc" localSheetId="14">#REF!</definedName>
    <definedName name="disc">#REF!</definedName>
    <definedName name="disc_hw_A" localSheetId="18">#REF!</definedName>
    <definedName name="disc_hw_A" localSheetId="17">#REF!</definedName>
    <definedName name="disc_hw_A" localSheetId="20">#REF!</definedName>
    <definedName name="disc_hw_A" localSheetId="14">#REF!</definedName>
    <definedName name="disc_hw_A">#REF!</definedName>
    <definedName name="disc_hw_B" localSheetId="18">#REF!</definedName>
    <definedName name="disc_hw_B" localSheetId="17">#REF!</definedName>
    <definedName name="disc_hw_B" localSheetId="20">#REF!</definedName>
    <definedName name="disc_hw_B" localSheetId="14">#REF!</definedName>
    <definedName name="disc_hw_B">#REF!</definedName>
    <definedName name="disc_hw_C" localSheetId="18">#REF!</definedName>
    <definedName name="disc_hw_C" localSheetId="17">#REF!</definedName>
    <definedName name="disc_hw_C" localSheetId="20">#REF!</definedName>
    <definedName name="disc_hw_C" localSheetId="14">#REF!</definedName>
    <definedName name="disc_hw_C">#REF!</definedName>
    <definedName name="disc_plus_1" localSheetId="18">#REF!</definedName>
    <definedName name="disc_plus_1" localSheetId="17">#REF!</definedName>
    <definedName name="disc_plus_1" localSheetId="20">#REF!</definedName>
    <definedName name="disc_plus_1" localSheetId="14">#REF!</definedName>
    <definedName name="disc_plus_1">#REF!</definedName>
    <definedName name="disc_plus_2" localSheetId="18">#REF!</definedName>
    <definedName name="disc_plus_2" localSheetId="17">#REF!</definedName>
    <definedName name="disc_plus_2" localSheetId="20">#REF!</definedName>
    <definedName name="disc_plus_2" localSheetId="14">#REF!</definedName>
    <definedName name="disc_plus_2">#REF!</definedName>
    <definedName name="disc_plus_3" localSheetId="18">#REF!</definedName>
    <definedName name="disc_plus_3" localSheetId="17">#REF!</definedName>
    <definedName name="disc_plus_3" localSheetId="20">#REF!</definedName>
    <definedName name="disc_plus_3" localSheetId="14">#REF!</definedName>
    <definedName name="disc_plus_3">#REF!</definedName>
    <definedName name="disc_plus_4" localSheetId="18">#REF!</definedName>
    <definedName name="disc_plus_4" localSheetId="17">#REF!</definedName>
    <definedName name="disc_plus_4" localSheetId="20">#REF!</definedName>
    <definedName name="disc_plus_4" localSheetId="14">#REF!</definedName>
    <definedName name="disc_plus_4">#REF!</definedName>
    <definedName name="disc_plus_5" localSheetId="18">#REF!</definedName>
    <definedName name="disc_plus_5" localSheetId="17">#REF!</definedName>
    <definedName name="disc_plus_5" localSheetId="20">#REF!</definedName>
    <definedName name="disc_plus_5" localSheetId="14">#REF!</definedName>
    <definedName name="disc_plus_5">#REF!</definedName>
    <definedName name="discHW">'[45]Summary HW'!$A$18</definedName>
    <definedName name="discSW">'[45]Summary HW'!$A$20</definedName>
    <definedName name="diskoptions" localSheetId="14">[46]IDTV_746!$B$840:$B$841</definedName>
    <definedName name="diskoptions">[47]IDTV_746!$B$840:$B$841</definedName>
    <definedName name="div_withhold_tax" localSheetId="18">#REF!</definedName>
    <definedName name="div_withhold_tax" localSheetId="17">#REF!</definedName>
    <definedName name="div_withhold_tax" localSheetId="20">#REF!</definedName>
    <definedName name="div_withhold_tax" localSheetId="14">#REF!</definedName>
    <definedName name="div_withhold_tax">#REF!</definedName>
    <definedName name="DIVIDEND" localSheetId="20">#REF!</definedName>
    <definedName name="DIVIDEND" localSheetId="14">#REF!</definedName>
    <definedName name="DIVIDEND">#REF!</definedName>
    <definedName name="DIVIDENDS" localSheetId="20">#REF!</definedName>
    <definedName name="DIVIDENDS" localSheetId="14">#REF!</definedName>
    <definedName name="DIVIDENDS">#REF!</definedName>
    <definedName name="dividends_net" localSheetId="18">[15]Finance!#REF!</definedName>
    <definedName name="dividends_net" localSheetId="17">[15]Finance!#REF!</definedName>
    <definedName name="dividends_net" localSheetId="20">[15]Finance!#REF!</definedName>
    <definedName name="dividends_net" localSheetId="14">[15]Finance!#REF!</definedName>
    <definedName name="dividends_net">[15]Finance!#REF!</definedName>
    <definedName name="DKKRATE" localSheetId="20">#REF!</definedName>
    <definedName name="DKKRATE" localSheetId="14">#REF!</definedName>
    <definedName name="DKKRATE">#REF!</definedName>
    <definedName name="dktax" localSheetId="20">#REF!</definedName>
    <definedName name="dktax" localSheetId="14">#REF!</definedName>
    <definedName name="dktax">#REF!</definedName>
    <definedName name="DME_Dirty" hidden="1">"False"</definedName>
    <definedName name="domestic_outgoing_avg_chrg" localSheetId="20">'[12]Market, ARPU, Revenues 3G'!#REF!</definedName>
    <definedName name="domestic_outgoing_avg_chrg" localSheetId="14">'[12]Market, ARPU, Revenues 3G'!#REF!</definedName>
    <definedName name="domestic_outgoing_avg_chrg">'[12]Market, ARPU, Revenues 3G'!#REF!</definedName>
    <definedName name="domestic_outgoing_avg_chrg_toll" localSheetId="20">'[12]Market, ARPU, Revenues 3G'!#REF!</definedName>
    <definedName name="domestic_outgoing_avg_chrg_toll" localSheetId="14">'[12]Market, ARPU, Revenues 3G'!#REF!</definedName>
    <definedName name="domestic_outgoing_avg_chrg_toll">'[12]Market, ARPU, Revenues 3G'!#REF!</definedName>
    <definedName name="domestic_outgoing_offpeak_chrg" localSheetId="20">'[12]Market, ARPU, Revenues 3G'!#REF!</definedName>
    <definedName name="domestic_outgoing_offpeak_chrg" localSheetId="14">'[12]Market, ARPU, Revenues 3G'!#REF!</definedName>
    <definedName name="domestic_outgoing_offpeak_chrg">'[12]Market, ARPU, Revenues 3G'!#REF!</definedName>
    <definedName name="domestic_outgoing_peak_chrg" localSheetId="20">'[12]Market, ARPU, Revenues 3G'!#REF!</definedName>
    <definedName name="domestic_outgoing_peak_chrg" localSheetId="14">'[12]Market, ARPU, Revenues 3G'!#REF!</definedName>
    <definedName name="domestic_outgoing_peak_chrg">'[12]Market, ARPU, Revenues 3G'!#REF!</definedName>
    <definedName name="dos" localSheetId="18">#REF!</definedName>
    <definedName name="dos" localSheetId="17">#REF!</definedName>
    <definedName name="dos" localSheetId="20">#REF!</definedName>
    <definedName name="dos" localSheetId="14">#REF!</definedName>
    <definedName name="dos">#REF!</definedName>
    <definedName name="drlFilter">[34]Settings!$D$27</definedName>
    <definedName name="DS" localSheetId="18">#REF!</definedName>
    <definedName name="DS" localSheetId="17">#REF!</definedName>
    <definedName name="DS" localSheetId="20">#REF!</definedName>
    <definedName name="DS" localSheetId="14">#REF!</definedName>
    <definedName name="DS">#REF!</definedName>
    <definedName name="DSfin_month" localSheetId="18">#REF!</definedName>
    <definedName name="DSfin_month" localSheetId="17">#REF!</definedName>
    <definedName name="DSfin_month" localSheetId="20">#REF!</definedName>
    <definedName name="DSfin_month" localSheetId="14">#REF!</definedName>
    <definedName name="DSfin_month">#REF!</definedName>
    <definedName name="DSfin_ytd" localSheetId="18">#REF!</definedName>
    <definedName name="DSfin_ytd" localSheetId="17">#REF!</definedName>
    <definedName name="DSfin_ytd" localSheetId="20">#REF!</definedName>
    <definedName name="DSfin_ytd" localSheetId="14">#REF!</definedName>
    <definedName name="DSfin_ytd">#REF!</definedName>
    <definedName name="DSgraph" localSheetId="18">#REF!</definedName>
    <definedName name="DSgraph" localSheetId="17">#REF!</definedName>
    <definedName name="DSgraph" localSheetId="20">#REF!</definedName>
    <definedName name="DSgraph" localSheetId="14">#REF!</definedName>
    <definedName name="DSgraph">#REF!</definedName>
    <definedName name="DSgraph1" localSheetId="18">#REF!</definedName>
    <definedName name="DSgraph1" localSheetId="17">#REF!</definedName>
    <definedName name="DSgraph1" localSheetId="20">#REF!</definedName>
    <definedName name="DSgraph1" localSheetId="14">#REF!</definedName>
    <definedName name="DSgraph1">#REF!</definedName>
    <definedName name="DSO_figures" localSheetId="18">'[11]overview DSO'!$A$77:$T$127</definedName>
    <definedName name="DSO_figures" localSheetId="17">'[11]overview DSO'!$A$77:$T$127</definedName>
    <definedName name="DSO_figures">'[11]overview DSO'!$A$77:$T$127</definedName>
    <definedName name="duration">[31]Traffic!$F$99:$F$1867</definedName>
    <definedName name="duty" localSheetId="20">'[12]Mobile Investm. 3G'!#REF!</definedName>
    <definedName name="duty" localSheetId="14">'[12]Mobile Investm. 3G'!#REF!</definedName>
    <definedName name="duty">'[12]Mobile Investm. 3G'!#REF!</definedName>
    <definedName name="e"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asy" localSheetId="20">#REF!</definedName>
    <definedName name="Easy" localSheetId="14">#REF!</definedName>
    <definedName name="Easy">#REF!</definedName>
    <definedName name="EBIT" localSheetId="18">#REF!</definedName>
    <definedName name="EBIT" localSheetId="17">#REF!</definedName>
    <definedName name="EBIT" localSheetId="20">#REF!</definedName>
    <definedName name="EBIT" localSheetId="14">#REF!</definedName>
    <definedName name="EBIT">#REF!</definedName>
    <definedName name="Educationpct" localSheetId="20">#REF!</definedName>
    <definedName name="Educationpct" localSheetId="14">#REF!</definedName>
    <definedName name="Educationpct">#REF!</definedName>
    <definedName name="efctot" localSheetId="18">OFFSET('[1]Traffic Figures'!#REF!,0,0,1,COUNTA('[1]Traffic Figures'!$6:$6)-1)</definedName>
    <definedName name="efctot" localSheetId="17">OFFSET('[1]Traffic Figures'!#REF!,0,0,1,COUNTA('[1]Traffic Figures'!$6:$6)-1)</definedName>
    <definedName name="efctot" localSheetId="20">OFFSET('[1]Traffic Figures'!#REF!,0,0,1,COUNTA('[1]Traffic Figures'!$6:$6)-1)</definedName>
    <definedName name="efctot" localSheetId="14">OFFSET('[1]Traffic Figures'!#REF!,0,0,1,COUNTA('[1]Traffic Figures'!$A$6:$IV$6)-1)</definedName>
    <definedName name="efctot">OFFSET('[1]Traffic Figures'!#REF!,0,0,1,COUNTA('[1]Traffic Figures'!$6:$6)-1)</definedName>
    <definedName name="emp_tax" localSheetId="18">'[12]Costs 3G'!#REF!</definedName>
    <definedName name="emp_tax" localSheetId="17">'[12]Costs 3G'!#REF!</definedName>
    <definedName name="emp_tax" localSheetId="20">'[12]Costs 3G'!#REF!</definedName>
    <definedName name="emp_tax" localSheetId="14">'[12]Costs 3G'!#REF!</definedName>
    <definedName name="emp_tax">'[12]Costs 3G'!#REF!</definedName>
    <definedName name="End" localSheetId="18">#REF!</definedName>
    <definedName name="End" localSheetId="17">#REF!</definedName>
    <definedName name="End" localSheetId="20">#REF!</definedName>
    <definedName name="End" localSheetId="14">#REF!</definedName>
    <definedName name="End">#REF!</definedName>
    <definedName name="EoP_GPRS_RES" localSheetId="18">[21]Applications!$E$57:$W$72</definedName>
    <definedName name="EoP_GPRS_RES" localSheetId="17">[21]Applications!$E$57:$W$72</definedName>
    <definedName name="EoP_GPRS_RES">[21]Applications!$E$57:$W$72</definedName>
    <definedName name="equippur_rev" localSheetId="20">'[12]Handsets - Rev &amp; Cost'!#REF!</definedName>
    <definedName name="equippur_rev" localSheetId="14">'[12]Handsets - Rev &amp; Cost'!#REF!</definedName>
    <definedName name="equippur_rev">'[12]Handsets - Rev &amp; Cost'!#REF!</definedName>
    <definedName name="equiprent_rev" localSheetId="20">[15]Revenue!#REF!</definedName>
    <definedName name="equiprent_rev" localSheetId="14">[15]Revenue!#REF!</definedName>
    <definedName name="equiprent_rev">[15]Revenue!#REF!</definedName>
    <definedName name="ere"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e"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eber"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eber"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ertgrth" localSheetId="18">#REF!</definedName>
    <definedName name="ertgrth" localSheetId="17">#REF!</definedName>
    <definedName name="ertgrth" localSheetId="20">#REF!</definedName>
    <definedName name="ertgrth" localSheetId="14">#REF!</definedName>
    <definedName name="ertgrth">#REF!</definedName>
    <definedName name="EV__LASTREFTIME__" localSheetId="14" hidden="1">39671.4228703704</definedName>
    <definedName name="EV__LASTREFTIME__" hidden="1">40284.6569675926</definedName>
    <definedName name="Evolu" localSheetId="18">#REF!</definedName>
    <definedName name="Evolu" localSheetId="17">#REF!</definedName>
    <definedName name="Evolu" localSheetId="20">#REF!</definedName>
    <definedName name="Evolu" localSheetId="14">#REF!</definedName>
    <definedName name="Evolu">#REF!</definedName>
    <definedName name="ExactAddinConnection" hidden="1">"648"</definedName>
    <definedName name="ExactAddinConnection.648" hidden="1">"LUTELE2S1D;648;LUTACLBI;1"</definedName>
    <definedName name="Exch_rate" localSheetId="20">[2]Revenues!#REF!</definedName>
    <definedName name="Exch_rate" localSheetId="14">[2]Revenues!#REF!</definedName>
    <definedName name="Exch_rate">[2]Revenues!#REF!</definedName>
    <definedName name="exchange_equipment_cost" localSheetId="20">'[12]Costs 3G'!#REF!</definedName>
    <definedName name="exchange_equipment_cost" localSheetId="14">'[12]Costs 3G'!#REF!</definedName>
    <definedName name="exchange_equipment_cost">'[12]Costs 3G'!#REF!</definedName>
    <definedName name="exchange_rate_taka" localSheetId="20">'[12]Mobile Investm. 3G'!#REF!</definedName>
    <definedName name="exchange_rate_taka" localSheetId="14">'[12]Mobile Investm. 3G'!#REF!</definedName>
    <definedName name="exchange_rate_taka">'[12]Mobile Investm. 3G'!#REF!</definedName>
    <definedName name="exchrate" localSheetId="20">'[12]Mobile Investm. 3G'!#REF!</definedName>
    <definedName name="exchrate" localSheetId="14">'[12]Mobile Investm. 3G'!#REF!</definedName>
    <definedName name="exchrate">'[12]Mobile Investm. 3G'!#REF!</definedName>
    <definedName name="Excl_fin_month" localSheetId="18">#REF!</definedName>
    <definedName name="Excl_fin_month" localSheetId="17">#REF!</definedName>
    <definedName name="Excl_fin_month" localSheetId="20">#REF!</definedName>
    <definedName name="Excl_fin_month" localSheetId="14">#REF!</definedName>
    <definedName name="Excl_fin_month">#REF!</definedName>
    <definedName name="Excl_fin_ytd" localSheetId="18">#REF!</definedName>
    <definedName name="Excl_fin_ytd" localSheetId="17">#REF!</definedName>
    <definedName name="Excl_fin_ytd" localSheetId="20">#REF!</definedName>
    <definedName name="Excl_fin_ytd" localSheetId="14">#REF!</definedName>
    <definedName name="Excl_fin_ytd">#REF!</definedName>
    <definedName name="Exposure" localSheetId="20">#REF!</definedName>
    <definedName name="Exposure" localSheetId="14">#REF!</definedName>
    <definedName name="Exposure">#REF!</definedName>
    <definedName name="f" localSheetId="18" hidden="1">{"financial Fcst Qtr1",#N/A,TRUE,"financials";"plyear BoD",#N/A,TRUE,"P+L Year";"Net Income Fcst Qtr1",#N/A,TRUE,"net income";"driver Fcst Qtr1",#N/A,TRUE,"drivers";"Revenue Fcst Qtr1",#N/A,TRUE,"revenue";"Cost Fcst Qtr1",#N/A,TRUE,"cost";"Expenses Fcst Qtr1",#N/A,TRUE,"EXPENSES"}</definedName>
    <definedName name="f" localSheetId="17" hidden="1">{"financial Fcst Qtr1",#N/A,TRUE,"financials";"plyear BoD",#N/A,TRUE,"P+L Year";"Net Income Fcst Qtr1",#N/A,TRUE,"net income";"driver Fcst Qtr1",#N/A,TRUE,"drivers";"Revenue Fcst Qtr1",#N/A,TRUE,"revenue";"Cost Fcst Qtr1",#N/A,TRUE,"cost";"Expenses Fcst Qtr1",#N/A,TRUE,"EXPENSES"}</definedName>
    <definedName name="f" localSheetId="14" hidden="1">{"financial Fcst Qtr1",#N/A,TRUE,"financials";"plyear BoD",#N/A,TRUE,"P+L Year";"Net Income Fcst Qtr1",#N/A,TRUE,"net income";"driver Fcst Qtr1",#N/A,TRUE,"drivers";"Revenue Fcst Qtr1",#N/A,TRUE,"revenue";"Cost Fcst Qtr1",#N/A,TRUE,"cost";"Expenses Fcst Qtr1",#N/A,TRUE,"EXPENSES"}</definedName>
    <definedName name="f" hidden="1">{"financial Fcst Qtr1",#N/A,TRUE,"financials";"plyear BoD",#N/A,TRUE,"P+L Year";"Net Income Fcst Qtr1",#N/A,TRUE,"net income";"driver Fcst Qtr1",#N/A,TRUE,"drivers";"Revenue Fcst Qtr1",#N/A,TRUE,"revenue";"Cost Fcst Qtr1",#N/A,TRUE,"cost";"Expenses Fcst Qtr1",#N/A,TRUE,"EXPENSES"}</definedName>
    <definedName name="f120." localSheetId="20">'[48]Actuals 2012'!#REF!</definedName>
    <definedName name="f120." localSheetId="14">'[48]Actuals 2012'!#REF!</definedName>
    <definedName name="f120.">'[48]Actuals 2012'!#REF!</definedName>
    <definedName name="fcst" localSheetId="18">#REF!</definedName>
    <definedName name="fcst" localSheetId="17">#REF!</definedName>
    <definedName name="fcst" localSheetId="20">#REF!</definedName>
    <definedName name="fcst" localSheetId="14">#REF!</definedName>
    <definedName name="fcst">#REF!</definedName>
    <definedName name="fcstdec" localSheetId="18">#REF!</definedName>
    <definedName name="fcstdec" localSheetId="17">#REF!</definedName>
    <definedName name="fcstdec" localSheetId="20">#REF!</definedName>
    <definedName name="fcstdec" localSheetId="14">#REF!</definedName>
    <definedName name="fcstdec">#REF!</definedName>
    <definedName name="fcstmar" localSheetId="18">#REF!</definedName>
    <definedName name="fcstmar" localSheetId="17">#REF!</definedName>
    <definedName name="fcstmar" localSheetId="20">#REF!</definedName>
    <definedName name="fcstmar" localSheetId="14">#REF!</definedName>
    <definedName name="fcstmar">#REF!</definedName>
    <definedName name="ffff" localSheetId="18">[49]UnitCosts!#REF!</definedName>
    <definedName name="ffff" localSheetId="17">[49]UnitCosts!#REF!</definedName>
    <definedName name="ffff" localSheetId="20">[49]UnitCosts!#REF!</definedName>
    <definedName name="ffff" localSheetId="14">[49]UnitCosts!#REF!</definedName>
    <definedName name="ffff">[49]UnitCosts!#REF!</definedName>
    <definedName name="fhg" localSheetId="20">#REF!</definedName>
    <definedName name="fhg" localSheetId="14">#REF!</definedName>
    <definedName name="fhg">#REF!</definedName>
    <definedName name="filter">[34]Settings!$B$14:$H$25</definedName>
    <definedName name="FINANCIALITEMS" localSheetId="20">#REF!</definedName>
    <definedName name="FINANCIALITEMS" localSheetId="14">#REF!</definedName>
    <definedName name="FINANCIALITEMS">#REF!</definedName>
    <definedName name="first_month" localSheetId="14">'[39]Control Panel'!$C$5</definedName>
    <definedName name="first_month">'[40]Control Panel'!$C$5</definedName>
    <definedName name="fix_pri" localSheetId="20">[15]Revenue!#REF!</definedName>
    <definedName name="fix_pri" localSheetId="14">[15]Revenue!#REF!</definedName>
    <definedName name="fix_pri">[15]Revenue!#REF!</definedName>
    <definedName name="FlowSum">[14]Paramts!$B$10</definedName>
    <definedName name="FLS" localSheetId="18">[25]FLS!$C$19</definedName>
    <definedName name="FLS" localSheetId="17">[25]FLS!$C$19</definedName>
    <definedName name="FLS" localSheetId="14">[26]FLS!$C$19</definedName>
    <definedName name="FLS">[27]FLS!$C$19</definedName>
    <definedName name="FLSCentral" localSheetId="18">#REF!</definedName>
    <definedName name="FLSCentral" localSheetId="17">#REF!</definedName>
    <definedName name="FLSCentral" localSheetId="20">#REF!</definedName>
    <definedName name="FLSCentral" localSheetId="14">#REF!</definedName>
    <definedName name="FLSCentral">#REF!</definedName>
    <definedName name="FLSCentralOpex" localSheetId="18">#REF!</definedName>
    <definedName name="FLSCentralOpex" localSheetId="17">#REF!</definedName>
    <definedName name="FLSCentralOpex" localSheetId="20">#REF!</definedName>
    <definedName name="FLSCentralOpex" localSheetId="14">#REF!</definedName>
    <definedName name="FLSCentralOpex">#REF!</definedName>
    <definedName name="FLSData" localSheetId="15">'[27]FLS Data'!#REF!</definedName>
    <definedName name="FLSData" localSheetId="18">'[25]FLS Data'!#REF!</definedName>
    <definedName name="FLSData" localSheetId="17">'[25]FLS Data'!#REF!</definedName>
    <definedName name="FLSData" localSheetId="11">'[27]FLS Data'!#REF!</definedName>
    <definedName name="FLSData" localSheetId="20">'[27]FLS Data'!#REF!</definedName>
    <definedName name="FLSData" localSheetId="19">'[27]FLS Data'!#REF!</definedName>
    <definedName name="FLSData" localSheetId="5">'[27]FLS Data'!#REF!</definedName>
    <definedName name="FLSData" localSheetId="8">'[27]FLS Data'!#REF!</definedName>
    <definedName name="FLSData" localSheetId="10">'[27]FLS Data'!#REF!</definedName>
    <definedName name="FLSData" localSheetId="6">'[27]FLS Data'!#REF!</definedName>
    <definedName name="FLSData" localSheetId="14">'[26]FLS Data'!$H$25</definedName>
    <definedName name="FLSData" localSheetId="9">'[27]FLS Data'!#REF!</definedName>
    <definedName name="FLSData" localSheetId="7">'[27]FLS Data'!#REF!</definedName>
    <definedName name="FLSData" localSheetId="21">'[27]FLS Data'!#REF!</definedName>
    <definedName name="FLSData">'[27]FLS Data'!#REF!</definedName>
    <definedName name="FLSGlobal" localSheetId="18">#REF!</definedName>
    <definedName name="FLSGlobal" localSheetId="17">#REF!</definedName>
    <definedName name="FLSGlobal" localSheetId="20">#REF!</definedName>
    <definedName name="FLSGlobal" localSheetId="14">#REF!</definedName>
    <definedName name="FLSGlobal">#REF!</definedName>
    <definedName name="FLSGlobalRep" localSheetId="18">#REF!</definedName>
    <definedName name="FLSGlobalRep" localSheetId="17">#REF!</definedName>
    <definedName name="FLSGlobalRep" localSheetId="20">#REF!</definedName>
    <definedName name="FLSGlobalRep" localSheetId="14">#REF!</definedName>
    <definedName name="FLSGlobalRep">#REF!</definedName>
    <definedName name="FLSOpex" localSheetId="18">#REF!</definedName>
    <definedName name="FLSOpex" localSheetId="17">#REF!</definedName>
    <definedName name="FLSOpex" localSheetId="20">#REF!</definedName>
    <definedName name="FLSOpex" localSheetId="14">#REF!</definedName>
    <definedName name="FLSOpex">#REF!</definedName>
    <definedName name="FLSOps" localSheetId="18">#REF!,#REF!</definedName>
    <definedName name="FLSOps" localSheetId="17">#REF!,#REF!</definedName>
    <definedName name="FLSOps" localSheetId="20">#REF!,#REF!</definedName>
    <definedName name="FLSOps" localSheetId="14">#REF!,#REF!</definedName>
    <definedName name="FLSOps">#REF!,#REF!</definedName>
    <definedName name="FLSOpsOpex" localSheetId="18">#REF!</definedName>
    <definedName name="FLSOpsOpex" localSheetId="17">#REF!</definedName>
    <definedName name="FLSOpsOpex" localSheetId="20">#REF!</definedName>
    <definedName name="FLSOpsOpex" localSheetId="14">#REF!</definedName>
    <definedName name="FLSOpsOpex">#REF!</definedName>
    <definedName name="FLSOpsOtherRev" localSheetId="18">#REF!</definedName>
    <definedName name="FLSOpsOtherRev" localSheetId="17">#REF!</definedName>
    <definedName name="FLSOpsOtherRev" localSheetId="20">#REF!</definedName>
    <definedName name="FLSOpsOtherRev" localSheetId="14">#REF!</definedName>
    <definedName name="FLSOpsOtherRev">#REF!</definedName>
    <definedName name="FLSOpsRev" localSheetId="15">#REF!</definedName>
    <definedName name="FLSOpsRev" localSheetId="18">#REF!</definedName>
    <definedName name="FLSOpsRev" localSheetId="17">#REF!</definedName>
    <definedName name="FLSOpsRev" localSheetId="11">#REF!</definedName>
    <definedName name="FLSOpsRev" localSheetId="20">#REF!</definedName>
    <definedName name="FLSOpsRev" localSheetId="19">#REF!</definedName>
    <definedName name="FLSOpsRev" localSheetId="5">#REF!</definedName>
    <definedName name="FLSOpsRev" localSheetId="8">#REF!</definedName>
    <definedName name="FLSOpsRev" localSheetId="10">#REF!</definedName>
    <definedName name="FLSOpsRev" localSheetId="6">#REF!</definedName>
    <definedName name="FLSOpsRev" localSheetId="14">'[26]FLS-OPS Rev.'!$E$27</definedName>
    <definedName name="FLSOpsRev" localSheetId="9">#REF!</definedName>
    <definedName name="FLSOpsRev" localSheetId="7">#REF!</definedName>
    <definedName name="FLSOpsRev" localSheetId="21">#REF!</definedName>
    <definedName name="FLSOpsRev">#REF!</definedName>
    <definedName name="FLSOther" localSheetId="18">#REF!</definedName>
    <definedName name="FLSOther" localSheetId="17">#REF!</definedName>
    <definedName name="FLSOther" localSheetId="20">#REF!</definedName>
    <definedName name="FLSOther" localSheetId="14">#REF!</definedName>
    <definedName name="FLSOther">#REF!</definedName>
    <definedName name="FLSOtherOpex" localSheetId="18">#REF!</definedName>
    <definedName name="FLSOtherOpex" localSheetId="17">#REF!</definedName>
    <definedName name="FLSOtherOpex" localSheetId="20">#REF!</definedName>
    <definedName name="FLSOtherOpex" localSheetId="14">#REF!</definedName>
    <definedName name="FLSOtherOpex">#REF!</definedName>
    <definedName name="FLSProfessionalRev" localSheetId="18">#REF!</definedName>
    <definedName name="FLSProfessionalRev" localSheetId="17">#REF!</definedName>
    <definedName name="FLSProfessionalRev" localSheetId="20">#REF!</definedName>
    <definedName name="FLSProfessionalRev" localSheetId="14">#REF!</definedName>
    <definedName name="FLSProfessionalRev">#REF!</definedName>
    <definedName name="FLSRatio" localSheetId="18">#REF!</definedName>
    <definedName name="FLSRatio" localSheetId="17">#REF!</definedName>
    <definedName name="FLSRatio" localSheetId="20">#REF!</definedName>
    <definedName name="FLSRatio" localSheetId="14">#REF!</definedName>
    <definedName name="FLSRatio">#REF!</definedName>
    <definedName name="FLSResidentialRev" localSheetId="18">#REF!</definedName>
    <definedName name="FLSResidentialRev" localSheetId="17">#REF!</definedName>
    <definedName name="FLSResidentialRev" localSheetId="20">#REF!</definedName>
    <definedName name="FLSResidentialRev" localSheetId="14">#REF!</definedName>
    <definedName name="FLSResidentialRev">#REF!</definedName>
    <definedName name="FLSRetailCOGS" localSheetId="18">#REF!</definedName>
    <definedName name="FLSRetailCOGS" localSheetId="17">#REF!</definedName>
    <definedName name="FLSRetailCOGS" localSheetId="20">#REF!</definedName>
    <definedName name="FLSRetailCOGS" localSheetId="14">#REF!</definedName>
    <definedName name="FLSRetailCOGS">#REF!</definedName>
    <definedName name="FLSRetailDM" localSheetId="18">#REF!</definedName>
    <definedName name="FLSRetailDM" localSheetId="17">#REF!</definedName>
    <definedName name="FLSRetailDM" localSheetId="20">#REF!</definedName>
    <definedName name="FLSRetailDM" localSheetId="14">#REF!</definedName>
    <definedName name="FLSRetailDM">#REF!</definedName>
    <definedName name="FLSRetailRev" localSheetId="18">#REF!</definedName>
    <definedName name="FLSRetailRev" localSheetId="17">#REF!</definedName>
    <definedName name="FLSRetailRev" localSheetId="20">#REF!</definedName>
    <definedName name="FLSRetailRev" localSheetId="14">#REF!</definedName>
    <definedName name="FLSRetailRev">#REF!</definedName>
    <definedName name="FLSRevenue" localSheetId="18">#REF!</definedName>
    <definedName name="FLSRevenue" localSheetId="17">#REF!</definedName>
    <definedName name="FLSRevenue" localSheetId="20">#REF!</definedName>
    <definedName name="FLSRevenue" localSheetId="14">#REF!</definedName>
    <definedName name="FLSRevenue">#REF!</definedName>
    <definedName name="FLSWholesale" localSheetId="18">#REF!</definedName>
    <definedName name="FLSWholesale" localSheetId="17">#REF!</definedName>
    <definedName name="FLSWholesale" localSheetId="20">#REF!</definedName>
    <definedName name="FLSWholesale" localSheetId="14">#REF!</definedName>
    <definedName name="FLSWholesale">#REF!</definedName>
    <definedName name="FLSWholesaleRev" localSheetId="18">#REF!</definedName>
    <definedName name="FLSWholesaleRev" localSheetId="17">#REF!</definedName>
    <definedName name="FLSWholesaleRev" localSheetId="20">#REF!</definedName>
    <definedName name="FLSWholesaleRev" localSheetId="14">#REF!</definedName>
    <definedName name="FLSWholesaleRev">#REF!</definedName>
    <definedName name="FMF" localSheetId="18">#REF!</definedName>
    <definedName name="FMF" localSheetId="17">#REF!</definedName>
    <definedName name="FMF" localSheetId="20">#REF!</definedName>
    <definedName name="FMF" localSheetId="14">#REF!</definedName>
    <definedName name="FMF">#REF!</definedName>
    <definedName name="fq" localSheetId="20">#REF!</definedName>
    <definedName name="fq" localSheetId="14">#REF!</definedName>
    <definedName name="fq">#REF!</definedName>
    <definedName name="fr" localSheetId="18">#REF!</definedName>
    <definedName name="fr" localSheetId="17">#REF!</definedName>
    <definedName name="fr" localSheetId="20">#REF!</definedName>
    <definedName name="fr" localSheetId="14">#REF!</definedName>
    <definedName name="fr">#REF!</definedName>
    <definedName name="FREEMINA" localSheetId="20">#REF!</definedName>
    <definedName name="FREEMINA" localSheetId="14">#REF!</definedName>
    <definedName name="FREEMINA">#REF!</definedName>
    <definedName name="FREEMINC" localSheetId="20">#REF!</definedName>
    <definedName name="FREEMINC" localSheetId="14">#REF!</definedName>
    <definedName name="FREEMINC">#REF!</definedName>
    <definedName name="FREEMIND" localSheetId="20">#REF!</definedName>
    <definedName name="FREEMIND" localSheetId="14">#REF!</definedName>
    <definedName name="FREEMIND">#REF!</definedName>
    <definedName name="FREEMINE" localSheetId="20">#REF!</definedName>
    <definedName name="FREEMINE" localSheetId="14">#REF!</definedName>
    <definedName name="FREEMINE">#REF!</definedName>
    <definedName name="FREEMINF" localSheetId="20">#REF!</definedName>
    <definedName name="FREEMINF" localSheetId="14">#REF!</definedName>
    <definedName name="FREEMINF">#REF!</definedName>
    <definedName name="fssfsfs" localSheetId="20">#REF!</definedName>
    <definedName name="fssfsfs" localSheetId="14">#REF!</definedName>
    <definedName name="fssfsfs">#REF!</definedName>
    <definedName name="FunNational">[50]figures!$AX$37:$BI$49</definedName>
    <definedName name="fvsd" localSheetId="20">#REF!</definedName>
    <definedName name="fvsd" localSheetId="14">#REF!</definedName>
    <definedName name="fvsd">#REF!</definedName>
    <definedName name="fx" localSheetId="20">#REF!</definedName>
    <definedName name="fx" localSheetId="14">#REF!</definedName>
    <definedName name="fx">#REF!</definedName>
    <definedName name="FY_Matrix" localSheetId="18">#REF!</definedName>
    <definedName name="FY_Matrix" localSheetId="17">#REF!</definedName>
    <definedName name="FY_Matrix" localSheetId="20">#REF!</definedName>
    <definedName name="FY_Matrix" localSheetId="14">#REF!</definedName>
    <definedName name="FY_Matrix">#REF!</definedName>
    <definedName name="g" localSheetId="18">[51]VOD!#REF!</definedName>
    <definedName name="g" localSheetId="17">[51]VOD!#REF!</definedName>
    <definedName name="g" localSheetId="20">[51]VOD!#REF!</definedName>
    <definedName name="g" localSheetId="14">[51]VOD!#REF!</definedName>
    <definedName name="g">[51]VOD!#REF!</definedName>
    <definedName name="GAMS">[20]DropDownLists!$H$3:$H$90</definedName>
    <definedName name="GATE1" localSheetId="20">#REF!</definedName>
    <definedName name="GATE1" localSheetId="14">#REF!</definedName>
    <definedName name="GATE1">#REF!</definedName>
    <definedName name="GATE2" localSheetId="20">#REF!</definedName>
    <definedName name="GATE2" localSheetId="14">#REF!</definedName>
    <definedName name="GATE2">#REF!</definedName>
    <definedName name="GATE3" localSheetId="20">#REF!</definedName>
    <definedName name="GATE3" localSheetId="14">#REF!</definedName>
    <definedName name="GATE3">#REF!</definedName>
    <definedName name="GATE4" localSheetId="20">#REF!</definedName>
    <definedName name="GATE4" localSheetId="14">#REF!</definedName>
    <definedName name="GATE4">#REF!</definedName>
    <definedName name="GATE5" localSheetId="20">#REF!</definedName>
    <definedName name="GATE5" localSheetId="14">#REF!</definedName>
    <definedName name="GATE5">#REF!</definedName>
    <definedName name="GBP" localSheetId="18">#REF!</definedName>
    <definedName name="GBP" localSheetId="17">#REF!</definedName>
    <definedName name="GBP" localSheetId="20">#REF!</definedName>
    <definedName name="GBP" localSheetId="14">#REF!</definedName>
    <definedName name="GBP">#REF!</definedName>
    <definedName name="gen_exp_per_employee" localSheetId="18">'[12]Costs 3G'!#REF!</definedName>
    <definedName name="gen_exp_per_employee" localSheetId="17">'[12]Costs 3G'!#REF!</definedName>
    <definedName name="gen_exp_per_employee" localSheetId="20">'[12]Costs 3G'!#REF!</definedName>
    <definedName name="gen_exp_per_employee" localSheetId="14">'[12]Costs 3G'!#REF!</definedName>
    <definedName name="gen_exp_per_employee">'[12]Costs 3G'!#REF!</definedName>
    <definedName name="General">'[29]Lists &amp; Vlookup Tables'!$L$9:$L$11</definedName>
    <definedName name="Germanics">[20]DropDownLists!$AC$3:$AC$22</definedName>
    <definedName name="gf" localSheetId="20">#REF!</definedName>
    <definedName name="gf" localSheetId="14">#REF!</definedName>
    <definedName name="gf">#REF!</definedName>
    <definedName name="gfh" localSheetId="18" hidden="1">{"financial Fcst Qtr1",#N/A,TRUE,"financials";"plyear BoD",#N/A,TRUE,"P+L Year";"Net Income Fcst Qtr1",#N/A,TRUE,"net income";"driver Fcst Qtr1",#N/A,TRUE,"drivers";"Revenue Fcst Qtr1",#N/A,TRUE,"revenue";"Cost Fcst Qtr1",#N/A,TRUE,"cost";"Expenses Fcst Qtr1",#N/A,TRUE,"EXPENSES"}</definedName>
    <definedName name="gfh" localSheetId="17" hidden="1">{"financial Fcst Qtr1",#N/A,TRUE,"financials";"plyear BoD",#N/A,TRUE,"P+L Year";"Net Income Fcst Qtr1",#N/A,TRUE,"net income";"driver Fcst Qtr1",#N/A,TRUE,"drivers";"Revenue Fcst Qtr1",#N/A,TRUE,"revenue";"Cost Fcst Qtr1",#N/A,TRUE,"cost";"Expenses Fcst Qtr1",#N/A,TRUE,"EXPENSES"}</definedName>
    <definedName name="gfh" localSheetId="14" hidden="1">{"financial Fcst Qtr1",#N/A,TRUE,"financials";"plyear BoD",#N/A,TRUE,"P+L Year";"Net Income Fcst Qtr1",#N/A,TRUE,"net income";"driver Fcst Qtr1",#N/A,TRUE,"drivers";"Revenue Fcst Qtr1",#N/A,TRUE,"revenue";"Cost Fcst Qtr1",#N/A,TRUE,"cost";"Expenses Fcst Qtr1",#N/A,TRUE,"EXPENSES"}</definedName>
    <definedName name="gfh" hidden="1">{"financial Fcst Qtr1",#N/A,TRUE,"financials";"plyear BoD",#N/A,TRUE,"P+L Year";"Net Income Fcst Qtr1",#N/A,TRUE,"net income";"driver Fcst Qtr1",#N/A,TRUE,"drivers";"Revenue Fcst Qtr1",#N/A,TRUE,"revenue";"Cost Fcst Qtr1",#N/A,TRUE,"cost";"Expenses Fcst Qtr1",#N/A,TRUE,"EXPENSES"}</definedName>
    <definedName name="GG" localSheetId="18">#REF!</definedName>
    <definedName name="GG" localSheetId="17">#REF!</definedName>
    <definedName name="GG" localSheetId="20">#REF!</definedName>
    <definedName name="GG" localSheetId="14">#REF!</definedName>
    <definedName name="GG">#REF!</definedName>
    <definedName name="GG_plus_1" localSheetId="18">#REF!</definedName>
    <definedName name="GG_plus_1" localSheetId="17">#REF!</definedName>
    <definedName name="GG_plus_1" localSheetId="20">#REF!</definedName>
    <definedName name="GG_plus_1" localSheetId="14">#REF!</definedName>
    <definedName name="GG_plus_1">#REF!</definedName>
    <definedName name="GG_plus_2" localSheetId="18">#REF!</definedName>
    <definedName name="GG_plus_2" localSheetId="17">#REF!</definedName>
    <definedName name="GG_plus_2" localSheetId="20">#REF!</definedName>
    <definedName name="GG_plus_2" localSheetId="14">#REF!</definedName>
    <definedName name="GG_plus_2">#REF!</definedName>
    <definedName name="GG_plus_3" localSheetId="18">#REF!</definedName>
    <definedName name="GG_plus_3" localSheetId="17">#REF!</definedName>
    <definedName name="GG_plus_3" localSheetId="20">#REF!</definedName>
    <definedName name="GG_plus_3" localSheetId="14">#REF!</definedName>
    <definedName name="GG_plus_3">#REF!</definedName>
    <definedName name="GG_plus_4" localSheetId="18">#REF!</definedName>
    <definedName name="GG_plus_4" localSheetId="17">#REF!</definedName>
    <definedName name="GG_plus_4" localSheetId="20">#REF!</definedName>
    <definedName name="GG_plus_4" localSheetId="14">#REF!</definedName>
    <definedName name="GG_plus_4">#REF!</definedName>
    <definedName name="GG_plus_5" localSheetId="18">#REF!</definedName>
    <definedName name="GG_plus_5" localSheetId="17">#REF!</definedName>
    <definedName name="GG_plus_5" localSheetId="20">#REF!</definedName>
    <definedName name="GG_plus_5" localSheetId="14">#REF!</definedName>
    <definedName name="GG_plus_5">#REF!</definedName>
    <definedName name="ggg" localSheetId="18">#REF!</definedName>
    <definedName name="ggg" localSheetId="17">#REF!</definedName>
    <definedName name="ggg" localSheetId="20">#REF!</definedName>
    <definedName name="ggg" localSheetId="14">#REF!</definedName>
    <definedName name="ggg">#REF!</definedName>
    <definedName name="gn" localSheetId="18" hidden="1">{"financial Fcst Qtr1",#N/A,TRUE,"financials";"plyear BoD",#N/A,TRUE,"P+L Year";"Net Income Fcst Qtr1",#N/A,TRUE,"net income";"driver Fcst Qtr1",#N/A,TRUE,"drivers";"Revenue Fcst Qtr1",#N/A,TRUE,"revenue";"Cost Fcst Qtr1",#N/A,TRUE,"cost";"Expenses Fcst Qtr1",#N/A,TRUE,"EXPENSES"}</definedName>
    <definedName name="gn" localSheetId="17" hidden="1">{"financial Fcst Qtr1",#N/A,TRUE,"financials";"plyear BoD",#N/A,TRUE,"P+L Year";"Net Income Fcst Qtr1",#N/A,TRUE,"net income";"driver Fcst Qtr1",#N/A,TRUE,"drivers";"Revenue Fcst Qtr1",#N/A,TRUE,"revenue";"Cost Fcst Qtr1",#N/A,TRUE,"cost";"Expenses Fcst Qtr1",#N/A,TRUE,"EXPENSES"}</definedName>
    <definedName name="gn" localSheetId="14" hidden="1">{"financial Fcst Qtr1",#N/A,TRUE,"financials";"plyear BoD",#N/A,TRUE,"P+L Year";"Net Income Fcst Qtr1",#N/A,TRUE,"net income";"driver Fcst Qtr1",#N/A,TRUE,"drivers";"Revenue Fcst Qtr1",#N/A,TRUE,"revenue";"Cost Fcst Qtr1",#N/A,TRUE,"cost";"Expenses Fcst Qtr1",#N/A,TRUE,"EXPENSES"}</definedName>
    <definedName name="gn" hidden="1">{"financial Fcst Qtr1",#N/A,TRUE,"financials";"plyear BoD",#N/A,TRUE,"P+L Year";"Net Income Fcst Qtr1",#N/A,TRUE,"net income";"driver Fcst Qtr1",#N/A,TRUE,"drivers";"Revenue Fcst Qtr1",#N/A,TRUE,"revenue";"Cost Fcst Qtr1",#N/A,TRUE,"cost";"Expenses Fcst Qtr1",#N/A,TRUE,"EXPENSES"}</definedName>
    <definedName name="gnh"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nh"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nh"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nh"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GoAssetChart" localSheetId="18">[19]!GoAssetChart</definedName>
    <definedName name="GoAssetChart" localSheetId="17">[19]!GoAssetChart</definedName>
    <definedName name="GoAssetChart" localSheetId="11">[19]!GoAssetChart</definedName>
    <definedName name="GoAssetChart" localSheetId="20">[19]!GoAssetChart</definedName>
    <definedName name="GoAssetChart" localSheetId="14">[19]!GoAssetChart</definedName>
    <definedName name="GoAssetChart" localSheetId="1">[19]!GoAssetChart</definedName>
    <definedName name="GoAssetChart" localSheetId="13">[19]!GoAssetChart</definedName>
    <definedName name="GoAssetChart">[19]!GoAssetChart</definedName>
    <definedName name="GoAssetChart2002" localSheetId="18">[19]!GoAssetChart2002</definedName>
    <definedName name="GoAssetChart2002" localSheetId="17">[19]!GoAssetChart2002</definedName>
    <definedName name="GoAssetChart2002" localSheetId="11">[19]!GoAssetChart2002</definedName>
    <definedName name="GoAssetChart2002" localSheetId="20">[19]!GoAssetChart2002</definedName>
    <definedName name="GoAssetChart2002" localSheetId="14">[19]!GoAssetChart2002</definedName>
    <definedName name="GoAssetChart2002" localSheetId="1">[19]!GoAssetChart2002</definedName>
    <definedName name="GoAssetChart2002" localSheetId="13">[19]!GoAssetChart2002</definedName>
    <definedName name="GoAssetChart2002">[19]!GoAssetChart2002</definedName>
    <definedName name="GoBack" localSheetId="18">[19]!GoBack</definedName>
    <definedName name="GoBack" localSheetId="17">[19]!GoBack</definedName>
    <definedName name="GoBack" localSheetId="11">[19]!GoBack</definedName>
    <definedName name="GoBack" localSheetId="20">[19]!GoBack</definedName>
    <definedName name="GoBack" localSheetId="14">[19]!GoBack</definedName>
    <definedName name="GoBack" localSheetId="1">[19]!GoBack</definedName>
    <definedName name="GoBack" localSheetId="13">[19]!GoBack</definedName>
    <definedName name="GoBack">[19]!GoBack</definedName>
    <definedName name="GoBack2002" localSheetId="18">[19]!GoBack2002</definedName>
    <definedName name="GoBack2002" localSheetId="17">[19]!GoBack2002</definedName>
    <definedName name="GoBack2002" localSheetId="11">[19]!GoBack2002</definedName>
    <definedName name="GoBack2002" localSheetId="20">[19]!GoBack2002</definedName>
    <definedName name="GoBack2002" localSheetId="14">[19]!GoBack2002</definedName>
    <definedName name="GoBack2002" localSheetId="1">[19]!GoBack2002</definedName>
    <definedName name="GoBack2002" localSheetId="13">[19]!GoBack2002</definedName>
    <definedName name="GoBack2002">[19]!GoBack2002</definedName>
    <definedName name="GoBalanceSheet" localSheetId="18">[19]!GoBalanceSheet</definedName>
    <definedName name="GoBalanceSheet" localSheetId="17">[19]!GoBalanceSheet</definedName>
    <definedName name="GoBalanceSheet" localSheetId="11">[19]!GoBalanceSheet</definedName>
    <definedName name="GoBalanceSheet" localSheetId="20">[19]!GoBalanceSheet</definedName>
    <definedName name="GoBalanceSheet" localSheetId="14">[19]!GoBalanceSheet</definedName>
    <definedName name="GoBalanceSheet" localSheetId="1">[19]!GoBalanceSheet</definedName>
    <definedName name="GoBalanceSheet" localSheetId="13">[19]!GoBalanceSheet</definedName>
    <definedName name="GoBalanceSheet">[19]!GoBalanceSheet</definedName>
    <definedName name="GoBalanceSheet2002" localSheetId="18">[19]!GoBalanceSheet2002</definedName>
    <definedName name="GoBalanceSheet2002" localSheetId="17">[19]!GoBalanceSheet2002</definedName>
    <definedName name="GoBalanceSheet2002" localSheetId="11">[19]!GoBalanceSheet2002</definedName>
    <definedName name="GoBalanceSheet2002" localSheetId="20">[19]!GoBalanceSheet2002</definedName>
    <definedName name="GoBalanceSheet2002" localSheetId="14">[19]!GoBalanceSheet2002</definedName>
    <definedName name="GoBalanceSheet2002" localSheetId="1">[19]!GoBalanceSheet2002</definedName>
    <definedName name="GoBalanceSheet2002" localSheetId="13">[19]!GoBalanceSheet2002</definedName>
    <definedName name="GoBalanceSheet2002">[19]!GoBalanceSheet2002</definedName>
    <definedName name="GoCashFlow" localSheetId="18">[19]!GoCashFlow</definedName>
    <definedName name="GoCashFlow" localSheetId="17">[19]!GoCashFlow</definedName>
    <definedName name="GoCashFlow" localSheetId="11">[19]!GoCashFlow</definedName>
    <definedName name="GoCashFlow" localSheetId="20">[19]!GoCashFlow</definedName>
    <definedName name="GoCashFlow" localSheetId="14">[19]!GoCashFlow</definedName>
    <definedName name="GoCashFlow" localSheetId="1">[19]!GoCashFlow</definedName>
    <definedName name="GoCashFlow" localSheetId="13">[19]!GoCashFlow</definedName>
    <definedName name="GoCashFlow">[19]!GoCashFlow</definedName>
    <definedName name="GoCashFlow2002" localSheetId="18">[19]!GoCashFlow2002</definedName>
    <definedName name="GoCashFlow2002" localSheetId="17">[19]!GoCashFlow2002</definedName>
    <definedName name="GoCashFlow2002" localSheetId="11">[19]!GoCashFlow2002</definedName>
    <definedName name="GoCashFlow2002" localSheetId="20">[19]!GoCashFlow2002</definedName>
    <definedName name="GoCashFlow2002" localSheetId="14">[19]!GoCashFlow2002</definedName>
    <definedName name="GoCashFlow2002" localSheetId="1">[19]!GoCashFlow2002</definedName>
    <definedName name="GoCashFlow2002" localSheetId="13">[19]!GoCashFlow2002</definedName>
    <definedName name="GoCashFlow2002">[19]!GoCashFlow2002</definedName>
    <definedName name="GoData" localSheetId="18">[19]!GoData</definedName>
    <definedName name="GoData" localSheetId="17">[19]!GoData</definedName>
    <definedName name="GoData" localSheetId="11">[19]!GoData</definedName>
    <definedName name="GoData" localSheetId="20">[19]!GoData</definedName>
    <definedName name="GoData" localSheetId="14">[19]!GoData</definedName>
    <definedName name="GoData" localSheetId="1">[19]!GoData</definedName>
    <definedName name="GoData" localSheetId="13">[19]!GoData</definedName>
    <definedName name="GoData">[19]!GoData</definedName>
    <definedName name="GoData2002" localSheetId="18">[19]!GoData2002</definedName>
    <definedName name="GoData2002" localSheetId="17">[19]!GoData2002</definedName>
    <definedName name="GoData2002" localSheetId="11">[19]!GoData2002</definedName>
    <definedName name="GoData2002" localSheetId="20">[19]!GoData2002</definedName>
    <definedName name="GoData2002" localSheetId="14">[19]!GoData2002</definedName>
    <definedName name="GoData2002" localSheetId="1">[19]!GoData2002</definedName>
    <definedName name="GoData2002" localSheetId="13">[19]!GoData2002</definedName>
    <definedName name="GoData2002">[19]!GoData2002</definedName>
    <definedName name="GoIncomeChart" localSheetId="18">[19]!GoIncomeChart</definedName>
    <definedName name="GoIncomeChart" localSheetId="17">[19]!GoIncomeChart</definedName>
    <definedName name="GoIncomeChart" localSheetId="11">[19]!GoIncomeChart</definedName>
    <definedName name="GoIncomeChart" localSheetId="20">[19]!GoIncomeChart</definedName>
    <definedName name="GoIncomeChart" localSheetId="14">[19]!GoIncomeChart</definedName>
    <definedName name="GoIncomeChart" localSheetId="1">[19]!GoIncomeChart</definedName>
    <definedName name="GoIncomeChart" localSheetId="13">[19]!GoIncomeChart</definedName>
    <definedName name="GoIncomeChart">[19]!GoIncomeChart</definedName>
    <definedName name="GoIncomeChart2002" localSheetId="18">[19]!GoIncomeChart2002</definedName>
    <definedName name="GoIncomeChart2002" localSheetId="17">[19]!GoIncomeChart2002</definedName>
    <definedName name="GoIncomeChart2002" localSheetId="11">[19]!GoIncomeChart2002</definedName>
    <definedName name="GoIncomeChart2002" localSheetId="20">[19]!GoIncomeChart2002</definedName>
    <definedName name="GoIncomeChart2002" localSheetId="14">[19]!GoIncomeChart2002</definedName>
    <definedName name="GoIncomeChart2002" localSheetId="1">[19]!GoIncomeChart2002</definedName>
    <definedName name="GoIncomeChart2002" localSheetId="13">[19]!GoIncomeChart2002</definedName>
    <definedName name="GoIncomeChart2002">[19]!GoIncomeChart2002</definedName>
    <definedName name="gonzale" localSheetId="18">[19]!gonzale</definedName>
    <definedName name="gonzale" localSheetId="17">[19]!gonzale</definedName>
    <definedName name="gonzale" localSheetId="11">[19]!gonzale</definedName>
    <definedName name="gonzale" localSheetId="20">[19]!gonzale</definedName>
    <definedName name="gonzale" localSheetId="14">[19]!gonzale</definedName>
    <definedName name="gonzale" localSheetId="1">[19]!gonzale</definedName>
    <definedName name="gonzale" localSheetId="13">[19]!gonzale</definedName>
    <definedName name="gonzale">[19]!gonzale</definedName>
    <definedName name="GPRSBUS" localSheetId="18">[21]Inputs!$F$22:$AD$37</definedName>
    <definedName name="GPRSBUS" localSheetId="17">[21]Inputs!$F$22:$AD$37</definedName>
    <definedName name="GPRSBUS">[21]Inputs!$F$22:$AD$37</definedName>
    <definedName name="GPRSMACHINERY" localSheetId="18">[21]Inputs!$F$39:$AD$54</definedName>
    <definedName name="GPRSMACHINERY" localSheetId="17">[21]Inputs!$F$39:$AD$54</definedName>
    <definedName name="GPRSMACHINERY">[21]Inputs!$F$39:$AD$54</definedName>
    <definedName name="GPRSOther" localSheetId="18">[21]Inputs!$F$56:$AD$71</definedName>
    <definedName name="GPRSOther" localSheetId="17">[21]Inputs!$F$56:$AD$71</definedName>
    <definedName name="GPRSOther">[21]Inputs!$F$56:$AD$71</definedName>
    <definedName name="GPRSRES" localSheetId="18">[21]Inputs!$F$5:$AD$20</definedName>
    <definedName name="GPRSRES" localSheetId="17">[21]Inputs!$F$5:$AD$20</definedName>
    <definedName name="GPRSRES">[21]Inputs!$F$5:$AD$20</definedName>
    <definedName name="Graph_Cum._financing_surplus" localSheetId="20">[15]Finance!#REF!</definedName>
    <definedName name="Graph_Cum._financing_surplus" localSheetId="14">[15]Finance!#REF!</definedName>
    <definedName name="Graph_Cum._financing_surplus">[15]Finance!#REF!</definedName>
    <definedName name="GRAPH_EOP" localSheetId="18">#REF!</definedName>
    <definedName name="GRAPH_EOP" localSheetId="17">#REF!</definedName>
    <definedName name="GRAPH_EOP" localSheetId="20">#REF!</definedName>
    <definedName name="GRAPH_EOP" localSheetId="14">#REF!</definedName>
    <definedName name="GRAPH_EOP">#REF!</definedName>
    <definedName name="Graph_Financing_surplus" localSheetId="18">[15]Finance!#REF!</definedName>
    <definedName name="Graph_Financing_surplus" localSheetId="17">[15]Finance!#REF!</definedName>
    <definedName name="Graph_Financing_surplus" localSheetId="20">[15]Finance!#REF!</definedName>
    <definedName name="Graph_Financing_surplus" localSheetId="14">[15]Finance!#REF!</definedName>
    <definedName name="Graph_Financing_surplus">[15]Finance!#REF!</definedName>
    <definedName name="GRAPH_GG" localSheetId="18">#REF!</definedName>
    <definedName name="GRAPH_GG" localSheetId="17">#REF!</definedName>
    <definedName name="GRAPH_GG" localSheetId="20">#REF!</definedName>
    <definedName name="GRAPH_GG" localSheetId="14">#REF!</definedName>
    <definedName name="GRAPH_GG">#REF!</definedName>
    <definedName name="Graph_Operating_expenses" localSheetId="18">[15]Finance!#REF!</definedName>
    <definedName name="Graph_Operating_expenses" localSheetId="17">[15]Finance!#REF!</definedName>
    <definedName name="Graph_Operating_expenses" localSheetId="20">[15]Finance!#REF!</definedName>
    <definedName name="Graph_Operating_expenses" localSheetId="14">[15]Finance!#REF!</definedName>
    <definedName name="Graph_Operating_expenses">[15]Finance!#REF!</definedName>
    <definedName name="Graph_Operating_profit" localSheetId="18">[15]Finance!#REF!</definedName>
    <definedName name="Graph_Operating_profit" localSheetId="17">[15]Finance!#REF!</definedName>
    <definedName name="Graph_Operating_profit" localSheetId="20">[15]Finance!#REF!</definedName>
    <definedName name="Graph_Operating_profit" localSheetId="14">[15]Finance!#REF!</definedName>
    <definedName name="Graph_Operating_profit">[15]Finance!#REF!</definedName>
    <definedName name="Graph_Profit_after_tax" localSheetId="20">[15]Finance!#REF!</definedName>
    <definedName name="Graph_Profit_after_tax" localSheetId="14">[15]Finance!#REF!</definedName>
    <definedName name="Graph_Profit_after_tax">[15]Finance!#REF!</definedName>
    <definedName name="Graph_Profit_before_tax" localSheetId="20">[15]Finance!#REF!</definedName>
    <definedName name="Graph_Profit_before_tax" localSheetId="14">[15]Finance!#REF!</definedName>
    <definedName name="Graph_Profit_before_tax">[15]Finance!#REF!</definedName>
    <definedName name="Graph_sales" localSheetId="20">[15]Finance!#REF!</definedName>
    <definedName name="Graph_sales" localSheetId="14">[15]Finance!#REF!</definedName>
    <definedName name="Graph_sales">[15]Finance!#REF!</definedName>
    <definedName name="Graph_Years" localSheetId="20">[15]Finance!#REF!</definedName>
    <definedName name="Graph_Years" localSheetId="14">[15]Finance!#REF!</definedName>
    <definedName name="Graph_Years">[15]Finance!#REF!</definedName>
    <definedName name="Graph1" localSheetId="18">#REF!</definedName>
    <definedName name="Graph1" localSheetId="17">#REF!</definedName>
    <definedName name="Graph1" localSheetId="20">#REF!</definedName>
    <definedName name="Graph1" localSheetId="14">#REF!</definedName>
    <definedName name="Graph1">#REF!</definedName>
    <definedName name="Graph2" localSheetId="18">#REF!</definedName>
    <definedName name="Graph2" localSheetId="17">#REF!</definedName>
    <definedName name="Graph2" localSheetId="20">#REF!</definedName>
    <definedName name="Graph2" localSheetId="14">#REF!</definedName>
    <definedName name="Graph2">#REF!</definedName>
    <definedName name="gross_new_subs" localSheetId="18">'[12]Mobile Investm. 3G'!#REF!</definedName>
    <definedName name="gross_new_subs" localSheetId="17">'[12]Mobile Investm. 3G'!#REF!</definedName>
    <definedName name="gross_new_subs" localSheetId="20">'[12]Mobile Investm. 3G'!#REF!</definedName>
    <definedName name="gross_new_subs" localSheetId="14">'[12]Mobile Investm. 3G'!#REF!</definedName>
    <definedName name="gross_new_subs">'[12]Mobile Investm. 3G'!#REF!</definedName>
    <definedName name="gross_new_subscribers" localSheetId="18">'[12]Market, ARPU, Revenues 3G'!#REF!</definedName>
    <definedName name="gross_new_subscribers" localSheetId="17">'[12]Market, ARPU, Revenues 3G'!#REF!</definedName>
    <definedName name="gross_new_subscribers" localSheetId="20">'[12]Market, ARPU, Revenues 3G'!#REF!</definedName>
    <definedName name="gross_new_subscribers" localSheetId="14">'[12]Market, ARPU, Revenues 3G'!#REF!</definedName>
    <definedName name="gross_new_subscribers">'[12]Market, ARPU, Revenues 3G'!#REF!</definedName>
    <definedName name="grossnewsub" localSheetId="20">'[12]Market, ARPU, Revenues 3G'!#REF!</definedName>
    <definedName name="grossnewsub" localSheetId="14">'[12]Market, ARPU, Revenues 3G'!#REF!</definedName>
    <definedName name="grossnewsub">'[12]Market, ARPU, Revenues 3G'!#REF!</definedName>
    <definedName name="GROSSPROF" localSheetId="20">#REF!</definedName>
    <definedName name="GROSSPROF" localSheetId="14">#REF!</definedName>
    <definedName name="GROSSPROF">#REF!</definedName>
    <definedName name="GroupCOGSAdj" localSheetId="15">#REF!</definedName>
    <definedName name="GroupCOGSAdj" localSheetId="18">#REF!</definedName>
    <definedName name="GroupCOGSAdj" localSheetId="17">#REF!</definedName>
    <definedName name="GroupCOGSAdj" localSheetId="11">#REF!</definedName>
    <definedName name="GroupCOGSAdj" localSheetId="20">#REF!</definedName>
    <definedName name="GroupCOGSAdj" localSheetId="19">#REF!</definedName>
    <definedName name="GroupCOGSAdj" localSheetId="5">#REF!</definedName>
    <definedName name="GroupCOGSAdj" localSheetId="8">#REF!</definedName>
    <definedName name="GroupCOGSAdj" localSheetId="10">#REF!</definedName>
    <definedName name="GroupCOGSAdj" localSheetId="6">#REF!</definedName>
    <definedName name="GroupCOGSAdj" localSheetId="14">'[26]Group COGS adj.'!$M$30</definedName>
    <definedName name="GroupCOGSAdj" localSheetId="9">#REF!</definedName>
    <definedName name="GroupCOGSAdj" localSheetId="7">#REF!</definedName>
    <definedName name="GroupCOGSAdj" localSheetId="21">#REF!</definedName>
    <definedName name="GroupCOGSAdj">#REF!</definedName>
    <definedName name="GroupEBITDA" localSheetId="15">#REF!</definedName>
    <definedName name="GroupEBITDA" localSheetId="18">#REF!</definedName>
    <definedName name="GroupEBITDA" localSheetId="17">#REF!</definedName>
    <definedName name="GroupEBITDA" localSheetId="11">#REF!</definedName>
    <definedName name="GroupEBITDA" localSheetId="20">#REF!</definedName>
    <definedName name="GroupEBITDA" localSheetId="19">#REF!</definedName>
    <definedName name="GroupEBITDA" localSheetId="5">#REF!</definedName>
    <definedName name="GroupEBITDA" localSheetId="8">#REF!</definedName>
    <definedName name="GroupEBITDA" localSheetId="10">#REF!</definedName>
    <definedName name="GroupEBITDA" localSheetId="6">#REF!</definedName>
    <definedName name="GroupEBITDA" localSheetId="14">'[26]GROUP Ebitda reported'!$L$26</definedName>
    <definedName name="GroupEBITDA" localSheetId="9">#REF!</definedName>
    <definedName name="GroupEBITDA" localSheetId="7">#REF!</definedName>
    <definedName name="GroupEBITDA" localSheetId="21">#REF!</definedName>
    <definedName name="GroupEBITDA">#REF!</definedName>
    <definedName name="GroupEBITDAAdj" localSheetId="18">'[25]GROUP Ebitda P&amp;L '!$J$21</definedName>
    <definedName name="GroupEBITDAAdj" localSheetId="17">'[25]GROUP Ebitda P&amp;L '!$J$21</definedName>
    <definedName name="GroupEBITDAAdj" localSheetId="14">'[26]GROUP Ebitda adjusted '!$J$21</definedName>
    <definedName name="GroupEBITDAAdj">'[27]GROUP Ebitda P&amp;L '!$J$21</definedName>
    <definedName name="GroupEBITDAYTD" localSheetId="15">#REF!</definedName>
    <definedName name="GroupEBITDAYTD" localSheetId="18">#REF!</definedName>
    <definedName name="GroupEBITDAYTD" localSheetId="17">#REF!</definedName>
    <definedName name="GroupEBITDAYTD" localSheetId="11">#REF!</definedName>
    <definedName name="GroupEBITDAYTD" localSheetId="20">#REF!</definedName>
    <definedName name="GroupEBITDAYTD" localSheetId="19">#REF!</definedName>
    <definedName name="GroupEBITDAYTD" localSheetId="5">#REF!</definedName>
    <definedName name="GroupEBITDAYTD" localSheetId="8">#REF!</definedName>
    <definedName name="GroupEBITDAYTD" localSheetId="10">#REF!</definedName>
    <definedName name="GroupEBITDAYTD" localSheetId="6">#REF!</definedName>
    <definedName name="GroupEBITDAYTD" localSheetId="14">'[26]GROUP Ebitda ytd'!$G$47</definedName>
    <definedName name="GroupEBITDAYTD" localSheetId="9">#REF!</definedName>
    <definedName name="GroupEBITDAYTD" localSheetId="7">#REF!</definedName>
    <definedName name="GroupEBITDAYTD" localSheetId="21">#REF!</definedName>
    <definedName name="GroupEBITDAYTD">#REF!</definedName>
    <definedName name="GroupOpex" localSheetId="15">#REF!</definedName>
    <definedName name="GroupOpex" localSheetId="18">#REF!</definedName>
    <definedName name="GroupOpex" localSheetId="17">#REF!</definedName>
    <definedName name="GroupOpex" localSheetId="11">#REF!</definedName>
    <definedName name="GroupOpex" localSheetId="20">#REF!</definedName>
    <definedName name="GroupOpex" localSheetId="19">#REF!</definedName>
    <definedName name="GroupOpex" localSheetId="5">#REF!</definedName>
    <definedName name="GroupOpex" localSheetId="8">#REF!</definedName>
    <definedName name="GroupOpex" localSheetId="10">#REF!</definedName>
    <definedName name="GroupOpex" localSheetId="6">#REF!</definedName>
    <definedName name="GroupOpex" localSheetId="14">'[26]Gr Opex reported'!$K$23</definedName>
    <definedName name="GroupOpex" localSheetId="9">#REF!</definedName>
    <definedName name="GroupOpex" localSheetId="7">#REF!</definedName>
    <definedName name="GroupOpex" localSheetId="21">#REF!</definedName>
    <definedName name="GroupOpex">#REF!</definedName>
    <definedName name="GroupOpexAdj" localSheetId="15">#REF!</definedName>
    <definedName name="GroupOpexAdj" localSheetId="18">#REF!</definedName>
    <definedName name="GroupOpexAdj" localSheetId="17">#REF!</definedName>
    <definedName name="GroupOpexAdj" localSheetId="11">#REF!</definedName>
    <definedName name="GroupOpexAdj" localSheetId="20">#REF!</definedName>
    <definedName name="GroupOpexAdj" localSheetId="19">#REF!</definedName>
    <definedName name="GroupOpexAdj" localSheetId="5">#REF!</definedName>
    <definedName name="GroupOpexAdj" localSheetId="8">#REF!</definedName>
    <definedName name="GroupOpexAdj" localSheetId="10">#REF!</definedName>
    <definedName name="GroupOpexAdj" localSheetId="6">#REF!</definedName>
    <definedName name="GroupOpexAdj" localSheetId="14">'[26]Group Opex adj.'!$H$46</definedName>
    <definedName name="GroupOpexAdj" localSheetId="9">#REF!</definedName>
    <definedName name="GroupOpexAdj" localSheetId="7">#REF!</definedName>
    <definedName name="GroupOpexAdj" localSheetId="21">#REF!</definedName>
    <definedName name="GroupOpexAdj">#REF!</definedName>
    <definedName name="GroupPL" localSheetId="18">'[25]GROUP - P&amp;L month ytd reported'!$J$14</definedName>
    <definedName name="GroupPL" localSheetId="17">'[25]GROUP - P&amp;L month ytd reported'!$J$14</definedName>
    <definedName name="GroupPL" localSheetId="14">'[26]GROUP - P&amp;L month ytd reported'!$J$14</definedName>
    <definedName name="GroupPL">'[27]GROUP - P&amp;L month ytd reported'!$J$14</definedName>
    <definedName name="GroupRev" localSheetId="15">#REF!</definedName>
    <definedName name="GroupRev" localSheetId="18">#REF!</definedName>
    <definedName name="GroupRev" localSheetId="17">#REF!</definedName>
    <definedName name="GroupRev" localSheetId="11">#REF!</definedName>
    <definedName name="GroupRev" localSheetId="20">#REF!</definedName>
    <definedName name="GroupRev" localSheetId="19">#REF!</definedName>
    <definedName name="GroupRev" localSheetId="5">#REF!</definedName>
    <definedName name="GroupRev" localSheetId="8">#REF!</definedName>
    <definedName name="GroupRev" localSheetId="10">#REF!</definedName>
    <definedName name="GroupRev" localSheetId="6">#REF!</definedName>
    <definedName name="GroupRev" localSheetId="14">'[26]Group rev.'!$E$20</definedName>
    <definedName name="GroupRev" localSheetId="9">#REF!</definedName>
    <definedName name="GroupRev" localSheetId="7">#REF!</definedName>
    <definedName name="GroupRev" localSheetId="21">#REF!</definedName>
    <definedName name="GroupRev">#REF!</definedName>
    <definedName name="GroupRevAdj" localSheetId="18">'[25]GROUP Revenue ytd'!$A$1</definedName>
    <definedName name="GroupRevAdj" localSheetId="17">'[25]GROUP Revenue ytd'!$A$1</definedName>
    <definedName name="GroupRevAdj" localSheetId="14">'[52]Group Skynet Rev'!$A$1</definedName>
    <definedName name="GroupRevAdj">'[27]GROUP Revenue ytd'!$A$1</definedName>
    <definedName name="GSM_CUST" localSheetId="18">#REF!</definedName>
    <definedName name="GSM_CUST" localSheetId="17">#REF!</definedName>
    <definedName name="GSM_CUST" localSheetId="20">#REF!</definedName>
    <definedName name="GSM_CUST" localSheetId="14">#REF!</definedName>
    <definedName name="GSM_CUST">#REF!</definedName>
    <definedName name="guim" localSheetId="18">#REF!</definedName>
    <definedName name="guim" localSheetId="17">#REF!</definedName>
    <definedName name="guim" localSheetId="20">#REF!</definedName>
    <definedName name="guim" localSheetId="14">#REF!</definedName>
    <definedName name="guim">#REF!</definedName>
    <definedName name="h"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alf_year" localSheetId="18">[53]Setup!$C$26</definedName>
    <definedName name="Half_year" localSheetId="17">[53]Setup!$C$26</definedName>
    <definedName name="Half_year">[53]Setup!$C$26</definedName>
    <definedName name="HAND_PRI" localSheetId="20">[15]Revenue!#REF!</definedName>
    <definedName name="HAND_PRI" localSheetId="14">[15]Revenue!#REF!</definedName>
    <definedName name="HAND_PRI">[15]Revenue!#REF!</definedName>
    <definedName name="head1" localSheetId="18">#REF!</definedName>
    <definedName name="head1" localSheetId="17">#REF!</definedName>
    <definedName name="head1" localSheetId="20">#REF!</definedName>
    <definedName name="head1" localSheetId="14">#REF!</definedName>
    <definedName name="head1">#REF!</definedName>
    <definedName name="headcount" localSheetId="20">#REF!</definedName>
    <definedName name="headcount" localSheetId="14">#REF!</definedName>
    <definedName name="headcount">#REF!</definedName>
    <definedName name="heads" localSheetId="18">#REF!</definedName>
    <definedName name="heads" localSheetId="17">#REF!</definedName>
    <definedName name="heads" localSheetId="20">#REF!</definedName>
    <definedName name="heads" localSheetId="14">#REF!</definedName>
    <definedName name="heads">#REF!</definedName>
    <definedName name="hfd" localSheetId="20">#REF!</definedName>
    <definedName name="hfd" localSheetId="14">#REF!</definedName>
    <definedName name="hfd">#REF!</definedName>
    <definedName name="hhh" localSheetId="18">#REF!</definedName>
    <definedName name="hhh" localSheetId="17">#REF!</definedName>
    <definedName name="hhh" localSheetId="20">#REF!</definedName>
    <definedName name="hhh" localSheetId="14">#REF!</definedName>
    <definedName name="hhh">#REF!</definedName>
    <definedName name="hhhhh" localSheetId="18" hidden="1">{"financial Fcst Qtr1",#N/A,TRUE,"financials";"plyear BoD",#N/A,TRUE,"P+L Year";"Net Income Fcst Qtr1",#N/A,TRUE,"net income";"driver Fcst Qtr1",#N/A,TRUE,"drivers";"Revenue Fcst Qtr1",#N/A,TRUE,"revenue";"Cost Fcst Qtr1",#N/A,TRUE,"cost";"Expenses Fcst Qtr1",#N/A,TRUE,"EXPENSES"}</definedName>
    <definedName name="hhhhh" localSheetId="17" hidden="1">{"financial Fcst Qtr1",#N/A,TRUE,"financials";"plyear BoD",#N/A,TRUE,"P+L Year";"Net Income Fcst Qtr1",#N/A,TRUE,"net income";"driver Fcst Qtr1",#N/A,TRUE,"drivers";"Revenue Fcst Qtr1",#N/A,TRUE,"revenue";"Cost Fcst Qtr1",#N/A,TRUE,"cost";"Expenses Fcst Qtr1",#N/A,TRUE,"EXPENSES"}</definedName>
    <definedName name="hhhhh" localSheetId="14" hidden="1">{"financial Fcst Qtr1",#N/A,TRUE,"financials";"plyear BoD",#N/A,TRUE,"P+L Year";"Net Income Fcst Qtr1",#N/A,TRUE,"net income";"driver Fcst Qtr1",#N/A,TRUE,"drivers";"Revenue Fcst Qtr1",#N/A,TRUE,"revenue";"Cost Fcst Qtr1",#N/A,TRUE,"cost";"Expenses Fcst Qtr1",#N/A,TRUE,"EXPENSES"}</definedName>
    <definedName name="hhhhh" hidden="1">{"financial Fcst Qtr1",#N/A,TRUE,"financials";"plyear BoD",#N/A,TRUE,"P+L Year";"Net Income Fcst Qtr1",#N/A,TRUE,"net income";"driver Fcst Qtr1",#N/A,TRUE,"drivers";"Revenue Fcst Qtr1",#N/A,TRUE,"revenue";"Cost Fcst Qtr1",#N/A,TRUE,"cost";"Expenses Fcst Qtr1",#N/A,TRUE,"EXPENSES"}</definedName>
    <definedName name="hj"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j"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j"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j"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HKD">[54]toB2003!$BB$15</definedName>
    <definedName name="HLR_AUC_NMS" localSheetId="20">'[12]Mobile Investm. 3G'!#REF!</definedName>
    <definedName name="HLR_AUC_NMS" localSheetId="14">'[12]Mobile Investm. 3G'!#REF!</definedName>
    <definedName name="HLR_AUC_NMS">'[12]Mobile Investm. 3G'!#REF!</definedName>
    <definedName name="hlr_net_new_sub" localSheetId="20">'[12]Mobile Investm. 3G'!#REF!</definedName>
    <definedName name="hlr_net_new_sub" localSheetId="14">'[12]Mobile Investm. 3G'!#REF!</definedName>
    <definedName name="hlr_net_new_sub">'[12]Mobile Investm. 3G'!#REF!</definedName>
    <definedName name="hplmnmoc" localSheetId="14">OFFSET('[1]Traffic Figures'!$B$290,0,0,1,COUNTA('[1]Traffic Figures'!$A$6:$IV$6)-1)</definedName>
    <definedName name="hplmnmoc">OFFSET('[1]Traffic Figures'!$B$290,0,0,1,COUNTA('[1]Traffic Figures'!$6:$6)-1)</definedName>
    <definedName name="hplmnmtc" localSheetId="14">OFFSET('[1]Traffic Figures'!$B$293,0,0,1,COUNTA('[1]Traffic Figures'!$A$6:$IV$6)-1)</definedName>
    <definedName name="hplmnmtc">OFFSET('[1]Traffic Figures'!$B$293,0,0,1,COUNTA('[1]Traffic Figures'!$6:$6)-1)</definedName>
    <definedName name="hshwh" localSheetId="18">#REF!</definedName>
    <definedName name="hshwh" localSheetId="17">#REF!</definedName>
    <definedName name="hshwh" localSheetId="20">#REF!</definedName>
    <definedName name="hshwh" localSheetId="14">#REF!</definedName>
    <definedName name="hshwh">#REF!</definedName>
    <definedName name="HUF">[54]toB2003!$BB$13</definedName>
    <definedName name="ICS" localSheetId="18">[25]ICS!$B$25</definedName>
    <definedName name="ICS" localSheetId="17">[25]ICS!$B$25</definedName>
    <definedName name="ICS" localSheetId="14">[26]ICS!$B$25</definedName>
    <definedName name="ICS">[27]ICS!$B$25</definedName>
    <definedName name="ICSData" localSheetId="18">'[25]ICS data'!$C$40</definedName>
    <definedName name="ICSData" localSheetId="17">'[25]ICS data'!$C$40</definedName>
    <definedName name="ICSData" localSheetId="14">'[26]ICS data'!$D$38</definedName>
    <definedName name="ICSData">'[27]ICS data'!$C$40</definedName>
    <definedName name="ICSRev" localSheetId="15">#REF!</definedName>
    <definedName name="ICSRev" localSheetId="18">#REF!</definedName>
    <definedName name="ICSRev" localSheetId="17">#REF!</definedName>
    <definedName name="ICSRev" localSheetId="11">#REF!</definedName>
    <definedName name="ICSRev" localSheetId="20">#REF!</definedName>
    <definedName name="ICSRev" localSheetId="19">#REF!</definedName>
    <definedName name="ICSRev" localSheetId="5">#REF!</definedName>
    <definedName name="ICSRev" localSheetId="8">#REF!</definedName>
    <definedName name="ICSRev" localSheetId="10">#REF!</definedName>
    <definedName name="ICSRev" localSheetId="6">#REF!</definedName>
    <definedName name="ICSRev" localSheetId="14">'[26]ICS revenues'!$B$9</definedName>
    <definedName name="ICSRev" localSheetId="9">#REF!</definedName>
    <definedName name="ICSRev" localSheetId="7">#REF!</definedName>
    <definedName name="ICSRev" localSheetId="21">#REF!</definedName>
    <definedName name="ICSRev">#REF!</definedName>
    <definedName name="ID" localSheetId="22" hidden="1">"cbda9123-e8db-4fb5-a4f2-caf3437513d0"</definedName>
    <definedName name="ID" localSheetId="25" hidden="1">"44bdb971-7b37-40a1-a0c2-946e9100e49c"</definedName>
    <definedName name="ID" localSheetId="12" hidden="1">"bce01b23-8934-471d-8316-e3b006007f37"</definedName>
    <definedName name="ID" localSheetId="26" hidden="1">"e8e2ab92-bfd4-47ab-abe7-1889cb79a3d3"</definedName>
    <definedName name="ID" localSheetId="23" hidden="1">"7ab9796b-803c-442e-8026-b64ae13ad4ce"</definedName>
    <definedName name="ID" localSheetId="16" hidden="1">"cae17812-aa11-4cd0-b712-a94ae2755852"</definedName>
    <definedName name="ID" localSheetId="15" hidden="1">"315cb0a5-6167-46a5-a998-29fafb9d1f42"</definedName>
    <definedName name="ID" localSheetId="18" hidden="1">"b3536c8b-dc09-461c-bc42-de0dd4781e3f"</definedName>
    <definedName name="ID" localSheetId="17" hidden="1">"1bfba9bd-30ed-4f88-a3e9-41a023046bcc"</definedName>
    <definedName name="ID" localSheetId="0" hidden="1">"69bc0f6a-e703-43f1-9321-5274499ca715"</definedName>
    <definedName name="ID" localSheetId="30" hidden="1">"8ac8dae5-4707-492c-a336-0dd27bdc2709"</definedName>
    <definedName name="ID" localSheetId="31" hidden="1">"695d8fb4-b488-4e9c-95ab-45c90e87eab1"</definedName>
    <definedName name="ID" localSheetId="11" hidden="1">"f66d2b41-e7bb-4509-b6e9-2ef6828e0d60"</definedName>
    <definedName name="ID" localSheetId="20" hidden="1">"feadb6e3-d24d-4d19-ad00-1f53d7016add"</definedName>
    <definedName name="ID" localSheetId="19" hidden="1">"05da5f8d-78f1-449f-8264-f7ec38cd5842"</definedName>
    <definedName name="ID" localSheetId="4" hidden="1">"e9278bfa-7894-4e04-b932-8342fb5c12bd"</definedName>
    <definedName name="ID" localSheetId="29" hidden="1">"6583063b-021e-4e8a-9dc1-4fabfc72d704"</definedName>
    <definedName name="ID" localSheetId="5" hidden="1">"8506a76e-7ee9-4c03-bf2a-c1962e4d0eab"</definedName>
    <definedName name="ID" localSheetId="8" hidden="1">"3875485e-d95e-477a-969e-203a7fddc812"</definedName>
    <definedName name="ID" localSheetId="10" hidden="1">"563d2e32-6d98-421c-8703-1fc76f91cbb1"</definedName>
    <definedName name="ID" localSheetId="6" hidden="1">"a2efbee7-b810-459a-a0ad-49bab6c8a3c0"</definedName>
    <definedName name="ID" localSheetId="14" hidden="1">"b58cf696-5807-4cae-bafe-c7c907f6c697"</definedName>
    <definedName name="ID" localSheetId="9" hidden="1">"a03deec1-f76a-451b-9c79-5ab260b3ed6f"</definedName>
    <definedName name="ID" localSheetId="7" hidden="1">"34a89e27-530a-430f-9083-6db25c9ab6f4"</definedName>
    <definedName name="ID" localSheetId="27" hidden="1">"24d0738d-c37a-4afc-8a03-7e452de25e5f"</definedName>
    <definedName name="ID" localSheetId="24" hidden="1">"c29187e0-8d9c-45ae-9a5e-f4f6f4406e9b"</definedName>
    <definedName name="ID" localSheetId="1" hidden="1">"7db97a4c-079e-4c71-9c52-2685bbe9979d"</definedName>
    <definedName name="ID" localSheetId="28" hidden="1">"e3c77466-b4f9-47dd-9efe-71988f23ec8b"</definedName>
    <definedName name="ID" localSheetId="3" hidden="1">"6a9975d5-b007-494e-8e9c-f078eeff80ff"</definedName>
    <definedName name="ID" localSheetId="13" hidden="1">"97003e14-2ca0-47e2-b06e-b1944a3b56ac"</definedName>
    <definedName name="ID" localSheetId="21" hidden="1">"20014aa0-cb0b-40c3-8c24-6e41c5d7ef9b"</definedName>
    <definedName name="ii" localSheetId="20">#REF!</definedName>
    <definedName name="ii" localSheetId="14">#REF!</definedName>
    <definedName name="ii">#REF!</definedName>
    <definedName name="Impact_Descriptions">'[30]Reference Data'!$B$24:$C$28</definedName>
    <definedName name="Impacts">'[30]Reference Data'!$B$24:$B$28</definedName>
    <definedName name="impdu_net" localSheetId="18">[15]Expenses!#REF!</definedName>
    <definedName name="impdu_net" localSheetId="17">[15]Expenses!#REF!</definedName>
    <definedName name="impdu_net" localSheetId="20">[15]Expenses!#REF!</definedName>
    <definedName name="impdu_net" localSheetId="14">[15]Expenses!#REF!</definedName>
    <definedName name="impdu_net">[15]Expenses!#REF!</definedName>
    <definedName name="impdu_tel" localSheetId="18">[15]Revenue!#REF!</definedName>
    <definedName name="impdu_tel" localSheetId="17">[15]Revenue!#REF!</definedName>
    <definedName name="impdu_tel" localSheetId="20">[15]Revenue!#REF!</definedName>
    <definedName name="impdu_tel" localSheetId="14">[15]Revenue!#REF!</definedName>
    <definedName name="impdu_tel">[15]Revenue!#REF!</definedName>
    <definedName name="Imported_Equip_Freight" localSheetId="18">'[12]Mobile Investm. 3G'!#REF!</definedName>
    <definedName name="Imported_Equip_Freight" localSheetId="17">'[12]Mobile Investm. 3G'!#REF!</definedName>
    <definedName name="Imported_Equip_Freight" localSheetId="20">'[12]Mobile Investm. 3G'!#REF!</definedName>
    <definedName name="Imported_Equip_Freight" localSheetId="14">'[12]Mobile Investm. 3G'!#REF!</definedName>
    <definedName name="Imported_Equip_Freight">'[12]Mobile Investm. 3G'!#REF!</definedName>
    <definedName name="incall_chg" localSheetId="20">[15]Revenue!#REF!</definedName>
    <definedName name="incall_chg" localSheetId="14">[15]Revenue!#REF!</definedName>
    <definedName name="incall_chg">[15]Revenue!#REF!</definedName>
    <definedName name="inco1" localSheetId="14">OFFSET('[1]Traffic Figures'!$B$318,0,0,1,COUNTA('[1]Traffic Figures'!$A$6:$IV$6)-1)</definedName>
    <definedName name="inco1">OFFSET('[1]Traffic Figures'!$B$318,0,0,1,COUNTA('[1]Traffic Figures'!$6:$6)-1)</definedName>
    <definedName name="inco2" localSheetId="14">OFFSET('[1]Traffic Figures'!$B$321,0,0,1,COUNTA('[1]Traffic Figures'!$A$6:$IV$6)-1)</definedName>
    <definedName name="inco2">OFFSET('[1]Traffic Figures'!$B$321,0,0,1,COUNTA('[1]Traffic Figures'!$6:$6)-1)</definedName>
    <definedName name="inco3" localSheetId="14">OFFSET('[1]Traffic Figures'!$B$324,0,0,1,COUNTA('[1]Traffic Figures'!$A$6:$IV$6)-1)</definedName>
    <definedName name="inco3">OFFSET('[1]Traffic Figures'!$B$324,0,0,1,COUNTA('[1]Traffic Figures'!$6:$6)-1)</definedName>
    <definedName name="incosms" localSheetId="14">OFFSET('[1]Traffic Figures'!$B$341,0,0,1,COUNTA('[1]Traffic Figures'!$A$6:$IV$6)-1)</definedName>
    <definedName name="incosms">OFFSET('[1]Traffic Figures'!$B$341,0,0,1,COUNTA('[1]Traffic Figures'!$6:$6)-1)</definedName>
    <definedName name="incotot" localSheetId="14">OFFSET('[1]Traffic Figures'!$B$339,0,0,1,COUNTA('[1]Traffic Figures'!$A$6:$IV$6)-1)</definedName>
    <definedName name="incotot">OFFSET('[1]Traffic Figures'!$B$339,0,0,1,COUNTA('[1]Traffic Figures'!$6:$6)-1)</definedName>
    <definedName name="index_cube">'[55]set-up'!$E$7</definedName>
    <definedName name="Informalux" localSheetId="20">[54]toB2003!#REF!</definedName>
    <definedName name="Informalux" localSheetId="14">[54]toB2003!#REF!</definedName>
    <definedName name="Informalux">[54]toB2003!#REF!</definedName>
    <definedName name="infra_cost" localSheetId="18">#REF!</definedName>
    <definedName name="infra_cost" localSheetId="17">#REF!</definedName>
    <definedName name="infra_cost" localSheetId="20">#REF!</definedName>
    <definedName name="infra_cost" localSheetId="14">#REF!</definedName>
    <definedName name="infra_cost">#REF!</definedName>
    <definedName name="ingest" localSheetId="18">#REF!</definedName>
    <definedName name="ingest" localSheetId="17">#REF!</definedName>
    <definedName name="ingest" localSheetId="20">#REF!</definedName>
    <definedName name="ingest" localSheetId="14">#REF!</definedName>
    <definedName name="ingest">#REF!</definedName>
    <definedName name="Initial_Stock_cost" localSheetId="18">'[12]Costs 3G'!#REF!</definedName>
    <definedName name="Initial_Stock_cost" localSheetId="17">'[12]Costs 3G'!#REF!</definedName>
    <definedName name="Initial_Stock_cost" localSheetId="20">'[12]Costs 3G'!#REF!</definedName>
    <definedName name="Initial_Stock_cost" localSheetId="14">'[12]Costs 3G'!#REF!</definedName>
    <definedName name="Initial_Stock_cost">'[12]Costs 3G'!#REF!</definedName>
    <definedName name="input">[56]INPUT!$A$2:$S$1643</definedName>
    <definedName name="INSfin_month" localSheetId="18">#REF!</definedName>
    <definedName name="INSfin_month" localSheetId="17">#REF!</definedName>
    <definedName name="INSfin_month" localSheetId="20">#REF!</definedName>
    <definedName name="INSfin_month" localSheetId="14">#REF!</definedName>
    <definedName name="INSfin_month">#REF!</definedName>
    <definedName name="INSfin_ytd" localSheetId="18">#REF!</definedName>
    <definedName name="INSfin_ytd" localSheetId="17">#REF!</definedName>
    <definedName name="INSfin_ytd" localSheetId="20">#REF!</definedName>
    <definedName name="INSfin_ytd" localSheetId="14">#REF!</definedName>
    <definedName name="INSfin_ytd">#REF!</definedName>
    <definedName name="INSgraph1" localSheetId="18">#REF!</definedName>
    <definedName name="INSgraph1" localSheetId="17">#REF!</definedName>
    <definedName name="INSgraph1" localSheetId="20">#REF!</definedName>
    <definedName name="INSgraph1" localSheetId="14">#REF!</definedName>
    <definedName name="INSgraph1">#REF!</definedName>
    <definedName name="install_cost_MSC" localSheetId="18">'[12]Mobile Investm. 3G'!#REF!</definedName>
    <definedName name="install_cost_MSC" localSheetId="17">'[12]Mobile Investm. 3G'!#REF!</definedName>
    <definedName name="install_cost_MSC" localSheetId="20">'[12]Mobile Investm. 3G'!#REF!</definedName>
    <definedName name="install_cost_MSC" localSheetId="14">'[12]Mobile Investm. 3G'!#REF!</definedName>
    <definedName name="install_cost_MSC">'[12]Mobile Investm. 3G'!#REF!</definedName>
    <definedName name="insurance_percent_capex" localSheetId="18">'[12]Costs 3G'!#REF!</definedName>
    <definedName name="insurance_percent_capex" localSheetId="17">'[12]Costs 3G'!#REF!</definedName>
    <definedName name="insurance_percent_capex" localSheetId="20">'[12]Costs 3G'!#REF!</definedName>
    <definedName name="insurance_percent_capex" localSheetId="14">'[12]Costs 3G'!#REF!</definedName>
    <definedName name="insurance_percent_capex">'[12]Costs 3G'!#REF!</definedName>
    <definedName name="INTCOURI" localSheetId="18">#REF!</definedName>
    <definedName name="INTCOURI" localSheetId="17">#REF!</definedName>
    <definedName name="INTCOURI" localSheetId="20">#REF!</definedName>
    <definedName name="INTCOURI" localSheetId="14">#REF!</definedName>
    <definedName name="INTCOURI">#REF!</definedName>
    <definedName name="intercon_rate_local" localSheetId="18">'[12]Market, ARPU, Revenues 3G'!#REF!</definedName>
    <definedName name="intercon_rate_local" localSheetId="17">'[12]Market, ARPU, Revenues 3G'!#REF!</definedName>
    <definedName name="intercon_rate_local" localSheetId="20">'[12]Market, ARPU, Revenues 3G'!#REF!</definedName>
    <definedName name="intercon_rate_local" localSheetId="14">'[12]Market, ARPU, Revenues 3G'!#REF!</definedName>
    <definedName name="intercon_rate_local">'[12]Market, ARPU, Revenues 3G'!#REF!</definedName>
    <definedName name="intercon_rate_trunk_offpeak" localSheetId="18">'[12]Market, ARPU, Revenues 3G'!#REF!</definedName>
    <definedName name="intercon_rate_trunk_offpeak" localSheetId="17">'[12]Market, ARPU, Revenues 3G'!#REF!</definedName>
    <definedName name="intercon_rate_trunk_offpeak" localSheetId="20">'[12]Market, ARPU, Revenues 3G'!#REF!</definedName>
    <definedName name="intercon_rate_trunk_offpeak" localSheetId="14">'[12]Market, ARPU, Revenues 3G'!#REF!</definedName>
    <definedName name="intercon_rate_trunk_offpeak">'[12]Market, ARPU, Revenues 3G'!#REF!</definedName>
    <definedName name="intercon_rate_trunk_peak" localSheetId="20">'[12]Market, ARPU, Revenues 3G'!#REF!</definedName>
    <definedName name="intercon_rate_trunk_peak" localSheetId="14">'[12]Market, ARPU, Revenues 3G'!#REF!</definedName>
    <definedName name="intercon_rate_trunk_peak">'[12]Market, ARPU, Revenues 3G'!#REF!</definedName>
    <definedName name="intercon_rate_trunk_wavg" localSheetId="20">'[12]Market, ARPU, Revenues 3G'!#REF!</definedName>
    <definedName name="intercon_rate_trunk_wavg" localSheetId="14">'[12]Market, ARPU, Revenues 3G'!#REF!</definedName>
    <definedName name="intercon_rate_trunk_wavg">'[12]Market, ARPU, Revenues 3G'!#REF!</definedName>
    <definedName name="interconn_pay" localSheetId="20">'[12]Costs 3G'!#REF!</definedName>
    <definedName name="interconn_pay" localSheetId="14">'[12]Costs 3G'!#REF!</definedName>
    <definedName name="interconn_pay">'[12]Costs 3G'!#REF!</definedName>
    <definedName name="interconn_rec" localSheetId="20">[2]Revenues!#REF!</definedName>
    <definedName name="interconn_rec" localSheetId="14">[2]Revenues!#REF!</definedName>
    <definedName name="interconn_rec">[2]Revenues!#REF!</definedName>
    <definedName name="interconnect_payments" localSheetId="20">'[12]Costs 3G'!#REF!</definedName>
    <definedName name="interconnect_payments" localSheetId="14">'[12]Costs 3G'!#REF!</definedName>
    <definedName name="interconnect_payments">'[12]Costs 3G'!#REF!</definedName>
    <definedName name="interconnect_trunks_adds" localSheetId="20">'[12]Mobile Investm. 3G'!#REF!</definedName>
    <definedName name="interconnect_trunks_adds" localSheetId="14">'[12]Mobile Investm. 3G'!#REF!</definedName>
    <definedName name="interconnect_trunks_adds">'[12]Mobile Investm. 3G'!#REF!</definedName>
    <definedName name="interconnect_trunks_YE" localSheetId="20">'[12]Mobile Investm. 3G'!#REF!</definedName>
    <definedName name="interconnect_trunks_YE" localSheetId="14">'[12]Mobile Investm. 3G'!#REF!</definedName>
    <definedName name="interconnect_trunks_YE">'[12]Mobile Investm. 3G'!#REF!</definedName>
    <definedName name="INTERDEP" localSheetId="20">#REF!</definedName>
    <definedName name="INTERDEP" localSheetId="14">#REF!</definedName>
    <definedName name="INTERDEP">#REF!</definedName>
    <definedName name="INTERDEP0" localSheetId="20">#REF!</definedName>
    <definedName name="INTERDEP0" localSheetId="14">#REF!</definedName>
    <definedName name="INTERDEP0">#REF!</definedName>
    <definedName name="Interest_Bank" localSheetId="18">#REF!</definedName>
    <definedName name="Interest_Bank" localSheetId="17">#REF!</definedName>
    <definedName name="Interest_Bank" localSheetId="20">#REF!</definedName>
    <definedName name="Interest_Bank" localSheetId="14">#REF!</definedName>
    <definedName name="Interest_Bank">#REF!</definedName>
    <definedName name="Interest_HY" localSheetId="18">#REF!</definedName>
    <definedName name="Interest_HY" localSheetId="17">#REF!</definedName>
    <definedName name="Interest_HY" localSheetId="20">#REF!</definedName>
    <definedName name="Interest_HY" localSheetId="14">#REF!</definedName>
    <definedName name="Interest_HY">#REF!</definedName>
    <definedName name="Interest_SH_Loan" localSheetId="18">#REF!</definedName>
    <definedName name="Interest_SH_Loan" localSheetId="17">#REF!</definedName>
    <definedName name="Interest_SH_Loan" localSheetId="20">#REF!</definedName>
    <definedName name="Interest_SH_Loan" localSheetId="14">#REF!</definedName>
    <definedName name="Interest_SH_Loan">#REF!</definedName>
    <definedName name="Interest_Vendor" localSheetId="18">#REF!</definedName>
    <definedName name="Interest_Vendor" localSheetId="17">#REF!</definedName>
    <definedName name="Interest_Vendor" localSheetId="20">#REF!</definedName>
    <definedName name="Interest_Vendor" localSheetId="14">#REF!</definedName>
    <definedName name="Interest_Vendor">#REF!</definedName>
    <definedName name="INTERNORIGA" localSheetId="20">#REF!</definedName>
    <definedName name="INTERNORIGA" localSheetId="14">#REF!</definedName>
    <definedName name="INTERNORIGA">#REF!</definedName>
    <definedName name="INTERNORIGC" localSheetId="20">#REF!</definedName>
    <definedName name="INTERNORIGC" localSheetId="14">#REF!</definedName>
    <definedName name="INTERNORIGC">#REF!</definedName>
    <definedName name="INTERNORIGD" localSheetId="20">#REF!</definedName>
    <definedName name="INTERNORIGD" localSheetId="14">#REF!</definedName>
    <definedName name="INTERNORIGD">#REF!</definedName>
    <definedName name="INTERNORIGE" localSheetId="20">#REF!</definedName>
    <definedName name="INTERNORIGE" localSheetId="14">#REF!</definedName>
    <definedName name="INTERNORIGE">#REF!</definedName>
    <definedName name="INTERNORIGF" localSheetId="20">#REF!</definedName>
    <definedName name="INTERNORIGF" localSheetId="14">#REF!</definedName>
    <definedName name="INTERNORIGF">#REF!</definedName>
    <definedName name="INTERNORIGROAM" localSheetId="20">#REF!</definedName>
    <definedName name="INTERNORIGROAM" localSheetId="14">#REF!</definedName>
    <definedName name="INTERNORIGROAM">#REF!</definedName>
    <definedName name="INTERNTERMA" localSheetId="20">#REF!</definedName>
    <definedName name="INTERNTERMA" localSheetId="14">#REF!</definedName>
    <definedName name="INTERNTERMA">#REF!</definedName>
    <definedName name="INTERNTERMB" localSheetId="20">#REF!</definedName>
    <definedName name="INTERNTERMB" localSheetId="14">#REF!</definedName>
    <definedName name="INTERNTERMB">#REF!</definedName>
    <definedName name="INTERNTERMC" localSheetId="20">#REF!</definedName>
    <definedName name="INTERNTERMC" localSheetId="14">#REF!</definedName>
    <definedName name="INTERNTERMC">#REF!</definedName>
    <definedName name="INTERNTERME" localSheetId="20">#REF!</definedName>
    <definedName name="INTERNTERME" localSheetId="14">#REF!</definedName>
    <definedName name="INTERNTERME">#REF!</definedName>
    <definedName name="INTERNTERMF" localSheetId="20">#REF!</definedName>
    <definedName name="INTERNTERMF" localSheetId="14">#REF!</definedName>
    <definedName name="INTERNTERMF">#REF!</definedName>
    <definedName name="INTERNTERMG" localSheetId="20">#REF!</definedName>
    <definedName name="INTERNTERMG" localSheetId="14">#REF!</definedName>
    <definedName name="INTERNTERMG">#REF!</definedName>
    <definedName name="INTERNTERMROAM" localSheetId="20">#REF!</definedName>
    <definedName name="INTERNTERMROAM" localSheetId="14">#REF!</definedName>
    <definedName name="INTERNTERMROAM">#REF!</definedName>
    <definedName name="INTEROVERDRFT" localSheetId="20">#REF!</definedName>
    <definedName name="INTEROVERDRFT" localSheetId="14">#REF!</definedName>
    <definedName name="INTEROVERDRFT">#REF!</definedName>
    <definedName name="INTERSHLTYPEI" localSheetId="20">#REF!</definedName>
    <definedName name="INTERSHLTYPEI" localSheetId="14">#REF!</definedName>
    <definedName name="INTERSHLTYPEI">#REF!</definedName>
    <definedName name="INTERUSDL0" localSheetId="20">#REF!</definedName>
    <definedName name="INTERUSDL0" localSheetId="14">#REF!</definedName>
    <definedName name="INTERUSDL0">#REF!</definedName>
    <definedName name="INTERUSDLOAN" localSheetId="20">#REF!</definedName>
    <definedName name="INTERUSDLOAN" localSheetId="14">#REF!</definedName>
    <definedName name="INTERUSDLOAN">#REF!</definedName>
    <definedName name="intl_outgoing_avg_chrg" localSheetId="18">'[12]Market, ARPU, Revenues 3G'!#REF!</definedName>
    <definedName name="intl_outgoing_avg_chrg" localSheetId="17">'[12]Market, ARPU, Revenues 3G'!#REF!</definedName>
    <definedName name="intl_outgoing_avg_chrg" localSheetId="20">'[12]Market, ARPU, Revenues 3G'!#REF!</definedName>
    <definedName name="intl_outgoing_avg_chrg" localSheetId="14">'[12]Market, ARPU, Revenues 3G'!#REF!</definedName>
    <definedName name="intl_outgoing_avg_chrg">'[12]Market, ARPU, Revenues 3G'!#REF!</definedName>
    <definedName name="intl_Subscriber_call_chrgs" localSheetId="18">[2]Revenues!#REF!</definedName>
    <definedName name="intl_Subscriber_call_chrgs" localSheetId="17">[2]Revenues!#REF!</definedName>
    <definedName name="intl_Subscriber_call_chrgs" localSheetId="20">[2]Revenues!#REF!</definedName>
    <definedName name="intl_Subscriber_call_chrgs" localSheetId="14">[2]Revenues!#REF!</definedName>
    <definedName name="intl_Subscriber_call_chrgs">[2]Revenues!#REF!</definedName>
    <definedName name="INTORIGFEEA" localSheetId="20">#REF!</definedName>
    <definedName name="INTORIGFEEA" localSheetId="14">#REF!</definedName>
    <definedName name="INTORIGFEEA">#REF!</definedName>
    <definedName name="INTORIGFEEC" localSheetId="20">#REF!</definedName>
    <definedName name="INTORIGFEEC" localSheetId="14">#REF!</definedName>
    <definedName name="INTORIGFEEC">#REF!</definedName>
    <definedName name="INTORIGFEED" localSheetId="20">#REF!</definedName>
    <definedName name="INTORIGFEED" localSheetId="14">#REF!</definedName>
    <definedName name="INTORIGFEED">#REF!</definedName>
    <definedName name="INTORIGFEEE" localSheetId="20">#REF!</definedName>
    <definedName name="INTORIGFEEE" localSheetId="14">#REF!</definedName>
    <definedName name="INTORIGFEEE">#REF!</definedName>
    <definedName name="INTORIGFEEF" localSheetId="20">#REF!</definedName>
    <definedName name="INTORIGFEEF" localSheetId="14">#REF!</definedName>
    <definedName name="INTORIGFEEF">#REF!</definedName>
    <definedName name="invest98" localSheetId="18">[57]invest!#REF!</definedName>
    <definedName name="invest98" localSheetId="17">[57]invest!#REF!</definedName>
    <definedName name="invest98" localSheetId="20">[57]invest!#REF!</definedName>
    <definedName name="invest98" localSheetId="14">[57]invest!#REF!</definedName>
    <definedName name="invest98">[57]invest!#REF!</definedName>
    <definedName name="IS" localSheetId="18">#REF!</definedName>
    <definedName name="IS" localSheetId="17">#REF!</definedName>
    <definedName name="IS" localSheetId="20">#REF!</definedName>
    <definedName name="IS" localSheetId="14">#REF!</definedName>
    <definedName name="IS">#REF!</definedName>
    <definedName name="ISE" localSheetId="18">#REF!</definedName>
    <definedName name="ISE" localSheetId="17">#REF!</definedName>
    <definedName name="ISE" localSheetId="20">#REF!</definedName>
    <definedName name="ISE" localSheetId="14">#REF!</definedName>
    <definedName name="ISE">#REF!</definedName>
    <definedName name="ISfin_month">'[58]Indirect Sales'!$A$10:$G$64</definedName>
    <definedName name="ISfin_ytd">'[58]Indirect Sales'!$H$10:$P$64</definedName>
    <definedName name="ISgraph">'[58]Indirect Sales'!$A$111:$I$163</definedName>
    <definedName name="ISgraph1" localSheetId="18">#REF!</definedName>
    <definedName name="ISgraph1" localSheetId="17">#REF!</definedName>
    <definedName name="ISgraph1" localSheetId="20">#REF!</definedName>
    <definedName name="ISgraph1" localSheetId="14">#REF!</definedName>
    <definedName name="ISgraph1">#REF!</definedName>
    <definedName name="ISM" localSheetId="18">#REF!</definedName>
    <definedName name="ISM" localSheetId="17">#REF!</definedName>
    <definedName name="ISM" localSheetId="20">#REF!</definedName>
    <definedName name="ISM" localSheetId="14">#REF!</definedName>
    <definedName name="ISM">#REF!</definedName>
    <definedName name="ISNE" localSheetId="18">#REF!</definedName>
    <definedName name="ISNE" localSheetId="17">#REF!</definedName>
    <definedName name="ISNE" localSheetId="20">#REF!</definedName>
    <definedName name="ISNE" localSheetId="14">#REF!</definedName>
    <definedName name="ISNE">#REF!</definedName>
    <definedName name="Israel" localSheetId="18">[54]toB2003!#REF!</definedName>
    <definedName name="Israel" localSheetId="17">[54]toB2003!#REF!</definedName>
    <definedName name="Israel" localSheetId="20">[54]toB2003!#REF!</definedName>
    <definedName name="Israel" localSheetId="14">[54]toB2003!#REF!</definedName>
    <definedName name="Israel">[54]toB2003!#REF!</definedName>
    <definedName name="ISTB" localSheetId="18">#REF!</definedName>
    <definedName name="ISTB" localSheetId="17">#REF!</definedName>
    <definedName name="ISTB" localSheetId="20">#REF!</definedName>
    <definedName name="ISTB" localSheetId="14">#REF!</definedName>
    <definedName name="ISTB">#REF!</definedName>
    <definedName name="IStele_month" localSheetId="18">#REF!</definedName>
    <definedName name="IStele_month" localSheetId="17">#REF!</definedName>
    <definedName name="IStele_month" localSheetId="20">#REF!</definedName>
    <definedName name="IStele_month" localSheetId="14">#REF!</definedName>
    <definedName name="IStele_month">#REF!</definedName>
    <definedName name="ITdetail" localSheetId="18">#REF!</definedName>
    <definedName name="ITdetail" localSheetId="17">#REF!</definedName>
    <definedName name="ITdetail" localSheetId="20">#REF!</definedName>
    <definedName name="ITdetail" localSheetId="14">#REF!</definedName>
    <definedName name="ITdetail">#REF!</definedName>
    <definedName name="itgmdcost" localSheetId="18">#REF!</definedName>
    <definedName name="itgmdcost" localSheetId="17">#REF!</definedName>
    <definedName name="itgmdcost" localSheetId="20">#REF!</definedName>
    <definedName name="itgmdcost" localSheetId="14">#REF!</definedName>
    <definedName name="itgmdcost">#REF!</definedName>
    <definedName name="ITL" localSheetId="18">#REF!</definedName>
    <definedName name="ITL" localSheetId="17">#REF!</definedName>
    <definedName name="ITL" localSheetId="20">#REF!</definedName>
    <definedName name="ITL" localSheetId="14">#REF!</definedName>
    <definedName name="ITL">#REF!</definedName>
    <definedName name="jj"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jjj" localSheetId="18">#REF!</definedName>
    <definedName name="jjj" localSheetId="17">#REF!</definedName>
    <definedName name="jjj" localSheetId="20">#REF!</definedName>
    <definedName name="jjj" localSheetId="14">#REF!</definedName>
    <definedName name="jjj">#REF!</definedName>
    <definedName name="Journal">[14]Paramts!$B$12</definedName>
    <definedName name="JournalSum">[14]Paramts!$B$9</definedName>
    <definedName name="k"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juh" localSheetId="18" hidden="1">{"financial Fcst Qtr1",#N/A,TRUE,"financials";"plyear BoD",#N/A,TRUE,"P+L Year";"Net Income Fcst Qtr1",#N/A,TRUE,"net income";"driver Fcst Qtr1",#N/A,TRUE,"drivers";"Revenue Fcst Qtr1",#N/A,TRUE,"revenue";"Cost Fcst Qtr1",#N/A,TRUE,"cost";"Expenses Fcst Qtr1",#N/A,TRUE,"EXPENSES"}</definedName>
    <definedName name="kjuh" localSheetId="17" hidden="1">{"financial Fcst Qtr1",#N/A,TRUE,"financials";"plyear BoD",#N/A,TRUE,"P+L Year";"Net Income Fcst Qtr1",#N/A,TRUE,"net income";"driver Fcst Qtr1",#N/A,TRUE,"drivers";"Revenue Fcst Qtr1",#N/A,TRUE,"revenue";"Cost Fcst Qtr1",#N/A,TRUE,"cost";"Expenses Fcst Qtr1",#N/A,TRUE,"EXPENSES"}</definedName>
    <definedName name="kjuh" localSheetId="14" hidden="1">{"financial Fcst Qtr1",#N/A,TRUE,"financials";"plyear BoD",#N/A,TRUE,"P+L Year";"Net Income Fcst Qtr1",#N/A,TRUE,"net income";"driver Fcst Qtr1",#N/A,TRUE,"drivers";"Revenue Fcst Qtr1",#N/A,TRUE,"revenue";"Cost Fcst Qtr1",#N/A,TRUE,"cost";"Expenses Fcst Qtr1",#N/A,TRUE,"EXPENSES"}</definedName>
    <definedName name="kjuh" hidden="1">{"financial Fcst Qtr1",#N/A,TRUE,"financials";"plyear BoD",#N/A,TRUE,"P+L Year";"Net Income Fcst Qtr1",#N/A,TRUE,"net income";"driver Fcst Qtr1",#N/A,TRUE,"drivers";"Revenue Fcst Qtr1",#N/A,TRUE,"revenue";"Cost Fcst Qtr1",#N/A,TRUE,"cost";"Expenses Fcst Qtr1",#N/A,TRUE,"EXPENSES"}</definedName>
    <definedName name="kk"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kkk" localSheetId="18">#REF!</definedName>
    <definedName name="kkk" localSheetId="17">#REF!</definedName>
    <definedName name="kkk" localSheetId="20">#REF!</definedName>
    <definedName name="kkk" localSheetId="14">#REF!</definedName>
    <definedName name="kkk">#REF!</definedName>
    <definedName name="kpi">[59]input!$B$6:$Q$1324</definedName>
    <definedName name="kyd.ChngCell.01." localSheetId="18" hidden="1">#REF!</definedName>
    <definedName name="kyd.ChngCell.01." localSheetId="17" hidden="1">#REF!</definedName>
    <definedName name="kyd.ChngCell.01." localSheetId="20" hidden="1">#REF!</definedName>
    <definedName name="kyd.ChngCell.01." localSheetId="14" hidden="1">#REF!</definedName>
    <definedName name="kyd.ChngCell.01." hidden="1">#REF!</definedName>
    <definedName name="kyd.ChngCell.02." localSheetId="18" hidden="1">#REF!</definedName>
    <definedName name="kyd.ChngCell.02." localSheetId="17" hidden="1">#REF!</definedName>
    <definedName name="kyd.ChngCell.02." localSheetId="20" hidden="1">#REF!</definedName>
    <definedName name="kyd.ChngCell.02." localSheetId="14" hidden="1">#REF!</definedName>
    <definedName name="kyd.ChngCell.02." hidden="1">#REF!</definedName>
    <definedName name="kyd.Dim.01." hidden="1">"TM1_01:services"</definedName>
    <definedName name="kyd.Dim.02." hidden="1">"TM1_01:services"</definedName>
    <definedName name="kyd.ElementType.01." hidden="1">3</definedName>
    <definedName name="kyd.ElementType.02." hidden="1">3</definedName>
    <definedName name="kyd.FileSaveDir." hidden="1">""</definedName>
    <definedName name="kyd.KillLinks." hidden="1">-4146</definedName>
    <definedName name="kyd.MemoSortHide." hidden="1">FALSE</definedName>
    <definedName name="kyd.NumLevels.01." hidden="1">1</definedName>
    <definedName name="kyd.NumLevels.02." hidden="1">1</definedName>
    <definedName name="kyd.ParentName.01." hidden="1">"Selling"</definedName>
    <definedName name="kyd.ParentName.02." hidden="1">"E&amp;O"</definedName>
    <definedName name="kyd.Password." hidden="1">""</definedName>
    <definedName name="kyd.PrintMemo." hidden="1">FALSE</definedName>
    <definedName name="kyd.PrintParent.01." hidden="1">TRUE</definedName>
    <definedName name="kyd.PrintParent.02." hidden="1">TRUE</definedName>
    <definedName name="kyd.PrintStdWhen." hidden="1">2</definedName>
    <definedName name="kyd.Protect1." hidden="1">"Presentation"</definedName>
    <definedName name="kyd.ProtWbkStruct." hidden="1">-4146</definedName>
    <definedName name="kyd.ProtWbkWin." hidden="1">-4146</definedName>
    <definedName name="kyd.ReplaceFile." hidden="1">-4146</definedName>
    <definedName name="kyd.SaveAsFile." hidden="1">FALSE</definedName>
    <definedName name="kyd.SaveCopy." hidden="1">3</definedName>
    <definedName name="kyd.SaveMemo." hidden="1">FALSE</definedName>
    <definedName name="kyd.SelectString.01." hidden="1">"*"</definedName>
    <definedName name="kyd.SelectString.02." hidden="1">"*"</definedName>
    <definedName name="kyd.StdHasFooterRow." hidden="1">-4146</definedName>
    <definedName name="kyd.StdHasHeaderRow." hidden="1">-4146</definedName>
    <definedName name="kyd.StdHideRowRange." localSheetId="18" hidden="1">'[60]Income Statement'!#REF!</definedName>
    <definedName name="kyd.StdHideRowRange." localSheetId="17" hidden="1">'[60]Income Statement'!#REF!</definedName>
    <definedName name="kyd.StdHideRowRange." localSheetId="20" hidden="1">'[60]Income Statement'!#REF!</definedName>
    <definedName name="kyd.StdHideRowRange." localSheetId="14" hidden="1">'[60]Income Statement'!#REF!</definedName>
    <definedName name="kyd.StdHideRowRange." hidden="1">'[60]Income Statement'!#REF!</definedName>
    <definedName name="kyd.StdSortHide." hidden="1">TRUE</definedName>
    <definedName name="kyd.StdSortRpt1." hidden="1">1</definedName>
    <definedName name="kyd.StdSortRpt2." hidden="1">1</definedName>
    <definedName name="kyd.StdSortRpt3." hidden="1">1</definedName>
    <definedName name="kyd.StdSortRptList1." hidden="1">""</definedName>
    <definedName name="kyd.StdSortRptList2." hidden="1">""</definedName>
    <definedName name="kyd.StdSortRptList3." hidden="1">""</definedName>
    <definedName name="kyd.StopRow." hidden="1">16384</definedName>
    <definedName name="kyd.WriteMemWhenOptn." hidden="1">3</definedName>
    <definedName name="l" localSheetId="18" hidden="1">'[9]aging SAP'!#REF!</definedName>
    <definedName name="l" localSheetId="17" hidden="1">'[9]aging SAP'!#REF!</definedName>
    <definedName name="l" localSheetId="20" hidden="1">'[9]aging SAP'!#REF!</definedName>
    <definedName name="l" localSheetId="14" hidden="1">'[9]aging SAP'!#REF!</definedName>
    <definedName name="l" hidden="1">'[9]aging SAP'!#REF!</definedName>
    <definedName name="LastUpdate">"Last update : 18/01/2008"</definedName>
    <definedName name="leased_line_connection" localSheetId="20">'[12]Costs 3G'!#REF!</definedName>
    <definedName name="leased_line_connection" localSheetId="14">'[12]Costs 3G'!#REF!</definedName>
    <definedName name="leased_line_connection">'[12]Costs 3G'!#REF!</definedName>
    <definedName name="leased_line_rental" localSheetId="20">'[12]Costs 3G'!#REF!</definedName>
    <definedName name="leased_line_rental" localSheetId="14">'[12]Costs 3G'!#REF!</definedName>
    <definedName name="leased_line_rental">'[12]Costs 3G'!#REF!</definedName>
    <definedName name="licence_fee" localSheetId="20">'[12]Assumptions 3G'!#REF!</definedName>
    <definedName name="licence_fee" localSheetId="14">'[12]Assumptions 3G'!#REF!</definedName>
    <definedName name="licence_fee">'[12]Assumptions 3G'!#REF!</definedName>
    <definedName name="Lijst_FIN" localSheetId="18">#REF!</definedName>
    <definedName name="Lijst_FIN" localSheetId="17">#REF!</definedName>
    <definedName name="Lijst_FIN" localSheetId="20">#REF!</definedName>
    <definedName name="Lijst_FIN" localSheetId="14">#REF!</definedName>
    <definedName name="Lijst_FIN">#REF!</definedName>
    <definedName name="line_fees_connection" localSheetId="18">'[12]Costs 3G'!#REF!</definedName>
    <definedName name="line_fees_connection" localSheetId="17">'[12]Costs 3G'!#REF!</definedName>
    <definedName name="line_fees_connection" localSheetId="20">'[12]Costs 3G'!#REF!</definedName>
    <definedName name="line_fees_connection" localSheetId="14">'[12]Costs 3G'!#REF!</definedName>
    <definedName name="line_fees_connection">'[12]Costs 3G'!#REF!</definedName>
    <definedName name="line_fees_rental" localSheetId="20">'[12]Costs 3G'!#REF!</definedName>
    <definedName name="line_fees_rental" localSheetId="14">'[12]Costs 3G'!#REF!</definedName>
    <definedName name="line_fees_rental">'[12]Costs 3G'!#REF!</definedName>
    <definedName name="LIST">[61]Indata!$A$73:$A$74</definedName>
    <definedName name="List0" localSheetId="18">#REF!</definedName>
    <definedName name="List0" localSheetId="17">#REF!</definedName>
    <definedName name="List0" localSheetId="20">#REF!</definedName>
    <definedName name="List0" localSheetId="14">#REF!</definedName>
    <definedName name="List0">#REF!</definedName>
    <definedName name="List2" localSheetId="18">#REF!</definedName>
    <definedName name="List2" localSheetId="17">#REF!</definedName>
    <definedName name="List2" localSheetId="20">#REF!</definedName>
    <definedName name="List2" localSheetId="14">#REF!</definedName>
    <definedName name="List2">#REF!</definedName>
    <definedName name="List21" localSheetId="18">#REF!</definedName>
    <definedName name="List21" localSheetId="17">#REF!</definedName>
    <definedName name="List21" localSheetId="20">#REF!</definedName>
    <definedName name="List21" localSheetId="14">#REF!</definedName>
    <definedName name="List21">#REF!</definedName>
    <definedName name="List23" localSheetId="18">#REF!</definedName>
    <definedName name="List23" localSheetId="17">#REF!</definedName>
    <definedName name="List23" localSheetId="20">#REF!</definedName>
    <definedName name="List23" localSheetId="14">#REF!</definedName>
    <definedName name="List23">#REF!</definedName>
    <definedName name="List3" localSheetId="18">#REF!</definedName>
    <definedName name="List3" localSheetId="17">#REF!</definedName>
    <definedName name="List3" localSheetId="20">#REF!</definedName>
    <definedName name="List3" localSheetId="14">#REF!</definedName>
    <definedName name="List3">#REF!</definedName>
    <definedName name="listebud">[62]Cockpit!$U$3:$U$6</definedName>
    <definedName name="lkjk"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kjk"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kjk"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kjk"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LLcorr" localSheetId="20">#REF!</definedName>
    <definedName name="LLcorr" localSheetId="14">#REF!</definedName>
    <definedName name="LLcorr">#REF!</definedName>
    <definedName name="local_calls_inside" localSheetId="18">'[12]Market, ARPU, Revenues 3G'!#REF!</definedName>
    <definedName name="local_calls_inside" localSheetId="17">'[12]Market, ARPU, Revenues 3G'!#REF!</definedName>
    <definedName name="local_calls_inside" localSheetId="20">'[12]Market, ARPU, Revenues 3G'!#REF!</definedName>
    <definedName name="local_calls_inside" localSheetId="14">'[12]Market, ARPU, Revenues 3G'!#REF!</definedName>
    <definedName name="local_calls_inside">'[12]Market, ARPU, Revenues 3G'!#REF!</definedName>
    <definedName name="local_calls_outside" localSheetId="18">'[12]Market, ARPU, Revenues 3G'!#REF!</definedName>
    <definedName name="local_calls_outside" localSheetId="17">'[12]Market, ARPU, Revenues 3G'!#REF!</definedName>
    <definedName name="local_calls_outside" localSheetId="20">'[12]Market, ARPU, Revenues 3G'!#REF!</definedName>
    <definedName name="local_calls_outside" localSheetId="14">'[12]Market, ARPU, Revenues 3G'!#REF!</definedName>
    <definedName name="local_calls_outside">'[12]Market, ARPU, Revenues 3G'!#REF!</definedName>
    <definedName name="local_prof_fees_perday" localSheetId="20">'[12]Costs 3G'!#REF!</definedName>
    <definedName name="local_prof_fees_perday" localSheetId="14">'[12]Costs 3G'!#REF!</definedName>
    <definedName name="local_prof_fees_perday">'[12]Costs 3G'!#REF!</definedName>
    <definedName name="LOCALINFLATION" localSheetId="20">#REF!</definedName>
    <definedName name="LOCALINFLATION" localSheetId="14">#REF!</definedName>
    <definedName name="LOCALINFLATION">#REF!</definedName>
    <definedName name="localPCRSCR2" localSheetId="20">#REF!</definedName>
    <definedName name="localPCRSCR2" localSheetId="14">#REF!</definedName>
    <definedName name="localPCRSCR2">#REF!</definedName>
    <definedName name="localPCRSCR4" localSheetId="20">#REF!</definedName>
    <definedName name="localPCRSCR4" localSheetId="14">#REF!</definedName>
    <definedName name="localPCRSCR4">#REF!</definedName>
    <definedName name="LOCALRATE" localSheetId="20">#REF!</definedName>
    <definedName name="LOCALRATE" localSheetId="14">#REF!</definedName>
    <definedName name="LOCALRATE">#REF!</definedName>
    <definedName name="LTD" localSheetId="20">#REF!</definedName>
    <definedName name="LTD" localSheetId="14">#REF!</definedName>
    <definedName name="LTD">#REF!</definedName>
    <definedName name="m"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_hops" localSheetId="20">'[12]Mobile Investm. 3G'!#REF!</definedName>
    <definedName name="m_hops" localSheetId="14">'[12]Mobile Investm. 3G'!#REF!</definedName>
    <definedName name="m_hops">'[12]Mobile Investm. 3G'!#REF!</definedName>
    <definedName name="m_links" localSheetId="20">'[12]Mobile Investm. 3G'!#REF!</definedName>
    <definedName name="m_links" localSheetId="14">'[12]Mobile Investm. 3G'!#REF!</definedName>
    <definedName name="m_links">'[12]Mobile Investm. 3G'!#REF!</definedName>
    <definedName name="MAANDEN" localSheetId="18">#REF!</definedName>
    <definedName name="MAANDEN" localSheetId="17">#REF!</definedName>
    <definedName name="MAANDEN" localSheetId="20">#REF!</definedName>
    <definedName name="MAANDEN" localSheetId="14">#REF!</definedName>
    <definedName name="MAANDEN">#REF!</definedName>
    <definedName name="Maintenance_Support_cost" localSheetId="18">'[12]Mobile Investm. 3G'!#REF!</definedName>
    <definedName name="Maintenance_Support_cost" localSheetId="17">'[12]Mobile Investm. 3G'!#REF!</definedName>
    <definedName name="Maintenance_Support_cost" localSheetId="20">'[12]Mobile Investm. 3G'!#REF!</definedName>
    <definedName name="Maintenance_Support_cost" localSheetId="14">'[12]Mobile Investm. 3G'!#REF!</definedName>
    <definedName name="Maintenance_Support_cost">'[12]Mobile Investm. 3G'!#REF!</definedName>
    <definedName name="Man2b" localSheetId="18">#REF!</definedName>
    <definedName name="Man2b" localSheetId="17">#REF!</definedName>
    <definedName name="Man2b" localSheetId="20">#REF!</definedName>
    <definedName name="Man2b" localSheetId="14">#REF!</definedName>
    <definedName name="Man2b">#REF!</definedName>
    <definedName name="mandays_cost" localSheetId="18">#REF!</definedName>
    <definedName name="mandays_cost" localSheetId="17">#REF!</definedName>
    <definedName name="mandays_cost" localSheetId="20">#REF!</definedName>
    <definedName name="mandays_cost" localSheetId="14">#REF!</definedName>
    <definedName name="mandays_cost">#REF!</definedName>
    <definedName name="MarchC" localSheetId="18">#REF!</definedName>
    <definedName name="MarchC" localSheetId="17">#REF!</definedName>
    <definedName name="MarchC" localSheetId="20">#REF!</definedName>
    <definedName name="MarchC" localSheetId="14">#REF!</definedName>
    <definedName name="MarchC">#REF!</definedName>
    <definedName name="market" localSheetId="18">#REF!</definedName>
    <definedName name="market" localSheetId="17">#REF!</definedName>
    <definedName name="market" localSheetId="20">#REF!</definedName>
    <definedName name="market" localSheetId="14">#REF!</definedName>
    <definedName name="market">#REF!</definedName>
    <definedName name="MarPRIORc" localSheetId="18">#REF!</definedName>
    <definedName name="MarPRIORc" localSheetId="17">#REF!</definedName>
    <definedName name="MarPRIORc" localSheetId="20">#REF!</definedName>
    <definedName name="MarPRIORc" localSheetId="14">#REF!</definedName>
    <definedName name="MarPRIORc">#REF!</definedName>
    <definedName name="master_def" localSheetId="18">#REF!</definedName>
    <definedName name="master_def" localSheetId="17">#REF!</definedName>
    <definedName name="master_def" localSheetId="20">#REF!</definedName>
    <definedName name="master_def" localSheetId="14">#REF!</definedName>
    <definedName name="master_def">#REF!</definedName>
    <definedName name="MaxCovThroughput" localSheetId="20">#REF!</definedName>
    <definedName name="MaxCovThroughput" localSheetId="14">#REF!</definedName>
    <definedName name="MaxCovThroughput">#REF!</definedName>
    <definedName name="MaxcovThroughput2">'[28]Capex UMTS Marc Gerin'!$C$29</definedName>
    <definedName name="MayC" localSheetId="18">#REF!</definedName>
    <definedName name="MayC" localSheetId="17">#REF!</definedName>
    <definedName name="MayC" localSheetId="20">#REF!</definedName>
    <definedName name="MayC" localSheetId="14">#REF!</definedName>
    <definedName name="MayC">#REF!</definedName>
    <definedName name="MayPRIORc" localSheetId="18">#REF!</definedName>
    <definedName name="MayPRIORc" localSheetId="17">#REF!</definedName>
    <definedName name="MayPRIORc" localSheetId="20">#REF!</definedName>
    <definedName name="MayPRIORc" localSheetId="14">#REF!</definedName>
    <definedName name="MayPRIORc">#REF!</definedName>
    <definedName name="mbps" localSheetId="18">#REF!</definedName>
    <definedName name="mbps" localSheetId="17">#REF!</definedName>
    <definedName name="mbps" localSheetId="20">#REF!</definedName>
    <definedName name="mbps" localSheetId="14">#REF!</definedName>
    <definedName name="mbps">#REF!</definedName>
    <definedName name="MCS" localSheetId="18">[25]MCS!$E$27</definedName>
    <definedName name="MCS" localSheetId="17">[25]MCS!$E$27</definedName>
    <definedName name="MCS" localSheetId="14">[26]MCS!$E$27</definedName>
    <definedName name="MCS">[27]MCS!$E$27</definedName>
    <definedName name="MCS_oper_cost" localSheetId="20">'[12]Costs 3G'!#REF!</definedName>
    <definedName name="MCS_oper_cost" localSheetId="14">'[12]Costs 3G'!#REF!</definedName>
    <definedName name="MCS_oper_cost">'[12]Costs 3G'!#REF!</definedName>
    <definedName name="MCSData" localSheetId="15">#REF!</definedName>
    <definedName name="MCSData" localSheetId="18">#REF!</definedName>
    <definedName name="MCSData" localSheetId="17">#REF!</definedName>
    <definedName name="MCSData" localSheetId="11">#REF!</definedName>
    <definedName name="MCSData" localSheetId="20">#REF!</definedName>
    <definedName name="MCSData" localSheetId="19">#REF!</definedName>
    <definedName name="MCSData" localSheetId="5">#REF!</definedName>
    <definedName name="MCSData" localSheetId="8">#REF!</definedName>
    <definedName name="MCSData" localSheetId="10">#REF!</definedName>
    <definedName name="MCSData" localSheetId="6">#REF!</definedName>
    <definedName name="MCSData" localSheetId="14">'[26]MCS data'!$J$21</definedName>
    <definedName name="MCSData" localSheetId="9">#REF!</definedName>
    <definedName name="MCSData" localSheetId="7">#REF!</definedName>
    <definedName name="MCSData" localSheetId="21">#REF!</definedName>
    <definedName name="MCSData">#REF!</definedName>
    <definedName name="MetaSet">[34]Orientation!$C$22</definedName>
    <definedName name="microcwave_hops_adds" localSheetId="20">'[12]Mobile Investm. 3G'!#REF!</definedName>
    <definedName name="microcwave_hops_adds" localSheetId="14">'[12]Mobile Investm. 3G'!#REF!</definedName>
    <definedName name="microcwave_hops_adds">'[12]Mobile Investm. 3G'!#REF!</definedName>
    <definedName name="microwave_links_adds" localSheetId="20">'[12]Mobile Investm. 3G'!#REF!</definedName>
    <definedName name="microwave_links_adds" localSheetId="14">'[12]Mobile Investm. 3G'!#REF!</definedName>
    <definedName name="microwave_links_adds">'[12]Mobile Investm. 3G'!#REF!</definedName>
    <definedName name="microwave_links_YE" localSheetId="20">'[12]Mobile Investm. 3G'!#REF!</definedName>
    <definedName name="microwave_links_YE" localSheetId="14">'[12]Mobile Investm. 3G'!#REF!</definedName>
    <definedName name="microwave_links_YE">'[12]Mobile Investm. 3G'!#REF!</definedName>
    <definedName name="microwave_repeater_sites_adds" localSheetId="20">'[12]Mobile Investm. 3G'!#REF!</definedName>
    <definedName name="microwave_repeater_sites_adds" localSheetId="14">'[12]Mobile Investm. 3G'!#REF!</definedName>
    <definedName name="microwave_repeater_sites_adds">'[12]Mobile Investm. 3G'!#REF!</definedName>
    <definedName name="MinCovThroughput" localSheetId="20">#REF!</definedName>
    <definedName name="MinCovThroughput" localSheetId="14">#REF!</definedName>
    <definedName name="MinCovThroughput">#REF!</definedName>
    <definedName name="Mincovthroughput2">'[28]Capex UMTS Marc Gerin'!$C$28</definedName>
    <definedName name="MLA" localSheetId="18">#REF!</definedName>
    <definedName name="MLA" localSheetId="17">#REF!</definedName>
    <definedName name="MLA" localSheetId="20">#REF!</definedName>
    <definedName name="MLA" localSheetId="14">#REF!</definedName>
    <definedName name="MLA">#REF!</definedName>
    <definedName name="MmExcelLinker_F67DC5D0_89D7_442D_9AA3_AFE6699AF92F" localSheetId="18">WADI [63]values!$J$137:$J$137</definedName>
    <definedName name="MmExcelLinker_F67DC5D0_89D7_442D_9AA3_AFE6699AF92F" localSheetId="17">WADI [63]values!$J$137:$J$137</definedName>
    <definedName name="MmExcelLinker_F67DC5D0_89D7_442D_9AA3_AFE6699AF92F" localSheetId="11">WADI [63]values!$J$137:$J$137</definedName>
    <definedName name="MmExcelLinker_F67DC5D0_89D7_442D_9AA3_AFE6699AF92F" localSheetId="20">WADI [63]values!$J$137:$J$137</definedName>
    <definedName name="MmExcelLinker_F67DC5D0_89D7_442D_9AA3_AFE6699AF92F" localSheetId="14">WADI [63]values!$J$137:$J$137</definedName>
    <definedName name="MmExcelLinker_F67DC5D0_89D7_442D_9AA3_AFE6699AF92F" localSheetId="1">WADI [63]values!$J$137:$J$137</definedName>
    <definedName name="MmExcelLinker_F67DC5D0_89D7_442D_9AA3_AFE6699AF92F" localSheetId="13">WADI [63]values!$J$137:$J$137</definedName>
    <definedName name="MmExcelLinker_F67DC5D0_89D7_442D_9AA3_AFE6699AF92F">WADI [63]values!$J$137:$J$137</definedName>
    <definedName name="mmm" localSheetId="18">#REF!</definedName>
    <definedName name="mmm" localSheetId="17">#REF!</definedName>
    <definedName name="mmm" localSheetId="20">#REF!</definedName>
    <definedName name="mmm" localSheetId="14">#REF!</definedName>
    <definedName name="mmm">#REF!</definedName>
    <definedName name="MobOnnet" localSheetId="20">#REF!</definedName>
    <definedName name="MobOnnet" localSheetId="14">#REF!</definedName>
    <definedName name="MobOnnet">#REF!</definedName>
    <definedName name="Modelling">'[29]Lists &amp; Vlookup Tables'!$J$9:$J$18</definedName>
    <definedName name="Mois" localSheetId="14">OFFSET('[1]Traffic Figures'!$B$4,0,0,1,COUNTA('[1]Traffic Figures'!$A$6:$IV$6)-1)</definedName>
    <definedName name="Mois">OFFSET('[1]Traffic Figures'!$B$4,0,0,1,COUNTA('[1]Traffic Figures'!$6:$6)-1)</definedName>
    <definedName name="MONTH" localSheetId="22">#REF!</definedName>
    <definedName name="MONTH" localSheetId="25">#REF!</definedName>
    <definedName name="MONTH" localSheetId="26">#REF!</definedName>
    <definedName name="MONTH" localSheetId="23">#REF!</definedName>
    <definedName name="month" localSheetId="18">#REF!</definedName>
    <definedName name="month" localSheetId="17">#REF!</definedName>
    <definedName name="month" localSheetId="20">#REF!</definedName>
    <definedName name="MONTH" localSheetId="29">#REF!</definedName>
    <definedName name="month" localSheetId="14">#REF!</definedName>
    <definedName name="MONTH" localSheetId="24">#REF!</definedName>
    <definedName name="MONTH" localSheetId="28">#REF!</definedName>
    <definedName name="month">#REF!</definedName>
    <definedName name="Month_Column" localSheetId="18">#REF!</definedName>
    <definedName name="Month_Column" localSheetId="17">#REF!</definedName>
    <definedName name="Month_Column" localSheetId="20">#REF!</definedName>
    <definedName name="Month_Column" localSheetId="14">#REF!</definedName>
    <definedName name="Month_Column">#REF!</definedName>
    <definedName name="Month_Column_2" localSheetId="18">#REF!</definedName>
    <definedName name="Month_Column_2" localSheetId="17">#REF!</definedName>
    <definedName name="Month_Column_2" localSheetId="20">#REF!</definedName>
    <definedName name="Month_Column_2" localSheetId="14">#REF!</definedName>
    <definedName name="Month_Column_2">#REF!</definedName>
    <definedName name="MONTH_MAP_2">[17]WORKFILE_MAPPING!$B$4:$F$15</definedName>
    <definedName name="month_weight" localSheetId="18">[64]Setup!$C$23</definedName>
    <definedName name="month_weight" localSheetId="17">[64]Setup!$C$23</definedName>
    <definedName name="month_weight">[64]Setup!$C$23</definedName>
    <definedName name="monthname" localSheetId="18">#REF!</definedName>
    <definedName name="monthname" localSheetId="17">#REF!</definedName>
    <definedName name="monthname" localSheetId="20">#REF!</definedName>
    <definedName name="monthname" localSheetId="14">#REF!</definedName>
    <definedName name="monthname">#REF!</definedName>
    <definedName name="months">[62]Cockpit!$R$3:$R$14</definedName>
    <definedName name="MoU_per_sub" localSheetId="20">#REF!</definedName>
    <definedName name="MoU_per_sub" localSheetId="14">#REF!</definedName>
    <definedName name="MoU_per_sub">#REF!</definedName>
    <definedName name="MoUoersub">'[28]Capex UMTS Marc Gerin'!$C$7</definedName>
    <definedName name="msc" localSheetId="18">'[12]Mobile Investm. 3G'!#REF!</definedName>
    <definedName name="msc" localSheetId="17">'[12]Mobile Investm. 3G'!#REF!</definedName>
    <definedName name="msc" localSheetId="20">'[12]Mobile Investm. 3G'!#REF!</definedName>
    <definedName name="msc" localSheetId="14">'[12]Mobile Investm. 3G'!#REF!</definedName>
    <definedName name="msc">'[12]Mobile Investm. 3G'!#REF!</definedName>
    <definedName name="MSC_S_W" localSheetId="18">'[12]Mobile Investm. 3G'!#REF!</definedName>
    <definedName name="MSC_S_W" localSheetId="17">'[12]Mobile Investm. 3G'!#REF!</definedName>
    <definedName name="MSC_S_W" localSheetId="20">'[12]Mobile Investm. 3G'!#REF!</definedName>
    <definedName name="MSC_S_W" localSheetId="14">'[12]Mobile Investm. 3G'!#REF!</definedName>
    <definedName name="MSC_S_W">'[12]Mobile Investm. 3G'!#REF!</definedName>
    <definedName name="MSC_YE" localSheetId="20">'[12]Mobile Investm. 3G'!#REF!</definedName>
    <definedName name="MSC_YE" localSheetId="14">'[12]Mobile Investm. 3G'!#REF!</definedName>
    <definedName name="MSC_YE">'[12]Mobile Investm. 3G'!#REF!</definedName>
    <definedName name="mscsites" localSheetId="20">'[12]Mobile Investm. 3G'!#REF!</definedName>
    <definedName name="mscsites" localSheetId="14">'[12]Mobile Investm. 3G'!#REF!</definedName>
    <definedName name="mscsites">'[12]Mobile Investm. 3G'!#REF!</definedName>
    <definedName name="mscsites_adds" localSheetId="20">'[12]Mobile Investm. 3G'!#REF!</definedName>
    <definedName name="mscsites_adds" localSheetId="14">'[12]Mobile Investm. 3G'!#REF!</definedName>
    <definedName name="mscsites_adds">'[12]Mobile Investm. 3G'!#REF!</definedName>
    <definedName name="MSMSORIGA" localSheetId="20">#REF!</definedName>
    <definedName name="MSMSORIGA" localSheetId="14">#REF!</definedName>
    <definedName name="MSMSORIGA">#REF!</definedName>
    <definedName name="MSMSORIGG" localSheetId="20">#REF!</definedName>
    <definedName name="MSMSORIGG" localSheetId="14">#REF!</definedName>
    <definedName name="MSMSORIGG">#REF!</definedName>
    <definedName name="MSMSOTHERORIGD" localSheetId="20">#REF!</definedName>
    <definedName name="MSMSOTHERORIGD" localSheetId="14">#REF!</definedName>
    <definedName name="MSMSOTHERORIGD">#REF!</definedName>
    <definedName name="MSMSOTHERORIGG" localSheetId="20">#REF!</definedName>
    <definedName name="MSMSOTHERORIGG" localSheetId="14">#REF!</definedName>
    <definedName name="MSMSOTHERORIGG">#REF!</definedName>
    <definedName name="MSMSOTHERTERMB" localSheetId="20">#REF!</definedName>
    <definedName name="MSMSOTHERTERMB" localSheetId="14">#REF!</definedName>
    <definedName name="MSMSOTHERTERMB">#REF!</definedName>
    <definedName name="MSMSOTHERTERME" localSheetId="20">#REF!</definedName>
    <definedName name="MSMSOTHERTERME" localSheetId="14">#REF!</definedName>
    <definedName name="MSMSOTHERTERME">#REF!</definedName>
    <definedName name="MSMSOTHERTERMG" localSheetId="20">#REF!</definedName>
    <definedName name="MSMSOTHERTERMG" localSheetId="14">#REF!</definedName>
    <definedName name="MSMSOTHERTERMG">#REF!</definedName>
    <definedName name="MSMSOWNORIGC" localSheetId="20">#REF!</definedName>
    <definedName name="MSMSOWNORIGC" localSheetId="14">#REF!</definedName>
    <definedName name="MSMSOWNORIGC">#REF!</definedName>
    <definedName name="MSMSOWNTERMA" localSheetId="20">#REF!</definedName>
    <definedName name="MSMSOWNTERMA" localSheetId="14">#REF!</definedName>
    <definedName name="MSMSOWNTERMA">#REF!</definedName>
    <definedName name="MSMSOWNTERME" localSheetId="20">#REF!</definedName>
    <definedName name="MSMSOWNTERME" localSheetId="14">#REF!</definedName>
    <definedName name="MSMSOWNTERME">#REF!</definedName>
    <definedName name="MSMSTERMA" localSheetId="20">#REF!</definedName>
    <definedName name="MSMSTERMA" localSheetId="14">#REF!</definedName>
    <definedName name="MSMSTERMA">#REF!</definedName>
    <definedName name="MSMSTERMC" localSheetId="20">#REF!</definedName>
    <definedName name="MSMSTERMC" localSheetId="14">#REF!</definedName>
    <definedName name="MSMSTERMC">#REF!</definedName>
    <definedName name="MSMSTERMF" localSheetId="20">#REF!</definedName>
    <definedName name="MSMSTERMF" localSheetId="14">#REF!</definedName>
    <definedName name="MSMSTERMF">#REF!</definedName>
    <definedName name="MSORIGA" localSheetId="20">#REF!</definedName>
    <definedName name="MSORIGA" localSheetId="14">#REF!</definedName>
    <definedName name="MSORIGA">#REF!</definedName>
    <definedName name="MSORIGC" localSheetId="20">#REF!</definedName>
    <definedName name="MSORIGC" localSheetId="14">#REF!</definedName>
    <definedName name="MSORIGC">#REF!</definedName>
    <definedName name="MSORIGE" localSheetId="20">#REF!</definedName>
    <definedName name="MSORIGE" localSheetId="14">#REF!</definedName>
    <definedName name="MSORIGE">#REF!</definedName>
    <definedName name="MSORIGMSOWNROAM" localSheetId="20">#REF!</definedName>
    <definedName name="MSORIGMSOWNROAM" localSheetId="14">#REF!</definedName>
    <definedName name="MSORIGMSOWNROAM">#REF!</definedName>
    <definedName name="msorigotherroam" localSheetId="20">#REF!</definedName>
    <definedName name="msorigotherroam" localSheetId="14">#REF!</definedName>
    <definedName name="msorigotherroam">#REF!</definedName>
    <definedName name="MSORIGROAM" localSheetId="20">#REF!</definedName>
    <definedName name="MSORIGROAM" localSheetId="14">#REF!</definedName>
    <definedName name="MSORIGROAM">#REF!</definedName>
    <definedName name="MSPSTNORIGB" localSheetId="20">#REF!</definedName>
    <definedName name="MSPSTNORIGB" localSheetId="14">#REF!</definedName>
    <definedName name="MSPSTNORIGB">#REF!</definedName>
    <definedName name="MSPSTNORIGC" localSheetId="20">#REF!</definedName>
    <definedName name="MSPSTNORIGC" localSheetId="14">#REF!</definedName>
    <definedName name="MSPSTNORIGC">#REF!</definedName>
    <definedName name="MSPSTNORIGD" localSheetId="20">#REF!</definedName>
    <definedName name="MSPSTNORIGD" localSheetId="14">#REF!</definedName>
    <definedName name="MSPSTNORIGD">#REF!</definedName>
    <definedName name="MSPSTNORIGE" localSheetId="20">#REF!</definedName>
    <definedName name="MSPSTNORIGE" localSheetId="14">#REF!</definedName>
    <definedName name="MSPSTNORIGE">#REF!</definedName>
    <definedName name="MSPSTNORIGF" localSheetId="20">#REF!</definedName>
    <definedName name="MSPSTNORIGF" localSheetId="14">#REF!</definedName>
    <definedName name="MSPSTNORIGF">#REF!</definedName>
    <definedName name="MSPSTNORIGROAM" localSheetId="20">#REF!</definedName>
    <definedName name="MSPSTNORIGROAM" localSheetId="14">#REF!</definedName>
    <definedName name="MSPSTNORIGROAM">#REF!</definedName>
    <definedName name="MSPSTNTERMA" localSheetId="20">#REF!</definedName>
    <definedName name="MSPSTNTERMA" localSheetId="14">#REF!</definedName>
    <definedName name="MSPSTNTERMA">#REF!</definedName>
    <definedName name="MSPSTNTERMB" localSheetId="20">#REF!</definedName>
    <definedName name="MSPSTNTERMB" localSheetId="14">#REF!</definedName>
    <definedName name="MSPSTNTERMB">#REF!</definedName>
    <definedName name="MSPSTNTERMC" localSheetId="20">#REF!</definedName>
    <definedName name="MSPSTNTERMC" localSheetId="14">#REF!</definedName>
    <definedName name="MSPSTNTERMC">#REF!</definedName>
    <definedName name="MSPSTNTERMD" localSheetId="20">#REF!</definedName>
    <definedName name="MSPSTNTERMD" localSheetId="14">#REF!</definedName>
    <definedName name="MSPSTNTERMD">#REF!</definedName>
    <definedName name="MSPSTNTERME" localSheetId="20">#REF!</definedName>
    <definedName name="MSPSTNTERME" localSheetId="14">#REF!</definedName>
    <definedName name="MSPSTNTERME">#REF!</definedName>
    <definedName name="MSPSTNTERMF" localSheetId="20">#REF!</definedName>
    <definedName name="MSPSTNTERMF" localSheetId="14">#REF!</definedName>
    <definedName name="MSPSTNTERMF">#REF!</definedName>
    <definedName name="MSPSTNTERMG" localSheetId="20">#REF!</definedName>
    <definedName name="MSPSTNTERMG" localSheetId="14">#REF!</definedName>
    <definedName name="MSPSTNTERMG">#REF!</definedName>
    <definedName name="MSTERMA" localSheetId="20">#REF!</definedName>
    <definedName name="MSTERMA" localSheetId="14">#REF!</definedName>
    <definedName name="MSTERMA">#REF!</definedName>
    <definedName name="MSTERMB" localSheetId="20">#REF!</definedName>
    <definedName name="MSTERMB" localSheetId="14">#REF!</definedName>
    <definedName name="MSTERMB">#REF!</definedName>
    <definedName name="MSTERMC" localSheetId="20">#REF!</definedName>
    <definedName name="MSTERMC" localSheetId="14">#REF!</definedName>
    <definedName name="MSTERMC">#REF!</definedName>
    <definedName name="MSTERMD" localSheetId="20">#REF!</definedName>
    <definedName name="MSTERMD" localSheetId="14">#REF!</definedName>
    <definedName name="MSTERMD">#REF!</definedName>
    <definedName name="MSTERME" localSheetId="20">#REF!</definedName>
    <definedName name="MSTERME" localSheetId="14">#REF!</definedName>
    <definedName name="MSTERME">#REF!</definedName>
    <definedName name="MSTERMF" localSheetId="20">#REF!</definedName>
    <definedName name="MSTERMF" localSheetId="14">#REF!</definedName>
    <definedName name="MSTERMF">#REF!</definedName>
    <definedName name="MSTERMOTHERROAM" localSheetId="20">#REF!</definedName>
    <definedName name="MSTERMOTHERROAM" localSheetId="14">#REF!</definedName>
    <definedName name="MSTERMOTHERROAM">#REF!</definedName>
    <definedName name="MSTERMOWNROAM" localSheetId="20">#REF!</definedName>
    <definedName name="MSTERMOWNROAM" localSheetId="14">#REF!</definedName>
    <definedName name="MSTERMOWNROAM">#REF!</definedName>
    <definedName name="MSTERMROAM" localSheetId="20">#REF!</definedName>
    <definedName name="MSTERMROAM" localSheetId="14">#REF!</definedName>
    <definedName name="MSTERMROAM">#REF!</definedName>
    <definedName name="MUNTEN" localSheetId="18">#REF!</definedName>
    <definedName name="MUNTEN" localSheetId="17">#REF!</definedName>
    <definedName name="MUNTEN" localSheetId="20">#REF!</definedName>
    <definedName name="MUNTEN" localSheetId="14">#REF!</definedName>
    <definedName name="MUNTEN">#REF!</definedName>
    <definedName name="mùpo"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ùpo"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ùpo"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mùpo"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NATIONALORIGA" localSheetId="20">#REF!</definedName>
    <definedName name="NATIONALORIGA" localSheetId="14">#REF!</definedName>
    <definedName name="NATIONALORIGA">#REF!</definedName>
    <definedName name="NATIONALORIGB" localSheetId="20">#REF!</definedName>
    <definedName name="NATIONALORIGB" localSheetId="14">#REF!</definedName>
    <definedName name="NATIONALORIGB">#REF!</definedName>
    <definedName name="NATIONALORIGC" localSheetId="20">#REF!</definedName>
    <definedName name="NATIONALORIGC" localSheetId="14">#REF!</definedName>
    <definedName name="NATIONALORIGC">#REF!</definedName>
    <definedName name="NATIONALORIGE" localSheetId="20">#REF!</definedName>
    <definedName name="NATIONALORIGE" localSheetId="14">#REF!</definedName>
    <definedName name="NATIONALORIGE">#REF!</definedName>
    <definedName name="NATIONALORIGF" localSheetId="20">#REF!</definedName>
    <definedName name="NATIONALORIGF" localSheetId="14">#REF!</definedName>
    <definedName name="NATIONALORIGF">#REF!</definedName>
    <definedName name="NATIONALORIGG" localSheetId="20">#REF!</definedName>
    <definedName name="NATIONALORIGG" localSheetId="14">#REF!</definedName>
    <definedName name="NATIONALORIGG">#REF!</definedName>
    <definedName name="NATIONALORIGROAM" localSheetId="20">#REF!</definedName>
    <definedName name="NATIONALORIGROAM" localSheetId="14">#REF!</definedName>
    <definedName name="NATIONALORIGROAM">#REF!</definedName>
    <definedName name="NATIONALTERMA" localSheetId="20">#REF!</definedName>
    <definedName name="NATIONALTERMA" localSheetId="14">#REF!</definedName>
    <definedName name="NATIONALTERMA">#REF!</definedName>
    <definedName name="NATIONALTERMC" localSheetId="20">#REF!</definedName>
    <definedName name="NATIONALTERMC" localSheetId="14">#REF!</definedName>
    <definedName name="NATIONALTERMC">#REF!</definedName>
    <definedName name="NATIONALTERMD" localSheetId="20">#REF!</definedName>
    <definedName name="NATIONALTERMD" localSheetId="14">#REF!</definedName>
    <definedName name="NATIONALTERMD">#REF!</definedName>
    <definedName name="NATIONALTERME" localSheetId="20">#REF!</definedName>
    <definedName name="NATIONALTERME" localSheetId="14">#REF!</definedName>
    <definedName name="NATIONALTERME">#REF!</definedName>
    <definedName name="NATIONALTERMF" localSheetId="20">#REF!</definedName>
    <definedName name="NATIONALTERMF" localSheetId="14">#REF!</definedName>
    <definedName name="NATIONALTERMF">#REF!</definedName>
    <definedName name="NATIONALTERMG" localSheetId="20">#REF!</definedName>
    <definedName name="NATIONALTERMG" localSheetId="14">#REF!</definedName>
    <definedName name="NATIONALTERMG">#REF!</definedName>
    <definedName name="NATIONALTERMROAM" localSheetId="20">#REF!</definedName>
    <definedName name="NATIONALTERMROAM" localSheetId="14">#REF!</definedName>
    <definedName name="NATIONALTERMROAM">#REF!</definedName>
    <definedName name="Navigation" localSheetId="18">#REF!</definedName>
    <definedName name="Navigation" localSheetId="17">#REF!</definedName>
    <definedName name="Navigation" localSheetId="20">#REF!</definedName>
    <definedName name="Navigation" localSheetId="14">#REF!</definedName>
    <definedName name="Navigation">#REF!</definedName>
    <definedName name="nb_new" localSheetId="20">'[23]E-Y! value sharing'!#REF!</definedName>
    <definedName name="nb_new" localSheetId="14">'[23]E-Y! value sharing'!#REF!</definedName>
    <definedName name="nb_new">'[23]E-Y! value sharing'!#REF!</definedName>
    <definedName name="NBMONTH" localSheetId="14">COUNTA('[1]Traffic Figures'!$A$6:$IV$6)-1</definedName>
    <definedName name="NBMONTH">COUNTA('[1]Traffic Figures'!$6:$6)-1</definedName>
    <definedName name="NbrOfCovSites" localSheetId="20">#REF!</definedName>
    <definedName name="NbrOfCovSites" localSheetId="14">#REF!</definedName>
    <definedName name="NbrOfCovSites">#REF!</definedName>
    <definedName name="NbrOfcovsites2">'[28]Capex UMTS Marc Gerin'!$C$4</definedName>
    <definedName name="NE_act2">[34]Hidden!$E$11</definedName>
    <definedName name="NE_bud2">[43]Hidden!$E$11</definedName>
    <definedName name="NE_bud3">[35]Hidden!$E$11</definedName>
    <definedName name="NeededThroughput" localSheetId="20">#REF!</definedName>
    <definedName name="NeededThroughput" localSheetId="14">#REF!</definedName>
    <definedName name="NeededThroughput">#REF!</definedName>
    <definedName name="NeededThroughput2">'[28]Capex UMTS Marc Gerin'!$C$42</definedName>
    <definedName name="Net_New_Sub" localSheetId="18">'[12]Mobile Investm. 3G'!#REF!</definedName>
    <definedName name="Net_New_Sub" localSheetId="17">'[12]Mobile Investm. 3G'!#REF!</definedName>
    <definedName name="Net_New_Sub" localSheetId="20">'[12]Mobile Investm. 3G'!#REF!</definedName>
    <definedName name="Net_New_Sub" localSheetId="14">'[12]Mobile Investm. 3G'!#REF!</definedName>
    <definedName name="Net_New_Sub">'[12]Mobile Investm. 3G'!#REF!</definedName>
    <definedName name="net_new_sub_sw" localSheetId="18">'[12]Mobile Investm. 3G'!#REF!</definedName>
    <definedName name="net_new_sub_sw" localSheetId="17">'[12]Mobile Investm. 3G'!#REF!</definedName>
    <definedName name="net_new_sub_sw" localSheetId="20">'[12]Mobile Investm. 3G'!#REF!</definedName>
    <definedName name="net_new_sub_sw" localSheetId="14">'[12]Mobile Investm. 3G'!#REF!</definedName>
    <definedName name="net_new_sub_sw">'[12]Mobile Investm. 3G'!#REF!</definedName>
    <definedName name="net_new_subs" localSheetId="20">'[12]Mobile Investm. 3G'!#REF!</definedName>
    <definedName name="net_new_subs" localSheetId="14">'[12]Mobile Investm. 3G'!#REF!</definedName>
    <definedName name="net_new_subs">'[12]Mobile Investm. 3G'!#REF!</definedName>
    <definedName name="new" localSheetId="18">#REF!</definedName>
    <definedName name="new" localSheetId="17">#REF!</definedName>
    <definedName name="new" localSheetId="20">#REF!</definedName>
    <definedName name="new" localSheetId="14">#REF!</definedName>
    <definedName name="new">#REF!</definedName>
    <definedName name="New_Original" localSheetId="20">#REF!</definedName>
    <definedName name="New_Original" localSheetId="14">#REF!</definedName>
    <definedName name="New_Original">#REF!</definedName>
    <definedName name="NewAccountList">[20]DropDownLists!$D$3:$D$93</definedName>
    <definedName name="NEWPOPDATE" localSheetId="20">#REF!</definedName>
    <definedName name="NEWPOPDATE" localSheetId="14">#REF!</definedName>
    <definedName name="NEWPOPDATE">#REF!</definedName>
    <definedName name="NEWSERVICESUBS" localSheetId="20">#REF!</definedName>
    <definedName name="NEWSERVICESUBS" localSheetId="14">#REF!</definedName>
    <definedName name="NEWSERVICESUBS">#REF!</definedName>
    <definedName name="NEWSHARES" localSheetId="20">#REF!</definedName>
    <definedName name="NEWSHARES" localSheetId="14">#REF!</definedName>
    <definedName name="NEWSHARES">#REF!</definedName>
    <definedName name="newsub" localSheetId="18">'[12]Market, ARPU, Revenues 3G'!#REF!</definedName>
    <definedName name="newsub" localSheetId="17">'[12]Market, ARPU, Revenues 3G'!#REF!</definedName>
    <definedName name="newsub" localSheetId="20">'[12]Market, ARPU, Revenues 3G'!#REF!</definedName>
    <definedName name="newsub" localSheetId="14">'[12]Market, ARPU, Revenues 3G'!#REF!</definedName>
    <definedName name="newsub">'[12]Market, ARPU, Revenues 3G'!#REF!</definedName>
    <definedName name="NEWSUBS" localSheetId="20">#REF!</definedName>
    <definedName name="NEWSUBS" localSheetId="14">#REF!</definedName>
    <definedName name="NEWSUBS">#REF!</definedName>
    <definedName name="NEWSUGARSUBS" localSheetId="20">#REF!</definedName>
    <definedName name="NEWSUGARSUBS" localSheetId="14">#REF!</definedName>
    <definedName name="NEWSUGARSUBS">#REF!</definedName>
    <definedName name="next" localSheetId="18">[19]!next</definedName>
    <definedName name="next" localSheetId="17">[19]!next</definedName>
    <definedName name="next" localSheetId="11">[19]!next</definedName>
    <definedName name="next" localSheetId="20">[19]!next</definedName>
    <definedName name="next" localSheetId="14">[19]!next</definedName>
    <definedName name="next" localSheetId="1">[19]!next</definedName>
    <definedName name="next" localSheetId="13">[19]!next</definedName>
    <definedName name="next">[19]!next</definedName>
    <definedName name="NLG" localSheetId="18">#REF!</definedName>
    <definedName name="NLG" localSheetId="17">#REF!</definedName>
    <definedName name="NLG" localSheetId="20">#REF!</definedName>
    <definedName name="NLG" localSheetId="14">#REF!</definedName>
    <definedName name="NLG">#REF!</definedName>
    <definedName name="nn" localSheetId="14">{"And";"Or"}</definedName>
    <definedName name="nn">{"And";"Or"}</definedName>
    <definedName name="no_calls" localSheetId="18">'[12]Market, ARPU, Revenues 3G'!#REF!</definedName>
    <definedName name="no_calls" localSheetId="17">'[12]Market, ARPU, Revenues 3G'!#REF!</definedName>
    <definedName name="no_calls" localSheetId="20">'[12]Market, ARPU, Revenues 3G'!#REF!</definedName>
    <definedName name="no_calls" localSheetId="14">'[12]Market, ARPU, Revenues 3G'!#REF!</definedName>
    <definedName name="no_calls">'[12]Market, ARPU, Revenues 3G'!#REF!</definedName>
    <definedName name="nonlocalPCRSCR2" localSheetId="20">#REF!</definedName>
    <definedName name="nonlocalPCRSCR2" localSheetId="14">#REF!</definedName>
    <definedName name="nonlocalPCRSCR2">#REF!</definedName>
    <definedName name="nonlocalPCRSCR4" localSheetId="20">#REF!</definedName>
    <definedName name="nonlocalPCRSCR4" localSheetId="14">#REF!</definedName>
    <definedName name="nonlocalPCRSCR4">#REF!</definedName>
    <definedName name="Normalization" localSheetId="15">#REF!</definedName>
    <definedName name="Normalization" localSheetId="18">#REF!</definedName>
    <definedName name="Normalization" localSheetId="17">#REF!</definedName>
    <definedName name="Normalization" localSheetId="11">#REF!</definedName>
    <definedName name="Normalization" localSheetId="20">#REF!</definedName>
    <definedName name="Normalization" localSheetId="19">#REF!</definedName>
    <definedName name="Normalization" localSheetId="5">#REF!</definedName>
    <definedName name="Normalization" localSheetId="8">#REF!</definedName>
    <definedName name="Normalization" localSheetId="10">#REF!</definedName>
    <definedName name="Normalization" localSheetId="6">#REF!</definedName>
    <definedName name="Normalization" localSheetId="14">[26]Normalization!$A$15</definedName>
    <definedName name="Normalization" localSheetId="9">#REF!</definedName>
    <definedName name="Normalization" localSheetId="7">#REF!</definedName>
    <definedName name="Normalization" localSheetId="21">#REF!</definedName>
    <definedName name="Normalization">#REF!</definedName>
    <definedName name="nov" localSheetId="18">#REF!</definedName>
    <definedName name="nov" localSheetId="17">#REF!</definedName>
    <definedName name="nov" localSheetId="20">#REF!</definedName>
    <definedName name="nov" localSheetId="14">#REF!</definedName>
    <definedName name="nov">#REF!</definedName>
    <definedName name="NovemberC" localSheetId="18">#REF!</definedName>
    <definedName name="NovemberC" localSheetId="17">#REF!</definedName>
    <definedName name="NovemberC" localSheetId="20">#REF!</definedName>
    <definedName name="NovemberC" localSheetId="14">#REF!</definedName>
    <definedName name="NovemberC">#REF!</definedName>
    <definedName name="NovPRIORc" localSheetId="18">#REF!</definedName>
    <definedName name="NovPRIORc" localSheetId="17">#REF!</definedName>
    <definedName name="NovPRIORc" localSheetId="20">#REF!</definedName>
    <definedName name="NovPRIORc" localSheetId="14">#REF!</definedName>
    <definedName name="NovPRIORc">#REF!</definedName>
    <definedName name="NWSCOGS" localSheetId="18">#REF!</definedName>
    <definedName name="NWSCOGS" localSheetId="17">#REF!</definedName>
    <definedName name="NWSCOGS" localSheetId="20">#REF!</definedName>
    <definedName name="NWSCOGS" localSheetId="14">#REF!</definedName>
    <definedName name="NWSCOGS">#REF!</definedName>
    <definedName name="NWSDM" localSheetId="18">#REF!</definedName>
    <definedName name="NWSDM" localSheetId="17">#REF!</definedName>
    <definedName name="NWSDM" localSheetId="20">#REF!</definedName>
    <definedName name="NWSDM" localSheetId="14">#REF!</definedName>
    <definedName name="NWSDM">#REF!</definedName>
    <definedName name="O_Prepay" localSheetId="20">#REF!</definedName>
    <definedName name="O_Prepay" localSheetId="14">#REF!</definedName>
    <definedName name="O_Prepay">#REF!</definedName>
    <definedName name="OctoberC" localSheetId="18">#REF!</definedName>
    <definedName name="OctoberC" localSheetId="17">#REF!</definedName>
    <definedName name="OctoberC" localSheetId="20">#REF!</definedName>
    <definedName name="OctoberC" localSheetId="14">#REF!</definedName>
    <definedName name="OctoberC">#REF!</definedName>
    <definedName name="OctPRIORc" localSheetId="18">#REF!</definedName>
    <definedName name="OctPRIORc" localSheetId="17">#REF!</definedName>
    <definedName name="OctPRIORc" localSheetId="20">#REF!</definedName>
    <definedName name="OctPRIORc" localSheetId="14">#REF!</definedName>
    <definedName name="OctPRIORc">#REF!</definedName>
    <definedName name="of_Sectored_BTSs" localSheetId="18">'[12]Mobile Investm. 3G'!#REF!</definedName>
    <definedName name="of_Sectored_BTSs" localSheetId="17">'[12]Mobile Investm. 3G'!#REF!</definedName>
    <definedName name="of_Sectored_BTSs" localSheetId="20">'[12]Mobile Investm. 3G'!#REF!</definedName>
    <definedName name="of_Sectored_BTSs" localSheetId="14">'[12]Mobile Investm. 3G'!#REF!</definedName>
    <definedName name="of_Sectored_BTSs">'[12]Mobile Investm. 3G'!#REF!</definedName>
    <definedName name="off" localSheetId="18">'[12]Costs 3G'!#REF!</definedName>
    <definedName name="off" localSheetId="17">'[12]Costs 3G'!#REF!</definedName>
    <definedName name="off" localSheetId="20">'[12]Costs 3G'!#REF!</definedName>
    <definedName name="off" localSheetId="14">'[12]Costs 3G'!#REF!</definedName>
    <definedName name="off">'[12]Costs 3G'!#REF!</definedName>
    <definedName name="Office_exp_per_empl" localSheetId="20">'[12]Costs 3G'!#REF!</definedName>
    <definedName name="Office_exp_per_empl" localSheetId="14">'[12]Costs 3G'!#REF!</definedName>
    <definedName name="Office_exp_per_empl">'[12]Costs 3G'!#REF!</definedName>
    <definedName name="offpeak_period_calls" localSheetId="20">'[12]Market, ARPU, Revenues 3G'!#REF!</definedName>
    <definedName name="offpeak_period_calls" localSheetId="14">'[12]Market, ARPU, Revenues 3G'!#REF!</definedName>
    <definedName name="offpeak_period_calls">'[12]Market, ARPU, Revenues 3G'!#REF!</definedName>
    <definedName name="OFFPEAKORIGA" localSheetId="20">#REF!</definedName>
    <definedName name="OFFPEAKORIGA" localSheetId="14">#REF!</definedName>
    <definedName name="OFFPEAKORIGA">#REF!</definedName>
    <definedName name="OFFPEAKORIGB" localSheetId="20">#REF!</definedName>
    <definedName name="OFFPEAKORIGB" localSheetId="14">#REF!</definedName>
    <definedName name="OFFPEAKORIGB">#REF!</definedName>
    <definedName name="OFFPEAKORIGC" localSheetId="20">#REF!</definedName>
    <definedName name="OFFPEAKORIGC" localSheetId="14">#REF!</definedName>
    <definedName name="OFFPEAKORIGC">#REF!</definedName>
    <definedName name="OFFPEAKORIGE" localSheetId="20">#REF!</definedName>
    <definedName name="OFFPEAKORIGE" localSheetId="14">#REF!</definedName>
    <definedName name="OFFPEAKORIGE">#REF!</definedName>
    <definedName name="OFFPEAKORIGF" localSheetId="20">#REF!</definedName>
    <definedName name="OFFPEAKORIGF" localSheetId="14">#REF!</definedName>
    <definedName name="OFFPEAKORIGF">#REF!</definedName>
    <definedName name="OFFPEAKORIGG" localSheetId="20">#REF!</definedName>
    <definedName name="OFFPEAKORIGG" localSheetId="14">#REF!</definedName>
    <definedName name="OFFPEAKORIGG">#REF!</definedName>
    <definedName name="OFFPEAKORIGOWNA" localSheetId="20">#REF!</definedName>
    <definedName name="OFFPEAKORIGOWNA" localSheetId="14">#REF!</definedName>
    <definedName name="OFFPEAKORIGOWNA">#REF!</definedName>
    <definedName name="OFFPEAKTERMB" localSheetId="20">#REF!</definedName>
    <definedName name="OFFPEAKTERMB" localSheetId="14">#REF!</definedName>
    <definedName name="OFFPEAKTERMB">#REF!</definedName>
    <definedName name="OFFPEAKTERMC" localSheetId="20">#REF!</definedName>
    <definedName name="OFFPEAKTERMC" localSheetId="14">#REF!</definedName>
    <definedName name="OFFPEAKTERMC">#REF!</definedName>
    <definedName name="OFFPEAKTERMD" localSheetId="20">#REF!</definedName>
    <definedName name="OFFPEAKTERMD" localSheetId="14">#REF!</definedName>
    <definedName name="OFFPEAKTERMD">#REF!</definedName>
    <definedName name="OFFPEAKTERME" localSheetId="20">#REF!</definedName>
    <definedName name="OFFPEAKTERME" localSheetId="14">#REF!</definedName>
    <definedName name="OFFPEAKTERME">#REF!</definedName>
    <definedName name="OHfin_month" localSheetId="18">#REF!</definedName>
    <definedName name="OHfin_month" localSheetId="17">#REF!</definedName>
    <definedName name="OHfin_month" localSheetId="20">#REF!</definedName>
    <definedName name="OHfin_month" localSheetId="14">#REF!</definedName>
    <definedName name="OHfin_month">#REF!</definedName>
    <definedName name="OHfin_ytd" localSheetId="18">#REF!</definedName>
    <definedName name="OHfin_ytd" localSheetId="17">#REF!</definedName>
    <definedName name="OHfin_ytd" localSheetId="20">#REF!</definedName>
    <definedName name="OHfin_ytd" localSheetId="14">#REF!</definedName>
    <definedName name="OHfin_ytd">#REF!</definedName>
    <definedName name="OHgraph" localSheetId="18">#REF!</definedName>
    <definedName name="OHgraph" localSheetId="17">#REF!</definedName>
    <definedName name="OHgraph" localSheetId="20">#REF!</definedName>
    <definedName name="OHgraph" localSheetId="14">#REF!</definedName>
    <definedName name="OHgraph">#REF!</definedName>
    <definedName name="one" localSheetId="18">#REF!</definedName>
    <definedName name="one" localSheetId="17">#REF!</definedName>
    <definedName name="one" localSheetId="20">#REF!</definedName>
    <definedName name="one" localSheetId="14">#REF!</definedName>
    <definedName name="one">#REF!</definedName>
    <definedName name="Op_Scenario" localSheetId="18">#REF!</definedName>
    <definedName name="Op_Scenario" localSheetId="17">#REF!</definedName>
    <definedName name="Op_Scenario" localSheetId="20">#REF!</definedName>
    <definedName name="Op_Scenario" localSheetId="14">#REF!</definedName>
    <definedName name="Op_Scenario">#REF!</definedName>
    <definedName name="Operator" localSheetId="18">#REF!</definedName>
    <definedName name="Operator" localSheetId="17">#REF!</definedName>
    <definedName name="Operator" localSheetId="20">#REF!</definedName>
    <definedName name="Operator" localSheetId="14">#REF!</definedName>
    <definedName name="Operator">#REF!</definedName>
    <definedName name="opexinst" localSheetId="18">#REF!</definedName>
    <definedName name="opexinst" localSheetId="17">#REF!</definedName>
    <definedName name="opexinst" localSheetId="20">#REF!</definedName>
    <definedName name="opexinst" localSheetId="14">#REF!</definedName>
    <definedName name="opexinst">#REF!</definedName>
    <definedName name="opexmar" localSheetId="18">#REF!</definedName>
    <definedName name="opexmar" localSheetId="17">#REF!</definedName>
    <definedName name="opexmar" localSheetId="20">#REF!</definedName>
    <definedName name="opexmar" localSheetId="14">#REF!</definedName>
    <definedName name="opexmar">#REF!</definedName>
    <definedName name="OPEXSERV" localSheetId="18">#REF!</definedName>
    <definedName name="OPEXSERV" localSheetId="17">#REF!</definedName>
    <definedName name="OPEXSERV" localSheetId="20">#REF!</definedName>
    <definedName name="OPEXSERV" localSheetId="14">#REF!</definedName>
    <definedName name="OPEXSERV">#REF!</definedName>
    <definedName name="Ops" localSheetId="14">{"equal to";"greater than";"less than";"between";"in list";"begins with";"ends with";"contains"}</definedName>
    <definedName name="Ops">{"equal to";"greater than";"less than";"between";"in list";"begins with";"ends with";"contains"}</definedName>
    <definedName name="Original" localSheetId="20">#REF!</definedName>
    <definedName name="Original" localSheetId="14">#REF!</definedName>
    <definedName name="Original">#REF!</definedName>
    <definedName name="Other2" localSheetId="18">#REF!</definedName>
    <definedName name="Other2" localSheetId="17">#REF!</definedName>
    <definedName name="Other2" localSheetId="20">#REF!</definedName>
    <definedName name="Other2" localSheetId="14">#REF!</definedName>
    <definedName name="Other2">#REF!</definedName>
    <definedName name="Other3" localSheetId="18">#REF!</definedName>
    <definedName name="Other3" localSheetId="17">#REF!</definedName>
    <definedName name="Other3" localSheetId="20">#REF!</definedName>
    <definedName name="Other3" localSheetId="14">#REF!</definedName>
    <definedName name="Other3">#REF!</definedName>
    <definedName name="outgoing_domestic_toll_chrgs_offpeak" localSheetId="18">'[12]Market, ARPU, Revenues 3G'!#REF!</definedName>
    <definedName name="outgoing_domestic_toll_chrgs_offpeak" localSheetId="17">'[12]Market, ARPU, Revenues 3G'!#REF!</definedName>
    <definedName name="outgoing_domestic_toll_chrgs_offpeak" localSheetId="20">'[12]Market, ARPU, Revenues 3G'!#REF!</definedName>
    <definedName name="outgoing_domestic_toll_chrgs_offpeak" localSheetId="14">'[12]Market, ARPU, Revenues 3G'!#REF!</definedName>
    <definedName name="outgoing_domestic_toll_chrgs_offpeak">'[12]Market, ARPU, Revenues 3G'!#REF!</definedName>
    <definedName name="overview_total_per_sap_code" localSheetId="18">#REF!</definedName>
    <definedName name="overview_total_per_sap_code" localSheetId="17">#REF!</definedName>
    <definedName name="overview_total_per_sap_code" localSheetId="20">#REF!</definedName>
    <definedName name="overview_total_per_sap_code" localSheetId="14">#REF!</definedName>
    <definedName name="overview_total_per_sap_code">#REF!</definedName>
    <definedName name="OVS_A" localSheetId="18">#REF!</definedName>
    <definedName name="OVS_A" localSheetId="17">#REF!</definedName>
    <definedName name="OVS_A" localSheetId="20">#REF!</definedName>
    <definedName name="OVS_A" localSheetId="14">#REF!</definedName>
    <definedName name="OVS_A">#REF!</definedName>
    <definedName name="OVS_B" localSheetId="18">#REF!</definedName>
    <definedName name="OVS_B" localSheetId="17">#REF!</definedName>
    <definedName name="OVS_B" localSheetId="20">#REF!</definedName>
    <definedName name="OVS_B" localSheetId="14">#REF!</definedName>
    <definedName name="OVS_B">#REF!</definedName>
    <definedName name="OVS_C" localSheetId="18">#REF!</definedName>
    <definedName name="OVS_C" localSheetId="17">#REF!</definedName>
    <definedName name="OVS_C" localSheetId="20">#REF!</definedName>
    <definedName name="OVS_C" localSheetId="14">#REF!</definedName>
    <definedName name="OVS_C">#REF!</definedName>
    <definedName name="ovsfr" localSheetId="18">#REF!</definedName>
    <definedName name="ovsfr" localSheetId="17">#REF!</definedName>
    <definedName name="ovsfr" localSheetId="20">#REF!</definedName>
    <definedName name="ovsfr" localSheetId="14">#REF!</definedName>
    <definedName name="ovsfr">#REF!</definedName>
    <definedName name="ovss" localSheetId="18">#REF!</definedName>
    <definedName name="ovss" localSheetId="17">#REF!</definedName>
    <definedName name="ovss" localSheetId="20">#REF!</definedName>
    <definedName name="ovss" localSheetId="14">#REF!</definedName>
    <definedName name="ovss">#REF!</definedName>
    <definedName name="P_L_Matrix" localSheetId="18">#REF!</definedName>
    <definedName name="P_L_Matrix" localSheetId="17">#REF!</definedName>
    <definedName name="P_L_Matrix" localSheetId="20">#REF!</definedName>
    <definedName name="P_L_Matrix" localSheetId="14">#REF!</definedName>
    <definedName name="P_L_Matrix">#REF!</definedName>
    <definedName name="Pack2"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ck2"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ck2"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ck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arameters" localSheetId="18">#REF!</definedName>
    <definedName name="Parameters" localSheetId="17">#REF!</definedName>
    <definedName name="Parameters" localSheetId="20">#REF!</definedName>
    <definedName name="Parameters" localSheetId="14">#REF!</definedName>
    <definedName name="Parameters">#REF!</definedName>
    <definedName name="payback_cohort" localSheetId="14">'[39]Control Panel'!$C$4</definedName>
    <definedName name="payback_cohort">'[40]Control Panel'!$C$4</definedName>
    <definedName name="payphone_acd" localSheetId="20">'[12]Handsets - Rev &amp; Cost'!#REF!</definedName>
    <definedName name="payphone_acd" localSheetId="14">'[12]Handsets - Rev &amp; Cost'!#REF!</definedName>
    <definedName name="payphone_acd">'[12]Handsets - Rev &amp; Cost'!#REF!</definedName>
    <definedName name="payphone_calls" localSheetId="20">'[12]Handsets - Rev &amp; Cost'!#REF!</definedName>
    <definedName name="payphone_calls" localSheetId="14">'[12]Handsets - Rev &amp; Cost'!#REF!</definedName>
    <definedName name="payphone_calls">'[12]Handsets - Rev &amp; Cost'!#REF!</definedName>
    <definedName name="payphone_mins" localSheetId="20">[15]Revenue!#REF!</definedName>
    <definedName name="payphone_mins" localSheetId="14">[15]Revenue!#REF!</definedName>
    <definedName name="payphone_mins">[15]Revenue!#REF!</definedName>
    <definedName name="payphone_rev" localSheetId="20">'[12]Handsets - Rev &amp; Cost'!#REF!</definedName>
    <definedName name="payphone_rev" localSheetId="14">'[12]Handsets - Rev &amp; Cost'!#REF!</definedName>
    <definedName name="payphone_rev">'[12]Handsets - Rev &amp; Cost'!#REF!</definedName>
    <definedName name="payphone_tariff" localSheetId="20">'[12]Handsets - Rev &amp; Cost'!#REF!</definedName>
    <definedName name="payphone_tariff" localSheetId="14">'[12]Handsets - Rev &amp; Cost'!#REF!</definedName>
    <definedName name="payphone_tariff">'[12]Handsets - Rev &amp; Cost'!#REF!</definedName>
    <definedName name="payphones_ave" localSheetId="20">'[12]Handsets - Rev &amp; Cost'!#REF!</definedName>
    <definedName name="payphones_ave" localSheetId="14">'[12]Handsets - Rev &amp; Cost'!#REF!</definedName>
    <definedName name="payphones_ave">'[12]Handsets - Rev &amp; Cost'!#REF!</definedName>
    <definedName name="payphones_new" localSheetId="20">'[12]Handsets - Rev &amp; Cost'!#REF!</definedName>
    <definedName name="payphones_new" localSheetId="14">'[12]Handsets - Rev &amp; Cost'!#REF!</definedName>
    <definedName name="payphones_new">'[12]Handsets - Rev &amp; Cost'!#REF!</definedName>
    <definedName name="payphones_total" localSheetId="20">'[12]Handsets - Rev &amp; Cost'!#REF!</definedName>
    <definedName name="payphones_total" localSheetId="14">'[12]Handsets - Rev &amp; Cost'!#REF!</definedName>
    <definedName name="payphones_total">'[12]Handsets - Rev &amp; Cost'!#REF!</definedName>
    <definedName name="Payroll_Tax_persal" localSheetId="20">'[12]Costs 3G'!#REF!</definedName>
    <definedName name="Payroll_Tax_persal" localSheetId="14">'[12]Costs 3G'!#REF!</definedName>
    <definedName name="Payroll_Tax_persal">'[12]Costs 3G'!#REF!</definedName>
    <definedName name="PCRSCR2" localSheetId="20">#REF!</definedName>
    <definedName name="PCRSCR2" localSheetId="14">#REF!</definedName>
    <definedName name="PCRSCR2">#REF!</definedName>
    <definedName name="PCRSCR2L" localSheetId="20">#REF!</definedName>
    <definedName name="PCRSCR2L" localSheetId="14">#REF!</definedName>
    <definedName name="PCRSCR2L">#REF!</definedName>
    <definedName name="PCRSCR2LOCAL" localSheetId="20">#REF!</definedName>
    <definedName name="PCRSCR2LOCAL" localSheetId="14">#REF!</definedName>
    <definedName name="PCRSCR2LOCAL">#REF!</definedName>
    <definedName name="pDeviation" localSheetId="20">#REF!</definedName>
    <definedName name="pDeviation" localSheetId="14">#REF!</definedName>
    <definedName name="pDeviation">#REF!</definedName>
    <definedName name="peak_period_calls" localSheetId="18">'[12]Market, ARPU, Revenues 3G'!#REF!</definedName>
    <definedName name="peak_period_calls" localSheetId="17">'[12]Market, ARPU, Revenues 3G'!#REF!</definedName>
    <definedName name="peak_period_calls" localSheetId="20">'[12]Market, ARPU, Revenues 3G'!#REF!</definedName>
    <definedName name="peak_period_calls" localSheetId="14">'[12]Market, ARPU, Revenues 3G'!#REF!</definedName>
    <definedName name="peak_period_calls">'[12]Market, ARPU, Revenues 3G'!#REF!</definedName>
    <definedName name="peakdomcall_chg" localSheetId="18">'[12]Market, ARPU, Revenues 3G'!#REF!</definedName>
    <definedName name="peakdomcall_chg" localSheetId="17">'[12]Market, ARPU, Revenues 3G'!#REF!</definedName>
    <definedName name="peakdomcall_chg" localSheetId="20">'[12]Market, ARPU, Revenues 3G'!#REF!</definedName>
    <definedName name="peakdomcall_chg" localSheetId="14">'[12]Market, ARPU, Revenues 3G'!#REF!</definedName>
    <definedName name="peakdomcall_chg">'[12]Market, ARPU, Revenues 3G'!#REF!</definedName>
    <definedName name="PEAKTERMC" localSheetId="20">#REF!</definedName>
    <definedName name="PEAKTERMC" localSheetId="14">#REF!</definedName>
    <definedName name="PEAKTERMC">#REF!</definedName>
    <definedName name="PEAKTERMD" localSheetId="20">#REF!</definedName>
    <definedName name="PEAKTERMD" localSheetId="14">#REF!</definedName>
    <definedName name="PEAKTERMD">#REF!</definedName>
    <definedName name="PEAKTERME" localSheetId="20">#REF!</definedName>
    <definedName name="PEAKTERME" localSheetId="14">#REF!</definedName>
    <definedName name="PEAKTERME">#REF!</definedName>
    <definedName name="Per_BSC_H_W" localSheetId="18">'[12]Mobile Investm. 3G'!#REF!</definedName>
    <definedName name="Per_BSC_H_W" localSheetId="17">'[12]Mobile Investm. 3G'!#REF!</definedName>
    <definedName name="Per_BSC_H_W" localSheetId="20">'[12]Mobile Investm. 3G'!#REF!</definedName>
    <definedName name="Per_BSC_H_W" localSheetId="14">'[12]Mobile Investm. 3G'!#REF!</definedName>
    <definedName name="Per_BSC_H_W">'[12]Mobile Investm. 3G'!#REF!</definedName>
    <definedName name="per_bts_net_new_sub" localSheetId="18">'[12]Mobile Investm. 3G'!#REF!</definedName>
    <definedName name="per_bts_net_new_sub" localSheetId="17">'[12]Mobile Investm. 3G'!#REF!</definedName>
    <definedName name="per_bts_net_new_sub" localSheetId="20">'[12]Mobile Investm. 3G'!#REF!</definedName>
    <definedName name="per_bts_net_new_sub" localSheetId="14">'[12]Mobile Investm. 3G'!#REF!</definedName>
    <definedName name="per_bts_net_new_sub">'[12]Mobile Investm. 3G'!#REF!</definedName>
    <definedName name="per_bts_net_new_trx" localSheetId="20">'[12]Mobile Investm. 3G'!#REF!</definedName>
    <definedName name="per_bts_net_new_trx" localSheetId="14">'[12]Mobile Investm. 3G'!#REF!</definedName>
    <definedName name="per_bts_net_new_trx">'[12]Mobile Investm. 3G'!#REF!</definedName>
    <definedName name="Per_BTS_OMNI" localSheetId="20">'[12]Mobile Investm. 3G'!#REF!</definedName>
    <definedName name="Per_BTS_OMNI" localSheetId="14">'[12]Mobile Investm. 3G'!#REF!</definedName>
    <definedName name="Per_BTS_OMNI">'[12]Mobile Investm. 3G'!#REF!</definedName>
    <definedName name="per_bts_sectored" localSheetId="20">'[12]Mobile Investm. 3G'!#REF!</definedName>
    <definedName name="per_bts_sectored" localSheetId="14">'[12]Mobile Investm. 3G'!#REF!</definedName>
    <definedName name="per_bts_sectored">'[12]Mobile Investm. 3G'!#REF!</definedName>
    <definedName name="Per_Gross_Sub" localSheetId="20">'[12]Mobile Investm. 3G'!#REF!</definedName>
    <definedName name="Per_Gross_Sub" localSheetId="14">'[12]Mobile Investm. 3G'!#REF!</definedName>
    <definedName name="Per_Gross_Sub">'[12]Mobile Investm. 3G'!#REF!</definedName>
    <definedName name="Per_half_rate_TRX" localSheetId="20">'[12]Mobile Investm. 3G'!#REF!</definedName>
    <definedName name="Per_half_rate_TRX" localSheetId="14">'[12]Mobile Investm. 3G'!#REF!</definedName>
    <definedName name="Per_half_rate_TRX">'[12]Mobile Investm. 3G'!#REF!</definedName>
    <definedName name="Per_Microwave_Hop" localSheetId="20">'[12]Mobile Investm. 3G'!#REF!</definedName>
    <definedName name="Per_Microwave_Hop" localSheetId="14">'[12]Mobile Investm. 3G'!#REF!</definedName>
    <definedName name="Per_Microwave_Hop">'[12]Mobile Investm. 3G'!#REF!</definedName>
    <definedName name="Per_MSC_H_W" localSheetId="20">'[12]Mobile Investm. 3G'!#REF!</definedName>
    <definedName name="Per_MSC_H_W" localSheetId="14">'[12]Mobile Investm. 3G'!#REF!</definedName>
    <definedName name="Per_MSC_H_W">'[12]Mobile Investm. 3G'!#REF!</definedName>
    <definedName name="Per_TRX" localSheetId="20">'[12]Mobile Investm. 3G'!#REF!</definedName>
    <definedName name="Per_TRX" localSheetId="14">'[12]Mobile Investm. 3G'!#REF!</definedName>
    <definedName name="Per_TRX">'[12]Mobile Investm. 3G'!#REF!</definedName>
    <definedName name="period" localSheetId="14">#REF!</definedName>
    <definedName name="Period">'[29]Lists &amp; Vlookup Tables'!$D$8:$D$35</definedName>
    <definedName name="Periods">[13]setup!$F$1:$F$13</definedName>
    <definedName name="PG_Atan" localSheetId="20">#REF!</definedName>
    <definedName name="PG_Atan" localSheetId="14">#REF!</definedName>
    <definedName name="PG_Atan">#REF!</definedName>
    <definedName name="PG_NWE" localSheetId="20">#REF!</definedName>
    <definedName name="PG_NWE" localSheetId="14">#REF!</definedName>
    <definedName name="PG_NWE">#REF!</definedName>
    <definedName name="PG_Onnet" localSheetId="20">#REF!</definedName>
    <definedName name="PG_Onnet" localSheetId="14">#REF!</definedName>
    <definedName name="PG_Onnet">#REF!</definedName>
    <definedName name="PG_original" localSheetId="20">#REF!</definedName>
    <definedName name="PG_original" localSheetId="14">#REF!</definedName>
    <definedName name="PG_original">#REF!</definedName>
    <definedName name="PG_Student" localSheetId="20">#REF!</definedName>
    <definedName name="PG_Student" localSheetId="14">#REF!</definedName>
    <definedName name="PG_Student">#REF!</definedName>
    <definedName name="Phase">[20]DropDownLists!$N$100:$N$102</definedName>
    <definedName name="pl00" localSheetId="18">#REF!</definedName>
    <definedName name="pl00" localSheetId="17">#REF!</definedName>
    <definedName name="pl00" localSheetId="20">#REF!</definedName>
    <definedName name="pl00" localSheetId="14">#REF!</definedName>
    <definedName name="pl00">#REF!</definedName>
    <definedName name="Plan" localSheetId="14">#REF!</definedName>
    <definedName name="Plan">'[29]Lists &amp; Vlookup Tables'!$B$21:$B$26</definedName>
    <definedName name="plcf" localSheetId="18">#REF!</definedName>
    <definedName name="plcf" localSheetId="17">#REF!</definedName>
    <definedName name="plcf" localSheetId="20">#REF!</definedName>
    <definedName name="plcf" localSheetId="14">#REF!</definedName>
    <definedName name="plcf">#REF!</definedName>
    <definedName name="POPDate" localSheetId="20">#REF!</definedName>
    <definedName name="POPDate" localSheetId="14">#REF!</definedName>
    <definedName name="POPDate">#REF!</definedName>
    <definedName name="portfolios" localSheetId="18">'[33]Control Panel'!#REF!</definedName>
    <definedName name="portfolios" localSheetId="17">'[33]Control Panel'!#REF!</definedName>
    <definedName name="portfolios" localSheetId="20">'[33]Control Panel'!#REF!</definedName>
    <definedName name="portfolios" localSheetId="14">'[32]Control Panel'!#REF!</definedName>
    <definedName name="portfolios">'[33]Control Panel'!#REF!</definedName>
    <definedName name="portfolios1" localSheetId="18">'[65]Control Panel'!#REF!</definedName>
    <definedName name="portfolios1" localSheetId="17">'[65]Control Panel'!#REF!</definedName>
    <definedName name="portfolios1" localSheetId="20">'[65]Control Panel'!#REF!</definedName>
    <definedName name="portfolios1" localSheetId="14">'[66]Control Panel'!#REF!</definedName>
    <definedName name="portfolios1">'[65]Control Panel'!#REF!</definedName>
    <definedName name="post1" localSheetId="14">OFFSET('[1]Traffic Figures'!$B$117,0,0,1,COUNTA('[1]Traffic Figures'!$A$6:$IV$6)-1)</definedName>
    <definedName name="post1">OFFSET('[1]Traffic Figures'!$B$117,0,0,1,COUNTA('[1]Traffic Figures'!$6:$6)-1)</definedName>
    <definedName name="post2" localSheetId="14">OFFSET('[1]Traffic Figures'!$B$119,0,0,1,COUNTA('[1]Traffic Figures'!$A$6:$IV$6)-1)</definedName>
    <definedName name="post2">OFFSET('[1]Traffic Figures'!$B$119,0,0,1,COUNTA('[1]Traffic Figures'!$6:$6)-1)</definedName>
    <definedName name="post3" localSheetId="14">OFFSET('[1]Traffic Figures'!$B$120,0,0,1,COUNTA('[1]Traffic Figures'!$A$6:$IV$6)-1)</definedName>
    <definedName name="post3">OFFSET('[1]Traffic Figures'!$B$120,0,0,1,COUNTA('[1]Traffic Figures'!$6:$6)-1)</definedName>
    <definedName name="post4" localSheetId="14">OFFSET('[1]Traffic Figures'!$B$128,0,0,1,COUNTA('[1]Traffic Figures'!$A$6:$IV$6)-1)</definedName>
    <definedName name="post4">OFFSET('[1]Traffic Figures'!$B$128,0,0,1,COUNTA('[1]Traffic Figures'!$6:$6)-1)</definedName>
    <definedName name="post5" localSheetId="14">OFFSET('[1]Traffic Figures'!$B$122,0,0,1,COUNTA('[1]Traffic Figures'!$A$6:$IV$6)-1)</definedName>
    <definedName name="post5">OFFSET('[1]Traffic Figures'!$B$122,0,0,1,COUNTA('[1]Traffic Figures'!$6:$6)-1)</definedName>
    <definedName name="post6" localSheetId="14">OFFSET('[1]Traffic Figures'!$B$123,0,0,1,COUNTA('[1]Traffic Figures'!$A$6:$IV$6)-1)</definedName>
    <definedName name="post6">OFFSET('[1]Traffic Figures'!$B$123,0,0,1,COUNTA('[1]Traffic Figures'!$6:$6)-1)</definedName>
    <definedName name="post7" localSheetId="14">OFFSET('[1]Traffic Figures'!$B$118,0,0,1,COUNTA('[1]Traffic Figures'!$A$6:$IV$6)-1)</definedName>
    <definedName name="post7">OFFSET('[1]Traffic Figures'!$B$118,0,0,1,COUNTA('[1]Traffic Figures'!$6:$6)-1)</definedName>
    <definedName name="post8" localSheetId="14">OFFSET('[1]Traffic Figures'!$B$131,0,0,1,COUNTA('[1]Traffic Figures'!$A$6:$IV$6)-1)</definedName>
    <definedName name="post8">OFFSET('[1]Traffic Figures'!$B$131,0,0,1,COUNTA('[1]Traffic Figures'!$6:$6)-1)</definedName>
    <definedName name="post9" localSheetId="14">OFFSET('[1]Traffic Figures'!$B$308,0,0,1,COUNTA('[1]Traffic Figures'!$A$6:$IV$6)-1)</definedName>
    <definedName name="post9">OFFSET('[1]Traffic Figures'!$B$308,0,0,1,COUNTA('[1]Traffic Figures'!$6:$6)-1)</definedName>
    <definedName name="posttot" localSheetId="14">OFFSET('[1]Traffic Figures'!$B$133,0,0,1,COUNTA('[1]Traffic Figures'!$A$6:$IV$6)-1)</definedName>
    <definedName name="posttot">OFFSET('[1]Traffic Figures'!$B$133,0,0,1,COUNTA('[1]Traffic Figures'!$6:$6)-1)</definedName>
    <definedName name="power" localSheetId="18">#REF!</definedName>
    <definedName name="power" localSheetId="17">#REF!</definedName>
    <definedName name="power" localSheetId="20">#REF!</definedName>
    <definedName name="power" localSheetId="14">#REF!</definedName>
    <definedName name="power">#REF!</definedName>
    <definedName name="pp" localSheetId="18">[51]VOD!#REF!</definedName>
    <definedName name="pp" localSheetId="17">[51]VOD!#REF!</definedName>
    <definedName name="pp" localSheetId="20">[51]VOD!#REF!</definedName>
    <definedName name="pp" localSheetId="14">[51]VOD!#REF!</definedName>
    <definedName name="pp">[51]VOD!#REF!</definedName>
    <definedName name="PPP" localSheetId="18">[2]Revenues!#REF!</definedName>
    <definedName name="PPP" localSheetId="17">[2]Revenues!#REF!</definedName>
    <definedName name="PPP" localSheetId="20">[2]Revenues!#REF!</definedName>
    <definedName name="PPP" localSheetId="14">[2]Revenues!#REF!</definedName>
    <definedName name="PPP">[2]Revenues!#REF!</definedName>
    <definedName name="pretot" localSheetId="14">OFFSET('[1]Traffic Figures'!$B$112,0,0,1,COUNTA('[1]Traffic Figures'!$A$6:$IV$6)-1)</definedName>
    <definedName name="pretot">OFFSET('[1]Traffic Figures'!$B$112,0,0,1,COUNTA('[1]Traffic Figures'!$6:$6)-1)</definedName>
    <definedName name="price_deflator_infrastructure" localSheetId="18">'[12]Mobile Investm. 3G'!#REF!</definedName>
    <definedName name="price_deflator_infrastructure" localSheetId="17">'[12]Mobile Investm. 3G'!#REF!</definedName>
    <definedName name="price_deflator_infrastructure" localSheetId="20">'[12]Mobile Investm. 3G'!#REF!</definedName>
    <definedName name="price_deflator_infrastructure" localSheetId="14">'[12]Mobile Investm. 3G'!#REF!</definedName>
    <definedName name="price_deflator_infrastructure">'[12]Mobile Investm. 3G'!#REF!</definedName>
    <definedName name="pricedef" localSheetId="20">'[12]Mobile Investm. 3G'!#REF!</definedName>
    <definedName name="pricedef" localSheetId="14">'[12]Mobile Investm. 3G'!#REF!</definedName>
    <definedName name="pricedef">'[12]Mobile Investm. 3G'!#REF!</definedName>
    <definedName name="primtbl">[34]Orientation!$C$23</definedName>
    <definedName name="print" localSheetId="18">[11]Contents!$A$1:$J$56</definedName>
    <definedName name="print" localSheetId="17">[11]Contents!$A$1:$J$56</definedName>
    <definedName name="print">[11]Contents!$A$1:$J$56</definedName>
    <definedName name="_xlnm.Print_Area" localSheetId="22">' EBITDA to net income '!$A$1:$D$10</definedName>
    <definedName name="_xlnm.Print_Area" localSheetId="25">'Balance Sheet'!$A$1:$C$53</definedName>
    <definedName name="_xlnm.Print_Area" localSheetId="12">'Bics Financials'!$A$1:$G$14</definedName>
    <definedName name="_xlnm.Print_Area" localSheetId="26">'Cash flow statement'!$A$1:$D$72</definedName>
    <definedName name="_xlnm.Print_Area" localSheetId="23">'Consolidated income statement '!$A$1:$A$38</definedName>
    <definedName name="_xlnm.Print_Area" localSheetId="16">'Consumer Operationals'!$A$1:$G$11</definedName>
    <definedName name="_xlnm.Print_Area" localSheetId="15">'Consumer Revenue'!$A$1:$G$10</definedName>
    <definedName name="_xlnm.Print_Area" localSheetId="18">'Consumer X-play Operationals'!$A$1:$G$38</definedName>
    <definedName name="_xlnm.Print_Area" localSheetId="17">'Consumer X-play Revenue &amp; ARPC'!$A$1:$G$12</definedName>
    <definedName name="_xlnm.Print_Area" localSheetId="0">Contact!$A$1:$O$42</definedName>
    <definedName name="_xlnm.Print_Area" localSheetId="30">Definitions!$A$1:$B$46</definedName>
    <definedName name="_xlnm.Print_Area" localSheetId="11">'Domestic Financials'!$A$1:$G$16</definedName>
    <definedName name="_xlnm.Print_Area" localSheetId="20">'Enterprise Operationals'!$A$2:$G$14</definedName>
    <definedName name="_xlnm.Print_Area" localSheetId="19">'Enterprise Revenue'!$A$1:$G$15</definedName>
    <definedName name="_xlnm.Print_Area" localSheetId="29">Financing!$A$1:$E$15</definedName>
    <definedName name="_xlnm.Print_Area" localSheetId="5">'From reported to underlying'!$A$1:$K$11</definedName>
    <definedName name="_xlnm.Print_Area" localSheetId="8">'Group Direct Margin'!$A$1:$G$6</definedName>
    <definedName name="_xlnm.Print_Area" localSheetId="10">'Group EBITDA'!$A$1:$G$6</definedName>
    <definedName name="_xlnm.Print_Area" localSheetId="6">'Group Financials'!$A$1:$G$14</definedName>
    <definedName name="_xlnm.Print_Area" localSheetId="14">'Group Operationals'!$A$1:$F$62</definedName>
    <definedName name="_xlnm.Print_Area" localSheetId="9">'Group Opex'!$A$1:$G$11</definedName>
    <definedName name="_xlnm.Print_Area" localSheetId="7">'Group Revenue'!$A$1:$G$10</definedName>
    <definedName name="_xlnm.Print_Area" localSheetId="27">'Net financial position'!$A$1:$D$15</definedName>
    <definedName name="_xlnm.Print_Area" localSheetId="24">'Other comprehensive income'!#REF!</definedName>
    <definedName name="_xlnm.Print_Area" localSheetId="28">'Segment reporting'!$A$1:$J$43</definedName>
    <definedName name="_xlnm.Print_Area" localSheetId="3">'Table of Content'!$A$2:$G$31</definedName>
    <definedName name="_xlnm.Print_Area" localSheetId="13">'TeleSign Financials'!$A$1:$G$13</definedName>
    <definedName name="_xlnm.Print_Area" localSheetId="21">'Wholesale Revenue'!$A$1:$G$7</definedName>
    <definedName name="_xlnm.Print_Area">#REF!</definedName>
    <definedName name="print_market" localSheetId="18">#REF!</definedName>
    <definedName name="print_market" localSheetId="17">#REF!</definedName>
    <definedName name="print_market" localSheetId="20">#REF!</definedName>
    <definedName name="print_market" localSheetId="14">#REF!</definedName>
    <definedName name="print_market">#REF!</definedName>
    <definedName name="_xlnm.Print_Titles">[67]INPUT!$A:$E,[67]INPUT!$1:$2</definedName>
    <definedName name="print_total" localSheetId="18">#REF!</definedName>
    <definedName name="print_total" localSheetId="17">#REF!</definedName>
    <definedName name="print_total" localSheetId="20">#REF!</definedName>
    <definedName name="print_total" localSheetId="14">#REF!</definedName>
    <definedName name="print_total">#REF!</definedName>
    <definedName name="Probability_Descriptions">'[30]Reference Data'!$B$16:$C$20</definedName>
    <definedName name="product" localSheetId="18">#REF!</definedName>
    <definedName name="product" localSheetId="17">#REF!</definedName>
    <definedName name="product" localSheetId="20">#REF!</definedName>
    <definedName name="product" localSheetId="14">#REF!</definedName>
    <definedName name="product">#REF!</definedName>
    <definedName name="Product_type" localSheetId="20">#REF!</definedName>
    <definedName name="Product_type" localSheetId="14">#REF!</definedName>
    <definedName name="Product_type">#REF!</definedName>
    <definedName name="ProductsRoll">'[17]Rolling cpv'!$D$4:$D$420</definedName>
    <definedName name="professional_man_years" localSheetId="18">'[12]Costs 3G'!#REF!</definedName>
    <definedName name="professional_man_years" localSheetId="17">'[12]Costs 3G'!#REF!</definedName>
    <definedName name="professional_man_years" localSheetId="20">'[12]Costs 3G'!#REF!</definedName>
    <definedName name="professional_man_years" localSheetId="14">'[12]Costs 3G'!#REF!</definedName>
    <definedName name="professional_man_years">'[12]Costs 3G'!#REF!</definedName>
    <definedName name="PROFITAFTERTAX" localSheetId="20">#REF!</definedName>
    <definedName name="PROFITAFTERTAX" localSheetId="14">#REF!</definedName>
    <definedName name="PROFITAFTERTAX">#REF!</definedName>
    <definedName name="project" localSheetId="18">#REF!</definedName>
    <definedName name="project" localSheetId="17">#REF!</definedName>
    <definedName name="project" localSheetId="20">#REF!</definedName>
    <definedName name="project" localSheetId="14">#REF!</definedName>
    <definedName name="project">#REF!</definedName>
    <definedName name="Prox_rev2005" localSheetId="20">#REF!</definedName>
    <definedName name="Prox_rev2005" localSheetId="14">#REF!</definedName>
    <definedName name="Prox_rev2005">#REF!</definedName>
    <definedName name="Prox_rev2010" localSheetId="20">#REF!</definedName>
    <definedName name="Prox_rev2010" localSheetId="14">#REF!</definedName>
    <definedName name="Prox_rev2010">#REF!</definedName>
    <definedName name="Proximus">'[68]2001'!$C$137:$J$151</definedName>
    <definedName name="ProxOnnet" localSheetId="20">#REF!</definedName>
    <definedName name="ProxOnnet" localSheetId="14">#REF!</definedName>
    <definedName name="ProxOnnet">#REF!</definedName>
    <definedName name="ProxRev" localSheetId="15">#REF!</definedName>
    <definedName name="ProxRev" localSheetId="18">#REF!</definedName>
    <definedName name="ProxRev" localSheetId="17">#REF!</definedName>
    <definedName name="ProxRev" localSheetId="11">#REF!</definedName>
    <definedName name="ProxRev" localSheetId="20">#REF!</definedName>
    <definedName name="ProxRev" localSheetId="19">#REF!</definedName>
    <definedName name="ProxRev" localSheetId="5">#REF!</definedName>
    <definedName name="ProxRev" localSheetId="8">#REF!</definedName>
    <definedName name="ProxRev" localSheetId="10">#REF!</definedName>
    <definedName name="ProxRev" localSheetId="6">#REF!</definedName>
    <definedName name="ProxRev" localSheetId="14">'[26]Prox revenues'!$B$10</definedName>
    <definedName name="ProxRev" localSheetId="9">#REF!</definedName>
    <definedName name="ProxRev" localSheetId="7">#REF!</definedName>
    <definedName name="ProxRev" localSheetId="21">#REF!</definedName>
    <definedName name="ProxRev">#REF!</definedName>
    <definedName name="PS_MbpsCost" localSheetId="20">#REF!</definedName>
    <definedName name="PS_MbpsCost" localSheetId="14">#REF!</definedName>
    <definedName name="PS_MbpsCost">#REF!</definedName>
    <definedName name="PS_troughput" localSheetId="20">#REF!</definedName>
    <definedName name="PS_troughput" localSheetId="14">#REF!</definedName>
    <definedName name="PS_troughput">#REF!</definedName>
    <definedName name="PSE"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E"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E"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E"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PSMbpscost">'[28]Capex UMTS Marc Gerin'!$F$121</definedName>
    <definedName name="PSthroughput">'[28]Capex UMTS Marc Gerin'!$C$5</definedName>
    <definedName name="pvrcon" localSheetId="18">#REF!</definedName>
    <definedName name="pvrcon" localSheetId="17">#REF!</definedName>
    <definedName name="pvrcon" localSheetId="20">#REF!</definedName>
    <definedName name="pvrcon" localSheetId="14">#REF!</definedName>
    <definedName name="pvrcon">#REF!</definedName>
    <definedName name="PY_short" localSheetId="18">[64]Setup!$D$20</definedName>
    <definedName name="PY_short" localSheetId="17">[64]Setup!$D$20</definedName>
    <definedName name="PY_short">[64]Setup!$D$20</definedName>
    <definedName name="q"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qcobDbtcarcust" localSheetId="18">#REF!</definedName>
    <definedName name="qcobDbtcarcust" localSheetId="17">#REF!</definedName>
    <definedName name="qcobDbtcarcust" localSheetId="20">#REF!</definedName>
    <definedName name="qcobDbtcarcust" localSheetId="14">#REF!</definedName>
    <definedName name="qcobDbtcarcust">#REF!</definedName>
    <definedName name="qcobDbtcorcust" localSheetId="18">#REF!</definedName>
    <definedName name="qcobDbtcorcust" localSheetId="17">#REF!</definedName>
    <definedName name="qcobDbtcorcust" localSheetId="20">#REF!</definedName>
    <definedName name="qcobDbtcorcust" localSheetId="14">#REF!</definedName>
    <definedName name="qcobDbtcorcust">#REF!</definedName>
    <definedName name="qcobOrdcarcust" localSheetId="18">#REF!</definedName>
    <definedName name="qcobOrdcarcust" localSheetId="17">#REF!</definedName>
    <definedName name="qcobOrdcarcust" localSheetId="20">#REF!</definedName>
    <definedName name="qcobOrdcarcust" localSheetId="14">#REF!</definedName>
    <definedName name="qcobOrdcarcust">#REF!</definedName>
    <definedName name="qcobOrdcorcust" localSheetId="18">#REF!</definedName>
    <definedName name="qcobOrdcorcust" localSheetId="17">#REF!</definedName>
    <definedName name="qcobOrdcorcust" localSheetId="20">#REF!</definedName>
    <definedName name="qcobOrdcorcust" localSheetId="14">#REF!</definedName>
    <definedName name="qcobOrdcorcust">#REF!</definedName>
    <definedName name="qcobSubscarcust" localSheetId="18">#REF!</definedName>
    <definedName name="qcobSubscarcust" localSheetId="17">#REF!</definedName>
    <definedName name="qcobSubscarcust" localSheetId="20">#REF!</definedName>
    <definedName name="qcobSubscarcust" localSheetId="14">#REF!</definedName>
    <definedName name="qcobSubscarcust">#REF!</definedName>
    <definedName name="qcobSubscorcust" localSheetId="18">#REF!</definedName>
    <definedName name="qcobSubscorcust" localSheetId="17">#REF!</definedName>
    <definedName name="qcobSubscorcust" localSheetId="20">#REF!</definedName>
    <definedName name="qcobSubscorcust" localSheetId="14">#REF!</definedName>
    <definedName name="qcobSubscorcust">#REF!</definedName>
    <definedName name="qds" localSheetId="20">#REF!</definedName>
    <definedName name="qds" localSheetId="14">#REF!</definedName>
    <definedName name="qds">#REF!</definedName>
    <definedName name="qq" localSheetId="20">#REF!</definedName>
    <definedName name="qq" localSheetId="14">#REF!</definedName>
    <definedName name="qq">#REF!</definedName>
    <definedName name="qr20013_cnt_recap" localSheetId="18">#REF!</definedName>
    <definedName name="qr20013_cnt_recap" localSheetId="17">#REF!</definedName>
    <definedName name="qr20013_cnt_recap" localSheetId="20">#REF!</definedName>
    <definedName name="qr20013_cnt_recap" localSheetId="14">#REF!</definedName>
    <definedName name="qr20013_cnt_recap">#REF!</definedName>
    <definedName name="QR60025_cumul" localSheetId="18">#REF!</definedName>
    <definedName name="QR60025_cumul" localSheetId="17">#REF!</definedName>
    <definedName name="QR60025_cumul" localSheetId="20">#REF!</definedName>
    <definedName name="QR60025_cumul" localSheetId="14">#REF!</definedName>
    <definedName name="QR60025_cumul">#REF!</definedName>
    <definedName name="QR60025_dbt_cumul_recap" localSheetId="18">#REF!</definedName>
    <definedName name="QR60025_dbt_cumul_recap" localSheetId="17">#REF!</definedName>
    <definedName name="QR60025_dbt_cumul_recap" localSheetId="20">#REF!</definedName>
    <definedName name="QR60025_dbt_cumul_recap" localSheetId="14">#REF!</definedName>
    <definedName name="QR60025_dbt_cumul_recap">#REF!</definedName>
    <definedName name="QR60025_dbt_recap" localSheetId="18">#REF!</definedName>
    <definedName name="QR60025_dbt_recap" localSheetId="17">#REF!</definedName>
    <definedName name="QR60025_dbt_recap" localSheetId="20">#REF!</definedName>
    <definedName name="QR60025_dbt_recap" localSheetId="14">#REF!</definedName>
    <definedName name="QR60025_dbt_recap">#REF!</definedName>
    <definedName name="QR60025_monthly" localSheetId="18">#REF!</definedName>
    <definedName name="QR60025_monthly" localSheetId="17">#REF!</definedName>
    <definedName name="QR60025_monthly" localSheetId="20">#REF!</definedName>
    <definedName name="QR60025_monthly" localSheetId="14">#REF!</definedName>
    <definedName name="QR60025_monthly">#REF!</definedName>
    <definedName name="QR60025_ord_cumul_recap" localSheetId="18">#REF!</definedName>
    <definedName name="QR60025_ord_cumul_recap" localSheetId="17">#REF!</definedName>
    <definedName name="QR60025_ord_cumul_recap" localSheetId="20">#REF!</definedName>
    <definedName name="QR60025_ord_cumul_recap" localSheetId="14">#REF!</definedName>
    <definedName name="QR60025_ord_cumul_recap">#REF!</definedName>
    <definedName name="QR60025_ord_recap" localSheetId="18">#REF!</definedName>
    <definedName name="QR60025_ord_recap" localSheetId="17">#REF!</definedName>
    <definedName name="QR60025_ord_recap" localSheetId="20">#REF!</definedName>
    <definedName name="QR60025_ord_recap" localSheetId="14">#REF!</definedName>
    <definedName name="QR60025_ord_recap">#REF!</definedName>
    <definedName name="QR60026_corPublic_det" localSheetId="18">#REF!</definedName>
    <definedName name="QR60026_corPublic_det" localSheetId="17">#REF!</definedName>
    <definedName name="QR60026_corPublic_det" localSheetId="20">#REF!</definedName>
    <definedName name="QR60026_corPublic_det" localSheetId="14">#REF!</definedName>
    <definedName name="QR60026_corPublic_det">#REF!</definedName>
    <definedName name="QR60026_dbt_corcust_det" localSheetId="18">#REF!</definedName>
    <definedName name="QR60026_dbt_corcust_det" localSheetId="17">#REF!</definedName>
    <definedName name="QR60026_dbt_corcust_det" localSheetId="20">#REF!</definedName>
    <definedName name="QR60026_dbt_corcust_det" localSheetId="14">#REF!</definedName>
    <definedName name="QR60026_dbt_corcust_det">#REF!</definedName>
    <definedName name="QR60026_ord_6m_cordiv" localSheetId="18">#REF!</definedName>
    <definedName name="QR60026_ord_6m_cordiv" localSheetId="17">#REF!</definedName>
    <definedName name="QR60026_ord_6m_cordiv" localSheetId="20">#REF!</definedName>
    <definedName name="QR60026_ord_6m_cordiv" localSheetId="14">#REF!</definedName>
    <definedName name="QR60026_ord_6m_cordiv">#REF!</definedName>
    <definedName name="QR60026_ord_6m_corPublic" localSheetId="18">#REF!</definedName>
    <definedName name="QR60026_ord_6m_corPublic" localSheetId="17">#REF!</definedName>
    <definedName name="QR60026_ord_6m_corPublic" localSheetId="20">#REF!</definedName>
    <definedName name="QR60026_ord_6m_corPublic" localSheetId="14">#REF!</definedName>
    <definedName name="QR60026_ord_6m_corPublic">#REF!</definedName>
    <definedName name="QR60026_ord_6m3zero_cordiv" localSheetId="18">#REF!</definedName>
    <definedName name="QR60026_ord_6m3zero_cordiv" localSheetId="17">#REF!</definedName>
    <definedName name="QR60026_ord_6m3zero_cordiv" localSheetId="20">#REF!</definedName>
    <definedName name="QR60026_ord_6m3zero_cordiv" localSheetId="14">#REF!</definedName>
    <definedName name="QR60026_ord_6m3zero_cordiv">#REF!</definedName>
    <definedName name="QR60026_ord_6m3zero_corPublic" localSheetId="18">#REF!</definedName>
    <definedName name="QR60026_ord_6m3zero_corPublic" localSheetId="17">#REF!</definedName>
    <definedName name="QR60026_ord_6m3zero_corPublic" localSheetId="20">#REF!</definedName>
    <definedName name="QR60026_ord_6m3zero_corPublic" localSheetId="14">#REF!</definedName>
    <definedName name="QR60026_ord_6m3zero_corPublic">#REF!</definedName>
    <definedName name="QR60026_ord_corcust_det" localSheetId="18">#REF!</definedName>
    <definedName name="QR60026_ord_corcust_det" localSheetId="17">#REF!</definedName>
    <definedName name="QR60026_ord_corcust_det" localSheetId="20">#REF!</definedName>
    <definedName name="QR60026_ord_corcust_det" localSheetId="14">#REF!</definedName>
    <definedName name="QR60026_ord_corcust_det">#REF!</definedName>
    <definedName name="QR60026_ord_recap" localSheetId="18">[69]cob!$A$1:$J$12</definedName>
    <definedName name="QR60026_ord_recap" localSheetId="17">[69]cob!$A$1:$J$12</definedName>
    <definedName name="QR60026_ord_recap">[69]cob!$A$1:$J$12</definedName>
    <definedName name="QR60026_subs_corcust_det" localSheetId="18">#REF!</definedName>
    <definedName name="QR60026_subs_corcust_det" localSheetId="17">#REF!</definedName>
    <definedName name="QR60026_subs_corcust_det" localSheetId="20">#REF!</definedName>
    <definedName name="QR60026_subs_corcust_det" localSheetId="14">#REF!</definedName>
    <definedName name="QR60026_subs_corcust_det">#REF!</definedName>
    <definedName name="qrsap_400100" localSheetId="18">#REF!</definedName>
    <definedName name="qrsap_400100" localSheetId="17">#REF!</definedName>
    <definedName name="qrsap_400100" localSheetId="20">#REF!</definedName>
    <definedName name="qrsap_400100" localSheetId="14">#REF!</definedName>
    <definedName name="qrsap_400100">#REF!</definedName>
    <definedName name="qrsap_400109" localSheetId="18">#REF!</definedName>
    <definedName name="qrsap_400109" localSheetId="17">#REF!</definedName>
    <definedName name="qrsap_400109" localSheetId="20">#REF!</definedName>
    <definedName name="qrsap_400109" localSheetId="14">#REF!</definedName>
    <definedName name="qrsap_400109">#REF!</definedName>
    <definedName name="qrsap_407970" localSheetId="18">#REF!</definedName>
    <definedName name="qrsap_407970" localSheetId="17">#REF!</definedName>
    <definedName name="qrsap_407970" localSheetId="20">#REF!</definedName>
    <definedName name="qrsap_407970" localSheetId="14">#REF!</definedName>
    <definedName name="qrsap_407970">#REF!</definedName>
    <definedName name="qrsap_407970_recap" localSheetId="18">#REF!</definedName>
    <definedName name="qrsap_407970_recap" localSheetId="17">#REF!</definedName>
    <definedName name="qrsap_407970_recap" localSheetId="20">#REF!</definedName>
    <definedName name="qrsap_407970_recap" localSheetId="14">#REF!</definedName>
    <definedName name="qrsap_407970_recap">#REF!</definedName>
    <definedName name="qrsap_all" localSheetId="18">#REF!</definedName>
    <definedName name="qrsap_all" localSheetId="17">#REF!</definedName>
    <definedName name="qrsap_all" localSheetId="20">#REF!</definedName>
    <definedName name="qrsap_all" localSheetId="14">#REF!</definedName>
    <definedName name="qrsap_all">#REF!</definedName>
    <definedName name="qrsap_cardet_400100" localSheetId="18">'[69]400100_sap_jac'!$A$2:$T$379</definedName>
    <definedName name="qrsap_cardet_400100" localSheetId="17">'[69]400100_sap_jac'!$A$2:$T$379</definedName>
    <definedName name="qrsap_cardet_400100">'[69]400100_sap_jac'!$A$2:$T$379</definedName>
    <definedName name="qrsap_cardet_400100_ibisint" localSheetId="18">[69]topas_400100_ibisint_detail!$A$1:$K$340</definedName>
    <definedName name="qrsap_cardet_400100_ibisint" localSheetId="17">[69]topas_400100_ibisint_detail!$A$1:$K$340</definedName>
    <definedName name="qrsap_cardet_400100_ibisint">[69]topas_400100_ibisint_detail!$A$1:$K$340</definedName>
    <definedName name="qrsap_cardet_400109" localSheetId="18">'[69]400109_sap_jac'!$A$2:$T$18</definedName>
    <definedName name="qrsap_cardet_400109" localSheetId="17">'[69]400109_sap_jac'!$A$2:$T$18</definedName>
    <definedName name="qrsap_cardet_400109">'[69]400109_sap_jac'!$A$2:$T$18</definedName>
    <definedName name="qrsap_cardet_404xxx_sapar" localSheetId="18">#REF!</definedName>
    <definedName name="qrsap_cardet_404xxx_sapar" localSheetId="17">#REF!</definedName>
    <definedName name="qrsap_cardet_404xxx_sapar" localSheetId="20">#REF!</definedName>
    <definedName name="qrsap_cardet_404xxx_sapar" localSheetId="14">#REF!</definedName>
    <definedName name="qrsap_cardet_404xxx_sapar">#REF!</definedName>
    <definedName name="qrsap_cardet_407970" localSheetId="18">#REF!</definedName>
    <definedName name="qrsap_cardet_407970" localSheetId="17">#REF!</definedName>
    <definedName name="qrsap_cardet_407970" localSheetId="20">#REF!</definedName>
    <definedName name="qrsap_cardet_407970" localSheetId="14">#REF!</definedName>
    <definedName name="qrsap_cardet_407970">#REF!</definedName>
    <definedName name="qrsap_cardet_407970_ibis" localSheetId="18">#REF!</definedName>
    <definedName name="qrsap_cardet_407970_ibis" localSheetId="17">#REF!</definedName>
    <definedName name="qrsap_cardet_407970_ibis" localSheetId="20">#REF!</definedName>
    <definedName name="qrsap_cardet_407970_ibis" localSheetId="14">#REF!</definedName>
    <definedName name="qrsap_cardet_407970_ibis">#REF!</definedName>
    <definedName name="qrsap_cardet_407970_ibisint" localSheetId="18">#REF!</definedName>
    <definedName name="qrsap_cardet_407970_ibisint" localSheetId="17">#REF!</definedName>
    <definedName name="qrsap_cardet_407970_ibisint" localSheetId="20">#REF!</definedName>
    <definedName name="qrsap_cardet_407970_ibisint" localSheetId="14">#REF!</definedName>
    <definedName name="qrsap_cardet_407970_ibisint">#REF!</definedName>
    <definedName name="qrsap_cardet_407970_ibisnat" localSheetId="18">#REF!</definedName>
    <definedName name="qrsap_cardet_407970_ibisnat" localSheetId="17">#REF!</definedName>
    <definedName name="qrsap_cardet_407970_ibisnat" localSheetId="20">#REF!</definedName>
    <definedName name="qrsap_cardet_407970_ibisnat" localSheetId="14">#REF!</definedName>
    <definedName name="qrsap_cardet_407970_ibisnat">#REF!</definedName>
    <definedName name="qrsap_cardet_407970_sapar" localSheetId="18">#REF!</definedName>
    <definedName name="qrsap_cardet_407970_sapar" localSheetId="17">#REF!</definedName>
    <definedName name="qrsap_cardet_407970_sapar" localSheetId="20">#REF!</definedName>
    <definedName name="qrsap_cardet_407970_sapar" localSheetId="14">#REF!</definedName>
    <definedName name="qrsap_cardet_407970_sapar">#REF!</definedName>
    <definedName name="qrsap_totals" localSheetId="18">#REF!</definedName>
    <definedName name="qrsap_totals" localSheetId="17">#REF!</definedName>
    <definedName name="qrsap_totals" localSheetId="20">#REF!</definedName>
    <definedName name="qrsap_totals" localSheetId="14">#REF!</definedName>
    <definedName name="qrsap_totals">#REF!</definedName>
    <definedName name="qryTeamsSkipped" localSheetId="18">#REF!</definedName>
    <definedName name="qryTeamsSkipped" localSheetId="17">#REF!</definedName>
    <definedName name="qryTeamsSkipped" localSheetId="20">#REF!</definedName>
    <definedName name="qryTeamsSkipped" localSheetId="14">#REF!</definedName>
    <definedName name="qryTeamsSkipped">#REF!</definedName>
    <definedName name="qsap400100" localSheetId="18">#REF!</definedName>
    <definedName name="qsap400100" localSheetId="17">#REF!</definedName>
    <definedName name="qsap400100" localSheetId="20">#REF!</definedName>
    <definedName name="qsap400100" localSheetId="14">#REF!</definedName>
    <definedName name="qsap400100">#REF!</definedName>
    <definedName name="qsap400100ar" localSheetId="18">#REF!</definedName>
    <definedName name="qsap400100ar" localSheetId="17">#REF!</definedName>
    <definedName name="qsap400100ar" localSheetId="20">#REF!</definedName>
    <definedName name="qsap400100ar" localSheetId="14">#REF!</definedName>
    <definedName name="qsap400100ar">#REF!</definedName>
    <definedName name="qsap400100ibis" localSheetId="18">#REF!</definedName>
    <definedName name="qsap400100ibis" localSheetId="17">#REF!</definedName>
    <definedName name="qsap400100ibis" localSheetId="20">#REF!</definedName>
    <definedName name="qsap400100ibis" localSheetId="14">#REF!</definedName>
    <definedName name="qsap400100ibis">#REF!</definedName>
    <definedName name="qsap400100ibisint" localSheetId="18">#REF!</definedName>
    <definedName name="qsap400100ibisint" localSheetId="17">#REF!</definedName>
    <definedName name="qsap400100ibisint" localSheetId="20">#REF!</definedName>
    <definedName name="qsap400100ibisint" localSheetId="14">#REF!</definedName>
    <definedName name="qsap400100ibisint">#REF!</definedName>
    <definedName name="qsap400100ibisnat" localSheetId="18">#REF!</definedName>
    <definedName name="qsap400100ibisnat" localSheetId="17">#REF!</definedName>
    <definedName name="qsap400100ibisnat" localSheetId="20">#REF!</definedName>
    <definedName name="qsap400100ibisnat" localSheetId="14">#REF!</definedName>
    <definedName name="qsap400100ibisnat">#REF!</definedName>
    <definedName name="qsap400109" localSheetId="18">#REF!</definedName>
    <definedName name="qsap400109" localSheetId="17">#REF!</definedName>
    <definedName name="qsap400109" localSheetId="20">#REF!</definedName>
    <definedName name="qsap400109" localSheetId="14">#REF!</definedName>
    <definedName name="qsap400109">#REF!</definedName>
    <definedName name="qsap400109ar" localSheetId="18">#REF!</definedName>
    <definedName name="qsap400109ar" localSheetId="17">#REF!</definedName>
    <definedName name="qsap400109ar" localSheetId="20">#REF!</definedName>
    <definedName name="qsap400109ar" localSheetId="14">#REF!</definedName>
    <definedName name="qsap400109ar">#REF!</definedName>
    <definedName name="qsap400109ibis" localSheetId="18">#REF!</definedName>
    <definedName name="qsap400109ibis" localSheetId="17">#REF!</definedName>
    <definedName name="qsap400109ibis" localSheetId="20">#REF!</definedName>
    <definedName name="qsap400109ibis" localSheetId="14">#REF!</definedName>
    <definedName name="qsap400109ibis">#REF!</definedName>
    <definedName name="qsap400109ibisint" localSheetId="18">#REF!</definedName>
    <definedName name="qsap400109ibisint" localSheetId="17">#REF!</definedName>
    <definedName name="qsap400109ibisint" localSheetId="20">#REF!</definedName>
    <definedName name="qsap400109ibisint" localSheetId="14">#REF!</definedName>
    <definedName name="qsap400109ibisint">#REF!</definedName>
    <definedName name="qsap400109ibisnat" localSheetId="18">#REF!</definedName>
    <definedName name="qsap400109ibisnat" localSheetId="17">#REF!</definedName>
    <definedName name="qsap400109ibisnat" localSheetId="20">#REF!</definedName>
    <definedName name="qsap400109ibisnat" localSheetId="14">#REF!</definedName>
    <definedName name="qsap400109ibisnat">#REF!</definedName>
    <definedName name="qsap404160" localSheetId="18">#REF!</definedName>
    <definedName name="qsap404160" localSheetId="17">#REF!</definedName>
    <definedName name="qsap404160" localSheetId="20">#REF!</definedName>
    <definedName name="qsap404160" localSheetId="14">#REF!</definedName>
    <definedName name="qsap404160">#REF!</definedName>
    <definedName name="qsap404160ibisnat" localSheetId="18">#REF!</definedName>
    <definedName name="qsap404160ibisnat" localSheetId="17">#REF!</definedName>
    <definedName name="qsap404160ibisnat" localSheetId="20">#REF!</definedName>
    <definedName name="qsap404160ibisnat" localSheetId="14">#REF!</definedName>
    <definedName name="qsap404160ibisnat">#REF!</definedName>
    <definedName name="qsap404169" localSheetId="18">#REF!</definedName>
    <definedName name="qsap404169" localSheetId="17">#REF!</definedName>
    <definedName name="qsap404169" localSheetId="20">#REF!</definedName>
    <definedName name="qsap404169" localSheetId="14">#REF!</definedName>
    <definedName name="qsap404169">#REF!</definedName>
    <definedName name="qsap404169ibisnat" localSheetId="18">#REF!</definedName>
    <definedName name="qsap404169ibisnat" localSheetId="17">#REF!</definedName>
    <definedName name="qsap404169ibisnat" localSheetId="20">#REF!</definedName>
    <definedName name="qsap404169ibisnat" localSheetId="14">#REF!</definedName>
    <definedName name="qsap404169ibisnat">#REF!</definedName>
    <definedName name="qsap404170" localSheetId="18">#REF!</definedName>
    <definedName name="qsap404170" localSheetId="17">#REF!</definedName>
    <definedName name="qsap404170" localSheetId="20">#REF!</definedName>
    <definedName name="qsap404170" localSheetId="14">#REF!</definedName>
    <definedName name="qsap404170">#REF!</definedName>
    <definedName name="qsap404170ibisint" localSheetId="18">#REF!</definedName>
    <definedName name="qsap404170ibisint" localSheetId="17">#REF!</definedName>
    <definedName name="qsap404170ibisint" localSheetId="20">#REF!</definedName>
    <definedName name="qsap404170ibisint" localSheetId="14">#REF!</definedName>
    <definedName name="qsap404170ibisint">#REF!</definedName>
    <definedName name="qsap404179" localSheetId="18">#REF!</definedName>
    <definedName name="qsap404179" localSheetId="17">#REF!</definedName>
    <definedName name="qsap404179" localSheetId="20">#REF!</definedName>
    <definedName name="qsap404179" localSheetId="14">#REF!</definedName>
    <definedName name="qsap404179">#REF!</definedName>
    <definedName name="qsap404179ibisint" localSheetId="18">#REF!</definedName>
    <definedName name="qsap404179ibisint" localSheetId="17">#REF!</definedName>
    <definedName name="qsap404179ibisint" localSheetId="20">#REF!</definedName>
    <definedName name="qsap404179ibisint" localSheetId="14">#REF!</definedName>
    <definedName name="qsap404179ibisint">#REF!</definedName>
    <definedName name="qsap407970ibisint" localSheetId="18">#REF!</definedName>
    <definedName name="qsap407970ibisint" localSheetId="17">#REF!</definedName>
    <definedName name="qsap407970ibisint" localSheetId="20">#REF!</definedName>
    <definedName name="qsap407970ibisint" localSheetId="14">#REF!</definedName>
    <definedName name="qsap407970ibisint">#REF!</definedName>
    <definedName name="qsapibisnat" localSheetId="18">#REF!</definedName>
    <definedName name="qsapibisnat" localSheetId="17">#REF!</definedName>
    <definedName name="qsapibisnat" localSheetId="20">#REF!</definedName>
    <definedName name="qsapibisnat" localSheetId="14">#REF!</definedName>
    <definedName name="qsapibisnat">#REF!</definedName>
    <definedName name="Quarter" localSheetId="18">#REF!</definedName>
    <definedName name="Quarter" localSheetId="17">#REF!</definedName>
    <definedName name="Quarter" localSheetId="20">#REF!</definedName>
    <definedName name="Quarter" localSheetId="14">#REF!</definedName>
    <definedName name="Quarter">#REF!</definedName>
    <definedName name="Quarters" localSheetId="18">[53]Setup!$C$24</definedName>
    <definedName name="Quarters" localSheetId="17">[53]Setup!$C$24</definedName>
    <definedName name="Quarters">[53]Setup!$C$24</definedName>
    <definedName name="query">[20]DropDownLists!$S$3:$S$4</definedName>
    <definedName name="Query1" localSheetId="18">#REF!</definedName>
    <definedName name="Query1" localSheetId="17">#REF!</definedName>
    <definedName name="Query1" localSheetId="20">#REF!</definedName>
    <definedName name="Query1" localSheetId="14">#REF!</definedName>
    <definedName name="Query1">#REF!</definedName>
    <definedName name="Query2" localSheetId="18">#REF!</definedName>
    <definedName name="Query2" localSheetId="17">#REF!</definedName>
    <definedName name="Query2" localSheetId="20">#REF!</definedName>
    <definedName name="Query2" localSheetId="14">#REF!</definedName>
    <definedName name="Query2">#REF!</definedName>
    <definedName name="rate" localSheetId="18">#REF!</definedName>
    <definedName name="rate" localSheetId="17">#REF!</definedName>
    <definedName name="rate" localSheetId="20">#REF!</definedName>
    <definedName name="rate" localSheetId="14">#REF!</definedName>
    <definedName name="rate">#REF!</definedName>
    <definedName name="ratios" localSheetId="14">[46]IDTV_746!$C$840:$C$841</definedName>
    <definedName name="ratios">[47]IDTV_746!$C$840:$C$841</definedName>
    <definedName name="rcsapCardet400100ibisint" localSheetId="18">[69]topas_400100ibisint!$A$1:$J$10</definedName>
    <definedName name="rcsapCardet400100ibisint" localSheetId="17">[69]topas_400100ibisint!$A$1:$J$10</definedName>
    <definedName name="rcsapCardet400100ibisint">[69]topas_400100ibisint!$A$1:$J$10</definedName>
    <definedName name="RDPoption" localSheetId="18">#REF!</definedName>
    <definedName name="RDPoption" localSheetId="17">#REF!</definedName>
    <definedName name="RDPoption" localSheetId="20">#REF!</definedName>
    <definedName name="RDPoption" localSheetId="14">#REF!</definedName>
    <definedName name="RDPoption">#REF!</definedName>
    <definedName name="recapcobDbt" localSheetId="18">[70]recapcobDbt!$A$1:$K$14</definedName>
    <definedName name="recapcobDbt" localSheetId="17">[70]recapcobDbt!$A$1:$K$14</definedName>
    <definedName name="recapcobDbt">[70]recapcobDbt!$A$1:$K$14</definedName>
    <definedName name="recapcobOrd" localSheetId="18">#REF!</definedName>
    <definedName name="recapcobOrd" localSheetId="17">#REF!</definedName>
    <definedName name="recapcobOrd" localSheetId="20">#REF!</definedName>
    <definedName name="recapcobOrd" localSheetId="14">#REF!</definedName>
    <definedName name="recapcobOrd">#REF!</definedName>
    <definedName name="recapcobSubs" localSheetId="18">[70]recapcobSubs!$A$1:$K$14</definedName>
    <definedName name="recapcobSubs" localSheetId="17">[70]recapcobSubs!$A$1:$K$14</definedName>
    <definedName name="recapcobSubs">[70]recapcobSubs!$A$1:$K$14</definedName>
    <definedName name="recapSap400109" localSheetId="18">#REF!</definedName>
    <definedName name="recapSap400109" localSheetId="17">#REF!</definedName>
    <definedName name="recapSap400109" localSheetId="20">#REF!</definedName>
    <definedName name="recapSap400109" localSheetId="14">#REF!</definedName>
    <definedName name="recapSap400109">#REF!</definedName>
    <definedName name="_xlnm.Recorder" localSheetId="18">#REF!</definedName>
    <definedName name="_xlnm.Recorder" localSheetId="17">#REF!</definedName>
    <definedName name="_xlnm.Recorder" localSheetId="20">#REF!</definedName>
    <definedName name="_xlnm.Recorder" localSheetId="14">#REF!</definedName>
    <definedName name="_xlnm.Recorder">#REF!</definedName>
    <definedName name="Recruitment_Costs_persal" localSheetId="18">'[12]Costs 3G'!#REF!</definedName>
    <definedName name="Recruitment_Costs_persal" localSheetId="17">'[12]Costs 3G'!#REF!</definedName>
    <definedName name="Recruitment_Costs_persal" localSheetId="20">'[12]Costs 3G'!#REF!</definedName>
    <definedName name="Recruitment_Costs_persal" localSheetId="14">'[12]Costs 3G'!#REF!</definedName>
    <definedName name="Recruitment_Costs_persal">'[12]Costs 3G'!#REF!</definedName>
    <definedName name="reg_offices" localSheetId="18">[15]Expenses!#REF!</definedName>
    <definedName name="reg_offices" localSheetId="17">[15]Expenses!#REF!</definedName>
    <definedName name="reg_offices" localSheetId="20">[15]Expenses!#REF!</definedName>
    <definedName name="reg_offices" localSheetId="14">[15]Expenses!#REF!</definedName>
    <definedName name="reg_offices">[15]Expenses!#REF!</definedName>
    <definedName name="repeat_towers_acq" localSheetId="20">'[12]Mobile Investm. 3G'!#REF!</definedName>
    <definedName name="repeat_towers_acq" localSheetId="14">'[12]Mobile Investm. 3G'!#REF!</definedName>
    <definedName name="repeat_towers_acq">'[12]Mobile Investm. 3G'!#REF!</definedName>
    <definedName name="repeater_tower_equip" localSheetId="20">'[12]Mobile Investm. 3G'!#REF!</definedName>
    <definedName name="repeater_tower_equip" localSheetId="14">'[12]Mobile Investm. 3G'!#REF!</definedName>
    <definedName name="repeater_tower_equip">'[12]Mobile Investm. 3G'!#REF!</definedName>
    <definedName name="repeater_towers_civil" localSheetId="20">'[12]Mobile Investm. 3G'!#REF!</definedName>
    <definedName name="repeater_towers_civil" localSheetId="14">'[12]Mobile Investm. 3G'!#REF!</definedName>
    <definedName name="repeater_towers_civil">'[12]Mobile Investm. 3G'!#REF!</definedName>
    <definedName name="repeater_towers_install" localSheetId="20">'[12]Mobile Investm. 3G'!#REF!</definedName>
    <definedName name="repeater_towers_install" localSheetId="14">'[12]Mobile Investm. 3G'!#REF!</definedName>
    <definedName name="repeater_towers_install">'[12]Mobile Investm. 3G'!#REF!</definedName>
    <definedName name="report_type">[34]Orientation!$C$24</definedName>
    <definedName name="Report_Version_3">"A1"</definedName>
    <definedName name="ReportingMobCust">'[29]Lists &amp; Vlookup Tables'!$F$9:$F$18</definedName>
    <definedName name="ReportingPeriod">[71]VlookupTables!$B$4:$D$31</definedName>
    <definedName name="ReportVersion">[34]Settings!$D$5</definedName>
    <definedName name="RepPeriod">'[29]Lists &amp; Vlookup Tables'!$B$42:$D$69</definedName>
    <definedName name="RESIDENTIAL" localSheetId="20">#REF!</definedName>
    <definedName name="RESIDENTIAL" localSheetId="14">#REF!</definedName>
    <definedName name="RESIDENTIAL">#REF!</definedName>
    <definedName name="Residential___B._Meunier" localSheetId="18">#REF!</definedName>
    <definedName name="Residential___B._Meunier" localSheetId="17">#REF!</definedName>
    <definedName name="Residential___B._Meunier" localSheetId="20">#REF!</definedName>
    <definedName name="Residential___B._Meunier" localSheetId="14">#REF!</definedName>
    <definedName name="Residential___B._Meunier">#REF!</definedName>
    <definedName name="response">[20]DropDownLists!$W$3:$W$4</definedName>
    <definedName name="ResultFMS" localSheetId="18">#REF!</definedName>
    <definedName name="ResultFMS" localSheetId="17">#REF!</definedName>
    <definedName name="ResultFMS" localSheetId="20">#REF!</definedName>
    <definedName name="ResultFMS" localSheetId="14">#REF!</definedName>
    <definedName name="ResultFMS">#REF!</definedName>
    <definedName name="Revenuechain" localSheetId="18">[21]Inputs!$Z$77:$Z$92</definedName>
    <definedName name="Revenuechain" localSheetId="17">[21]Inputs!$Z$77:$Z$92</definedName>
    <definedName name="Revenuechain">[21]Inputs!$Z$77:$Z$92</definedName>
    <definedName name="Risk_List_LastRow" localSheetId="20">#REF!</definedName>
    <definedName name="Risk_List_LastRow" localSheetId="14">#REF!</definedName>
    <definedName name="Risk_List_LastRow">#REF!</definedName>
    <definedName name="Risk_List_Title" localSheetId="20">#REF!</definedName>
    <definedName name="Risk_List_Title" localSheetId="14">#REF!</definedName>
    <definedName name="Risk_List_Title">#REF!</definedName>
    <definedName name="Rmois" localSheetId="14">OFFSET([1]Revenue!$C$4,0,0,1,COUNTA([1]Revenue!$A$6:$IV$6)-2)</definedName>
    <definedName name="Rmois">OFFSET([1]Revenue!$C$4,0,0,1,COUNTA([1]Revenue!$6:$6)-2)</definedName>
    <definedName name="rngCreateLog">[34]Delivery!$B$12</definedName>
    <definedName name="rngFilePassword">[34]Delivery!$B$6</definedName>
    <definedName name="rngSourceTab">[34]Delivery!$E$8</definedName>
    <definedName name="roamtot" localSheetId="14">OFFSET('[1]Traffic Figures'!$B$296,0,0,1,COUNTA('[1]Traffic Figures'!$A$6:$IV$6)-1)</definedName>
    <definedName name="roamtot">OFFSET('[1]Traffic Figures'!$B$296,0,0,1,COUNTA('[1]Traffic Figures'!$6:$6)-1)</definedName>
    <definedName name="rowgroup">[34]Orientation!$C$17</definedName>
    <definedName name="rowsegment">[34]Orientation!$B$17</definedName>
    <definedName name="rpost1" localSheetId="14">OFFSET([1]Revenue!$C$59,0,0,1,COUNTA([1]Revenue!$A$6:$IV$6)-2)</definedName>
    <definedName name="rpost1">OFFSET([1]Revenue!$C$59,0,0,1,COUNTA([1]Revenue!$6:$6)-2)</definedName>
    <definedName name="rpost10" localSheetId="14">OFFSET([1]Revenue!$C$74,0,0,1,COUNTA([1]Revenue!$A$6:$IV$6)-2)</definedName>
    <definedName name="rpost10">OFFSET([1]Revenue!$C$74,0,0,1,COUNTA([1]Revenue!$6:$6)-2)</definedName>
    <definedName name="rpost2" localSheetId="14">OFFSET([1]Revenue!$C$61,0,0,1,COUNTA([1]Revenue!$A$6:$IV$6)-2)</definedName>
    <definedName name="rpost2">OFFSET([1]Revenue!$C$61,0,0,1,COUNTA([1]Revenue!$6:$6)-2)</definedName>
    <definedName name="rpost3" localSheetId="14">OFFSET([1]Revenue!$C$62,0,0,1,COUNTA([1]Revenue!$A$6:$IV$6)-2)</definedName>
    <definedName name="rpost3">OFFSET([1]Revenue!$C$62,0,0,1,COUNTA([1]Revenue!$6:$6)-2)</definedName>
    <definedName name="rpost4" localSheetId="14">OFFSET([1]Revenue!$C$69,0,0,1,COUNTA([1]Revenue!$A$6:$IV$6)-2)</definedName>
    <definedName name="rpost4">OFFSET([1]Revenue!$C$69,0,0,1,COUNTA([1]Revenue!$6:$6)-2)</definedName>
    <definedName name="rpost5" localSheetId="14">OFFSET([1]Revenue!$C$64,0,0,1,COUNTA([1]Revenue!$A$6:$IV$6)-2)</definedName>
    <definedName name="rpost5">OFFSET([1]Revenue!$C$64,0,0,1,COUNTA([1]Revenue!$6:$6)-2)</definedName>
    <definedName name="rpost6" localSheetId="14">OFFSET([1]Revenue!$C$65,0,0,1,COUNTA([1]Revenue!$A$6:$IV$6)-2)</definedName>
    <definedName name="rpost6">OFFSET([1]Revenue!$C$65,0,0,1,COUNTA([1]Revenue!$6:$6)-2)</definedName>
    <definedName name="rpost7" localSheetId="14">OFFSET([1]Revenue!$C$60,0,0,1,COUNTA([1]Revenue!$A$6:$IV$6)-2)</definedName>
    <definedName name="rpost7">OFFSET([1]Revenue!$C$60,0,0,1,COUNTA([1]Revenue!$6:$6)-2)</definedName>
    <definedName name="rpost8" localSheetId="14">OFFSET([1]Revenue!$C$75,0,0,1,COUNTA([1]Revenue!$A$6:$IV$6)-2)</definedName>
    <definedName name="rpost8">OFFSET([1]Revenue!$C$75,0,0,1,COUNTA([1]Revenue!$6:$6)-2)</definedName>
    <definedName name="rpost9" localSheetId="14">OFFSET([1]Revenue!$C$73,0,0,1,COUNTA([1]Revenue!$A$6:$IV$6)-2)</definedName>
    <definedName name="rpost9">OFFSET([1]Revenue!$C$73,0,0,1,COUNTA([1]Revenue!$6:$6)-2)</definedName>
    <definedName name="rposttot" localSheetId="14">OFFSET([1]Revenue!$C$89,0,0,1,COUNTA([1]Revenue!$A$6:$IV$6)-2)</definedName>
    <definedName name="rposttot">OFFSET([1]Revenue!$C$89,0,0,1,COUNTA([1]Revenue!$6:$6)-2)</definedName>
    <definedName name="rpre1" localSheetId="14">OFFSET([1]Revenue!$C$20,0,0,1,COUNTA([1]Revenue!$A$6:$IV$6)-2)</definedName>
    <definedName name="rpre1">OFFSET([1]Revenue!$C$20,0,0,1,COUNTA([1]Revenue!$6:$6)-2)</definedName>
    <definedName name="rpre10" localSheetId="14">OFFSET([1]Revenue!$C$35,0,0,1,COUNTA([1]Revenue!$A$6:$IV$6)-2)</definedName>
    <definedName name="rpre10">OFFSET([1]Revenue!$C$35,0,0,1,COUNTA([1]Revenue!$6:$6)-2)</definedName>
    <definedName name="rpre11" localSheetId="18">OFFSET([1]Revenue!#REF!,0,0,1,COUNTA([1]Revenue!$6:$6)-2)</definedName>
    <definedName name="rpre11" localSheetId="17">OFFSET([1]Revenue!#REF!,0,0,1,COUNTA([1]Revenue!$6:$6)-2)</definedName>
    <definedName name="rpre11" localSheetId="20">OFFSET([1]Revenue!#REF!,0,0,1,COUNTA([1]Revenue!$6:$6)-2)</definedName>
    <definedName name="rpre11" localSheetId="14">OFFSET([1]Revenue!#REF!,0,0,1,COUNTA([1]Revenue!$A$6:$IV$6)-2)</definedName>
    <definedName name="rpre11">OFFSET([1]Revenue!#REF!,0,0,1,COUNTA([1]Revenue!$6:$6)-2)</definedName>
    <definedName name="rpre12" localSheetId="14">OFFSET([1]Revenue!$C$32,0,0,1,COUNTA([1]Revenue!$A$6:$IV$6)-2)</definedName>
    <definedName name="rpre12">OFFSET([1]Revenue!$C$32,0,0,1,COUNTA([1]Revenue!$6:$6)-2)</definedName>
    <definedName name="Rpre2" localSheetId="14">OFFSET([1]Revenue!$C$22,0,0,1,COUNTA([1]Revenue!$A$6:$IV$6)-2)</definedName>
    <definedName name="Rpre2">OFFSET([1]Revenue!$C$22,0,0,1,COUNTA([1]Revenue!$6:$6)-2)</definedName>
    <definedName name="Rpre3" localSheetId="14">OFFSET([1]Revenue!$C$23,0,0,1,COUNTA([1]Revenue!$A$6:$IV$6)-2)</definedName>
    <definedName name="Rpre3">OFFSET([1]Revenue!$C$23,0,0,1,COUNTA([1]Revenue!$6:$6)-2)</definedName>
    <definedName name="rpre4" localSheetId="14">OFFSET([1]Revenue!$C$31,0,0,1,COUNTA([1]Revenue!$A$6:$IV$6)-2)</definedName>
    <definedName name="rpre4">OFFSET([1]Revenue!$C$31,0,0,1,COUNTA([1]Revenue!$6:$6)-2)</definedName>
    <definedName name="rpre5" localSheetId="14">OFFSET([1]Revenue!$C$25,0,0,1,COUNTA([1]Revenue!$A$6:$IV$6)-2)</definedName>
    <definedName name="rpre5">OFFSET([1]Revenue!$C$25,0,0,1,COUNTA([1]Revenue!$6:$6)-2)</definedName>
    <definedName name="rpre6" localSheetId="14">OFFSET([1]Revenue!$C$26,0,0,1,COUNTA([1]Revenue!$A$6:$IV$6)-2)</definedName>
    <definedName name="rpre6">OFFSET([1]Revenue!$C$26,0,0,1,COUNTA([1]Revenue!$6:$6)-2)</definedName>
    <definedName name="rpre7" localSheetId="14">OFFSET([1]Revenue!$C$21,0,0,1,COUNTA([1]Revenue!$A$6:$IV$6)-2)</definedName>
    <definedName name="rpre7">OFFSET([1]Revenue!$C$21,0,0,1,COUNTA([1]Revenue!$6:$6)-2)</definedName>
    <definedName name="rpre8" localSheetId="14">OFFSET([1]Revenue!$C$36,0,0,1,COUNTA([1]Revenue!$A$6:$IV$6)-2)</definedName>
    <definedName name="rpre8">OFFSET([1]Revenue!$C$36,0,0,1,COUNTA([1]Revenue!$6:$6)-2)</definedName>
    <definedName name="rpre9" localSheetId="14">OFFSET([1]Revenue!$C$34,0,0,1,COUNTA([1]Revenue!$A$6:$IV$6)-2)</definedName>
    <definedName name="rpre9">OFFSET([1]Revenue!$C$34,0,0,1,COUNTA([1]Revenue!$6:$6)-2)</definedName>
    <definedName name="rpretot" localSheetId="14">OFFSET([1]Revenue!$C$50,0,0,1,COUNTA([1]Revenue!$A$6:$IV$6)-2)</definedName>
    <definedName name="rpretot">OFFSET([1]Revenue!$C$50,0,0,1,COUNTA([1]Revenue!$6:$6)-2)</definedName>
    <definedName name="rr" localSheetId="18">#REF!</definedName>
    <definedName name="rr" localSheetId="17">#REF!</definedName>
    <definedName name="rr" localSheetId="20">#REF!</definedName>
    <definedName name="rr" localSheetId="14">#REF!</definedName>
    <definedName name="rr">#REF!</definedName>
    <definedName name="rroamCustMOC" localSheetId="14">OFFSET([1]Revenue!$C$185,0,0,1,COUNTA([1]Revenue!$A$6:$IV$6)-2)</definedName>
    <definedName name="rroamCustMOC">OFFSET([1]Revenue!$C$185,0,0,1,COUNTA([1]Revenue!$6:$6)-2)</definedName>
    <definedName name="rroamCustMTC" localSheetId="14">OFFSET([1]Revenue!$C$188,0,0,1,COUNTA([1]Revenue!$A$6:$IV$6)-2)</definedName>
    <definedName name="rroamCustMTC">OFFSET([1]Revenue!$C$188,0,0,1,COUNTA([1]Revenue!$6:$6)-2)</definedName>
    <definedName name="rroamVisMOC" localSheetId="14">OFFSET([1]Revenue!$C$189,0,0,1,COUNTA([1]Revenue!$A$6:$IV$6)-2)</definedName>
    <definedName name="rroamVisMOC">OFFSET([1]Revenue!$C$189,0,0,1,COUNTA([1]Revenue!$6:$6)-2)</definedName>
    <definedName name="rsms1" localSheetId="14">OFFSET([1]Revenue!$C$36,0,0,1,COUNTA([1]Revenue!$A$6:$IV$6)-2)</definedName>
    <definedName name="rsms1">OFFSET([1]Revenue!$C$36,0,0,1,COUNTA([1]Revenue!$6:$6)-2)</definedName>
    <definedName name="rsms2" localSheetId="14">OFFSET([1]Revenue!$C$75,0,0,1,COUNTA([1]Revenue!$A$6:$IV$6)-2)</definedName>
    <definedName name="rsms2">OFFSET([1]Revenue!$C$75,0,0,1,COUNTA([1]Revenue!$6:$6)-2)</definedName>
    <definedName name="rtango1" localSheetId="14">OFFSET([1]Revenue!$C$99,0,0,1,COUNTA([1]Revenue!$A$6:$IV$6)-2)</definedName>
    <definedName name="rtango1">OFFSET([1]Revenue!$C$99,0,0,1,COUNTA([1]Revenue!$6:$6)-2)</definedName>
    <definedName name="rtango10" localSheetId="14">OFFSET([1]Revenue!$C$111,0,0,1,COUNTA([1]Revenue!$A$6:$IV$6)-2)</definedName>
    <definedName name="rtango10">OFFSET([1]Revenue!$C$111,0,0,1,COUNTA([1]Revenue!$6:$6)-2)</definedName>
    <definedName name="rtango2" localSheetId="14">OFFSET([1]Revenue!$C$101,0,0,1,COUNTA([1]Revenue!$A$6:$IV$6)-2)</definedName>
    <definedName name="rtango2">OFFSET([1]Revenue!$C$101,0,0,1,COUNTA([1]Revenue!$6:$6)-2)</definedName>
    <definedName name="rtango3" localSheetId="14">OFFSET([1]Revenue!$C$102,0,0,1,COUNTA([1]Revenue!$A$6:$IV$6)-2)</definedName>
    <definedName name="rtango3">OFFSET([1]Revenue!$C$102,0,0,1,COUNTA([1]Revenue!$6:$6)-2)</definedName>
    <definedName name="rtango4" localSheetId="14">OFFSET([1]Revenue!$C$110,0,0,1,COUNTA([1]Revenue!$A$6:$IV$6)-2)</definedName>
    <definedName name="rtango4">OFFSET([1]Revenue!$C$110,0,0,1,COUNTA([1]Revenue!$6:$6)-2)</definedName>
    <definedName name="rtango5" localSheetId="14">OFFSET([1]Revenue!$C$104,0,0,1,COUNTA([1]Revenue!$A$6:$IV$6)-2)</definedName>
    <definedName name="rtango5">OFFSET([1]Revenue!$C$104,0,0,1,COUNTA([1]Revenue!$6:$6)-2)</definedName>
    <definedName name="rtango6" localSheetId="14">OFFSET([1]Revenue!$C$105,0,0,1,COUNTA([1]Revenue!$A$6:$IV$6)-2)</definedName>
    <definedName name="rtango6">OFFSET([1]Revenue!$C$105,0,0,1,COUNTA([1]Revenue!$6:$6)-2)</definedName>
    <definedName name="rtango7" localSheetId="14">OFFSET([1]Revenue!$C$100,0,0,1,COUNTA([1]Revenue!$A$6:$IV$6)-2)</definedName>
    <definedName name="rtango7">OFFSET([1]Revenue!$C$100,0,0,1,COUNTA([1]Revenue!$6:$6)-2)</definedName>
    <definedName name="rtango8" localSheetId="14">OFFSET([1]Revenue!$C$114,0,0,1,COUNTA([1]Revenue!$A$6:$IV$6)-2)</definedName>
    <definedName name="rtango8">OFFSET([1]Revenue!$C$114,0,0,1,COUNTA([1]Revenue!$6:$6)-2)</definedName>
    <definedName name="rtango9" localSheetId="14">OFFSET([1]Revenue!$C$115,0,0,1,COUNTA([1]Revenue!$A$6:$IV$6)-2)</definedName>
    <definedName name="rtango9">OFFSET([1]Revenue!$C$115,0,0,1,COUNTA([1]Revenue!$6:$6)-2)</definedName>
    <definedName name="rtangosms" localSheetId="14">OFFSET([1]Revenue!$C$116,0,0,1,COUNTA([1]Revenue!$A$6:$IV$6)-2)</definedName>
    <definedName name="rtangosms">OFFSET([1]Revenue!$C$116,0,0,1,COUNTA([1]Revenue!$6:$6)-2)</definedName>
    <definedName name="rtangotot" localSheetId="14">OFFSET([1]Revenue!$C$125,0,0,1,COUNTA([1]Revenue!$A$6:$IV$6)-2)</definedName>
    <definedName name="rtangotot">OFFSET([1]Revenue!$C$125,0,0,1,COUNTA([1]Revenue!$6:$6)-2)</definedName>
    <definedName name="rtele21" localSheetId="14">OFFSET([1]Revenue!$C$130,0,0,1,COUNTA([1]Revenue!$A$6:$IV$6)-2)</definedName>
    <definedName name="rtele21">OFFSET([1]Revenue!$C$130,0,0,1,COUNTA([1]Revenue!$6:$6)-2)</definedName>
    <definedName name="rtele22" localSheetId="14">OFFSET([1]Revenue!$C$131,0,0,1,COUNTA([1]Revenue!$A$6:$IV$6)-2)</definedName>
    <definedName name="rtele22">OFFSET([1]Revenue!$C$131,0,0,1,COUNTA([1]Revenue!$6:$6)-2)</definedName>
    <definedName name="rtele23" localSheetId="14">OFFSET([1]Revenue!$C$132,0,0,1,COUNTA([1]Revenue!$A$6:$IV$6)-2)</definedName>
    <definedName name="rtele23">OFFSET([1]Revenue!$C$132,0,0,1,COUNTA([1]Revenue!$6:$6)-2)</definedName>
    <definedName name="rtele24" localSheetId="14">OFFSET([1]Revenue!$C$139,0,0,1,COUNTA([1]Revenue!$A$6:$IV$6)-2)</definedName>
    <definedName name="rtele24">OFFSET([1]Revenue!$C$139,0,0,1,COUNTA([1]Revenue!$6:$6)-2)</definedName>
    <definedName name="rtele25" localSheetId="14">OFFSET([1]Revenue!$C$134,0,0,1,COUNTA([1]Revenue!$A$6:$IV$6)-2)</definedName>
    <definedName name="rtele25">OFFSET([1]Revenue!$C$134,0,0,1,COUNTA([1]Revenue!$6:$6)-2)</definedName>
    <definedName name="rtele26" localSheetId="14">OFFSET([1]Revenue!$C$135,0,0,1,COUNTA([1]Revenue!$A$6:$IV$6)-2)</definedName>
    <definedName name="rtele26">OFFSET([1]Revenue!$C$135,0,0,1,COUNTA([1]Revenue!$6:$6)-2)</definedName>
    <definedName name="rtele27" localSheetId="14">OFFSET([72]Revenue!$C$137,0,0,1,COUNTA([72]Revenue!$A$6:$IV$6)-2)</definedName>
    <definedName name="rtele27">OFFSET([72]Revenue!$C$137,0,0,1,COUNTA([72]Revenue!$6:$6)-2)</definedName>
    <definedName name="rtele28" localSheetId="14">OFFSET([72]Revenue!$C$140,0,0,1,COUNTA([72]Revenue!$A$6:$IV$6)-2)</definedName>
    <definedName name="rtele28">OFFSET([72]Revenue!$C$140,0,0,1,COUNTA([72]Revenue!$6:$6)-2)</definedName>
    <definedName name="rtele29" localSheetId="14">OFFSET([72]Revenue!$C$141,0,0,1,COUNTA([72]Revenue!$A$6:$IV$6)-2)</definedName>
    <definedName name="rtele29">OFFSET([72]Revenue!$C$141,0,0,1,COUNTA([72]Revenue!$6:$6)-2)</definedName>
    <definedName name="rtele2A" localSheetId="14">OFFSET([72]Revenue!$C$142,0,0,1,COUNTA([72]Revenue!$A$6:$IV$6)-2)</definedName>
    <definedName name="rtele2A">OFFSET([72]Revenue!$C$142,0,0,1,COUNTA([72]Revenue!$6:$6)-2)</definedName>
    <definedName name="rteletot" localSheetId="14">OFFSET([1]Revenue!$C$140,0,0,1,COUNTA([1]Revenue!$A$6:$IV$6)-2)</definedName>
    <definedName name="rteletot">OFFSET([1]Revenue!$C$140,0,0,1,COUNTA([1]Revenue!$6:$6)-2)</definedName>
    <definedName name="rtyr" localSheetId="20">#REF!</definedName>
    <definedName name="rtyr" localSheetId="14">#REF!</definedName>
    <definedName name="rtyr">#REF!</definedName>
    <definedName name="s" localSheetId="18" hidden="1">{"financial Fcst Qtr1",#N/A,TRUE,"financials";"plyear BoD",#N/A,TRUE,"P+L Year";"Net Income Fcst Qtr1",#N/A,TRUE,"net income";"driver Fcst Qtr1",#N/A,TRUE,"drivers";"Revenue Fcst Qtr1",#N/A,TRUE,"revenue";"Cost Fcst Qtr1",#N/A,TRUE,"cost";"Expenses Fcst Qtr1",#N/A,TRUE,"EXPENSES"}</definedName>
    <definedName name="s" localSheetId="17" hidden="1">{"financial Fcst Qtr1",#N/A,TRUE,"financials";"plyear BoD",#N/A,TRUE,"P+L Year";"Net Income Fcst Qtr1",#N/A,TRUE,"net income";"driver Fcst Qtr1",#N/A,TRUE,"drivers";"Revenue Fcst Qtr1",#N/A,TRUE,"revenue";"Cost Fcst Qtr1",#N/A,TRUE,"cost";"Expenses Fcst Qtr1",#N/A,TRUE,"EXPENSES"}</definedName>
    <definedName name="s" localSheetId="14" hidden="1">{"financial Fcst Qtr1",#N/A,TRUE,"financials";"plyear BoD",#N/A,TRUE,"P+L Year";"Net Income Fcst Qtr1",#N/A,TRUE,"net income";"driver Fcst Qtr1",#N/A,TRUE,"drivers";"Revenue Fcst Qtr1",#N/A,TRUE,"revenue";"Cost Fcst Qtr1",#N/A,TRUE,"cost";"Expenses Fcst Qtr1",#N/A,TRUE,"EXPENSES"}</definedName>
    <definedName name="s" hidden="1">{"financial Fcst Qtr1",#N/A,TRUE,"financials";"plyear BoD",#N/A,TRUE,"P+L Year";"Net Income Fcst Qtr1",#N/A,TRUE,"net income";"driver Fcst Qtr1",#N/A,TRUE,"drivers";"Revenue Fcst Qtr1",#N/A,TRUE,"revenue";"Cost Fcst Qtr1",#N/A,TRUE,"cost";"Expenses Fcst Qtr1",#N/A,TRUE,"EXPENSES"}</definedName>
    <definedName name="S.Europe">[20]DropDownLists!$AG$3:$AG$10</definedName>
    <definedName name="sd" localSheetId="18">#REF!</definedName>
    <definedName name="sd" localSheetId="17">#REF!</definedName>
    <definedName name="sd" localSheetId="20">#REF!</definedName>
    <definedName name="sd" localSheetId="14">#REF!</definedName>
    <definedName name="sd">#REF!</definedName>
    <definedName name="sdhgd" localSheetId="20">#REF!</definedName>
    <definedName name="sdhgd" localSheetId="14">#REF!</definedName>
    <definedName name="sdhgd">#REF!</definedName>
    <definedName name="sdsd" localSheetId="20">#REF!</definedName>
    <definedName name="sdsd" localSheetId="14">#REF!</definedName>
    <definedName name="sdsd">#REF!</definedName>
    <definedName name="SECVC" localSheetId="18">#REF!</definedName>
    <definedName name="SECVC" localSheetId="17">#REF!</definedName>
    <definedName name="SECVC" localSheetId="20">#REF!</definedName>
    <definedName name="SECVC" localSheetId="14">#REF!</definedName>
    <definedName name="SECVC">#REF!</definedName>
    <definedName name="segment" localSheetId="14">#REF!</definedName>
    <definedName name="Segment">'[29]Lists &amp; Vlookup Tables'!$B$14:$B$16</definedName>
    <definedName name="SegmPL" localSheetId="18">'[25]Segment P&amp;L'!$A$20</definedName>
    <definedName name="SegmPL" localSheetId="17">'[25]Segment P&amp;L'!$A$20</definedName>
    <definedName name="SegmPL" localSheetId="14">'[26]Segment P&amp;L'!$A$21</definedName>
    <definedName name="SegmPL">'[27]Segment P&amp;L'!$A$20</definedName>
    <definedName name="Seq">[14]Paramts!$B$6</definedName>
    <definedName name="Sequential_Group">[34]Settings!$J$6</definedName>
    <definedName name="Sequential_Segment">[34]Settings!$I$6</definedName>
    <definedName name="Sequential_Sort">[34]Settings!$I$10:$J$11</definedName>
    <definedName name="server" localSheetId="18">#REF!</definedName>
    <definedName name="server" localSheetId="17">#REF!</definedName>
    <definedName name="server" localSheetId="20">#REF!</definedName>
    <definedName name="server" localSheetId="14">#REF!</definedName>
    <definedName name="server">#REF!</definedName>
    <definedName name="Share" localSheetId="15">#REF!</definedName>
    <definedName name="Share" localSheetId="18">#REF!</definedName>
    <definedName name="Share" localSheetId="17">#REF!</definedName>
    <definedName name="Share" localSheetId="11">#REF!</definedName>
    <definedName name="Share" localSheetId="20">#REF!</definedName>
    <definedName name="Share" localSheetId="19">#REF!</definedName>
    <definedName name="Share" localSheetId="5">#REF!</definedName>
    <definedName name="Share" localSheetId="8">#REF!</definedName>
    <definedName name="Share" localSheetId="10">#REF!</definedName>
    <definedName name="Share" localSheetId="6">#REF!</definedName>
    <definedName name="Share" localSheetId="14">[26]SHARE!$G$511</definedName>
    <definedName name="Share" localSheetId="9">#REF!</definedName>
    <definedName name="Share" localSheetId="7">#REF!</definedName>
    <definedName name="Share" localSheetId="21">#REF!</definedName>
    <definedName name="Share">#REF!</definedName>
    <definedName name="SIM_Handling_System" localSheetId="18">'[12]Mobile Investm. 3G'!#REF!</definedName>
    <definedName name="SIM_Handling_System" localSheetId="17">'[12]Mobile Investm. 3G'!#REF!</definedName>
    <definedName name="SIM_Handling_System" localSheetId="20">'[12]Mobile Investm. 3G'!#REF!</definedName>
    <definedName name="SIM_Handling_System" localSheetId="14">'[12]Mobile Investm. 3G'!#REF!</definedName>
    <definedName name="SIM_Handling_System">'[12]Mobile Investm. 3G'!#REF!</definedName>
    <definedName name="site_acq_MSC" localSheetId="18">'[12]Mobile Investm. 3G'!#REF!</definedName>
    <definedName name="site_acq_MSC" localSheetId="17">'[12]Mobile Investm. 3G'!#REF!</definedName>
    <definedName name="site_acq_MSC" localSheetId="20">'[12]Mobile Investm. 3G'!#REF!</definedName>
    <definedName name="site_acq_MSC" localSheetId="14">'[12]Mobile Investm. 3G'!#REF!</definedName>
    <definedName name="site_acq_MSC">'[12]Mobile Investm. 3G'!#REF!</definedName>
    <definedName name="Site_cost">'[28]Capex UMTS Marc Gerin'!$F$161</definedName>
    <definedName name="site_equip_towers_cost_MSC" localSheetId="18">'[12]Mobile Investm. 3G'!#REF!</definedName>
    <definedName name="site_equip_towers_cost_MSC" localSheetId="17">'[12]Mobile Investm. 3G'!#REF!</definedName>
    <definedName name="site_equip_towers_cost_MSC" localSheetId="20">'[12]Mobile Investm. 3G'!#REF!</definedName>
    <definedName name="site_equip_towers_cost_MSC" localSheetId="14">'[12]Mobile Investm. 3G'!#REF!</definedName>
    <definedName name="site_equip_towers_cost_MSC">'[12]Mobile Investm. 3G'!#REF!</definedName>
    <definedName name="SiteCost" localSheetId="20">#REF!</definedName>
    <definedName name="SiteCost" localSheetId="14">#REF!</definedName>
    <definedName name="SiteCost">#REF!</definedName>
    <definedName name="SMS" localSheetId="18">'[12]Mobile Investm. 3G'!#REF!</definedName>
    <definedName name="SMS" localSheetId="17">'[12]Mobile Investm. 3G'!#REF!</definedName>
    <definedName name="SMS" localSheetId="20">'[12]Mobile Investm. 3G'!#REF!</definedName>
    <definedName name="SMS" localSheetId="14">'[12]Mobile Investm. 3G'!#REF!</definedName>
    <definedName name="SMS">'[12]Mobile Investm. 3G'!#REF!</definedName>
    <definedName name="sms_net_new_sub" localSheetId="20">'[12]Mobile Investm. 3G'!#REF!</definedName>
    <definedName name="sms_net_new_sub" localSheetId="14">'[12]Mobile Investm. 3G'!#REF!</definedName>
    <definedName name="sms_net_new_sub">'[12]Mobile Investm. 3G'!#REF!</definedName>
    <definedName name="smstot" localSheetId="14">OFFSET('[1]Traffic Figures'!$B$217,0,0,1,COUNTA('[1]Traffic Figures'!$A$6:$IV$6)-1)</definedName>
    <definedName name="smstot">OFFSET('[1]Traffic Figures'!$B$217,0,0,1,COUNTA('[1]Traffic Figures'!$6:$6)-1)</definedName>
    <definedName name="sortcol" localSheetId="18">#REF!</definedName>
    <definedName name="sortcol" localSheetId="17">#REF!</definedName>
    <definedName name="sortcol" localSheetId="20">#REF!</definedName>
    <definedName name="sortcol" localSheetId="14">#REF!</definedName>
    <definedName name="sortcol">#REF!</definedName>
    <definedName name="SP" localSheetId="18">#REF!</definedName>
    <definedName name="SP" localSheetId="17">#REF!</definedName>
    <definedName name="SP" localSheetId="20">#REF!</definedName>
    <definedName name="SP" localSheetId="14">#REF!</definedName>
    <definedName name="SP">#REF!</definedName>
    <definedName name="sp_comm" localSheetId="18">[15]Revenue!#REF!</definedName>
    <definedName name="sp_comm" localSheetId="17">[15]Revenue!#REF!</definedName>
    <definedName name="sp_comm" localSheetId="20">[15]Revenue!#REF!</definedName>
    <definedName name="sp_comm" localSheetId="14">[15]Revenue!#REF!</definedName>
    <definedName name="sp_comm">[15]Revenue!#REF!</definedName>
    <definedName name="spcf" localSheetId="18">#REF!</definedName>
    <definedName name="spcf" localSheetId="17">#REF!</definedName>
    <definedName name="spcf" localSheetId="20">#REF!</definedName>
    <definedName name="spcf" localSheetId="14">#REF!</definedName>
    <definedName name="spcf">#REF!</definedName>
    <definedName name="spendcumsub" localSheetId="18">'[12]Mobile Investm. 3G'!#REF!</definedName>
    <definedName name="spendcumsub" localSheetId="17">'[12]Mobile Investm. 3G'!#REF!</definedName>
    <definedName name="spendcumsub" localSheetId="20">'[12]Mobile Investm. 3G'!#REF!</definedName>
    <definedName name="spendcumsub" localSheetId="14">'[12]Mobile Investm. 3G'!#REF!</definedName>
    <definedName name="spendcumsub">'[12]Mobile Investm. 3G'!#REF!</definedName>
    <definedName name="spendnewsub" localSheetId="18">'[12]Mobile Investm. 3G'!#REF!</definedName>
    <definedName name="spendnewsub" localSheetId="17">'[12]Mobile Investm. 3G'!#REF!</definedName>
    <definedName name="spendnewsub" localSheetId="20">'[12]Mobile Investm. 3G'!#REF!</definedName>
    <definedName name="spendnewsub" localSheetId="14">'[12]Mobile Investm. 3G'!#REF!</definedName>
    <definedName name="spendnewsub">'[12]Mobile Investm. 3G'!#REF!</definedName>
    <definedName name="SPfin_month" localSheetId="18">#REF!</definedName>
    <definedName name="SPfin_month" localSheetId="17">#REF!</definedName>
    <definedName name="SPfin_month" localSheetId="20">#REF!</definedName>
    <definedName name="SPfin_month" localSheetId="14">#REF!</definedName>
    <definedName name="SPfin_month">#REF!</definedName>
    <definedName name="SPfin_ytd" localSheetId="18">#REF!</definedName>
    <definedName name="SPfin_ytd" localSheetId="17">#REF!</definedName>
    <definedName name="SPfin_ytd" localSheetId="20">#REF!</definedName>
    <definedName name="SPfin_ytd" localSheetId="14">#REF!</definedName>
    <definedName name="SPfin_ytd">#REF!</definedName>
    <definedName name="SPgraph1" localSheetId="18">#REF!</definedName>
    <definedName name="SPgraph1" localSheetId="17">#REF!</definedName>
    <definedName name="SPgraph1" localSheetId="20">#REF!</definedName>
    <definedName name="SPgraph1" localSheetId="14">#REF!</definedName>
    <definedName name="SPgraph1">#REF!</definedName>
    <definedName name="SPgraph2" localSheetId="18">#REF!</definedName>
    <definedName name="SPgraph2" localSheetId="17">#REF!</definedName>
    <definedName name="SPgraph2" localSheetId="20">#REF!</definedName>
    <definedName name="SPgraph2" localSheetId="14">#REF!</definedName>
    <definedName name="SPgraph2">#REF!</definedName>
    <definedName name="ss" localSheetId="20">#REF!</definedName>
    <definedName name="ss" localSheetId="14">#REF!</definedName>
    <definedName name="ss">#REF!</definedName>
    <definedName name="standaard_print" localSheetId="18">[11]scorecards!$A$1:$G$29</definedName>
    <definedName name="standaard_print" localSheetId="17">[11]scorecards!$A$1:$G$29</definedName>
    <definedName name="standaard_print">[11]scorecards!$A$1:$G$29</definedName>
    <definedName name="startmonth" localSheetId="20">#REF!</definedName>
    <definedName name="startmonth" localSheetId="14">#REF!</definedName>
    <definedName name="startmonth">#REF!</definedName>
    <definedName name="Student" localSheetId="20">#REF!</definedName>
    <definedName name="Student" localSheetId="14">#REF!</definedName>
    <definedName name="Student">#REF!</definedName>
    <definedName name="Student_1" localSheetId="20">#REF!</definedName>
    <definedName name="Student_1" localSheetId="14">#REF!</definedName>
    <definedName name="Student_1">#REF!</definedName>
    <definedName name="sub_callchgrev" localSheetId="18">[2]Revenues!#REF!</definedName>
    <definedName name="sub_callchgrev" localSheetId="17">[2]Revenues!#REF!</definedName>
    <definedName name="sub_callchgrev" localSheetId="20">[2]Revenues!#REF!</definedName>
    <definedName name="sub_callchgrev" localSheetId="14">[2]Revenues!#REF!</definedName>
    <definedName name="sub_callchgrev">[2]Revenues!#REF!</definedName>
    <definedName name="sub_callmin" localSheetId="18">[2]Revenues!#REF!</definedName>
    <definedName name="sub_callmin" localSheetId="17">[2]Revenues!#REF!</definedName>
    <definedName name="sub_callmin" localSheetId="20">[2]Revenues!#REF!</definedName>
    <definedName name="sub_callmin" localSheetId="14">[2]Revenues!#REF!</definedName>
    <definedName name="sub_callmin">[2]Revenues!#REF!</definedName>
    <definedName name="sub_chg" localSheetId="20">'[12]Market, ARPU, Revenues 3G'!#REF!</definedName>
    <definedName name="sub_chg" localSheetId="14">'[12]Market, ARPU, Revenues 3G'!#REF!</definedName>
    <definedName name="sub_chg">'[12]Market, ARPU, Revenues 3G'!#REF!</definedName>
    <definedName name="sub_rev" localSheetId="20">[2]Revenues!#REF!</definedName>
    <definedName name="sub_rev" localSheetId="14">[2]Revenues!#REF!</definedName>
    <definedName name="sub_rev">[2]Revenues!#REF!</definedName>
    <definedName name="Subs_nbr">'[28]Capex UMTS Marc Gerin'!$C$6</definedName>
    <definedName name="subs_per_TRX" localSheetId="18">'[12]Mobile Investm. 3G'!#REF!</definedName>
    <definedName name="subs_per_TRX" localSheetId="17">'[12]Mobile Investm. 3G'!#REF!</definedName>
    <definedName name="subs_per_TRX" localSheetId="20">'[12]Mobile Investm. 3G'!#REF!</definedName>
    <definedName name="subs_per_TRX" localSheetId="14">'[12]Mobile Investm. 3G'!#REF!</definedName>
    <definedName name="subs_per_TRX">'[12]Mobile Investm. 3G'!#REF!</definedName>
    <definedName name="subs_YE" localSheetId="18">'[12]Mobile Investm. 3G'!#REF!</definedName>
    <definedName name="subs_YE" localSheetId="17">'[12]Mobile Investm. 3G'!#REF!</definedName>
    <definedName name="subs_YE" localSheetId="20">'[12]Mobile Investm. 3G'!#REF!</definedName>
    <definedName name="subs_YE" localSheetId="14">'[12]Mobile Investm. 3G'!#REF!</definedName>
    <definedName name="subs_YE">'[12]Mobile Investm. 3G'!#REF!</definedName>
    <definedName name="Subscriber_nbr" localSheetId="20">#REF!</definedName>
    <definedName name="Subscriber_nbr" localSheetId="14">#REF!</definedName>
    <definedName name="Subscriber_nbr">#REF!</definedName>
    <definedName name="subscription_charge" localSheetId="18">'[12]Market, ARPU, Revenues 3G'!#REF!</definedName>
    <definedName name="subscription_charge" localSheetId="17">'[12]Market, ARPU, Revenues 3G'!#REF!</definedName>
    <definedName name="subscription_charge" localSheetId="20">'[12]Market, ARPU, Revenues 3G'!#REF!</definedName>
    <definedName name="subscription_charge" localSheetId="14">'[12]Market, ARPU, Revenues 3G'!#REF!</definedName>
    <definedName name="subscription_charge">'[12]Market, ARPU, Revenues 3G'!#REF!</definedName>
    <definedName name="SubsEBITDA" localSheetId="18">[25]Subsidiaries_EBITDA!$A$15:$A$17</definedName>
    <definedName name="SubsEBITDA" localSheetId="17">[25]Subsidiaries_EBITDA!$A$15:$A$17</definedName>
    <definedName name="SubsEBITDA" localSheetId="14">[26]Subsidiaries_EBITDA!$A$15:$A$17</definedName>
    <definedName name="SubsEBITDA">[27]Subsidiaries_EBITDA!$A$15:$A$17</definedName>
    <definedName name="SubsNetEarn" localSheetId="18">'[25]Subsidiaries Net Earnings'!$A$10:$K$16</definedName>
    <definedName name="SubsNetEarn" localSheetId="17">'[25]Subsidiaries Net Earnings'!$A$10:$K$16</definedName>
    <definedName name="SubsNetEarn" localSheetId="14">'[26]Subsidiaries Net Earnings'!$A$10:$K$16</definedName>
    <definedName name="SubsNetEarn">'[27]Subsidiaries Net Earnings'!$A$10:$K$16</definedName>
    <definedName name="SUM_and_Grouped">[73]SUM_and_Grouped!$A$1:$AI$927</definedName>
    <definedName name="Summ">[74]Summ!$A$1:$D$77</definedName>
    <definedName name="summary">[20]DropDownLists!$R$3:$R$6</definedName>
    <definedName name="Supplemental_Filter">[34]Settings!$C$31</definedName>
    <definedName name="support" localSheetId="18">#REF!</definedName>
    <definedName name="support" localSheetId="17">#REF!</definedName>
    <definedName name="support" localSheetId="20">#REF!</definedName>
    <definedName name="support" localSheetId="14">#REF!</definedName>
    <definedName name="support">#REF!</definedName>
    <definedName name="svce_dealer" localSheetId="18">'[12]Handsets - Rev &amp; Cost'!#REF!</definedName>
    <definedName name="svce_dealer" localSheetId="17">'[12]Handsets - Rev &amp; Cost'!#REF!</definedName>
    <definedName name="svce_dealer" localSheetId="20">'[12]Handsets - Rev &amp; Cost'!#REF!</definedName>
    <definedName name="svce_dealer" localSheetId="14">'[12]Handsets - Rev &amp; Cost'!#REF!</definedName>
    <definedName name="svce_dealer">'[12]Handsets - Rev &amp; Cost'!#REF!</definedName>
    <definedName name="svce_direct" localSheetId="18">'[12]Handsets - Rev &amp; Cost'!#REF!</definedName>
    <definedName name="svce_direct" localSheetId="17">'[12]Handsets - Rev &amp; Cost'!#REF!</definedName>
    <definedName name="svce_direct" localSheetId="20">'[12]Handsets - Rev &amp; Cost'!#REF!</definedName>
    <definedName name="svce_direct" localSheetId="14">'[12]Handsets - Rev &amp; Cost'!#REF!</definedName>
    <definedName name="svce_direct">'[12]Handsets - Rev &amp; Cost'!#REF!</definedName>
    <definedName name="svce_sp" localSheetId="18">[15]Revenue!#REF!</definedName>
    <definedName name="svce_sp" localSheetId="17">[15]Revenue!#REF!</definedName>
    <definedName name="svce_sp" localSheetId="20">[15]Revenue!#REF!</definedName>
    <definedName name="svce_sp" localSheetId="14">[15]Revenue!#REF!</definedName>
    <definedName name="svce_sp">[15]Revenue!#REF!</definedName>
    <definedName name="Swap_Off" localSheetId="18">#REF!</definedName>
    <definedName name="Swap_Off" localSheetId="17">#REF!</definedName>
    <definedName name="Swap_Off" localSheetId="20">#REF!</definedName>
    <definedName name="Swap_Off" localSheetId="14">#REF!</definedName>
    <definedName name="Swap_Off">#REF!</definedName>
    <definedName name="Swap_Off_Plus_1" localSheetId="18">#REF!</definedName>
    <definedName name="Swap_Off_Plus_1" localSheetId="17">#REF!</definedName>
    <definedName name="Swap_Off_Plus_1" localSheetId="20">#REF!</definedName>
    <definedName name="Swap_Off_Plus_1" localSheetId="14">#REF!</definedName>
    <definedName name="Swap_Off_Plus_1">#REF!</definedName>
    <definedName name="Swap_Off_Plus_2" localSheetId="18">#REF!</definedName>
    <definedName name="Swap_Off_Plus_2" localSheetId="17">#REF!</definedName>
    <definedName name="Swap_Off_Plus_2" localSheetId="20">#REF!</definedName>
    <definedName name="Swap_Off_Plus_2" localSheetId="14">#REF!</definedName>
    <definedName name="Swap_Off_Plus_2">#REF!</definedName>
    <definedName name="Swap_Off_Plus_3" localSheetId="18">#REF!</definedName>
    <definedName name="Swap_Off_Plus_3" localSheetId="17">#REF!</definedName>
    <definedName name="Swap_Off_Plus_3" localSheetId="20">#REF!</definedName>
    <definedName name="Swap_Off_Plus_3" localSheetId="14">#REF!</definedName>
    <definedName name="Swap_Off_Plus_3">#REF!</definedName>
    <definedName name="Swap_Off_Plus_4" localSheetId="18">#REF!</definedName>
    <definedName name="Swap_Off_Plus_4" localSheetId="17">#REF!</definedName>
    <definedName name="Swap_Off_Plus_4" localSheetId="20">#REF!</definedName>
    <definedName name="Swap_Off_Plus_4" localSheetId="14">#REF!</definedName>
    <definedName name="Swap_Off_Plus_4">#REF!</definedName>
    <definedName name="Swap_Off_Plus_5" localSheetId="18">#REF!</definedName>
    <definedName name="Swap_Off_Plus_5" localSheetId="17">#REF!</definedName>
    <definedName name="Swap_Off_Plus_5" localSheetId="20">#REF!</definedName>
    <definedName name="Swap_Off_Plus_5" localSheetId="14">#REF!</definedName>
    <definedName name="Swap_Off_Plus_5">#REF!</definedName>
    <definedName name="Swap_on" localSheetId="18">#REF!</definedName>
    <definedName name="Swap_on" localSheetId="17">#REF!</definedName>
    <definedName name="Swap_on" localSheetId="20">#REF!</definedName>
    <definedName name="Swap_on" localSheetId="14">#REF!</definedName>
    <definedName name="Swap_on">#REF!</definedName>
    <definedName name="SWAP_ON_per_channel____s" localSheetId="18">#REF!</definedName>
    <definedName name="SWAP_ON_per_channel____s" localSheetId="17">#REF!</definedName>
    <definedName name="SWAP_ON_per_channel____s" localSheetId="20">#REF!</definedName>
    <definedName name="SWAP_ON_per_channel____s" localSheetId="14">#REF!</definedName>
    <definedName name="SWAP_ON_per_channel____s">#REF!</definedName>
    <definedName name="Swap_On_Plus_1" localSheetId="18">#REF!</definedName>
    <definedName name="Swap_On_Plus_1" localSheetId="17">#REF!</definedName>
    <definedName name="Swap_On_Plus_1" localSheetId="20">#REF!</definedName>
    <definedName name="Swap_On_Plus_1" localSheetId="14">#REF!</definedName>
    <definedName name="Swap_On_Plus_1">#REF!</definedName>
    <definedName name="Swap_On_Plus_2" localSheetId="18">#REF!</definedName>
    <definedName name="Swap_On_Plus_2" localSheetId="17">#REF!</definedName>
    <definedName name="Swap_On_Plus_2" localSheetId="20">#REF!</definedName>
    <definedName name="Swap_On_Plus_2" localSheetId="14">#REF!</definedName>
    <definedName name="Swap_On_Plus_2">#REF!</definedName>
    <definedName name="Swap_On_Plus_3" localSheetId="18">#REF!</definedName>
    <definedName name="Swap_On_Plus_3" localSheetId="17">#REF!</definedName>
    <definedName name="Swap_On_Plus_3" localSheetId="20">#REF!</definedName>
    <definedName name="Swap_On_Plus_3" localSheetId="14">#REF!</definedName>
    <definedName name="Swap_On_Plus_3">#REF!</definedName>
    <definedName name="Swap_On_Plus_4" localSheetId="18">#REF!</definedName>
    <definedName name="Swap_On_Plus_4" localSheetId="17">#REF!</definedName>
    <definedName name="Swap_On_Plus_4" localSheetId="20">#REF!</definedName>
    <definedName name="Swap_On_Plus_4" localSheetId="14">#REF!</definedName>
    <definedName name="Swap_On_Plus_4">#REF!</definedName>
    <definedName name="Swap_On_Plus_5" localSheetId="18">#REF!</definedName>
    <definedName name="Swap_On_Plus_5" localSheetId="17">#REF!</definedName>
    <definedName name="Swap_On_Plus_5" localSheetId="20">#REF!</definedName>
    <definedName name="Swap_On_Plus_5" localSheetId="14">#REF!</definedName>
    <definedName name="Swap_On_Plus_5">#REF!</definedName>
    <definedName name="Swap_On_Plus1" localSheetId="18">#REF!</definedName>
    <definedName name="Swap_On_Plus1" localSheetId="17">#REF!</definedName>
    <definedName name="Swap_On_Plus1" localSheetId="20">#REF!</definedName>
    <definedName name="Swap_On_Plus1" localSheetId="14">#REF!</definedName>
    <definedName name="Swap_On_Plus1">#REF!</definedName>
    <definedName name="SXBNDDSP">0</definedName>
    <definedName name="System_Support_cost" localSheetId="18">'[12]Mobile Investm. 3G'!#REF!</definedName>
    <definedName name="System_Support_cost" localSheetId="17">'[12]Mobile Investm. 3G'!#REF!</definedName>
    <definedName name="System_Support_cost" localSheetId="20">'[12]Mobile Investm. 3G'!#REF!</definedName>
    <definedName name="System_Support_cost" localSheetId="14">'[12]Mobile Investm. 3G'!#REF!</definedName>
    <definedName name="System_Support_cost">'[12]Mobile Investm. 3G'!#REF!</definedName>
    <definedName name="t"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_137_DESC_NUM_EMPLO_COUNT_10" localSheetId="20">#REF!</definedName>
    <definedName name="T_137_DESC_NUM_EMPLO_COUNT_10" localSheetId="14">#REF!</definedName>
    <definedName name="T_137_DESC_NUM_EMPLO_COUNT_10">#REF!</definedName>
    <definedName name="T_240_epp_mean_usage_rev" localSheetId="20">#REF!</definedName>
    <definedName name="T_240_epp_mean_usage_rev" localSheetId="14">#REF!</definedName>
    <definedName name="T_240_epp_mean_usage_rev">#REF!</definedName>
    <definedName name="T_afterschool" localSheetId="20">#REF!</definedName>
    <definedName name="T_afterschool" localSheetId="14">#REF!</definedName>
    <definedName name="T_afterschool">#REF!</definedName>
    <definedName name="T_b_152_flag_gg" localSheetId="20">#REF!</definedName>
    <definedName name="T_b_152_flag_gg" localSheetId="14">#REF!</definedName>
    <definedName name="T_b_152_flag_gg">#REF!</definedName>
    <definedName name="T_Classic" localSheetId="20">#REF!</definedName>
    <definedName name="T_Classic" localSheetId="14">#REF!</definedName>
    <definedName name="T_Classic">#REF!</definedName>
    <definedName name="T_Easy" localSheetId="20">#REF!</definedName>
    <definedName name="T_Easy" localSheetId="14">#REF!</definedName>
    <definedName name="T_Easy">#REF!</definedName>
    <definedName name="T_Freetime" localSheetId="20">#REF!</definedName>
    <definedName name="T_Freetime" localSheetId="14">#REF!</definedName>
    <definedName name="T_Freetime">#REF!</definedName>
    <definedName name="TABEL" localSheetId="18">#REF!</definedName>
    <definedName name="TABEL" localSheetId="17">#REF!</definedName>
    <definedName name="TABEL" localSheetId="20">#REF!</definedName>
    <definedName name="TABEL" localSheetId="14">#REF!</definedName>
    <definedName name="TABEL">#REF!</definedName>
    <definedName name="table" localSheetId="18">#REF!</definedName>
    <definedName name="table" localSheetId="17">#REF!</definedName>
    <definedName name="table" localSheetId="20">#REF!</definedName>
    <definedName name="table" localSheetId="14">#REF!</definedName>
    <definedName name="table">#REF!</definedName>
    <definedName name="Table_to_be_exported" localSheetId="18">#REF!</definedName>
    <definedName name="Table_to_be_exported" localSheetId="17">#REF!</definedName>
    <definedName name="Table_to_be_exported" localSheetId="20">#REF!</definedName>
    <definedName name="Table_to_be_exported" localSheetId="14">#REF!</definedName>
    <definedName name="Table_to_be_exported">#REF!</definedName>
    <definedName name="Table_to_be_exported_CS" localSheetId="20">#REF!</definedName>
    <definedName name="Table_to_be_exported_CS" localSheetId="14">#REF!</definedName>
    <definedName name="Table_to_be_exported_CS">#REF!</definedName>
    <definedName name="Table_to_be_exported_MDG" localSheetId="20">#REF!</definedName>
    <definedName name="Table_to_be_exported_MDG" localSheetId="14">#REF!</definedName>
    <definedName name="Table_to_be_exported_MDG">#REF!</definedName>
    <definedName name="Table_to_be_exported_MIS" localSheetId="20">#REF!</definedName>
    <definedName name="Table_to_be_exported_MIS" localSheetId="14">#REF!</definedName>
    <definedName name="Table_to_be_exported_MIS">#REF!</definedName>
    <definedName name="Table_to_be_exported_MKG" localSheetId="20">#REF!</definedName>
    <definedName name="Table_to_be_exported_MKG" localSheetId="14">#REF!</definedName>
    <definedName name="Table_to_be_exported_MKG">#REF!</definedName>
    <definedName name="TANGO_to_ISP">[75]Revenue!$A$26</definedName>
    <definedName name="tango1" localSheetId="14">OFFSET('[1]Traffic Figures'!$B$138,0,0,1,COUNTA('[1]Traffic Figures'!$A$6:$IV$6)-1)</definedName>
    <definedName name="tango1">OFFSET('[1]Traffic Figures'!$B$138,0,0,1,COUNTA('[1]Traffic Figures'!$6:$6)-1)</definedName>
    <definedName name="tango2" localSheetId="14">OFFSET('[1]Traffic Figures'!$B$140,0,0,1,COUNTA('[1]Traffic Figures'!$A$6:$IV$6)-1)</definedName>
    <definedName name="tango2">OFFSET('[1]Traffic Figures'!$B$140,0,0,1,COUNTA('[1]Traffic Figures'!$6:$6)-1)</definedName>
    <definedName name="tango3" localSheetId="14">OFFSET('[1]Traffic Figures'!$B$141,0,0,1,COUNTA('[1]Traffic Figures'!$A$6:$IV$6)-1)</definedName>
    <definedName name="tango3">OFFSET('[1]Traffic Figures'!$B$141,0,0,1,COUNTA('[1]Traffic Figures'!$6:$6)-1)</definedName>
    <definedName name="tango4" localSheetId="14">OFFSET('[1]Traffic Figures'!$B$149,0,0,1,COUNTA('[1]Traffic Figures'!$A$6:$IV$6)-1)</definedName>
    <definedName name="tango4">OFFSET('[1]Traffic Figures'!$B$149,0,0,1,COUNTA('[1]Traffic Figures'!$6:$6)-1)</definedName>
    <definedName name="tango5" localSheetId="14">OFFSET('[1]Traffic Figures'!$B$143,0,0,1,COUNTA('[1]Traffic Figures'!$A$6:$IV$6)-1)</definedName>
    <definedName name="tango5">OFFSET('[1]Traffic Figures'!$B$143,0,0,1,COUNTA('[1]Traffic Figures'!$6:$6)-1)</definedName>
    <definedName name="tango6" localSheetId="14">OFFSET('[1]Traffic Figures'!$B$144,0,0,1,COUNTA('[1]Traffic Figures'!$A$6:$IV$6)-1)</definedName>
    <definedName name="tango6">OFFSET('[1]Traffic Figures'!$B$144,0,0,1,COUNTA('[1]Traffic Figures'!$6:$6)-1)</definedName>
    <definedName name="tango7" localSheetId="14">OFFSET('[1]Traffic Figures'!$B$139,0,0,1,COUNTA('[1]Traffic Figures'!$A$6:$IV$6)-1)</definedName>
    <definedName name="tango7">OFFSET('[1]Traffic Figures'!$B$139,0,0,1,COUNTA('[1]Traffic Figures'!$6:$6)-1)</definedName>
    <definedName name="tangotot" localSheetId="14">OFFSET('[1]Traffic Figures'!$B$154,0,0,1,COUNTA('[1]Traffic Figures'!$A$6:$IV$6)-1)</definedName>
    <definedName name="tangotot">OFFSET('[1]Traffic Figures'!$B$154,0,0,1,COUNTA('[1]Traffic Figures'!$6:$6)-1)</definedName>
    <definedName name="TARGET" localSheetId="18">#REF!</definedName>
    <definedName name="TARGET" localSheetId="17">#REF!</definedName>
    <definedName name="TARGET" localSheetId="20">#REF!</definedName>
    <definedName name="TARGET" localSheetId="14">#REF!</definedName>
    <definedName name="TARGET">#REF!</definedName>
    <definedName name="tariff" localSheetId="20">#REF!</definedName>
    <definedName name="tariff" localSheetId="14">#REF!</definedName>
    <definedName name="tariff">#REF!</definedName>
    <definedName name="tax_rate" localSheetId="18">#REF!</definedName>
    <definedName name="tax_rate" localSheetId="17">#REF!</definedName>
    <definedName name="tax_rate" localSheetId="20">#REF!</definedName>
    <definedName name="tax_rate" localSheetId="14">#REF!</definedName>
    <definedName name="tax_rate">#REF!</definedName>
    <definedName name="tbl_broba_cst">[76]ref_table!$A$2:$D$5</definedName>
    <definedName name="tbl_long_term_discount_port">[76]ref_table!$L$2:$M$6</definedName>
    <definedName name="tbl_port_coefficient">[76]ref_table!$G$1:$J$59</definedName>
    <definedName name="tbl_qos_mark_up">[76]ref_table!$O$2:$P$5</definedName>
    <definedName name="tech_serv_fees" localSheetId="18">'[12]Costs 3G'!#REF!</definedName>
    <definedName name="tech_serv_fees" localSheetId="17">'[12]Costs 3G'!#REF!</definedName>
    <definedName name="tech_serv_fees" localSheetId="20">'[12]Costs 3G'!#REF!</definedName>
    <definedName name="tech_serv_fees" localSheetId="14">'[12]Costs 3G'!#REF!</definedName>
    <definedName name="tech_serv_fees">'[12]Costs 3G'!#REF!</definedName>
    <definedName name="Tele_fin_ytd" localSheetId="18">#REF!</definedName>
    <definedName name="Tele_fin_ytd" localSheetId="17">#REF!</definedName>
    <definedName name="Tele_fin_ytd" localSheetId="20">#REF!</definedName>
    <definedName name="Tele_fin_ytd" localSheetId="14">#REF!</definedName>
    <definedName name="Tele_fin_ytd">#REF!</definedName>
    <definedName name="Tele2_cost__Cegecom_revenue">'[77]1.1.Tele2'!$A$905</definedName>
    <definedName name="Tele2_cost__T2_France_revenue">'[77]1.1.Tele2'!$A$861</definedName>
    <definedName name="Tele2_cost__T2_Germany_revenue">'[77]1.1.Tele2'!$A$828</definedName>
    <definedName name="Tele2_costs__EPT_revenue">'[77]1.1.Tele2'!$A$15</definedName>
    <definedName name="Tele2_revenue__CEGECOM_cost">'[77]1.1.Tele2'!$A$1088</definedName>
    <definedName name="Tele2_revenue__EPT_cost">'[77]1.1.Tele2'!$A$966</definedName>
    <definedName name="Tele2_revenue__Tango_Lux._cost">'[77]1.1.Tele2'!$A$1169</definedName>
    <definedName name="Tele2_revenue__Tele2_France_cost">'[77]1.1.Tele2'!$A$1138</definedName>
    <definedName name="Tele2_revenue__Tele2_Germany_cost">'[77]1.1.Tele2'!$A$1154</definedName>
    <definedName name="tele21" localSheetId="14">OFFSET('[1]Traffic Figures'!$B$169,0,0,1,COUNTA('[1]Traffic Figures'!$A$6:$IV$6)-1)</definedName>
    <definedName name="tele21">OFFSET('[1]Traffic Figures'!$B$169,0,0,1,COUNTA('[1]Traffic Figures'!$6:$6)-1)</definedName>
    <definedName name="tele22" localSheetId="14">OFFSET('[1]Traffic Figures'!$B$170,0,0,1,COUNTA('[1]Traffic Figures'!$A$6:$IV$6)-1)</definedName>
    <definedName name="tele22">OFFSET('[1]Traffic Figures'!$B$170,0,0,1,COUNTA('[1]Traffic Figures'!$6:$6)-1)</definedName>
    <definedName name="tele23" localSheetId="14">OFFSET('[1]Traffic Figures'!$B$171,0,0,1,COUNTA('[1]Traffic Figures'!$A$6:$IV$6)-1)</definedName>
    <definedName name="tele23">OFFSET('[1]Traffic Figures'!$B$171,0,0,1,COUNTA('[1]Traffic Figures'!$6:$6)-1)</definedName>
    <definedName name="tele24" localSheetId="14">OFFSET('[1]Traffic Figures'!$B$179,0,0,1,COUNTA('[1]Traffic Figures'!$A$6:$IV$6)-1)</definedName>
    <definedName name="tele24">OFFSET('[1]Traffic Figures'!$B$179,0,0,1,COUNTA('[1]Traffic Figures'!$6:$6)-1)</definedName>
    <definedName name="tele25" localSheetId="14">OFFSET('[1]Traffic Figures'!$B$173,0,0,1,COUNTA('[1]Traffic Figures'!$A$6:$IV$6)-1)</definedName>
    <definedName name="tele25">OFFSET('[1]Traffic Figures'!$B$173,0,0,1,COUNTA('[1]Traffic Figures'!$6:$6)-1)</definedName>
    <definedName name="tele26" localSheetId="14">OFFSET('[1]Traffic Figures'!$B$174,0,0,1,COUNTA('[1]Traffic Figures'!$A$6:$IV$6)-1)</definedName>
    <definedName name="tele26">OFFSET('[1]Traffic Figures'!$B$174,0,0,1,COUNTA('[1]Traffic Figures'!$6:$6)-1)</definedName>
    <definedName name="tele2tot" localSheetId="14">OFFSET('[1]Traffic Figures'!$B$180,0,0,1,COUNTA('[1]Traffic Figures'!$A$6:$IV$6)-1)</definedName>
    <definedName name="tele2tot">OFFSET('[1]Traffic Figures'!$B$180,0,0,1,COUNTA('[1]Traffic Figures'!$6:$6)-1)</definedName>
    <definedName name="teletot" localSheetId="14">OFFSET('[1]Traffic Figures'!$B$180,0,0,1,COUNTA('[1]Traffic Figures'!$A$6:$IV$6)-1)</definedName>
    <definedName name="teletot">OFFSET('[1]Traffic Figures'!$B$180,0,0,1,COUNTA('[1]Traffic Figures'!$6:$6)-1)</definedName>
    <definedName name="TempPreface" localSheetId="20">#REF!</definedName>
    <definedName name="TempPreface" localSheetId="14">#REF!</definedName>
    <definedName name="TempPreface">#REF!</definedName>
    <definedName name="tequip_cost" localSheetId="18">'[12]Handsets - Rev &amp; Cost'!#REF!</definedName>
    <definedName name="tequip_cost" localSheetId="17">'[12]Handsets - Rev &amp; Cost'!#REF!</definedName>
    <definedName name="tequip_cost" localSheetId="20">'[12]Handsets - Rev &amp; Cost'!#REF!</definedName>
    <definedName name="tequip_cost" localSheetId="14">'[12]Handsets - Rev &amp; Cost'!#REF!</definedName>
    <definedName name="tequip_cost">'[12]Handsets - Rev &amp; Cost'!#REF!</definedName>
    <definedName name="TEST0" localSheetId="18">#REF!</definedName>
    <definedName name="TEST0" localSheetId="17">#REF!</definedName>
    <definedName name="TEST0" localSheetId="20">#REF!</definedName>
    <definedName name="TEST0" localSheetId="14">#REF!</definedName>
    <definedName name="TEST0">#REF!</definedName>
    <definedName name="TEST1" localSheetId="18">#REF!</definedName>
    <definedName name="TEST1" localSheetId="17">#REF!</definedName>
    <definedName name="TEST1" localSheetId="20">#REF!</definedName>
    <definedName name="TEST1" localSheetId="14">#REF!</definedName>
    <definedName name="TEST1">#REF!</definedName>
    <definedName name="TEST2" localSheetId="20">#REF!</definedName>
    <definedName name="TEST2" localSheetId="14">#REF!</definedName>
    <definedName name="TEST2">#REF!</definedName>
    <definedName name="TEST3" localSheetId="20">#REF!</definedName>
    <definedName name="TEST3" localSheetId="14">#REF!</definedName>
    <definedName name="TEST3">#REF!</definedName>
    <definedName name="TEST4" localSheetId="20">#REF!</definedName>
    <definedName name="TEST4" localSheetId="14">#REF!</definedName>
    <definedName name="TEST4">#REF!</definedName>
    <definedName name="TESTHKEY" localSheetId="18">#REF!</definedName>
    <definedName name="TESTHKEY" localSheetId="17">#REF!</definedName>
    <definedName name="TESTHKEY" localSheetId="20">#REF!</definedName>
    <definedName name="TESTHKEY" localSheetId="14">#REF!</definedName>
    <definedName name="TESTHKEY">#REF!</definedName>
    <definedName name="TESTKEYS" localSheetId="18">#REF!</definedName>
    <definedName name="TESTKEYS" localSheetId="17">#REF!</definedName>
    <definedName name="TESTKEYS" localSheetId="20">#REF!</definedName>
    <definedName name="TESTKEYS" localSheetId="14">#REF!</definedName>
    <definedName name="TESTKEYS">#REF!</definedName>
    <definedName name="TESTVKEY" localSheetId="18">#REF!</definedName>
    <definedName name="TESTVKEY" localSheetId="17">#REF!</definedName>
    <definedName name="TESTVKEY" localSheetId="20">#REF!</definedName>
    <definedName name="TESTVKEY" localSheetId="14">#REF!</definedName>
    <definedName name="TESTVKEY">#REF!</definedName>
    <definedName name="THB" localSheetId="18">#REF!</definedName>
    <definedName name="THB" localSheetId="17">#REF!</definedName>
    <definedName name="THB" localSheetId="20">#REF!</definedName>
    <definedName name="THB" localSheetId="14">#REF!</definedName>
    <definedName name="THB">#REF!</definedName>
    <definedName name="ThroughputPer11">'[28]Capex UMTS Marc Gerin'!$C$21</definedName>
    <definedName name="ThroughputPer111" localSheetId="20">#REF!</definedName>
    <definedName name="ThroughputPer111" localSheetId="14">#REF!</definedName>
    <definedName name="ThroughputPer111">#REF!</definedName>
    <definedName name="timeseries">[34]Orientation!$B$6:$C$13</definedName>
    <definedName name="title1" localSheetId="20">#REF!</definedName>
    <definedName name="title1" localSheetId="14">#REF!</definedName>
    <definedName name="title1">#REF!</definedName>
    <definedName name="Title2" localSheetId="20">#REF!</definedName>
    <definedName name="Title2" localSheetId="14">#REF!</definedName>
    <definedName name="Title2">#REF!</definedName>
    <definedName name="Title3" localSheetId="20">#REF!</definedName>
    <definedName name="Title3" localSheetId="14">#REF!</definedName>
    <definedName name="Title3">#REF!</definedName>
    <definedName name="Title4" localSheetId="20">#REF!</definedName>
    <definedName name="Title4" localSheetId="14">#REF!</definedName>
    <definedName name="Title4">#REF!</definedName>
    <definedName name="Title5" localSheetId="20">#REF!</definedName>
    <definedName name="Title5" localSheetId="14">#REF!</definedName>
    <definedName name="Title5">#REF!</definedName>
    <definedName name="Title6" localSheetId="20">#REF!</definedName>
    <definedName name="Title6" localSheetId="14">#REF!</definedName>
    <definedName name="Title6">#REF!</definedName>
    <definedName name="Title7" localSheetId="20">#REF!</definedName>
    <definedName name="Title7" localSheetId="14">#REF!</definedName>
    <definedName name="Title7">#REF!</definedName>
    <definedName name="Title8" localSheetId="20">#REF!</definedName>
    <definedName name="Title8" localSheetId="14">#REF!</definedName>
    <definedName name="Title8">#REF!</definedName>
    <definedName name="Title9" localSheetId="20">'[78]MDG-Revenue overview'!#REF!</definedName>
    <definedName name="Title9" localSheetId="14">'[78]MDG-Revenue overview'!#REF!</definedName>
    <definedName name="Title9">'[78]MDG-Revenue overview'!#REF!</definedName>
    <definedName name="Tls_SpA" localSheetId="18">[54]toB2003!#REF!</definedName>
    <definedName name="Tls_SpA" localSheetId="17">[54]toB2003!#REF!</definedName>
    <definedName name="Tls_SpA" localSheetId="20">[54]toB2003!#REF!</definedName>
    <definedName name="Tls_SpA" localSheetId="14">[54]toB2003!#REF!</definedName>
    <definedName name="Tls_SpA">[54]toB2003!#REF!</definedName>
    <definedName name="TM1REBUILDOPTION">1</definedName>
    <definedName name="Tool_Users">'[30]Reference Data'!$B$8:$B$12</definedName>
    <definedName name="tot_call_min" localSheetId="18">[2]Revenues!#REF!</definedName>
    <definedName name="tot_call_min" localSheetId="17">[2]Revenues!#REF!</definedName>
    <definedName name="tot_call_min" localSheetId="20">[2]Revenues!#REF!</definedName>
    <definedName name="tot_call_min" localSheetId="14">[2]Revenues!#REF!</definedName>
    <definedName name="tot_call_min">[2]Revenues!#REF!</definedName>
    <definedName name="total" localSheetId="18">#REF!</definedName>
    <definedName name="total" localSheetId="17">#REF!</definedName>
    <definedName name="total" localSheetId="20">#REF!</definedName>
    <definedName name="total" localSheetId="14">#REF!</definedName>
    <definedName name="total">#REF!</definedName>
    <definedName name="total_rev2005" localSheetId="20">#REF!</definedName>
    <definedName name="total_rev2005" localSheetId="14">#REF!</definedName>
    <definedName name="total_rev2005">#REF!</definedName>
    <definedName name="Total_rev2010" localSheetId="20">#REF!</definedName>
    <definedName name="Total_rev2010" localSheetId="14">#REF!</definedName>
    <definedName name="Total_rev2010">#REF!</definedName>
    <definedName name="total_subscriber_call_charges" localSheetId="18">[2]Revenues!#REF!</definedName>
    <definedName name="total_subscriber_call_charges" localSheetId="17">[2]Revenues!#REF!</definedName>
    <definedName name="total_subscriber_call_charges" localSheetId="20">[2]Revenues!#REF!</definedName>
    <definedName name="total_subscriber_call_charges" localSheetId="14">[2]Revenues!#REF!</definedName>
    <definedName name="total_subscriber_call_charges">[2]Revenues!#REF!</definedName>
    <definedName name="Totl2002">'[79]Old MDG-Revenue MAP mobile'!$C$172</definedName>
    <definedName name="toto" localSheetId="18">[51]VOD!#REF!</definedName>
    <definedName name="toto" localSheetId="17">[51]VOD!#REF!</definedName>
    <definedName name="toto" localSheetId="20">[51]VOD!#REF!</definedName>
    <definedName name="toto" localSheetId="14">[51]VOD!#REF!</definedName>
    <definedName name="toto">[51]VOD!#REF!</definedName>
    <definedName name="Training___Consultancy_cost" localSheetId="18">'[12]Mobile Investm. 3G'!#REF!</definedName>
    <definedName name="Training___Consultancy_cost" localSheetId="17">'[12]Mobile Investm. 3G'!#REF!</definedName>
    <definedName name="Training___Consultancy_cost" localSheetId="20">'[12]Mobile Investm. 3G'!#REF!</definedName>
    <definedName name="Training___Consultancy_cost" localSheetId="14">'[12]Mobile Investm. 3G'!#REF!</definedName>
    <definedName name="Training___Consultancy_cost">'[12]Mobile Investm. 3G'!#REF!</definedName>
    <definedName name="Training_exp" localSheetId="20">'[12]Costs 3G'!#REF!</definedName>
    <definedName name="Training_exp" localSheetId="14">'[12]Costs 3G'!#REF!</definedName>
    <definedName name="Training_exp">'[12]Costs 3G'!#REF!</definedName>
    <definedName name="trans_pri" localSheetId="20">[15]Revenue!#REF!</definedName>
    <definedName name="trans_pri" localSheetId="14">[15]Revenue!#REF!</definedName>
    <definedName name="trans_pri">[15]Revenue!#REF!</definedName>
    <definedName name="Travel___Expenses_persal" localSheetId="20">'[12]Costs 3G'!#REF!</definedName>
    <definedName name="Travel___Expenses_persal" localSheetId="14">'[12]Costs 3G'!#REF!</definedName>
    <definedName name="Travel___Expenses_persal">'[12]Costs 3G'!#REF!</definedName>
    <definedName name="Travel_Expenses" localSheetId="20">'[12]Costs 3G'!#REF!</definedName>
    <definedName name="Travel_Expenses" localSheetId="14">'[12]Costs 3G'!#REF!</definedName>
    <definedName name="Travel_Expenses">'[12]Costs 3G'!#REF!</definedName>
    <definedName name="tres" localSheetId="18">#REF!</definedName>
    <definedName name="tres" localSheetId="17">#REF!</definedName>
    <definedName name="tres" localSheetId="20">#REF!</definedName>
    <definedName name="tres" localSheetId="14">#REF!</definedName>
    <definedName name="tres">#REF!</definedName>
    <definedName name="trunk_cost" localSheetId="18">'[12]Costs 3G'!#REF!</definedName>
    <definedName name="trunk_cost" localSheetId="17">'[12]Costs 3G'!#REF!</definedName>
    <definedName name="trunk_cost" localSheetId="20">'[12]Costs 3G'!#REF!</definedName>
    <definedName name="trunk_cost" localSheetId="14">'[12]Costs 3G'!#REF!</definedName>
    <definedName name="trunk_cost">'[12]Costs 3G'!#REF!</definedName>
    <definedName name="trunks" localSheetId="20">'[12]Costs 3G'!#REF!</definedName>
    <definedName name="trunks" localSheetId="14">'[12]Costs 3G'!#REF!</definedName>
    <definedName name="trunks">'[12]Costs 3G'!#REF!</definedName>
    <definedName name="trx_full" localSheetId="20">'[12]Mobile Investm. 3G'!#REF!</definedName>
    <definedName name="trx_full" localSheetId="14">'[12]Mobile Investm. 3G'!#REF!</definedName>
    <definedName name="trx_full">'[12]Mobile Investm. 3G'!#REF!</definedName>
    <definedName name="trx_half" localSheetId="20">'[12]Mobile Investm. 3G'!#REF!</definedName>
    <definedName name="trx_half" localSheetId="14">'[12]Mobile Investm. 3G'!#REF!</definedName>
    <definedName name="trx_half">'[12]Mobile Investm. 3G'!#REF!</definedName>
    <definedName name="TRX_halfrate_adds" localSheetId="20">'[12]Mobile Investm. 3G'!#REF!</definedName>
    <definedName name="TRX_halfrate_adds" localSheetId="14">'[12]Mobile Investm. 3G'!#REF!</definedName>
    <definedName name="TRX_halfrate_adds">'[12]Mobile Investm. 3G'!#REF!</definedName>
    <definedName name="TRX_per_BTS" localSheetId="20">'[12]Mobile Investm. 3G'!#REF!</definedName>
    <definedName name="TRX_per_BTS" localSheetId="14">'[12]Mobile Investm. 3G'!#REF!</definedName>
    <definedName name="TRX_per_BTS">'[12]Mobile Investm. 3G'!#REF!</definedName>
    <definedName name="TRX_per_site" localSheetId="20">'[12]Mobile Investm. 3G'!#REF!</definedName>
    <definedName name="TRX_per_site" localSheetId="14">'[12]Mobile Investm. 3G'!#REF!</definedName>
    <definedName name="TRX_per_site">'[12]Mobile Investm. 3G'!#REF!</definedName>
    <definedName name="TRX_YE" localSheetId="20">'[12]Mobile Investm. 3G'!#REF!</definedName>
    <definedName name="TRX_YE" localSheetId="14">'[12]Mobile Investm. 3G'!#REF!</definedName>
    <definedName name="TRX_YE">'[12]Mobile Investm. 3G'!#REF!</definedName>
    <definedName name="TRXS_adds" localSheetId="20">'[12]Mobile Investm. 3G'!#REF!</definedName>
    <definedName name="TRXS_adds" localSheetId="14">'[12]Mobile Investm. 3G'!#REF!</definedName>
    <definedName name="TRXS_adds">'[12]Mobile Investm. 3G'!#REF!</definedName>
    <definedName name="TSfinmonth" localSheetId="18">#REF!</definedName>
    <definedName name="TSfinmonth" localSheetId="17">#REF!</definedName>
    <definedName name="TSfinmonth" localSheetId="20">#REF!</definedName>
    <definedName name="TSfinmonth" localSheetId="14">#REF!</definedName>
    <definedName name="TSfinmonth">#REF!</definedName>
    <definedName name="TSfinytd" localSheetId="18">#REF!</definedName>
    <definedName name="TSfinytd" localSheetId="17">#REF!</definedName>
    <definedName name="TSfinytd" localSheetId="20">#REF!</definedName>
    <definedName name="TSfinytd" localSheetId="14">#REF!</definedName>
    <definedName name="TSfinytd">#REF!</definedName>
    <definedName name="tsls_marg" localSheetId="18">'[12]Handsets - Rev &amp; Cost'!#REF!</definedName>
    <definedName name="tsls_marg" localSheetId="17">'[12]Handsets - Rev &amp; Cost'!#REF!</definedName>
    <definedName name="tsls_marg" localSheetId="20">'[12]Handsets - Rev &amp; Cost'!#REF!</definedName>
    <definedName name="tsls_marg" localSheetId="14">'[12]Handsets - Rev &amp; Cost'!#REF!</definedName>
    <definedName name="tsls_marg">'[12]Handsets - Rev &amp; Cost'!#REF!</definedName>
    <definedName name="tsls_vol" localSheetId="18">'[12]Handsets - Rev &amp; Cost'!#REF!</definedName>
    <definedName name="tsls_vol" localSheetId="17">'[12]Handsets - Rev &amp; Cost'!#REF!</definedName>
    <definedName name="tsls_vol" localSheetId="20">'[12]Handsets - Rev &amp; Cost'!#REF!</definedName>
    <definedName name="tsls_vol" localSheetId="14">'[12]Handsets - Rev &amp; Cost'!#REF!</definedName>
    <definedName name="tsls_vol">'[12]Handsets - Rev &amp; Cost'!#REF!</definedName>
    <definedName name="tt" localSheetId="18">[80]!AssignFmt</definedName>
    <definedName name="tt" localSheetId="17">[80]!AssignFmt</definedName>
    <definedName name="tt" localSheetId="11">[80]!AssignFmt</definedName>
    <definedName name="tt" localSheetId="20">[80]!AssignFmt</definedName>
    <definedName name="tt" localSheetId="14">[80]!AssignFmt</definedName>
    <definedName name="tt" localSheetId="1">[80]!AssignFmt</definedName>
    <definedName name="tt" localSheetId="13">[80]!AssignFmt</definedName>
    <definedName name="tt">[80]!AssignFmt</definedName>
    <definedName name="tTeam" localSheetId="20">#REF!</definedName>
    <definedName name="tTeam" localSheetId="14">#REF!</definedName>
    <definedName name="tTeam">#REF!</definedName>
    <definedName name="ttt"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tt"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tt"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tt"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twee" localSheetId="20">'[81]dptP&amp;L'!#REF!</definedName>
    <definedName name="twee" localSheetId="14">'[81]dptP&amp;L'!#REF!</definedName>
    <definedName name="twee">'[81]dptP&amp;L'!#REF!</definedName>
    <definedName name="two" localSheetId="18">#REF!</definedName>
    <definedName name="two" localSheetId="17">#REF!</definedName>
    <definedName name="two" localSheetId="20">#REF!</definedName>
    <definedName name="two" localSheetId="14">#REF!</definedName>
    <definedName name="two">#REF!</definedName>
    <definedName name="UC_PFA">[82]UnitCost!$B$1</definedName>
    <definedName name="UKNordics">[20]DropDownLists!$AE$3:$AE$26</definedName>
    <definedName name="UMTSBUS" localSheetId="18">[21]Inputs!$AG$22:$AS$37</definedName>
    <definedName name="UMTSBUS" localSheetId="17">[21]Inputs!$AG$22:$AS$37</definedName>
    <definedName name="UMTSBUS">[21]Inputs!$AG$22:$AS$37</definedName>
    <definedName name="UMTSMACHINERY" localSheetId="18">[21]Inputs!$AG$39:$AS$54</definedName>
    <definedName name="UMTSMACHINERY" localSheetId="17">[21]Inputs!$AG$39:$AS$54</definedName>
    <definedName name="UMTSMACHINERY">[21]Inputs!$AG$39:$AS$54</definedName>
    <definedName name="UMTSOTHER" localSheetId="18">[21]Inputs!$AG$56:$AS$71</definedName>
    <definedName name="UMTSOTHER" localSheetId="17">[21]Inputs!$AG$56:$AS$71</definedName>
    <definedName name="UMTSOTHER">[21]Inputs!$AG$56:$AS$71</definedName>
    <definedName name="UMTSRES" localSheetId="18">[21]Inputs!$AG$5:$AS$20</definedName>
    <definedName name="UMTSRES" localSheetId="17">[21]Inputs!$AG$5:$AS$20</definedName>
    <definedName name="UMTSRES">[21]Inputs!$AG$5:$AS$20</definedName>
    <definedName name="uno" localSheetId="18">#REF!</definedName>
    <definedName name="uno" localSheetId="17">#REF!</definedName>
    <definedName name="uno" localSheetId="20">#REF!</definedName>
    <definedName name="uno" localSheetId="14">#REF!</definedName>
    <definedName name="uno">#REF!</definedName>
    <definedName name="US_" localSheetId="18">'[12]Assumptions 3G'!#REF!</definedName>
    <definedName name="US_" localSheetId="17">'[12]Assumptions 3G'!#REF!</definedName>
    <definedName name="US_" localSheetId="20">'[12]Assumptions 3G'!#REF!</definedName>
    <definedName name="US_" localSheetId="14">'[12]Assumptions 3G'!#REF!</definedName>
    <definedName name="US_">'[12]Assumptions 3G'!#REF!</definedName>
    <definedName name="Usage" localSheetId="20">#REF!</definedName>
    <definedName name="Usage" localSheetId="14">#REF!</definedName>
    <definedName name="Usage">#REF!</definedName>
    <definedName name="usage_evol_200611_CMD_postpaid">[83]source!$A$1:$T$973</definedName>
    <definedName name="USD">[54]toB2003!$BB$14</definedName>
    <definedName name="v"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ANS_charges" localSheetId="20">[2]Revenues!#REF!</definedName>
    <definedName name="VANS_charges" localSheetId="14">[2]Revenues!#REF!</definedName>
    <definedName name="VANS_charges">[2]Revenues!#REF!</definedName>
    <definedName name="VANS_mins_pmonth" localSheetId="20">'[12]Market, ARPU, Revenues 3G'!#REF!</definedName>
    <definedName name="VANS_mins_pmonth" localSheetId="14">'[12]Market, ARPU, Revenues 3G'!#REF!</definedName>
    <definedName name="VANS_mins_pmonth">'[12]Market, ARPU, Revenues 3G'!#REF!</definedName>
    <definedName name="Variance_Seq_nr" localSheetId="20">#REF!</definedName>
    <definedName name="Variance_Seq_nr" localSheetId="14">#REF!</definedName>
    <definedName name="Variance_Seq_nr">#REF!</definedName>
    <definedName name="VATMONTHS" localSheetId="20">#REF!</definedName>
    <definedName name="VATMONTHS" localSheetId="14">#REF!</definedName>
    <definedName name="VATMONTHS">#REF!</definedName>
    <definedName name="vatnames" localSheetId="18">[84]para!$H$16:$H$18</definedName>
    <definedName name="vatnames" localSheetId="17">[84]para!$H$16:$H$18</definedName>
    <definedName name="vatnames">[84]para!$H$16:$H$18</definedName>
    <definedName name="veh_run_cost" localSheetId="20">'[12]Costs 3G'!#REF!</definedName>
    <definedName name="veh_run_cost" localSheetId="14">'[12]Costs 3G'!#REF!</definedName>
    <definedName name="veh_run_cost">'[12]Costs 3G'!#REF!</definedName>
    <definedName name="Verions" localSheetId="18">#REF!</definedName>
    <definedName name="Verions" localSheetId="17">#REF!</definedName>
    <definedName name="Verions" localSheetId="20">#REF!</definedName>
    <definedName name="Verions" localSheetId="14">#REF!</definedName>
    <definedName name="Verions">#REF!</definedName>
    <definedName name="version" localSheetId="18">#REF!</definedName>
    <definedName name="version" localSheetId="17">#REF!</definedName>
    <definedName name="version" localSheetId="20">#REF!</definedName>
    <definedName name="version" localSheetId="14">#REF!</definedName>
    <definedName name="version">#REF!</definedName>
    <definedName name="version2" localSheetId="20">#REF!</definedName>
    <definedName name="version2" localSheetId="14">#REF!</definedName>
    <definedName name="version2">#REF!</definedName>
    <definedName name="Versions">[13]setup!$B$1:$B$3</definedName>
    <definedName name="vier">'[81]dptP&amp;L'!$E$7</definedName>
    <definedName name="vijf" localSheetId="20">'[81]dptP&amp;L'!#REF!</definedName>
    <definedName name="vijf" localSheetId="14">'[81]dptP&amp;L'!#REF!</definedName>
    <definedName name="vijf">'[81]dptP&amp;L'!#REF!</definedName>
    <definedName name="vms_net_new_sub" localSheetId="20">'[12]Mobile Investm. 3G'!#REF!</definedName>
    <definedName name="vms_net_new_sub" localSheetId="14">'[12]Mobile Investm. 3G'!#REF!</definedName>
    <definedName name="vms_net_new_sub">'[12]Mobile Investm. 3G'!#REF!</definedName>
    <definedName name="Vocabulary" localSheetId="20">#REF!</definedName>
    <definedName name="Vocabulary" localSheetId="14">#REF!</definedName>
    <definedName name="Vocabulary">#REF!</definedName>
    <definedName name="vodcon" localSheetId="18">#REF!</definedName>
    <definedName name="vodcon" localSheetId="17">#REF!</definedName>
    <definedName name="vodcon" localSheetId="20">#REF!</definedName>
    <definedName name="vodcon" localSheetId="14">#REF!</definedName>
    <definedName name="vodcon">#REF!</definedName>
    <definedName name="voice_channels" localSheetId="18">'[12]Mobile Investm. 3G'!#REF!</definedName>
    <definedName name="voice_channels" localSheetId="17">'[12]Mobile Investm. 3G'!#REF!</definedName>
    <definedName name="voice_channels" localSheetId="20">'[12]Mobile Investm. 3G'!#REF!</definedName>
    <definedName name="voice_channels" localSheetId="14">'[12]Mobile Investm. 3G'!#REF!</definedName>
    <definedName name="voice_channels">'[12]Mobile Investm. 3G'!#REF!</definedName>
    <definedName name="Voice_Mail" localSheetId="18">'[12]Mobile Investm. 3G'!#REF!</definedName>
    <definedName name="Voice_Mail" localSheetId="17">'[12]Mobile Investm. 3G'!#REF!</definedName>
    <definedName name="Voice_Mail" localSheetId="20">'[12]Mobile Investm. 3G'!#REF!</definedName>
    <definedName name="Voice_Mail" localSheetId="14">'[12]Mobile Investm. 3G'!#REF!</definedName>
    <definedName name="Voice_Mail">'[12]Mobile Investm. 3G'!#REF!</definedName>
    <definedName name="VoIP2"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oIP2"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vplmnmoc" localSheetId="14">OFFSET('[1]Traffic Figures'!$B$294,0,0,1,COUNTA('[1]Traffic Figures'!$A$6:$IV$6)-1)</definedName>
    <definedName name="vplmnmoc">OFFSET('[1]Traffic Figures'!$B$294,0,0,1,COUNTA('[1]Traffic Figures'!$6:$6)-1)</definedName>
    <definedName name="vplmnmtc" localSheetId="14">OFFSET('[1]Traffic Figures'!$B$295,0,0,1,COUNTA('[1]Traffic Figures'!$A$6:$IV$6)-1)</definedName>
    <definedName name="vplmnmtc">OFFSET('[1]Traffic Figures'!$B$295,0,0,1,COUNTA('[1]Traffic Figures'!$6:$6)-1)</definedName>
    <definedName name="w" localSheetId="20">#REF!</definedName>
    <definedName name="w" localSheetId="14">#REF!</definedName>
    <definedName name="w">#REF!</definedName>
    <definedName name="wacc" localSheetId="20">'[23]D-DCF'!#REF!</definedName>
    <definedName name="wacc" localSheetId="14">'[23]D-DCF'!#REF!</definedName>
    <definedName name="wacc">'[23]D-DCF'!#REF!</definedName>
    <definedName name="WAPs1" localSheetId="18">[19]!WAPs1</definedName>
    <definedName name="WAPs1" localSheetId="17">[19]!WAPs1</definedName>
    <definedName name="WAPs1" localSheetId="11">[19]!WAPs1</definedName>
    <definedName name="WAPs1" localSheetId="20">[19]!WAPs1</definedName>
    <definedName name="WAPs1" localSheetId="14">[19]!WAPs1</definedName>
    <definedName name="WAPs1" localSheetId="1">[19]!WAPs1</definedName>
    <definedName name="WAPs1" localSheetId="13">[19]!WAPs1</definedName>
    <definedName name="WAPs1">[19]!WAPs1</definedName>
    <definedName name="wc" localSheetId="20">#REF!</definedName>
    <definedName name="wc" localSheetId="14">#REF!</definedName>
    <definedName name="wc">#REF!</definedName>
    <definedName name="wrn.Fcst._.Qtr1." localSheetId="18" hidden="1">{"financial Fcst Qtr1",#N/A,TRUE,"financials";"plyear BoD",#N/A,TRUE,"P+L Year";"Net Income Fcst Qtr1",#N/A,TRUE,"net income";"driver Fcst Qtr1",#N/A,TRUE,"drivers";"Revenue Fcst Qtr1",#N/A,TRUE,"revenue";"Cost Fcst Qtr1",#N/A,TRUE,"cost";"Expenses Fcst Qtr1",#N/A,TRUE,"EXPENSES"}</definedName>
    <definedName name="wrn.Fcst._.Qtr1." localSheetId="17" hidden="1">{"financial Fcst Qtr1",#N/A,TRUE,"financials";"plyear BoD",#N/A,TRUE,"P+L Year";"Net Income Fcst Qtr1",#N/A,TRUE,"net income";"driver Fcst Qtr1",#N/A,TRUE,"drivers";"Revenue Fcst Qtr1",#N/A,TRUE,"revenue";"Cost Fcst Qtr1",#N/A,TRUE,"cost";"Expenses Fcst Qtr1",#N/A,TRUE,"EXPENSES"}</definedName>
    <definedName name="wrn.Fcst._.Qtr1." localSheetId="14" hidden="1">{"financial Fcst Qtr1",#N/A,TRUE,"financials";"plyear BoD",#N/A,TRUE,"P+L Year";"Net Income Fcst Qtr1",#N/A,TRUE,"net income";"driver Fcst Qtr1",#N/A,TRUE,"drivers";"Revenue Fcst Qtr1",#N/A,TRUE,"revenue";"Cost Fcst Qtr1",#N/A,TRUE,"cost";"Expenses Fcst Qtr1",#N/A,TRUE,"EXPENSES"}</definedName>
    <definedName name="wrn.Fcst._.Qtr1." hidden="1">{"financial Fcst Qtr1",#N/A,TRUE,"financials";"plyear BoD",#N/A,TRUE,"P+L Year";"Net Income Fcst Qtr1",#N/A,TRUE,"net income";"driver Fcst Qtr1",#N/A,TRUE,"drivers";"Revenue Fcst Qtr1",#N/A,TRUE,"revenue";"Cost Fcst Qtr1",#N/A,TRUE,"cost";"Expenses Fcst Qtr1",#N/A,TRUE,"EXPENSES"}</definedName>
    <definedName name="wrn.May._.96." localSheetId="18"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wrn.May._.96." localSheetId="17"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wrn.May._.96." localSheetId="14"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wrn.May._.96." hidden="1">{#N/A,#N/A,FALSE,"Cover sheet";"Financial BoD",#N/A,FALSE,"financials";"plyear BoD",#N/A,FALSE,"P+L Year";"net income BoD",#N/A,FALSE,"net income";"drivers BoD",#N/A,FALSE,"drivers";"Revenue BoD",#N/A,FALSE,"revenue";"cost BoD",#N/A,FALSE,"cost";"Expenses BoD",#N/A,FALSE,"EXPENSES";"BS BoD",#N/A,FALSE,"BS";"BS year",#N/A,FALSE,"BS Year";"CF BoD",#N/A,FALSE,"CF";"Variance BoD",#N/A,FALSE,"Variance"}</definedName>
    <definedName name="x" localSheetId="18" hidden="1">{"financial Fcst Qtr1",#N/A,TRUE,"financials";"plyear BoD",#N/A,TRUE,"P+L Year";"Net Income Fcst Qtr1",#N/A,TRUE,"net income";"driver Fcst Qtr1",#N/A,TRUE,"drivers";"Revenue Fcst Qtr1",#N/A,TRUE,"revenue";"Cost Fcst Qtr1",#N/A,TRUE,"cost";"Expenses Fcst Qtr1",#N/A,TRUE,"EXPENSES"}</definedName>
    <definedName name="x" localSheetId="17" hidden="1">{"financial Fcst Qtr1",#N/A,TRUE,"financials";"plyear BoD",#N/A,TRUE,"P+L Year";"Net Income Fcst Qtr1",#N/A,TRUE,"net income";"driver Fcst Qtr1",#N/A,TRUE,"drivers";"Revenue Fcst Qtr1",#N/A,TRUE,"revenue";"Cost Fcst Qtr1",#N/A,TRUE,"cost";"Expenses Fcst Qtr1",#N/A,TRUE,"EXPENSES"}</definedName>
    <definedName name="x" localSheetId="14" hidden="1">{"financial Fcst Qtr1",#N/A,TRUE,"financials";"plyear BoD",#N/A,TRUE,"P+L Year";"Net Income Fcst Qtr1",#N/A,TRUE,"net income";"driver Fcst Qtr1",#N/A,TRUE,"drivers";"Revenue Fcst Qtr1",#N/A,TRUE,"revenue";"Cost Fcst Qtr1",#N/A,TRUE,"cost";"Expenses Fcst Qtr1",#N/A,TRUE,"EXPENSES"}</definedName>
    <definedName name="x" hidden="1">{"financial Fcst Qtr1",#N/A,TRUE,"financials";"plyear BoD",#N/A,TRUE,"P+L Year";"Net Income Fcst Qtr1",#N/A,TRUE,"net income";"driver Fcst Qtr1",#N/A,TRUE,"drivers";"Revenue Fcst Qtr1",#N/A,TRUE,"revenue";"Cost Fcst Qtr1",#N/A,TRUE,"cost";"Expenses Fcst Qtr1",#N/A,TRUE,"EXPENSES"}</definedName>
    <definedName name="xperiod">[34]Orientation!$G$15</definedName>
    <definedName name="xw" localSheetId="20">#REF!</definedName>
    <definedName name="xw" localSheetId="14">#REF!</definedName>
    <definedName name="xw">#REF!</definedName>
    <definedName name="y" localSheetId="18" hidden="1">{"financial Fcst Qtr1",#N/A,TRUE,"financials";"plyear BoD",#N/A,TRUE,"P+L Year";"Net Income Fcst Qtr1",#N/A,TRUE,"net income";"driver Fcst Qtr1",#N/A,TRUE,"drivers";"Revenue Fcst Qtr1",#N/A,TRUE,"revenue";"Cost Fcst Qtr1",#N/A,TRUE,"cost";"Expenses Fcst Qtr1",#N/A,TRUE,"EXPENSES"}</definedName>
    <definedName name="y" localSheetId="17" hidden="1">{"financial Fcst Qtr1",#N/A,TRUE,"financials";"plyear BoD",#N/A,TRUE,"P+L Year";"Net Income Fcst Qtr1",#N/A,TRUE,"net income";"driver Fcst Qtr1",#N/A,TRUE,"drivers";"Revenue Fcst Qtr1",#N/A,TRUE,"revenue";"Cost Fcst Qtr1",#N/A,TRUE,"cost";"Expenses Fcst Qtr1",#N/A,TRUE,"EXPENSES"}</definedName>
    <definedName name="y" localSheetId="14" hidden="1">{"financial Fcst Qtr1",#N/A,TRUE,"financials";"plyear BoD",#N/A,TRUE,"P+L Year";"Net Income Fcst Qtr1",#N/A,TRUE,"net income";"driver Fcst Qtr1",#N/A,TRUE,"drivers";"Revenue Fcst Qtr1",#N/A,TRUE,"revenue";"Cost Fcst Qtr1",#N/A,TRUE,"cost";"Expenses Fcst Qtr1",#N/A,TRUE,"EXPENSES"}</definedName>
    <definedName name="y" hidden="1">{"financial Fcst Qtr1",#N/A,TRUE,"financials";"plyear BoD",#N/A,TRUE,"P+L Year";"Net Income Fcst Qtr1",#N/A,TRUE,"net income";"driver Fcst Qtr1",#N/A,TRUE,"drivers";"Revenue Fcst Qtr1",#N/A,TRUE,"revenue";"Cost Fcst Qtr1",#N/A,TRUE,"cost";"Expenses Fcst Qtr1",#N/A,TRUE,"EXPENSES"}</definedName>
    <definedName name="ye_subscribers" localSheetId="20">'[12]Market, ARPU, Revenues 3G'!#REF!</definedName>
    <definedName name="ye_subscribers" localSheetId="14">'[12]Market, ARPU, Revenues 3G'!#REF!</definedName>
    <definedName name="ye_subscribers">'[12]Market, ARPU, Revenues 3G'!#REF!</definedName>
    <definedName name="YEAR" localSheetId="22">#REF!</definedName>
    <definedName name="YEAR" localSheetId="25">#REF!</definedName>
    <definedName name="YEAR" localSheetId="26">#REF!</definedName>
    <definedName name="YEAR" localSheetId="23">#REF!</definedName>
    <definedName name="year" localSheetId="18">#REF!</definedName>
    <definedName name="year" localSheetId="17">#REF!</definedName>
    <definedName name="year" localSheetId="20">#REF!</definedName>
    <definedName name="YEAR" localSheetId="29">#REF!</definedName>
    <definedName name="year" localSheetId="14">#REF!</definedName>
    <definedName name="YEAR" localSheetId="24">#REF!</definedName>
    <definedName name="YEAR" localSheetId="28">#REF!</definedName>
    <definedName name="year">#REF!</definedName>
    <definedName name="Year_Row" localSheetId="18">#REF!</definedName>
    <definedName name="Year_Row" localSheetId="17">#REF!</definedName>
    <definedName name="Year_Row" localSheetId="20">#REF!</definedName>
    <definedName name="Year_Row" localSheetId="14">#REF!</definedName>
    <definedName name="Year_Row">#REF!</definedName>
    <definedName name="year00" localSheetId="18">#REF!</definedName>
    <definedName name="year00" localSheetId="17">#REF!</definedName>
    <definedName name="year00" localSheetId="20">#REF!</definedName>
    <definedName name="year00" localSheetId="14">#REF!</definedName>
    <definedName name="year00">#REF!</definedName>
    <definedName name="year01" localSheetId="18">#REF!</definedName>
    <definedName name="year01" localSheetId="17">#REF!</definedName>
    <definedName name="year01" localSheetId="20">#REF!</definedName>
    <definedName name="year01" localSheetId="14">#REF!</definedName>
    <definedName name="year01">#REF!</definedName>
    <definedName name="year02" localSheetId="18">#REF!</definedName>
    <definedName name="year02" localSheetId="17">#REF!</definedName>
    <definedName name="year02" localSheetId="20">#REF!</definedName>
    <definedName name="year02" localSheetId="14">#REF!</definedName>
    <definedName name="year02">#REF!</definedName>
    <definedName name="year1_col" localSheetId="18">[2]Revenues!#REF!</definedName>
    <definedName name="year1_col" localSheetId="17">[2]Revenues!#REF!</definedName>
    <definedName name="year1_col" localSheetId="20">[2]Revenues!#REF!</definedName>
    <definedName name="year1_col" localSheetId="14">[2]Revenues!#REF!</definedName>
    <definedName name="year1_col">[2]Revenues!#REF!</definedName>
    <definedName name="year98" localSheetId="18">#REF!</definedName>
    <definedName name="year98" localSheetId="17">#REF!</definedName>
    <definedName name="year98" localSheetId="20">#REF!</definedName>
    <definedName name="year98" localSheetId="14">#REF!</definedName>
    <definedName name="year98">#REF!</definedName>
    <definedName name="year99" localSheetId="18">#REF!</definedName>
    <definedName name="year99" localSheetId="17">#REF!</definedName>
    <definedName name="year99" localSheetId="20">#REF!</definedName>
    <definedName name="year99" localSheetId="14">#REF!</definedName>
    <definedName name="year99">#REF!</definedName>
    <definedName name="yearendsub" localSheetId="18">'[12]Market, ARPU, Revenues 3G'!#REF!</definedName>
    <definedName name="yearendsub" localSheetId="17">'[12]Market, ARPU, Revenues 3G'!#REF!</definedName>
    <definedName name="yearendsub" localSheetId="20">'[12]Market, ARPU, Revenues 3G'!#REF!</definedName>
    <definedName name="yearendsub" localSheetId="14">'[12]Market, ARPU, Revenues 3G'!#REF!</definedName>
    <definedName name="yearendsub">'[12]Market, ARPU, Revenues 3G'!#REF!</definedName>
    <definedName name="yoy_month" localSheetId="14">'[39]Control Panel'!$C$3</definedName>
    <definedName name="yoy_month">'[40]Control Panel'!$C$3</definedName>
    <definedName name="yrendsub" localSheetId="20">'[12]Market, ARPU, Revenues 3G'!#REF!</definedName>
    <definedName name="yrendsub" localSheetId="14">'[12]Market, ARPU, Revenues 3G'!#REF!</definedName>
    <definedName name="yrendsub">'[12]Market, ARPU, Revenues 3G'!#REF!</definedName>
    <definedName name="YTD_Churn_Rate" localSheetId="14">'[39]DYN 10 - HHLD Churn'!$B$70:$G$76</definedName>
    <definedName name="YTD_Churn_Rate">'[40]DYN 10 - HHLD Churn'!$B$70:$G$76</definedName>
    <definedName name="YTD_GG_Rate" localSheetId="14">'[32]DYN 5 - CUST Churn &amp; GG'!$B$199:$G$205</definedName>
    <definedName name="YTD_GG_Rate">'[33]DYN 5 - CUST Churn &amp; GG'!$B$199:$G$205</definedName>
    <definedName name="YTD_month" localSheetId="18">[64]Setup!$C$25</definedName>
    <definedName name="YTD_month" localSheetId="17">[64]Setup!$C$25</definedName>
    <definedName name="YTD_month">[64]Setup!$C$25</definedName>
    <definedName name="ytdmonth" localSheetId="18">#REF!</definedName>
    <definedName name="ytdmonth" localSheetId="17">#REF!</definedName>
    <definedName name="ytdmonth" localSheetId="20">#REF!</definedName>
    <definedName name="ytdmonth" localSheetId="14">#REF!</definedName>
    <definedName name="ytdmonth">#REF!</definedName>
    <definedName name="ytdmonthclc" localSheetId="18">#REF!</definedName>
    <definedName name="ytdmonthclc" localSheetId="17">#REF!</definedName>
    <definedName name="ytdmonthclc" localSheetId="20">#REF!</definedName>
    <definedName name="ytdmonthclc" localSheetId="14">#REF!</definedName>
    <definedName name="ytdmonthclc">#REF!</definedName>
    <definedName name="zero" localSheetId="18">#REF!</definedName>
    <definedName name="zero" localSheetId="17">#REF!</definedName>
    <definedName name="zero" localSheetId="20">#REF!</definedName>
    <definedName name="zero" localSheetId="14">#REF!</definedName>
    <definedName name="zero">#REF!</definedName>
    <definedName name="zes" localSheetId="18">'[81]dptP&amp;L'!#REF!</definedName>
    <definedName name="zes" localSheetId="17">'[81]dptP&amp;L'!#REF!</definedName>
    <definedName name="zes" localSheetId="20">'[81]dptP&amp;L'!#REF!</definedName>
    <definedName name="zes" localSheetId="14">'[81]dptP&amp;L'!#REF!</definedName>
    <definedName name="zes">'[81]dptP&amp;L'!#REF!</definedName>
  </definedNames>
  <calcPr calcId="191028" fullPrecision="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2" i="23" l="1"/>
  <c r="O12" i="23"/>
  <c r="N12" i="23"/>
  <c r="C54" i="41"/>
  <c r="D54" i="41"/>
  <c r="C31" i="17"/>
  <c r="C24" i="17"/>
</calcChain>
</file>

<file path=xl/sharedStrings.xml><?xml version="1.0" encoding="utf-8"?>
<sst xmlns="http://schemas.openxmlformats.org/spreadsheetml/2006/main" count="9253" uniqueCount="513">
  <si>
    <r>
      <t xml:space="preserve">Reporting changes as of </t>
    </r>
    <r>
      <rPr>
        <b/>
        <u/>
        <sz val="18"/>
        <color theme="1"/>
        <rFont val="Proximus"/>
      </rPr>
      <t>Q1 2021</t>
    </r>
  </si>
  <si>
    <t>As of January 2021, some reporting changes have been implemented in order to better reflect the organizational and strategic steering of the company.</t>
  </si>
  <si>
    <t>Consumer</t>
  </si>
  <si>
    <t>We are fully moving towards the consumer Customer Services (X-play) reporting.  This better reflects the focus on our multi-play and especially convergence strategy, and avoids IFRS accounting allocation effects on revenue.</t>
  </si>
  <si>
    <t>As a result,  we will stop reporting revenue/ARPU for Fixed and Mobile services. </t>
  </si>
  <si>
    <t>In addition to the X-Play reporting , we will continue to provide the park &amp; net adds for Fixed Voice, Broadband, TV, Postpaid and Prepaid.</t>
  </si>
  <si>
    <t>Wholesale</t>
  </si>
  <si>
    <t>Wholesale revenues are split between “Fixed &amp; Mobile wholesale services” and “Interconnect”.  This way we are isolating inbound revenues on which we have no influence and have a neutral margin impact on Domestic level.   </t>
  </si>
  <si>
    <t>Very minor change: Wholesale MVNO customers reflect now the active customers only and are categorized under a separate category (instead of under prepaid).</t>
  </si>
  <si>
    <t>BICS</t>
  </si>
  <si>
    <t>We are splitting the former BICS segment in   “BICS” and “TeleSign”, reflecting their individual management and future trajectory, as explained in our February 2021 communication.</t>
  </si>
  <si>
    <t>Also in line with our February communication, we are categorizing the new BICS revenue in legacy, core &amp; growth services.</t>
  </si>
  <si>
    <t>GROUP</t>
  </si>
  <si>
    <t>As a consequence of the change in the Consumer reporting, we will no longer provide a revenue breakdown per product on Group level.</t>
  </si>
  <si>
    <t>With management’s focus on direct margin on Domestic level, for which interconnect effects are neutral, we stop to report the Direct margin per segment.  Domestic and Group direct margin will continue to be reported.</t>
  </si>
  <si>
    <t>Group Revenues, Direct Margin &amp; EBITDA consist out of Domestic, BICS, TeleSign &amp; Eliminations. Domestic revenue is further split between Consumer, Enterprise, Wholesale &amp; Other segment (incl. eliminations).</t>
  </si>
  <si>
    <t>ESG KPIs</t>
  </si>
  <si>
    <t>From reported to underlying EBITDA</t>
  </si>
  <si>
    <t>Underlying</t>
  </si>
  <si>
    <t xml:space="preserve">Group Financials </t>
  </si>
  <si>
    <t>Group Revenue</t>
  </si>
  <si>
    <t>Group Direct Margin</t>
  </si>
  <si>
    <t>Group Opex</t>
  </si>
  <si>
    <t>Group EBITDA</t>
  </si>
  <si>
    <t>Domestic Financials</t>
  </si>
  <si>
    <t>BICS Financials</t>
  </si>
  <si>
    <t>TeleSign Financials</t>
  </si>
  <si>
    <t>Group operationals</t>
  </si>
  <si>
    <t xml:space="preserve">Consumer revenue </t>
  </si>
  <si>
    <t xml:space="preserve">Consumer operationals </t>
  </si>
  <si>
    <t>Consumer X-play Revenue &amp; ARPC</t>
  </si>
  <si>
    <t>Consumer X-play Operationals</t>
  </si>
  <si>
    <t>Enterprise revenue</t>
  </si>
  <si>
    <t>Enterprise operationals</t>
  </si>
  <si>
    <t>Wholesale Revenue</t>
  </si>
  <si>
    <t>Interim condensed consolidated financial statements</t>
  </si>
  <si>
    <t>Ebitda to net income</t>
  </si>
  <si>
    <t>Consolidated income statement</t>
  </si>
  <si>
    <t>Consolidated statement of other comprehensive income</t>
  </si>
  <si>
    <t>Consolidated balance sheet</t>
  </si>
  <si>
    <t>Consolidated cash flow statements</t>
  </si>
  <si>
    <t>Financing</t>
  </si>
  <si>
    <t>Net financial position</t>
  </si>
  <si>
    <t>Segment reporting</t>
  </si>
  <si>
    <t>Definitions</t>
  </si>
  <si>
    <t>Definitions ESG</t>
  </si>
  <si>
    <t>Q119</t>
  </si>
  <si>
    <t>Q219</t>
  </si>
  <si>
    <t>Q319</t>
  </si>
  <si>
    <t>Q419</t>
  </si>
  <si>
    <t>Q120</t>
  </si>
  <si>
    <t>Q220</t>
  </si>
  <si>
    <t>Q320</t>
  </si>
  <si>
    <t>Q420</t>
  </si>
  <si>
    <t>Q121</t>
  </si>
  <si>
    <t>Q221</t>
  </si>
  <si>
    <t>Q321</t>
  </si>
  <si>
    <t>Q421</t>
  </si>
  <si>
    <t>Environmental</t>
  </si>
  <si>
    <t>Back to Table of Content</t>
  </si>
  <si>
    <t>Carbon Emissions</t>
  </si>
  <si>
    <t xml:space="preserve"> Total energy consumption within the organization (TJ)</t>
  </si>
  <si>
    <t>N/A</t>
  </si>
  <si>
    <t>Total fuel consumption within the organization from non-renewable sources  (TJ)</t>
  </si>
  <si>
    <t>Heating - NATURAL GAS (TJ)</t>
  </si>
  <si>
    <t>Heating - HEATING OIL (TJ)</t>
  </si>
  <si>
    <t>CO2e emissions scope 1 &amp; 2 (KTons)</t>
  </si>
  <si>
    <t xml:space="preserve">   Scope 1 CO2e emissions (KTons)</t>
  </si>
  <si>
    <t xml:space="preserve">   Scope 2 CO2e emissions (KTons)</t>
  </si>
  <si>
    <t>CO2e emissions Scope 3 (KTons)</t>
  </si>
  <si>
    <t>CO2e emissions Scope 4 (KTons)</t>
  </si>
  <si>
    <t xml:space="preserve">Circular Economy </t>
  </si>
  <si>
    <t>Don't miss the call (# mobile phones collected for reuse and recycling)</t>
  </si>
  <si>
    <t>Circular manifestos (# signed manifestos in total)</t>
  </si>
  <si>
    <t>Refurbished devices (# modems &amp; decoders)</t>
  </si>
  <si>
    <t xml:space="preserve">Recycled Copper Cable (Tons) </t>
  </si>
  <si>
    <t>Waste reused/recycled - BELGIUM (%)</t>
  </si>
  <si>
    <t>Water - BELGIUM ('000L)</t>
  </si>
  <si>
    <t>Social</t>
  </si>
  <si>
    <t>Labor Management</t>
  </si>
  <si>
    <t>Total number of employees Proximus Group (# FTEs)</t>
  </si>
  <si>
    <t>Total number of employees Proximus SA (# FTEs)</t>
  </si>
  <si>
    <t>Total number of employees by gender - MALE (# FTEs)</t>
  </si>
  <si>
    <t>Total number of employees by gender - FEMALE (# FTEs)</t>
  </si>
  <si>
    <t>Employee turnover (%)</t>
  </si>
  <si>
    <t>Average trainings hours per employee (# hours YTD)</t>
  </si>
  <si>
    <t>Females in management (%)</t>
  </si>
  <si>
    <t>Health &amp; Safety</t>
  </si>
  <si>
    <t>Injury rate (Rate)</t>
  </si>
  <si>
    <t>Occupational disease rate (Rate)</t>
  </si>
  <si>
    <t>Lost day rate (Rate)</t>
  </si>
  <si>
    <t>Absentee rate (Rate)</t>
  </si>
  <si>
    <t>Good physical and mental well-being (Percentage of employees)</t>
  </si>
  <si>
    <t>Good work-life balance (Percentage of employees)</t>
  </si>
  <si>
    <t>Digital Inclusion</t>
  </si>
  <si>
    <t>Donated laptops (# laptops)</t>
  </si>
  <si>
    <t>Donated Wi-Fi codes (# Wi-Fi codes)</t>
  </si>
  <si>
    <t>Digital inclusion projects - STUDENTS, TEACHERS, SENIORS (# persons reached)</t>
  </si>
  <si>
    <t>Tested devices accessible for at least 5 disability categories (percentage of devices)</t>
  </si>
  <si>
    <t>Governance</t>
  </si>
  <si>
    <t>Corporate Governance</t>
  </si>
  <si>
    <t>Percentage of independent board members (%)</t>
  </si>
  <si>
    <t>Percentage of female board members (%)</t>
  </si>
  <si>
    <t>Performance based LTIP included with Exec comp (yes/no)</t>
  </si>
  <si>
    <t>yes</t>
  </si>
  <si>
    <t>Group Policies</t>
  </si>
  <si>
    <t xml:space="preserve"> Policies reviewed (% of Group total)</t>
  </si>
  <si>
    <t>Cyber Security</t>
  </si>
  <si>
    <t>Cyber security resilience (%)</t>
  </si>
  <si>
    <t>Infrastructure Reliability</t>
  </si>
  <si>
    <t>Major internal escalations due to impactful incidents (# escalations)</t>
  </si>
  <si>
    <t>Supply Chain</t>
  </si>
  <si>
    <t>On-site audits in collab with Joint Audit Committee (# audits)</t>
  </si>
  <si>
    <t>Supplier evaluated by EcoVadis on ESG compliance (# suppliers)</t>
  </si>
  <si>
    <t>Whistleblowing cases (# cases)</t>
  </si>
  <si>
    <t>(EUR million)</t>
  </si>
  <si>
    <t>Reported</t>
  </si>
  <si>
    <t>EBITDA</t>
  </si>
  <si>
    <t>lease depreciations</t>
  </si>
  <si>
    <t>lease interest</t>
  </si>
  <si>
    <t>incidentals</t>
  </si>
  <si>
    <t>EBITDA Group</t>
  </si>
  <si>
    <t>Domestic</t>
  </si>
  <si>
    <t>TeleSign</t>
  </si>
  <si>
    <t xml:space="preserve">Revenues </t>
  </si>
  <si>
    <t xml:space="preserve">Costs of materials and charges to revenues </t>
  </si>
  <si>
    <t>Direct Margin</t>
  </si>
  <si>
    <t>Direct Margin %</t>
  </si>
  <si>
    <t>Total expenses before D&amp;A</t>
  </si>
  <si>
    <t xml:space="preserve">Workforce expenses </t>
  </si>
  <si>
    <t xml:space="preserve">Non Workforce expenses </t>
  </si>
  <si>
    <t>EBITDA Margin %</t>
  </si>
  <si>
    <t>Capex (including Spectrum &amp; Football rights)*</t>
  </si>
  <si>
    <t>Capex (excluding Spectrum &amp; Football rights)</t>
  </si>
  <si>
    <t>* Total Capex only disclosed on annual basis to ensure confidentiality on individual contracts</t>
  </si>
  <si>
    <t>Revenue per Segment</t>
  </si>
  <si>
    <t>Enterprise</t>
  </si>
  <si>
    <t>Other (incl. eliminations)</t>
  </si>
  <si>
    <t>Eliminations</t>
  </si>
  <si>
    <t>Direct Margin per Segment</t>
  </si>
  <si>
    <t>Workforce expenses</t>
  </si>
  <si>
    <t>Non Workforce expenses</t>
  </si>
  <si>
    <t>Domestic expenses before D&amp;A</t>
  </si>
  <si>
    <t>BICS expenses before D&amp;A</t>
  </si>
  <si>
    <t>TeleSign expenses before D&amp;A</t>
  </si>
  <si>
    <t>Domestic Revenues</t>
  </si>
  <si>
    <t>Other segment (incl. eliminations)</t>
  </si>
  <si>
    <t xml:space="preserve">Domestic Costs of materials and charges to revenues </t>
  </si>
  <si>
    <t>Domestic Direct Margin</t>
  </si>
  <si>
    <t>Domestic Direct Margin %</t>
  </si>
  <si>
    <t>Domestic Total expenses before D&amp;A</t>
  </si>
  <si>
    <t>Domestic EBITDA</t>
  </si>
  <si>
    <t>Domestic EBITDA Margin %</t>
  </si>
  <si>
    <t>BICS Revenues*</t>
  </si>
  <si>
    <t>Core</t>
  </si>
  <si>
    <t>Growth</t>
  </si>
  <si>
    <t xml:space="preserve">Legacy </t>
  </si>
  <si>
    <t>BICS Costs of materials and charges to revenues</t>
  </si>
  <si>
    <t>BICS Direct Margin</t>
  </si>
  <si>
    <t>BICS Direct Margin %</t>
  </si>
  <si>
    <t>BICS Total expenses before D&amp;A</t>
  </si>
  <si>
    <t>BICS EBITDA</t>
  </si>
  <si>
    <t>Ebitda %</t>
  </si>
  <si>
    <t>* Refers to total income</t>
  </si>
  <si>
    <t>TeleSign Revenues</t>
  </si>
  <si>
    <t>Other operating income</t>
  </si>
  <si>
    <t>Net Revenue</t>
  </si>
  <si>
    <t>TeleSign Costs of materials and charges to revenues</t>
  </si>
  <si>
    <t>TeleSign Direct Margin</t>
  </si>
  <si>
    <t>TeleSign Direct Margin %</t>
  </si>
  <si>
    <t>TeleSign Total expenses before D&amp;A</t>
  </si>
  <si>
    <t>TeleSign EBITDA</t>
  </si>
  <si>
    <t>Park and Net adds - Total Group (000's)</t>
  </si>
  <si>
    <t>PARK</t>
  </si>
  <si>
    <t>Fixed Voice</t>
  </si>
  <si>
    <t>Internet</t>
  </si>
  <si>
    <t>TV</t>
  </si>
  <si>
    <t>Mobile Postpaid excl. M2M*</t>
  </si>
  <si>
    <t>M2M</t>
  </si>
  <si>
    <t>Mobile Prepaid*</t>
  </si>
  <si>
    <t>MVNO customers</t>
  </si>
  <si>
    <t>NET ADDS</t>
  </si>
  <si>
    <t>Mobile Postpaid excl. M2M</t>
  </si>
  <si>
    <t>Mobile Prepaid</t>
  </si>
  <si>
    <t>Parks split per segment (000's)</t>
  </si>
  <si>
    <t>Wholesale- retail</t>
  </si>
  <si>
    <t xml:space="preserve">Tango </t>
  </si>
  <si>
    <t>Mobile Postpaid Excl M2M</t>
  </si>
  <si>
    <t>Consumer*</t>
  </si>
  <si>
    <t>Wholesale -retail</t>
  </si>
  <si>
    <t>Tango</t>
  </si>
  <si>
    <t>Revenue</t>
  </si>
  <si>
    <t>Other Operating Income</t>
  </si>
  <si>
    <t>Customer services revenues (X-play)</t>
  </si>
  <si>
    <t>Prepaid</t>
  </si>
  <si>
    <t xml:space="preserve">Terminals </t>
  </si>
  <si>
    <t>Of which revenue from joint offer devices 
(IFRS15 impact)</t>
  </si>
  <si>
    <t>Luxembourg Telco</t>
  </si>
  <si>
    <t>Others*</t>
  </si>
  <si>
    <t>* relates to other products and non recurring/non customer related revenues (e.g. decoder penalties, TV Enterprise, webadvertising, , ...) and incl. Mobile Vikings</t>
  </si>
  <si>
    <t>Park (000's)</t>
  </si>
  <si>
    <t>Average Mobile data usage user/month (Mb)</t>
  </si>
  <si>
    <t>Customer services revenues (EUR million)</t>
  </si>
  <si>
    <t>Convergent</t>
  </si>
  <si>
    <t>4-Play</t>
  </si>
  <si>
    <t>3-Play</t>
  </si>
  <si>
    <t>2-Play</t>
  </si>
  <si>
    <t>Fixed only</t>
  </si>
  <si>
    <t>1P Fixed Voice</t>
  </si>
  <si>
    <t>1P internet</t>
  </si>
  <si>
    <t>Mobile Postpaid only</t>
  </si>
  <si>
    <t>ARPC (EUR)</t>
  </si>
  <si>
    <t>Customers - Total (000's)</t>
  </si>
  <si>
    <t>% Convergent Customers*</t>
  </si>
  <si>
    <t>Annualized full churn rate (household/Small Office level) - Total</t>
  </si>
  <si>
    <t>Fiber customers (000's)</t>
  </si>
  <si>
    <t xml:space="preserve">Average #RGUs per Customer - Total </t>
  </si>
  <si>
    <t>Annualized full churn rate (Customer) - Total</t>
  </si>
  <si>
    <t>1-Play</t>
  </si>
  <si>
    <t>* (i.e. % of Customer having Mobile + Fixed component)</t>
  </si>
  <si>
    <t>Telecom Revenue</t>
  </si>
  <si>
    <t>Service Revenue</t>
  </si>
  <si>
    <t>Fixed Services</t>
  </si>
  <si>
    <t>Voice</t>
  </si>
  <si>
    <t>Data</t>
  </si>
  <si>
    <t>Mobile Services</t>
  </si>
  <si>
    <t>Terminals (fixed and mobile)</t>
  </si>
  <si>
    <t>ICT</t>
  </si>
  <si>
    <t>Advanced Business Services</t>
  </si>
  <si>
    <t>Other Products</t>
  </si>
  <si>
    <t xml:space="preserve">Fixed voice </t>
  </si>
  <si>
    <t>ARPU (EUR)</t>
  </si>
  <si>
    <t>Boadband</t>
  </si>
  <si>
    <t>Mobile postpaid</t>
  </si>
  <si>
    <t>Annualized mobile postpaid churn rate</t>
  </si>
  <si>
    <t>Fixed &amp; Mobile wholesale services</t>
  </si>
  <si>
    <t xml:space="preserve">Interconnect </t>
  </si>
  <si>
    <t>3rd Quarter</t>
  </si>
  <si>
    <t>Year-to-date</t>
  </si>
  <si>
    <t>% Change</t>
  </si>
  <si>
    <t xml:space="preserve">Group reported EBITDA </t>
  </si>
  <si>
    <t>Depreciation and amortization</t>
  </si>
  <si>
    <t>Operating income (EBIT)</t>
  </si>
  <si>
    <t xml:space="preserve">Net finance costs </t>
  </si>
  <si>
    <t>Share of loss on associates and JV</t>
  </si>
  <si>
    <t>n.r.</t>
  </si>
  <si>
    <t>&gt;100%</t>
  </si>
  <si>
    <t>Income before taxes</t>
  </si>
  <si>
    <t>Tax expense</t>
  </si>
  <si>
    <t>Net income</t>
  </si>
  <si>
    <t>Non-controlling interests</t>
  </si>
  <si>
    <t>&lt;-100%</t>
  </si>
  <si>
    <t>Net income (Group share)</t>
  </si>
  <si>
    <t>Net revenue</t>
  </si>
  <si>
    <t>Total income</t>
  </si>
  <si>
    <t>Costs of materials and services related to revenue</t>
  </si>
  <si>
    <t>Non workforce expenses</t>
  </si>
  <si>
    <t>Total operating expenses before depreciation &amp; amortization</t>
  </si>
  <si>
    <t>Operating income before depreciation &amp; amortization</t>
  </si>
  <si>
    <t>Operating income</t>
  </si>
  <si>
    <t>Finance income</t>
  </si>
  <si>
    <t>Finance costs</t>
  </si>
  <si>
    <t>Net finance costs</t>
  </si>
  <si>
    <t>Net Income</t>
  </si>
  <si>
    <t>Attributable to:</t>
  </si>
  <si>
    <t>Equity holders of the parent (Group share)</t>
  </si>
  <si>
    <t>Basic earnings per share</t>
  </si>
  <si>
    <t>Diluted earnings per share</t>
  </si>
  <si>
    <t>Weighted average number of outstanding shares</t>
  </si>
  <si>
    <t>Weighted average number of outstanding shares for diluted earnings per share</t>
  </si>
  <si>
    <t>Other comprehensive income:</t>
  </si>
  <si>
    <t>Items that may be reclassified to profit and loss:</t>
  </si>
  <si>
    <t>Exchange differences on translation of foreign operations</t>
  </si>
  <si>
    <t>Available-for-sale investments:</t>
  </si>
  <si>
    <t xml:space="preserve">   Valuation gain/(loss) taken to equity</t>
  </si>
  <si>
    <t xml:space="preserve">   Transfer to profit or loss on sale </t>
  </si>
  <si>
    <t>Cash flow hedges:</t>
  </si>
  <si>
    <t xml:space="preserve">   Gain/(Loss) taken to equity</t>
  </si>
  <si>
    <t xml:space="preserve">   Transfer to profit or loss for the period</t>
  </si>
  <si>
    <t>Other</t>
  </si>
  <si>
    <t>Total before related tax effects</t>
  </si>
  <si>
    <t>Related tax effects</t>
  </si>
  <si>
    <t>Equity investments:</t>
  </si>
  <si>
    <t>Other (describe)</t>
  </si>
  <si>
    <t>Income tax relating to items that may be reclassified</t>
  </si>
  <si>
    <t>Total of items that may be reclassified to profit and loss, net of related tax effects</t>
  </si>
  <si>
    <t>Items that will not be reclassified to profit and loss:</t>
  </si>
  <si>
    <t>Change in the fair value of equity instruments</t>
  </si>
  <si>
    <t>Change in shareholders' agreements</t>
  </si>
  <si>
    <t>Remeasurement of defined benefit obligations</t>
  </si>
  <si>
    <t>Adjustment resulting from change in Belgian tax rate</t>
  </si>
  <si>
    <t>Income tax relating to items that will not be reclassified</t>
  </si>
  <si>
    <t>Total of items that will not be reclassified to profit and loss, net of related tax effects</t>
  </si>
  <si>
    <t>Total comprehensive income</t>
  </si>
  <si>
    <t xml:space="preserve">   Equity holders of the parent</t>
  </si>
  <si>
    <t xml:space="preserve">   Non-controlling interests</t>
  </si>
  <si>
    <t>As of 31 December</t>
  </si>
  <si>
    <t>As of 30 September</t>
  </si>
  <si>
    <t>ASSETS</t>
  </si>
  <si>
    <t>Non-current assets</t>
  </si>
  <si>
    <t>Goodwill</t>
  </si>
  <si>
    <t>Intangible assets with finite useful life</t>
  </si>
  <si>
    <t>Property, plant and equipment</t>
  </si>
  <si>
    <t>Right-of-use asset</t>
  </si>
  <si>
    <t>Lease receivable</t>
  </si>
  <si>
    <t>Contract costs</t>
  </si>
  <si>
    <t>Investments in associates and JV</t>
  </si>
  <si>
    <t>Equity investments measured at fair value</t>
  </si>
  <si>
    <t>Deferred income tax assets</t>
  </si>
  <si>
    <t>Pension assets</t>
  </si>
  <si>
    <t>Other non-current assets</t>
  </si>
  <si>
    <t>Current assets</t>
  </si>
  <si>
    <t>Inventories</t>
  </si>
  <si>
    <t>Trade receivables</t>
  </si>
  <si>
    <t>Contract assets</t>
  </si>
  <si>
    <t>Current tax assets</t>
  </si>
  <si>
    <t>Other current assets</t>
  </si>
  <si>
    <t>Investments</t>
  </si>
  <si>
    <t>Cash and cash equivalents</t>
  </si>
  <si>
    <t>Assets classified as held for sale</t>
  </si>
  <si>
    <t>TOTAL ASSETS</t>
  </si>
  <si>
    <t>LIABILITIES AND EQUITY</t>
  </si>
  <si>
    <t>Equity</t>
  </si>
  <si>
    <t>Shareholders' equity attributable to the parent</t>
  </si>
  <si>
    <t>Non-Controlling interests</t>
  </si>
  <si>
    <t>Non-Current liabilities</t>
  </si>
  <si>
    <t>Interest-bearing liabilities</t>
  </si>
  <si>
    <t>Lease liabilities</t>
  </si>
  <si>
    <t>Liability for pensions, other post-employment benefits and termination benefits</t>
  </si>
  <si>
    <t xml:space="preserve">Provisions </t>
  </si>
  <si>
    <t>Deferred income tax liabilities</t>
  </si>
  <si>
    <t>Other non-current payables</t>
  </si>
  <si>
    <t>Current liabilities</t>
  </si>
  <si>
    <t>Trade payables</t>
  </si>
  <si>
    <t>Contract liabilities</t>
  </si>
  <si>
    <t>Tax payables</t>
  </si>
  <si>
    <t>Other current payables</t>
  </si>
  <si>
    <t>Liabilities associated with assets classified as held for sale</t>
  </si>
  <si>
    <t>TOTAL LIABILITIES AND EQUITY</t>
  </si>
  <si>
    <t xml:space="preserve">Change </t>
  </si>
  <si>
    <t>Cash flow from operating activities</t>
  </si>
  <si>
    <t>Adjustments for:</t>
  </si>
  <si>
    <t>Impairment on current and non-current assets</t>
  </si>
  <si>
    <t>-</t>
  </si>
  <si>
    <t>Increase/(decrease) of provisions</t>
  </si>
  <si>
    <t>Deferred tax expense</t>
  </si>
  <si>
    <t>Loss from investments accounted for using the equity method</t>
  </si>
  <si>
    <t>Fair value adjustments on financial instruments</t>
  </si>
  <si>
    <t>Adjustments for finance cost</t>
  </si>
  <si>
    <t>Gain on disposal of consolidated companies and remeasurement of previously held interest</t>
  </si>
  <si>
    <t>Gain on disposal of other participating interests and enterprises accounted for using the equity method</t>
  </si>
  <si>
    <t>Gain on disposal of property, plant and equipment</t>
  </si>
  <si>
    <t>Other non-cash movements</t>
  </si>
  <si>
    <t>Operating cash flow before working capital changes</t>
  </si>
  <si>
    <t>(Increase) in inventories</t>
  </si>
  <si>
    <t>Decrease/(increase) in trade receivables</t>
  </si>
  <si>
    <t>Decrease in other assets</t>
  </si>
  <si>
    <t>Increase in trade payables</t>
  </si>
  <si>
    <t>Increase in other liabilities</t>
  </si>
  <si>
    <t>(Decrease) in net liability for pensions, other post-employment benefits and termination benefits</t>
  </si>
  <si>
    <t>Increase in working capital, net of acquisitions and disposals of subsidiaries</t>
  </si>
  <si>
    <t>Net cash flow provided by operating activities (1)</t>
  </si>
  <si>
    <t>Cash flow from investing activities</t>
  </si>
  <si>
    <t>Cash paid for acquisitions of intangible assets and property, plant and equipment</t>
  </si>
  <si>
    <t>Cash paid for acquisitions of other participating interests</t>
  </si>
  <si>
    <t>Cash paid for acquisition of consolidated companies, net of cash acquired</t>
  </si>
  <si>
    <t>Dividends received from non-consolidated companies</t>
  </si>
  <si>
    <t>Cash received for sales of consolidated companies, net of cash disposed of</t>
  </si>
  <si>
    <t>Net cash received from sales of property, plant and equipment and other non-current assets</t>
  </si>
  <si>
    <t>Consolidation difference</t>
  </si>
  <si>
    <t>Net cash used in investing activities</t>
  </si>
  <si>
    <t xml:space="preserve">Cash flow before financing activities </t>
  </si>
  <si>
    <t>Lease payments (excl. interest paid)</t>
  </si>
  <si>
    <t>Free cash flow (2)</t>
  </si>
  <si>
    <t>Cash flow from financing activities other than lease payments</t>
  </si>
  <si>
    <t xml:space="preserve">Dividends paid to shareholders </t>
  </si>
  <si>
    <t>Dividends to and transactions with non-controlling interests</t>
  </si>
  <si>
    <t>Net sale/(purchase) of treasury shares</t>
  </si>
  <si>
    <t>Net sale of investments</t>
  </si>
  <si>
    <t>Decrease of shareholders' equity</t>
  </si>
  <si>
    <t>Remeasurement reserve</t>
  </si>
  <si>
    <t>Leasing and similar obligations</t>
  </si>
  <si>
    <t>Issuance of long term debt</t>
  </si>
  <si>
    <t xml:space="preserve">Repayment of long term debt </t>
  </si>
  <si>
    <t>(Repayment) of short term debt</t>
  </si>
  <si>
    <t>Cash flows used in financing activities other than lease payments</t>
  </si>
  <si>
    <t>Exchange rate impact</t>
  </si>
  <si>
    <t>Net increase/(decrease) of cash and cash equivalents</t>
  </si>
  <si>
    <t>Cash and cash equivalents at 1 January</t>
  </si>
  <si>
    <t>Cash and cash equivalents at the end of the period</t>
  </si>
  <si>
    <t>(1) Net cash flow from operating activities includes the following cash movements :</t>
  </si>
  <si>
    <t>Interest paid</t>
  </si>
  <si>
    <t>Interest received</t>
  </si>
  <si>
    <t xml:space="preserve">Income taxes paid </t>
  </si>
  <si>
    <t>(2) Free cash flow: cash flow before financing activities and after lease payments</t>
  </si>
  <si>
    <t xml:space="preserve">As of 31 December </t>
  </si>
  <si>
    <t>Investments, Cash and cash equivalents</t>
  </si>
  <si>
    <t>Derivatives</t>
  </si>
  <si>
    <t>Assets</t>
  </si>
  <si>
    <t>Non-current liabilities (*)</t>
  </si>
  <si>
    <t>Current liabilities (*)</t>
  </si>
  <si>
    <t>Liabilities</t>
  </si>
  <si>
    <t>Net financial position (*)</t>
  </si>
  <si>
    <t>of which Leasing liabilities</t>
  </si>
  <si>
    <t>Adjusted net financial position (**)</t>
  </si>
  <si>
    <t>(*) Including derivatives and leasing liabilities</t>
  </si>
  <si>
    <t>(**) The adjusted financial position excludes leasing liabilities</t>
  </si>
  <si>
    <t>As of 30 September 2021</t>
  </si>
  <si>
    <t>Group Proximus</t>
  </si>
  <si>
    <t>Underlying by segment</t>
  </si>
  <si>
    <t>Reported (IFRS 16)</t>
  </si>
  <si>
    <t>Lease depreciation and interest</t>
  </si>
  <si>
    <t>Incidental</t>
  </si>
  <si>
    <t>Direct margin</t>
  </si>
  <si>
    <t>Total other operating expenses</t>
  </si>
  <si>
    <t xml:space="preserve">Depreciation and amortization </t>
  </si>
  <si>
    <t>Share of loss on associates</t>
  </si>
  <si>
    <t>As of 30 September 2020</t>
  </si>
  <si>
    <t xml:space="preserve">   Equity holders of the parent (Group share)</t>
  </si>
  <si>
    <t>As of 31 December 2020</t>
  </si>
  <si>
    <t>Cash flows</t>
  </si>
  <si>
    <t>Non-cash changes</t>
  </si>
  <si>
    <t>Non-current</t>
  </si>
  <si>
    <t>Unsubordinated debts (bonds, notes)</t>
  </si>
  <si>
    <t>Credit institutions</t>
  </si>
  <si>
    <t>Other loans</t>
  </si>
  <si>
    <t>Derivatives held for trading</t>
  </si>
  <si>
    <t>Current portion of amounts payable &gt; one year</t>
  </si>
  <si>
    <t>Unsubordinated debentures</t>
  </si>
  <si>
    <t>Credit institutions held to maturity</t>
  </si>
  <si>
    <t>Other financial debts</t>
  </si>
  <si>
    <t>Subordinated loan</t>
  </si>
  <si>
    <t>Total liabilities from financing activities excluding lease liabilities</t>
  </si>
  <si>
    <t>Lease liabilities current and non-current</t>
  </si>
  <si>
    <t>Total liabilities from financing activities including lease liabilities</t>
  </si>
  <si>
    <t>As of 31 December 2019</t>
  </si>
  <si>
    <t>Lease liabilities current and non current</t>
  </si>
  <si>
    <r>
      <t>Adjusted Net Financial Position</t>
    </r>
    <r>
      <rPr>
        <sz val="9"/>
        <color theme="1"/>
        <rFont val="Proximus"/>
        <scheme val="minor"/>
      </rPr>
      <t>: refers to the total interest-bearing debt (short term + long term) minus short-term investments, cash and cash equivalents, including related derivatives and excluding lease liabilities.</t>
    </r>
  </si>
  <si>
    <r>
      <t>Advanced Business Services</t>
    </r>
    <r>
      <rPr>
        <sz val="9"/>
        <color theme="1"/>
        <rFont val="Proximus"/>
        <scheme val="minor"/>
      </rPr>
      <t>: new solutions offered aside from traditional Telecom and ICT, such as Road User Charging, converging solutions, Big Data and smart mobility solutions</t>
    </r>
  </si>
  <si>
    <r>
      <t>Annualized full churn rate of X-play</t>
    </r>
    <r>
      <rPr>
        <sz val="9"/>
        <color theme="1"/>
        <rFont val="Proximus"/>
        <scheme val="minor"/>
      </rPr>
      <t>: a cancellation of a customer is only taken into account when the household cancels all its plays.</t>
    </r>
  </si>
  <si>
    <r>
      <t>Annualized Mobile churn rate</t>
    </r>
    <r>
      <rPr>
        <sz val="9"/>
        <color theme="1"/>
        <rFont val="Proximus"/>
        <scheme val="minor"/>
      </rPr>
      <t>: the total annualized number of SIM cards disconnected from the Proximus Mobile network (including the total number of port-outs due to Mobile number portability) during the given period, divided by the average number of customers for that same period.</t>
    </r>
  </si>
  <si>
    <r>
      <t>ARPC</t>
    </r>
    <r>
      <rPr>
        <sz val="9"/>
        <color theme="1"/>
        <rFont val="Proximus"/>
        <scheme val="minor"/>
      </rPr>
      <t>: Average underlying revenue per customer (including Small Offices).</t>
    </r>
  </si>
  <si>
    <r>
      <t>ARPU</t>
    </r>
    <r>
      <rPr>
        <sz val="9"/>
        <color theme="1"/>
        <rFont val="Proximus"/>
        <scheme val="minor"/>
      </rPr>
      <t>: Average Revenue per Unit.</t>
    </r>
  </si>
  <si>
    <r>
      <t>Average Mobile data usage</t>
    </r>
    <r>
      <rPr>
        <sz val="9"/>
        <color theme="1"/>
        <rFont val="Proximus"/>
        <scheme val="minor"/>
      </rPr>
      <t>: calculated by dividing the total data usage of the quarter by the number of data users of the quarter.</t>
    </r>
  </si>
  <si>
    <r>
      <t>Broadband access channels</t>
    </r>
    <r>
      <rPr>
        <sz val="9"/>
        <color theme="1"/>
        <rFont val="Proximus"/>
        <scheme val="minor"/>
      </rPr>
      <t>: ADSL, VDSL and Fiber lines. For Consumer this also includes Scarlet.</t>
    </r>
  </si>
  <si>
    <r>
      <t>Broadband ARPU</t>
    </r>
    <r>
      <rPr>
        <sz val="9"/>
        <color theme="1"/>
        <rFont val="Proximus"/>
        <scheme val="minor"/>
      </rPr>
      <t>: total Internet underlying revenue, excluding activation and installation fees, divided by the average number of Internet lines for the period considered, divided by the number of months in that same period.</t>
    </r>
  </si>
  <si>
    <r>
      <t xml:space="preserve">BICS legacy: </t>
    </r>
    <r>
      <rPr>
        <sz val="9"/>
        <color theme="1"/>
        <rFont val="Proximus"/>
        <scheme val="minor"/>
      </rPr>
      <t>represents mainly voice services.</t>
    </r>
  </si>
  <si>
    <r>
      <t xml:space="preserve">BICS core: </t>
    </r>
    <r>
      <rPr>
        <sz val="9"/>
        <color theme="1"/>
        <rFont val="Proximus"/>
        <scheme val="minor"/>
      </rPr>
      <t>represents messaging, mobility (roaming, signaling &amp; Mobile IP) and infrastructure services.</t>
    </r>
  </si>
  <si>
    <r>
      <t xml:space="preserve">BICS growth: </t>
    </r>
    <r>
      <rPr>
        <sz val="9"/>
        <color theme="1"/>
        <rFont val="Proximus"/>
        <scheme val="minor"/>
      </rPr>
      <t>represents cloud communication enablement, SIM for things (travel SIM &amp; IOT services) and fraud services.</t>
    </r>
  </si>
  <si>
    <r>
      <t>Consumer</t>
    </r>
    <r>
      <rPr>
        <sz val="9"/>
        <color theme="1"/>
        <rFont val="Proximus"/>
        <scheme val="minor"/>
      </rPr>
      <t>: unit addressing the residential and small businesses (&lt; 10 employees) market, including the Customer Operations Unit.</t>
    </r>
  </si>
  <si>
    <r>
      <t>Convergence rate</t>
    </r>
    <r>
      <rPr>
        <sz val="9"/>
        <color theme="1"/>
        <rFont val="Proximus"/>
        <scheme val="minor"/>
      </rPr>
      <t>: convergent customers/small offices take both Fixed and Mobile services of Proximus.  The convergence rate refers to the percentage of convergent customers/small offices on the total of multi-play customers/small offices.</t>
    </r>
  </si>
  <si>
    <r>
      <t>Cost of Sales</t>
    </r>
    <r>
      <rPr>
        <sz val="9"/>
        <color theme="1"/>
        <rFont val="Proximus"/>
        <scheme val="minor"/>
      </rPr>
      <t>: the costs of materials and charges related to revenues.</t>
    </r>
  </si>
  <si>
    <r>
      <t>Direct margin:</t>
    </r>
    <r>
      <rPr>
        <sz val="9"/>
        <color theme="1"/>
        <rFont val="Proximus"/>
        <scheme val="minor"/>
      </rPr>
      <t xml:space="preserve"> the result of cost of sales subtracted from the revenues, expressed in absolute value or in % of revenues.</t>
    </r>
  </si>
  <si>
    <r>
      <t>EBITDA</t>
    </r>
    <r>
      <rPr>
        <sz val="9"/>
        <color theme="1"/>
        <rFont val="Proximus"/>
        <scheme val="minor"/>
      </rPr>
      <t>: Earnings Before Interest, Taxes, Depreciations and Amortization; corresponds to Revenue minus Cost of sales, workforce and non-workforce expenses.</t>
    </r>
  </si>
  <si>
    <r>
      <t>EBIT</t>
    </r>
    <r>
      <rPr>
        <sz val="9"/>
        <color theme="1"/>
        <rFont val="Proximus"/>
        <scheme val="minor"/>
      </rPr>
      <t>: Earnings Before Interest &amp; Taxes, corresponds to EBITDA minus depreciations and amortizations.</t>
    </r>
  </si>
  <si>
    <r>
      <t>Enterprise</t>
    </r>
    <r>
      <rPr>
        <sz val="9"/>
        <color theme="1"/>
        <rFont val="Proximus"/>
        <scheme val="minor"/>
      </rPr>
      <t>: unit addressing the professional market including small businesses with more than 10 employees.</t>
    </r>
  </si>
  <si>
    <r>
      <t>Fixed Services Revenue</t>
    </r>
    <r>
      <rPr>
        <sz val="9"/>
        <color theme="1"/>
        <rFont val="Proximus"/>
        <scheme val="minor"/>
      </rPr>
      <t>: total underlying revenue from Fixed services (Fixed Voice, Broadband and TV).</t>
    </r>
  </si>
  <si>
    <r>
      <t>Fixed Voice access channels</t>
    </r>
    <r>
      <rPr>
        <sz val="9"/>
        <color theme="1"/>
        <rFont val="Proximus"/>
        <scheme val="minor"/>
      </rPr>
      <t>: PSTN, ISDN and IP lines. For Enterprise specifically, this also contains the number of Business Trunking lines (solution for the integration of Voice and Data traffic on one single Data network).</t>
    </r>
  </si>
  <si>
    <r>
      <t>Free Cash Flow:</t>
    </r>
    <r>
      <rPr>
        <sz val="9"/>
        <color theme="1"/>
        <rFont val="Proximus"/>
        <scheme val="minor"/>
      </rPr>
      <t xml:space="preserve"> this is cash flow before financing activities, but after lease payments as from 2019. </t>
    </r>
  </si>
  <si>
    <r>
      <t>ICT</t>
    </r>
    <r>
      <rPr>
        <sz val="9"/>
        <color theme="1"/>
        <rFont val="Proximus"/>
        <scheme val="minor"/>
      </rPr>
      <t>: Information and Communications Technology (ICT) is an extended term for information technology (IT) which stresses the role of unified communications and the integration of telecommunications (telephone lines and wireless signals), computers as well as necessary enterprise software, middleware, storage, and audio-visual systems, which enable users to access, store, transmit, and manipulate information. Proximus’ ICT solutions include, but are not limited to, Security, Cloud, “Network &amp; Unified Communication”, “Enterprise Mobility Management” and “Servicing and Sourcing”.</t>
    </r>
  </si>
  <si>
    <r>
      <t>Incidental: </t>
    </r>
    <r>
      <rPr>
        <sz val="9"/>
        <color theme="1"/>
        <rFont val="Proximus"/>
        <scheme val="minor"/>
      </rPr>
      <t>adjustments for material (**) items including gains or losses on the disposal of consolidated companies, fines and penalties imposed by competition authorities or by the regulator, costs of employee restructuring programs, the effect of settlements of post-employment benefit plans with impacts for the beneficiaries, and other items that are outside the scope of usual business operations. These other items include divestments of consolidated activities, gains and losses on disposal of buildings,  transaction costs related to M&amp;A (acquisitions, mergers, divestments etc.), deferred M&amp;A purchase price, pre-identified one-shot projects (such as rebranding costs), changes of accounting treatments (such as the application of IFRIC 21), financial impacts of litigation files, fines and penalties, financial impact of law changes (one-off impact relative to previous years), recognition of previously unrecognized assets and impairment losses.</t>
    </r>
    <r>
      <rPr>
        <b/>
        <sz val="9"/>
        <color rgb="FF5C2D91"/>
        <rFont val="Proximus"/>
        <scheme val="minor"/>
      </rPr>
      <t xml:space="preserve"> </t>
    </r>
  </si>
  <si>
    <t xml:space="preserve">(**) The materiality threshold is met when exceeding individually EUR 5 million. No materiality threshold is defined for costs of employee restructuring programs, the effect of settlements of post-employment benefit plans with impacts for the beneficiaries, divestments of consolidated companies, gains and losses on disposal of buildings and M&amp;A-related transaction costs.  No threshold is used for adjustments in a subsequent quarter if the threshold was met in a previous quarter. </t>
  </si>
  <si>
    <r>
      <t xml:space="preserve">Instant roaming: </t>
    </r>
    <r>
      <rPr>
        <sz val="9"/>
        <color theme="1"/>
        <rFont val="Proximus"/>
        <scheme val="minor"/>
      </rPr>
      <t>reselling of wholesale roaming agreements to third parties in order to allow them to have roaming coverage without negotiating individual local agreements per country.</t>
    </r>
  </si>
  <si>
    <r>
      <t>Mobile customers</t>
    </r>
    <r>
      <rPr>
        <sz val="9"/>
        <color theme="1"/>
        <rFont val="Proximus"/>
        <scheme val="minor"/>
      </rPr>
      <t>: refers to active Voice and Data cards, excluding free Data cards. Postpaid customers paying a monthly subscription are by default active. Prepaid customers are considered active when having made or received at least one call and/or sent or received at least one SMS message in the last three months. An M2M card is considered active if at least one Data connection has been made in the last month.</t>
    </r>
  </si>
  <si>
    <r>
      <t>Mobile ARPU</t>
    </r>
    <r>
      <rPr>
        <sz val="9"/>
        <color theme="1"/>
        <rFont val="Proximus"/>
        <scheme val="minor"/>
      </rPr>
      <t>: monthly ARPU is equal to total Mobile Voice and Mobile Data revenues (inbound and outbound, visitor roaming excluded), divided by the average number of Active Mobile Voice and Data customers for that period, divided by the number of months of that same period. This also includes MVNOs but excludes M2M.</t>
    </r>
  </si>
  <si>
    <r>
      <t>Multi-play customer (including Small Offices):</t>
    </r>
    <r>
      <rPr>
        <sz val="9"/>
        <color theme="1"/>
        <rFont val="Proximus"/>
        <scheme val="minor"/>
      </rPr>
      <t xml:space="preserve"> two or more Plays, not necessarily in a Pack. </t>
    </r>
  </si>
  <si>
    <r>
      <t xml:space="preserve">Net Financial Position: </t>
    </r>
    <r>
      <rPr>
        <sz val="9"/>
        <color theme="1"/>
        <rFont val="Proximus"/>
        <scheme val="minor"/>
      </rPr>
      <t>refers to the total interest-bearing debt (short term + long term) minus short-term investments, cash and cash equivalents, including related derivatives.</t>
    </r>
  </si>
  <si>
    <r>
      <t>Non-workforce expenses</t>
    </r>
    <r>
      <rPr>
        <sz val="9"/>
        <color theme="1"/>
        <rFont val="Proximus"/>
        <scheme val="minor"/>
      </rPr>
      <t>: all operating expenses excluding workforce expenses and excluding depreciation and amortization and non-recurring expenses.</t>
    </r>
  </si>
  <si>
    <r>
      <t>Other Operating Income:</t>
    </r>
    <r>
      <rPr>
        <sz val="9"/>
        <color theme="1"/>
        <rFont val="Proximus"/>
        <scheme val="minor"/>
      </rPr>
      <t xml:space="preserve"> this relates to income from, for example, reimbursements from damages, employees, insurances, gain on disposal, etc.</t>
    </r>
  </si>
  <si>
    <r>
      <t xml:space="preserve">Luxembourg Telco: </t>
    </r>
    <r>
      <rPr>
        <sz val="9"/>
        <color theme="1"/>
        <rFont val="Proximus"/>
        <scheme val="minor"/>
      </rPr>
      <t>including fixed &amp; mobile services, terminals &amp; other</t>
    </r>
  </si>
  <si>
    <r>
      <t>Play</t>
    </r>
    <r>
      <rPr>
        <sz val="9"/>
        <color theme="1"/>
        <rFont val="Proximus"/>
        <scheme val="minor"/>
      </rPr>
      <t>: a subscription to either Fixed Voice, Fixed Internet, dTV or Mobile Postpaid (paying Mobile cards). A 4-Play customer subscribes to all four services.</t>
    </r>
  </si>
  <si>
    <r>
      <t>Revenue-Generating Unit (RGU)</t>
    </r>
    <r>
      <rPr>
        <sz val="9"/>
        <color theme="1"/>
        <rFont val="Proximus"/>
        <scheme val="minor"/>
      </rPr>
      <t>: for example, a customer with Fixed Internet and 2 Mobile Postpaid cards is considered as a 2-Play customer with 3 RGUs.</t>
    </r>
  </si>
  <si>
    <r>
      <t>Reported Revenues</t>
    </r>
    <r>
      <rPr>
        <sz val="9"/>
        <color theme="1"/>
        <rFont val="Proximus"/>
        <scheme val="minor"/>
      </rPr>
      <t>: this corresponds to the TOTAL INCOME.</t>
    </r>
  </si>
  <si>
    <r>
      <t>Terminals</t>
    </r>
    <r>
      <rPr>
        <sz val="9"/>
        <color theme="1"/>
        <rFont val="Proximus"/>
        <scheme val="minor"/>
      </rPr>
      <t>: this corresponds to devices for Fixed Voice, Data, Mobile and related accessories.  This excludes PABX, ICT products and TV CPE.</t>
    </r>
  </si>
  <si>
    <r>
      <t>Underlying</t>
    </r>
    <r>
      <rPr>
        <sz val="9"/>
        <color theme="1"/>
        <rFont val="Proximus"/>
        <scheme val="minor"/>
      </rPr>
      <t>: refers to Revenue and EBITDA (Total Income and Operating Income before Depreciation and Amortization) adjusted for lease depreciations and interest as from 2019 and for incidentals in order to properly assess the ongoing business performance.</t>
    </r>
  </si>
  <si>
    <r>
      <t>Wholesal</t>
    </r>
    <r>
      <rPr>
        <sz val="9"/>
        <color rgb="FF5C2D91"/>
        <rFont val="Proximus"/>
        <scheme val="minor"/>
      </rPr>
      <t>e</t>
    </r>
    <r>
      <rPr>
        <sz val="9"/>
        <color theme="1"/>
        <rFont val="Proximus"/>
        <scheme val="minor"/>
      </rPr>
      <t>: unit addressing the telecom wholesale market including other telecom operators (incl. MVNOs) and ISPs.</t>
    </r>
  </si>
  <si>
    <r>
      <t xml:space="preserve">Wholesale fixed &amp; mobile services </t>
    </r>
    <r>
      <rPr>
        <sz val="9"/>
        <color theme="1"/>
        <rFont val="Proximus"/>
        <scheme val="minor"/>
      </rPr>
      <t>includes all solutions that Proximus offers to other operators.   These services include fixed internet and data connectivity services, fixed telephony and mobile (incl. MVNO and Roaming) services (excl. Interconnect)</t>
    </r>
    <r>
      <rPr>
        <b/>
        <sz val="9"/>
        <color rgb="FF5C2D91"/>
        <rFont val="Proximus"/>
        <scheme val="minor"/>
      </rPr>
      <t xml:space="preserve"> </t>
    </r>
  </si>
  <si>
    <r>
      <t xml:space="preserve">Wholesale Interconnect </t>
    </r>
    <r>
      <rPr>
        <sz val="9"/>
        <color theme="1"/>
        <rFont val="Proximus"/>
        <scheme val="minor"/>
      </rPr>
      <t>is the process of connecting an operator network with another operator network. This then allows the customers of one operator to communicate with the customers of another operator.  Interconnect includes fix voice, mobile voice and mobile SMS/MMS services.</t>
    </r>
  </si>
  <si>
    <r>
      <t>Workforce expenses</t>
    </r>
    <r>
      <rPr>
        <sz val="9"/>
        <color theme="1"/>
        <rFont val="Proximus"/>
        <scheme val="minor"/>
      </rPr>
      <t xml:space="preserve">: expenses related to own employees (personnel expenses and pensions) as well as to external employees. </t>
    </r>
  </si>
  <si>
    <r>
      <t>X-Play</t>
    </r>
    <r>
      <rPr>
        <sz val="9"/>
        <color theme="1"/>
        <rFont val="Proximus"/>
        <scheme val="minor"/>
      </rPr>
      <t>: the sum of single play (1-play) and multi-play (2-play + 3-play + 4-play).</t>
    </r>
  </si>
  <si>
    <r>
      <rPr>
        <b/>
        <sz val="9"/>
        <color theme="1"/>
        <rFont val="Proximus"/>
        <scheme val="minor"/>
      </rPr>
      <t xml:space="preserve">Absentee rate (Rate): </t>
    </r>
    <r>
      <rPr>
        <sz val="9"/>
        <color theme="1"/>
        <rFont val="Proximus"/>
        <scheme val="minor"/>
      </rPr>
      <t>Measure of actual absentee days lost, expressed as the number of sick days divided by the number of theoretical working days, taking into account, by definition, the scheduled working hours of the person</t>
    </r>
  </si>
  <si>
    <r>
      <rPr>
        <b/>
        <sz val="9"/>
        <color theme="1"/>
        <rFont val="Proximus"/>
        <scheme val="minor"/>
      </rPr>
      <t>Cyber security resilience (%):</t>
    </r>
    <r>
      <rPr>
        <sz val="9"/>
        <color theme="1"/>
        <rFont val="Proximus"/>
        <scheme val="minor"/>
      </rPr>
      <t xml:space="preserve"> Percentage of the number of major cyber security incidents for which a visible business impact was prevented thanks to adequate security controls or for which Proximus CSIRT was able to quickly mitigate the impact on the total number of major incidents.</t>
    </r>
  </si>
  <si>
    <r>
      <rPr>
        <b/>
        <sz val="9"/>
        <color theme="1"/>
        <rFont val="Proximus"/>
        <scheme val="minor"/>
      </rPr>
      <t xml:space="preserve">Digital inclusion projects - STUDENTS, TEACHERS, SENIORS (# persons reached): </t>
    </r>
    <r>
      <rPr>
        <sz val="9"/>
        <color theme="1"/>
        <rFont val="Proximus"/>
        <scheme val="minor"/>
      </rPr>
      <t>With our social/digital inclusion projects we: (i) train children on a safe internet usage, (ii) we support job seekers, looking for Digital Jobs, (iii) help seniors being trained digitally with Diggit, and (iv) connect sick children with Bednet/Classcontac</t>
    </r>
  </si>
  <si>
    <r>
      <rPr>
        <b/>
        <sz val="9"/>
        <color theme="1"/>
        <rFont val="Proximus"/>
        <scheme val="minor"/>
      </rPr>
      <t>Donated laptops (# laptops):</t>
    </r>
    <r>
      <rPr>
        <sz val="9"/>
        <color theme="1"/>
        <rFont val="Proximus"/>
        <scheme val="minor"/>
      </rPr>
      <t xml:space="preserve"> number of laptops offered to DigitalForYouth (children)</t>
    </r>
  </si>
  <si>
    <r>
      <rPr>
        <b/>
        <sz val="9"/>
        <color theme="1"/>
        <rFont val="Proximus"/>
        <scheme val="minor"/>
      </rPr>
      <t>Employee turnover (%):</t>
    </r>
    <r>
      <rPr>
        <sz val="9"/>
        <color theme="1"/>
        <rFont val="Proximus"/>
        <scheme val="minor"/>
      </rPr>
      <t xml:space="preserve"> number of employees (FTEs by employment contract with Proximus SA) who left the company during the reporting period divided by the total number of employees at the end of the period</t>
    </r>
  </si>
  <si>
    <r>
      <rPr>
        <b/>
        <sz val="9"/>
        <color theme="1"/>
        <rFont val="Proximus"/>
        <scheme val="minor"/>
      </rPr>
      <t>Females in management (%): p</t>
    </r>
    <r>
      <rPr>
        <sz val="9"/>
        <color theme="1"/>
        <rFont val="Proximus"/>
        <scheme val="minor"/>
      </rPr>
      <t>ercentage of Females in Top, Senior, Middle and Lower Management</t>
    </r>
  </si>
  <si>
    <r>
      <rPr>
        <b/>
        <sz val="9"/>
        <color theme="1"/>
        <rFont val="Proximus"/>
        <scheme val="minor"/>
      </rPr>
      <t>Good physical and mental well-being (Percentage of employees):</t>
    </r>
    <r>
      <rPr>
        <sz val="9"/>
        <color theme="1"/>
        <rFont val="Proximus"/>
        <scheme val="minor"/>
      </rPr>
      <t xml:space="preserve"> Speak Up Survey: "Well-being refers to your physical &amp; mental health, and how fulfilled you are in your work and life. In general, my sense of wellbeing is….'  Scale of 1-5, Good= 4 or 5</t>
    </r>
  </si>
  <si>
    <r>
      <rPr>
        <b/>
        <sz val="9"/>
        <color theme="1"/>
        <rFont val="Proximus"/>
        <scheme val="minor"/>
      </rPr>
      <t>Good work-life balance (Percentage of employees):</t>
    </r>
    <r>
      <rPr>
        <sz val="9"/>
        <color theme="1"/>
        <rFont val="Proximus"/>
        <scheme val="minor"/>
      </rPr>
      <t xml:space="preserve"> Speak Up Survey: "I can manage my job responsibilities in a way that enables a healthy work-life balance"  Scale of 1-5, Good= 4 or 5</t>
    </r>
  </si>
  <si>
    <r>
      <rPr>
        <b/>
        <sz val="9"/>
        <color theme="1"/>
        <rFont val="Proximus"/>
        <scheme val="minor"/>
      </rPr>
      <t>Injury rate (Rate)</t>
    </r>
    <r>
      <rPr>
        <sz val="9"/>
        <color theme="1"/>
        <rFont val="Proximus"/>
        <scheme val="minor"/>
      </rPr>
      <t>: number of injuries in Proximus Group/total number of hours scheduled to be worked by Proximus Group employees</t>
    </r>
  </si>
  <si>
    <r>
      <rPr>
        <b/>
        <sz val="9"/>
        <color theme="1"/>
        <rFont val="Proximus"/>
        <scheme val="minor"/>
      </rPr>
      <t>Lost day rate (Rate):</t>
    </r>
    <r>
      <rPr>
        <sz val="9"/>
        <color theme="1"/>
        <rFont val="Proximus"/>
        <scheme val="minor"/>
      </rPr>
      <t xml:space="preserve"> total number of lost days (due to occupational disease or accident) divided by total number of hours scheduled to be worked by Proximus Group employees</t>
    </r>
  </si>
  <si>
    <r>
      <rPr>
        <b/>
        <sz val="9"/>
        <color theme="1"/>
        <rFont val="Proximus"/>
        <scheme val="minor"/>
      </rPr>
      <t>LTIP:</t>
    </r>
    <r>
      <rPr>
        <sz val="9"/>
        <color theme="1"/>
        <rFont val="Proximus"/>
        <scheme val="minor"/>
      </rPr>
      <t xml:space="preserve"> Long Term Incentive Plan</t>
    </r>
  </si>
  <si>
    <r>
      <rPr>
        <b/>
        <sz val="9"/>
        <color theme="1"/>
        <rFont val="Proximus"/>
        <scheme val="minor"/>
      </rPr>
      <t>Occupational disease rate (Rate)</t>
    </r>
    <r>
      <rPr>
        <sz val="9"/>
        <color theme="1"/>
        <rFont val="Proximus"/>
        <scheme val="minor"/>
      </rPr>
      <t>: number of occupational diseases divided by the total number of hours scheduled to be worked by Proximus Group employees</t>
    </r>
  </si>
  <si>
    <r>
      <rPr>
        <b/>
        <sz val="9"/>
        <color theme="1"/>
        <rFont val="Proximus"/>
        <scheme val="minor"/>
      </rPr>
      <t>On-site audits in collab with Joint Audit Committee (# audits)JAC</t>
    </r>
    <r>
      <rPr>
        <sz val="9"/>
        <color theme="1"/>
        <rFont val="Proximus"/>
        <scheme val="minor"/>
      </rPr>
      <t>: Joint Audit Co-operation, an association of telecom operators aiming to verify, assess and develop the CSR (Corporate Social Responsibility) implementation across the manufacturing centres of the most important ICT multinational suppliers.</t>
    </r>
  </si>
  <si>
    <r>
      <rPr>
        <b/>
        <sz val="9"/>
        <color theme="1"/>
        <rFont val="Proximus"/>
        <scheme val="minor"/>
      </rPr>
      <t>Supplier evaluated by EcoVadis on ESG compliance (# suppliers)</t>
    </r>
    <r>
      <rPr>
        <sz val="9"/>
        <color theme="1"/>
        <rFont val="Proximus"/>
        <scheme val="minor"/>
      </rPr>
      <t xml:space="preserve">: EcoVadis = ESG Rating Agency </t>
    </r>
  </si>
  <si>
    <r>
      <rPr>
        <b/>
        <sz val="9"/>
        <color theme="1"/>
        <rFont val="Proximus"/>
        <scheme val="minor"/>
      </rPr>
      <t>Tested devices accessible for at least 5 disability categories (percentage of devices):</t>
    </r>
    <r>
      <rPr>
        <sz val="9"/>
        <color theme="1"/>
        <rFont val="Proximus"/>
        <scheme val="minor"/>
      </rPr>
      <t xml:space="preserve"> Devices (Mobile phones, tablets, ..) that we bring on the market are tested by a panel of disabled people.</t>
    </r>
  </si>
  <si>
    <r>
      <t xml:space="preserve">Waste reused/recycled - BELGIUM (%): </t>
    </r>
    <r>
      <rPr>
        <sz val="9"/>
        <color rgb="FF5C2D91"/>
        <rFont val="Proximus"/>
        <scheme val="minor"/>
      </rPr>
      <t xml:space="preserve">percentage of waste which is reused or recycled in Belgian operations </t>
    </r>
  </si>
  <si>
    <r>
      <t>A2P:</t>
    </r>
    <r>
      <rPr>
        <sz val="9"/>
        <color theme="1"/>
        <rFont val="Proximus"/>
        <scheme val="minor"/>
      </rPr>
      <t xml:space="preserve"> stands for Application to Person messages </t>
    </r>
  </si>
  <si>
    <r>
      <t>BICS</t>
    </r>
    <r>
      <rPr>
        <sz val="9"/>
        <color theme="1"/>
        <rFont val="Proximus"/>
        <scheme val="minor"/>
      </rPr>
      <t>: a joint venture of Proximus, Swisscom and MTN in which Proximus owns a 57.6% share.</t>
    </r>
  </si>
  <si>
    <r>
      <t>CAPEX</t>
    </r>
    <r>
      <rPr>
        <sz val="9"/>
        <color theme="1"/>
        <rFont val="Proximus"/>
        <scheme val="minor"/>
      </rPr>
      <t>: this corresponds to the acquisitions of intangible assets and property, plant and equipment, excluding Right of Use assets (leasing).</t>
    </r>
  </si>
  <si>
    <r>
      <t>Domestic</t>
    </r>
    <r>
      <rPr>
        <sz val="9"/>
        <color theme="1"/>
        <rFont val="Proximus"/>
        <scheme val="minor"/>
      </rPr>
      <t>: segment defined as the Proximus Group excluding BICS, TeleSign and Eliminations.</t>
    </r>
  </si>
  <si>
    <t xml:space="preserve">* The mobile park includes customers acquired on 1 June 2021 related to the acquisition of Mobile Vikings, increasing the Mobile Postpaid base by 191,000 and the Prepaid base by 144,000.  </t>
  </si>
  <si>
    <t xml:space="preserve">* The mobile park includes customers acquired on 1 June 2021 related to the acquisition of Mobile Vikings, increasing  the Mobile Postpaid base by 191,000 and the Prepaid base by 144,000.  </t>
  </si>
  <si>
    <t>New</t>
  </si>
  <si>
    <t>Previous</t>
  </si>
  <si>
    <t>Restatements</t>
  </si>
  <si>
    <t>Restatement</t>
  </si>
  <si>
    <t>Q1 2019 - Q3 2021</t>
  </si>
  <si>
    <t>Enterprise Operationals</t>
  </si>
  <si>
    <t>This table provides a summary of the restatements performed in the quarter. Please keep in mind all affected periods (as stated in the table) when updating your model.</t>
  </si>
  <si>
    <r>
      <t xml:space="preserve">Minor restatement for the Enterprise Mobile customer base:
</t>
    </r>
    <r>
      <rPr>
        <sz val="9"/>
        <color theme="1"/>
        <rFont val="Proximus"/>
        <scheme val="minor"/>
      </rPr>
      <t xml:space="preserve">We adjusted the historical base by about 13,000 circuit switching data (CSD) cards, moving out of the mobile postpaid base and going into M2M. These cards are old tech (running on 2G), which in the past were also used to send faxes. Currently the only remaining use for these cards is M2M.  Because of their nature, these CSD cards generate only a small ARPU, hence this restatement results in only a very limited impact (+0.2€) on the reported Mobile Postpaid ARPU. </t>
    </r>
  </si>
  <si>
    <t>Group Operationals</t>
  </si>
  <si>
    <t>Location (Sheet Link)</t>
  </si>
  <si>
    <t>Referring to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</si>
</sst>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5">
    <numFmt numFmtId="41" formatCode="_-* #,##0_-;\-* #,##0_-;_-* &quot;-&quot;_-;_-@_-"/>
    <numFmt numFmtId="44" formatCode="_-* #,##0.00\ &quot;€&quot;_-;\-* #,##0.00\ &quot;€&quot;_-;_-* &quot;-&quot;??\ &quot;€&quot;_-;_-@_-"/>
    <numFmt numFmtId="43" formatCode="_-* #,##0.00_-;\-* #,##0.00_-;_-* &quot;-&quot;??_-;_-@_-"/>
    <numFmt numFmtId="164" formatCode="&quot;£&quot;#,##0;\-&quot;£&quot;#,##0"/>
    <numFmt numFmtId="165" formatCode="_-* #,##0\ _€_-;\-* #,##0\ _€_-;_-* &quot;-&quot;\ _€_-;_-@_-"/>
    <numFmt numFmtId="166" formatCode="_-* #,##0.00\ _€_-;\-* #,##0.00\ _€_-;_-* &quot;-&quot;??\ _€_-;_-@_-"/>
    <numFmt numFmtId="167" formatCode="#,##0,,"/>
    <numFmt numFmtId="168" formatCode="0.0%"/>
    <numFmt numFmtId="169" formatCode="#,##0.0,,"/>
    <numFmt numFmtId="170" formatCode="_-* #,##0.00\ _B_F_-;\-* #,##0.00\ _B_F_-;_-* &quot;-&quot;??\ _B_F_-;_-@_-"/>
    <numFmt numFmtId="171" formatCode="#,##0,"/>
    <numFmt numFmtId="172" formatCode="#,##0.0"/>
    <numFmt numFmtId="173" formatCode="#,##0.000"/>
    <numFmt numFmtId="174" formatCode="#,##0.000000,,"/>
    <numFmt numFmtId="175" formatCode="_(* #,##0.00_);_(* \(#,##0.00\);_(* &quot;-&quot;??_);_(@_)"/>
    <numFmt numFmtId="176" formatCode="0.0"/>
    <numFmt numFmtId="177" formatCode="#,##0.000000"/>
    <numFmt numFmtId="178" formatCode="_-* #,##0\ _€_-;\-* #,##0\ _€_-;_-* &quot;-&quot;??\ _€_-;_-@_-"/>
    <numFmt numFmtId="179" formatCode="_-* #,##0.00\ [$€-81D]_-;\-* #,##0.00\ [$€-81D]_-;_-* &quot;-&quot;??\ [$€-81D]_-;_-@_-"/>
    <numFmt numFmtId="180" formatCode="#,##0.0;\(#,##0.0\)"/>
    <numFmt numFmtId="181" formatCode="&quot;$&quot;#,##0_);\(&quot;$&quot;#,##0\)"/>
    <numFmt numFmtId="182" formatCode="_-[$€]* #,##0.00_-;\-[$€]* #,##0.00_-;_-[$€]* &quot;-&quot;??_-;_-@_-"/>
    <numFmt numFmtId="183" formatCode="#,##0\ \ \ "/>
    <numFmt numFmtId="184" formatCode="_-* #,##0\ _B_F_-;\-* #,##0\ _B_F_-;_-* &quot;-&quot;\ _B_F_-;_-@_-"/>
    <numFmt numFmtId="185" formatCode="_-* #,##0\ &quot;BF&quot;_-;\-* #,##0\ &quot;BF&quot;_-;_-* &quot;-&quot;\ &quot;BF&quot;_-;_-@_-"/>
    <numFmt numFmtId="186" formatCode="_-* #,##0.00\ &quot;BF&quot;_-;\-* #,##0.00\ &quot;BF&quot;_-;_-* &quot;-&quot;??\ &quot;BF&quot;_-;_-@_-"/>
    <numFmt numFmtId="187" formatCode="_(* #,##0.0_);_(* \(#,##0.0\);_(* &quot;-&quot;??_);_(@_)"/>
    <numFmt numFmtId="188" formatCode="_(* #,##0.0\ _x_);_(* \(#,##0.0\);_(* &quot;-&quot;??_);_(@_)"/>
    <numFmt numFmtId="189" formatCode="_-* #,##0_-;\-* #,##0_-;_-* &quot;-&quot;??_-;_-@_-"/>
    <numFmt numFmtId="190" formatCode="#,##0.0;\-#,##0.0"/>
    <numFmt numFmtId="191" formatCode="0.000"/>
    <numFmt numFmtId="192" formatCode="0.0_)\%;\(0.0\)\%;0.0_)\%;@_)_%"/>
    <numFmt numFmtId="193" formatCode="_(&quot;EUR&quot;* #,##0.00_);_(&quot;EUR&quot;* \(#,##0.00\);_(&quot;EUR&quot;* &quot;-&quot;??_);_(@_)"/>
    <numFmt numFmtId="194" formatCode="#,##0.0_)_%;\(#,##0.0\)_%;0.0_)_%;@_)_%"/>
    <numFmt numFmtId="195" formatCode="#,##0.0_);\(#,##0.0\)"/>
    <numFmt numFmtId="196" formatCode="#,##0.00;&quot;(&quot;#,##0.00&quot;)&quot;"/>
    <numFmt numFmtId="197" formatCode="#,##0.0_);\(#,##0.0\);#,##0.0_);@_)"/>
    <numFmt numFmtId="198" formatCode="&quot;$&quot;_(#,##0.00_);&quot;$&quot;\(#,##0.00\)"/>
    <numFmt numFmtId="199" formatCode="_-* #,##0.00000_-;\-* #,##0.00000_-;_-* &quot;-&quot;_-;_-@_-"/>
    <numFmt numFmtId="200" formatCode="&quot;£&quot;_(#,##0.00_);&quot;£&quot;\(#,##0.00\);&quot;£&quot;_(0.00_);@_)"/>
    <numFmt numFmtId="201" formatCode="0_)"/>
    <numFmt numFmtId="202" formatCode="#,##0_)_x;\(#,##0\)_x;0_)_x;@_)_x"/>
    <numFmt numFmtId="203" formatCode="#,##0.00_);\(#,##0.00\);0.00_);@_)"/>
    <numFmt numFmtId="204" formatCode="_(&quot;EUR&quot;* #,##0_);_(&quot;EUR&quot;* \(#,##0\);_(&quot;EUR&quot;* &quot;-&quot;_);_(@_)"/>
    <numFmt numFmtId="205" formatCode="\€_(#,##0.00_);\€\(#,##0.00\);\€_(0.00_);@_)"/>
    <numFmt numFmtId="206" formatCode="#,##0.0_)\x;\(#,##0.0\)\x"/>
    <numFmt numFmtId="207" formatCode="#,##0_)\x;\(#,##0\)\x;0_)\x;@_)_x"/>
    <numFmt numFmtId="208" formatCode="#,##0.00;\(#,##0.00\)"/>
    <numFmt numFmtId="209" formatCode="_-* #,##0.0_-;\-* #,##0.0_-;_-* &quot;-&quot;?_-;_-@_-"/>
    <numFmt numFmtId="210" formatCode="#,##0.0_)_x;\(#,##0.0\)_x"/>
    <numFmt numFmtId="211" formatCode="_-* #,##0&quot; DM&quot;_-;\-* #,##0&quot; DM&quot;_-;_-* &quot;-&quot;&quot; DM&quot;_-;_-@_-"/>
    <numFmt numFmtId="212" formatCode="0.0_)\%;\(0.0\)\%"/>
    <numFmt numFmtId="213" formatCode="0.0\x"/>
    <numFmt numFmtId="214" formatCode="#,##0.0_)_%;\(#,##0.0\)_%"/>
    <numFmt numFmtId="215" formatCode="_-* #,##0_ _D_M_-;\-* #,##0_ _D_M_-;_-* &quot;-&quot;_ _D_M_-;_-@_-"/>
    <numFmt numFmtId="216" formatCode="0.00\x"/>
    <numFmt numFmtId="217" formatCode="&quot;£&quot;#,##0_);\(&quot;£&quot;#,##0\)"/>
    <numFmt numFmtId="218" formatCode="_-* #,##0.00&quot; DM&quot;_-;\-* #,##0.00&quot; DM&quot;_-;_-* &quot;-&quot;??&quot; DM&quot;_-;_-@_-"/>
    <numFmt numFmtId="219" formatCode="#,##0.0_);[Red]\(#,##0.0\)"/>
    <numFmt numFmtId="220" formatCode="_(&quot;$&quot;* #,##0.00_);_(&quot;$&quot;* \(#,##0.00\);_(&quot;$&quot;* &quot;-&quot;??_);_(@_)"/>
    <numFmt numFmtId="221" formatCode="_(&quot;$&quot;* #,##0_);_(&quot;$&quot;* \(#,##0\);_(&quot;$&quot;* &quot;-&quot;_);_(@_)"/>
    <numFmt numFmtId="222" formatCode="_(&quot;£&quot;* #,##0_);_(&quot;£&quot;* \(#,##0\);_(&quot;£&quot;* &quot;-&quot;_);_(@_)"/>
    <numFmt numFmtId="223" formatCode="_(&quot;£&quot;* #,##0.00_);_(&quot;£&quot;* \(#,##0.00\);_(&quot;£&quot;* &quot;-&quot;??_);_(@_)"/>
    <numFmt numFmtId="224" formatCode="#,##0;\(#,##0\)"/>
    <numFmt numFmtId="225" formatCode="#,##0\ &quot;bps&quot;"/>
    <numFmt numFmtId="226" formatCode="#,##0.0,,_);\(#,##0.0,,\)"/>
    <numFmt numFmtId="227" formatCode="_ * #,##0.00_ ;_ * \-#,##0.00_ ;_ * &quot;-&quot;??_ ;_ @_ "/>
    <numFmt numFmtId="228" formatCode="_ * #,##0_ ;_ * \-#,##0_ ;_ * &quot;-&quot;_ ;_ @_ "/>
    <numFmt numFmtId="229" formatCode="\(0.0%\)"/>
    <numFmt numFmtId="230" formatCode="_(* 0.0%_);\(0.0%\)"/>
    <numFmt numFmtId="231" formatCode="_(* #,##0.00_);_(* \(#,##0.00\);_(* &quot;-&quot;\ \ \ _);_(@_)"/>
    <numFmt numFmtId="232" formatCode="_ &quot;kr&quot;\ * #,##0_ ;_ &quot;kr&quot;\ * \-#,##0_ ;_ &quot;kr&quot;\ * &quot;-&quot;_ ;_ @_ "/>
    <numFmt numFmtId="233" formatCode="&quot;$&quot;#,##0_);[Red]\(&quot;$&quot;#,##0\)"/>
    <numFmt numFmtId="234" formatCode="_(* #,##0_);_(* \(#,##0\);_(* &quot;-&quot;??_);_(@_)"/>
    <numFmt numFmtId="235" formatCode="&quot;£&quot;#,##0.00_);\(&quot;£&quot;#,##0.00\)"/>
    <numFmt numFmtId="236" formatCode="&quot;£&quot;#,##0_);[Red]\(&quot;£&quot;#,##0\)"/>
    <numFmt numFmtId="237" formatCode="&quot;$&quot;#,##0.00;\-&quot;$&quot;#,##0.00"/>
    <numFmt numFmtId="238" formatCode="0.000_)"/>
    <numFmt numFmtId="239" formatCode="General_)"/>
    <numFmt numFmtId="240" formatCode="&quot;$&quot;#,##0.0;[Red]\(&quot;$&quot;#,##0.0\)"/>
    <numFmt numFmtId="241" formatCode="0&quot;  &quot;"/>
    <numFmt numFmtId="242" formatCode="_(* #,##0.000_);_(* \(#,##0.000\);_(* &quot;-&quot;??_);_(@_)"/>
    <numFmt numFmtId="243" formatCode="&quot;$&quot;#,##0.00_);[Red]\(&quot;$&quot;#,##0.00\)"/>
    <numFmt numFmtId="244" formatCode="_-* #,##0\ _z_³_-;\-* #,##0\ _z_³_-;_-* &quot;-&quot;\ _z_³_-;_-@_-"/>
    <numFmt numFmtId="245" formatCode="_-* #,##0.00\ _z_³_-;\-* #,##0.00\ _z_³_-;_-* &quot;-&quot;??\ _z_³_-;_-@_-"/>
    <numFmt numFmtId="246" formatCode="\(0\)"/>
    <numFmt numFmtId="247" formatCode="#,##0.0\ ;\(#,##0.0\)"/>
    <numFmt numFmtId="248" formatCode="\k\$\ 0.000"/>
    <numFmt numFmtId="249" formatCode="\k\E\C\U\ 0.000"/>
    <numFmt numFmtId="250" formatCode="_(&quot;R$&quot;* #,##0_);_(&quot;R$&quot;* \(#,##0\);_(&quot;R$&quot;* &quot;-&quot;_);_(@_)"/>
    <numFmt numFmtId="251" formatCode="_(&quot;R$&quot;* #,##0.00_);_(&quot;R$&quot;* \(#,##0.00\);_(&quot;R$&quot;* &quot;-&quot;??_);_(@_)"/>
    <numFmt numFmtId="252" formatCode="_ &quot;£&quot;* #,##0.00_ ;_ &quot;£&quot;* \-#,##0.00_ ;_ &quot;£&quot;* &quot;-&quot;??_ ;_ @_ "/>
    <numFmt numFmtId="253" formatCode="#,##0.00_)"/>
    <numFmt numFmtId="254" formatCode="0.0\ &quot;%&quot;"/>
    <numFmt numFmtId="255" formatCode="_ * #,##0_)_£_ ;_ * \(#,##0\)_£_ ;_ * &quot;-&quot;_)_£_ ;_ @_ "/>
    <numFmt numFmtId="256" formatCode="_ * #,##0_ ;_ * \-#,##0_ ;_ * &quot;-&quot;??_ ;_ @_ "/>
    <numFmt numFmtId="257" formatCode="&quot;$&quot;#,##0.00"/>
    <numFmt numFmtId="258" formatCode="mm/dd/yy"/>
    <numFmt numFmtId="259" formatCode="General;;"/>
    <numFmt numFmtId="260" formatCode="_-* #,##0.00\ _F_B_-;\-* #,##0.00\ _F_B_-;_-* &quot;-&quot;??\ _F_B_-;_-@_-"/>
    <numFmt numFmtId="261" formatCode="[&gt;9.9]#;[&gt;0]#0.0;\-;"/>
    <numFmt numFmtId="262" formatCode="_-* #,##0\ &quot;z³&quot;_-;\-* #,##0\ &quot;z³&quot;_-;_-* &quot;-&quot;\ &quot;z³&quot;_-;_-@_-"/>
    <numFmt numFmtId="263" formatCode="_-* #,##0.00\ &quot;z³&quot;_-;\-* #,##0.00\ &quot;z³&quot;_-;_-* &quot;-&quot;??\ &quot;z³&quot;_-;_-@_-"/>
    <numFmt numFmtId="264" formatCode="_(&quot;$&quot;* #,##0_);_(&quot;$&quot;* \(#,##0\);_(&quot;$&quot;* &quot;-&quot;??_);_(@_)"/>
    <numFmt numFmtId="265" formatCode="#,##0.0\ [$€-1]"/>
    <numFmt numFmtId="266" formatCode="_-* #,##0.00\ _E_U_R_-;\-* #,##0.00\ _E_U_R_-;_-* &quot;-&quot;??\ _E_U_R_-;_-@_-"/>
    <numFmt numFmtId="267" formatCode="_-&quot;€&quot;\ * #,##0.00_-;_-&quot;€&quot;\ * #,##0.00\-;_-&quot;€&quot;\ * &quot;-&quot;??_-;_-@_-"/>
    <numFmt numFmtId="268" formatCode="#.##0,,"/>
    <numFmt numFmtId="269" formatCode="#,##0.000,,"/>
    <numFmt numFmtId="270" formatCode="#,##0.00000"/>
    <numFmt numFmtId="271" formatCode="[$-409]mmm\-yy;@"/>
    <numFmt numFmtId="272" formatCode="#,###,"/>
    <numFmt numFmtId="273" formatCode="#,##0.0000000"/>
    <numFmt numFmtId="274" formatCode="#,##0.0000"/>
    <numFmt numFmtId="275" formatCode="#,##0.00\ &quot;EUR&quot;"/>
  </numFmts>
  <fonts count="274">
    <font>
      <sz val="11"/>
      <color theme="1"/>
      <name val="Proximus"/>
      <family val="2"/>
      <scheme val="minor"/>
    </font>
    <font>
      <sz val="11"/>
      <color theme="1"/>
      <name val="Proximus"/>
      <family val="2"/>
      <scheme val="minor"/>
    </font>
    <font>
      <sz val="10"/>
      <name val="Proximus Light"/>
    </font>
    <font>
      <sz val="10"/>
      <color rgb="FF5C2D91"/>
      <name val="Proximus Light"/>
    </font>
    <font>
      <b/>
      <sz val="10"/>
      <color rgb="FFFF0000"/>
      <name val="Proximus Light"/>
    </font>
    <font>
      <b/>
      <sz val="10"/>
      <color rgb="FF5C2D91"/>
      <name val="Proximus Light"/>
    </font>
    <font>
      <b/>
      <sz val="10"/>
      <color rgb="FF5D2E8F"/>
      <name val="Proximus Light"/>
    </font>
    <font>
      <sz val="10"/>
      <color theme="1"/>
      <name val="Proximus Light"/>
    </font>
    <font>
      <b/>
      <sz val="10"/>
      <color theme="1"/>
      <name val="Proximus Light"/>
    </font>
    <font>
      <b/>
      <sz val="10"/>
      <name val="Proximus Light"/>
    </font>
    <font>
      <i/>
      <sz val="10"/>
      <color theme="1"/>
      <name val="Proximus Light"/>
    </font>
    <font>
      <i/>
      <sz val="10"/>
      <name val="Proximus Light"/>
    </font>
    <font>
      <u/>
      <sz val="11"/>
      <color theme="10"/>
      <name val="Proximus"/>
      <family val="2"/>
      <scheme val="minor"/>
    </font>
    <font>
      <sz val="11"/>
      <color theme="1"/>
      <name val="Proximus Light"/>
    </font>
    <font>
      <sz val="10"/>
      <name val="Verdana"/>
      <family val="2"/>
    </font>
    <font>
      <sz val="10"/>
      <name val="Arial"/>
      <family val="2"/>
    </font>
    <font>
      <sz val="10"/>
      <color rgb="FF7030A0"/>
      <name val="Proximus Light"/>
    </font>
    <font>
      <i/>
      <sz val="10"/>
      <color theme="1"/>
      <name val="Proximus"/>
    </font>
    <font>
      <sz val="9"/>
      <name val="Verdana"/>
      <family val="2"/>
    </font>
    <font>
      <sz val="10"/>
      <color rgb="FF7030A0"/>
      <name val="Proximus"/>
    </font>
    <font>
      <b/>
      <sz val="10"/>
      <color rgb="FF7030A0"/>
      <name val="Proximus"/>
    </font>
    <font>
      <b/>
      <sz val="11"/>
      <color theme="1"/>
      <name val="Proximus Light"/>
    </font>
    <font>
      <sz val="11"/>
      <name val="Arial"/>
      <family val="2"/>
    </font>
    <font>
      <u/>
      <sz val="11"/>
      <color theme="0"/>
      <name val="Proximus"/>
    </font>
    <font>
      <sz val="11"/>
      <color theme="0"/>
      <name val="Proximus"/>
    </font>
    <font>
      <sz val="11"/>
      <color theme="1"/>
      <name val="Proximus"/>
    </font>
    <font>
      <u/>
      <sz val="11"/>
      <color theme="10"/>
      <name val="Proximus"/>
    </font>
    <font>
      <b/>
      <sz val="11"/>
      <color theme="0"/>
      <name val="Proximus"/>
    </font>
    <font>
      <sz val="10"/>
      <name val="Times New Roman"/>
      <family val="1"/>
    </font>
    <font>
      <b/>
      <sz val="22"/>
      <color indexed="18"/>
      <name val="Arial"/>
      <family val="2"/>
    </font>
    <font>
      <b/>
      <sz val="14"/>
      <color indexed="18"/>
      <name val="Arial"/>
      <family val="2"/>
    </font>
    <font>
      <b/>
      <u val="singleAccounting"/>
      <sz val="10"/>
      <color indexed="18"/>
      <name val="Arial"/>
      <family val="2"/>
    </font>
    <font>
      <sz val="12"/>
      <name val="Times New Roman"/>
      <family val="1"/>
    </font>
    <font>
      <sz val="8"/>
      <name val="Arial"/>
      <family val="2"/>
    </font>
    <font>
      <sz val="8"/>
      <name val="Helv"/>
    </font>
    <font>
      <b/>
      <i/>
      <sz val="10"/>
      <name val="Arial"/>
      <family val="2"/>
    </font>
    <font>
      <sz val="9"/>
      <name val="Arial"/>
      <family val="2"/>
    </font>
    <font>
      <i/>
      <sz val="8.5"/>
      <name val="Letter Gothic"/>
      <family val="3"/>
    </font>
    <font>
      <sz val="10"/>
      <name val="FuturaA Bk BT"/>
    </font>
    <font>
      <sz val="10"/>
      <color indexed="8"/>
      <name val="Times New Roman"/>
      <family val="1"/>
    </font>
    <font>
      <sz val="12"/>
      <color indexed="8"/>
      <name val="Times New Roman"/>
      <family val="1"/>
    </font>
    <font>
      <sz val="10"/>
      <color indexed="8"/>
      <name val="MS Sans Serif"/>
      <family val="2"/>
    </font>
    <font>
      <sz val="12"/>
      <color indexed="12"/>
      <name val="Times New Roman"/>
      <family val="1"/>
    </font>
    <font>
      <sz val="9"/>
      <name val="Helv"/>
    </font>
    <font>
      <sz val="10"/>
      <name val="Geneva"/>
      <family val="2"/>
    </font>
    <font>
      <sz val="10"/>
      <name val="Helv"/>
      <charset val="204"/>
    </font>
    <font>
      <sz val="9"/>
      <color indexed="8"/>
      <name val="Arial"/>
      <family val="2"/>
    </font>
    <font>
      <b/>
      <sz val="10"/>
      <color indexed="18"/>
      <name val="Arial"/>
      <family val="2"/>
    </font>
    <font>
      <sz val="8"/>
      <name val="Tms Rmn"/>
    </font>
    <font>
      <sz val="10"/>
      <name val="MS Sans Serif"/>
      <family val="2"/>
    </font>
    <font>
      <b/>
      <sz val="11"/>
      <name val="Book Antiqua"/>
      <family val="1"/>
    </font>
    <font>
      <sz val="9"/>
      <name val="N Helvetica Narrow"/>
    </font>
    <font>
      <sz val="9"/>
      <name val="Courier"/>
      <family val="3"/>
    </font>
    <font>
      <sz val="10"/>
      <name val="Geneva"/>
    </font>
    <font>
      <sz val="10"/>
      <name val="Dutch"/>
      <family val="1"/>
    </font>
    <font>
      <sz val="11"/>
      <color indexed="8"/>
      <name val="Calibri"/>
      <family val="2"/>
    </font>
    <font>
      <sz val="11"/>
      <color indexed="9"/>
      <name val="Calibri"/>
      <family val="2"/>
    </font>
    <font>
      <sz val="12"/>
      <name val="Arial MT"/>
    </font>
    <font>
      <sz val="12"/>
      <name val="Helv"/>
    </font>
    <font>
      <b/>
      <sz val="12"/>
      <name val="Times New Roman"/>
      <family val="1"/>
    </font>
    <font>
      <b/>
      <sz val="12"/>
      <name val="Tms Rmn"/>
    </font>
    <font>
      <sz val="8"/>
      <name val="Times New Roman"/>
      <family val="1"/>
    </font>
    <font>
      <sz val="12"/>
      <name val="Arial"/>
      <family val="2"/>
    </font>
    <font>
      <sz val="11"/>
      <color indexed="10"/>
      <name val="Calibri"/>
      <family val="2"/>
    </font>
    <font>
      <sz val="10"/>
      <color indexed="8"/>
      <name val="Book Antiqua"/>
      <family val="1"/>
    </font>
    <font>
      <sz val="8"/>
      <color indexed="12"/>
      <name val="Tms Rmn"/>
    </font>
    <font>
      <sz val="10"/>
      <color indexed="18"/>
      <name val="Geneva"/>
    </font>
    <font>
      <sz val="12"/>
      <name val="Tms Rmn"/>
    </font>
    <font>
      <b/>
      <sz val="10"/>
      <name val="Arial"/>
      <family val="2"/>
    </font>
    <font>
      <sz val="10"/>
      <name val="Tahoma"/>
      <family val="2"/>
    </font>
    <font>
      <u val="singleAccounting"/>
      <sz val="10"/>
      <name val="Arial"/>
      <family val="2"/>
    </font>
    <font>
      <b/>
      <i/>
      <sz val="9"/>
      <name val="Arial"/>
      <family val="2"/>
    </font>
    <font>
      <b/>
      <sz val="10"/>
      <color indexed="8"/>
      <name val="Times New Roman"/>
      <family val="1"/>
    </font>
    <font>
      <b/>
      <sz val="11"/>
      <color indexed="52"/>
      <name val="Calibri"/>
      <family val="2"/>
    </font>
    <font>
      <sz val="11"/>
      <color indexed="52"/>
      <name val="Calibri"/>
      <family val="2"/>
    </font>
    <font>
      <sz val="10"/>
      <color indexed="18"/>
      <name val="Times New Roman"/>
      <family val="1"/>
    </font>
    <font>
      <b/>
      <i/>
      <sz val="8"/>
      <name val="Arial"/>
      <family val="2"/>
    </font>
    <font>
      <b/>
      <sz val="8"/>
      <name val="Book Antiqua"/>
      <family val="1"/>
    </font>
    <font>
      <sz val="11"/>
      <name val="Tms Rmn"/>
      <family val="1"/>
    </font>
    <font>
      <sz val="11"/>
      <name val="Book Antiqua"/>
      <family val="1"/>
    </font>
    <font>
      <sz val="12"/>
      <color indexed="22"/>
      <name val="Arial"/>
      <family val="2"/>
    </font>
    <font>
      <sz val="10"/>
      <name val="BERNHARD"/>
    </font>
    <font>
      <sz val="10"/>
      <name val="Helv"/>
    </font>
    <font>
      <b/>
      <sz val="11"/>
      <name val="Times New Roman"/>
      <family val="1"/>
    </font>
    <font>
      <sz val="10"/>
      <name val="MS Serif"/>
      <family val="1"/>
    </font>
    <font>
      <sz val="12"/>
      <color indexed="8"/>
      <name val="Book Antiqua"/>
      <family val="1"/>
    </font>
    <font>
      <sz val="10"/>
      <color indexed="8"/>
      <name val="Arial MT"/>
    </font>
    <font>
      <sz val="8"/>
      <name val="Palatino"/>
      <family val="1"/>
    </font>
    <font>
      <sz val="10"/>
      <name val="Courier"/>
      <family val="3"/>
    </font>
    <font>
      <sz val="1"/>
      <color indexed="8"/>
      <name val="Courier"/>
      <family val="3"/>
    </font>
    <font>
      <sz val="10"/>
      <color indexed="8"/>
      <name val="Arial"/>
      <family val="2"/>
    </font>
    <font>
      <u val="doubleAccounting"/>
      <sz val="10"/>
      <name val="Arial"/>
      <family val="2"/>
    </font>
    <font>
      <i/>
      <sz val="10"/>
      <color indexed="12"/>
      <name val="times new roman"/>
      <family val="1"/>
    </font>
    <font>
      <b/>
      <sz val="1"/>
      <color indexed="8"/>
      <name val="Courier"/>
      <family val="3"/>
    </font>
    <font>
      <sz val="10"/>
      <color indexed="16"/>
      <name val="MS Serif"/>
      <family val="1"/>
    </font>
    <font>
      <sz val="11"/>
      <color indexed="62"/>
      <name val="Calibri"/>
      <family val="2"/>
    </font>
    <font>
      <sz val="8"/>
      <color indexed="21"/>
      <name val="Times New Roman"/>
      <family val="1"/>
    </font>
    <font>
      <b/>
      <sz val="12"/>
      <name val="Arial"/>
      <family val="2"/>
    </font>
    <font>
      <b/>
      <sz val="14"/>
      <name val="Arial"/>
      <family val="2"/>
    </font>
    <font>
      <b/>
      <sz val="18"/>
      <name val="Arial"/>
      <family val="2"/>
    </font>
    <font>
      <sz val="6"/>
      <name val="Arial"/>
      <family val="2"/>
    </font>
    <font>
      <b/>
      <sz val="8"/>
      <name val="Arial"/>
      <family val="2"/>
    </font>
    <font>
      <sz val="7"/>
      <name val="Arial"/>
      <family val="2"/>
    </font>
    <font>
      <sz val="12"/>
      <color indexed="9"/>
      <name val="Times New Roman"/>
      <family val="1"/>
    </font>
    <font>
      <sz val="24"/>
      <color indexed="8"/>
      <name val="TimesNewRomanPS"/>
    </font>
    <font>
      <sz val="18"/>
      <color indexed="8"/>
      <name val="Times New Roman"/>
      <family val="1"/>
    </font>
    <font>
      <b/>
      <sz val="8"/>
      <name val="Palatino"/>
      <family val="1"/>
    </font>
    <font>
      <b/>
      <sz val="8"/>
      <name val="MS Sans Serif"/>
      <family val="2"/>
    </font>
    <font>
      <b/>
      <sz val="10"/>
      <color indexed="63"/>
      <name val="Arial"/>
      <family val="2"/>
    </font>
    <font>
      <b/>
      <sz val="11"/>
      <color indexed="62"/>
      <name val="Arial"/>
      <family val="2"/>
    </font>
    <font>
      <sz val="24"/>
      <color indexed="8"/>
      <name val="Times New Roman"/>
      <family val="1"/>
    </font>
    <font>
      <sz val="10"/>
      <color indexed="12"/>
      <name val="Arial"/>
      <family val="2"/>
    </font>
    <font>
      <b/>
      <sz val="24"/>
      <name val="Times New Roman"/>
      <family val="1"/>
    </font>
    <font>
      <b/>
      <sz val="18"/>
      <name val="Times New Roman"/>
      <family val="1"/>
    </font>
    <font>
      <sz val="14"/>
      <name val="Times New Roman"/>
      <family val="1"/>
    </font>
    <font>
      <i/>
      <sz val="9"/>
      <name val="Times New Roman"/>
      <family val="1"/>
    </font>
    <font>
      <sz val="11"/>
      <color indexed="20"/>
      <name val="Calibri"/>
      <family val="2"/>
    </font>
    <font>
      <sz val="8"/>
      <color indexed="8"/>
      <name val="Arial"/>
      <family val="2"/>
    </font>
    <font>
      <sz val="8"/>
      <color indexed="10"/>
      <name val="Helv"/>
    </font>
    <font>
      <sz val="24"/>
      <color indexed="9"/>
      <name val="Times New Roman"/>
      <family val="1"/>
    </font>
    <font>
      <sz val="18"/>
      <color indexed="9"/>
      <name val="Times New Roman"/>
      <family val="1"/>
    </font>
    <font>
      <u/>
      <sz val="10"/>
      <color indexed="12"/>
      <name val="Arial"/>
      <family val="2"/>
    </font>
    <font>
      <u/>
      <sz val="10"/>
      <color indexed="36"/>
      <name val="Arial"/>
      <family val="2"/>
    </font>
    <font>
      <b/>
      <sz val="10"/>
      <name val="Palatino"/>
      <family val="1"/>
    </font>
    <font>
      <sz val="10"/>
      <color indexed="16"/>
      <name val="MS Sans Serif"/>
      <family val="2"/>
    </font>
    <font>
      <sz val="10"/>
      <name val="Century Gothic"/>
      <family val="2"/>
    </font>
    <font>
      <b/>
      <i/>
      <sz val="14"/>
      <name val="Times New Roman"/>
      <family val="1"/>
    </font>
    <font>
      <sz val="10"/>
      <name val="Swiss"/>
      <family val="2"/>
    </font>
    <font>
      <sz val="11"/>
      <color indexed="60"/>
      <name val="Calibri"/>
      <family val="2"/>
    </font>
    <font>
      <sz val="7"/>
      <color indexed="12"/>
      <name val="Arial"/>
      <family val="2"/>
    </font>
    <font>
      <sz val="8"/>
      <name val="Book Antiqua"/>
      <family val="1"/>
    </font>
    <font>
      <b/>
      <sz val="12"/>
      <color indexed="10"/>
      <name val="Century Gothic"/>
      <family val="2"/>
    </font>
    <font>
      <b/>
      <sz val="13.5"/>
      <name val="MS Sans Serif"/>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10"/>
      <name val="Times New Roman"/>
      <family val="1"/>
    </font>
    <font>
      <i/>
      <sz val="12"/>
      <color indexed="8"/>
      <name val="Times New Roman"/>
      <family val="1"/>
    </font>
    <font>
      <i/>
      <sz val="9"/>
      <name val="Book Antiqua"/>
      <family val="1"/>
    </font>
    <font>
      <sz val="12"/>
      <name val="Book Antiqua"/>
      <family val="1"/>
    </font>
    <font>
      <b/>
      <sz val="14"/>
      <name val="Times New Roman"/>
      <family val="1"/>
    </font>
    <font>
      <b/>
      <sz val="10"/>
      <name val="MS Sans Serif"/>
      <family val="2"/>
    </font>
    <font>
      <b/>
      <sz val="12"/>
      <color indexed="8"/>
      <name val="Times New Roman"/>
      <family val="1"/>
    </font>
    <font>
      <sz val="14"/>
      <name val="Arial"/>
      <family val="2"/>
    </font>
    <font>
      <sz val="12"/>
      <color indexed="10"/>
      <name val="Times New Roman"/>
      <family val="1"/>
    </font>
    <font>
      <sz val="8"/>
      <name val="Wingdings"/>
      <charset val="2"/>
    </font>
    <font>
      <sz val="11"/>
      <color indexed="17"/>
      <name val="Calibri"/>
      <family val="2"/>
    </font>
    <font>
      <sz val="10"/>
      <color indexed="12"/>
      <name val="TimesNewRomanPS"/>
    </font>
    <font>
      <b/>
      <sz val="12"/>
      <color indexed="9"/>
      <name val="Arial"/>
      <family val="2"/>
    </font>
    <font>
      <sz val="10"/>
      <name val="TimesNewRomanPS"/>
    </font>
    <font>
      <sz val="10"/>
      <color indexed="12"/>
      <name val="times new roman"/>
      <family val="1"/>
    </font>
    <font>
      <sz val="8"/>
      <color indexed="18"/>
      <name val="Trebuchet MS"/>
      <family val="2"/>
    </font>
    <font>
      <b/>
      <sz val="11"/>
      <color indexed="63"/>
      <name val="Calibri"/>
      <family val="2"/>
    </font>
    <font>
      <sz val="8"/>
      <name val="MS Sans Serif"/>
      <family val="2"/>
    </font>
    <font>
      <i/>
      <sz val="8"/>
      <name val="Times New Roman"/>
      <family val="1"/>
    </font>
    <font>
      <sz val="10"/>
      <name val="Arial MT"/>
    </font>
    <font>
      <i/>
      <sz val="12"/>
      <color indexed="12"/>
      <name val="Times New Roman"/>
      <family val="1"/>
    </font>
    <font>
      <b/>
      <sz val="8"/>
      <color indexed="8"/>
      <name val="Helv"/>
    </font>
    <font>
      <b/>
      <sz val="9"/>
      <name val="Arial"/>
      <family val="2"/>
    </font>
    <font>
      <b/>
      <sz val="7"/>
      <name val="Arial"/>
      <family val="2"/>
    </font>
    <font>
      <sz val="10"/>
      <name val="Arial Narrow"/>
      <family val="2"/>
    </font>
    <font>
      <i/>
      <sz val="11"/>
      <color indexed="23"/>
      <name val="Calibri"/>
      <family val="2"/>
    </font>
    <font>
      <b/>
      <u/>
      <sz val="9"/>
      <name val="Arial"/>
      <family val="2"/>
    </font>
    <font>
      <b/>
      <sz val="16"/>
      <color indexed="62"/>
      <name val="Arial"/>
      <family val="2"/>
    </font>
    <font>
      <b/>
      <sz val="18"/>
      <name val="Palatino"/>
      <family val="1"/>
    </font>
    <font>
      <b/>
      <sz val="14"/>
      <name val="Palatino"/>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0"/>
      <name val="Arial"/>
      <family val="2"/>
    </font>
    <font>
      <sz val="8"/>
      <color indexed="12"/>
      <name val="Arial"/>
      <family val="2"/>
    </font>
    <font>
      <b/>
      <sz val="11"/>
      <color indexed="9"/>
      <name val="Calibri"/>
      <family val="2"/>
    </font>
    <font>
      <b/>
      <sz val="8"/>
      <name val="Times New Roman"/>
      <family val="1"/>
    </font>
    <font>
      <b/>
      <i/>
      <sz val="12"/>
      <name val="Times New Roman"/>
      <family val="1"/>
    </font>
    <font>
      <b/>
      <sz val="8"/>
      <color indexed="10"/>
      <name val="Arial"/>
      <family val="2"/>
    </font>
    <font>
      <sz val="12"/>
      <name val="Osaka"/>
      <family val="3"/>
      <charset val="128"/>
    </font>
    <font>
      <sz val="6"/>
      <name val="Helv"/>
    </font>
    <font>
      <b/>
      <sz val="15"/>
      <color indexed="62"/>
      <name val="Calibri"/>
      <family val="2"/>
    </font>
    <font>
      <b/>
      <sz val="13"/>
      <color indexed="62"/>
      <name val="Calibri"/>
      <family val="2"/>
    </font>
    <font>
      <b/>
      <sz val="11"/>
      <color indexed="62"/>
      <name val="Calibri"/>
      <family val="2"/>
    </font>
    <font>
      <sz val="11"/>
      <color indexed="23"/>
      <name val="Calibri"/>
      <family val="2"/>
    </font>
    <font>
      <sz val="11"/>
      <color indexed="23"/>
      <name val="Proximus"/>
      <family val="2"/>
      <scheme val="minor"/>
    </font>
    <font>
      <sz val="8"/>
      <color theme="1"/>
      <name val="Arial"/>
      <family val="2"/>
    </font>
    <font>
      <b/>
      <sz val="18"/>
      <color indexed="62"/>
      <name val="Cambria"/>
      <family val="2"/>
    </font>
    <font>
      <b/>
      <sz val="11"/>
      <color indexed="8"/>
      <name val="Calibri"/>
      <family val="2"/>
    </font>
    <font>
      <sz val="16"/>
      <color theme="4" tint="-0.249977111117893"/>
      <name val="Georgia"/>
      <family val="1"/>
    </font>
    <font>
      <sz val="11"/>
      <color rgb="FFFF0000"/>
      <name val="Proximus"/>
      <family val="2"/>
      <scheme val="minor"/>
    </font>
    <font>
      <b/>
      <sz val="11"/>
      <color theme="1"/>
      <name val="Proximus Light"/>
      <family val="3"/>
    </font>
    <font>
      <b/>
      <sz val="10"/>
      <color theme="1"/>
      <name val="Proximus Light"/>
      <family val="3"/>
    </font>
    <font>
      <sz val="10"/>
      <color theme="1"/>
      <name val="Verdana"/>
      <family val="2"/>
    </font>
    <font>
      <b/>
      <sz val="10"/>
      <color theme="1"/>
      <name val="Verdana"/>
      <family val="2"/>
    </font>
    <font>
      <sz val="10"/>
      <color theme="1"/>
      <name val="Proximus Bold"/>
      <family val="3"/>
    </font>
    <font>
      <u/>
      <sz val="16"/>
      <color theme="1"/>
      <name val="Proximus"/>
    </font>
    <font>
      <sz val="10"/>
      <color theme="1"/>
      <name val="Proximus Light"/>
      <family val="3"/>
    </font>
    <font>
      <b/>
      <u/>
      <sz val="10"/>
      <color theme="1"/>
      <name val="verdana"/>
      <family val="2"/>
    </font>
    <font>
      <sz val="10"/>
      <color theme="1"/>
      <name val="Proximus"/>
      <family val="2"/>
      <scheme val="minor"/>
    </font>
    <font>
      <sz val="10"/>
      <color theme="1"/>
      <name val="Proximus"/>
    </font>
    <font>
      <b/>
      <sz val="10"/>
      <color theme="1"/>
      <name val="Proximus"/>
    </font>
    <font>
      <b/>
      <u/>
      <sz val="10"/>
      <color theme="1"/>
      <name val="Proximus Light"/>
    </font>
    <font>
      <b/>
      <sz val="8"/>
      <color theme="1"/>
      <name val="Proximus"/>
    </font>
    <font>
      <b/>
      <sz val="10"/>
      <color theme="0"/>
      <name val="Proximus Light"/>
    </font>
    <font>
      <i/>
      <sz val="10"/>
      <color rgb="FF5C2D91"/>
      <name val="Proximus Light"/>
    </font>
    <font>
      <b/>
      <sz val="10"/>
      <color rgb="FF7030A0"/>
      <name val="Proximus Light"/>
    </font>
    <font>
      <sz val="10"/>
      <color rgb="FFFF0000"/>
      <name val="Proximus Light"/>
    </font>
    <font>
      <b/>
      <u/>
      <sz val="11"/>
      <color theme="0"/>
      <name val="Proximus"/>
    </font>
    <font>
      <sz val="14"/>
      <color theme="1"/>
      <name val="Proximus Light"/>
    </font>
    <font>
      <sz val="14"/>
      <color theme="1"/>
      <name val="Proximus"/>
      <family val="2"/>
      <scheme val="minor"/>
    </font>
    <font>
      <u/>
      <sz val="14"/>
      <color theme="1"/>
      <name val="Proximus"/>
    </font>
    <font>
      <sz val="14"/>
      <color theme="1"/>
      <name val="Proximus"/>
      <scheme val="minor"/>
    </font>
    <font>
      <sz val="8"/>
      <color theme="0"/>
      <name val="Proximus"/>
    </font>
    <font>
      <b/>
      <sz val="10"/>
      <color rgb="FF7030A0"/>
      <name val="Proximus Light"/>
      <family val="3"/>
    </font>
    <font>
      <sz val="10"/>
      <color rgb="FF7030A0"/>
      <name val="Proximus Light"/>
      <family val="3"/>
    </font>
    <font>
      <sz val="10"/>
      <color rgb="FF7030A0"/>
      <name val="Proximus"/>
      <family val="2"/>
      <scheme val="minor"/>
    </font>
    <font>
      <b/>
      <sz val="10"/>
      <color theme="4"/>
      <name val="Proximus Light"/>
    </font>
    <font>
      <sz val="11"/>
      <color rgb="FFFF0000"/>
      <name val="Proximus Light"/>
    </font>
    <font>
      <sz val="9"/>
      <color rgb="FF5C2D91"/>
      <name val="Proximus Light"/>
    </font>
    <font>
      <b/>
      <sz val="12"/>
      <color theme="0"/>
      <name val="Proximus Light"/>
    </font>
    <font>
      <u/>
      <sz val="18"/>
      <color theme="1"/>
      <name val="Proximus"/>
      <scheme val="minor"/>
    </font>
    <font>
      <b/>
      <u/>
      <sz val="18"/>
      <color theme="1"/>
      <name val="Proximus"/>
    </font>
    <font>
      <sz val="9"/>
      <color theme="1"/>
      <name val="Proximus"/>
      <scheme val="minor"/>
    </font>
    <font>
      <b/>
      <sz val="9"/>
      <color theme="1"/>
      <name val="Proximus"/>
      <scheme val="minor"/>
    </font>
    <font>
      <b/>
      <sz val="9"/>
      <color rgb="FF5C2D91"/>
      <name val="Proximus"/>
      <scheme val="minor"/>
    </font>
    <font>
      <sz val="11"/>
      <color theme="1"/>
      <name val="Calibri"/>
      <family val="2"/>
    </font>
    <font>
      <b/>
      <u/>
      <sz val="11"/>
      <color theme="1"/>
      <name val="Proximus"/>
    </font>
    <font>
      <u/>
      <sz val="11"/>
      <color theme="1"/>
      <name val="Proximus"/>
      <family val="2"/>
      <scheme val="minor"/>
    </font>
    <font>
      <b/>
      <sz val="10"/>
      <color rgb="FF7030A0"/>
      <name val="Verdana"/>
      <family val="2"/>
    </font>
    <font>
      <b/>
      <u/>
      <sz val="10"/>
      <color rgb="FF7030A0"/>
      <name val="verdana"/>
      <family val="2"/>
    </font>
    <font>
      <sz val="10"/>
      <color rgb="FF7030A0"/>
      <name val="Verdana"/>
      <family val="2"/>
    </font>
    <font>
      <sz val="10"/>
      <name val="Proximus"/>
    </font>
    <font>
      <strike/>
      <sz val="10"/>
      <color theme="1"/>
      <name val="Proximus Bold"/>
    </font>
    <font>
      <strike/>
      <sz val="10"/>
      <color rgb="FF7030A0"/>
      <name val="Proximus Bold"/>
    </font>
    <font>
      <b/>
      <strike/>
      <u/>
      <sz val="10"/>
      <color theme="1"/>
      <name val="Proximus Bold"/>
    </font>
    <font>
      <b/>
      <u/>
      <sz val="10"/>
      <color theme="1"/>
      <name val="Verdana"/>
      <family val="2"/>
    </font>
    <font>
      <sz val="10"/>
      <color theme="1"/>
      <name val="Verdana"/>
      <family val="2"/>
    </font>
    <font>
      <b/>
      <i/>
      <sz val="18"/>
      <color rgb="FFFF0000"/>
      <name val="Proximus Light"/>
    </font>
    <font>
      <sz val="11"/>
      <color theme="1"/>
      <name val="Proximus"/>
      <scheme val="minor"/>
    </font>
    <font>
      <b/>
      <sz val="11"/>
      <color theme="1"/>
      <name val="Proximus"/>
      <scheme val="minor"/>
    </font>
    <font>
      <sz val="10"/>
      <color theme="1"/>
      <name val="Proximus"/>
      <scheme val="minor"/>
    </font>
    <font>
      <sz val="10"/>
      <color rgb="FFFF0000"/>
      <name val="Proximus"/>
    </font>
    <font>
      <sz val="9"/>
      <color rgb="FF5C2D91"/>
      <name val="Proximus"/>
      <scheme val="minor"/>
    </font>
    <font>
      <sz val="10"/>
      <color rgb="FF5C2D91"/>
      <name val="Proximus"/>
      <scheme val="minor"/>
    </font>
    <font>
      <sz val="10"/>
      <name val="Proximus Light"/>
      <family val="2"/>
    </font>
    <font>
      <sz val="7"/>
      <name val="Proximus Light"/>
      <family val="2"/>
    </font>
    <font>
      <b/>
      <sz val="7"/>
      <color rgb="FF5C2D91"/>
      <name val="Proximus Light"/>
      <family val="2"/>
    </font>
    <font>
      <b/>
      <sz val="10"/>
      <name val="Proximus Light"/>
      <family val="2"/>
    </font>
    <font>
      <b/>
      <sz val="7"/>
      <color rgb="FF5D2E8F"/>
      <name val="Proximus Light"/>
      <family val="2"/>
    </font>
    <font>
      <sz val="7"/>
      <color rgb="FF5C2D91"/>
      <name val="Proximus Light"/>
      <family val="2"/>
    </font>
    <font>
      <sz val="8"/>
      <color rgb="FF5C2D91"/>
      <name val="Proximus Light"/>
      <family val="2"/>
    </font>
    <font>
      <b/>
      <sz val="10"/>
      <color rgb="FF5C2D91"/>
      <name val="Proximus Light"/>
      <family val="2"/>
    </font>
    <font>
      <sz val="11"/>
      <color theme="1"/>
      <name val="Proximus Light"/>
      <family val="2"/>
    </font>
    <font>
      <sz val="10"/>
      <color theme="1"/>
      <name val="Proximus Light"/>
      <family val="2"/>
    </font>
    <font>
      <b/>
      <sz val="11"/>
      <color theme="1"/>
      <name val="Proximus Light"/>
      <family val="2"/>
    </font>
    <font>
      <sz val="10"/>
      <color rgb="FF5C2D91"/>
      <name val="Proximus Light"/>
      <family val="2"/>
    </font>
    <font>
      <sz val="6"/>
      <name val="Proximus Light"/>
      <family val="2"/>
    </font>
    <font>
      <b/>
      <sz val="6"/>
      <color rgb="FF5C2D91"/>
      <name val="Proximus Light"/>
      <family val="2"/>
    </font>
    <font>
      <b/>
      <sz val="6"/>
      <color rgb="FF5D2E8F"/>
      <name val="Proximus Light"/>
      <family val="2"/>
    </font>
    <font>
      <sz val="6"/>
      <color rgb="FF5C2D91"/>
      <name val="Proximus Light"/>
      <family val="2"/>
    </font>
    <font>
      <sz val="6"/>
      <color theme="1"/>
      <name val="Proximus Light"/>
      <family val="2"/>
    </font>
    <font>
      <sz val="6"/>
      <color theme="1"/>
      <name val="Proximus"/>
      <family val="2"/>
      <scheme val="minor"/>
    </font>
    <font>
      <sz val="11"/>
      <name val="Proximus Light"/>
      <family val="2"/>
    </font>
    <font>
      <sz val="7"/>
      <color theme="1"/>
      <name val="Proximus Light"/>
      <family val="2"/>
    </font>
    <font>
      <sz val="8"/>
      <name val="Proximus Light"/>
      <family val="2"/>
    </font>
    <font>
      <b/>
      <sz val="7"/>
      <color rgb="FF7030A0"/>
      <name val="Proximus Light"/>
      <family val="2"/>
    </font>
    <font>
      <sz val="7"/>
      <color rgb="FF7030A0"/>
      <name val="Proximus Light"/>
      <family val="2"/>
    </font>
    <font>
      <sz val="11"/>
      <color rgb="FF7030A0"/>
      <name val="Proximus Light"/>
      <family val="2"/>
    </font>
    <font>
      <u/>
      <sz val="11"/>
      <color theme="1"/>
      <name val="Proximus"/>
    </font>
    <font>
      <b/>
      <sz val="9"/>
      <name val="Proximus Light"/>
      <family val="2"/>
    </font>
    <font>
      <sz val="10"/>
      <color rgb="FFFF0000"/>
      <name val="Proximus Light"/>
      <family val="2"/>
    </font>
    <font>
      <sz val="9"/>
      <color theme="1"/>
      <name val="Proximus"/>
    </font>
    <font>
      <sz val="9"/>
      <color theme="1"/>
      <name val="Calibri"/>
      <family val="2"/>
    </font>
    <font>
      <u/>
      <sz val="9"/>
      <color theme="1"/>
      <name val="Proximus"/>
      <family val="2"/>
      <scheme val="minor"/>
    </font>
  </fonts>
  <fills count="5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00B0F0"/>
        <bgColor indexed="64"/>
      </patternFill>
    </fill>
    <fill>
      <patternFill patternType="solid">
        <fgColor rgb="FF7030A0"/>
        <bgColor indexed="64"/>
      </patternFill>
    </fill>
    <fill>
      <patternFill patternType="solid">
        <fgColor rgb="FF00B050"/>
        <bgColor indexed="64"/>
      </patternFill>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43"/>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64"/>
      </patternFill>
    </fill>
    <fill>
      <patternFill patternType="solid">
        <fgColor indexed="22"/>
      </patternFill>
    </fill>
    <fill>
      <patternFill patternType="solid">
        <fgColor indexed="26"/>
      </patternFill>
    </fill>
    <fill>
      <patternFill patternType="lightGray">
        <fgColor indexed="8"/>
      </patternFill>
    </fill>
    <fill>
      <patternFill patternType="solid">
        <fgColor indexed="41"/>
        <bgColor indexed="64"/>
      </patternFill>
    </fill>
    <fill>
      <patternFill patternType="gray0625">
        <fgColor indexed="22"/>
      </patternFill>
    </fill>
    <fill>
      <patternFill patternType="lightGray"/>
    </fill>
    <fill>
      <patternFill patternType="solid">
        <fgColor indexed="8"/>
      </patternFill>
    </fill>
    <fill>
      <patternFill patternType="solid">
        <fgColor indexed="42"/>
        <bgColor indexed="64"/>
      </patternFill>
    </fill>
    <fill>
      <patternFill patternType="mediumGray">
        <fgColor indexed="22"/>
      </patternFill>
    </fill>
    <fill>
      <patternFill patternType="darkVertical"/>
    </fill>
    <fill>
      <patternFill patternType="solid">
        <fgColor indexed="9"/>
      </patternFill>
    </fill>
    <fill>
      <patternFill patternType="solid">
        <fgColor indexed="24"/>
        <bgColor indexed="64"/>
      </patternFill>
    </fill>
    <fill>
      <patternFill patternType="solid">
        <fgColor indexed="63"/>
        <bgColor indexed="64"/>
      </patternFill>
    </fill>
    <fill>
      <patternFill patternType="gray0625"/>
    </fill>
    <fill>
      <patternFill patternType="solid">
        <fgColor indexed="55"/>
      </patternFill>
    </fill>
    <fill>
      <patternFill patternType="gray0625">
        <fgColor indexed="15"/>
      </patternFill>
    </fill>
    <fill>
      <patternFill patternType="lightGray">
        <fgColor indexed="13"/>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31"/>
      </patternFill>
    </fill>
    <fill>
      <patternFill patternType="solid">
        <fgColor theme="8"/>
        <bgColor indexed="64"/>
      </patternFill>
    </fill>
    <fill>
      <patternFill patternType="solid">
        <fgColor theme="1"/>
        <bgColor indexed="64"/>
      </patternFill>
    </fill>
    <fill>
      <patternFill patternType="solid">
        <fgColor rgb="FF5C2D91"/>
        <bgColor indexed="64"/>
      </patternFill>
    </fill>
    <fill>
      <patternFill patternType="solid">
        <fgColor theme="0"/>
        <bgColor indexed="31"/>
      </patternFill>
    </fill>
    <fill>
      <patternFill patternType="solid">
        <fgColor theme="1" tint="0.79998168889431442"/>
        <bgColor indexed="64"/>
      </patternFill>
    </fill>
    <fill>
      <patternFill patternType="solid">
        <fgColor rgb="FF92D050"/>
        <bgColor indexed="64"/>
      </patternFill>
    </fill>
    <fill>
      <patternFill patternType="solid">
        <fgColor theme="0"/>
        <bgColor indexed="43"/>
      </patternFill>
    </fill>
  </fills>
  <borders count="195">
    <border>
      <left/>
      <right/>
      <top/>
      <bottom/>
      <diagonal/>
    </border>
    <border>
      <left/>
      <right/>
      <top/>
      <bottom style="medium">
        <color rgb="FF7030A0"/>
      </bottom>
      <diagonal/>
    </border>
    <border>
      <left/>
      <right/>
      <top style="thin">
        <color rgb="FF5C2D91"/>
      </top>
      <bottom/>
      <diagonal/>
    </border>
    <border>
      <left/>
      <right/>
      <top style="medium">
        <color rgb="FF7030A0"/>
      </top>
      <bottom style="medium">
        <color rgb="FF7030A0"/>
      </bottom>
      <diagonal/>
    </border>
    <border>
      <left/>
      <right/>
      <top style="medium">
        <color rgb="FF7030A0"/>
      </top>
      <bottom style="medium">
        <color rgb="FF5C2D91"/>
      </bottom>
      <diagonal/>
    </border>
    <border>
      <left/>
      <right/>
      <top style="thin">
        <color theme="0"/>
      </top>
      <bottom style="thin">
        <color theme="0"/>
      </bottom>
      <diagonal/>
    </border>
    <border>
      <left/>
      <right/>
      <top style="thin">
        <color theme="0"/>
      </top>
      <bottom/>
      <diagonal/>
    </border>
    <border>
      <left/>
      <right/>
      <top/>
      <bottom style="medium">
        <color rgb="FF5C2D91"/>
      </bottom>
      <diagonal/>
    </border>
    <border>
      <left/>
      <right/>
      <top style="medium">
        <color rgb="FF5C2D91"/>
      </top>
      <bottom style="thin">
        <color theme="0"/>
      </bottom>
      <diagonal/>
    </border>
    <border>
      <left style="thin">
        <color theme="0"/>
      </left>
      <right/>
      <top style="thin">
        <color rgb="FF5C2D91"/>
      </top>
      <bottom/>
      <diagonal/>
    </border>
    <border>
      <left/>
      <right/>
      <top style="thin">
        <color rgb="FF7030A0"/>
      </top>
      <bottom style="thin">
        <color rgb="FF7030A0"/>
      </bottom>
      <diagonal/>
    </border>
    <border>
      <left/>
      <right/>
      <top/>
      <bottom style="thin">
        <color rgb="FF7030A0"/>
      </bottom>
      <diagonal/>
    </border>
    <border>
      <left/>
      <right/>
      <top style="thin">
        <color rgb="FF7030A0"/>
      </top>
      <bottom style="medium">
        <color rgb="FF7030A0"/>
      </bottom>
      <diagonal/>
    </border>
    <border>
      <left/>
      <right/>
      <top style="thin">
        <color rgb="FF7030A0"/>
      </top>
      <bottom style="medium">
        <color rgb="FF5C2D91"/>
      </bottom>
      <diagonal/>
    </border>
    <border>
      <left style="thin">
        <color theme="0"/>
      </left>
      <right style="thin">
        <color theme="0"/>
      </right>
      <top style="thin">
        <color theme="0"/>
      </top>
      <bottom/>
      <diagonal/>
    </border>
    <border>
      <left/>
      <right/>
      <top/>
      <bottom style="thin">
        <color theme="0"/>
      </bottom>
      <diagonal/>
    </border>
    <border>
      <left style="hair">
        <color rgb="FF5C2D91"/>
      </left>
      <right style="hair">
        <color rgb="FF5C2D91"/>
      </right>
      <top style="thin">
        <color rgb="FF5C2D91"/>
      </top>
      <bottom/>
      <diagonal/>
    </border>
    <border>
      <left style="hair">
        <color rgb="FF5C2D91"/>
      </left>
      <right style="hair">
        <color rgb="FF5C2D91"/>
      </right>
      <top/>
      <bottom/>
      <diagonal/>
    </border>
    <border>
      <left style="hair">
        <color rgb="FF5C2D91"/>
      </left>
      <right style="hair">
        <color rgb="FF5C2D91"/>
      </right>
      <top style="medium">
        <color rgb="FF7030A0"/>
      </top>
      <bottom style="medium">
        <color rgb="FF7030A0"/>
      </bottom>
      <diagonal/>
    </border>
    <border>
      <left style="hair">
        <color rgb="FF5C2D91"/>
      </left>
      <right style="hair">
        <color rgb="FF5C2D91"/>
      </right>
      <top style="thin">
        <color rgb="FF7030A0"/>
      </top>
      <bottom style="thin">
        <color rgb="FF7030A0"/>
      </bottom>
      <diagonal/>
    </border>
    <border>
      <left style="hair">
        <color rgb="FF5C2D91"/>
      </left>
      <right style="hair">
        <color rgb="FF5C2D91"/>
      </right>
      <top style="medium">
        <color rgb="FF7030A0"/>
      </top>
      <bottom style="medium">
        <color rgb="FF5C2D91"/>
      </bottom>
      <diagonal/>
    </border>
    <border>
      <left style="hair">
        <color rgb="FF5C2D91"/>
      </left>
      <right style="hair">
        <color rgb="FF5C2D91"/>
      </right>
      <top/>
      <bottom style="medium">
        <color rgb="FF7030A0"/>
      </bottom>
      <diagonal/>
    </border>
    <border>
      <left/>
      <right/>
      <top style="medium">
        <color rgb="FF7030A0"/>
      </top>
      <bottom/>
      <diagonal/>
    </border>
    <border>
      <left/>
      <right/>
      <top style="thin">
        <color rgb="FF7030A0"/>
      </top>
      <bottom/>
      <diagonal/>
    </border>
    <border>
      <left/>
      <right/>
      <top/>
      <bottom style="thin">
        <color rgb="FF5C2D91"/>
      </bottom>
      <diagonal/>
    </border>
    <border>
      <left/>
      <right/>
      <top style="thin">
        <color rgb="FF5C2D91"/>
      </top>
      <bottom style="medium">
        <color rgb="FF7030A0"/>
      </bottom>
      <diagonal/>
    </border>
    <border>
      <left/>
      <right style="dotted">
        <color rgb="FF5C2D91"/>
      </right>
      <top style="thin">
        <color rgb="FF5C2D91"/>
      </top>
      <bottom style="medium">
        <color rgb="FF7030A0"/>
      </bottom>
      <diagonal/>
    </border>
    <border>
      <left style="dotted">
        <color theme="0"/>
      </left>
      <right/>
      <top/>
      <bottom style="medium">
        <color rgb="FF7030A0"/>
      </bottom>
      <diagonal/>
    </border>
    <border>
      <left style="dotted">
        <color theme="0"/>
      </left>
      <right/>
      <top/>
      <bottom/>
      <diagonal/>
    </border>
    <border>
      <left/>
      <right style="dotted">
        <color theme="0"/>
      </right>
      <top/>
      <bottom style="medium">
        <color rgb="FF7030A0"/>
      </bottom>
      <diagonal/>
    </border>
    <border>
      <left/>
      <right style="dotted">
        <color theme="0"/>
      </right>
      <top/>
      <bottom/>
      <diagonal/>
    </border>
    <border>
      <left style="dotted">
        <color theme="0"/>
      </left>
      <right/>
      <top/>
      <bottom style="thin">
        <color rgb="FF7030A0"/>
      </bottom>
      <diagonal/>
    </border>
    <border>
      <left/>
      <right/>
      <top/>
      <bottom style="dotted">
        <color theme="0"/>
      </bottom>
      <diagonal/>
    </border>
    <border>
      <left/>
      <right/>
      <top/>
      <bottom style="thin">
        <color auto="1"/>
      </bottom>
      <diagonal/>
    </border>
    <border>
      <left/>
      <right/>
      <top style="thin">
        <color auto="1"/>
      </top>
      <bottom/>
      <diagonal/>
    </border>
    <border>
      <left style="thin">
        <color indexed="12"/>
      </left>
      <right style="thin">
        <color indexed="12"/>
      </right>
      <top style="thin">
        <color indexed="12"/>
      </top>
      <bottom style="thin">
        <color indexed="12"/>
      </bottom>
      <diagonal/>
    </border>
    <border>
      <left style="thin">
        <color auto="1"/>
      </left>
      <right/>
      <top/>
      <bottom/>
      <diagonal/>
    </border>
    <border>
      <left/>
      <right/>
      <top/>
      <bottom style="thick">
        <color auto="1"/>
      </bottom>
      <diagonal/>
    </border>
    <border>
      <left style="medium">
        <color auto="1"/>
      </left>
      <right/>
      <top style="medium">
        <color auto="1"/>
      </top>
      <bottom/>
      <diagonal/>
    </border>
    <border>
      <left/>
      <right/>
      <top/>
      <bottom style="medium">
        <color indexed="64"/>
      </bottom>
      <diagonal/>
    </border>
    <border>
      <left/>
      <right/>
      <top style="medium">
        <color auto="1"/>
      </top>
      <bottom style="medium">
        <color auto="1"/>
      </bottom>
      <diagonal/>
    </border>
    <border>
      <left/>
      <right style="thin">
        <color auto="1"/>
      </right>
      <top/>
      <bottom/>
      <diagonal/>
    </border>
    <border>
      <left style="thin">
        <color indexed="64"/>
      </left>
      <right/>
      <top/>
      <bottom style="thin">
        <color indexed="64"/>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double">
        <color indexed="64"/>
      </left>
      <right/>
      <top/>
      <bottom style="hair">
        <color indexed="64"/>
      </bottom>
      <diagonal/>
    </border>
    <border>
      <left/>
      <right/>
      <top/>
      <bottom style="thin">
        <color indexed="4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bottom style="medium">
        <color indexed="8"/>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right/>
      <top/>
      <bottom style="medium">
        <color indexed="45"/>
      </bottom>
      <diagonal/>
    </border>
    <border>
      <left style="thin">
        <color auto="1"/>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4"/>
      </top>
      <bottom style="double">
        <color indexed="64"/>
      </bottom>
      <diagonal/>
    </border>
    <border>
      <left style="double">
        <color indexed="63"/>
      </left>
      <right style="double">
        <color indexed="63"/>
      </right>
      <top style="double">
        <color indexed="63"/>
      </top>
      <bottom style="double">
        <color indexed="63"/>
      </bottom>
      <diagonal/>
    </border>
    <border>
      <left style="thick">
        <color indexed="64"/>
      </left>
      <right style="thin">
        <color indexed="64"/>
      </right>
      <top/>
      <bottom/>
      <diagonal/>
    </border>
    <border>
      <left/>
      <right/>
      <top/>
      <bottom style="thick">
        <color indexed="49"/>
      </bottom>
      <diagonal/>
    </border>
    <border>
      <left/>
      <right/>
      <top/>
      <bottom style="thick">
        <color indexed="31"/>
      </bottom>
      <diagonal/>
    </border>
    <border>
      <left/>
      <right/>
      <top/>
      <bottom style="medium">
        <color indexed="31"/>
      </bottom>
      <diagonal/>
    </border>
    <border>
      <left/>
      <right/>
      <top style="thin">
        <color indexed="62"/>
      </top>
      <bottom style="double">
        <color indexed="62"/>
      </bottom>
      <diagonal/>
    </border>
    <border>
      <left/>
      <right/>
      <top style="thin">
        <color indexed="49"/>
      </top>
      <bottom style="double">
        <color indexed="49"/>
      </bottom>
      <diagonal/>
    </border>
    <border>
      <left/>
      <right/>
      <top/>
      <bottom style="medium">
        <color theme="1"/>
      </bottom>
      <diagonal/>
    </border>
    <border>
      <left/>
      <right style="dotted">
        <color theme="1"/>
      </right>
      <top style="thin">
        <color rgb="FF5C2D91"/>
      </top>
      <bottom/>
      <diagonal/>
    </border>
    <border>
      <left/>
      <right style="dotted">
        <color theme="1"/>
      </right>
      <top/>
      <bottom style="medium">
        <color rgb="FF7030A0"/>
      </bottom>
      <diagonal/>
    </border>
    <border>
      <left/>
      <right style="dotted">
        <color theme="1"/>
      </right>
      <top/>
      <bottom/>
      <diagonal/>
    </border>
    <border>
      <left/>
      <right style="dotted">
        <color theme="1"/>
      </right>
      <top/>
      <bottom style="thin">
        <color rgb="FF7030A0"/>
      </bottom>
      <diagonal/>
    </border>
    <border>
      <left/>
      <right style="dotted">
        <color theme="1"/>
      </right>
      <top style="thin">
        <color rgb="FF7030A0"/>
      </top>
      <bottom style="thin">
        <color rgb="FF7030A0"/>
      </bottom>
      <diagonal/>
    </border>
    <border>
      <left/>
      <right style="dotted">
        <color theme="1"/>
      </right>
      <top/>
      <bottom style="medium">
        <color rgb="FF5C2D91"/>
      </bottom>
      <diagonal/>
    </border>
    <border>
      <left/>
      <right/>
      <top/>
      <bottom style="thin">
        <color theme="1"/>
      </bottom>
      <diagonal/>
    </border>
    <border>
      <left/>
      <right style="dotted">
        <color theme="1"/>
      </right>
      <top style="medium">
        <color rgb="FF7030A0"/>
      </top>
      <bottom style="medium">
        <color rgb="FF5C2D91"/>
      </bottom>
      <diagonal/>
    </border>
    <border>
      <left/>
      <right style="dotted">
        <color theme="1"/>
      </right>
      <top style="thin">
        <color rgb="FF7030A0"/>
      </top>
      <bottom style="medium">
        <color rgb="FF5C2D91"/>
      </bottom>
      <diagonal/>
    </border>
    <border>
      <left style="dotted">
        <color theme="1"/>
      </left>
      <right style="dotted">
        <color theme="1"/>
      </right>
      <top style="thin">
        <color rgb="FF5C2D91"/>
      </top>
      <bottom/>
      <diagonal/>
    </border>
    <border>
      <left style="dotted">
        <color theme="1"/>
      </left>
      <right style="dotted">
        <color theme="1"/>
      </right>
      <top style="medium">
        <color rgb="FF7030A0"/>
      </top>
      <bottom style="medium">
        <color rgb="FF5C2D91"/>
      </bottom>
      <diagonal/>
    </border>
    <border>
      <left style="dotted">
        <color theme="1"/>
      </left>
      <right style="dotted">
        <color theme="1"/>
      </right>
      <top/>
      <bottom/>
      <diagonal/>
    </border>
    <border>
      <left style="dotted">
        <color theme="1"/>
      </left>
      <right style="dotted">
        <color theme="1"/>
      </right>
      <top style="thin">
        <color rgb="FF7030A0"/>
      </top>
      <bottom style="thin">
        <color rgb="FF7030A0"/>
      </bottom>
      <diagonal/>
    </border>
    <border>
      <left style="dotted">
        <color theme="1"/>
      </left>
      <right style="dotted">
        <color theme="1"/>
      </right>
      <top/>
      <bottom style="thin">
        <color rgb="FF7030A0"/>
      </bottom>
      <diagonal/>
    </border>
    <border>
      <left style="dotted">
        <color theme="1"/>
      </left>
      <right style="dotted">
        <color theme="1"/>
      </right>
      <top style="thin">
        <color rgb="FF7030A0"/>
      </top>
      <bottom style="medium">
        <color rgb="FF5C2D91"/>
      </bottom>
      <diagonal/>
    </border>
    <border>
      <left style="dotted">
        <color theme="1"/>
      </left>
      <right style="dotted">
        <color theme="1"/>
      </right>
      <top/>
      <bottom style="medium">
        <color rgb="FF5C2D91"/>
      </bottom>
      <diagonal/>
    </border>
    <border>
      <left style="dotted">
        <color theme="1"/>
      </left>
      <right/>
      <top/>
      <bottom/>
      <diagonal/>
    </border>
    <border>
      <left style="dotted">
        <color theme="1"/>
      </left>
      <right/>
      <top style="thin">
        <color rgb="FF5C2D91"/>
      </top>
      <bottom/>
      <diagonal/>
    </border>
    <border>
      <left style="dotted">
        <color theme="1"/>
      </left>
      <right/>
      <top style="medium">
        <color rgb="FF7030A0"/>
      </top>
      <bottom style="medium">
        <color rgb="FF5C2D91"/>
      </bottom>
      <diagonal/>
    </border>
    <border>
      <left style="dotted">
        <color theme="1"/>
      </left>
      <right/>
      <top style="thin">
        <color rgb="FF7030A0"/>
      </top>
      <bottom style="thin">
        <color rgb="FF7030A0"/>
      </bottom>
      <diagonal/>
    </border>
    <border>
      <left style="dotted">
        <color theme="1"/>
      </left>
      <right/>
      <top/>
      <bottom style="thin">
        <color rgb="FF7030A0"/>
      </bottom>
      <diagonal/>
    </border>
    <border>
      <left style="dotted">
        <color theme="1"/>
      </left>
      <right/>
      <top style="thin">
        <color rgb="FF7030A0"/>
      </top>
      <bottom style="medium">
        <color rgb="FF5C2D91"/>
      </bottom>
      <diagonal/>
    </border>
    <border>
      <left style="dotted">
        <color theme="1"/>
      </left>
      <right/>
      <top/>
      <bottom style="medium">
        <color rgb="FF5C2D91"/>
      </bottom>
      <diagonal/>
    </border>
    <border>
      <left style="dotted">
        <color rgb="FF5C2D91"/>
      </left>
      <right style="dotted">
        <color rgb="FF5C2D91"/>
      </right>
      <top style="medium">
        <color rgb="FF7030A0"/>
      </top>
      <bottom style="medium">
        <color rgb="FF5C2D91"/>
      </bottom>
      <diagonal/>
    </border>
    <border>
      <left style="dotted">
        <color theme="0"/>
      </left>
      <right/>
      <top style="thin">
        <color rgb="FF7030A0"/>
      </top>
      <bottom/>
      <diagonal/>
    </border>
    <border>
      <left style="dotted">
        <color theme="0"/>
      </left>
      <right/>
      <top/>
      <bottom style="thin">
        <color rgb="FF00B0F0"/>
      </bottom>
      <diagonal/>
    </border>
    <border>
      <left style="dotted">
        <color theme="0"/>
      </left>
      <right/>
      <top style="medium">
        <color rgb="FF5C2D91"/>
      </top>
      <bottom style="thin">
        <color theme="0"/>
      </bottom>
      <diagonal/>
    </border>
    <border>
      <left style="dotted">
        <color theme="0"/>
      </left>
      <right/>
      <top/>
      <bottom style="dotted">
        <color theme="0"/>
      </bottom>
      <diagonal/>
    </border>
    <border>
      <left/>
      <right style="dotted">
        <color theme="0"/>
      </right>
      <top/>
      <bottom style="dotted">
        <color theme="0"/>
      </bottom>
      <diagonal/>
    </border>
    <border>
      <left/>
      <right style="dotted">
        <color rgb="FF5C2D91"/>
      </right>
      <top/>
      <bottom style="medium">
        <color rgb="FF5C2D91"/>
      </bottom>
      <diagonal/>
    </border>
    <border>
      <left/>
      <right/>
      <top style="medium">
        <color rgb="FF7030A0"/>
      </top>
      <bottom style="thin">
        <color rgb="FF5C2D91"/>
      </bottom>
      <diagonal/>
    </border>
    <border>
      <left/>
      <right/>
      <top style="thin">
        <color rgb="FF5C2D91"/>
      </top>
      <bottom style="medium">
        <color rgb="FF5C2D91"/>
      </bottom>
      <diagonal/>
    </border>
    <border>
      <left/>
      <right/>
      <top style="medium">
        <color rgb="FF5C2D91"/>
      </top>
      <bottom/>
      <diagonal/>
    </border>
    <border>
      <left/>
      <right style="dotted">
        <color rgb="FF5C2D91"/>
      </right>
      <top style="medium">
        <color rgb="FF7030A0"/>
      </top>
      <bottom/>
      <diagonal/>
    </border>
    <border>
      <left/>
      <right style="dotted">
        <color rgb="FF5C2D91"/>
      </right>
      <top/>
      <bottom/>
      <diagonal/>
    </border>
    <border>
      <left/>
      <right style="dotted">
        <color rgb="FF5C2D91"/>
      </right>
      <top/>
      <bottom style="thin">
        <color rgb="FF5C2D91"/>
      </bottom>
      <diagonal/>
    </border>
    <border>
      <left/>
      <right/>
      <top style="thin">
        <color rgb="FF5C2D91"/>
      </top>
      <bottom style="thin">
        <color rgb="FF5C2D91"/>
      </bottom>
      <diagonal/>
    </border>
    <border>
      <left style="dotted">
        <color theme="1"/>
      </left>
      <right style="dotted">
        <color theme="1"/>
      </right>
      <top/>
      <bottom style="medium">
        <color rgb="FF7030A0"/>
      </bottom>
      <diagonal/>
    </border>
    <border>
      <left/>
      <right/>
      <top style="medium">
        <color theme="1"/>
      </top>
      <bottom/>
      <diagonal/>
    </border>
    <border>
      <left style="dashed">
        <color rgb="FF5C2D91"/>
      </left>
      <right style="dashed">
        <color rgb="FF5C2D91"/>
      </right>
      <top style="thin">
        <color rgb="FF5C2D91"/>
      </top>
      <bottom/>
      <diagonal/>
    </border>
    <border>
      <left style="dashed">
        <color rgb="FF5C2D91"/>
      </left>
      <right style="dashed">
        <color rgb="FF5C2D91"/>
      </right>
      <top style="medium">
        <color rgb="FF7030A0"/>
      </top>
      <bottom style="medium">
        <color rgb="FF7030A0"/>
      </bottom>
      <diagonal/>
    </border>
    <border>
      <left style="dashed">
        <color rgb="FF5C2D91"/>
      </left>
      <right style="dashed">
        <color rgb="FF5C2D91"/>
      </right>
      <top/>
      <bottom/>
      <diagonal/>
    </border>
    <border>
      <left style="dashed">
        <color rgb="FF5C2D91"/>
      </left>
      <right style="dashed">
        <color rgb="FF5C2D91"/>
      </right>
      <top/>
      <bottom style="medium">
        <color rgb="FF7030A0"/>
      </bottom>
      <diagonal/>
    </border>
    <border>
      <left style="thin">
        <color theme="0"/>
      </left>
      <right style="thin">
        <color theme="0"/>
      </right>
      <top style="medium">
        <color rgb="FF00BCEE"/>
      </top>
      <bottom style="thin">
        <color theme="0"/>
      </bottom>
      <diagonal/>
    </border>
    <border>
      <left/>
      <right/>
      <top style="medium">
        <color indexed="64"/>
      </top>
      <bottom style="medium">
        <color indexed="64"/>
      </bottom>
      <diagonal/>
    </border>
    <border>
      <left style="medium">
        <color indexed="64"/>
      </left>
      <right/>
      <top style="medium">
        <color indexed="64"/>
      </top>
      <bottom/>
      <diagonal/>
    </border>
    <border>
      <left/>
      <right style="dotted">
        <color theme="0"/>
      </right>
      <top/>
      <bottom style="thin">
        <color rgb="FF7030A0"/>
      </bottom>
      <diagonal/>
    </border>
    <border>
      <left style="dotted">
        <color theme="0"/>
      </left>
      <right/>
      <top style="dotted">
        <color theme="0"/>
      </top>
      <bottom/>
      <diagonal/>
    </border>
    <border>
      <left style="thin">
        <color theme="0"/>
      </left>
      <right/>
      <top style="medium">
        <color rgb="FF5C2D91"/>
      </top>
      <bottom style="thin">
        <color theme="0"/>
      </bottom>
      <diagonal/>
    </border>
    <border>
      <left style="dashed">
        <color rgb="FF5C2D91"/>
      </left>
      <right style="dashed">
        <color rgb="FF5C2D91"/>
      </right>
      <top style="thin">
        <color rgb="FF7030A0"/>
      </top>
      <bottom style="thin">
        <color rgb="FF7030A0"/>
      </bottom>
      <diagonal/>
    </border>
    <border>
      <left style="dashed">
        <color rgb="FF5C2D91"/>
      </left>
      <right style="dashed">
        <color rgb="FF5C2D91"/>
      </right>
      <top style="medium">
        <color rgb="FF7030A0"/>
      </top>
      <bottom style="medium">
        <color rgb="FF5C2D91"/>
      </bottom>
      <diagonal/>
    </border>
    <border>
      <left style="dashed">
        <color rgb="FF5C2D91"/>
      </left>
      <right style="dashed">
        <color rgb="FF5C2D91"/>
      </right>
      <top/>
      <bottom style="medium">
        <color rgb="FF5C2D91"/>
      </bottom>
      <diagonal/>
    </border>
    <border>
      <left style="hair">
        <color rgb="FF5C2D91"/>
      </left>
      <right style="hair">
        <color rgb="FF5C2D91"/>
      </right>
      <top style="thin">
        <color rgb="FF7030A0"/>
      </top>
      <bottom/>
      <diagonal/>
    </border>
    <border>
      <left/>
      <right/>
      <top style="thin">
        <color theme="1"/>
      </top>
      <bottom/>
      <diagonal/>
    </border>
    <border>
      <left/>
      <right style="dotted">
        <color theme="1"/>
      </right>
      <top/>
      <bottom style="thin">
        <color theme="1"/>
      </bottom>
      <diagonal/>
    </border>
    <border>
      <left style="dotted">
        <color theme="1"/>
      </left>
      <right style="dotted">
        <color theme="1"/>
      </right>
      <top/>
      <bottom style="thin">
        <color theme="1"/>
      </bottom>
      <diagonal/>
    </border>
    <border>
      <left style="dotted">
        <color theme="1"/>
      </left>
      <right/>
      <top/>
      <bottom style="thin">
        <color theme="1"/>
      </bottom>
      <diagonal/>
    </border>
    <border>
      <left style="dotted">
        <color theme="1"/>
      </left>
      <right style="dotted">
        <color theme="1"/>
      </right>
      <top/>
      <bottom style="medium">
        <color theme="1"/>
      </bottom>
      <diagonal/>
    </border>
    <border>
      <left/>
      <right/>
      <top style="thin">
        <color rgb="FF5C2D91"/>
      </top>
      <bottom style="medium">
        <color theme="1"/>
      </bottom>
      <diagonal/>
    </border>
    <border>
      <left style="dotted">
        <color theme="1"/>
      </left>
      <right style="dotted">
        <color theme="1"/>
      </right>
      <top style="thin">
        <color rgb="FF5C2D91"/>
      </top>
      <bottom style="medium">
        <color theme="1"/>
      </bottom>
      <diagonal/>
    </border>
    <border>
      <left/>
      <right/>
      <top style="medium">
        <color theme="1"/>
      </top>
      <bottom style="medium">
        <color theme="1"/>
      </bottom>
      <diagonal/>
    </border>
    <border>
      <left style="dotted">
        <color theme="1"/>
      </left>
      <right style="dotted">
        <color theme="1"/>
      </right>
      <top style="medium">
        <color theme="1"/>
      </top>
      <bottom style="medium">
        <color theme="1"/>
      </bottom>
      <diagonal/>
    </border>
    <border>
      <left/>
      <right style="dotted">
        <color theme="1"/>
      </right>
      <top/>
      <bottom style="medium">
        <color theme="1"/>
      </bottom>
      <diagonal/>
    </border>
    <border>
      <left style="dotted">
        <color theme="1"/>
      </left>
      <right/>
      <top/>
      <bottom style="medium">
        <color theme="1"/>
      </bottom>
      <diagonal/>
    </border>
    <border>
      <left style="dotted">
        <color rgb="FF7030A0"/>
      </left>
      <right/>
      <top/>
      <bottom style="thin">
        <color rgb="FF5C2D91"/>
      </bottom>
      <diagonal/>
    </border>
    <border>
      <left style="dotted">
        <color rgb="FF7030A0"/>
      </left>
      <right/>
      <top/>
      <bottom style="medium">
        <color rgb="FF7030A0"/>
      </bottom>
      <diagonal/>
    </border>
    <border>
      <left style="dotted">
        <color rgb="FF7030A0"/>
      </left>
      <right/>
      <top/>
      <bottom/>
      <diagonal/>
    </border>
    <border>
      <left style="dotted">
        <color rgb="FF7030A0"/>
      </left>
      <right/>
      <top/>
      <bottom style="thin">
        <color rgb="FF7030A0"/>
      </bottom>
      <diagonal/>
    </border>
    <border>
      <left style="dotted">
        <color rgb="FF7030A0"/>
      </left>
      <right/>
      <top/>
      <bottom style="medium">
        <color rgb="FF5C2D91"/>
      </bottom>
      <diagonal/>
    </border>
    <border>
      <left/>
      <right/>
      <top style="dotted">
        <color theme="0"/>
      </top>
      <bottom style="thin">
        <color rgb="FF5C2D91"/>
      </bottom>
      <diagonal/>
    </border>
    <border>
      <left/>
      <right style="dotted">
        <color theme="0"/>
      </right>
      <top style="dotted">
        <color theme="0"/>
      </top>
      <bottom style="thin">
        <color rgb="FF5C2D91"/>
      </bottom>
      <diagonal/>
    </border>
    <border>
      <left style="dotted">
        <color rgb="FF7030A0"/>
      </left>
      <right/>
      <top style="thin">
        <color rgb="FF7030A0"/>
      </top>
      <bottom/>
      <diagonal/>
    </border>
    <border>
      <left/>
      <right style="dotted">
        <color theme="0"/>
      </right>
      <top style="thin">
        <color rgb="FF7030A0"/>
      </top>
      <bottom/>
      <diagonal/>
    </border>
    <border>
      <left style="dotted">
        <color rgb="FF7030A0"/>
      </left>
      <right/>
      <top style="medium">
        <color rgb="FF5C2D91"/>
      </top>
      <bottom style="thin">
        <color theme="0"/>
      </bottom>
      <diagonal/>
    </border>
    <border>
      <left style="dotted">
        <color rgb="FF7030A0"/>
      </left>
      <right/>
      <top style="thin">
        <color theme="0"/>
      </top>
      <bottom/>
      <diagonal/>
    </border>
    <border>
      <left style="dotted">
        <color rgb="FF7030A0"/>
      </left>
      <right/>
      <top style="thin">
        <color rgb="FF5C2D91"/>
      </top>
      <bottom/>
      <diagonal/>
    </border>
    <border>
      <left style="dotted">
        <color rgb="FF7030A0"/>
      </left>
      <right/>
      <top style="medium">
        <color rgb="FF7030A0"/>
      </top>
      <bottom/>
      <diagonal/>
    </border>
    <border>
      <left style="dotted">
        <color rgb="FF7030A0"/>
      </left>
      <right/>
      <top style="thin">
        <color rgb="FF7030A0"/>
      </top>
      <bottom style="thin">
        <color rgb="FF7030A0"/>
      </bottom>
      <diagonal/>
    </border>
    <border>
      <left/>
      <right style="dotted">
        <color rgb="FF7030A0"/>
      </right>
      <top/>
      <bottom style="thin">
        <color rgb="FF5C2D91"/>
      </bottom>
      <diagonal/>
    </border>
    <border>
      <left/>
      <right style="dotted">
        <color rgb="FF5C2D91"/>
      </right>
      <top/>
      <bottom style="medium">
        <color rgb="FF7030A0"/>
      </bottom>
      <diagonal/>
    </border>
    <border>
      <left style="dotted">
        <color rgb="FF5C2D91"/>
      </left>
      <right/>
      <top style="thin">
        <color rgb="FF5C2D91"/>
      </top>
      <bottom/>
      <diagonal/>
    </border>
    <border>
      <left/>
      <right style="dotted">
        <color rgb="FF5C2D91"/>
      </right>
      <top style="thin">
        <color rgb="FF5C2D91"/>
      </top>
      <bottom style="medium">
        <color rgb="FF5C2D91"/>
      </bottom>
      <diagonal/>
    </border>
    <border>
      <left style="dotted">
        <color rgb="FF5C2D91"/>
      </left>
      <right/>
      <top style="thin">
        <color rgb="FF5C2D91"/>
      </top>
      <bottom style="medium">
        <color rgb="FF5C2D91"/>
      </bottom>
      <diagonal/>
    </border>
    <border>
      <left/>
      <right style="dotted">
        <color rgb="FF5C2D91"/>
      </right>
      <top style="medium">
        <color rgb="FF5C2D91"/>
      </top>
      <bottom style="thin">
        <color theme="0"/>
      </bottom>
      <diagonal/>
    </border>
    <border>
      <left/>
      <right style="dotted">
        <color rgb="FF5C2D91"/>
      </right>
      <top style="medium">
        <color rgb="FF5C2D91"/>
      </top>
      <bottom/>
      <diagonal/>
    </border>
    <border>
      <left/>
      <right/>
      <top style="medium">
        <color rgb="FF7030A0"/>
      </top>
      <bottom style="thin">
        <color rgb="FF7030A0"/>
      </bottom>
      <diagonal/>
    </border>
    <border>
      <left/>
      <right style="dotted">
        <color theme="1"/>
      </right>
      <top style="medium">
        <color rgb="FF7030A0"/>
      </top>
      <bottom style="thin">
        <color rgb="FF7030A0"/>
      </bottom>
      <diagonal/>
    </border>
    <border>
      <left style="dotted">
        <color theme="1"/>
      </left>
      <right style="dotted">
        <color theme="1"/>
      </right>
      <top style="medium">
        <color rgb="FF7030A0"/>
      </top>
      <bottom style="thin">
        <color rgb="FF7030A0"/>
      </bottom>
      <diagonal/>
    </border>
    <border>
      <left style="dotted">
        <color theme="1"/>
      </left>
      <right/>
      <top style="medium">
        <color rgb="FF7030A0"/>
      </top>
      <bottom style="thin">
        <color rgb="FF7030A0"/>
      </bottom>
      <diagonal/>
    </border>
    <border>
      <left/>
      <right/>
      <top style="medium">
        <color theme="1"/>
      </top>
      <bottom style="thin">
        <color theme="1"/>
      </bottom>
      <diagonal/>
    </border>
    <border>
      <left/>
      <right style="dotted">
        <color theme="1"/>
      </right>
      <top style="medium">
        <color theme="1"/>
      </top>
      <bottom style="thin">
        <color theme="1"/>
      </bottom>
      <diagonal/>
    </border>
    <border>
      <left style="dotted">
        <color theme="1"/>
      </left>
      <right/>
      <top style="medium">
        <color theme="1"/>
      </top>
      <bottom style="thin">
        <color theme="1"/>
      </bottom>
      <diagonal/>
    </border>
    <border>
      <left style="dotted">
        <color theme="1"/>
      </left>
      <right style="dotted">
        <color theme="1"/>
      </right>
      <top style="medium">
        <color theme="1"/>
      </top>
      <bottom style="thin">
        <color theme="1"/>
      </bottom>
      <diagonal/>
    </border>
    <border>
      <left style="dotted">
        <color theme="1"/>
      </left>
      <right/>
      <top style="thin">
        <color rgb="FF7030A0"/>
      </top>
      <bottom/>
      <diagonal/>
    </border>
    <border>
      <left/>
      <right style="dotted">
        <color auto="1"/>
      </right>
      <top/>
      <bottom style="thin">
        <color rgb="FF7030A0"/>
      </bottom>
      <diagonal/>
    </border>
    <border>
      <left/>
      <right style="dotted">
        <color rgb="FF7030A0"/>
      </right>
      <top/>
      <bottom style="medium">
        <color rgb="FF7030A0"/>
      </bottom>
      <diagonal/>
    </border>
    <border>
      <left/>
      <right/>
      <top style="thin">
        <color auto="1"/>
      </top>
      <bottom style="medium">
        <color rgb="FF5C2D91"/>
      </bottom>
      <diagonal/>
    </border>
    <border>
      <left/>
      <right style="dotted">
        <color rgb="FF5C2D91"/>
      </right>
      <top style="thin">
        <color theme="0"/>
      </top>
      <bottom/>
      <diagonal/>
    </border>
    <border>
      <left/>
      <right style="dotted">
        <color auto="1"/>
      </right>
      <top style="thin">
        <color rgb="FF5C2D91"/>
      </top>
      <bottom/>
      <diagonal/>
    </border>
    <border>
      <left/>
      <right/>
      <top style="medium">
        <color rgb="FF7030A0"/>
      </top>
      <bottom style="thin">
        <color theme="0"/>
      </bottom>
      <diagonal/>
    </border>
    <border>
      <left style="dotted">
        <color auto="1"/>
      </left>
      <right/>
      <top style="thin">
        <color auto="1"/>
      </top>
      <bottom style="thin">
        <color auto="1"/>
      </bottom>
      <diagonal/>
    </border>
    <border>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medium">
        <color theme="1"/>
      </left>
      <right style="thin">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medium">
        <color theme="1"/>
      </left>
      <right style="thin">
        <color theme="1"/>
      </right>
      <top/>
      <bottom style="thin">
        <color theme="1"/>
      </bottom>
      <diagonal/>
    </border>
    <border>
      <left style="thin">
        <color theme="1"/>
      </left>
      <right style="medium">
        <color theme="1"/>
      </right>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medium">
        <color theme="1"/>
      </left>
      <right style="thin">
        <color theme="1"/>
      </right>
      <top style="medium">
        <color theme="1"/>
      </top>
      <bottom/>
      <diagonal/>
    </border>
    <border>
      <left style="thin">
        <color theme="1"/>
      </left>
      <right style="thin">
        <color theme="1"/>
      </right>
      <top style="medium">
        <color theme="1"/>
      </top>
      <bottom/>
      <diagonal/>
    </border>
  </borders>
  <cellStyleXfs count="1809">
    <xf numFmtId="0" fontId="0" fillId="0" borderId="0"/>
    <xf numFmtId="9" fontId="1" fillId="0" borderId="0" applyFont="0" applyFill="0" applyBorder="0" applyAlignment="0" applyProtection="0"/>
    <xf numFmtId="0" fontId="12" fillId="0" borderId="0" applyNumberFormat="0" applyFill="0" applyBorder="0" applyAlignment="0" applyProtection="0"/>
    <xf numFmtId="0" fontId="14" fillId="0" borderId="0"/>
    <xf numFmtId="170" fontId="15" fillId="0" borderId="0" applyFont="0" applyFill="0" applyBorder="0" applyAlignment="0" applyProtection="0"/>
    <xf numFmtId="0" fontId="1" fillId="0" borderId="0"/>
    <xf numFmtId="0" fontId="18" fillId="0" borderId="0"/>
    <xf numFmtId="0" fontId="14" fillId="0" borderId="0"/>
    <xf numFmtId="175" fontId="1" fillId="0" borderId="0" applyFont="0" applyFill="0" applyBorder="0" applyAlignment="0" applyProtection="0"/>
    <xf numFmtId="0" fontId="14" fillId="0" borderId="0"/>
    <xf numFmtId="9" fontId="1" fillId="0" borderId="0" applyFont="0" applyFill="0" applyBorder="0" applyAlignment="0" applyProtection="0"/>
    <xf numFmtId="0" fontId="15" fillId="0" borderId="0"/>
    <xf numFmtId="0" fontId="15" fillId="0" borderId="0"/>
    <xf numFmtId="0" fontId="22" fillId="0" borderId="0"/>
    <xf numFmtId="9" fontId="14" fillId="0" borderId="0" applyFont="0" applyFill="0" applyBorder="0" applyAlignment="0" applyProtection="0"/>
    <xf numFmtId="179" fontId="15" fillId="0" borderId="0"/>
    <xf numFmtId="0" fontId="15" fillId="0" borderId="0"/>
    <xf numFmtId="179" fontId="15" fillId="0" borderId="0"/>
    <xf numFmtId="0" fontId="15" fillId="0" borderId="0"/>
    <xf numFmtId="179" fontId="15" fillId="0" borderId="0"/>
    <xf numFmtId="0" fontId="15" fillId="0" borderId="0"/>
    <xf numFmtId="179" fontId="15" fillId="0" borderId="0"/>
    <xf numFmtId="0" fontId="15" fillId="0" borderId="0"/>
    <xf numFmtId="179" fontId="29" fillId="0" borderId="0" applyNumberFormat="0" applyFill="0" applyBorder="0" applyAlignment="0" applyProtection="0"/>
    <xf numFmtId="0" fontId="29" fillId="0" borderId="0" applyNumberFormat="0" applyFill="0" applyBorder="0" applyAlignment="0" applyProtection="0"/>
    <xf numFmtId="179" fontId="29" fillId="0" borderId="0" applyNumberFormat="0" applyFill="0" applyBorder="0" applyAlignment="0" applyProtection="0"/>
    <xf numFmtId="0" fontId="29" fillId="0" borderId="0" applyNumberFormat="0" applyFill="0" applyBorder="0" applyAlignment="0" applyProtection="0"/>
    <xf numFmtId="179" fontId="15" fillId="10" borderId="0" applyNumberFormat="0" applyFont="0" applyAlignment="0" applyProtection="0"/>
    <xf numFmtId="0" fontId="15" fillId="10" borderId="0" applyNumberFormat="0" applyFont="0" applyAlignment="0" applyProtection="0"/>
    <xf numFmtId="179" fontId="30" fillId="0" borderId="0" applyNumberFormat="0" applyFill="0" applyBorder="0" applyProtection="0">
      <alignment vertical="top"/>
    </xf>
    <xf numFmtId="0" fontId="30" fillId="0" borderId="0" applyNumberFormat="0" applyFill="0" applyBorder="0" applyProtection="0">
      <alignment vertical="top"/>
    </xf>
    <xf numFmtId="179" fontId="30" fillId="0" borderId="0" applyNumberFormat="0" applyFill="0" applyBorder="0" applyProtection="0">
      <alignment vertical="top"/>
    </xf>
    <xf numFmtId="0" fontId="30" fillId="0" borderId="0" applyNumberFormat="0" applyFill="0" applyBorder="0" applyProtection="0">
      <alignment vertical="top"/>
    </xf>
    <xf numFmtId="179" fontId="31" fillId="0" borderId="0" applyNumberFormat="0" applyFill="0" applyBorder="0" applyProtection="0">
      <alignment horizontal="centerContinuous"/>
    </xf>
    <xf numFmtId="0" fontId="31" fillId="0" borderId="0" applyNumberFormat="0" applyFill="0" applyBorder="0" applyProtection="0">
      <alignment horizontal="centerContinuous"/>
    </xf>
    <xf numFmtId="179" fontId="32" fillId="0" borderId="0"/>
    <xf numFmtId="0" fontId="32" fillId="0" borderId="0"/>
    <xf numFmtId="180" fontId="33" fillId="0" borderId="0"/>
    <xf numFmtId="181" fontId="34" fillId="0" borderId="0" applyFont="0" applyFill="0" applyBorder="0" applyAlignment="0" applyProtection="0">
      <alignment horizontal="center"/>
    </xf>
    <xf numFmtId="179" fontId="15" fillId="0" borderId="0" applyFont="0" applyFill="0" applyBorder="0" applyAlignment="0" applyProtection="0"/>
    <xf numFmtId="182" fontId="15" fillId="0" borderId="0" applyFont="0" applyFill="0" applyBorder="0" applyAlignment="0" applyProtection="0"/>
    <xf numFmtId="179" fontId="35" fillId="0" borderId="0">
      <protection locked="0" hidden="1"/>
    </xf>
    <xf numFmtId="0" fontId="35" fillId="0" borderId="0">
      <protection locked="0" hidden="1"/>
    </xf>
    <xf numFmtId="179" fontId="36" fillId="0" borderId="35" applyNumberFormat="0" applyAlignment="0">
      <alignment vertical="center"/>
      <protection locked="0"/>
    </xf>
    <xf numFmtId="0" fontId="36" fillId="0" borderId="35" applyNumberFormat="0" applyAlignment="0">
      <alignment vertical="center"/>
      <protection locked="0"/>
    </xf>
    <xf numFmtId="3" fontId="33" fillId="0" borderId="0" applyBorder="0"/>
    <xf numFmtId="183" fontId="37" fillId="0" borderId="36" applyFill="0" applyBorder="0" applyProtection="0"/>
    <xf numFmtId="184" fontId="15" fillId="0" borderId="0" applyFont="0" applyFill="0" applyBorder="0" applyAlignment="0" applyProtection="0"/>
    <xf numFmtId="170" fontId="15" fillId="0" borderId="0" applyFont="0" applyFill="0" applyBorder="0" applyAlignment="0" applyProtection="0"/>
    <xf numFmtId="179" fontId="15" fillId="0" borderId="0"/>
    <xf numFmtId="0" fontId="15" fillId="0" borderId="0"/>
    <xf numFmtId="166" fontId="15"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8" fillId="0" borderId="0"/>
    <xf numFmtId="179" fontId="18" fillId="0" borderId="0"/>
    <xf numFmtId="0" fontId="15"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179" fontId="15" fillId="0" borderId="0"/>
    <xf numFmtId="0" fontId="15" fillId="0" borderId="0"/>
    <xf numFmtId="9" fontId="18"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8" fillId="0" borderId="0" applyFont="0" applyFill="0" applyBorder="0" applyAlignment="0" applyProtection="0"/>
    <xf numFmtId="2" fontId="38" fillId="0" borderId="0" applyFont="0" applyFill="0" applyBorder="0" applyAlignment="0" applyProtection="0"/>
    <xf numFmtId="179" fontId="15" fillId="0" borderId="0"/>
    <xf numFmtId="179" fontId="15" fillId="0" borderId="0"/>
    <xf numFmtId="0" fontId="15" fillId="0" borderId="0"/>
    <xf numFmtId="179" fontId="15" fillId="0" borderId="0"/>
    <xf numFmtId="0" fontId="15" fillId="0" borderId="0"/>
    <xf numFmtId="3" fontId="28" fillId="11" borderId="0">
      <protection locked="0"/>
    </xf>
    <xf numFmtId="179" fontId="15" fillId="0" borderId="0"/>
    <xf numFmtId="3" fontId="39" fillId="0" borderId="0"/>
    <xf numFmtId="179" fontId="32" fillId="0" borderId="0"/>
    <xf numFmtId="0" fontId="32" fillId="0" borderId="0"/>
    <xf numFmtId="179" fontId="15" fillId="0" borderId="0"/>
    <xf numFmtId="0" fontId="15" fillId="0" borderId="0"/>
    <xf numFmtId="185" fontId="15" fillId="0" borderId="0" applyFont="0" applyFill="0" applyBorder="0" applyAlignment="0" applyProtection="0"/>
    <xf numFmtId="186" fontId="15" fillId="0" borderId="0" applyFont="0" applyFill="0" applyBorder="0" applyAlignment="0" applyProtection="0"/>
    <xf numFmtId="187" fontId="40" fillId="0" borderId="0">
      <alignment horizontal="right"/>
    </xf>
    <xf numFmtId="0" fontId="41" fillId="0" borderId="0"/>
    <xf numFmtId="188" fontId="28" fillId="0" borderId="0"/>
    <xf numFmtId="180" fontId="32" fillId="0" borderId="0"/>
    <xf numFmtId="189" fontId="32" fillId="0" borderId="0"/>
    <xf numFmtId="190" fontId="32" fillId="0" borderId="0"/>
    <xf numFmtId="10" fontId="42" fillId="0" borderId="0"/>
    <xf numFmtId="0" fontId="15" fillId="0" borderId="0"/>
    <xf numFmtId="10" fontId="42" fillId="0" borderId="0"/>
    <xf numFmtId="10" fontId="42" fillId="0" borderId="0"/>
    <xf numFmtId="9" fontId="32" fillId="0" borderId="0"/>
    <xf numFmtId="0" fontId="32" fillId="0" borderId="0"/>
    <xf numFmtId="10" fontId="32" fillId="0" borderId="0"/>
    <xf numFmtId="0" fontId="34" fillId="0" borderId="0"/>
    <xf numFmtId="191" fontId="43" fillId="0" borderId="0"/>
    <xf numFmtId="192" fontId="15" fillId="0" borderId="0" applyFont="0" applyFill="0" applyBorder="0" applyAlignment="0" applyProtection="0"/>
    <xf numFmtId="193" fontId="18" fillId="0" borderId="0" applyFont="0" applyFill="0" applyBorder="0" applyAlignment="0" applyProtection="0"/>
    <xf numFmtId="194" fontId="15" fillId="0" borderId="0" applyFont="0" applyFill="0" applyBorder="0" applyAlignment="0" applyProtection="0"/>
    <xf numFmtId="166" fontId="18" fillId="0" borderId="0" applyFont="0" applyFill="0" applyBorder="0" applyAlignment="0" applyProtection="0"/>
    <xf numFmtId="3" fontId="36" fillId="0" borderId="0"/>
    <xf numFmtId="3" fontId="36" fillId="0" borderId="0"/>
    <xf numFmtId="3" fontId="36" fillId="0" borderId="0"/>
    <xf numFmtId="0" fontId="32" fillId="0" borderId="0"/>
    <xf numFmtId="3" fontId="36" fillId="0" borderId="0"/>
    <xf numFmtId="0" fontId="32" fillId="0" borderId="0"/>
    <xf numFmtId="0" fontId="15" fillId="0" borderId="0"/>
    <xf numFmtId="0" fontId="32" fillId="0" borderId="0"/>
    <xf numFmtId="195" fontId="15" fillId="0" borderId="0" applyFont="0" applyFill="0" applyBorder="0" applyAlignment="0" applyProtection="0"/>
    <xf numFmtId="196" fontId="15" fillId="0" borderId="0" applyFont="0" applyFill="0" applyBorder="0" applyAlignment="0" applyProtection="0"/>
    <xf numFmtId="197" fontId="15" fillId="0" borderId="0" applyFont="0" applyFill="0" applyBorder="0" applyAlignment="0" applyProtection="0"/>
    <xf numFmtId="194" fontId="15" fillId="0" borderId="0" applyFont="0" applyFill="0" applyBorder="0" applyAlignment="0" applyProtection="0"/>
    <xf numFmtId="194" fontId="18" fillId="0" borderId="0" applyFont="0" applyFill="0" applyBorder="0" applyAlignment="0" applyProtection="0"/>
    <xf numFmtId="0" fontId="44" fillId="0" borderId="0"/>
    <xf numFmtId="198" fontId="15" fillId="0" borderId="0" applyFont="0" applyFill="0" applyBorder="0" applyAlignment="0" applyProtection="0"/>
    <xf numFmtId="199" fontId="15" fillId="0" borderId="0" applyFont="0" applyFill="0" applyBorder="0" applyAlignment="0" applyProtection="0"/>
    <xf numFmtId="200" fontId="15" fillId="0" borderId="0" applyFont="0" applyFill="0" applyBorder="0" applyAlignment="0" applyProtection="0"/>
    <xf numFmtId="0" fontId="15" fillId="0" borderId="0" applyFont="0" applyFill="0" applyBorder="0" applyAlignment="0" applyProtection="0"/>
    <xf numFmtId="180" fontId="28" fillId="0" borderId="0" applyFont="0" applyFill="0" applyBorder="0" applyAlignment="0" applyProtection="0"/>
    <xf numFmtId="201" fontId="28" fillId="0" borderId="0" applyFont="0" applyFill="0" applyBorder="0" applyAlignment="0" applyProtection="0"/>
    <xf numFmtId="202" fontId="18" fillId="0" borderId="0" applyFont="0" applyFill="0" applyBorder="0" applyAlignment="0" applyProtection="0"/>
    <xf numFmtId="198" fontId="15" fillId="0" borderId="0" applyFont="0" applyFill="0" applyBorder="0" applyAlignment="0" applyProtection="0"/>
    <xf numFmtId="199" fontId="15" fillId="0" borderId="0" applyFont="0" applyFill="0" applyBorder="0" applyAlignment="0" applyProtection="0"/>
    <xf numFmtId="39" fontId="15" fillId="0" borderId="0" applyFont="0" applyFill="0" applyBorder="0" applyAlignment="0" applyProtection="0"/>
    <xf numFmtId="39" fontId="15" fillId="0" borderId="0" applyFont="0" applyFill="0" applyBorder="0" applyAlignment="0" applyProtection="0"/>
    <xf numFmtId="203" fontId="15" fillId="0" borderId="0" applyFont="0" applyFill="0" applyBorder="0" applyAlignment="0" applyProtection="0"/>
    <xf numFmtId="204" fontId="15" fillId="0" borderId="0" applyFont="0" applyFill="0" applyBorder="0" applyAlignment="0" applyProtection="0"/>
    <xf numFmtId="204" fontId="18" fillId="0" borderId="0" applyFont="0" applyFill="0" applyBorder="0" applyAlignment="0" applyProtection="0"/>
    <xf numFmtId="0" fontId="45" fillId="0" borderId="0"/>
    <xf numFmtId="205" fontId="15" fillId="0" borderId="0" applyFont="0" applyFill="0" applyBorder="0" applyAlignment="0" applyProtection="0"/>
    <xf numFmtId="165" fontId="18" fillId="0" borderId="0" applyFont="0" applyFill="0" applyBorder="0" applyAlignment="0" applyProtection="0"/>
    <xf numFmtId="3" fontId="36" fillId="0" borderId="0"/>
    <xf numFmtId="3" fontId="36" fillId="0" borderId="0"/>
    <xf numFmtId="3" fontId="36" fillId="0" borderId="0"/>
    <xf numFmtId="3" fontId="36"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3" fontId="36" fillId="0" borderId="0"/>
    <xf numFmtId="0" fontId="45" fillId="0" borderId="0"/>
    <xf numFmtId="206" fontId="15" fillId="0" borderId="0" applyFont="0" applyFill="0" applyBorder="0" applyAlignment="0" applyProtection="0"/>
    <xf numFmtId="200" fontId="15" fillId="0" borderId="0" applyFont="0" applyFill="0" applyBorder="0" applyAlignment="0" applyProtection="0"/>
    <xf numFmtId="207" fontId="15" fillId="0" borderId="0" applyFont="0" applyFill="0" applyBorder="0" applyAlignment="0" applyProtection="0"/>
    <xf numFmtId="192" fontId="15" fillId="0" borderId="0" applyFont="0" applyFill="0" applyBorder="0" applyAlignment="0" applyProtection="0"/>
    <xf numFmtId="208" fontId="28" fillId="0" borderId="0" applyFont="0" applyFill="0" applyBorder="0" applyAlignment="0" applyProtection="0"/>
    <xf numFmtId="209" fontId="28" fillId="0" borderId="0" applyFont="0" applyFill="0" applyBorder="0" applyAlignment="0" applyProtection="0"/>
    <xf numFmtId="192" fontId="18" fillId="0" borderId="0" applyFont="0" applyFill="0" applyBorder="0" applyAlignment="0" applyProtection="0"/>
    <xf numFmtId="206" fontId="15" fillId="0" borderId="0" applyFont="0" applyFill="0" applyBorder="0" applyAlignment="0" applyProtection="0"/>
    <xf numFmtId="200" fontId="15" fillId="0" borderId="0" applyFont="0" applyFill="0" applyBorder="0" applyAlignment="0" applyProtection="0"/>
    <xf numFmtId="210" fontId="15" fillId="0" borderId="0" applyFont="0" applyFill="0" applyBorder="0" applyAlignment="0" applyProtection="0"/>
    <xf numFmtId="211" fontId="15" fillId="0" borderId="0" applyFont="0" applyFill="0" applyBorder="0" applyAlignment="0" applyProtection="0"/>
    <xf numFmtId="202" fontId="15" fillId="0" borderId="0" applyFont="0" applyFill="0" applyBorder="0" applyProtection="0">
      <alignment horizontal="right"/>
    </xf>
    <xf numFmtId="189" fontId="15" fillId="0" borderId="0" applyFont="0" applyFill="0" applyBorder="0" applyProtection="0">
      <alignment horizontal="right"/>
    </xf>
    <xf numFmtId="189" fontId="28" fillId="0" borderId="0" applyFont="0" applyFill="0" applyBorder="0" applyAlignment="0" applyProtection="0"/>
    <xf numFmtId="180" fontId="28" fillId="0" borderId="0" applyFont="0" applyFill="0" applyBorder="0" applyAlignment="0" applyProtection="0"/>
    <xf numFmtId="189" fontId="18" fillId="0" borderId="0" applyFont="0" applyFill="0" applyBorder="0" applyProtection="0">
      <alignment horizontal="right"/>
    </xf>
    <xf numFmtId="210" fontId="15" fillId="0" borderId="0" applyFont="0" applyFill="0" applyBorder="0" applyAlignment="0" applyProtection="0"/>
    <xf numFmtId="211" fontId="15" fillId="0" borderId="0" applyFont="0" applyFill="0" applyBorder="0" applyAlignment="0" applyProtection="0"/>
    <xf numFmtId="212" fontId="15" fillId="0" borderId="0" applyFon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215" fontId="15" fillId="0" borderId="0" applyFont="0" applyFill="0" applyBorder="0" applyAlignment="0" applyProtection="0"/>
    <xf numFmtId="212" fontId="15" fillId="0" borderId="0" applyFont="0" applyFill="0" applyBorder="0" applyAlignment="0" applyProtection="0"/>
    <xf numFmtId="215" fontId="15" fillId="0" borderId="0" applyFont="0" applyFill="0" applyBorder="0" applyAlignment="0" applyProtection="0"/>
    <xf numFmtId="214" fontId="15" fillId="0" borderId="0" applyFont="0" applyFill="0" applyBorder="0" applyAlignment="0" applyProtection="0"/>
    <xf numFmtId="216" fontId="28" fillId="0" borderId="0" applyFont="0" applyFill="0" applyBorder="0" applyAlignment="0" applyProtection="0"/>
    <xf numFmtId="217" fontId="28" fillId="0" borderId="0" applyFont="0" applyFill="0" applyBorder="0" applyAlignment="0" applyProtection="0"/>
    <xf numFmtId="218" fontId="15" fillId="0" borderId="0" applyFont="0" applyFill="0" applyBorder="0" applyAlignment="0" applyProtection="0"/>
    <xf numFmtId="214" fontId="15" fillId="0" borderId="0" applyFont="0" applyFill="0" applyBorder="0" applyAlignment="0" applyProtection="0"/>
    <xf numFmtId="218" fontId="15" fillId="0" borderId="0" applyFont="0" applyFill="0" applyBorder="0" applyAlignment="0" applyProtection="0"/>
    <xf numFmtId="0" fontId="15" fillId="0" borderId="0"/>
    <xf numFmtId="219" fontId="40" fillId="0" borderId="0">
      <alignment horizontal="right"/>
    </xf>
    <xf numFmtId="0" fontId="15"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15" fillId="0" borderId="0" applyNumberFormat="0" applyFill="0" applyBorder="0" applyProtection="0">
      <alignment vertical="top"/>
    </xf>
    <xf numFmtId="0" fontId="30" fillId="0" borderId="0" applyNumberFormat="0" applyFill="0" applyBorder="0" applyProtection="0">
      <alignment vertical="top"/>
    </xf>
    <xf numFmtId="0" fontId="30" fillId="0" borderId="0" applyNumberFormat="0" applyFill="0" applyBorder="0" applyProtection="0">
      <alignment vertical="top"/>
    </xf>
    <xf numFmtId="0" fontId="46" fillId="0" borderId="43" applyNumberFormat="0" applyFill="0" applyAlignment="0" applyProtection="0"/>
    <xf numFmtId="0" fontId="47" fillId="0" borderId="44" applyNumberFormat="0" applyFill="0" applyProtection="0">
      <alignment horizontal="center"/>
    </xf>
    <xf numFmtId="0" fontId="47" fillId="0" borderId="0" applyNumberFormat="0" applyFill="0" applyBorder="0" applyProtection="0">
      <alignment horizontal="left"/>
    </xf>
    <xf numFmtId="3" fontId="36" fillId="0" borderId="0"/>
    <xf numFmtId="0" fontId="15" fillId="0" borderId="0"/>
    <xf numFmtId="3" fontId="36" fillId="0" borderId="0"/>
    <xf numFmtId="220" fontId="28" fillId="0" borderId="0" applyFont="0" applyFill="0" applyBorder="0" applyAlignment="0" applyProtection="0"/>
    <xf numFmtId="221" fontId="28" fillId="0" borderId="0" applyFont="0" applyFill="0" applyBorder="0" applyAlignment="0" applyProtection="0"/>
    <xf numFmtId="0" fontId="32" fillId="0" borderId="0" applyFont="0" applyFill="0" applyBorder="0" applyAlignment="0" applyProtection="0"/>
    <xf numFmtId="222" fontId="32" fillId="0" borderId="0"/>
    <xf numFmtId="223" fontId="32" fillId="0" borderId="0"/>
    <xf numFmtId="224" fontId="32" fillId="0" borderId="0"/>
    <xf numFmtId="0" fontId="32" fillId="0" borderId="0" applyFont="0" applyFill="0" applyBorder="0" applyAlignment="0" applyProtection="0"/>
    <xf numFmtId="0" fontId="28" fillId="0" borderId="0"/>
    <xf numFmtId="0" fontId="28" fillId="0" borderId="0"/>
    <xf numFmtId="1" fontId="43" fillId="0" borderId="0"/>
    <xf numFmtId="9" fontId="15" fillId="0" borderId="0"/>
    <xf numFmtId="176" fontId="48" fillId="0" borderId="0"/>
    <xf numFmtId="0" fontId="32" fillId="0" borderId="0"/>
    <xf numFmtId="225" fontId="48" fillId="0" borderId="0"/>
    <xf numFmtId="2" fontId="43" fillId="0" borderId="0"/>
    <xf numFmtId="176" fontId="49" fillId="0" borderId="0"/>
    <xf numFmtId="168" fontId="49" fillId="0" borderId="0"/>
    <xf numFmtId="225" fontId="49" fillId="0" borderId="0"/>
    <xf numFmtId="2" fontId="49" fillId="0" borderId="0"/>
    <xf numFmtId="10" fontId="49" fillId="0" borderId="0"/>
    <xf numFmtId="0" fontId="50" fillId="0" borderId="45" applyFont="0" applyFill="0" applyBorder="0" applyAlignment="0" applyProtection="0"/>
    <xf numFmtId="1" fontId="43" fillId="0" borderId="0"/>
    <xf numFmtId="224" fontId="32" fillId="0" borderId="0"/>
    <xf numFmtId="226" fontId="32"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48" fillId="0" borderId="0"/>
    <xf numFmtId="1" fontId="51" fillId="0" borderId="0"/>
    <xf numFmtId="1" fontId="48" fillId="0" borderId="0"/>
    <xf numFmtId="1" fontId="51" fillId="0" borderId="0"/>
    <xf numFmtId="1" fontId="48" fillId="0" borderId="0"/>
    <xf numFmtId="1" fontId="51" fillId="0" borderId="0"/>
    <xf numFmtId="1" fontId="48" fillId="0" borderId="0"/>
    <xf numFmtId="1" fontId="51" fillId="0" borderId="0"/>
    <xf numFmtId="1" fontId="48" fillId="0" borderId="0"/>
    <xf numFmtId="1" fontId="48" fillId="0" borderId="0"/>
    <xf numFmtId="1" fontId="51" fillId="0" borderId="0"/>
    <xf numFmtId="1" fontId="51" fillId="0" borderId="0"/>
    <xf numFmtId="1" fontId="51" fillId="0" borderId="0"/>
    <xf numFmtId="1" fontId="48" fillId="0" borderId="0"/>
    <xf numFmtId="1" fontId="48" fillId="0" borderId="0"/>
    <xf numFmtId="1" fontId="48" fillId="0" borderId="0"/>
    <xf numFmtId="1" fontId="51"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52" fillId="0" borderId="0"/>
    <xf numFmtId="1" fontId="52" fillId="0" borderId="0"/>
    <xf numFmtId="1" fontId="52"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15" fillId="0" borderId="0"/>
    <xf numFmtId="1" fontId="43" fillId="0" borderId="0"/>
    <xf numFmtId="1" fontId="43" fillId="0" borderId="0"/>
    <xf numFmtId="1" fontId="43" fillId="0" borderId="0"/>
    <xf numFmtId="1" fontId="43" fillId="0" borderId="0"/>
    <xf numFmtId="1" fontId="43" fillId="0" borderId="0"/>
    <xf numFmtId="1" fontId="43" fillId="0" borderId="0"/>
    <xf numFmtId="201" fontId="49" fillId="0" borderId="0"/>
    <xf numFmtId="1" fontId="43" fillId="0" borderId="0"/>
    <xf numFmtId="1" fontId="43" fillId="0" borderId="0"/>
    <xf numFmtId="1" fontId="43" fillId="0" borderId="0"/>
    <xf numFmtId="1" fontId="43" fillId="0" borderId="0"/>
    <xf numFmtId="1" fontId="53" fillId="0" borderId="0"/>
    <xf numFmtId="1" fontId="43" fillId="0" borderId="0"/>
    <xf numFmtId="1" fontId="53" fillId="0" borderId="0"/>
    <xf numFmtId="201" fontId="49" fillId="0" borderId="0"/>
    <xf numFmtId="1" fontId="43" fillId="0" borderId="0"/>
    <xf numFmtId="1" fontId="53" fillId="0" borderId="0"/>
    <xf numFmtId="1" fontId="43" fillId="0" borderId="0"/>
    <xf numFmtId="198" fontId="49" fillId="0" borderId="0"/>
    <xf numFmtId="1" fontId="53" fillId="0" borderId="0"/>
    <xf numFmtId="1" fontId="43" fillId="0" borderId="0"/>
    <xf numFmtId="224" fontId="32" fillId="0" borderId="0"/>
    <xf numFmtId="226" fontId="32" fillId="0" borderId="0"/>
    <xf numFmtId="1" fontId="43" fillId="0" borderId="0"/>
    <xf numFmtId="1" fontId="53" fillId="0" borderId="0"/>
    <xf numFmtId="1" fontId="53" fillId="0" borderId="0"/>
    <xf numFmtId="1" fontId="53" fillId="0" borderId="0"/>
    <xf numFmtId="224" fontId="32" fillId="0" borderId="0"/>
    <xf numFmtId="226" fontId="32" fillId="0" borderId="0"/>
    <xf numFmtId="1" fontId="43" fillId="0" borderId="0"/>
    <xf numFmtId="1" fontId="43" fillId="0" borderId="0"/>
    <xf numFmtId="1" fontId="43" fillId="0" borderId="0"/>
    <xf numFmtId="1" fontId="53" fillId="0" borderId="0"/>
    <xf numFmtId="227" fontId="54" fillId="0" borderId="0" applyFont="0" applyFill="0" applyBorder="0" applyAlignment="0" applyProtection="0"/>
    <xf numFmtId="228" fontId="15" fillId="0" borderId="0" applyFont="0" applyFill="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15" borderId="0" applyNumberFormat="0" applyBorder="0" applyAlignment="0" applyProtection="0"/>
    <xf numFmtId="0" fontId="55" fillId="18" borderId="0" applyNumberFormat="0" applyBorder="0" applyAlignment="0" applyProtection="0"/>
    <xf numFmtId="0" fontId="55" fillId="21" borderId="0" applyNumberFormat="0" applyBorder="0" applyAlignment="0" applyProtection="0"/>
    <xf numFmtId="0" fontId="56" fillId="22"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37" fontId="57" fillId="0" borderId="0">
      <alignment horizontal="center"/>
    </xf>
    <xf numFmtId="0" fontId="58" fillId="0" borderId="33" applyBorder="0"/>
    <xf numFmtId="229" fontId="28" fillId="26" borderId="46">
      <alignment horizontal="center" vertical="center"/>
    </xf>
    <xf numFmtId="230" fontId="28" fillId="0" borderId="41"/>
    <xf numFmtId="231" fontId="28" fillId="0" borderId="33"/>
    <xf numFmtId="0" fontId="28" fillId="0" borderId="0"/>
    <xf numFmtId="231" fontId="28" fillId="0" borderId="42" applyBorder="0"/>
    <xf numFmtId="232" fontId="15" fillId="0" borderId="0" applyFont="0" applyFill="0" applyBorder="0" applyAlignment="0" applyProtection="0"/>
    <xf numFmtId="0" fontId="59" fillId="0" borderId="0" applyFont="0">
      <alignment horizontal="centerContinuous"/>
    </xf>
    <xf numFmtId="172" fontId="60" fillId="0" borderId="0"/>
    <xf numFmtId="233" fontId="15" fillId="0" borderId="0"/>
    <xf numFmtId="0" fontId="61" fillId="0" borderId="0">
      <alignment horizontal="center" wrapText="1"/>
      <protection locked="0"/>
    </xf>
    <xf numFmtId="0" fontId="15" fillId="0" borderId="0" applyNumberFormat="0" applyFill="0" applyBorder="0" applyAlignment="0" applyProtection="0"/>
    <xf numFmtId="0" fontId="62" fillId="0" borderId="0" applyNumberFormat="0" applyFill="0" applyBorder="0" applyAlignment="0" applyProtection="0"/>
    <xf numFmtId="0" fontId="28" fillId="0" borderId="0">
      <alignment horizontal="centerContinuous"/>
    </xf>
    <xf numFmtId="0" fontId="28" fillId="0" borderId="0">
      <alignment horizontal="centerContinuous"/>
    </xf>
    <xf numFmtId="0" fontId="59" fillId="0" borderId="33" applyFont="0">
      <alignment horizontal="centerContinuous"/>
    </xf>
    <xf numFmtId="0" fontId="63" fillId="0" borderId="0" applyNumberFormat="0" applyFill="0" applyBorder="0" applyAlignment="0" applyProtection="0"/>
    <xf numFmtId="0" fontId="40" fillId="0" borderId="0"/>
    <xf numFmtId="180" fontId="32" fillId="0" borderId="0"/>
    <xf numFmtId="189" fontId="32" fillId="0" borderId="0"/>
    <xf numFmtId="190" fontId="32" fillId="0" borderId="0"/>
    <xf numFmtId="9" fontId="42" fillId="0" borderId="0"/>
    <xf numFmtId="0" fontId="42" fillId="0" borderId="0"/>
    <xf numFmtId="0" fontId="42" fillId="0" borderId="0"/>
    <xf numFmtId="0" fontId="15" fillId="0" borderId="0"/>
    <xf numFmtId="222" fontId="32" fillId="0" borderId="0"/>
    <xf numFmtId="223" fontId="32" fillId="0" borderId="0"/>
    <xf numFmtId="224" fontId="32" fillId="0" borderId="0"/>
    <xf numFmtId="0" fontId="42" fillId="0" borderId="0"/>
    <xf numFmtId="0" fontId="42" fillId="0" borderId="0"/>
    <xf numFmtId="0" fontId="15" fillId="0" borderId="0"/>
    <xf numFmtId="0" fontId="32" fillId="0" borderId="0"/>
    <xf numFmtId="38" fontId="64" fillId="0" borderId="0" applyNumberFormat="0" applyFill="0" applyBorder="0" applyAlignment="0" applyProtection="0"/>
    <xf numFmtId="0" fontId="65" fillId="0" borderId="0" applyNumberFormat="0" applyFill="0" applyBorder="0" applyAlignment="0" applyProtection="0"/>
    <xf numFmtId="0" fontId="66" fillId="0" borderId="0"/>
    <xf numFmtId="0" fontId="15" fillId="0" borderId="0" applyNumberFormat="0" applyFill="0" applyBorder="0" applyAlignment="0" applyProtection="0"/>
    <xf numFmtId="234" fontId="32" fillId="0" borderId="0"/>
    <xf numFmtId="0" fontId="32" fillId="0" borderId="0"/>
    <xf numFmtId="0" fontId="67" fillId="0" borderId="0" applyNumberFormat="0" applyFill="0" applyBorder="0" applyAlignment="0" applyProtection="0"/>
    <xf numFmtId="0" fontId="68" fillId="0" borderId="0"/>
    <xf numFmtId="0" fontId="59" fillId="0" borderId="33" applyNumberFormat="0" applyFill="0" applyAlignment="0" applyProtection="0"/>
    <xf numFmtId="0" fontId="68" fillId="0" borderId="0"/>
    <xf numFmtId="0" fontId="61" fillId="0" borderId="39" applyNumberFormat="0" applyFont="0" applyFill="0" applyAlignment="0" applyProtection="0"/>
    <xf numFmtId="0" fontId="61" fillId="0" borderId="47" applyNumberFormat="0" applyFont="0" applyFill="0" applyAlignment="0" applyProtection="0"/>
    <xf numFmtId="0" fontId="64" fillId="0" borderId="48" applyNumberFormat="0" applyFont="0" applyFill="0" applyAlignment="0" applyProtection="0"/>
    <xf numFmtId="0" fontId="40" fillId="0" borderId="34"/>
    <xf numFmtId="225" fontId="69" fillId="0" borderId="0" applyFont="0" applyFill="0" applyBorder="0" applyAlignment="0" applyProtection="0"/>
    <xf numFmtId="1" fontId="70" fillId="0" borderId="0" applyFont="0" applyFill="0" applyBorder="0" applyAlignment="0" applyProtection="0"/>
    <xf numFmtId="234" fontId="15" fillId="0" borderId="34"/>
    <xf numFmtId="166" fontId="15" fillId="0" borderId="34"/>
    <xf numFmtId="0" fontId="32" fillId="0" borderId="48">
      <alignment horizontal="centerContinuous"/>
    </xf>
    <xf numFmtId="0" fontId="15" fillId="0" borderId="39" applyBorder="0">
      <alignment horizontal="centerContinuous"/>
    </xf>
    <xf numFmtId="0" fontId="32" fillId="0" borderId="0" applyFont="0" applyFill="0" applyBorder="0" applyAlignment="0" applyProtection="0"/>
    <xf numFmtId="0" fontId="71" fillId="0" borderId="0" applyNumberFormat="0" applyFill="0" applyBorder="0" applyAlignment="0" applyProtection="0"/>
    <xf numFmtId="235" fontId="32" fillId="0" borderId="0"/>
    <xf numFmtId="217" fontId="32" fillId="0" borderId="0"/>
    <xf numFmtId="236" fontId="32" fillId="0" borderId="0"/>
    <xf numFmtId="0" fontId="72" fillId="0" borderId="0"/>
    <xf numFmtId="0" fontId="72" fillId="0" borderId="0"/>
    <xf numFmtId="0" fontId="15" fillId="0" borderId="0"/>
    <xf numFmtId="0" fontId="72" fillId="0" borderId="0"/>
    <xf numFmtId="0" fontId="15" fillId="0" borderId="0"/>
    <xf numFmtId="0" fontId="72" fillId="0" borderId="0"/>
    <xf numFmtId="0" fontId="15" fillId="0" borderId="0"/>
    <xf numFmtId="0" fontId="72" fillId="0" borderId="0"/>
    <xf numFmtId="0" fontId="15" fillId="0" borderId="0"/>
    <xf numFmtId="0" fontId="72" fillId="0" borderId="0"/>
    <xf numFmtId="0" fontId="15" fillId="0" borderId="0"/>
    <xf numFmtId="0" fontId="42" fillId="0" borderId="0"/>
    <xf numFmtId="0" fontId="72" fillId="0" borderId="0"/>
    <xf numFmtId="0" fontId="15" fillId="0" borderId="0"/>
    <xf numFmtId="0" fontId="72" fillId="0" borderId="0"/>
    <xf numFmtId="0" fontId="15" fillId="0" borderId="0"/>
    <xf numFmtId="0" fontId="72" fillId="0" borderId="0"/>
    <xf numFmtId="0" fontId="15" fillId="0" borderId="0"/>
    <xf numFmtId="0" fontId="40" fillId="0" borderId="0">
      <alignment horizontal="right"/>
    </xf>
    <xf numFmtId="0" fontId="40" fillId="0" borderId="0">
      <alignment horizontal="right"/>
    </xf>
    <xf numFmtId="0" fontId="15" fillId="0" borderId="0">
      <alignment horizontal="right"/>
    </xf>
    <xf numFmtId="0" fontId="15" fillId="0" borderId="0">
      <alignment horizontal="right"/>
    </xf>
    <xf numFmtId="0" fontId="40" fillId="0" borderId="0">
      <alignment horizontal="right"/>
    </xf>
    <xf numFmtId="0" fontId="15" fillId="0" borderId="0">
      <alignment horizontal="right"/>
    </xf>
    <xf numFmtId="166" fontId="15" fillId="0" borderId="0">
      <alignment horizontal="right"/>
    </xf>
    <xf numFmtId="234" fontId="15" fillId="0" borderId="0">
      <alignment horizontal="right"/>
    </xf>
    <xf numFmtId="166" fontId="15" fillId="0" borderId="0">
      <alignment horizontal="right"/>
    </xf>
    <xf numFmtId="43" fontId="15" fillId="0" borderId="0">
      <alignment horizontal="right"/>
    </xf>
    <xf numFmtId="0" fontId="72" fillId="0" borderId="0"/>
    <xf numFmtId="0" fontId="15" fillId="0" borderId="0"/>
    <xf numFmtId="0" fontId="72" fillId="0" borderId="0"/>
    <xf numFmtId="0" fontId="15" fillId="0" borderId="0"/>
    <xf numFmtId="14" fontId="15" fillId="0" borderId="0"/>
    <xf numFmtId="14" fontId="15" fillId="0" borderId="0"/>
    <xf numFmtId="0" fontId="72" fillId="0" borderId="0"/>
    <xf numFmtId="0" fontId="15" fillId="0" borderId="0"/>
    <xf numFmtId="0" fontId="15" fillId="0" borderId="0"/>
    <xf numFmtId="14" fontId="15" fillId="0" borderId="0"/>
    <xf numFmtId="166" fontId="40" fillId="0" borderId="0">
      <alignment horizontal="right"/>
    </xf>
    <xf numFmtId="0" fontId="15" fillId="0" borderId="0">
      <alignment horizontal="right"/>
    </xf>
    <xf numFmtId="166" fontId="40" fillId="0" borderId="0">
      <alignment horizontal="right"/>
    </xf>
    <xf numFmtId="43" fontId="40" fillId="0" borderId="0">
      <alignment horizontal="right"/>
    </xf>
    <xf numFmtId="37" fontId="32" fillId="0" borderId="0">
      <alignment horizontal="center"/>
    </xf>
    <xf numFmtId="0" fontId="59" fillId="0" borderId="0"/>
    <xf numFmtId="237" fontId="15" fillId="0" borderId="0" applyFill="0" applyBorder="0" applyAlignment="0"/>
    <xf numFmtId="0" fontId="73" fillId="27" borderId="49" applyNumberFormat="0" applyAlignment="0" applyProtection="0"/>
    <xf numFmtId="0" fontId="74" fillId="0" borderId="50" applyNumberFormat="0" applyFill="0" applyAlignment="0" applyProtection="0"/>
    <xf numFmtId="0" fontId="48" fillId="0" borderId="0"/>
    <xf numFmtId="1" fontId="75" fillId="0" borderId="0"/>
    <xf numFmtId="0" fontId="32" fillId="0" borderId="0"/>
    <xf numFmtId="0" fontId="33" fillId="0" borderId="0" applyNumberFormat="0" applyFill="0" applyBorder="0" applyAlignment="0" applyProtection="0"/>
    <xf numFmtId="0" fontId="76" fillId="0" borderId="0" applyNumberFormat="0" applyFill="0" applyBorder="0" applyAlignment="0" applyProtection="0"/>
    <xf numFmtId="0" fontId="33" fillId="0" borderId="0" applyNumberFormat="0" applyFill="0" applyBorder="0" applyAlignment="0" applyProtection="0"/>
    <xf numFmtId="234" fontId="32" fillId="0" borderId="0"/>
    <xf numFmtId="0" fontId="77" fillId="0" borderId="48" applyNumberFormat="0" applyFill="0" applyBorder="0" applyAlignment="0" applyProtection="0">
      <alignment horizontal="center"/>
    </xf>
    <xf numFmtId="238" fontId="78" fillId="0" borderId="0"/>
    <xf numFmtId="238" fontId="78" fillId="0" borderId="0"/>
    <xf numFmtId="238" fontId="78" fillId="0" borderId="0"/>
    <xf numFmtId="238" fontId="78" fillId="0" borderId="0"/>
    <xf numFmtId="238" fontId="78" fillId="0" borderId="0"/>
    <xf numFmtId="238" fontId="78" fillId="0" borderId="0"/>
    <xf numFmtId="238" fontId="78" fillId="0" borderId="0"/>
    <xf numFmtId="238" fontId="78" fillId="0" borderId="0"/>
    <xf numFmtId="172" fontId="61" fillId="0" borderId="0"/>
    <xf numFmtId="0" fontId="79" fillId="0" borderId="0" applyFont="0" applyFill="0" applyBorder="0" applyAlignment="0" applyProtection="0"/>
    <xf numFmtId="40" fontId="79" fillId="0" borderId="0" applyFont="0" applyFill="0" applyBorder="0" applyAlignment="0" applyProtection="0"/>
    <xf numFmtId="166" fontId="18" fillId="0" borderId="0" applyFont="0" applyFill="0" applyBorder="0" applyAlignment="0" applyProtection="0"/>
    <xf numFmtId="3" fontId="80" fillId="0" borderId="0" applyFont="0" applyFill="0" applyBorder="0" applyAlignment="0" applyProtection="0"/>
    <xf numFmtId="0" fontId="81" fillId="0" borderId="0"/>
    <xf numFmtId="0" fontId="82" fillId="0" borderId="0"/>
    <xf numFmtId="0" fontId="81" fillId="0" borderId="0"/>
    <xf numFmtId="0" fontId="82" fillId="0" borderId="0"/>
    <xf numFmtId="0" fontId="15" fillId="28" borderId="51" applyNumberFormat="0" applyFont="0" applyAlignment="0" applyProtection="0"/>
    <xf numFmtId="239" fontId="83" fillId="0" borderId="0" applyFill="0" applyBorder="0">
      <alignment horizontal="left"/>
    </xf>
    <xf numFmtId="0" fontId="84" fillId="0" borderId="0" applyNumberFormat="0" applyAlignment="0">
      <alignment horizontal="left"/>
    </xf>
    <xf numFmtId="240" fontId="61" fillId="0" borderId="0"/>
    <xf numFmtId="0" fontId="85" fillId="0" borderId="0" applyFont="0" applyFill="0" applyBorder="0" applyAlignment="0" applyProtection="0"/>
    <xf numFmtId="0" fontId="85" fillId="0" borderId="0" applyFont="0" applyFill="0" applyBorder="0" applyAlignment="0" applyProtection="0"/>
    <xf numFmtId="44" fontId="18" fillId="0" borderId="0" applyFont="0" applyFill="0" applyBorder="0" applyAlignment="0" applyProtection="0"/>
    <xf numFmtId="241" fontId="15" fillId="0" borderId="0" applyFont="0" applyFill="0" applyBorder="0" applyAlignment="0" applyProtection="0"/>
    <xf numFmtId="187" fontId="42" fillId="0" borderId="0">
      <alignment horizontal="right"/>
    </xf>
    <xf numFmtId="234" fontId="42" fillId="0" borderId="0">
      <alignment horizontal="right"/>
    </xf>
    <xf numFmtId="0" fontId="86" fillId="29" borderId="0"/>
    <xf numFmtId="0" fontId="32" fillId="0" borderId="0" applyFont="0" applyFill="0" applyBorder="0" applyAlignment="0" applyProtection="0"/>
    <xf numFmtId="0" fontId="87" fillId="0" borderId="0" applyNumberFormat="0">
      <alignment horizontal="right"/>
    </xf>
    <xf numFmtId="0" fontId="88" fillId="0" borderId="0"/>
    <xf numFmtId="14" fontId="68" fillId="0" borderId="52" applyFont="0">
      <alignment horizontal="right"/>
    </xf>
    <xf numFmtId="0" fontId="61" fillId="0" borderId="0"/>
    <xf numFmtId="234" fontId="42" fillId="0" borderId="0"/>
    <xf numFmtId="242" fontId="42" fillId="0" borderId="0"/>
    <xf numFmtId="239" fontId="15" fillId="0" borderId="0" applyFont="0" applyFill="0" applyBorder="0" applyAlignment="0" applyProtection="0"/>
    <xf numFmtId="43" fontId="15" fillId="0" borderId="0" applyFont="0" applyFill="0" applyBorder="0" applyAlignment="0" applyProtection="0"/>
    <xf numFmtId="0" fontId="89" fillId="0" borderId="0">
      <protection locked="0"/>
    </xf>
    <xf numFmtId="243" fontId="15" fillId="0" borderId="0"/>
    <xf numFmtId="164" fontId="90" fillId="0" borderId="0" applyFont="0" applyFill="0" applyBorder="0" applyAlignment="0" applyProtection="0">
      <protection locked="0"/>
    </xf>
    <xf numFmtId="1" fontId="91" fillId="0" borderId="0" applyFill="0" applyBorder="0" applyAlignment="0" applyProtection="0"/>
    <xf numFmtId="168" fontId="92" fillId="0" borderId="0">
      <alignment horizontal="right"/>
    </xf>
    <xf numFmtId="187" fontId="42" fillId="0" borderId="53">
      <alignment horizontal="right"/>
    </xf>
    <xf numFmtId="244" fontId="15" fillId="0" borderId="0" applyFont="0" applyFill="0" applyBorder="0" applyAlignment="0" applyProtection="0"/>
    <xf numFmtId="245" fontId="15" fillId="0" borderId="0" applyFont="0" applyFill="0" applyBorder="0" applyAlignment="0" applyProtection="0"/>
    <xf numFmtId="0" fontId="93" fillId="0" borderId="0">
      <protection locked="0"/>
    </xf>
    <xf numFmtId="0" fontId="93" fillId="0" borderId="0">
      <protection locked="0"/>
    </xf>
    <xf numFmtId="0" fontId="94" fillId="0" borderId="0" applyNumberFormat="0" applyAlignment="0">
      <alignment horizontal="left"/>
    </xf>
    <xf numFmtId="0" fontId="95" fillId="17" borderId="49" applyNumberFormat="0" applyAlignment="0" applyProtection="0"/>
    <xf numFmtId="187" fontId="40" fillId="0" borderId="0">
      <alignment horizontal="right"/>
    </xf>
    <xf numFmtId="234" fontId="40" fillId="0" borderId="0">
      <alignment horizontal="right"/>
    </xf>
    <xf numFmtId="3" fontId="96" fillId="0" borderId="0" applyFont="0"/>
    <xf numFmtId="3" fontId="96" fillId="0" borderId="0" applyFont="0"/>
    <xf numFmtId="3" fontId="96" fillId="0" borderId="0" applyFont="0"/>
    <xf numFmtId="0" fontId="89" fillId="0" borderId="0">
      <protection locked="0"/>
    </xf>
    <xf numFmtId="0" fontId="89" fillId="0" borderId="0">
      <protection locked="0"/>
    </xf>
    <xf numFmtId="0" fontId="89" fillId="0" borderId="0">
      <protection locked="0"/>
    </xf>
    <xf numFmtId="0" fontId="89" fillId="0" borderId="0">
      <protection locked="0"/>
    </xf>
    <xf numFmtId="0" fontId="89" fillId="0" borderId="0">
      <protection locked="0"/>
    </xf>
    <xf numFmtId="0" fontId="89" fillId="0" borderId="0">
      <protection locked="0"/>
    </xf>
    <xf numFmtId="0" fontId="89" fillId="0" borderId="0">
      <protection locked="0"/>
    </xf>
    <xf numFmtId="0" fontId="88" fillId="0" borderId="0"/>
    <xf numFmtId="234" fontId="40" fillId="0" borderId="0">
      <alignment horizontal="right"/>
    </xf>
    <xf numFmtId="242" fontId="40" fillId="0" borderId="0">
      <alignment horizontal="right"/>
    </xf>
    <xf numFmtId="0" fontId="89" fillId="0" borderId="0">
      <protection locked="0"/>
    </xf>
    <xf numFmtId="0" fontId="89" fillId="0" borderId="0">
      <protection locked="0"/>
    </xf>
    <xf numFmtId="196" fontId="15" fillId="0" borderId="0"/>
    <xf numFmtId="246" fontId="40" fillId="0" borderId="0" applyProtection="0">
      <alignment horizontal="left"/>
    </xf>
    <xf numFmtId="0" fontId="15" fillId="0" borderId="0" applyFill="0" applyBorder="0" applyAlignment="0" applyProtection="0"/>
    <xf numFmtId="0" fontId="68" fillId="0" borderId="0" applyFill="0" applyBorder="0" applyAlignment="0" applyProtection="0"/>
    <xf numFmtId="0" fontId="62" fillId="0" borderId="0" applyFill="0" applyBorder="0" applyAlignment="0" applyProtection="0"/>
    <xf numFmtId="0" fontId="97" fillId="0" borderId="0" applyFill="0" applyBorder="0" applyAlignment="0" applyProtection="0"/>
    <xf numFmtId="0" fontId="98" fillId="0" borderId="0" applyFill="0" applyBorder="0" applyAlignment="0" applyProtection="0"/>
    <xf numFmtId="0" fontId="99" fillId="0" borderId="0" applyFill="0" applyBorder="0" applyAlignment="0" applyProtection="0"/>
    <xf numFmtId="0" fontId="100" fillId="0" borderId="0" applyFill="0" applyBorder="0" applyAlignment="0" applyProtection="0"/>
    <xf numFmtId="0" fontId="101" fillId="0" borderId="0" applyFill="0" applyBorder="0" applyAlignment="0" applyProtection="0"/>
    <xf numFmtId="0" fontId="102" fillId="0" borderId="0" applyNumberFormat="0" applyFill="0" applyBorder="0" applyAlignment="0" applyProtection="0"/>
    <xf numFmtId="38" fontId="33" fillId="7" borderId="0" applyNumberFormat="0" applyBorder="0" applyAlignment="0" applyProtection="0"/>
    <xf numFmtId="0" fontId="103" fillId="0" borderId="0" applyNumberFormat="0" applyFill="0" applyProtection="0">
      <alignment horizontal="left"/>
    </xf>
    <xf numFmtId="0" fontId="15" fillId="0" borderId="0" applyFont="0">
      <alignment horizontal="centerContinuous"/>
    </xf>
    <xf numFmtId="39" fontId="28" fillId="0" borderId="0"/>
    <xf numFmtId="39" fontId="28" fillId="0" borderId="0"/>
    <xf numFmtId="0" fontId="15" fillId="0" borderId="0" applyNumberFormat="0" applyFill="0" applyProtection="0">
      <alignment horizontal="left"/>
    </xf>
    <xf numFmtId="0" fontId="104" fillId="0" borderId="54">
      <alignment horizontal="centerContinuous"/>
    </xf>
    <xf numFmtId="0" fontId="105" fillId="0" borderId="0">
      <alignment horizontal="centerContinuous"/>
    </xf>
    <xf numFmtId="0" fontId="15" fillId="30" borderId="55">
      <alignment horizontal="center" vertical="center" wrapText="1"/>
    </xf>
    <xf numFmtId="0" fontId="97" fillId="0" borderId="40" applyNumberFormat="0" applyAlignment="0" applyProtection="0">
      <alignment horizontal="left" vertical="center"/>
    </xf>
    <xf numFmtId="0" fontId="97" fillId="0" borderId="52">
      <alignment horizontal="left" vertical="center"/>
    </xf>
    <xf numFmtId="0" fontId="106" fillId="0" borderId="0">
      <alignment horizontal="center"/>
    </xf>
    <xf numFmtId="0" fontId="106" fillId="0" borderId="0">
      <alignment horizontal="center"/>
    </xf>
    <xf numFmtId="0" fontId="28" fillId="0" borderId="0"/>
    <xf numFmtId="0" fontId="28" fillId="0" borderId="0"/>
    <xf numFmtId="0" fontId="28" fillId="0" borderId="0"/>
    <xf numFmtId="0" fontId="28" fillId="0" borderId="0"/>
    <xf numFmtId="0" fontId="28" fillId="0" borderId="0"/>
    <xf numFmtId="0" fontId="107" fillId="0" borderId="0">
      <alignment horizontal="center"/>
    </xf>
    <xf numFmtId="0" fontId="108" fillId="0" borderId="0"/>
    <xf numFmtId="1" fontId="109" fillId="0" borderId="0"/>
    <xf numFmtId="0" fontId="110" fillId="0" borderId="39">
      <alignment horizontal="centerContinuous"/>
    </xf>
    <xf numFmtId="0" fontId="111" fillId="0" borderId="56" applyNumberFormat="0" applyFill="0" applyAlignment="0" applyProtection="0"/>
    <xf numFmtId="0" fontId="15" fillId="8" borderId="0" applyNumberFormat="0" applyFont="0" applyBorder="0" applyAlignment="0" applyProtection="0"/>
    <xf numFmtId="0" fontId="59" fillId="0" borderId="0" applyFont="0" applyAlignment="0">
      <alignment horizontal="centerContinuous"/>
    </xf>
    <xf numFmtId="0" fontId="59" fillId="0" borderId="0">
      <alignment horizontal="center"/>
    </xf>
    <xf numFmtId="0" fontId="28" fillId="0" borderId="0"/>
    <xf numFmtId="0" fontId="42" fillId="0" borderId="55">
      <alignment horizontal="centerContinuous"/>
    </xf>
    <xf numFmtId="49" fontId="112" fillId="0" borderId="57"/>
    <xf numFmtId="49" fontId="113" fillId="0" borderId="0"/>
    <xf numFmtId="49" fontId="114" fillId="0" borderId="0"/>
    <xf numFmtId="0" fontId="32" fillId="0" borderId="0"/>
    <xf numFmtId="0" fontId="115" fillId="0" borderId="0"/>
    <xf numFmtId="0" fontId="115" fillId="0" borderId="0"/>
    <xf numFmtId="10" fontId="33" fillId="11" borderId="55" applyNumberFormat="0" applyBorder="0" applyAlignment="0" applyProtection="0"/>
    <xf numFmtId="168" fontId="15" fillId="9" borderId="55"/>
    <xf numFmtId="0" fontId="111" fillId="0" borderId="0" applyNumberFormat="0" applyFill="0" applyBorder="0" applyAlignment="0">
      <protection locked="0"/>
    </xf>
    <xf numFmtId="0" fontId="111" fillId="0" borderId="0" applyNumberFormat="0" applyFill="0" applyBorder="0" applyAlignment="0"/>
    <xf numFmtId="0" fontId="116" fillId="13" borderId="0" applyNumberFormat="0" applyBorder="0" applyAlignment="0" applyProtection="0"/>
    <xf numFmtId="0" fontId="33" fillId="0" borderId="0" applyNumberFormat="0" applyFill="0" applyBorder="0" applyAlignment="0" applyProtection="0"/>
    <xf numFmtId="0" fontId="101" fillId="0" borderId="0" applyNumberFormat="0" applyFill="0" applyBorder="0" applyAlignment="0" applyProtection="0"/>
    <xf numFmtId="247" fontId="33" fillId="0" borderId="0" applyNumberFormat="0" applyFill="0" applyBorder="0" applyAlignment="0" applyProtection="0"/>
    <xf numFmtId="0" fontId="117" fillId="8" borderId="0" applyNumberFormat="0" applyFont="0" applyFill="0" applyAlignment="0">
      <alignment horizontal="left"/>
    </xf>
    <xf numFmtId="1" fontId="117" fillId="8" borderId="0" applyFont="0" applyFill="0" applyBorder="0" applyAlignment="0"/>
    <xf numFmtId="248" fontId="48" fillId="0" borderId="0"/>
    <xf numFmtId="249" fontId="53" fillId="0" borderId="0"/>
    <xf numFmtId="0" fontId="28" fillId="0" borderId="0"/>
    <xf numFmtId="0" fontId="28" fillId="0" borderId="0"/>
    <xf numFmtId="1" fontId="118" fillId="1" borderId="58">
      <protection locked="0"/>
    </xf>
    <xf numFmtId="0" fontId="119" fillId="0" borderId="0">
      <alignment horizontal="left"/>
    </xf>
    <xf numFmtId="0" fontId="120" fillId="0" borderId="0">
      <alignment horizontal="left"/>
    </xf>
    <xf numFmtId="0" fontId="103" fillId="0" borderId="0">
      <alignment horizontal="left"/>
    </xf>
    <xf numFmtId="0" fontId="103" fillId="0" borderId="0">
      <alignment horizontal="left"/>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xf numFmtId="37" fontId="124" fillId="0" borderId="0" applyNumberFormat="0" applyFill="0" applyBorder="0" applyAlignment="0" applyProtection="0">
      <alignment horizontal="right"/>
    </xf>
    <xf numFmtId="0" fontId="125" fillId="0" borderId="0" applyNumberFormat="0" applyFont="0" applyFill="0" applyBorder="0" applyAlignment="0"/>
    <xf numFmtId="0" fontId="86" fillId="29" borderId="0"/>
    <xf numFmtId="1" fontId="28" fillId="31" borderId="0"/>
    <xf numFmtId="0" fontId="15" fillId="0" borderId="39">
      <alignment horizontal="left"/>
    </xf>
    <xf numFmtId="0" fontId="15" fillId="0" borderId="0">
      <alignment horizontal="left"/>
    </xf>
    <xf numFmtId="213" fontId="40" fillId="0" borderId="0">
      <alignment horizontal="right"/>
    </xf>
    <xf numFmtId="216" fontId="40" fillId="0" borderId="0">
      <alignment horizontal="right"/>
    </xf>
    <xf numFmtId="216" fontId="40" fillId="0" borderId="0">
      <alignment horizontal="right"/>
    </xf>
    <xf numFmtId="0" fontId="117" fillId="0" borderId="51" applyAlignment="0">
      <alignment horizontal="left" wrapText="1"/>
    </xf>
    <xf numFmtId="0" fontId="113" fillId="0" borderId="0" applyNumberFormat="0" applyFill="0" applyBorder="0" applyProtection="0">
      <alignment horizontal="left" vertical="center"/>
    </xf>
    <xf numFmtId="41" fontId="15" fillId="0" borderId="0" applyFont="0" applyFill="0" applyBorder="0" applyAlignment="0" applyProtection="0"/>
    <xf numFmtId="173" fontId="28" fillId="0" borderId="0"/>
    <xf numFmtId="228" fontId="15" fillId="0" borderId="0" applyFont="0" applyFill="0" applyBorder="0" applyAlignment="0" applyProtection="0"/>
    <xf numFmtId="227" fontId="15" fillId="0" borderId="0" applyFont="0" applyFill="0" applyBorder="0" applyAlignment="0" applyProtection="0"/>
    <xf numFmtId="41" fontId="15" fillId="0" borderId="0" applyFont="0" applyFill="0" applyBorder="0" applyAlignment="0" applyProtection="0"/>
    <xf numFmtId="2" fontId="34" fillId="0" borderId="38" applyFont="0" applyFill="0" applyBorder="0" applyAlignment="0"/>
    <xf numFmtId="226" fontId="69" fillId="0" borderId="0" applyFont="0" applyFill="0" applyBorder="0" applyAlignment="0"/>
    <xf numFmtId="37"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50" fontId="15" fillId="0" borderId="0" applyFont="0" applyFill="0" applyBorder="0" applyAlignment="0" applyProtection="0"/>
    <xf numFmtId="25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43" fontId="15" fillId="0" borderId="0" applyFont="0" applyFill="0" applyBorder="0" applyAlignment="0" applyProtection="0"/>
    <xf numFmtId="190" fontId="15" fillId="0" borderId="0" applyFont="0" applyFill="0" applyBorder="0" applyAlignment="0" applyProtection="0"/>
    <xf numFmtId="0" fontId="126" fillId="32" borderId="55">
      <alignment horizontal="centerContinuous"/>
    </xf>
    <xf numFmtId="252" fontId="127" fillId="0" borderId="0" applyFont="0" applyFill="0" applyBorder="0" applyProtection="0">
      <alignment horizontal="right"/>
    </xf>
    <xf numFmtId="253" fontId="32" fillId="0" borderId="0"/>
    <xf numFmtId="253" fontId="32" fillId="0" borderId="0"/>
    <xf numFmtId="215" fontId="32" fillId="0" borderId="0"/>
    <xf numFmtId="215" fontId="32" fillId="0" borderId="0"/>
    <xf numFmtId="199" fontId="15" fillId="0" borderId="0"/>
    <xf numFmtId="218" fontId="15" fillId="0" borderId="0"/>
    <xf numFmtId="199" fontId="15" fillId="0" borderId="0"/>
    <xf numFmtId="218" fontId="15" fillId="0" borderId="0"/>
    <xf numFmtId="234" fontId="32" fillId="0" borderId="0"/>
    <xf numFmtId="187" fontId="32" fillId="0" borderId="0"/>
    <xf numFmtId="166" fontId="32" fillId="0" borderId="0"/>
    <xf numFmtId="0" fontId="128" fillId="10" borderId="0" applyNumberFormat="0" applyBorder="0" applyAlignment="0" applyProtection="0"/>
    <xf numFmtId="254" fontId="28" fillId="0" borderId="0"/>
    <xf numFmtId="0" fontId="40" fillId="0" borderId="0">
      <alignment horizontal="left"/>
    </xf>
    <xf numFmtId="37" fontId="15" fillId="0" borderId="0"/>
    <xf numFmtId="239" fontId="49" fillId="0" borderId="0"/>
    <xf numFmtId="0" fontId="86" fillId="33" borderId="0"/>
    <xf numFmtId="255" fontId="15" fillId="0" borderId="0"/>
    <xf numFmtId="0" fontId="58" fillId="0" borderId="0"/>
    <xf numFmtId="0" fontId="58" fillId="0" borderId="0"/>
    <xf numFmtId="0" fontId="58" fillId="0" borderId="0"/>
    <xf numFmtId="0" fontId="58" fillId="0" borderId="0"/>
    <xf numFmtId="0" fontId="1" fillId="0" borderId="0"/>
    <xf numFmtId="0" fontId="15" fillId="0" borderId="0"/>
    <xf numFmtId="37" fontId="129" fillId="0" borderId="0" applyNumberFormat="0" applyFont="0" applyFill="0" applyBorder="0" applyAlignment="0" applyProtection="0"/>
    <xf numFmtId="172" fontId="36" fillId="0" borderId="53" applyBorder="0"/>
    <xf numFmtId="0" fontId="33" fillId="0" borderId="0" applyNumberFormat="0" applyFill="0" applyBorder="0" applyAlignment="0" applyProtection="0"/>
    <xf numFmtId="0" fontId="101" fillId="0" borderId="0" applyNumberFormat="0" applyFill="0" applyBorder="0" applyAlignment="0" applyProtection="0"/>
    <xf numFmtId="247" fontId="76" fillId="0" borderId="0" applyNumberFormat="0" applyFill="0" applyBorder="0" applyAlignment="0" applyProtection="0"/>
    <xf numFmtId="247" fontId="101" fillId="0" borderId="0" applyNumberFormat="0" applyFill="0" applyBorder="0" applyAlignment="0" applyProtection="0"/>
    <xf numFmtId="0" fontId="130" fillId="0" borderId="0" applyNumberFormat="0" applyFill="0" applyBorder="0" applyAlignment="0" applyProtection="0"/>
    <xf numFmtId="247" fontId="33" fillId="0" borderId="0" applyNumberFormat="0" applyFill="0" applyBorder="0" applyAlignment="0" applyProtection="0"/>
    <xf numFmtId="166" fontId="28" fillId="0" borderId="0" applyFont="0" applyFill="0" applyBorder="0" applyAlignment="0" applyProtection="0"/>
    <xf numFmtId="165" fontId="28" fillId="0" borderId="0" applyFont="0" applyFill="0" applyBorder="0" applyAlignment="0" applyProtection="0"/>
    <xf numFmtId="0" fontId="131" fillId="8" borderId="55" applyNumberFormat="0" applyBorder="0">
      <alignment horizontal="center" vertical="center"/>
    </xf>
    <xf numFmtId="0" fontId="132" fillId="0" borderId="0">
      <alignment horizontal="left"/>
    </xf>
    <xf numFmtId="256" fontId="15" fillId="0" borderId="0"/>
    <xf numFmtId="40" fontId="133" fillId="8" borderId="0">
      <alignment horizontal="right"/>
    </xf>
    <xf numFmtId="0" fontId="134" fillId="8" borderId="0">
      <alignment horizontal="right"/>
    </xf>
    <xf numFmtId="227" fontId="15" fillId="0" borderId="0"/>
    <xf numFmtId="0" fontId="135" fillId="8" borderId="41"/>
    <xf numFmtId="0" fontId="135" fillId="0" borderId="0" applyBorder="0">
      <alignment horizontal="centerContinuous"/>
    </xf>
    <xf numFmtId="0" fontId="136" fillId="0" borderId="0" applyBorder="0">
      <alignment horizontal="centerContinuous"/>
    </xf>
    <xf numFmtId="10" fontId="32" fillId="0" borderId="41"/>
    <xf numFmtId="168" fontId="137" fillId="0" borderId="0" applyProtection="0">
      <alignment horizontal="right"/>
    </xf>
    <xf numFmtId="0" fontId="15" fillId="0" borderId="0" applyProtection="0">
      <alignment horizontal="right"/>
    </xf>
    <xf numFmtId="168" fontId="40" fillId="0" borderId="0"/>
    <xf numFmtId="0" fontId="15" fillId="0" borderId="0" applyFill="0" applyBorder="0" applyProtection="0">
      <alignment horizontal="left"/>
    </xf>
    <xf numFmtId="0" fontId="15" fillId="0" borderId="0" applyFill="0" applyBorder="0" applyProtection="0">
      <alignment horizontal="left"/>
    </xf>
    <xf numFmtId="0" fontId="138" fillId="0" borderId="59" applyNumberFormat="0" applyAlignment="0" applyProtection="0"/>
    <xf numFmtId="0" fontId="28" fillId="34" borderId="0" applyNumberFormat="0" applyFont="0" applyBorder="0" applyAlignment="0" applyProtection="0"/>
    <xf numFmtId="0" fontId="33" fillId="30" borderId="60" applyNumberFormat="0" applyFont="0" applyBorder="0" applyAlignment="0" applyProtection="0">
      <alignment horizontal="center"/>
    </xf>
    <xf numFmtId="0" fontId="33" fillId="26" borderId="60" applyNumberFormat="0" applyFont="0" applyBorder="0" applyAlignment="0" applyProtection="0">
      <alignment horizontal="center"/>
    </xf>
    <xf numFmtId="0" fontId="28" fillId="0" borderId="61" applyNumberFormat="0" applyAlignment="0" applyProtection="0"/>
    <xf numFmtId="0" fontId="28" fillId="0" borderId="62" applyNumberFormat="0" applyAlignment="0" applyProtection="0"/>
    <xf numFmtId="0" fontId="138" fillId="0" borderId="63" applyNumberFormat="0" applyAlignment="0" applyProtection="0"/>
    <xf numFmtId="168" fontId="92" fillId="0" borderId="0">
      <alignment horizontal="right"/>
    </xf>
    <xf numFmtId="0" fontId="40" fillId="0" borderId="0"/>
    <xf numFmtId="0" fontId="139" fillId="0" borderId="0"/>
    <xf numFmtId="14" fontId="61" fillId="0" borderId="0">
      <alignment horizontal="center" wrapText="1"/>
      <protection locked="0"/>
    </xf>
    <xf numFmtId="0" fontId="15" fillId="0" borderId="0"/>
    <xf numFmtId="168" fontId="61" fillId="0" borderId="0"/>
    <xf numFmtId="168" fontId="53" fillId="0" borderId="0"/>
    <xf numFmtId="9" fontId="64" fillId="0" borderId="0" applyFont="0" applyFill="0" applyBorder="0" applyAlignment="0" applyProtection="0"/>
    <xf numFmtId="0" fontId="140" fillId="0" borderId="0" applyFont="0" applyFill="0" applyBorder="0" applyAlignment="0" applyProtection="0"/>
    <xf numFmtId="10" fontId="15" fillId="0" borderId="0" applyFont="0" applyFill="0" applyBorder="0" applyAlignment="0" applyProtection="0"/>
    <xf numFmtId="236" fontId="127" fillId="0" borderId="0" applyFont="0" applyFill="0" applyBorder="0" applyProtection="0">
      <alignment horizontal="right"/>
    </xf>
    <xf numFmtId="0" fontId="57" fillId="0" borderId="0"/>
    <xf numFmtId="168" fontId="137" fillId="0" borderId="0">
      <alignment horizontal="right"/>
    </xf>
    <xf numFmtId="0" fontId="141" fillId="0" borderId="0" applyFont="0" applyFill="0" applyBorder="0" applyAlignment="0" applyProtection="0">
      <alignment horizontal="center"/>
    </xf>
    <xf numFmtId="0" fontId="141" fillId="0" borderId="0" applyFont="0" applyFill="0" applyBorder="0" applyAlignment="0" applyProtection="0">
      <alignment horizontal="center"/>
    </xf>
    <xf numFmtId="0" fontId="141" fillId="0" borderId="0" applyFont="0" applyFill="0" applyBorder="0" applyAlignment="0" applyProtection="0">
      <alignment horizontal="center"/>
    </xf>
    <xf numFmtId="0" fontId="15" fillId="0" borderId="0" applyFont="0" applyFill="0" applyBorder="0" applyAlignment="0" applyProtection="0">
      <alignment horizontal="center"/>
    </xf>
    <xf numFmtId="10" fontId="42" fillId="0" borderId="0"/>
    <xf numFmtId="9" fontId="42" fillId="0" borderId="0"/>
    <xf numFmtId="257" fontId="15" fillId="0" borderId="55">
      <alignment vertical="top"/>
    </xf>
    <xf numFmtId="0" fontId="142" fillId="0" borderId="0"/>
    <xf numFmtId="0" fontId="142" fillId="0" borderId="37">
      <alignment horizontal="right"/>
    </xf>
    <xf numFmtId="0" fontId="49" fillId="0" borderId="0" applyNumberFormat="0" applyFont="0" applyFill="0" applyBorder="0" applyAlignment="0" applyProtection="0">
      <alignment horizontal="left"/>
    </xf>
    <xf numFmtId="15" fontId="49" fillId="0" borderId="0" applyFont="0" applyFill="0" applyBorder="0" applyAlignment="0" applyProtection="0"/>
    <xf numFmtId="4" fontId="49" fillId="0" borderId="0" applyFont="0" applyFill="0" applyBorder="0" applyAlignment="0" applyProtection="0"/>
    <xf numFmtId="0" fontId="143" fillId="0" borderId="39">
      <alignment horizontal="center"/>
    </xf>
    <xf numFmtId="3" fontId="49" fillId="0" borderId="0" applyFont="0" applyFill="0" applyBorder="0" applyAlignment="0" applyProtection="0"/>
    <xf numFmtId="0" fontId="49" fillId="35" borderId="0" applyNumberFormat="0" applyFont="0" applyBorder="0" applyAlignment="0" applyProtection="0"/>
    <xf numFmtId="0" fontId="144" fillId="0" borderId="48"/>
    <xf numFmtId="0" fontId="145" fillId="0" borderId="36" applyFont="0" applyBorder="0"/>
    <xf numFmtId="187" fontId="146" fillId="0" borderId="0">
      <alignment horizontal="right"/>
    </xf>
    <xf numFmtId="0" fontId="28" fillId="0" borderId="0">
      <alignment vertical="top"/>
    </xf>
    <xf numFmtId="0" fontId="15" fillId="0" borderId="0">
      <alignment horizontal="right"/>
    </xf>
    <xf numFmtId="0" fontId="28" fillId="0" borderId="0">
      <alignment vertical="top"/>
    </xf>
    <xf numFmtId="234" fontId="15" fillId="0" borderId="0"/>
    <xf numFmtId="14" fontId="62" fillId="0" borderId="0" applyNumberFormat="0" applyProtection="0"/>
    <xf numFmtId="10" fontId="40" fillId="0" borderId="55"/>
    <xf numFmtId="10" fontId="15" fillId="0" borderId="0"/>
    <xf numFmtId="2" fontId="32" fillId="0" borderId="0">
      <alignment horizontal="right"/>
    </xf>
    <xf numFmtId="49" fontId="36" fillId="0" borderId="0">
      <alignment horizontal="right"/>
    </xf>
    <xf numFmtId="0" fontId="147" fillId="36" borderId="0" applyNumberFormat="0" applyFont="0" applyBorder="0" applyAlignment="0">
      <alignment horizontal="center"/>
    </xf>
    <xf numFmtId="258" fontId="34" fillId="0" borderId="0" applyNumberFormat="0" applyFill="0" applyBorder="0" applyAlignment="0" applyProtection="0">
      <alignment horizontal="left"/>
    </xf>
    <xf numFmtId="0" fontId="32" fillId="0" borderId="0">
      <alignment horizontal="right"/>
    </xf>
    <xf numFmtId="1" fontId="127" fillId="37" borderId="0" applyNumberFormat="0" applyFont="0" applyFill="0" applyBorder="0" applyAlignment="0" applyProtection="0"/>
    <xf numFmtId="1" fontId="127" fillId="37" borderId="0" applyNumberFormat="0" applyFont="0" applyFill="0" applyBorder="0" applyAlignment="0" applyProtection="0"/>
    <xf numFmtId="1" fontId="127" fillId="37" borderId="0" applyNumberFormat="0" applyFont="0" applyFill="0" applyBorder="0" applyAlignment="0" applyProtection="0"/>
    <xf numFmtId="1" fontId="127" fillId="37" borderId="0" applyNumberFormat="0" applyFont="0" applyFill="0" applyBorder="0" applyAlignment="0" applyProtection="0"/>
    <xf numFmtId="0" fontId="39"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39" fillId="0" borderId="45">
      <protection locked="0"/>
    </xf>
    <xf numFmtId="0" fontId="15" fillId="0" borderId="45">
      <protection locked="0"/>
    </xf>
    <xf numFmtId="195" fontId="39" fillId="0" borderId="0"/>
    <xf numFmtId="0" fontId="15" fillId="0" borderId="0"/>
    <xf numFmtId="0" fontId="15" fillId="0" borderId="45">
      <alignment horizontal="centerContinuous"/>
    </xf>
    <xf numFmtId="0" fontId="39" fillId="0" borderId="45">
      <alignment horizontal="centerContinuous"/>
    </xf>
    <xf numFmtId="195" fontId="39" fillId="0" borderId="0"/>
    <xf numFmtId="0" fontId="15" fillId="0" borderId="0"/>
    <xf numFmtId="0" fontId="15" fillId="0" borderId="45">
      <alignment horizontal="centerContinuous"/>
    </xf>
    <xf numFmtId="0" fontId="39" fillId="0" borderId="45">
      <alignment horizontal="centerContinuous"/>
    </xf>
    <xf numFmtId="195" fontId="39" fillId="0" borderId="0"/>
    <xf numFmtId="0" fontId="15" fillId="0" borderId="0"/>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protection locked="0"/>
    </xf>
    <xf numFmtId="0" fontId="15" fillId="0" borderId="45">
      <protection locked="0"/>
    </xf>
    <xf numFmtId="0" fontId="39" fillId="0" borderId="45">
      <alignment horizontal="centerContinuous"/>
    </xf>
    <xf numFmtId="195" fontId="39" fillId="0" borderId="0"/>
    <xf numFmtId="0" fontId="15" fillId="0" borderId="0"/>
    <xf numFmtId="0" fontId="39" fillId="0" borderId="45">
      <protection locked="0"/>
    </xf>
    <xf numFmtId="0" fontId="15" fillId="0" borderId="45">
      <protection locked="0"/>
    </xf>
    <xf numFmtId="0" fontId="15" fillId="0" borderId="45">
      <alignment horizontal="centerContinuous"/>
    </xf>
    <xf numFmtId="0" fontId="39" fillId="0" borderId="45">
      <alignment horizontal="centerContinuous"/>
    </xf>
    <xf numFmtId="0" fontId="39" fillId="0" borderId="45">
      <protection locked="0"/>
    </xf>
    <xf numFmtId="0" fontId="15" fillId="0" borderId="45">
      <protection locked="0"/>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0"/>
    <xf numFmtId="0" fontId="39" fillId="0" borderId="45">
      <protection locked="0"/>
    </xf>
    <xf numFmtId="0" fontId="15" fillId="0" borderId="45">
      <protection locked="0"/>
    </xf>
    <xf numFmtId="0" fontId="15" fillId="0" borderId="0"/>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28" fillId="0" borderId="0">
      <alignment horizontal="center"/>
    </xf>
    <xf numFmtId="195" fontId="39" fillId="0" borderId="0"/>
    <xf numFmtId="0" fontId="39" fillId="0" borderId="45">
      <alignment horizontal="centerContinuous"/>
    </xf>
    <xf numFmtId="0" fontId="15" fillId="0" borderId="45">
      <alignment horizontal="centerContinuous"/>
    </xf>
    <xf numFmtId="0" fontId="39" fillId="0" borderId="45">
      <protection locked="0"/>
    </xf>
    <xf numFmtId="0" fontId="15" fillId="0" borderId="45">
      <protection locked="0"/>
    </xf>
    <xf numFmtId="0" fontId="15" fillId="0" borderId="0"/>
    <xf numFmtId="195" fontId="39" fillId="0" borderId="0"/>
    <xf numFmtId="0" fontId="39" fillId="0" borderId="45">
      <protection locked="0"/>
    </xf>
    <xf numFmtId="0" fontId="15" fillId="0" borderId="45">
      <protection locked="0"/>
    </xf>
    <xf numFmtId="0" fontId="15" fillId="0" borderId="0"/>
    <xf numFmtId="0" fontId="39" fillId="0" borderId="45">
      <alignment horizontal="centerContinuous"/>
    </xf>
    <xf numFmtId="195" fontId="39" fillId="0" borderId="0"/>
    <xf numFmtId="0" fontId="15" fillId="0" borderId="0"/>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28" fillId="0" borderId="0">
      <alignment horizontal="center"/>
    </xf>
    <xf numFmtId="0" fontId="39" fillId="0" borderId="45">
      <alignment horizontal="centerContinuous"/>
    </xf>
    <xf numFmtId="195" fontId="39" fillId="0" borderId="0"/>
    <xf numFmtId="0" fontId="15" fillId="0" borderId="0"/>
    <xf numFmtId="0" fontId="39" fillId="0" borderId="45">
      <protection locked="0"/>
    </xf>
    <xf numFmtId="0" fontId="15" fillId="0" borderId="45">
      <protection locked="0"/>
    </xf>
    <xf numFmtId="0" fontId="15" fillId="0" borderId="45">
      <alignment horizontal="centerContinuous"/>
    </xf>
    <xf numFmtId="195" fontId="39" fillId="0" borderId="0"/>
    <xf numFmtId="0" fontId="39" fillId="0" borderId="45">
      <alignment horizontal="centerContinuous"/>
    </xf>
    <xf numFmtId="0" fontId="15" fillId="0" borderId="45">
      <alignment horizontal="centerContinuous"/>
    </xf>
    <xf numFmtId="0" fontId="15" fillId="0" borderId="0"/>
    <xf numFmtId="0" fontId="39" fillId="0" borderId="45">
      <alignment horizontal="centerContinuous"/>
    </xf>
    <xf numFmtId="0" fontId="15" fillId="0" borderId="45">
      <alignment horizontal="centerContinuous"/>
    </xf>
    <xf numFmtId="0" fontId="39" fillId="0" borderId="45">
      <protection locked="0"/>
    </xf>
    <xf numFmtId="195" fontId="39" fillId="0" borderId="0"/>
    <xf numFmtId="0" fontId="15" fillId="0" borderId="0"/>
    <xf numFmtId="0" fontId="39" fillId="0" borderId="45">
      <alignment horizontal="centerContinuous"/>
    </xf>
    <xf numFmtId="0" fontId="15" fillId="0" borderId="45">
      <alignment horizontal="centerContinuous"/>
    </xf>
    <xf numFmtId="0" fontId="15" fillId="0" borderId="45">
      <protection locked="0"/>
    </xf>
    <xf numFmtId="0" fontId="39" fillId="0" borderId="45">
      <alignment horizontal="centerContinuous"/>
    </xf>
    <xf numFmtId="0" fontId="15" fillId="0" borderId="45">
      <alignment horizontal="centerContinuous"/>
    </xf>
    <xf numFmtId="0" fontId="39" fillId="0" borderId="45">
      <alignment horizontal="centerContinuous"/>
    </xf>
    <xf numFmtId="0" fontId="39" fillId="0" borderId="45">
      <alignment horizontal="centerContinuous"/>
    </xf>
    <xf numFmtId="0" fontId="15"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protection locked="0"/>
    </xf>
    <xf numFmtId="0" fontId="39" fillId="0" borderId="45">
      <alignment horizontal="centerContinuous"/>
    </xf>
    <xf numFmtId="0" fontId="15" fillId="0" borderId="45">
      <alignment horizontal="centerContinuous"/>
    </xf>
    <xf numFmtId="195" fontId="39" fillId="0" borderId="0"/>
    <xf numFmtId="0" fontId="15" fillId="0" borderId="0"/>
    <xf numFmtId="0" fontId="15" fillId="0" borderId="45">
      <protection locked="0"/>
    </xf>
    <xf numFmtId="0" fontId="15" fillId="0" borderId="45">
      <alignment horizontal="centerContinuous"/>
    </xf>
    <xf numFmtId="0" fontId="39" fillId="0" borderId="45">
      <alignment horizontal="centerContinuous"/>
    </xf>
    <xf numFmtId="0" fontId="15" fillId="0" borderId="45">
      <alignment horizontal="centerContinuous"/>
    </xf>
    <xf numFmtId="0" fontId="39" fillId="0" borderId="45">
      <protection locked="0"/>
    </xf>
    <xf numFmtId="0" fontId="15" fillId="0" borderId="45">
      <protection locked="0"/>
    </xf>
    <xf numFmtId="0" fontId="39" fillId="0" borderId="45">
      <alignment horizontal="centerContinuous"/>
    </xf>
    <xf numFmtId="0" fontId="15" fillId="0" borderId="45">
      <alignment horizontal="centerContinuous"/>
    </xf>
    <xf numFmtId="0" fontId="39" fillId="0" borderId="45">
      <alignment horizontal="centerContinuous"/>
    </xf>
    <xf numFmtId="0" fontId="15" fillId="0" borderId="45">
      <alignment horizontal="centerContinuous"/>
    </xf>
    <xf numFmtId="187" fontId="40" fillId="0" borderId="53">
      <alignment horizontal="right"/>
    </xf>
    <xf numFmtId="0" fontId="15" fillId="0" borderId="53">
      <alignment horizontal="right"/>
    </xf>
    <xf numFmtId="0" fontId="148" fillId="14" borderId="0" applyNumberFormat="0" applyBorder="0" applyAlignment="0" applyProtection="0"/>
    <xf numFmtId="195" fontId="149" fillId="0" borderId="0">
      <protection locked="0"/>
    </xf>
    <xf numFmtId="0" fontId="150" fillId="38" borderId="0">
      <alignment vertical="center"/>
    </xf>
    <xf numFmtId="195" fontId="151" fillId="0" borderId="0"/>
    <xf numFmtId="37" fontId="151" fillId="0" borderId="0"/>
    <xf numFmtId="0" fontId="28" fillId="39" borderId="0" applyNumberFormat="0" applyFont="0" applyBorder="0" applyAlignment="0" applyProtection="0"/>
    <xf numFmtId="0" fontId="147" fillId="1" borderId="52" applyNumberFormat="0" applyFont="0" applyAlignment="0">
      <alignment horizontal="center"/>
    </xf>
    <xf numFmtId="0" fontId="152" fillId="40" borderId="0" applyNumberFormat="0" applyFont="0" applyBorder="0" applyAlignment="0" applyProtection="0"/>
    <xf numFmtId="191" fontId="28" fillId="0" borderId="0"/>
    <xf numFmtId="0" fontId="28" fillId="39" borderId="0" applyNumberFormat="0" applyFont="0" applyBorder="0" applyAlignment="0" applyProtection="0"/>
    <xf numFmtId="0" fontId="15" fillId="40" borderId="0" applyNumberFormat="0" applyFont="0" applyBorder="0" applyAlignment="0" applyProtection="0"/>
    <xf numFmtId="220" fontId="153" fillId="30" borderId="64" applyNumberFormat="0" applyAlignment="0">
      <alignment horizontal="center"/>
    </xf>
    <xf numFmtId="1" fontId="70" fillId="0" borderId="0" applyFill="0" applyBorder="0" applyAlignment="0" applyProtection="0"/>
    <xf numFmtId="0" fontId="154" fillId="27" borderId="65" applyNumberFormat="0" applyAlignment="0" applyProtection="0"/>
    <xf numFmtId="3" fontId="33" fillId="0" borderId="0"/>
    <xf numFmtId="3" fontId="33" fillId="0" borderId="0"/>
    <xf numFmtId="0" fontId="155" fillId="0" borderId="0" applyNumberFormat="0" applyFill="0" applyBorder="0" applyAlignment="0">
      <alignment horizontal="center"/>
    </xf>
    <xf numFmtId="187" fontId="144" fillId="0" borderId="66">
      <alignment horizontal="right"/>
    </xf>
    <xf numFmtId="234" fontId="32" fillId="0" borderId="53"/>
    <xf numFmtId="187" fontId="32" fillId="0" borderId="53"/>
    <xf numFmtId="166" fontId="32" fillId="0" borderId="53"/>
    <xf numFmtId="0" fontId="156" fillId="0" borderId="45"/>
    <xf numFmtId="0" fontId="59" fillId="0" borderId="0">
      <alignment horizontal="centerContinuous"/>
    </xf>
    <xf numFmtId="0" fontId="157" fillId="33" borderId="0"/>
    <xf numFmtId="0" fontId="157" fillId="0" borderId="0"/>
    <xf numFmtId="0" fontId="157" fillId="0" borderId="0"/>
    <xf numFmtId="0" fontId="157" fillId="29" borderId="0"/>
    <xf numFmtId="0" fontId="157" fillId="29" borderId="0"/>
    <xf numFmtId="0" fontId="15" fillId="0" borderId="0" applyNumberFormat="0" applyFill="0" applyBorder="0" applyAlignment="0" applyProtection="0"/>
    <xf numFmtId="2" fontId="15" fillId="0" borderId="0" applyFill="0" applyBorder="0" applyProtection="0">
      <alignment horizontal="right"/>
    </xf>
    <xf numFmtId="37" fontId="15" fillId="0" borderId="0"/>
    <xf numFmtId="0" fontId="158" fillId="0" borderId="0"/>
    <xf numFmtId="40" fontId="159" fillId="0" borderId="0" applyBorder="0">
      <alignment horizontal="right"/>
    </xf>
    <xf numFmtId="0" fontId="28" fillId="0" borderId="36"/>
    <xf numFmtId="1" fontId="15" fillId="0" borderId="0" applyFill="0" applyBorder="0" applyAlignment="0" applyProtection="0"/>
    <xf numFmtId="0" fontId="59" fillId="0" borderId="33">
      <alignment horizontal="center"/>
    </xf>
    <xf numFmtId="0" fontId="40" fillId="0" borderId="0"/>
    <xf numFmtId="0" fontId="59" fillId="0" borderId="33">
      <alignment horizontal="centerContinuous"/>
    </xf>
    <xf numFmtId="0" fontId="15" fillId="0" borderId="33">
      <alignment horizontal="centerContinuous"/>
    </xf>
    <xf numFmtId="0" fontId="59" fillId="0" borderId="33">
      <alignment horizontal="centerContinuous"/>
    </xf>
    <xf numFmtId="0" fontId="15" fillId="0" borderId="33">
      <alignment horizontal="centerContinuous"/>
    </xf>
    <xf numFmtId="0" fontId="59" fillId="0" borderId="33">
      <alignment horizontal="center"/>
    </xf>
    <xf numFmtId="0" fontId="15" fillId="0" borderId="33">
      <alignment horizontal="center"/>
    </xf>
    <xf numFmtId="0" fontId="59" fillId="0" borderId="45">
      <alignment horizontal="centerContinuous"/>
    </xf>
    <xf numFmtId="0" fontId="15" fillId="0" borderId="45">
      <alignment horizontal="centerContinuous"/>
    </xf>
    <xf numFmtId="0" fontId="59" fillId="0" borderId="48">
      <alignment horizontal="center"/>
    </xf>
    <xf numFmtId="0" fontId="15" fillId="0" borderId="48">
      <alignment horizontal="center"/>
    </xf>
    <xf numFmtId="0" fontId="59" fillId="0" borderId="48">
      <alignment horizontal="centerContinuous"/>
    </xf>
    <xf numFmtId="0" fontId="15" fillId="0" borderId="48">
      <alignment horizontal="centerContinuous"/>
    </xf>
    <xf numFmtId="0" fontId="59" fillId="0" borderId="48">
      <alignment horizontal="centerContinuous"/>
    </xf>
    <xf numFmtId="0" fontId="15" fillId="0" borderId="48">
      <alignment horizontal="centerContinuous"/>
    </xf>
    <xf numFmtId="0" fontId="15" fillId="0" borderId="48">
      <alignment horizontal="centerContinuous"/>
    </xf>
    <xf numFmtId="0" fontId="59" fillId="0" borderId="48">
      <alignment horizontal="centerContinuous"/>
    </xf>
    <xf numFmtId="0" fontId="15" fillId="0" borderId="48">
      <alignment horizontal="centerContinuous"/>
    </xf>
    <xf numFmtId="0" fontId="59" fillId="0" borderId="48">
      <alignment horizontal="center"/>
    </xf>
    <xf numFmtId="0" fontId="15" fillId="0" borderId="48">
      <alignment horizontal="center"/>
    </xf>
    <xf numFmtId="0" fontId="59" fillId="0" borderId="48">
      <alignment horizontal="center"/>
    </xf>
    <xf numFmtId="0" fontId="15" fillId="0" borderId="48">
      <alignment horizontal="center"/>
    </xf>
    <xf numFmtId="0" fontId="59" fillId="0" borderId="45">
      <alignment horizontal="centerContinuous"/>
    </xf>
    <xf numFmtId="0" fontId="15" fillId="0" borderId="45">
      <alignment horizontal="centerContinuous"/>
    </xf>
    <xf numFmtId="0" fontId="15" fillId="0" borderId="48">
      <alignment horizontal="center"/>
    </xf>
    <xf numFmtId="0" fontId="59" fillId="0" borderId="48">
      <alignment horizontal="center"/>
    </xf>
    <xf numFmtId="0" fontId="15" fillId="0" borderId="48">
      <alignment horizontal="center"/>
    </xf>
    <xf numFmtId="0" fontId="59" fillId="0" borderId="48">
      <alignment horizontal="center"/>
    </xf>
    <xf numFmtId="0" fontId="15" fillId="0" borderId="48">
      <alignment horizontal="center"/>
    </xf>
    <xf numFmtId="0" fontId="59" fillId="0" borderId="45">
      <alignment horizontal="centerContinuous"/>
    </xf>
    <xf numFmtId="0" fontId="15" fillId="0" borderId="45">
      <alignment horizontal="centerContinuous"/>
    </xf>
    <xf numFmtId="9" fontId="59" fillId="0" borderId="0">
      <alignment horizontal="centerContinuous"/>
    </xf>
    <xf numFmtId="0" fontId="160" fillId="0" borderId="0" applyFill="0" applyBorder="0" applyProtection="0">
      <alignment horizontal="center" vertical="center"/>
    </xf>
    <xf numFmtId="3" fontId="160" fillId="0" borderId="0" applyNumberFormat="0"/>
    <xf numFmtId="0" fontId="161" fillId="0" borderId="0" applyFill="0" applyBorder="0" applyProtection="0"/>
    <xf numFmtId="0" fontId="68" fillId="0" borderId="0" applyFill="0" applyBorder="0" applyProtection="0">
      <alignment horizontal="left"/>
    </xf>
    <xf numFmtId="0" fontId="15" fillId="0" borderId="0" applyFill="0" applyBorder="0" applyProtection="0">
      <alignment horizontal="left" vertical="top"/>
    </xf>
    <xf numFmtId="0" fontId="59" fillId="0" borderId="33">
      <alignment horizontal="center"/>
    </xf>
    <xf numFmtId="37" fontId="162" fillId="0" borderId="0" applyNumberFormat="0" applyFont="0" applyBorder="0" applyAlignment="0"/>
    <xf numFmtId="0" fontId="163" fillId="0" borderId="0" applyNumberFormat="0" applyFill="0" applyBorder="0" applyAlignment="0" applyProtection="0"/>
    <xf numFmtId="0" fontId="28" fillId="0" borderId="0" applyNumberFormat="0" applyFill="0" applyBorder="0" applyAlignment="0" applyProtection="0"/>
    <xf numFmtId="0" fontId="32" fillId="0" borderId="0" applyNumberFormat="0" applyFill="0" applyBorder="0" applyAlignment="0" applyProtection="0"/>
    <xf numFmtId="0" fontId="97" fillId="0" borderId="0" applyNumberFormat="0" applyFill="0" applyBorder="0" applyAlignment="0" applyProtection="0"/>
    <xf numFmtId="0" fontId="164" fillId="0" borderId="0" applyNumberFormat="0" applyFill="0" applyBorder="0" applyAlignment="0" applyProtection="0"/>
    <xf numFmtId="3" fontId="165" fillId="0" borderId="0"/>
    <xf numFmtId="259" fontId="166" fillId="0" borderId="0">
      <alignment horizontal="center"/>
    </xf>
    <xf numFmtId="0" fontId="167" fillId="0" borderId="0">
      <alignment horizontal="center"/>
    </xf>
    <xf numFmtId="0" fontId="161" fillId="0" borderId="0" applyNumberFormat="0" applyFill="0" applyBorder="0" applyAlignment="0" applyProtection="0"/>
    <xf numFmtId="0" fontId="160" fillId="0" borderId="0" applyNumberFormat="0" applyFill="0" applyBorder="0" applyAlignment="0" applyProtection="0"/>
    <xf numFmtId="0" fontId="168" fillId="0" borderId="0" applyNumberFormat="0" applyFill="0" applyBorder="0" applyAlignment="0" applyProtection="0"/>
    <xf numFmtId="0" fontId="169" fillId="0" borderId="67" applyNumberFormat="0" applyFill="0" applyAlignment="0" applyProtection="0"/>
    <xf numFmtId="0" fontId="170" fillId="0" borderId="68" applyNumberFormat="0" applyFill="0" applyAlignment="0" applyProtection="0"/>
    <xf numFmtId="0" fontId="171" fillId="0" borderId="69" applyNumberFormat="0" applyFill="0" applyAlignment="0" applyProtection="0"/>
    <xf numFmtId="0" fontId="171" fillId="0" borderId="0" applyNumberFormat="0" applyFill="0" applyBorder="0" applyAlignment="0" applyProtection="0"/>
    <xf numFmtId="0" fontId="160" fillId="0" borderId="52">
      <alignment horizontal="right" wrapText="1"/>
    </xf>
    <xf numFmtId="0" fontId="64" fillId="0" borderId="70" applyNumberFormat="0" applyFont="0" applyFill="0" applyAlignment="0" applyProtection="0"/>
    <xf numFmtId="3" fontId="160" fillId="0" borderId="48" applyNumberFormat="0"/>
    <xf numFmtId="234" fontId="32" fillId="0" borderId="70"/>
    <xf numFmtId="187" fontId="32" fillId="0" borderId="70"/>
    <xf numFmtId="166" fontId="32" fillId="0" borderId="70"/>
    <xf numFmtId="0" fontId="59" fillId="0" borderId="0">
      <alignment horizontal="centerContinuous"/>
    </xf>
    <xf numFmtId="234" fontId="42" fillId="0" borderId="0" applyFont="0" applyFill="0" applyBorder="0">
      <alignment horizontal="right"/>
    </xf>
    <xf numFmtId="0" fontId="59" fillId="0" borderId="0">
      <alignment horizontal="centerContinuous"/>
    </xf>
    <xf numFmtId="0" fontId="15" fillId="0" borderId="0">
      <alignment horizontal="centerContinuous"/>
    </xf>
    <xf numFmtId="0" fontId="172" fillId="0" borderId="0"/>
    <xf numFmtId="10" fontId="15" fillId="8" borderId="35" applyNumberFormat="0" applyFont="0" applyFill="0" applyBorder="0" applyAlignment="0">
      <protection locked="0"/>
    </xf>
    <xf numFmtId="181" fontId="15" fillId="8" borderId="0" applyNumberFormat="0" applyFont="0" applyFill="0" applyBorder="0" applyAlignment="0">
      <alignment horizontal="center"/>
      <protection locked="0"/>
    </xf>
    <xf numFmtId="0" fontId="125" fillId="8" borderId="0" applyNumberFormat="0" applyFont="0" applyBorder="0" applyAlignment="0">
      <alignment horizontal="center"/>
      <protection locked="0"/>
    </xf>
    <xf numFmtId="37" fontId="33" fillId="9" borderId="0" applyNumberFormat="0" applyBorder="0" applyAlignment="0" applyProtection="0"/>
    <xf numFmtId="37" fontId="33" fillId="0" borderId="0"/>
    <xf numFmtId="3" fontId="173" fillId="0" borderId="56" applyProtection="0"/>
    <xf numFmtId="0" fontId="61" fillId="0" borderId="0" applyNumberFormat="0"/>
    <xf numFmtId="0" fontId="174" fillId="41" borderId="71" applyNumberFormat="0" applyAlignment="0" applyProtection="0"/>
    <xf numFmtId="0" fontId="146" fillId="0" borderId="55"/>
    <xf numFmtId="260" fontId="28" fillId="0" borderId="0" applyFont="0" applyFill="0" applyBorder="0" applyAlignment="0" applyProtection="0"/>
    <xf numFmtId="261" fontId="101" fillId="0" borderId="0"/>
    <xf numFmtId="187" fontId="146" fillId="0" borderId="0">
      <alignment horizontal="right"/>
    </xf>
    <xf numFmtId="0" fontId="15" fillId="0" borderId="0">
      <alignment horizontal="right"/>
    </xf>
    <xf numFmtId="211" fontId="53" fillId="0" borderId="0" applyFont="0" applyFill="0" applyBorder="0" applyAlignment="0" applyProtection="0"/>
    <xf numFmtId="218" fontId="53" fillId="0" borderId="0" applyFont="0" applyFill="0" applyBorder="0" applyAlignment="0" applyProtection="0"/>
    <xf numFmtId="262" fontId="15" fillId="0" borderId="0" applyFont="0" applyFill="0" applyBorder="0" applyAlignment="0" applyProtection="0"/>
    <xf numFmtId="263" fontId="15" fillId="0" borderId="0" applyFont="0" applyFill="0" applyBorder="0" applyAlignment="0" applyProtection="0"/>
    <xf numFmtId="0" fontId="175" fillId="1" borderId="55" applyFont="0">
      <alignment horizontal="center"/>
    </xf>
    <xf numFmtId="1" fontId="176" fillId="0" borderId="0">
      <alignment horizontal="right"/>
    </xf>
    <xf numFmtId="0" fontId="28" fillId="42" borderId="0" applyNumberFormat="0" applyBorder="0" applyProtection="0">
      <alignment horizontal="left"/>
    </xf>
    <xf numFmtId="188" fontId="28" fillId="0" borderId="0"/>
    <xf numFmtId="235" fontId="32" fillId="0" borderId="0"/>
    <xf numFmtId="217" fontId="32" fillId="0" borderId="0"/>
    <xf numFmtId="236" fontId="32" fillId="0" borderId="0"/>
    <xf numFmtId="1" fontId="177" fillId="0" borderId="0">
      <alignment horizontal="right"/>
    </xf>
    <xf numFmtId="0" fontId="130" fillId="43" borderId="72" applyNumberFormat="0" applyFont="0" applyBorder="0" applyAlignment="0" applyProtection="0">
      <alignment horizontal="right"/>
    </xf>
    <xf numFmtId="1" fontId="70" fillId="0" borderId="0" applyFont="0" applyFill="0" applyBorder="0" applyAlignment="0" applyProtection="0"/>
    <xf numFmtId="0" fontId="59" fillId="0" borderId="0">
      <alignment horizontal="centerContinuous"/>
    </xf>
    <xf numFmtId="9" fontId="40" fillId="0" borderId="0">
      <alignment horizontal="left"/>
    </xf>
    <xf numFmtId="0" fontId="40" fillId="0" borderId="0">
      <alignment horizontal="left"/>
    </xf>
    <xf numFmtId="0" fontId="15" fillId="0" borderId="0">
      <alignment horizontal="left"/>
    </xf>
    <xf numFmtId="264" fontId="178" fillId="0" borderId="0" applyFont="0" applyFill="0" applyBorder="0" applyAlignment="0" applyProtection="0"/>
    <xf numFmtId="43" fontId="15" fillId="0" borderId="0" applyFont="0" applyFill="0" applyBorder="0" applyAlignment="0" applyProtection="0"/>
    <xf numFmtId="239" fontId="179" fillId="0" borderId="0"/>
    <xf numFmtId="166" fontId="1" fillId="0" borderId="0" applyFont="0" applyFill="0" applyBorder="0" applyAlignment="0" applyProtection="0"/>
    <xf numFmtId="0" fontId="15" fillId="0" borderId="0"/>
    <xf numFmtId="179" fontId="15" fillId="0" borderId="0"/>
    <xf numFmtId="0" fontId="15" fillId="0" borderId="0"/>
    <xf numFmtId="179" fontId="15" fillId="0" borderId="0"/>
    <xf numFmtId="0" fontId="15" fillId="0" borderId="0"/>
    <xf numFmtId="0" fontId="14" fillId="0" borderId="0">
      <alignment vertical="top"/>
    </xf>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179" fontId="15" fillId="0" borderId="0"/>
    <xf numFmtId="0" fontId="33" fillId="0" borderId="0"/>
    <xf numFmtId="0" fontId="33" fillId="0" borderId="0"/>
    <xf numFmtId="0" fontId="15" fillId="0" borderId="0"/>
    <xf numFmtId="0" fontId="15" fillId="0" borderId="0"/>
    <xf numFmtId="0" fontId="15" fillId="0" borderId="0"/>
    <xf numFmtId="0" fontId="15" fillId="0" borderId="0"/>
    <xf numFmtId="0" fontId="33" fillId="0" borderId="0"/>
    <xf numFmtId="0" fontId="15" fillId="0" borderId="0"/>
    <xf numFmtId="0" fontId="33" fillId="0" borderId="0"/>
    <xf numFmtId="0" fontId="15" fillId="0" borderId="0"/>
    <xf numFmtId="0" fontId="15" fillId="0" borderId="0"/>
    <xf numFmtId="0" fontId="15" fillId="0" borderId="0"/>
    <xf numFmtId="0" fontId="15" fillId="0" borderId="0"/>
    <xf numFmtId="265"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29" fillId="0" borderId="0" applyNumberFormat="0" applyFill="0" applyBorder="0" applyAlignment="0" applyProtection="0"/>
    <xf numFmtId="179" fontId="29" fillId="0" borderId="0" applyNumberFormat="0" applyFill="0" applyBorder="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179"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15" fillId="10" borderId="0" applyNumberFormat="0" applyFont="0" applyAlignment="0" applyProtection="0"/>
    <xf numFmtId="0" fontId="30" fillId="0" borderId="0" applyNumberFormat="0" applyFill="0" applyBorder="0" applyProtection="0">
      <alignment vertical="top"/>
    </xf>
    <xf numFmtId="179" fontId="30" fillId="0" borderId="0" applyNumberFormat="0" applyFill="0" applyBorder="0" applyProtection="0">
      <alignment vertical="top"/>
    </xf>
    <xf numFmtId="0" fontId="31" fillId="0" borderId="0" applyNumberFormat="0" applyFill="0" applyBorder="0" applyProtection="0">
      <alignment horizontal="centerContinuous"/>
    </xf>
    <xf numFmtId="0" fontId="15" fillId="0" borderId="0"/>
    <xf numFmtId="0" fontId="14" fillId="0" borderId="0"/>
    <xf numFmtId="0" fontId="15" fillId="0" borderId="0"/>
    <xf numFmtId="0" fontId="14" fillId="0" borderId="0"/>
    <xf numFmtId="0" fontId="14" fillId="0" borderId="0"/>
    <xf numFmtId="0" fontId="32" fillId="0" borderId="0"/>
    <xf numFmtId="0" fontId="15" fillId="0" borderId="0"/>
    <xf numFmtId="0" fontId="15" fillId="0" borderId="0"/>
    <xf numFmtId="0" fontId="32" fillId="0" borderId="0"/>
    <xf numFmtId="0" fontId="18" fillId="0" borderId="0"/>
    <xf numFmtId="179" fontId="32" fillId="0" borderId="0"/>
    <xf numFmtId="0" fontId="18" fillId="0" borderId="0"/>
    <xf numFmtId="265" fontId="18" fillId="0" borderId="0"/>
    <xf numFmtId="0" fontId="18" fillId="0" borderId="0"/>
    <xf numFmtId="0" fontId="18" fillId="0" borderId="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55" fillId="13" borderId="0" applyNumberFormat="0" applyBorder="0" applyAlignment="0" applyProtection="0"/>
    <xf numFmtId="0" fontId="55" fillId="17"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14" borderId="0" applyNumberFormat="0" applyBorder="0" applyAlignment="0" applyProtection="0"/>
    <xf numFmtId="0" fontId="55" fillId="28"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15" borderId="0" applyNumberFormat="0" applyBorder="0" applyAlignment="0" applyProtection="0"/>
    <xf numFmtId="0" fontId="55" fillId="37"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6" borderId="0" applyNumberFormat="0" applyBorder="0" applyAlignment="0" applyProtection="0"/>
    <xf numFmtId="0" fontId="55" fillId="12"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8" borderId="0" applyNumberFormat="0" applyBorder="0" applyAlignment="0" applyProtection="0"/>
    <xf numFmtId="0" fontId="55" fillId="12"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10" borderId="0" applyNumberFormat="0" applyBorder="0" applyAlignment="0" applyProtection="0"/>
    <xf numFmtId="0" fontId="55" fillId="20" borderId="0" applyNumberFormat="0" applyBorder="0" applyAlignment="0" applyProtection="0"/>
    <xf numFmtId="0" fontId="55" fillId="10"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15" borderId="0" applyNumberFormat="0" applyBorder="0" applyAlignment="0" applyProtection="0"/>
    <xf numFmtId="0" fontId="55" fillId="27"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2" borderId="0" applyNumberFormat="0" applyBorder="0" applyAlignment="0" applyProtection="0"/>
    <xf numFmtId="0" fontId="55" fillId="18" borderId="0" applyNumberFormat="0" applyBorder="0" applyAlignment="0" applyProtection="0"/>
    <xf numFmtId="0" fontId="55" fillId="12"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17" borderId="0" applyNumberFormat="0" applyBorder="0" applyAlignment="0" applyProtection="0"/>
    <xf numFmtId="0" fontId="56" fillId="12" borderId="0" applyNumberFormat="0" applyBorder="0" applyAlignment="0" applyProtection="0"/>
    <xf numFmtId="0" fontId="56" fillId="22" borderId="0" applyNumberFormat="0" applyBorder="0" applyAlignment="0" applyProtection="0"/>
    <xf numFmtId="0" fontId="56" fillId="19" borderId="0" applyNumberFormat="0" applyBorder="0" applyAlignment="0" applyProtection="0"/>
    <xf numFmtId="0" fontId="56" fillId="10" borderId="0" applyNumberFormat="0" applyBorder="0" applyAlignment="0" applyProtection="0"/>
    <xf numFmtId="0" fontId="56" fillId="20" borderId="0" applyNumberFormat="0" applyBorder="0" applyAlignment="0" applyProtection="0"/>
    <xf numFmtId="0" fontId="56" fillId="27" borderId="0" applyNumberFormat="0" applyBorder="0" applyAlignment="0" applyProtection="0"/>
    <xf numFmtId="0" fontId="56" fillId="23" borderId="0" applyNumberFormat="0" applyBorder="0" applyAlignment="0" applyProtection="0"/>
    <xf numFmtId="0" fontId="56" fillId="12" borderId="0" applyNumberFormat="0" applyBorder="0" applyAlignment="0" applyProtection="0"/>
    <xf numFmtId="0" fontId="56" fillId="24" borderId="0" applyNumberFormat="0" applyBorder="0" applyAlignment="0" applyProtection="0"/>
    <xf numFmtId="0" fontId="56" fillId="17" borderId="0" applyNumberFormat="0" applyBorder="0" applyAlignment="0" applyProtection="0"/>
    <xf numFmtId="0" fontId="56" fillId="25" borderId="0" applyNumberFormat="0" applyBorder="0" applyAlignment="0" applyProtection="0"/>
    <xf numFmtId="0" fontId="15" fillId="0" borderId="0"/>
    <xf numFmtId="0" fontId="56" fillId="24"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6" fillId="46" borderId="0" applyNumberFormat="0" applyBorder="0" applyAlignment="0" applyProtection="0"/>
    <xf numFmtId="0" fontId="56" fillId="47"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48" borderId="0" applyNumberFormat="0" applyBorder="0" applyAlignment="0" applyProtection="0"/>
    <xf numFmtId="0" fontId="116" fillId="13" borderId="0" applyNumberFormat="0" applyBorder="0" applyAlignment="0" applyProtection="0"/>
    <xf numFmtId="0" fontId="73" fillId="27" borderId="49" applyNumberFormat="0" applyAlignment="0" applyProtection="0"/>
    <xf numFmtId="0" fontId="73" fillId="27" borderId="49" applyNumberFormat="0" applyAlignment="0" applyProtection="0"/>
    <xf numFmtId="0" fontId="73" fillId="37" borderId="49" applyNumberFormat="0" applyAlignment="0" applyProtection="0"/>
    <xf numFmtId="0" fontId="73" fillId="37" borderId="49" applyNumberFormat="0" applyAlignment="0" applyProtection="0"/>
    <xf numFmtId="0" fontId="73" fillId="27" borderId="49" applyNumberFormat="0" applyAlignment="0" applyProtection="0"/>
    <xf numFmtId="0" fontId="73" fillId="27" borderId="49" applyNumberFormat="0" applyAlignment="0" applyProtection="0"/>
    <xf numFmtId="0" fontId="174" fillId="41" borderId="71" applyNumberFormat="0" applyAlignment="0" applyProtection="0"/>
    <xf numFmtId="227" fontId="15" fillId="0" borderId="0" applyFont="0" applyFill="0" applyBorder="0" applyAlignment="0" applyProtection="0"/>
    <xf numFmtId="166" fontId="1" fillId="0" borderId="0" applyFont="0" applyFill="0" applyBorder="0" applyAlignment="0" applyProtection="0"/>
    <xf numFmtId="227" fontId="15" fillId="0" borderId="0" applyFont="0" applyFill="0" applyBorder="0" applyAlignment="0" applyProtection="0"/>
    <xf numFmtId="166" fontId="18" fillId="0" borderId="0" applyFont="0" applyFill="0" applyBorder="0" applyAlignment="0" applyProtection="0"/>
    <xf numFmtId="266" fontId="15" fillId="0" borderId="0" applyFont="0" applyFill="0" applyBorder="0" applyAlignment="0" applyProtection="0"/>
    <xf numFmtId="266" fontId="1" fillId="0" borderId="0" applyFont="0" applyFill="0" applyBorder="0" applyAlignment="0" applyProtection="0"/>
    <xf numFmtId="266" fontId="55" fillId="0" borderId="0" applyFont="0" applyFill="0" applyBorder="0" applyAlignment="0" applyProtection="0"/>
    <xf numFmtId="166" fontId="18" fillId="0" borderId="0" applyFont="0" applyFill="0" applyBorder="0" applyAlignment="0" applyProtection="0"/>
    <xf numFmtId="166" fontId="33" fillId="0" borderId="0" applyFont="0" applyFill="0" applyBorder="0" applyAlignment="0" applyProtection="0"/>
    <xf numFmtId="266" fontId="18"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0" fontId="174" fillId="41" borderId="71" applyNumberFormat="0" applyAlignment="0" applyProtection="0"/>
    <xf numFmtId="186" fontId="28" fillId="0" borderId="0" applyFont="0" applyFill="0" applyBorder="0" applyAlignment="0" applyProtection="0"/>
    <xf numFmtId="186" fontId="28" fillId="0" borderId="0" applyFont="0" applyFill="0" applyBorder="0" applyAlignment="0" applyProtection="0"/>
    <xf numFmtId="267" fontId="15" fillId="0" borderId="0" applyFont="0" applyFill="0" applyBorder="0" applyAlignment="0" applyProtection="0"/>
    <xf numFmtId="182" fontId="15" fillId="0" borderId="0" applyFont="0" applyFill="0" applyBorder="0" applyAlignment="0" applyProtection="0"/>
    <xf numFmtId="0" fontId="163" fillId="0" borderId="0" applyNumberFormat="0" applyFill="0" applyBorder="0" applyAlignment="0" applyProtection="0"/>
    <xf numFmtId="0" fontId="74" fillId="0" borderId="50" applyNumberFormat="0" applyFill="0" applyAlignment="0" applyProtection="0"/>
    <xf numFmtId="0" fontId="148" fillId="14" borderId="0" applyNumberFormat="0" applyBorder="0" applyAlignment="0" applyProtection="0"/>
    <xf numFmtId="0" fontId="148" fillId="14" borderId="0" applyNumberFormat="0" applyBorder="0" applyAlignment="0" applyProtection="0"/>
    <xf numFmtId="0" fontId="180" fillId="0" borderId="73" applyNumberFormat="0" applyFill="0" applyAlignment="0" applyProtection="0"/>
    <xf numFmtId="0" fontId="169" fillId="0" borderId="67" applyNumberFormat="0" applyFill="0" applyAlignment="0" applyProtection="0"/>
    <xf numFmtId="0" fontId="181" fillId="0" borderId="74" applyNumberFormat="0" applyFill="0" applyAlignment="0" applyProtection="0"/>
    <xf numFmtId="0" fontId="170" fillId="0" borderId="68" applyNumberFormat="0" applyFill="0" applyAlignment="0" applyProtection="0"/>
    <xf numFmtId="0" fontId="182" fillId="0" borderId="75" applyNumberFormat="0" applyFill="0" applyAlignment="0" applyProtection="0"/>
    <xf numFmtId="0" fontId="171" fillId="0" borderId="69" applyNumberFormat="0" applyFill="0" applyAlignment="0" applyProtection="0"/>
    <xf numFmtId="0" fontId="182" fillId="0" borderId="0" applyNumberFormat="0" applyFill="0" applyBorder="0" applyAlignment="0" applyProtection="0"/>
    <xf numFmtId="0" fontId="171" fillId="0" borderId="0" applyNumberFormat="0" applyFill="0" applyBorder="0" applyAlignment="0" applyProtection="0"/>
    <xf numFmtId="0" fontId="35" fillId="0" borderId="0">
      <protection locked="0" hidden="1"/>
    </xf>
    <xf numFmtId="0" fontId="95" fillId="17" borderId="49" applyNumberFormat="0" applyAlignment="0" applyProtection="0"/>
    <xf numFmtId="0" fontId="95" fillId="17" borderId="49" applyNumberFormat="0" applyAlignment="0" applyProtection="0"/>
    <xf numFmtId="0" fontId="95" fillId="17" borderId="49" applyNumberFormat="0" applyAlignment="0" applyProtection="0"/>
    <xf numFmtId="0" fontId="36" fillId="0" borderId="35" applyNumberFormat="0" applyAlignment="0">
      <alignment vertical="center"/>
      <protection locked="0"/>
    </xf>
    <xf numFmtId="0" fontId="36" fillId="0" borderId="35" applyNumberFormat="0" applyAlignment="0">
      <alignment vertical="center"/>
      <protection locked="0"/>
    </xf>
    <xf numFmtId="0" fontId="95" fillId="17" borderId="49" applyNumberFormat="0" applyAlignment="0" applyProtection="0"/>
    <xf numFmtId="0" fontId="95" fillId="17" borderId="49" applyNumberFormat="0" applyAlignment="0" applyProtection="0"/>
    <xf numFmtId="183" fontId="37" fillId="0" borderId="36" applyFill="0" applyBorder="0" applyProtection="0"/>
    <xf numFmtId="183" fontId="37" fillId="0" borderId="36" applyFill="0" applyBorder="0" applyProtection="0"/>
    <xf numFmtId="0" fontId="169" fillId="0" borderId="67" applyNumberFormat="0" applyFill="0" applyAlignment="0" applyProtection="0"/>
    <xf numFmtId="0" fontId="170" fillId="0" borderId="68" applyNumberFormat="0" applyFill="0" applyAlignment="0" applyProtection="0"/>
    <xf numFmtId="0" fontId="171" fillId="0" borderId="69" applyNumberFormat="0" applyFill="0" applyAlignment="0" applyProtection="0"/>
    <xf numFmtId="0" fontId="171" fillId="0" borderId="0" applyNumberFormat="0" applyFill="0" applyBorder="0" applyAlignment="0" applyProtection="0"/>
    <xf numFmtId="0" fontId="74" fillId="0" borderId="50" applyNumberFormat="0" applyFill="0" applyAlignment="0" applyProtection="0"/>
    <xf numFmtId="0" fontId="15" fillId="0" borderId="0"/>
    <xf numFmtId="0" fontId="128" fillId="10" borderId="0" applyNumberFormat="0" applyBorder="0" applyAlignment="0" applyProtection="0"/>
    <xf numFmtId="0" fontId="128" fillId="10" borderId="0" applyNumberFormat="0" applyBorder="0" applyAlignment="0" applyProtection="0"/>
    <xf numFmtId="0" fontId="1" fillId="0" borderId="0"/>
    <xf numFmtId="179" fontId="1" fillId="0" borderId="0"/>
    <xf numFmtId="0" fontId="15" fillId="0" borderId="0"/>
    <xf numFmtId="0" fontId="15" fillId="0" borderId="0"/>
    <xf numFmtId="179" fontId="1" fillId="0" borderId="0"/>
    <xf numFmtId="0" fontId="1" fillId="0" borderId="0"/>
    <xf numFmtId="179" fontId="183" fillId="0" borderId="0"/>
    <xf numFmtId="179" fontId="183"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14" fillId="0" borderId="0"/>
    <xf numFmtId="0" fontId="1" fillId="0" borderId="0"/>
    <xf numFmtId="0" fontId="15" fillId="0" borderId="0"/>
    <xf numFmtId="179" fontId="1" fillId="0" borderId="0"/>
    <xf numFmtId="0" fontId="18" fillId="0" borderId="0"/>
    <xf numFmtId="179" fontId="18" fillId="0" borderId="0"/>
    <xf numFmtId="179" fontId="18" fillId="0" borderId="0"/>
    <xf numFmtId="0" fontId="15" fillId="0" borderId="0"/>
    <xf numFmtId="0" fontId="1" fillId="0" borderId="0"/>
    <xf numFmtId="0" fontId="18" fillId="0" borderId="0"/>
    <xf numFmtId="0" fontId="1" fillId="0" borderId="0"/>
    <xf numFmtId="265" fontId="15" fillId="0" borderId="0"/>
    <xf numFmtId="0" fontId="1" fillId="0" borderId="0"/>
    <xf numFmtId="0" fontId="1" fillId="0" borderId="0"/>
    <xf numFmtId="0" fontId="15" fillId="0" borderId="0"/>
    <xf numFmtId="0" fontId="18" fillId="0" borderId="0"/>
    <xf numFmtId="179" fontId="18" fillId="0" borderId="0"/>
    <xf numFmtId="179" fontId="18" fillId="0" borderId="0"/>
    <xf numFmtId="0" fontId="15" fillId="0" borderId="0"/>
    <xf numFmtId="0" fontId="15" fillId="0" borderId="0"/>
    <xf numFmtId="0" fontId="14" fillId="0" borderId="0"/>
    <xf numFmtId="0" fontId="1" fillId="0" borderId="0"/>
    <xf numFmtId="0" fontId="183" fillId="0" borderId="0"/>
    <xf numFmtId="0" fontId="183" fillId="0" borderId="0"/>
    <xf numFmtId="0" fontId="183" fillId="0" borderId="0"/>
    <xf numFmtId="0" fontId="1" fillId="0" borderId="0"/>
    <xf numFmtId="179" fontId="1" fillId="0" borderId="0"/>
    <xf numFmtId="0" fontId="15" fillId="0" borderId="0"/>
    <xf numFmtId="179" fontId="1" fillId="0" borderId="0"/>
    <xf numFmtId="0" fontId="14" fillId="0" borderId="0"/>
    <xf numFmtId="0" fontId="1" fillId="0" borderId="0"/>
    <xf numFmtId="0" fontId="18" fillId="0" borderId="0"/>
    <xf numFmtId="0" fontId="1" fillId="0" borderId="0"/>
    <xf numFmtId="0" fontId="1" fillId="0" borderId="0"/>
    <xf numFmtId="0" fontId="33" fillId="0" borderId="0"/>
    <xf numFmtId="0" fontId="33" fillId="0" borderId="0"/>
    <xf numFmtId="0" fontId="1" fillId="0" borderId="0"/>
    <xf numFmtId="0" fontId="18" fillId="0" borderId="0"/>
    <xf numFmtId="0" fontId="15" fillId="0" borderId="0"/>
    <xf numFmtId="265" fontId="15" fillId="0" borderId="0"/>
    <xf numFmtId="0" fontId="14" fillId="0" borderId="0"/>
    <xf numFmtId="0" fontId="1" fillId="0" borderId="0"/>
    <xf numFmtId="0" fontId="14" fillId="0" borderId="0"/>
    <xf numFmtId="0" fontId="183" fillId="0" borderId="0"/>
    <xf numFmtId="0" fontId="183" fillId="0" borderId="0"/>
    <xf numFmtId="0" fontId="183" fillId="0" borderId="0"/>
    <xf numFmtId="0" fontId="1" fillId="0" borderId="0"/>
    <xf numFmtId="0" fontId="1" fillId="0" borderId="0"/>
    <xf numFmtId="0" fontId="1" fillId="0" borderId="0"/>
    <xf numFmtId="0" fontId="184" fillId="0" borderId="0"/>
    <xf numFmtId="0" fontId="15" fillId="0" borderId="0"/>
    <xf numFmtId="0" fontId="14" fillId="0" borderId="0"/>
    <xf numFmtId="0" fontId="14" fillId="0" borderId="0"/>
    <xf numFmtId="0" fontId="1" fillId="0" borderId="0"/>
    <xf numFmtId="0" fontId="183" fillId="0" borderId="0"/>
    <xf numFmtId="0" fontId="183" fillId="0" borderId="0"/>
    <xf numFmtId="0" fontId="183" fillId="0" borderId="0"/>
    <xf numFmtId="0" fontId="1" fillId="0" borderId="0"/>
    <xf numFmtId="0" fontId="18" fillId="0" borderId="0"/>
    <xf numFmtId="0" fontId="15" fillId="0" borderId="0"/>
    <xf numFmtId="179" fontId="1" fillId="0" borderId="0"/>
    <xf numFmtId="179" fontId="183" fillId="0" borderId="0"/>
    <xf numFmtId="179" fontId="183" fillId="0" borderId="0"/>
    <xf numFmtId="0" fontId="15" fillId="0" borderId="0"/>
    <xf numFmtId="179" fontId="184" fillId="0" borderId="0"/>
    <xf numFmtId="0" fontId="1" fillId="0" borderId="0"/>
    <xf numFmtId="0" fontId="14" fillId="0" borderId="0"/>
    <xf numFmtId="0" fontId="14" fillId="0" borderId="0"/>
    <xf numFmtId="0" fontId="18" fillId="0" borderId="0"/>
    <xf numFmtId="0" fontId="185" fillId="0" borderId="0"/>
    <xf numFmtId="0" fontId="185" fillId="0" borderId="0"/>
    <xf numFmtId="179" fontId="1" fillId="0" borderId="0"/>
    <xf numFmtId="179" fontId="1" fillId="0" borderId="0"/>
    <xf numFmtId="0" fontId="1" fillId="0" borderId="0"/>
    <xf numFmtId="0" fontId="18" fillId="0" borderId="0"/>
    <xf numFmtId="0" fontId="1" fillId="0" borderId="0"/>
    <xf numFmtId="0" fontId="15" fillId="0" borderId="0" applyBorder="0"/>
    <xf numFmtId="179" fontId="15" fillId="0" borderId="0"/>
    <xf numFmtId="179" fontId="15" fillId="0" borderId="0"/>
    <xf numFmtId="0" fontId="28" fillId="0" borderId="0"/>
    <xf numFmtId="0" fontId="1" fillId="0" borderId="0"/>
    <xf numFmtId="0" fontId="15" fillId="0" borderId="0"/>
    <xf numFmtId="0" fontId="1" fillId="0" borderId="0"/>
    <xf numFmtId="0" fontId="15" fillId="0" borderId="0" applyBorder="0"/>
    <xf numFmtId="0" fontId="1" fillId="0" borderId="0"/>
    <xf numFmtId="0" fontId="18" fillId="0" borderId="0"/>
    <xf numFmtId="0" fontId="15" fillId="0" borderId="0"/>
    <xf numFmtId="0" fontId="15" fillId="0" borderId="0" applyBorder="0"/>
    <xf numFmtId="179" fontId="1" fillId="0" borderId="0"/>
    <xf numFmtId="179" fontId="1" fillId="0" borderId="0"/>
    <xf numFmtId="0" fontId="15" fillId="0" borderId="0"/>
    <xf numFmtId="0" fontId="15" fillId="0" borderId="0"/>
    <xf numFmtId="0" fontId="1" fillId="0" borderId="0"/>
    <xf numFmtId="0" fontId="14" fillId="0" borderId="0"/>
    <xf numFmtId="0" fontId="14" fillId="0" borderId="0"/>
    <xf numFmtId="0" fontId="14" fillId="0" borderId="0"/>
    <xf numFmtId="0" fontId="1" fillId="0" borderId="0"/>
    <xf numFmtId="0" fontId="183" fillId="0" borderId="0"/>
    <xf numFmtId="0" fontId="183" fillId="0" borderId="0"/>
    <xf numFmtId="0" fontId="15" fillId="0" borderId="0"/>
    <xf numFmtId="0" fontId="184" fillId="0" borderId="0"/>
    <xf numFmtId="179" fontId="1" fillId="0" borderId="0"/>
    <xf numFmtId="179" fontId="1" fillId="0" borderId="0"/>
    <xf numFmtId="179"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 fillId="0" borderId="0"/>
    <xf numFmtId="0" fontId="15" fillId="0" borderId="0"/>
    <xf numFmtId="0" fontId="15" fillId="0" borderId="0"/>
    <xf numFmtId="0" fontId="1" fillId="0" borderId="0"/>
    <xf numFmtId="0" fontId="183" fillId="0" borderId="0"/>
    <xf numFmtId="0" fontId="183" fillId="0" borderId="0"/>
    <xf numFmtId="0" fontId="15" fillId="0" borderId="0"/>
    <xf numFmtId="0" fontId="184" fillId="0" borderId="0"/>
    <xf numFmtId="0" fontId="28" fillId="0" borderId="0"/>
    <xf numFmtId="0" fontId="15" fillId="0" borderId="0"/>
    <xf numFmtId="0" fontId="15" fillId="0" borderId="0" applyBorder="0"/>
    <xf numFmtId="0" fontId="15" fillId="0" borderId="0"/>
    <xf numFmtId="0" fontId="15" fillId="0" borderId="0"/>
    <xf numFmtId="0" fontId="15" fillId="0" borderId="0"/>
    <xf numFmtId="0" fontId="18" fillId="0" borderId="0"/>
    <xf numFmtId="0" fontId="28" fillId="0" borderId="0"/>
    <xf numFmtId="0" fontId="15" fillId="0" borderId="0" applyBorder="0"/>
    <xf numFmtId="0" fontId="15" fillId="0" borderId="0"/>
    <xf numFmtId="0" fontId="28" fillId="0" borderId="0"/>
    <xf numFmtId="0" fontId="15" fillId="0" borderId="0"/>
    <xf numFmtId="0" fontId="183" fillId="0" borderId="0"/>
    <xf numFmtId="0" fontId="183" fillId="0" borderId="0"/>
    <xf numFmtId="0" fontId="1" fillId="0" borderId="0"/>
    <xf numFmtId="0" fontId="1" fillId="0" borderId="0"/>
    <xf numFmtId="0" fontId="184" fillId="0" borderId="0"/>
    <xf numFmtId="0" fontId="33" fillId="0" borderId="0"/>
    <xf numFmtId="0" fontId="15" fillId="0" borderId="0"/>
    <xf numFmtId="0" fontId="15" fillId="0" borderId="0"/>
    <xf numFmtId="265" fontId="15" fillId="0" borderId="0"/>
    <xf numFmtId="0" fontId="28" fillId="0" borderId="0"/>
    <xf numFmtId="0" fontId="15" fillId="0" borderId="0"/>
    <xf numFmtId="0" fontId="15" fillId="0" borderId="0"/>
    <xf numFmtId="0" fontId="15" fillId="0" borderId="0"/>
    <xf numFmtId="0" fontId="15" fillId="0" borderId="0"/>
    <xf numFmtId="265" fontId="15" fillId="0" borderId="0"/>
    <xf numFmtId="0" fontId="15" fillId="28" borderId="51" applyNumberFormat="0" applyFont="0" applyAlignment="0" applyProtection="0"/>
    <xf numFmtId="0" fontId="15" fillId="28" borderId="51" applyNumberFormat="0" applyFont="0" applyAlignment="0" applyProtection="0"/>
    <xf numFmtId="0" fontId="15" fillId="28" borderId="51" applyNumberFormat="0" applyFont="0" applyAlignment="0" applyProtection="0"/>
    <xf numFmtId="0" fontId="15" fillId="28" borderId="51" applyNumberFormat="0" applyFont="0" applyAlignment="0" applyProtection="0"/>
    <xf numFmtId="0" fontId="15" fillId="28" borderId="51" applyNumberFormat="0" applyFont="0" applyAlignment="0" applyProtection="0"/>
    <xf numFmtId="0" fontId="15" fillId="28" borderId="51" applyNumberFormat="0" applyFont="0" applyAlignment="0" applyProtection="0"/>
    <xf numFmtId="0" fontId="55" fillId="28" borderId="51" applyNumberFormat="0" applyFont="0" applyAlignment="0" applyProtection="0"/>
    <xf numFmtId="0" fontId="55" fillId="28" borderId="51"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6" fillId="13" borderId="0" applyNumberFormat="0" applyBorder="0" applyAlignment="0" applyProtection="0"/>
    <xf numFmtId="0" fontId="154" fillId="37" borderId="65" applyNumberFormat="0" applyAlignment="0" applyProtection="0"/>
    <xf numFmtId="0" fontId="154" fillId="37" borderId="65" applyNumberFormat="0" applyAlignment="0" applyProtection="0"/>
    <xf numFmtId="0" fontId="154" fillId="27" borderId="65" applyNumberFormat="0" applyAlignment="0" applyProtection="0"/>
    <xf numFmtId="0" fontId="154" fillId="27" borderId="65" applyNumberFormat="0" applyAlignment="0" applyProtection="0"/>
    <xf numFmtId="0" fontId="28" fillId="0" borderId="62"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28"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83"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3"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14" fillId="0" borderId="0" applyFont="0" applyFill="0" applyBorder="0" applyAlignment="0" applyProtection="0"/>
    <xf numFmtId="9" fontId="33"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 fontId="28" fillId="11" borderId="0">
      <protection locked="0"/>
    </xf>
    <xf numFmtId="0" fontId="15" fillId="0" borderId="0">
      <alignment vertical="top"/>
    </xf>
    <xf numFmtId="0" fontId="15" fillId="0" borderId="0">
      <alignment vertical="top"/>
    </xf>
    <xf numFmtId="179" fontId="32" fillId="0" borderId="0"/>
    <xf numFmtId="0" fontId="32" fillId="0" borderId="0"/>
    <xf numFmtId="0" fontId="15" fillId="0" borderId="0">
      <alignment vertical="top"/>
    </xf>
    <xf numFmtId="0" fontId="15" fillId="0" borderId="0"/>
    <xf numFmtId="0" fontId="15" fillId="0" borderId="0"/>
    <xf numFmtId="179"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8" fillId="0" borderId="0" applyNumberFormat="0" applyFill="0" applyBorder="0" applyAlignment="0" applyProtection="0"/>
    <xf numFmtId="0" fontId="186" fillId="0" borderId="0" applyNumberFormat="0" applyFill="0" applyBorder="0" applyAlignment="0" applyProtection="0"/>
    <xf numFmtId="0" fontId="168" fillId="0" borderId="0" applyNumberFormat="0" applyFill="0" applyBorder="0" applyAlignment="0" applyProtection="0"/>
    <xf numFmtId="0" fontId="187" fillId="0" borderId="76" applyNumberFormat="0" applyFill="0" applyAlignment="0" applyProtection="0"/>
    <xf numFmtId="0" fontId="187" fillId="0" borderId="76" applyNumberFormat="0" applyFill="0" applyAlignment="0" applyProtection="0"/>
    <xf numFmtId="0" fontId="187" fillId="0" borderId="77" applyNumberFormat="0" applyFill="0" applyAlignment="0" applyProtection="0"/>
    <xf numFmtId="0" fontId="187" fillId="0" borderId="77" applyNumberFormat="0" applyFill="0" applyAlignment="0" applyProtection="0"/>
    <xf numFmtId="0" fontId="187" fillId="0" borderId="76" applyNumberFormat="0" applyFill="0" applyAlignment="0" applyProtection="0"/>
    <xf numFmtId="0" fontId="187" fillId="0" borderId="76" applyNumberFormat="0" applyFill="0" applyAlignment="0" applyProtection="0"/>
    <xf numFmtId="0" fontId="154" fillId="27" borderId="65" applyNumberFormat="0" applyAlignment="0" applyProtection="0"/>
    <xf numFmtId="0" fontId="154" fillId="27" borderId="65" applyNumberFormat="0" applyAlignment="0" applyProtection="0"/>
    <xf numFmtId="268" fontId="188" fillId="49" borderId="0">
      <alignment horizontal="center"/>
    </xf>
    <xf numFmtId="0" fontId="1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271" fontId="32" fillId="0" borderId="0"/>
    <xf numFmtId="0" fontId="212" fillId="52" borderId="122">
      <alignment horizontal="center" vertical="center"/>
    </xf>
    <xf numFmtId="271" fontId="15" fillId="0" borderId="0"/>
    <xf numFmtId="166" fontId="1" fillId="0" borderId="0" applyFont="0" applyFill="0" applyBorder="0" applyAlignment="0" applyProtection="0"/>
    <xf numFmtId="271" fontId="15" fillId="0" borderId="0"/>
    <xf numFmtId="271" fontId="15" fillId="0" borderId="0"/>
    <xf numFmtId="271" fontId="15" fillId="0" borderId="0"/>
    <xf numFmtId="271" fontId="15" fillId="10" borderId="0" applyNumberFormat="0" applyFont="0" applyAlignment="0" applyProtection="0"/>
    <xf numFmtId="271" fontId="15" fillId="0" borderId="0"/>
    <xf numFmtId="271" fontId="15" fillId="0" borderId="0"/>
    <xf numFmtId="271" fontId="32" fillId="0" borderId="0"/>
    <xf numFmtId="271" fontId="15" fillId="0" borderId="0"/>
    <xf numFmtId="271" fontId="15" fillId="0" borderId="0"/>
    <xf numFmtId="271" fontId="15" fillId="0" borderId="0"/>
    <xf numFmtId="271" fontId="15" fillId="0" borderId="0"/>
    <xf numFmtId="271" fontId="15" fillId="0" borderId="0">
      <alignment vertical="top"/>
    </xf>
    <xf numFmtId="0" fontId="15" fillId="0" borderId="0"/>
    <xf numFmtId="0" fontId="18" fillId="0" borderId="0"/>
    <xf numFmtId="0" fontId="15" fillId="0" borderId="0"/>
    <xf numFmtId="166" fontId="15"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4" fillId="0" borderId="0" applyFont="0" applyFill="0" applyBorder="0" applyAlignment="0" applyProtection="0"/>
    <xf numFmtId="179" fontId="15" fillId="10" borderId="0" applyNumberFormat="0" applyFont="0" applyAlignment="0" applyProtection="0"/>
    <xf numFmtId="179" fontId="32" fillId="0" borderId="0"/>
    <xf numFmtId="0" fontId="32" fillId="0" borderId="0"/>
    <xf numFmtId="179" fontId="18" fillId="0" borderId="0"/>
    <xf numFmtId="179" fontId="18" fillId="0" borderId="0"/>
    <xf numFmtId="0" fontId="15" fillId="0" borderId="0"/>
    <xf numFmtId="0" fontId="1" fillId="0" borderId="0"/>
    <xf numFmtId="179" fontId="1" fillId="0" borderId="0"/>
    <xf numFmtId="179" fontId="15" fillId="0" borderId="0"/>
    <xf numFmtId="0" fontId="1" fillId="0" borderId="0"/>
    <xf numFmtId="0" fontId="1" fillId="0" borderId="0"/>
    <xf numFmtId="0" fontId="28" fillId="0" borderId="0"/>
    <xf numFmtId="0" fontId="28" fillId="0" borderId="0"/>
    <xf numFmtId="179" fontId="15" fillId="0" borderId="0"/>
    <xf numFmtId="179" fontId="15" fillId="0" borderId="0"/>
    <xf numFmtId="179" fontId="32" fillId="0" borderId="0"/>
    <xf numFmtId="166" fontId="18" fillId="0" borderId="0" applyFont="0" applyFill="0" applyBorder="0" applyAlignment="0" applyProtection="0"/>
    <xf numFmtId="165" fontId="18" fillId="0" borderId="0" applyFont="0" applyFill="0" applyBorder="0" applyAlignment="0" applyProtection="0"/>
    <xf numFmtId="0" fontId="58" fillId="0" borderId="48" applyBorder="0"/>
    <xf numFmtId="231" fontId="28" fillId="0" borderId="48"/>
    <xf numFmtId="0" fontId="28" fillId="0" borderId="0"/>
    <xf numFmtId="0" fontId="59" fillId="0" borderId="48" applyFont="0">
      <alignment horizontal="centerContinuous"/>
    </xf>
    <xf numFmtId="0" fontId="59" fillId="0" borderId="48" applyNumberFormat="0" applyFill="0" applyAlignment="0" applyProtection="0"/>
    <xf numFmtId="0" fontId="40" fillId="0" borderId="53"/>
    <xf numFmtId="234" fontId="15" fillId="0" borderId="53"/>
    <xf numFmtId="166" fontId="15" fillId="0" borderId="53"/>
    <xf numFmtId="166" fontId="15" fillId="0" borderId="0">
      <alignment horizontal="right"/>
    </xf>
    <xf numFmtId="166" fontId="15" fillId="0" borderId="0">
      <alignment horizontal="right"/>
    </xf>
    <xf numFmtId="166" fontId="40" fillId="0" borderId="0">
      <alignment horizontal="right"/>
    </xf>
    <xf numFmtId="166" fontId="40" fillId="0" borderId="0">
      <alignment horizontal="right"/>
    </xf>
    <xf numFmtId="166" fontId="18" fillId="0" borderId="0" applyFont="0" applyFill="0" applyBorder="0" applyAlignment="0" applyProtection="0"/>
    <xf numFmtId="44" fontId="18" fillId="0" borderId="0" applyFont="0" applyFill="0" applyBorder="0" applyAlignment="0" applyProtection="0"/>
    <xf numFmtId="0" fontId="97" fillId="0" borderId="123" applyNumberFormat="0" applyAlignment="0" applyProtection="0">
      <alignment horizontal="left" vertical="center"/>
    </xf>
    <xf numFmtId="2" fontId="34" fillId="0" borderId="124" applyFont="0" applyFill="0" applyBorder="0" applyAlignment="0"/>
    <xf numFmtId="166" fontId="32" fillId="0" borderId="0"/>
    <xf numFmtId="166" fontId="32" fillId="0" borderId="53"/>
    <xf numFmtId="0" fontId="59" fillId="0" borderId="48">
      <alignment horizontal="center"/>
    </xf>
    <xf numFmtId="0" fontId="59" fillId="0" borderId="48">
      <alignment horizontal="centerContinuous"/>
    </xf>
    <xf numFmtId="0" fontId="15" fillId="0" borderId="48">
      <alignment horizontal="centerContinuous"/>
    </xf>
    <xf numFmtId="0" fontId="59" fillId="0" borderId="48">
      <alignment horizontal="centerContinuous"/>
    </xf>
    <xf numFmtId="0" fontId="15" fillId="0" borderId="48">
      <alignment horizontal="centerContinuous"/>
    </xf>
    <xf numFmtId="0" fontId="59" fillId="0" borderId="48">
      <alignment horizontal="center"/>
    </xf>
    <xf numFmtId="0" fontId="15" fillId="0" borderId="48">
      <alignment horizontal="center"/>
    </xf>
    <xf numFmtId="0" fontId="59" fillId="0" borderId="48">
      <alignment horizontal="center"/>
    </xf>
    <xf numFmtId="166" fontId="32" fillId="0" borderId="70"/>
    <xf numFmtId="166" fontId="1" fillId="0" borderId="0" applyFont="0" applyFill="0" applyBorder="0" applyAlignment="0" applyProtection="0"/>
    <xf numFmtId="0" fontId="15" fillId="0" borderId="0"/>
    <xf numFmtId="179" fontId="32" fillId="0" borderId="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0" fontId="15" fillId="0" borderId="0"/>
  </cellStyleXfs>
  <cellXfs count="871">
    <xf numFmtId="0" fontId="0" fillId="0" borderId="0" xfId="0"/>
    <xf numFmtId="0" fontId="2" fillId="2" borderId="0" xfId="0" applyFont="1" applyFill="1"/>
    <xf numFmtId="0" fontId="7" fillId="2" borderId="0" xfId="0" applyFont="1" applyFill="1"/>
    <xf numFmtId="0" fontId="9" fillId="2" borderId="0" xfId="0" applyFont="1" applyFill="1"/>
    <xf numFmtId="0" fontId="2" fillId="0" borderId="0" xfId="0" applyFont="1" applyAlignment="1">
      <alignment vertical="center"/>
    </xf>
    <xf numFmtId="0" fontId="2" fillId="0" borderId="0" xfId="0" applyFont="1"/>
    <xf numFmtId="0" fontId="13" fillId="2" borderId="0" xfId="0" applyFont="1" applyFill="1"/>
    <xf numFmtId="0" fontId="2" fillId="0" borderId="0" xfId="0" applyFont="1" applyAlignment="1">
      <alignment horizontal="center" vertical="center"/>
    </xf>
    <xf numFmtId="0" fontId="9" fillId="0" borderId="0" xfId="0" applyFont="1" applyAlignment="1">
      <alignment vertical="center"/>
    </xf>
    <xf numFmtId="0" fontId="7" fillId="0" borderId="0" xfId="0" applyFont="1" applyAlignment="1">
      <alignment vertical="center"/>
    </xf>
    <xf numFmtId="0" fontId="11" fillId="0" borderId="0" xfId="0" applyFont="1" applyAlignment="1">
      <alignment vertical="center"/>
    </xf>
    <xf numFmtId="0" fontId="4" fillId="0" borderId="0" xfId="0" applyFont="1"/>
    <xf numFmtId="0" fontId="7" fillId="0" borderId="0" xfId="0" applyFont="1"/>
    <xf numFmtId="0" fontId="9" fillId="0" borderId="0" xfId="0" applyFont="1"/>
    <xf numFmtId="0" fontId="17" fillId="2" borderId="0" xfId="0" applyFont="1" applyFill="1"/>
    <xf numFmtId="171" fontId="20" fillId="0" borderId="0" xfId="6" applyNumberFormat="1" applyFont="1"/>
    <xf numFmtId="171" fontId="19" fillId="0" borderId="0" xfId="6" applyNumberFormat="1" applyFont="1"/>
    <xf numFmtId="3" fontId="19" fillId="0" borderId="0" xfId="0" applyNumberFormat="1" applyFont="1"/>
    <xf numFmtId="0" fontId="19" fillId="0" borderId="0" xfId="0" applyFont="1"/>
    <xf numFmtId="3" fontId="19" fillId="0" borderId="0" xfId="0" applyNumberFormat="1" applyFont="1" applyAlignment="1">
      <alignment horizontal="center"/>
    </xf>
    <xf numFmtId="0" fontId="7" fillId="2" borderId="0" xfId="0" applyFont="1" applyFill="1" applyAlignment="1">
      <alignment horizontal="center"/>
    </xf>
    <xf numFmtId="0" fontId="7" fillId="2" borderId="0" xfId="0" applyFont="1" applyFill="1" applyAlignment="1">
      <alignment horizontal="center" vertical="center"/>
    </xf>
    <xf numFmtId="167" fontId="21" fillId="2" borderId="0" xfId="0" applyNumberFormat="1" applyFont="1" applyFill="1"/>
    <xf numFmtId="0" fontId="21" fillId="2" borderId="0" xfId="0" applyFont="1" applyFill="1"/>
    <xf numFmtId="0" fontId="8" fillId="2" borderId="0" xfId="0" applyFont="1" applyFill="1"/>
    <xf numFmtId="0" fontId="10" fillId="2" borderId="0" xfId="0" applyFont="1" applyFill="1"/>
    <xf numFmtId="0" fontId="7" fillId="3" borderId="0" xfId="0" applyFont="1" applyFill="1"/>
    <xf numFmtId="0" fontId="10" fillId="2" borderId="0" xfId="0" applyFont="1" applyFill="1" applyAlignment="1">
      <alignment horizontal="center"/>
    </xf>
    <xf numFmtId="0" fontId="23" fillId="5" borderId="0" xfId="2" applyFont="1" applyFill="1"/>
    <xf numFmtId="0" fontId="24" fillId="5" borderId="0" xfId="0" applyFont="1" applyFill="1"/>
    <xf numFmtId="0" fontId="25" fillId="5" borderId="0" xfId="0" applyFont="1" applyFill="1"/>
    <xf numFmtId="0" fontId="26" fillId="2" borderId="0" xfId="2" applyFont="1" applyFill="1"/>
    <xf numFmtId="0" fontId="25" fillId="2" borderId="0" xfId="0" applyFont="1" applyFill="1"/>
    <xf numFmtId="0" fontId="27" fillId="4" borderId="0" xfId="0" applyFont="1" applyFill="1"/>
    <xf numFmtId="0" fontId="24" fillId="4" borderId="0" xfId="0" applyFont="1" applyFill="1"/>
    <xf numFmtId="0" fontId="23" fillId="6" borderId="0" xfId="2" applyFont="1" applyFill="1"/>
    <xf numFmtId="0" fontId="24" fillId="6" borderId="0" xfId="0" applyFont="1" applyFill="1"/>
    <xf numFmtId="0" fontId="25" fillId="6" borderId="0" xfId="0" applyFont="1" applyFill="1"/>
    <xf numFmtId="0" fontId="8" fillId="0" borderId="0" xfId="0" applyFont="1" applyAlignment="1">
      <alignment vertical="center"/>
    </xf>
    <xf numFmtId="0" fontId="23" fillId="50" borderId="0" xfId="2" applyFont="1" applyFill="1"/>
    <xf numFmtId="0" fontId="24" fillId="50" borderId="0" xfId="0" applyFont="1" applyFill="1"/>
    <xf numFmtId="0" fontId="25" fillId="50" borderId="0" xfId="0" applyFont="1" applyFill="1"/>
    <xf numFmtId="0" fontId="193" fillId="0" borderId="0" xfId="7" applyFont="1"/>
    <xf numFmtId="0" fontId="195" fillId="0" borderId="0" xfId="2" applyFont="1" applyFill="1"/>
    <xf numFmtId="0" fontId="193" fillId="0" borderId="0" xfId="9" applyFont="1"/>
    <xf numFmtId="0" fontId="197" fillId="0" borderId="0" xfId="9" applyFont="1"/>
    <xf numFmtId="0" fontId="192" fillId="0" borderId="0" xfId="9" applyFont="1"/>
    <xf numFmtId="168" fontId="197" fillId="0" borderId="0" xfId="1" applyNumberFormat="1" applyFont="1" applyFill="1" applyBorder="1"/>
    <xf numFmtId="175" fontId="193" fillId="0" borderId="0" xfId="8" applyFont="1" applyFill="1" applyBorder="1"/>
    <xf numFmtId="0" fontId="192" fillId="0" borderId="0" xfId="9" applyFont="1" applyAlignment="1">
      <alignment horizontal="left"/>
    </xf>
    <xf numFmtId="0" fontId="8" fillId="2" borderId="0" xfId="0" applyFont="1" applyFill="1" applyAlignment="1">
      <alignment horizontal="left" vertical="center"/>
    </xf>
    <xf numFmtId="0" fontId="8" fillId="2" borderId="0" xfId="0" applyFont="1" applyFill="1" applyAlignment="1">
      <alignment horizontal="center" vertical="center" wrapText="1"/>
    </xf>
    <xf numFmtId="0" fontId="8" fillId="2" borderId="3" xfId="0" applyFont="1" applyFill="1" applyBorder="1" applyAlignment="1">
      <alignment horizontal="left" vertical="center"/>
    </xf>
    <xf numFmtId="167" fontId="8" fillId="2" borderId="4" xfId="0" applyNumberFormat="1" applyFont="1" applyFill="1" applyBorder="1" applyAlignment="1">
      <alignment horizontal="center" vertical="center"/>
    </xf>
    <xf numFmtId="167" fontId="8" fillId="2" borderId="10" xfId="0" applyNumberFormat="1" applyFont="1" applyFill="1" applyBorder="1" applyAlignment="1">
      <alignment horizontal="center" vertical="center"/>
    </xf>
    <xf numFmtId="167" fontId="8" fillId="2" borderId="19" xfId="0" applyNumberFormat="1" applyFont="1" applyFill="1" applyBorder="1" applyAlignment="1">
      <alignment horizontal="center" vertical="center"/>
    </xf>
    <xf numFmtId="167" fontId="7" fillId="2" borderId="0" xfId="0" applyNumberFormat="1" applyFont="1" applyFill="1" applyAlignment="1">
      <alignment horizontal="center" vertical="center"/>
    </xf>
    <xf numFmtId="167" fontId="7" fillId="2" borderId="17" xfId="0" applyNumberFormat="1" applyFont="1" applyFill="1" applyBorder="1" applyAlignment="1">
      <alignment horizontal="center" vertical="center"/>
    </xf>
    <xf numFmtId="168" fontId="7" fillId="2" borderId="0" xfId="1" applyNumberFormat="1" applyFont="1" applyFill="1" applyBorder="1" applyAlignment="1">
      <alignment horizontal="left" vertical="center" indent="2"/>
    </xf>
    <xf numFmtId="168" fontId="7" fillId="2" borderId="0" xfId="1" applyNumberFormat="1" applyFont="1" applyFill="1" applyBorder="1" applyAlignment="1">
      <alignment horizontal="left" vertical="center" indent="4"/>
    </xf>
    <xf numFmtId="0" fontId="199" fillId="2" borderId="0" xfId="0" applyFont="1" applyFill="1"/>
    <xf numFmtId="168" fontId="7" fillId="2" borderId="3" xfId="1" applyNumberFormat="1" applyFont="1" applyFill="1" applyBorder="1" applyAlignment="1">
      <alignment horizontal="center" vertical="center"/>
    </xf>
    <xf numFmtId="168" fontId="7" fillId="2" borderId="18" xfId="1" applyNumberFormat="1" applyFont="1" applyFill="1" applyBorder="1" applyAlignment="1">
      <alignment horizontal="center" vertical="center"/>
    </xf>
    <xf numFmtId="0" fontId="200" fillId="2" borderId="0" xfId="0" applyFont="1" applyFill="1" applyAlignment="1">
      <alignment vertical="center"/>
    </xf>
    <xf numFmtId="168" fontId="7" fillId="2" borderId="0" xfId="1" applyNumberFormat="1" applyFont="1" applyFill="1" applyBorder="1" applyAlignment="1">
      <alignment horizontal="left" vertical="center" indent="1"/>
    </xf>
    <xf numFmtId="171" fontId="7" fillId="2" borderId="0" xfId="0" applyNumberFormat="1" applyFont="1" applyFill="1" applyAlignment="1">
      <alignment horizontal="center" vertical="center"/>
    </xf>
    <xf numFmtId="171" fontId="7" fillId="2" borderId="17" xfId="0" applyNumberFormat="1" applyFont="1" applyFill="1" applyBorder="1" applyAlignment="1">
      <alignment horizontal="center" vertical="center"/>
    </xf>
    <xf numFmtId="171" fontId="7" fillId="2" borderId="15" xfId="0" applyNumberFormat="1" applyFont="1" applyFill="1" applyBorder="1" applyAlignment="1">
      <alignment horizontal="center" vertical="center"/>
    </xf>
    <xf numFmtId="0" fontId="200" fillId="2" borderId="0" xfId="0" applyFont="1" applyFill="1"/>
    <xf numFmtId="171" fontId="7" fillId="2" borderId="5"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3" fontId="7" fillId="2" borderId="18" xfId="0" applyNumberFormat="1" applyFont="1" applyFill="1" applyBorder="1" applyAlignment="1">
      <alignment horizontal="center" vertical="center"/>
    </xf>
    <xf numFmtId="0" fontId="8" fillId="2" borderId="0" xfId="0" applyFont="1" applyFill="1" applyAlignment="1">
      <alignment horizontal="center"/>
    </xf>
    <xf numFmtId="0" fontId="8" fillId="2" borderId="0" xfId="0" applyFont="1" applyFill="1" applyAlignment="1">
      <alignment vertical="center"/>
    </xf>
    <xf numFmtId="0" fontId="8" fillId="2" borderId="0" xfId="0" applyFont="1" applyFill="1" applyAlignment="1">
      <alignment horizontal="center" vertical="center"/>
    </xf>
    <xf numFmtId="0" fontId="7" fillId="2" borderId="0" xfId="0" applyFont="1" applyFill="1" applyAlignment="1">
      <alignment vertical="center"/>
    </xf>
    <xf numFmtId="0" fontId="199" fillId="2" borderId="0" xfId="0" applyFont="1" applyFill="1" applyAlignment="1">
      <alignment vertical="center"/>
    </xf>
    <xf numFmtId="0" fontId="7" fillId="2" borderId="15" xfId="0" applyFont="1" applyFill="1" applyBorder="1"/>
    <xf numFmtId="0" fontId="7" fillId="2" borderId="15" xfId="0" applyFont="1" applyFill="1" applyBorder="1" applyAlignment="1">
      <alignment horizontal="center"/>
    </xf>
    <xf numFmtId="0" fontId="199" fillId="2" borderId="0" xfId="0" applyFont="1" applyFill="1" applyAlignment="1">
      <alignment horizontal="center" vertical="center"/>
    </xf>
    <xf numFmtId="0" fontId="7" fillId="0" borderId="0" xfId="0" applyFont="1" applyAlignment="1">
      <alignment horizontal="center" vertical="center"/>
    </xf>
    <xf numFmtId="0" fontId="8" fillId="0" borderId="3" xfId="0" applyFont="1" applyBorder="1" applyAlignment="1">
      <alignment horizontal="left" vertical="center" wrapText="1"/>
    </xf>
    <xf numFmtId="0" fontId="8" fillId="0" borderId="3" xfId="0" applyFont="1" applyBorder="1" applyAlignment="1">
      <alignment horizontal="left" vertical="center"/>
    </xf>
    <xf numFmtId="0" fontId="8" fillId="0" borderId="18" xfId="0" applyFont="1" applyBorder="1" applyAlignment="1">
      <alignment horizontal="left" vertical="center"/>
    </xf>
    <xf numFmtId="0" fontId="8" fillId="0" borderId="0" xfId="0" applyFont="1"/>
    <xf numFmtId="167" fontId="7" fillId="0" borderId="0" xfId="0" applyNumberFormat="1" applyFont="1" applyAlignment="1">
      <alignment horizontal="center" vertical="center"/>
    </xf>
    <xf numFmtId="167" fontId="7" fillId="0" borderId="17" xfId="0" applyNumberFormat="1" applyFont="1" applyBorder="1" applyAlignment="1">
      <alignment horizontal="center" vertical="center"/>
    </xf>
    <xf numFmtId="167" fontId="8" fillId="0" borderId="4" xfId="0" applyNumberFormat="1" applyFont="1" applyBorder="1" applyAlignment="1">
      <alignment horizontal="center" vertical="center"/>
    </xf>
    <xf numFmtId="167" fontId="8" fillId="0" borderId="20" xfId="0" applyNumberFormat="1" applyFont="1" applyBorder="1" applyAlignment="1">
      <alignment horizontal="center" vertical="center"/>
    </xf>
    <xf numFmtId="0" fontId="10" fillId="0" borderId="0" xfId="0" applyFont="1"/>
    <xf numFmtId="0" fontId="13" fillId="0" borderId="0" xfId="0" applyFont="1"/>
    <xf numFmtId="0" fontId="8" fillId="2" borderId="1" xfId="0" applyFont="1" applyFill="1" applyBorder="1" applyAlignment="1">
      <alignment horizontal="left" vertical="center"/>
    </xf>
    <xf numFmtId="0" fontId="13" fillId="2" borderId="30" xfId="0" applyFont="1" applyFill="1" applyBorder="1"/>
    <xf numFmtId="0" fontId="10" fillId="0" borderId="0" xfId="0" applyFont="1" applyAlignment="1">
      <alignment vertical="center"/>
    </xf>
    <xf numFmtId="169" fontId="8" fillId="0" borderId="0" xfId="0" applyNumberFormat="1" applyFont="1"/>
    <xf numFmtId="0" fontId="7" fillId="0" borderId="0" xfId="0" applyFont="1" applyAlignment="1">
      <alignment horizontal="center"/>
    </xf>
    <xf numFmtId="0" fontId="202" fillId="2" borderId="0" xfId="0" applyFont="1" applyFill="1"/>
    <xf numFmtId="171" fontId="200" fillId="0" borderId="0" xfId="6" applyNumberFormat="1" applyFont="1"/>
    <xf numFmtId="171" fontId="199" fillId="0" borderId="0" xfId="6" applyNumberFormat="1" applyFont="1"/>
    <xf numFmtId="3" fontId="199" fillId="0" borderId="0" xfId="0" applyNumberFormat="1" applyFont="1"/>
    <xf numFmtId="0" fontId="199" fillId="0" borderId="0" xfId="0" applyFont="1"/>
    <xf numFmtId="3" fontId="7" fillId="0" borderId="0" xfId="0" applyNumberFormat="1" applyFont="1" applyAlignment="1">
      <alignment horizontal="left" indent="21"/>
    </xf>
    <xf numFmtId="3" fontId="7" fillId="0" borderId="0" xfId="0" applyNumberFormat="1" applyFont="1" applyAlignment="1">
      <alignment horizontal="left" indent="12"/>
    </xf>
    <xf numFmtId="3" fontId="7" fillId="0" borderId="0" xfId="0" applyNumberFormat="1" applyFont="1" applyAlignment="1">
      <alignment horizontal="left" indent="3"/>
    </xf>
    <xf numFmtId="3" fontId="7" fillId="0" borderId="0" xfId="0" applyNumberFormat="1" applyFont="1" applyAlignment="1">
      <alignment horizontal="left" indent="6"/>
    </xf>
    <xf numFmtId="0" fontId="8" fillId="0" borderId="1" xfId="0" applyFont="1" applyBorder="1" applyAlignment="1">
      <alignment horizontal="left" vertical="center"/>
    </xf>
    <xf numFmtId="167" fontId="7" fillId="0" borderId="0" xfId="0" applyNumberFormat="1" applyFont="1"/>
    <xf numFmtId="3" fontId="8" fillId="0" borderId="85" xfId="0" applyNumberFormat="1" applyFont="1" applyBorder="1" applyAlignment="1">
      <alignment horizontal="left" indent="3"/>
    </xf>
    <xf numFmtId="0" fontId="8" fillId="0" borderId="6" xfId="0" applyFont="1" applyBorder="1" applyAlignment="1">
      <alignment horizontal="left" vertical="center" wrapText="1"/>
    </xf>
    <xf numFmtId="168" fontId="10" fillId="0" borderId="11" xfId="1" applyNumberFormat="1" applyFont="1" applyFill="1" applyBorder="1" applyAlignment="1">
      <alignment horizontal="left" vertical="center"/>
    </xf>
    <xf numFmtId="167" fontId="8" fillId="0" borderId="13" xfId="0" applyNumberFormat="1" applyFont="1" applyBorder="1" applyAlignment="1">
      <alignment horizontal="center" vertical="center"/>
    </xf>
    <xf numFmtId="0" fontId="8" fillId="0" borderId="79" xfId="0" applyFont="1" applyBorder="1" applyAlignment="1">
      <alignment horizontal="center" vertical="center" wrapText="1"/>
    </xf>
    <xf numFmtId="167" fontId="8" fillId="0" borderId="86" xfId="0" applyNumberFormat="1" applyFont="1" applyBorder="1" applyAlignment="1">
      <alignment horizontal="center" vertical="center"/>
    </xf>
    <xf numFmtId="167" fontId="7" fillId="0" borderId="81" xfId="0" applyNumberFormat="1" applyFont="1" applyBorder="1" applyAlignment="1">
      <alignment horizontal="center" vertical="center"/>
    </xf>
    <xf numFmtId="168" fontId="10" fillId="0" borderId="82" xfId="1" applyNumberFormat="1" applyFont="1" applyFill="1" applyBorder="1" applyAlignment="1">
      <alignment horizontal="center" vertical="center"/>
    </xf>
    <xf numFmtId="167" fontId="8" fillId="0" borderId="87" xfId="0" applyNumberFormat="1" applyFont="1" applyBorder="1" applyAlignment="1">
      <alignment horizontal="center" vertical="center"/>
    </xf>
    <xf numFmtId="0" fontId="8" fillId="0" borderId="88" xfId="0" applyFont="1" applyBorder="1" applyAlignment="1">
      <alignment horizontal="center" vertical="center" wrapText="1"/>
    </xf>
    <xf numFmtId="167" fontId="8" fillId="0" borderId="89" xfId="0" applyNumberFormat="1" applyFont="1" applyBorder="1" applyAlignment="1">
      <alignment horizontal="center" vertical="center"/>
    </xf>
    <xf numFmtId="167" fontId="7" fillId="0" borderId="90" xfId="0" applyNumberFormat="1" applyFont="1" applyBorder="1" applyAlignment="1">
      <alignment horizontal="center" vertical="center"/>
    </xf>
    <xf numFmtId="168" fontId="10" fillId="0" borderId="92" xfId="1" applyNumberFormat="1" applyFont="1" applyFill="1" applyBorder="1" applyAlignment="1">
      <alignment horizontal="center" vertical="center"/>
    </xf>
    <xf numFmtId="167" fontId="8" fillId="0" borderId="93" xfId="0" applyNumberFormat="1" applyFont="1" applyBorder="1" applyAlignment="1">
      <alignment horizontal="center" vertical="center"/>
    </xf>
    <xf numFmtId="0" fontId="195" fillId="0" borderId="0" xfId="2" applyFont="1" applyFill="1" applyBorder="1"/>
    <xf numFmtId="0" fontId="8" fillId="0" borderId="96" xfId="0" applyFont="1" applyBorder="1" applyAlignment="1">
      <alignment horizontal="center" vertical="center" wrapText="1"/>
    </xf>
    <xf numFmtId="167" fontId="8" fillId="0" borderId="97" xfId="0" applyNumberFormat="1" applyFont="1" applyBorder="1" applyAlignment="1">
      <alignment horizontal="center" vertical="center"/>
    </xf>
    <xf numFmtId="167" fontId="7" fillId="0" borderId="95" xfId="0" applyNumberFormat="1" applyFont="1" applyBorder="1" applyAlignment="1">
      <alignment horizontal="center" vertical="center"/>
    </xf>
    <xf numFmtId="168" fontId="10" fillId="0" borderId="99" xfId="1" applyNumberFormat="1" applyFont="1" applyFill="1" applyBorder="1" applyAlignment="1">
      <alignment horizontal="center" vertical="center"/>
    </xf>
    <xf numFmtId="167" fontId="8" fillId="0" borderId="100" xfId="0" applyNumberFormat="1" applyFont="1" applyBorder="1" applyAlignment="1">
      <alignment horizontal="center" vertical="center"/>
    </xf>
    <xf numFmtId="167" fontId="5" fillId="2" borderId="10" xfId="0" applyNumberFormat="1" applyFont="1" applyFill="1" applyBorder="1" applyAlignment="1">
      <alignment horizontal="center" vertical="center"/>
    </xf>
    <xf numFmtId="167" fontId="5" fillId="2" borderId="4" xfId="0" applyNumberFormat="1" applyFont="1" applyFill="1" applyBorder="1" applyAlignment="1">
      <alignment horizontal="center" vertical="center"/>
    </xf>
    <xf numFmtId="168" fontId="204" fillId="2" borderId="0" xfId="1" applyNumberFormat="1" applyFont="1" applyFill="1" applyBorder="1" applyAlignment="1">
      <alignment horizontal="center" vertical="center"/>
    </xf>
    <xf numFmtId="167" fontId="8" fillId="2" borderId="102" xfId="0" applyNumberFormat="1" applyFont="1" applyFill="1" applyBorder="1" applyAlignment="1">
      <alignment horizontal="center" vertical="center"/>
    </xf>
    <xf numFmtId="0" fontId="8" fillId="0" borderId="14" xfId="0" applyFont="1" applyBorder="1" applyAlignment="1">
      <alignment horizontal="left" vertical="center"/>
    </xf>
    <xf numFmtId="0" fontId="5" fillId="2" borderId="10" xfId="0" applyFont="1" applyFill="1" applyBorder="1" applyAlignment="1">
      <alignment horizontal="left" vertical="center" wrapText="1"/>
    </xf>
    <xf numFmtId="168" fontId="3" fillId="2" borderId="0" xfId="1" applyNumberFormat="1" applyFont="1" applyFill="1" applyBorder="1" applyAlignment="1">
      <alignment horizontal="left" vertical="center"/>
    </xf>
    <xf numFmtId="168" fontId="5" fillId="2" borderId="0" xfId="1" applyNumberFormat="1" applyFont="1" applyFill="1" applyBorder="1" applyAlignment="1">
      <alignment horizontal="left" vertical="center"/>
    </xf>
    <xf numFmtId="167" fontId="5" fillId="2" borderId="0" xfId="0" applyNumberFormat="1" applyFont="1" applyFill="1" applyAlignment="1">
      <alignment horizontal="center" vertical="center"/>
    </xf>
    <xf numFmtId="3" fontId="3" fillId="2" borderId="0" xfId="0" applyNumberFormat="1" applyFont="1" applyFill="1" applyAlignment="1">
      <alignment horizontal="center" vertical="center"/>
    </xf>
    <xf numFmtId="3" fontId="5" fillId="2" borderId="0" xfId="0" applyNumberFormat="1" applyFont="1" applyFill="1" applyAlignment="1">
      <alignment horizontal="center" vertical="center"/>
    </xf>
    <xf numFmtId="0" fontId="12" fillId="50" borderId="0" xfId="2" applyFill="1"/>
    <xf numFmtId="0" fontId="27" fillId="5" borderId="0" xfId="0" applyFont="1" applyFill="1"/>
    <xf numFmtId="0" fontId="12" fillId="2" borderId="0" xfId="2" applyFill="1"/>
    <xf numFmtId="0" fontId="207" fillId="6" borderId="0" xfId="2" applyFont="1" applyFill="1"/>
    <xf numFmtId="0" fontId="209" fillId="0" borderId="0" xfId="0" applyFont="1"/>
    <xf numFmtId="0" fontId="210" fillId="0" borderId="0" xfId="2" applyFont="1" applyFill="1"/>
    <xf numFmtId="0" fontId="211" fillId="0" borderId="0" xfId="0" applyFont="1"/>
    <xf numFmtId="0" fontId="189" fillId="2" borderId="0" xfId="0" applyFont="1" applyFill="1"/>
    <xf numFmtId="0" fontId="6" fillId="2" borderId="118" xfId="0" applyFont="1" applyFill="1" applyBorder="1" applyAlignment="1">
      <alignment horizontal="center" vertical="center" wrapText="1"/>
    </xf>
    <xf numFmtId="0" fontId="5" fillId="2" borderId="3" xfId="0" applyFont="1" applyFill="1" applyBorder="1" applyAlignment="1">
      <alignment horizontal="left" vertical="center"/>
    </xf>
    <xf numFmtId="0" fontId="5" fillId="2" borderId="119" xfId="0" applyFont="1" applyFill="1" applyBorder="1" applyAlignment="1">
      <alignment horizontal="left" vertical="center"/>
    </xf>
    <xf numFmtId="167" fontId="5" fillId="2" borderId="120" xfId="0" applyNumberFormat="1" applyFont="1" applyFill="1" applyBorder="1" applyAlignment="1">
      <alignment horizontal="center" vertical="center"/>
    </xf>
    <xf numFmtId="167" fontId="3" fillId="2" borderId="120" xfId="0" applyNumberFormat="1" applyFont="1" applyFill="1" applyBorder="1" applyAlignment="1">
      <alignment horizontal="center" vertical="center"/>
    </xf>
    <xf numFmtId="168" fontId="204" fillId="2" borderId="11" xfId="1" applyNumberFormat="1" applyFont="1" applyFill="1" applyBorder="1" applyAlignment="1">
      <alignment horizontal="center" vertical="center"/>
    </xf>
    <xf numFmtId="167" fontId="5" fillId="2" borderId="13" xfId="0" applyNumberFormat="1" applyFont="1" applyFill="1" applyBorder="1" applyAlignment="1">
      <alignment horizontal="center" vertical="center"/>
    </xf>
    <xf numFmtId="168" fontId="204" fillId="2" borderId="7" xfId="1" applyNumberFormat="1" applyFont="1" applyFill="1" applyBorder="1" applyAlignment="1">
      <alignment horizontal="center" vertical="center"/>
    </xf>
    <xf numFmtId="168" fontId="3" fillId="2" borderId="11" xfId="1" applyNumberFormat="1" applyFont="1" applyFill="1" applyBorder="1" applyAlignment="1">
      <alignment horizontal="left" vertical="center" wrapText="1"/>
    </xf>
    <xf numFmtId="3" fontId="3" fillId="2" borderId="11" xfId="0" applyNumberFormat="1" applyFont="1" applyFill="1" applyBorder="1" applyAlignment="1">
      <alignment horizontal="center" vertical="center"/>
    </xf>
    <xf numFmtId="0" fontId="5" fillId="2" borderId="15" xfId="0" applyFont="1" applyFill="1" applyBorder="1" applyAlignment="1">
      <alignment horizontal="left" vertical="center"/>
    </xf>
    <xf numFmtId="0" fontId="5" fillId="2" borderId="1" xfId="0" applyFont="1" applyFill="1" applyBorder="1" applyAlignment="1">
      <alignment horizontal="left" vertical="center"/>
    </xf>
    <xf numFmtId="167" fontId="3" fillId="2" borderId="0" xfId="0" applyNumberFormat="1" applyFont="1" applyFill="1" applyAlignment="1">
      <alignment horizontal="center" vertical="center"/>
    </xf>
    <xf numFmtId="168" fontId="3" fillId="2" borderId="11" xfId="1" applyNumberFormat="1" applyFont="1" applyFill="1" applyBorder="1" applyAlignment="1">
      <alignment horizontal="center" vertical="center"/>
    </xf>
    <xf numFmtId="167" fontId="5" fillId="2" borderId="8" xfId="0" applyNumberFormat="1" applyFont="1" applyFill="1" applyBorder="1" applyAlignment="1">
      <alignment horizontal="center" vertical="center"/>
    </xf>
    <xf numFmtId="0" fontId="5" fillId="2" borderId="27" xfId="0" applyFont="1" applyFill="1" applyBorder="1" applyAlignment="1">
      <alignment horizontal="left" vertical="center" indent="1"/>
    </xf>
    <xf numFmtId="168" fontId="3" fillId="2" borderId="28" xfId="1" applyNumberFormat="1" applyFont="1" applyFill="1" applyBorder="1" applyAlignment="1">
      <alignment horizontal="left" vertical="center" wrapText="1" indent="1"/>
    </xf>
    <xf numFmtId="0" fontId="216" fillId="2" borderId="28" xfId="12" applyFont="1" applyFill="1" applyBorder="1" applyAlignment="1">
      <alignment horizontal="left" vertical="center" indent="1"/>
    </xf>
    <xf numFmtId="0" fontId="217" fillId="2" borderId="0" xfId="0" applyFont="1" applyFill="1"/>
    <xf numFmtId="3" fontId="3" fillId="2" borderId="30" xfId="0" applyNumberFormat="1" applyFont="1" applyFill="1" applyBorder="1" applyAlignment="1">
      <alignment horizontal="center" vertical="center"/>
    </xf>
    <xf numFmtId="168" fontId="5" fillId="2" borderId="31" xfId="1" applyNumberFormat="1" applyFont="1" applyFill="1" applyBorder="1" applyAlignment="1">
      <alignment horizontal="left" vertical="center" wrapText="1" indent="1"/>
    </xf>
    <xf numFmtId="3" fontId="5" fillId="2" borderId="125" xfId="0" applyNumberFormat="1" applyFont="1" applyFill="1" applyBorder="1" applyAlignment="1">
      <alignment horizontal="center" vertical="center"/>
    </xf>
    <xf numFmtId="4" fontId="13" fillId="2" borderId="0" xfId="0" applyNumberFormat="1" applyFont="1" applyFill="1"/>
    <xf numFmtId="3" fontId="6" fillId="2" borderId="29" xfId="0" applyNumberFormat="1" applyFont="1" applyFill="1" applyBorder="1" applyAlignment="1">
      <alignment horizontal="center" vertical="center" wrapText="1"/>
    </xf>
    <xf numFmtId="167" fontId="218" fillId="2" borderId="28" xfId="0" quotePrefix="1" applyNumberFormat="1" applyFont="1" applyFill="1" applyBorder="1" applyAlignment="1">
      <alignment horizontal="left" vertical="center" indent="1"/>
    </xf>
    <xf numFmtId="0" fontId="13" fillId="2" borderId="106" xfId="0" applyFont="1" applyFill="1" applyBorder="1"/>
    <xf numFmtId="0" fontId="13" fillId="2" borderId="32" xfId="0" applyFont="1" applyFill="1" applyBorder="1"/>
    <xf numFmtId="0" fontId="13" fillId="2" borderId="107" xfId="0" applyFont="1" applyFill="1" applyBorder="1"/>
    <xf numFmtId="0" fontId="4" fillId="2" borderId="0" xfId="0" applyFont="1" applyFill="1"/>
    <xf numFmtId="0" fontId="6" fillId="2" borderId="2"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16" xfId="0" applyFont="1" applyBorder="1" applyAlignment="1">
      <alignment horizontal="center" vertical="center" wrapText="1"/>
    </xf>
    <xf numFmtId="3" fontId="7" fillId="0" borderId="0" xfId="0" applyNumberFormat="1" applyFont="1" applyAlignment="1">
      <alignment horizontal="center"/>
    </xf>
    <xf numFmtId="3" fontId="203" fillId="2" borderId="0" xfId="0" applyNumberFormat="1" applyFont="1" applyFill="1" applyAlignment="1">
      <alignment horizontal="center" vertical="center"/>
    </xf>
    <xf numFmtId="171" fontId="200" fillId="2" borderId="0" xfId="6" applyNumberFormat="1" applyFont="1" applyFill="1"/>
    <xf numFmtId="171" fontId="20" fillId="2" borderId="0" xfId="6" applyNumberFormat="1" applyFont="1" applyFill="1"/>
    <xf numFmtId="0" fontId="8" fillId="2" borderId="10" xfId="0" applyFont="1" applyFill="1" applyBorder="1" applyAlignment="1">
      <alignment horizontal="left" vertical="center" wrapText="1"/>
    </xf>
    <xf numFmtId="0" fontId="2" fillId="2" borderId="0" xfId="0" applyFont="1" applyFill="1" applyAlignment="1">
      <alignment vertical="center"/>
    </xf>
    <xf numFmtId="168" fontId="7" fillId="0" borderId="0" xfId="1" applyNumberFormat="1" applyFont="1" applyFill="1" applyAlignment="1">
      <alignment horizontal="center"/>
    </xf>
    <xf numFmtId="167" fontId="8" fillId="2" borderId="83" xfId="0" applyNumberFormat="1" applyFont="1" applyFill="1" applyBorder="1" applyAlignment="1">
      <alignment horizontal="center" vertical="center"/>
    </xf>
    <xf numFmtId="167" fontId="8" fillId="2" borderId="91" xfId="0" applyNumberFormat="1" applyFont="1" applyFill="1" applyBorder="1" applyAlignment="1">
      <alignment horizontal="center" vertical="center"/>
    </xf>
    <xf numFmtId="167" fontId="8" fillId="2" borderId="98" xfId="0" applyNumberFormat="1" applyFont="1" applyFill="1" applyBorder="1" applyAlignment="1">
      <alignment horizontal="center" vertical="center"/>
    </xf>
    <xf numFmtId="167" fontId="8" fillId="2" borderId="86" xfId="0" applyNumberFormat="1" applyFont="1" applyFill="1" applyBorder="1" applyAlignment="1">
      <alignment horizontal="center" vertical="center"/>
    </xf>
    <xf numFmtId="167" fontId="8" fillId="2" borderId="89" xfId="0" applyNumberFormat="1" applyFont="1" applyFill="1" applyBorder="1" applyAlignment="1">
      <alignment horizontal="center" vertical="center"/>
    </xf>
    <xf numFmtId="167" fontId="8" fillId="2" borderId="97" xfId="0" applyNumberFormat="1" applyFont="1" applyFill="1" applyBorder="1" applyAlignment="1">
      <alignment horizontal="center" vertical="center"/>
    </xf>
    <xf numFmtId="0" fontId="8" fillId="2" borderId="2" xfId="0" applyFont="1" applyFill="1" applyBorder="1" applyAlignment="1">
      <alignment horizontal="center" vertical="center" wrapText="1"/>
    </xf>
    <xf numFmtId="0" fontId="8" fillId="2" borderId="79" xfId="0" applyFont="1" applyFill="1" applyBorder="1" applyAlignment="1">
      <alignment horizontal="center" vertical="center" wrapText="1"/>
    </xf>
    <xf numFmtId="0" fontId="8" fillId="2" borderId="88" xfId="0" applyFont="1" applyFill="1" applyBorder="1" applyAlignment="1">
      <alignment horizontal="center" vertical="center" wrapText="1"/>
    </xf>
    <xf numFmtId="0" fontId="195" fillId="2" borderId="0" xfId="2" applyFont="1" applyFill="1"/>
    <xf numFmtId="168" fontId="8" fillId="2" borderId="0" xfId="1" applyNumberFormat="1" applyFont="1" applyFill="1" applyBorder="1" applyAlignment="1">
      <alignment horizontal="left" vertical="center"/>
    </xf>
    <xf numFmtId="167" fontId="8" fillId="2" borderId="0" xfId="0" applyNumberFormat="1" applyFont="1" applyFill="1" applyAlignment="1">
      <alignment horizontal="center" vertical="center"/>
    </xf>
    <xf numFmtId="168" fontId="7" fillId="2" borderId="0" xfId="1" applyNumberFormat="1" applyFont="1" applyFill="1" applyAlignment="1">
      <alignment horizontal="center"/>
    </xf>
    <xf numFmtId="169" fontId="10" fillId="2" borderId="0" xfId="0" applyNumberFormat="1" applyFont="1" applyFill="1"/>
    <xf numFmtId="3" fontId="3" fillId="2" borderId="15" xfId="0" applyNumberFormat="1" applyFont="1" applyFill="1" applyBorder="1" applyAlignment="1">
      <alignment horizontal="left" vertical="center"/>
    </xf>
    <xf numFmtId="171" fontId="199" fillId="2" borderId="0" xfId="6" applyNumberFormat="1" applyFont="1" applyFill="1"/>
    <xf numFmtId="171" fontId="19" fillId="2" borderId="0" xfId="6" applyNumberFormat="1" applyFont="1" applyFill="1"/>
    <xf numFmtId="10" fontId="199" fillId="2" borderId="0" xfId="1" applyNumberFormat="1" applyFont="1" applyFill="1" applyBorder="1"/>
    <xf numFmtId="3" fontId="199" fillId="2" borderId="0" xfId="0" applyNumberFormat="1" applyFont="1" applyFill="1"/>
    <xf numFmtId="0" fontId="19" fillId="2" borderId="0" xfId="0" applyFont="1" applyFill="1"/>
    <xf numFmtId="3" fontId="19" fillId="2" borderId="0" xfId="0" applyNumberFormat="1" applyFont="1" applyFill="1"/>
    <xf numFmtId="171" fontId="8" fillId="2" borderId="78" xfId="6" applyNumberFormat="1" applyFont="1" applyFill="1" applyBorder="1" applyAlignment="1">
      <alignment horizontal="center" vertical="center"/>
    </xf>
    <xf numFmtId="171" fontId="8" fillId="2" borderId="85" xfId="6" applyNumberFormat="1" applyFont="1" applyFill="1" applyBorder="1" applyAlignment="1">
      <alignment horizontal="center"/>
    </xf>
    <xf numFmtId="171" fontId="7" fillId="2" borderId="0" xfId="6" applyNumberFormat="1" applyFont="1" applyFill="1" applyAlignment="1">
      <alignment horizontal="center"/>
    </xf>
    <xf numFmtId="3" fontId="8" fillId="2" borderId="85" xfId="0" applyNumberFormat="1" applyFont="1" applyFill="1" applyBorder="1" applyAlignment="1">
      <alignment horizontal="left" indent="3"/>
    </xf>
    <xf numFmtId="171" fontId="8" fillId="2" borderId="85" xfId="6" applyNumberFormat="1" applyFont="1" applyFill="1" applyBorder="1" applyAlignment="1">
      <alignment horizontal="center" vertical="center"/>
    </xf>
    <xf numFmtId="3" fontId="7" fillId="2" borderId="0" xfId="0" applyNumberFormat="1" applyFont="1" applyFill="1" applyAlignment="1">
      <alignment horizontal="left" indent="12"/>
    </xf>
    <xf numFmtId="3" fontId="7" fillId="2" borderId="0" xfId="0" applyNumberFormat="1" applyFont="1" applyFill="1" applyAlignment="1">
      <alignment horizontal="left" indent="21"/>
    </xf>
    <xf numFmtId="3" fontId="7" fillId="2" borderId="0" xfId="0" applyNumberFormat="1" applyFont="1" applyFill="1" applyAlignment="1">
      <alignment horizontal="left" indent="6"/>
    </xf>
    <xf numFmtId="3" fontId="7" fillId="2" borderId="0" xfId="0" applyNumberFormat="1" applyFont="1" applyFill="1" applyAlignment="1">
      <alignment horizontal="center"/>
    </xf>
    <xf numFmtId="3" fontId="19" fillId="2" borderId="117" xfId="0" applyNumberFormat="1" applyFont="1" applyFill="1" applyBorder="1" applyAlignment="1">
      <alignment horizontal="center"/>
    </xf>
    <xf numFmtId="0" fontId="8" fillId="2" borderId="16" xfId="0" applyFont="1" applyFill="1" applyBorder="1" applyAlignment="1">
      <alignment horizontal="center" vertical="center" wrapText="1"/>
    </xf>
    <xf numFmtId="168" fontId="10" fillId="2" borderId="7" xfId="1" applyNumberFormat="1" applyFont="1" applyFill="1" applyBorder="1" applyAlignment="1">
      <alignment horizontal="center" vertical="center"/>
    </xf>
    <xf numFmtId="174" fontId="193" fillId="2" borderId="0" xfId="9" applyNumberFormat="1" applyFont="1" applyFill="1"/>
    <xf numFmtId="167" fontId="196" fillId="2" borderId="0" xfId="4" applyNumberFormat="1" applyFont="1" applyFill="1" applyBorder="1" applyAlignment="1" applyProtection="1">
      <alignment horizontal="left" vertical="center" indent="5"/>
    </xf>
    <xf numFmtId="0" fontId="193" fillId="2" borderId="0" xfId="9" applyFont="1" applyFill="1"/>
    <xf numFmtId="167" fontId="8" fillId="53" borderId="0" xfId="4" applyNumberFormat="1" applyFont="1" applyFill="1" applyBorder="1" applyAlignment="1" applyProtection="1">
      <alignment horizontal="left" vertical="center" indent="1"/>
    </xf>
    <xf numFmtId="0" fontId="197" fillId="2" borderId="0" xfId="9" applyFont="1" applyFill="1"/>
    <xf numFmtId="0" fontId="192" fillId="2" borderId="0" xfId="9" applyFont="1" applyFill="1"/>
    <xf numFmtId="171" fontId="192" fillId="2" borderId="0" xfId="9" applyNumberFormat="1" applyFont="1" applyFill="1"/>
    <xf numFmtId="175" fontId="193" fillId="2" borderId="0" xfId="8" applyFont="1" applyFill="1" applyBorder="1"/>
    <xf numFmtId="167" fontId="7" fillId="2" borderId="0" xfId="4" applyNumberFormat="1" applyFont="1" applyFill="1" applyBorder="1" applyAlignment="1" applyProtection="1">
      <alignment horizontal="left" vertical="center" indent="5"/>
    </xf>
    <xf numFmtId="0" fontId="192" fillId="2" borderId="0" xfId="9" applyFont="1" applyFill="1" applyAlignment="1">
      <alignment horizontal="left"/>
    </xf>
    <xf numFmtId="0" fontId="199" fillId="2" borderId="0" xfId="9" applyFont="1" applyFill="1" applyAlignment="1">
      <alignment horizontal="left"/>
    </xf>
    <xf numFmtId="0" fontId="193" fillId="2" borderId="0" xfId="9" applyFont="1" applyFill="1" applyAlignment="1">
      <alignment vertical="center"/>
    </xf>
    <xf numFmtId="0" fontId="0" fillId="2" borderId="0" xfId="0" applyFill="1"/>
    <xf numFmtId="0" fontId="8" fillId="0" borderId="0" xfId="0" applyFont="1" applyAlignment="1">
      <alignment horizontal="center" vertical="center" wrapText="1"/>
    </xf>
    <xf numFmtId="0" fontId="8" fillId="0" borderId="0" xfId="0" applyFont="1" applyAlignment="1">
      <alignment horizontal="left" vertical="center"/>
    </xf>
    <xf numFmtId="0" fontId="6" fillId="2" borderId="1" xfId="0" applyFont="1" applyFill="1" applyBorder="1" applyAlignment="1">
      <alignment horizontal="center" vertical="center" wrapText="1"/>
    </xf>
    <xf numFmtId="0" fontId="220" fillId="2" borderId="0" xfId="0" applyFont="1" applyFill="1"/>
    <xf numFmtId="0" fontId="208" fillId="2" borderId="0" xfId="0" applyFont="1" applyFill="1" applyAlignment="1">
      <alignment wrapText="1"/>
    </xf>
    <xf numFmtId="168" fontId="5" fillId="2" borderId="0" xfId="1" applyNumberFormat="1" applyFont="1" applyFill="1" applyBorder="1" applyAlignment="1">
      <alignment horizontal="left" vertical="center" wrapText="1"/>
    </xf>
    <xf numFmtId="168" fontId="5" fillId="2" borderId="0" xfId="1" applyNumberFormat="1" applyFont="1" applyFill="1" applyBorder="1" applyAlignment="1">
      <alignment horizontal="center" vertical="center"/>
    </xf>
    <xf numFmtId="168" fontId="3" fillId="2" borderId="0" xfId="1" applyNumberFormat="1" applyFont="1" applyFill="1" applyBorder="1" applyAlignment="1">
      <alignment horizontal="center" vertical="center"/>
    </xf>
    <xf numFmtId="3" fontId="5" fillId="2" borderId="7" xfId="0" applyNumberFormat="1" applyFont="1" applyFill="1" applyBorder="1" applyAlignment="1">
      <alignment horizontal="center" vertical="center"/>
    </xf>
    <xf numFmtId="0" fontId="5" fillId="2" borderId="14" xfId="0" applyFont="1" applyFill="1" applyBorder="1" applyAlignment="1">
      <alignment horizontal="left" vertical="center"/>
    </xf>
    <xf numFmtId="0" fontId="6" fillId="2" borderId="9" xfId="0" applyFont="1" applyFill="1" applyBorder="1" applyAlignment="1">
      <alignment horizontal="center" vertical="center" wrapText="1"/>
    </xf>
    <xf numFmtId="0" fontId="8" fillId="2" borderId="12" xfId="0" applyFont="1" applyFill="1" applyBorder="1" applyAlignment="1">
      <alignment horizontal="left" vertical="center"/>
    </xf>
    <xf numFmtId="167" fontId="8" fillId="2" borderId="23" xfId="0" applyNumberFormat="1" applyFont="1" applyFill="1" applyBorder="1" applyAlignment="1">
      <alignment horizontal="center" vertical="center"/>
    </xf>
    <xf numFmtId="167" fontId="8" fillId="2" borderId="131" xfId="0" applyNumberFormat="1" applyFont="1" applyFill="1" applyBorder="1" applyAlignment="1">
      <alignment horizontal="center" vertical="center"/>
    </xf>
    <xf numFmtId="167" fontId="5" fillId="2" borderId="23" xfId="0" applyNumberFormat="1" applyFont="1" applyFill="1" applyBorder="1" applyAlignment="1">
      <alignment horizontal="center" vertical="center"/>
    </xf>
    <xf numFmtId="167" fontId="8" fillId="2" borderId="132" xfId="0" applyNumberFormat="1" applyFont="1" applyFill="1" applyBorder="1" applyAlignment="1">
      <alignment horizontal="center" vertical="center"/>
    </xf>
    <xf numFmtId="167" fontId="5" fillId="2" borderId="132" xfId="0" applyNumberFormat="1" applyFont="1" applyFill="1" applyBorder="1" applyAlignment="1">
      <alignment horizontal="center" vertical="center"/>
    </xf>
    <xf numFmtId="0" fontId="8" fillId="2" borderId="23" xfId="0" applyFont="1" applyFill="1" applyBorder="1" applyAlignment="1">
      <alignment horizontal="left" vertical="center" indent="2"/>
    </xf>
    <xf numFmtId="0" fontId="8" fillId="2" borderId="132" xfId="0" applyFont="1" applyFill="1" applyBorder="1" applyAlignment="1">
      <alignment horizontal="left" vertical="center" indent="2"/>
    </xf>
    <xf numFmtId="168" fontId="7" fillId="2" borderId="0" xfId="1" applyNumberFormat="1" applyFont="1" applyFill="1" applyBorder="1" applyAlignment="1">
      <alignment horizontal="left" vertical="center" indent="5"/>
    </xf>
    <xf numFmtId="168" fontId="204" fillId="2" borderId="85" xfId="1" applyNumberFormat="1" applyFont="1" applyFill="1" applyBorder="1" applyAlignment="1">
      <alignment horizontal="center" vertical="center"/>
    </xf>
    <xf numFmtId="0" fontId="226" fillId="0" borderId="0" xfId="0" applyFont="1" applyAlignment="1">
      <alignment vertical="center"/>
    </xf>
    <xf numFmtId="0" fontId="0" fillId="0" borderId="0" xfId="0" applyAlignment="1">
      <alignment horizontal="left" indent="2"/>
    </xf>
    <xf numFmtId="0" fontId="227" fillId="0" borderId="0" xfId="0" applyFont="1"/>
    <xf numFmtId="168" fontId="10" fillId="2" borderId="7" xfId="1" applyNumberFormat="1" applyFont="1" applyFill="1" applyBorder="1" applyAlignment="1">
      <alignment horizontal="left" vertical="center"/>
    </xf>
    <xf numFmtId="168" fontId="10" fillId="2" borderId="84" xfId="1" applyNumberFormat="1" applyFont="1" applyFill="1" applyBorder="1" applyAlignment="1">
      <alignment horizontal="center" vertical="center"/>
    </xf>
    <xf numFmtId="168" fontId="10" fillId="2" borderId="94" xfId="1" applyNumberFormat="1" applyFont="1" applyFill="1" applyBorder="1" applyAlignment="1">
      <alignment horizontal="center" vertical="center"/>
    </xf>
    <xf numFmtId="168" fontId="10" fillId="2" borderId="101" xfId="1" applyNumberFormat="1" applyFont="1" applyFill="1" applyBorder="1" applyAlignment="1">
      <alignment horizontal="center" vertical="center"/>
    </xf>
    <xf numFmtId="167" fontId="8" fillId="2" borderId="81" xfId="0" applyNumberFormat="1" applyFont="1" applyFill="1" applyBorder="1" applyAlignment="1">
      <alignment horizontal="center" vertical="center"/>
    </xf>
    <xf numFmtId="167" fontId="8" fillId="2" borderId="90" xfId="0" applyNumberFormat="1" applyFont="1" applyFill="1" applyBorder="1" applyAlignment="1">
      <alignment horizontal="center" vertical="center"/>
    </xf>
    <xf numFmtId="167" fontId="8" fillId="2" borderId="95" xfId="0" applyNumberFormat="1" applyFont="1" applyFill="1" applyBorder="1" applyAlignment="1">
      <alignment horizontal="center" vertical="center"/>
    </xf>
    <xf numFmtId="167" fontId="3" fillId="0" borderId="0" xfId="0" applyNumberFormat="1" applyFont="1" applyAlignment="1">
      <alignment horizontal="center" vertical="center"/>
    </xf>
    <xf numFmtId="168" fontId="7" fillId="0" borderId="0" xfId="1" applyNumberFormat="1" applyFont="1" applyFill="1" applyBorder="1" applyAlignment="1">
      <alignment horizontal="left" vertical="center" indent="2"/>
    </xf>
    <xf numFmtId="3" fontId="3" fillId="2" borderId="0" xfId="0" applyNumberFormat="1" applyFont="1" applyFill="1" applyAlignment="1">
      <alignment horizontal="left" vertical="center"/>
    </xf>
    <xf numFmtId="3" fontId="2" fillId="2" borderId="0" xfId="0" applyNumberFormat="1" applyFont="1" applyFill="1" applyAlignment="1">
      <alignment horizontal="left" indent="12"/>
    </xf>
    <xf numFmtId="171" fontId="2" fillId="2" borderId="0" xfId="6" applyNumberFormat="1" applyFont="1" applyFill="1" applyAlignment="1">
      <alignment horizontal="center"/>
    </xf>
    <xf numFmtId="171" fontId="231" fillId="2" borderId="0" xfId="6" applyNumberFormat="1" applyFont="1" applyFill="1"/>
    <xf numFmtId="0" fontId="206" fillId="2" borderId="0" xfId="0" applyFont="1" applyFill="1"/>
    <xf numFmtId="0" fontId="234" fillId="2" borderId="0" xfId="9" applyFont="1" applyFill="1"/>
    <xf numFmtId="0" fontId="8" fillId="2" borderId="10" xfId="0" applyFont="1" applyFill="1" applyBorder="1" applyAlignment="1">
      <alignment horizontal="left" vertical="center" indent="2"/>
    </xf>
    <xf numFmtId="168" fontId="7" fillId="2" borderId="0" xfId="1" applyNumberFormat="1" applyFont="1" applyFill="1" applyBorder="1" applyAlignment="1">
      <alignment horizontal="left" vertical="center" indent="6"/>
    </xf>
    <xf numFmtId="0" fontId="228" fillId="0" borderId="0" xfId="9" applyFont="1"/>
    <xf numFmtId="0" fontId="229" fillId="0" borderId="0" xfId="9" applyFont="1"/>
    <xf numFmtId="0" fontId="230" fillId="0" borderId="0" xfId="9" applyFont="1"/>
    <xf numFmtId="176" fontId="16" fillId="53" borderId="0" xfId="4" applyNumberFormat="1" applyFont="1" applyFill="1" applyBorder="1" applyAlignment="1">
      <alignment horizontal="center" vertical="center"/>
    </xf>
    <xf numFmtId="176" fontId="16" fillId="53" borderId="90" xfId="4" applyNumberFormat="1" applyFont="1" applyFill="1" applyBorder="1" applyAlignment="1">
      <alignment horizontal="center" vertical="center"/>
    </xf>
    <xf numFmtId="167" fontId="8" fillId="0" borderId="78" xfId="4" applyNumberFormat="1" applyFont="1" applyFill="1" applyBorder="1" applyAlignment="1" applyProtection="1">
      <alignment horizontal="left" vertical="center" indent="1"/>
    </xf>
    <xf numFmtId="167" fontId="8" fillId="53" borderId="78" xfId="4" applyNumberFormat="1" applyFont="1" applyFill="1" applyBorder="1" applyAlignment="1" applyProtection="1">
      <alignment horizontal="left" vertical="center" indent="1"/>
    </xf>
    <xf numFmtId="0" fontId="190" fillId="0" borderId="78" xfId="7" applyFont="1" applyBorder="1" applyAlignment="1">
      <alignment horizontal="left" vertical="center"/>
    </xf>
    <xf numFmtId="0" fontId="8" fillId="0" borderId="137" xfId="0" applyFont="1" applyBorder="1" applyAlignment="1">
      <alignment horizontal="center" vertical="center" wrapText="1"/>
    </xf>
    <xf numFmtId="0" fontId="8" fillId="0" borderId="138" xfId="0" applyFont="1" applyBorder="1" applyAlignment="1">
      <alignment horizontal="center" vertical="center" wrapText="1"/>
    </xf>
    <xf numFmtId="171" fontId="214" fillId="0" borderId="0" xfId="1238" applyNumberFormat="1" applyFont="1" applyFill="1" applyBorder="1" applyAlignment="1">
      <alignment horizontal="center" vertical="center"/>
    </xf>
    <xf numFmtId="171" fontId="16" fillId="0" borderId="0" xfId="1238" applyNumberFormat="1" applyFont="1" applyFill="1" applyBorder="1" applyAlignment="1">
      <alignment horizontal="center" vertical="center"/>
    </xf>
    <xf numFmtId="2" fontId="8" fillId="2" borderId="0" xfId="4" applyNumberFormat="1" applyFont="1" applyFill="1" applyBorder="1" applyAlignment="1" applyProtection="1">
      <alignment horizontal="center" vertical="center"/>
    </xf>
    <xf numFmtId="2" fontId="205" fillId="2" borderId="0" xfId="4" applyNumberFormat="1" applyFont="1" applyFill="1" applyBorder="1" applyAlignment="1" applyProtection="1">
      <alignment horizontal="center" vertical="center"/>
    </xf>
    <xf numFmtId="2" fontId="7" fillId="2" borderId="0" xfId="4" applyNumberFormat="1" applyFont="1" applyFill="1" applyBorder="1" applyAlignment="1" applyProtection="1">
      <alignment horizontal="center" vertical="center"/>
    </xf>
    <xf numFmtId="2" fontId="16" fillId="2" borderId="0" xfId="4" applyNumberFormat="1" applyFont="1" applyFill="1" applyBorder="1" applyAlignment="1" applyProtection="1">
      <alignment horizontal="center" vertical="center"/>
    </xf>
    <xf numFmtId="168" fontId="196" fillId="53" borderId="0" xfId="1" applyNumberFormat="1" applyFont="1" applyFill="1" applyBorder="1" applyAlignment="1" applyProtection="1">
      <alignment horizontal="center" vertical="center"/>
    </xf>
    <xf numFmtId="168" fontId="214" fillId="53" borderId="0" xfId="1" applyNumberFormat="1" applyFont="1" applyFill="1" applyBorder="1" applyAlignment="1" applyProtection="1">
      <alignment horizontal="center" vertical="center"/>
    </xf>
    <xf numFmtId="0" fontId="198" fillId="2" borderId="0" xfId="0" applyFont="1" applyFill="1"/>
    <xf numFmtId="0" fontId="215" fillId="2" borderId="0" xfId="0" applyFont="1" applyFill="1"/>
    <xf numFmtId="0" fontId="194" fillId="0" borderId="78" xfId="7" quotePrefix="1" applyFont="1" applyBorder="1" applyAlignment="1">
      <alignment horizontal="center" vertical="center"/>
    </xf>
    <xf numFmtId="0" fontId="8" fillId="0" borderId="78" xfId="0" applyFont="1" applyBorder="1" applyAlignment="1">
      <alignment horizontal="center" vertical="center" wrapText="1"/>
    </xf>
    <xf numFmtId="0" fontId="205" fillId="0" borderId="78" xfId="0" applyFont="1" applyBorder="1" applyAlignment="1">
      <alignment horizontal="center" vertical="center" wrapText="1"/>
    </xf>
    <xf numFmtId="167" fontId="196" fillId="53" borderId="78" xfId="4" applyNumberFormat="1" applyFont="1" applyFill="1" applyBorder="1" applyAlignment="1" applyProtection="1">
      <alignment horizontal="left" vertical="center" indent="5"/>
    </xf>
    <xf numFmtId="171" fontId="196" fillId="53" borderId="78" xfId="8" applyNumberFormat="1" applyFont="1" applyFill="1" applyBorder="1" applyAlignment="1" applyProtection="1">
      <alignment horizontal="center" vertical="center"/>
    </xf>
    <xf numFmtId="171" fontId="214" fillId="53" borderId="78" xfId="1238" applyNumberFormat="1" applyFont="1" applyFill="1" applyBorder="1" applyAlignment="1" applyProtection="1">
      <alignment horizontal="center" vertical="center"/>
    </xf>
    <xf numFmtId="167" fontId="232" fillId="2" borderId="139" xfId="4" applyNumberFormat="1" applyFont="1" applyFill="1" applyBorder="1" applyAlignment="1" applyProtection="1">
      <alignment horizontal="left" vertical="center" indent="5"/>
    </xf>
    <xf numFmtId="168" fontId="232" fillId="53" borderId="139" xfId="1" applyNumberFormat="1" applyFont="1" applyFill="1" applyBorder="1" applyAlignment="1" applyProtection="1">
      <alignment horizontal="center" vertical="center"/>
    </xf>
    <xf numFmtId="168" fontId="233" fillId="53" borderId="139" xfId="1" applyNumberFormat="1" applyFont="1" applyFill="1" applyBorder="1" applyAlignment="1" applyProtection="1">
      <alignment horizontal="center" vertical="center"/>
    </xf>
    <xf numFmtId="2" fontId="196" fillId="53" borderId="78" xfId="4" applyNumberFormat="1" applyFont="1" applyFill="1" applyBorder="1" applyAlignment="1" applyProtection="1">
      <alignment horizontal="center" vertical="center"/>
    </xf>
    <xf numFmtId="2" fontId="214" fillId="53" borderId="78" xfId="4" applyNumberFormat="1" applyFont="1" applyFill="1" applyBorder="1" applyAlignment="1" applyProtection="1">
      <alignment horizontal="center" vertical="center"/>
    </xf>
    <xf numFmtId="167" fontId="196" fillId="2" borderId="78" xfId="4" applyNumberFormat="1" applyFont="1" applyFill="1" applyBorder="1" applyAlignment="1" applyProtection="1">
      <alignment horizontal="left" vertical="center" indent="5"/>
    </xf>
    <xf numFmtId="168" fontId="7" fillId="2" borderId="78" xfId="1" applyNumberFormat="1" applyFont="1" applyFill="1" applyBorder="1" applyAlignment="1" applyProtection="1">
      <alignment horizontal="center" vertical="center"/>
    </xf>
    <xf numFmtId="168" fontId="16" fillId="2" borderId="78" xfId="1" applyNumberFormat="1" applyFont="1" applyFill="1" applyBorder="1" applyAlignment="1" applyProtection="1">
      <alignment horizontal="center" vertical="center"/>
    </xf>
    <xf numFmtId="0" fontId="8" fillId="0" borderId="136" xfId="0" applyFont="1" applyBorder="1" applyAlignment="1">
      <alignment horizontal="center" vertical="center" wrapText="1"/>
    </xf>
    <xf numFmtId="171" fontId="214" fillId="0" borderId="90" xfId="1238" applyNumberFormat="1" applyFont="1" applyFill="1" applyBorder="1" applyAlignment="1">
      <alignment horizontal="center" vertical="center"/>
    </xf>
    <xf numFmtId="171" fontId="16" fillId="0" borderId="90" xfId="1238" applyNumberFormat="1" applyFont="1" applyFill="1" applyBorder="1" applyAlignment="1">
      <alignment horizontal="center" vertical="center"/>
    </xf>
    <xf numFmtId="171" fontId="196" fillId="53" borderId="136" xfId="8" applyNumberFormat="1" applyFont="1" applyFill="1" applyBorder="1" applyAlignment="1" applyProtection="1">
      <alignment horizontal="center" vertical="center"/>
    </xf>
    <xf numFmtId="168" fontId="232" fillId="53" borderId="140" xfId="1" applyNumberFormat="1" applyFont="1" applyFill="1" applyBorder="1" applyAlignment="1" applyProtection="1">
      <alignment horizontal="center" vertical="center"/>
    </xf>
    <xf numFmtId="2" fontId="8" fillId="2" borderId="90" xfId="4" applyNumberFormat="1" applyFont="1" applyFill="1" applyBorder="1" applyAlignment="1" applyProtection="1">
      <alignment horizontal="center" vertical="center"/>
    </xf>
    <xf numFmtId="2" fontId="7" fillId="2" borderId="90" xfId="4" applyNumberFormat="1" applyFont="1" applyFill="1" applyBorder="1" applyAlignment="1" applyProtection="1">
      <alignment horizontal="center" vertical="center"/>
    </xf>
    <xf numFmtId="2" fontId="196" fillId="53" borderId="136" xfId="4" applyNumberFormat="1" applyFont="1" applyFill="1" applyBorder="1" applyAlignment="1" applyProtection="1">
      <alignment horizontal="center" vertical="center"/>
    </xf>
    <xf numFmtId="168" fontId="7" fillId="2" borderId="136" xfId="1" applyNumberFormat="1" applyFont="1" applyFill="1" applyBorder="1" applyAlignment="1" applyProtection="1">
      <alignment horizontal="center" vertical="center"/>
    </xf>
    <xf numFmtId="167" fontId="8" fillId="2" borderId="78" xfId="8" applyNumberFormat="1" applyFont="1" applyFill="1" applyBorder="1" applyAlignment="1" applyProtection="1">
      <alignment horizontal="center" vertical="center"/>
    </xf>
    <xf numFmtId="167" fontId="205" fillId="2" borderId="78" xfId="1238" applyNumberFormat="1" applyFont="1" applyFill="1" applyBorder="1" applyAlignment="1" applyProtection="1">
      <alignment horizontal="center" vertical="center"/>
    </xf>
    <xf numFmtId="167" fontId="8" fillId="2" borderId="136" xfId="8" applyNumberFormat="1" applyFont="1" applyFill="1" applyBorder="1" applyAlignment="1" applyProtection="1">
      <alignment horizontal="center" vertical="center"/>
    </xf>
    <xf numFmtId="167" fontId="205" fillId="2" borderId="0" xfId="1238" applyNumberFormat="1" applyFont="1" applyFill="1" applyBorder="1" applyAlignment="1">
      <alignment horizontal="center" vertical="center"/>
    </xf>
    <xf numFmtId="167" fontId="205" fillId="2" borderId="90" xfId="1238" applyNumberFormat="1" applyFont="1" applyFill="1" applyBorder="1" applyAlignment="1">
      <alignment horizontal="center" vertical="center"/>
    </xf>
    <xf numFmtId="176" fontId="8" fillId="2" borderId="78" xfId="4" applyNumberFormat="1" applyFont="1" applyFill="1" applyBorder="1" applyAlignment="1" applyProtection="1">
      <alignment horizontal="center" vertical="center"/>
    </xf>
    <xf numFmtId="176" fontId="205" fillId="2" borderId="78" xfId="4" applyNumberFormat="1" applyFont="1" applyFill="1" applyBorder="1" applyAlignment="1" applyProtection="1">
      <alignment horizontal="center" vertical="center"/>
    </xf>
    <xf numFmtId="176" fontId="8" fillId="2" borderId="136" xfId="4" applyNumberFormat="1" applyFont="1" applyFill="1" applyBorder="1" applyAlignment="1" applyProtection="1">
      <alignment horizontal="center" vertical="center"/>
    </xf>
    <xf numFmtId="176" fontId="205" fillId="2" borderId="0" xfId="4" applyNumberFormat="1" applyFont="1" applyFill="1" applyBorder="1" applyAlignment="1">
      <alignment horizontal="center" vertical="center"/>
    </xf>
    <xf numFmtId="176" fontId="205" fillId="2" borderId="90" xfId="4" applyNumberFormat="1" applyFont="1" applyFill="1" applyBorder="1" applyAlignment="1">
      <alignment horizontal="center" vertical="center"/>
    </xf>
    <xf numFmtId="167" fontId="16" fillId="53" borderId="0" xfId="1238" applyNumberFormat="1" applyFont="1" applyFill="1" applyBorder="1" applyAlignment="1">
      <alignment horizontal="center" vertical="center"/>
    </xf>
    <xf numFmtId="167" fontId="16" fillId="53" borderId="90" xfId="1238" applyNumberFormat="1" applyFont="1" applyFill="1" applyBorder="1" applyAlignment="1">
      <alignment horizontal="center" vertical="center"/>
    </xf>
    <xf numFmtId="167" fontId="16" fillId="2" borderId="0" xfId="1238" applyNumberFormat="1" applyFont="1" applyFill="1" applyBorder="1" applyAlignment="1">
      <alignment horizontal="center" vertical="center"/>
    </xf>
    <xf numFmtId="167" fontId="16" fillId="2" borderId="90" xfId="1238" applyNumberFormat="1" applyFont="1" applyFill="1" applyBorder="1" applyAlignment="1">
      <alignment horizontal="center" vertical="center"/>
    </xf>
    <xf numFmtId="167" fontId="205" fillId="2" borderId="78" xfId="1238" applyNumberFormat="1" applyFont="1" applyFill="1" applyBorder="1" applyAlignment="1">
      <alignment horizontal="center" vertical="center"/>
    </xf>
    <xf numFmtId="167" fontId="205" fillId="2" borderId="136" xfId="1238" applyNumberFormat="1" applyFont="1" applyFill="1" applyBorder="1" applyAlignment="1">
      <alignment horizontal="center" vertical="center"/>
    </xf>
    <xf numFmtId="176" fontId="16" fillId="2" borderId="0" xfId="4" applyNumberFormat="1" applyFont="1" applyFill="1" applyBorder="1" applyAlignment="1">
      <alignment horizontal="center" vertical="center"/>
    </xf>
    <xf numFmtId="176" fontId="16" fillId="2" borderId="90" xfId="4" applyNumberFormat="1" applyFont="1" applyFill="1" applyBorder="1" applyAlignment="1">
      <alignment horizontal="center" vertical="center"/>
    </xf>
    <xf numFmtId="176" fontId="205" fillId="2" borderId="78" xfId="4" applyNumberFormat="1" applyFont="1" applyFill="1" applyBorder="1" applyAlignment="1">
      <alignment horizontal="center" vertical="center"/>
    </xf>
    <xf numFmtId="176" fontId="205" fillId="2" borderId="136" xfId="4" applyNumberFormat="1" applyFont="1" applyFill="1" applyBorder="1" applyAlignment="1">
      <alignment horizontal="center" vertical="center"/>
    </xf>
    <xf numFmtId="0" fontId="8" fillId="2" borderId="78" xfId="0" applyFont="1" applyFill="1" applyBorder="1" applyAlignment="1">
      <alignment horizontal="left" vertical="center"/>
    </xf>
    <xf numFmtId="167" fontId="8" fillId="53" borderId="78" xfId="4" applyNumberFormat="1" applyFont="1" applyFill="1" applyBorder="1" applyAlignment="1" applyProtection="1">
      <alignment horizontal="left" vertical="center"/>
    </xf>
    <xf numFmtId="171" fontId="191" fillId="2" borderId="78" xfId="4" applyNumberFormat="1" applyFont="1" applyFill="1" applyBorder="1" applyAlignment="1" applyProtection="1">
      <alignment horizontal="center" vertical="center"/>
    </xf>
    <xf numFmtId="171" fontId="213" fillId="2" borderId="78" xfId="4" applyNumberFormat="1" applyFont="1" applyFill="1" applyBorder="1" applyAlignment="1" applyProtection="1">
      <alignment horizontal="center" vertical="center"/>
    </xf>
    <xf numFmtId="171" fontId="191" fillId="2" borderId="136" xfId="4" applyNumberFormat="1" applyFont="1" applyFill="1" applyBorder="1" applyAlignment="1" applyProtection="1">
      <alignment horizontal="center" vertical="center"/>
    </xf>
    <xf numFmtId="171" fontId="213" fillId="0" borderId="0" xfId="1238" applyNumberFormat="1" applyFont="1" applyFill="1" applyBorder="1" applyAlignment="1">
      <alignment horizontal="center" vertical="center"/>
    </xf>
    <xf numFmtId="171" fontId="213" fillId="0" borderId="90" xfId="1238" applyNumberFormat="1" applyFont="1" applyFill="1" applyBorder="1" applyAlignment="1">
      <alignment horizontal="center" vertical="center"/>
    </xf>
    <xf numFmtId="0" fontId="8" fillId="2" borderId="78" xfId="9" quotePrefix="1" applyFont="1" applyFill="1" applyBorder="1" applyAlignment="1">
      <alignment horizontal="left" vertical="center" wrapText="1"/>
    </xf>
    <xf numFmtId="168" fontId="8" fillId="2" borderId="78" xfId="1" applyNumberFormat="1" applyFont="1" applyFill="1" applyBorder="1" applyAlignment="1" applyProtection="1">
      <alignment horizontal="center" vertical="center"/>
    </xf>
    <xf numFmtId="168" fontId="205" fillId="2" borderId="78" xfId="1" applyNumberFormat="1" applyFont="1" applyFill="1" applyBorder="1" applyAlignment="1" applyProtection="1">
      <alignment horizontal="center" vertical="center"/>
    </xf>
    <xf numFmtId="168" fontId="8" fillId="2" borderId="136" xfId="1" applyNumberFormat="1" applyFont="1" applyFill="1" applyBorder="1" applyAlignment="1" applyProtection="1">
      <alignment horizontal="center" vertical="center"/>
    </xf>
    <xf numFmtId="2" fontId="8" fillId="2" borderId="78" xfId="4" applyNumberFormat="1" applyFont="1" applyFill="1" applyBorder="1" applyAlignment="1" applyProtection="1">
      <alignment horizontal="center" vertical="center"/>
    </xf>
    <xf numFmtId="2" fontId="205" fillId="2" borderId="78" xfId="4" applyNumberFormat="1" applyFont="1" applyFill="1" applyBorder="1" applyAlignment="1" applyProtection="1">
      <alignment horizontal="center" vertical="center"/>
    </xf>
    <xf numFmtId="2" fontId="8" fillId="2" borderId="136" xfId="4" applyNumberFormat="1" applyFont="1" applyFill="1" applyBorder="1" applyAlignment="1" applyProtection="1">
      <alignment horizontal="center" vertical="center"/>
    </xf>
    <xf numFmtId="168" fontId="8" fillId="2" borderId="78" xfId="10" applyNumberFormat="1" applyFont="1" applyFill="1" applyBorder="1" applyAlignment="1" applyProtection="1">
      <alignment horizontal="center" vertical="center"/>
    </xf>
    <xf numFmtId="168" fontId="205" fillId="2" borderId="78" xfId="10" applyNumberFormat="1" applyFont="1" applyFill="1" applyBorder="1" applyAlignment="1" applyProtection="1">
      <alignment horizontal="center" vertical="center"/>
    </xf>
    <xf numFmtId="168" fontId="8" fillId="2" borderId="136" xfId="10" applyNumberFormat="1" applyFont="1" applyFill="1" applyBorder="1" applyAlignment="1" applyProtection="1">
      <alignment horizontal="center" vertical="center"/>
    </xf>
    <xf numFmtId="0" fontId="7" fillId="2" borderId="132" xfId="0" applyFont="1" applyFill="1" applyBorder="1" applyAlignment="1">
      <alignment horizontal="left" vertical="center" indent="5"/>
    </xf>
    <xf numFmtId="167" fontId="7" fillId="2" borderId="132" xfId="0" applyNumberFormat="1" applyFont="1" applyFill="1" applyBorder="1" applyAlignment="1">
      <alignment horizontal="center" vertical="center"/>
    </xf>
    <xf numFmtId="0" fontId="7" fillId="2" borderId="0" xfId="0" applyFont="1" applyFill="1" applyAlignment="1">
      <alignment horizontal="left" vertical="center" indent="5"/>
    </xf>
    <xf numFmtId="167" fontId="8" fillId="2" borderId="17" xfId="0" applyNumberFormat="1" applyFont="1" applyFill="1" applyBorder="1" applyAlignment="1">
      <alignment horizontal="center" vertical="center"/>
    </xf>
    <xf numFmtId="168" fontId="10" fillId="2" borderId="0" xfId="1" applyNumberFormat="1" applyFont="1" applyFill="1" applyBorder="1" applyAlignment="1">
      <alignment horizontal="left" vertical="center" wrapText="1" indent="8"/>
    </xf>
    <xf numFmtId="0" fontId="235" fillId="0" borderId="0" xfId="9" applyFont="1"/>
    <xf numFmtId="0" fontId="236" fillId="0" borderId="0" xfId="9" applyFont="1"/>
    <xf numFmtId="168" fontId="3" fillId="2" borderId="0" xfId="1" applyNumberFormat="1" applyFont="1" applyFill="1" applyBorder="1" applyAlignment="1">
      <alignment horizontal="left" vertical="center" indent="3"/>
    </xf>
    <xf numFmtId="0" fontId="237" fillId="2" borderId="0" xfId="0" applyFont="1" applyFill="1"/>
    <xf numFmtId="168" fontId="7" fillId="2" borderId="0" xfId="1" applyNumberFormat="1" applyFont="1" applyFill="1" applyBorder="1" applyAlignment="1">
      <alignment horizontal="left" vertical="center" wrapText="1" indent="3"/>
    </xf>
    <xf numFmtId="168" fontId="7" fillId="2" borderId="0" xfId="1" applyNumberFormat="1" applyFont="1" applyFill="1" applyBorder="1" applyAlignment="1">
      <alignment horizontal="left" vertical="center" indent="3"/>
    </xf>
    <xf numFmtId="167" fontId="7" fillId="2" borderId="81" xfId="0" applyNumberFormat="1" applyFont="1" applyFill="1" applyBorder="1" applyAlignment="1">
      <alignment horizontal="center" vertical="center"/>
    </xf>
    <xf numFmtId="167" fontId="7" fillId="2" borderId="90" xfId="0" applyNumberFormat="1" applyFont="1" applyFill="1" applyBorder="1" applyAlignment="1">
      <alignment horizontal="center" vertical="center"/>
    </xf>
    <xf numFmtId="168" fontId="7" fillId="2" borderId="1" xfId="1" applyNumberFormat="1" applyFont="1" applyFill="1" applyBorder="1" applyAlignment="1">
      <alignment horizontal="left" vertical="center" indent="3"/>
    </xf>
    <xf numFmtId="167" fontId="7" fillId="2" borderId="1" xfId="0" applyNumberFormat="1" applyFont="1" applyFill="1" applyBorder="1" applyAlignment="1">
      <alignment horizontal="center" vertical="center"/>
    </xf>
    <xf numFmtId="167" fontId="3" fillId="2" borderId="1" xfId="0" applyNumberFormat="1" applyFont="1" applyFill="1" applyBorder="1" applyAlignment="1">
      <alignment horizontal="center" vertical="center"/>
    </xf>
    <xf numFmtId="167" fontId="7" fillId="2" borderId="80" xfId="0" applyNumberFormat="1" applyFont="1" applyFill="1" applyBorder="1" applyAlignment="1">
      <alignment horizontal="center" vertical="center"/>
    </xf>
    <xf numFmtId="167" fontId="7" fillId="2" borderId="116" xfId="0" applyNumberFormat="1" applyFont="1" applyFill="1" applyBorder="1" applyAlignment="1">
      <alignment horizontal="center" vertical="center"/>
    </xf>
    <xf numFmtId="167" fontId="7" fillId="2" borderId="21" xfId="0" applyNumberFormat="1" applyFont="1" applyFill="1" applyBorder="1" applyAlignment="1">
      <alignment horizontal="center" vertical="center"/>
    </xf>
    <xf numFmtId="168" fontId="7" fillId="2" borderId="0" xfId="1" applyNumberFormat="1" applyFont="1" applyFill="1" applyBorder="1" applyAlignment="1">
      <alignment horizontal="left" vertical="center"/>
    </xf>
    <xf numFmtId="168" fontId="8" fillId="2" borderId="0" xfId="1" applyNumberFormat="1" applyFont="1" applyFill="1" applyBorder="1" applyAlignment="1">
      <alignment horizontal="left" vertical="center" indent="3"/>
    </xf>
    <xf numFmtId="168" fontId="8" fillId="2" borderId="1" xfId="1" applyNumberFormat="1" applyFont="1" applyFill="1" applyBorder="1" applyAlignment="1">
      <alignment horizontal="left" vertical="center" indent="3"/>
    </xf>
    <xf numFmtId="0" fontId="201" fillId="2" borderId="0" xfId="0" applyFont="1" applyFill="1"/>
    <xf numFmtId="169" fontId="8" fillId="2" borderId="0" xfId="0" applyNumberFormat="1" applyFont="1" applyFill="1"/>
    <xf numFmtId="168" fontId="8" fillId="2" borderId="0" xfId="1" applyNumberFormat="1" applyFont="1" applyFill="1" applyBorder="1" applyAlignment="1">
      <alignment horizontal="left" vertical="center" wrapText="1"/>
    </xf>
    <xf numFmtId="167" fontId="7" fillId="2" borderId="95" xfId="0" applyNumberFormat="1" applyFont="1" applyFill="1" applyBorder="1" applyAlignment="1">
      <alignment horizontal="center" vertical="center"/>
    </xf>
    <xf numFmtId="168" fontId="10" fillId="2" borderId="11" xfId="1" applyNumberFormat="1" applyFont="1" applyFill="1" applyBorder="1" applyAlignment="1">
      <alignment horizontal="left" vertical="center"/>
    </xf>
    <xf numFmtId="168" fontId="10" fillId="2" borderId="99" xfId="1" applyNumberFormat="1" applyFont="1" applyFill="1" applyBorder="1" applyAlignment="1">
      <alignment horizontal="center" vertical="center"/>
    </xf>
    <xf numFmtId="168" fontId="10" fillId="2" borderId="82" xfId="1" applyNumberFormat="1" applyFont="1" applyFill="1" applyBorder="1" applyAlignment="1">
      <alignment horizontal="center" vertical="center"/>
    </xf>
    <xf numFmtId="168" fontId="10" fillId="2" borderId="92" xfId="1" applyNumberFormat="1" applyFont="1" applyFill="1" applyBorder="1" applyAlignment="1">
      <alignment horizontal="center" vertical="center"/>
    </xf>
    <xf numFmtId="0" fontId="10" fillId="2" borderId="0" xfId="0" applyFont="1" applyFill="1" applyAlignment="1">
      <alignment vertical="center"/>
    </xf>
    <xf numFmtId="167" fontId="8" fillId="2" borderId="100" xfId="0" applyNumberFormat="1" applyFont="1" applyFill="1" applyBorder="1" applyAlignment="1">
      <alignment horizontal="center" vertical="center"/>
    </xf>
    <xf numFmtId="167" fontId="8" fillId="2" borderId="13" xfId="0" applyNumberFormat="1" applyFont="1" applyFill="1" applyBorder="1" applyAlignment="1">
      <alignment horizontal="center" vertical="center"/>
    </xf>
    <xf numFmtId="167" fontId="8" fillId="2" borderId="87" xfId="0" applyNumberFormat="1" applyFont="1" applyFill="1" applyBorder="1" applyAlignment="1">
      <alignment horizontal="center" vertical="center"/>
    </xf>
    <xf numFmtId="167" fontId="8" fillId="2" borderId="93" xfId="0" applyNumberFormat="1" applyFont="1" applyFill="1" applyBorder="1" applyAlignment="1">
      <alignment horizontal="center" vertical="center"/>
    </xf>
    <xf numFmtId="168" fontId="10" fillId="2" borderId="85" xfId="1" applyNumberFormat="1" applyFont="1" applyFill="1" applyBorder="1" applyAlignment="1">
      <alignment horizontal="left" vertical="center"/>
    </xf>
    <xf numFmtId="168" fontId="10" fillId="2" borderId="85" xfId="1" applyNumberFormat="1" applyFont="1" applyFill="1" applyBorder="1" applyAlignment="1">
      <alignment horizontal="center" vertical="center"/>
    </xf>
    <xf numFmtId="168" fontId="10" fillId="2" borderId="133" xfId="1" applyNumberFormat="1" applyFont="1" applyFill="1" applyBorder="1" applyAlignment="1">
      <alignment horizontal="center" vertical="center"/>
    </xf>
    <xf numFmtId="168" fontId="10" fillId="2" borderId="134" xfId="1" applyNumberFormat="1" applyFont="1" applyFill="1" applyBorder="1" applyAlignment="1">
      <alignment horizontal="center" vertical="center"/>
    </xf>
    <xf numFmtId="168" fontId="10" fillId="2" borderId="135" xfId="1" applyNumberFormat="1" applyFont="1" applyFill="1" applyBorder="1" applyAlignment="1">
      <alignment horizontal="center" vertical="center"/>
    </xf>
    <xf numFmtId="167" fontId="5" fillId="2" borderId="128" xfId="0" applyNumberFormat="1" applyFont="1" applyFill="1" applyBorder="1" applyAlignment="1">
      <alignment horizontal="center" vertical="center"/>
    </xf>
    <xf numFmtId="167" fontId="5" fillId="2" borderId="129" xfId="0" applyNumberFormat="1" applyFont="1" applyFill="1" applyBorder="1" applyAlignment="1">
      <alignment horizontal="center" vertical="center"/>
    </xf>
    <xf numFmtId="168" fontId="204" fillId="2" borderId="7" xfId="1" applyNumberFormat="1" applyFont="1" applyFill="1" applyBorder="1" applyAlignment="1">
      <alignment horizontal="left" vertical="center"/>
    </xf>
    <xf numFmtId="168" fontId="204" fillId="2" borderId="130" xfId="1" applyNumberFormat="1" applyFont="1" applyFill="1" applyBorder="1" applyAlignment="1">
      <alignment horizontal="center" vertical="center"/>
    </xf>
    <xf numFmtId="168" fontId="10" fillId="2" borderId="0" xfId="1" applyNumberFormat="1" applyFont="1" applyFill="1" applyBorder="1" applyAlignment="1">
      <alignment horizontal="center" vertical="center"/>
    </xf>
    <xf numFmtId="168" fontId="10" fillId="2" borderId="15" xfId="1" applyNumberFormat="1" applyFont="1" applyFill="1" applyBorder="1" applyAlignment="1">
      <alignment horizontal="left" vertical="center"/>
    </xf>
    <xf numFmtId="168" fontId="10" fillId="2" borderId="15" xfId="1" applyNumberFormat="1" applyFont="1" applyFill="1" applyBorder="1" applyAlignment="1">
      <alignment horizontal="center" vertical="center"/>
    </xf>
    <xf numFmtId="3" fontId="19" fillId="2" borderId="0" xfId="0" applyNumberFormat="1" applyFont="1" applyFill="1" applyAlignment="1">
      <alignment horizontal="center"/>
    </xf>
    <xf numFmtId="3" fontId="7" fillId="2" borderId="78" xfId="0" applyNumberFormat="1" applyFont="1" applyFill="1" applyBorder="1" applyAlignment="1">
      <alignment horizontal="left" indent="12"/>
    </xf>
    <xf numFmtId="171" fontId="7" fillId="2" borderId="78" xfId="6" applyNumberFormat="1" applyFont="1" applyFill="1" applyBorder="1" applyAlignment="1">
      <alignment horizontal="center"/>
    </xf>
    <xf numFmtId="3" fontId="16" fillId="2" borderId="0" xfId="0" applyNumberFormat="1" applyFont="1" applyFill="1" applyAlignment="1">
      <alignment horizontal="left" indent="21"/>
    </xf>
    <xf numFmtId="3" fontId="16" fillId="2" borderId="0" xfId="0" applyNumberFormat="1" applyFont="1" applyFill="1" applyAlignment="1">
      <alignment horizontal="center"/>
    </xf>
    <xf numFmtId="168" fontId="7" fillId="2" borderId="0" xfId="1" applyNumberFormat="1" applyFont="1" applyFill="1" applyAlignment="1">
      <alignment horizontal="center" vertical="center"/>
    </xf>
    <xf numFmtId="168" fontId="16" fillId="2" borderId="0" xfId="1" applyNumberFormat="1" applyFont="1" applyFill="1" applyAlignment="1">
      <alignment horizontal="center" vertical="center"/>
    </xf>
    <xf numFmtId="168" fontId="7" fillId="2" borderId="90" xfId="1" applyNumberFormat="1" applyFont="1" applyFill="1" applyBorder="1" applyAlignment="1">
      <alignment horizontal="center" vertical="center"/>
    </xf>
    <xf numFmtId="167" fontId="7" fillId="2" borderId="10" xfId="0" applyNumberFormat="1" applyFont="1" applyFill="1" applyBorder="1" applyAlignment="1">
      <alignment horizontal="left" vertical="center" indent="6"/>
    </xf>
    <xf numFmtId="3" fontId="199" fillId="2" borderId="117" xfId="0" applyNumberFormat="1" applyFont="1" applyFill="1" applyBorder="1" applyAlignment="1">
      <alignment horizontal="left" vertical="center"/>
    </xf>
    <xf numFmtId="167" fontId="7" fillId="2" borderId="0" xfId="0" applyNumberFormat="1" applyFont="1" applyFill="1"/>
    <xf numFmtId="167" fontId="7" fillId="2" borderId="10" xfId="0" applyNumberFormat="1" applyFont="1" applyFill="1" applyBorder="1" applyAlignment="1">
      <alignment horizontal="center" vertical="center"/>
    </xf>
    <xf numFmtId="167" fontId="3" fillId="2" borderId="10" xfId="0" applyNumberFormat="1" applyFont="1" applyFill="1" applyBorder="1" applyAlignment="1">
      <alignment horizontal="center" vertical="center"/>
    </xf>
    <xf numFmtId="167" fontId="7" fillId="2" borderId="19" xfId="0" applyNumberFormat="1" applyFont="1" applyFill="1" applyBorder="1" applyAlignment="1">
      <alignment horizontal="center" vertical="center"/>
    </xf>
    <xf numFmtId="0" fontId="25" fillId="0" borderId="0" xfId="0" applyFont="1" applyAlignment="1">
      <alignment horizontal="left" vertical="center" indent="2"/>
    </xf>
    <xf numFmtId="0" fontId="225" fillId="0" borderId="0" xfId="0" applyFont="1" applyAlignment="1">
      <alignment horizontal="left" vertical="center" wrapText="1" indent="2"/>
    </xf>
    <xf numFmtId="167" fontId="7" fillId="53" borderId="0" xfId="4" applyNumberFormat="1" applyFont="1" applyFill="1" applyAlignment="1">
      <alignment horizontal="left" vertical="center" indent="1"/>
    </xf>
    <xf numFmtId="167" fontId="196" fillId="2" borderId="0" xfId="4" applyNumberFormat="1" applyFont="1" applyFill="1" applyAlignment="1">
      <alignment horizontal="left" vertical="center" indent="1"/>
    </xf>
    <xf numFmtId="0" fontId="25" fillId="0" borderId="0" xfId="0" applyFont="1" applyAlignment="1">
      <alignment vertical="center"/>
    </xf>
    <xf numFmtId="0" fontId="238" fillId="0" borderId="0" xfId="0" applyFont="1" applyAlignment="1">
      <alignment vertical="center"/>
    </xf>
    <xf numFmtId="0" fontId="239" fillId="0" borderId="0" xfId="0" applyFont="1" applyAlignment="1">
      <alignment vertical="center"/>
    </xf>
    <xf numFmtId="0" fontId="240" fillId="0" borderId="0" xfId="0" applyFont="1" applyAlignment="1">
      <alignment horizontal="left" vertical="center" indent="1"/>
    </xf>
    <xf numFmtId="0" fontId="240" fillId="0" borderId="0" xfId="0" applyFont="1" applyAlignment="1">
      <alignment horizontal="left" vertical="center" indent="4"/>
    </xf>
    <xf numFmtId="0" fontId="225" fillId="0" borderId="0" xfId="0" applyFont="1" applyAlignment="1">
      <alignment vertical="center" wrapText="1"/>
    </xf>
    <xf numFmtId="168" fontId="3" fillId="2" borderId="1" xfId="1" applyNumberFormat="1" applyFont="1" applyFill="1" applyBorder="1" applyAlignment="1">
      <alignment horizontal="left" vertical="center"/>
    </xf>
    <xf numFmtId="167" fontId="3" fillId="2" borderId="121" xfId="0" applyNumberFormat="1" applyFont="1" applyFill="1" applyBorder="1" applyAlignment="1">
      <alignment horizontal="center" vertical="center"/>
    </xf>
    <xf numFmtId="3" fontId="241" fillId="2" borderId="117" xfId="0" applyNumberFormat="1" applyFont="1" applyFill="1" applyBorder="1" applyAlignment="1">
      <alignment horizontal="left"/>
    </xf>
    <xf numFmtId="3" fontId="219" fillId="51" borderId="0" xfId="0" applyNumberFormat="1" applyFont="1" applyFill="1" applyAlignment="1">
      <alignment horizontal="center" vertical="center"/>
    </xf>
    <xf numFmtId="168" fontId="3" fillId="2" borderId="0" xfId="1" applyNumberFormat="1" applyFont="1" applyFill="1" applyBorder="1" applyAlignment="1">
      <alignment horizontal="left" vertical="center" indent="1"/>
    </xf>
    <xf numFmtId="1" fontId="198" fillId="2" borderId="0" xfId="0" applyNumberFormat="1" applyFont="1" applyFill="1"/>
    <xf numFmtId="272" fontId="213" fillId="2" borderId="0" xfId="1238" applyNumberFormat="1" applyFont="1" applyFill="1" applyBorder="1" applyAlignment="1">
      <alignment horizontal="center" vertical="center"/>
    </xf>
    <xf numFmtId="272" fontId="214" fillId="2" borderId="0" xfId="1238" applyNumberFormat="1" applyFont="1" applyFill="1" applyBorder="1" applyAlignment="1">
      <alignment horizontal="center" vertical="center"/>
    </xf>
    <xf numFmtId="272" fontId="213" fillId="2" borderId="90" xfId="1238" applyNumberFormat="1" applyFont="1" applyFill="1" applyBorder="1" applyAlignment="1">
      <alignment horizontal="center" vertical="center"/>
    </xf>
    <xf numFmtId="272" fontId="214" fillId="2" borderId="90" xfId="1238" applyNumberFormat="1" applyFont="1" applyFill="1" applyBorder="1" applyAlignment="1">
      <alignment horizontal="center" vertical="center"/>
    </xf>
    <xf numFmtId="272" fontId="16" fillId="2" borderId="0" xfId="1238" applyNumberFormat="1" applyFont="1" applyFill="1" applyBorder="1" applyAlignment="1">
      <alignment horizontal="center" vertical="center"/>
    </xf>
    <xf numFmtId="272" fontId="16" fillId="2" borderId="90" xfId="1238" applyNumberFormat="1" applyFont="1" applyFill="1" applyBorder="1" applyAlignment="1">
      <alignment horizontal="center" vertical="center"/>
    </xf>
    <xf numFmtId="0" fontId="23" fillId="54" borderId="0" xfId="2" applyFont="1" applyFill="1"/>
    <xf numFmtId="0" fontId="24" fillId="54" borderId="0" xfId="0" applyFont="1" applyFill="1"/>
    <xf numFmtId="0" fontId="25" fillId="54" borderId="0" xfId="0" applyFont="1" applyFill="1"/>
    <xf numFmtId="3" fontId="13" fillId="2" borderId="0" xfId="0" applyNumberFormat="1" applyFont="1" applyFill="1"/>
    <xf numFmtId="176" fontId="13" fillId="2" borderId="0" xfId="0" applyNumberFormat="1" applyFont="1" applyFill="1" applyAlignment="1">
      <alignment horizontal="center"/>
    </xf>
    <xf numFmtId="0" fontId="224" fillId="2" borderId="0" xfId="0" applyFont="1" applyFill="1" applyAlignment="1">
      <alignment horizontal="left" vertical="center" indent="1"/>
    </xf>
    <xf numFmtId="0" fontId="0" fillId="55" borderId="0" xfId="0" applyFill="1"/>
    <xf numFmtId="0" fontId="12" fillId="55" borderId="0" xfId="2" applyFill="1"/>
    <xf numFmtId="0" fontId="7" fillId="2" borderId="0" xfId="0" applyFont="1" applyFill="1" applyAlignment="1">
      <alignment horizontal="left" vertical="center" indent="1"/>
    </xf>
    <xf numFmtId="0" fontId="209" fillId="2" borderId="0" xfId="0" applyFont="1" applyFill="1"/>
    <xf numFmtId="0" fontId="222" fillId="2" borderId="0" xfId="0" applyFont="1" applyFill="1" applyAlignment="1">
      <alignment horizontal="left" vertical="center" indent="1"/>
    </xf>
    <xf numFmtId="0" fontId="222" fillId="2" borderId="0" xfId="0" applyFont="1" applyFill="1" applyAlignment="1">
      <alignment horizontal="left" vertical="center" wrapText="1" indent="1"/>
    </xf>
    <xf numFmtId="3" fontId="7" fillId="2" borderId="5" xfId="0" applyNumberFormat="1" applyFont="1" applyFill="1" applyBorder="1" applyAlignment="1">
      <alignment horizontal="center" vertical="center"/>
    </xf>
    <xf numFmtId="167" fontId="7" fillId="2" borderId="85" xfId="0" applyNumberFormat="1" applyFont="1" applyFill="1" applyBorder="1" applyAlignment="1">
      <alignment horizontal="center" vertical="center"/>
    </xf>
    <xf numFmtId="167" fontId="7" fillId="2" borderId="133" xfId="0" applyNumberFormat="1" applyFont="1" applyFill="1" applyBorder="1" applyAlignment="1">
      <alignment horizontal="center" vertical="center"/>
    </xf>
    <xf numFmtId="172" fontId="7" fillId="2" borderId="85" xfId="0" applyNumberFormat="1" applyFont="1" applyFill="1" applyBorder="1" applyAlignment="1">
      <alignment horizontal="center" vertical="center"/>
    </xf>
    <xf numFmtId="167" fontId="7" fillId="2" borderId="135" xfId="0" applyNumberFormat="1" applyFont="1" applyFill="1" applyBorder="1" applyAlignment="1">
      <alignment horizontal="center" vertical="center"/>
    </xf>
    <xf numFmtId="167" fontId="3" fillId="2" borderId="85" xfId="0" applyNumberFormat="1" applyFont="1" applyFill="1" applyBorder="1" applyAlignment="1">
      <alignment horizontal="center" vertical="center"/>
    </xf>
    <xf numFmtId="3" fontId="7" fillId="2" borderId="85" xfId="0" applyNumberFormat="1" applyFont="1" applyFill="1" applyBorder="1" applyAlignment="1">
      <alignment horizontal="center" vertical="center"/>
    </xf>
    <xf numFmtId="167" fontId="7" fillId="2" borderId="134" xfId="0" applyNumberFormat="1" applyFont="1" applyFill="1" applyBorder="1" applyAlignment="1">
      <alignment horizontal="center" vertical="center"/>
    </xf>
    <xf numFmtId="3" fontId="7" fillId="2" borderId="0" xfId="0" applyNumberFormat="1" applyFont="1" applyFill="1" applyAlignment="1">
      <alignment horizontal="center" vertical="center"/>
    </xf>
    <xf numFmtId="3" fontId="7" fillId="2" borderId="81" xfId="0" applyNumberFormat="1" applyFont="1" applyFill="1" applyBorder="1" applyAlignment="1">
      <alignment horizontal="center" vertical="center"/>
    </xf>
    <xf numFmtId="3" fontId="7" fillId="2" borderId="95" xfId="0" applyNumberFormat="1" applyFont="1" applyFill="1" applyBorder="1" applyAlignment="1">
      <alignment horizontal="center" vertical="center"/>
    </xf>
    <xf numFmtId="9" fontId="7" fillId="2" borderId="5" xfId="1" applyFont="1" applyFill="1" applyBorder="1" applyAlignment="1">
      <alignment horizontal="center" vertical="center"/>
    </xf>
    <xf numFmtId="167" fontId="7" fillId="2" borderId="78" xfId="0" applyNumberFormat="1" applyFont="1" applyFill="1" applyBorder="1" applyAlignment="1">
      <alignment horizontal="center" vertical="center"/>
    </xf>
    <xf numFmtId="167" fontId="7" fillId="2" borderId="141" xfId="0" applyNumberFormat="1" applyFont="1" applyFill="1" applyBorder="1" applyAlignment="1">
      <alignment horizontal="center" vertical="center"/>
    </xf>
    <xf numFmtId="3" fontId="7" fillId="2" borderId="141" xfId="0" applyNumberFormat="1" applyFont="1" applyFill="1" applyBorder="1" applyAlignment="1">
      <alignment horizontal="center" vertical="center"/>
    </xf>
    <xf numFmtId="167" fontId="7" fillId="2" borderId="142" xfId="0" applyNumberFormat="1" applyFont="1" applyFill="1" applyBorder="1" applyAlignment="1">
      <alignment horizontal="center" vertical="center"/>
    </xf>
    <xf numFmtId="167" fontId="3" fillId="2" borderId="78" xfId="0" applyNumberFormat="1" applyFont="1" applyFill="1" applyBorder="1" applyAlignment="1">
      <alignment horizontal="center" vertical="center"/>
    </xf>
    <xf numFmtId="168" fontId="7" fillId="2" borderId="81" xfId="0" applyNumberFormat="1" applyFont="1" applyFill="1" applyBorder="1" applyAlignment="1">
      <alignment horizontal="center" vertical="center"/>
    </xf>
    <xf numFmtId="9" fontId="7" fillId="2" borderId="85" xfId="0" applyNumberFormat="1" applyFont="1" applyFill="1" applyBorder="1" applyAlignment="1">
      <alignment horizontal="center" vertical="center"/>
    </xf>
    <xf numFmtId="9" fontId="7" fillId="2" borderId="135" xfId="0" applyNumberFormat="1" applyFont="1" applyFill="1" applyBorder="1" applyAlignment="1">
      <alignment horizontal="center" vertical="center"/>
    </xf>
    <xf numFmtId="168" fontId="7" fillId="2" borderId="81" xfId="1" applyNumberFormat="1" applyFont="1" applyFill="1" applyBorder="1" applyAlignment="1">
      <alignment horizontal="center" vertical="center"/>
    </xf>
    <xf numFmtId="9" fontId="7" fillId="2" borderId="81" xfId="1" applyFont="1" applyFill="1" applyBorder="1" applyAlignment="1">
      <alignment horizontal="center" vertical="center"/>
    </xf>
    <xf numFmtId="9" fontId="7" fillId="2" borderId="85" xfId="1" applyFont="1" applyFill="1" applyBorder="1" applyAlignment="1">
      <alignment horizontal="center" vertical="center"/>
    </xf>
    <xf numFmtId="9" fontId="7" fillId="2" borderId="134" xfId="1" applyFont="1" applyFill="1" applyBorder="1" applyAlignment="1">
      <alignment horizontal="center" vertical="center"/>
    </xf>
    <xf numFmtId="3" fontId="7" fillId="2" borderId="90" xfId="0" applyNumberFormat="1" applyFont="1" applyFill="1" applyBorder="1" applyAlignment="1">
      <alignment horizontal="center" vertical="center"/>
    </xf>
    <xf numFmtId="9" fontId="7" fillId="2" borderId="141" xfId="1" applyFont="1" applyFill="1" applyBorder="1" applyAlignment="1">
      <alignment horizontal="center" vertical="center"/>
    </xf>
    <xf numFmtId="9" fontId="7" fillId="2" borderId="81" xfId="0" applyNumberFormat="1" applyFont="1" applyFill="1" applyBorder="1" applyAlignment="1">
      <alignment horizontal="center" vertical="center"/>
    </xf>
    <xf numFmtId="9" fontId="7" fillId="2" borderId="133" xfId="0" applyNumberFormat="1" applyFont="1" applyFill="1" applyBorder="1" applyAlignment="1">
      <alignment horizontal="center" vertical="center"/>
    </xf>
    <xf numFmtId="0" fontId="2" fillId="2" borderId="0" xfId="0" applyFont="1" applyFill="1" applyAlignment="1">
      <alignment horizontal="center" vertical="center"/>
    </xf>
    <xf numFmtId="0" fontId="9" fillId="2" borderId="0" xfId="0" applyFont="1" applyFill="1" applyAlignment="1">
      <alignment vertical="center"/>
    </xf>
    <xf numFmtId="0" fontId="227" fillId="54" borderId="0" xfId="2" applyFont="1" applyFill="1"/>
    <xf numFmtId="168" fontId="3" fillId="2" borderId="0" xfId="1" applyNumberFormat="1" applyFont="1" applyFill="1" applyBorder="1" applyAlignment="1">
      <alignment horizontal="left" vertical="center" wrapText="1"/>
    </xf>
    <xf numFmtId="0" fontId="6" fillId="0" borderId="1" xfId="0" applyFont="1" applyBorder="1" applyAlignment="1">
      <alignment horizontal="center" vertical="center" wrapText="1"/>
    </xf>
    <xf numFmtId="0" fontId="6" fillId="0" borderId="144" xfId="0" applyFont="1" applyBorder="1" applyAlignment="1">
      <alignment horizontal="center" vertical="center" wrapText="1"/>
    </xf>
    <xf numFmtId="3" fontId="5" fillId="2" borderId="145" xfId="0" applyNumberFormat="1" applyFont="1" applyFill="1" applyBorder="1" applyAlignment="1">
      <alignment horizontal="center" vertical="center"/>
    </xf>
    <xf numFmtId="3" fontId="3" fillId="2" borderId="145" xfId="0" applyNumberFormat="1" applyFont="1" applyFill="1" applyBorder="1" applyAlignment="1">
      <alignment horizontal="center" vertical="center"/>
    </xf>
    <xf numFmtId="3" fontId="3" fillId="2" borderId="146" xfId="0" applyNumberFormat="1" applyFont="1" applyFill="1" applyBorder="1" applyAlignment="1">
      <alignment horizontal="center" vertical="center"/>
    </xf>
    <xf numFmtId="3" fontId="5" fillId="2" borderId="147" xfId="0" applyNumberFormat="1" applyFont="1" applyFill="1" applyBorder="1" applyAlignment="1">
      <alignment horizontal="center" vertical="center"/>
    </xf>
    <xf numFmtId="168" fontId="5" fillId="2" borderId="7" xfId="1" applyNumberFormat="1" applyFont="1" applyFill="1" applyBorder="1" applyAlignment="1">
      <alignment horizontal="center" vertical="center"/>
    </xf>
    <xf numFmtId="0" fontId="8" fillId="0" borderId="9" xfId="0" applyFont="1" applyBorder="1" applyAlignment="1">
      <alignment horizontal="center" vertical="center" wrapText="1"/>
    </xf>
    <xf numFmtId="0" fontId="8" fillId="0" borderId="164" xfId="0" applyFont="1" applyBorder="1" applyAlignment="1">
      <alignment horizontal="left" vertical="center"/>
    </xf>
    <xf numFmtId="167" fontId="8" fillId="0" borderId="164" xfId="0" applyNumberFormat="1" applyFont="1" applyBorder="1" applyAlignment="1">
      <alignment horizontal="center" vertical="center"/>
    </xf>
    <xf numFmtId="167" fontId="8" fillId="0" borderId="165" xfId="0" applyNumberFormat="1" applyFont="1" applyBorder="1" applyAlignment="1">
      <alignment horizontal="center" vertical="center"/>
    </xf>
    <xf numFmtId="167" fontId="7" fillId="0" borderId="166" xfId="0" applyNumberFormat="1" applyFont="1" applyBorder="1" applyAlignment="1">
      <alignment horizontal="center" vertical="center"/>
    </xf>
    <xf numFmtId="167" fontId="8" fillId="0" borderId="167" xfId="0" applyNumberFormat="1" applyFont="1" applyBorder="1" applyAlignment="1">
      <alignment horizontal="center" vertical="center"/>
    </xf>
    <xf numFmtId="167" fontId="5" fillId="2" borderId="164" xfId="0" applyNumberFormat="1" applyFont="1" applyFill="1" applyBorder="1" applyAlignment="1">
      <alignment horizontal="center" vertical="center"/>
    </xf>
    <xf numFmtId="167" fontId="8" fillId="0" borderId="166" xfId="0" applyNumberFormat="1" applyFont="1" applyBorder="1" applyAlignment="1">
      <alignment horizontal="center" vertical="center"/>
    </xf>
    <xf numFmtId="0" fontId="7" fillId="0" borderId="0" xfId="0" applyFont="1" applyAlignment="1">
      <alignment horizontal="left" vertical="center" indent="3"/>
    </xf>
    <xf numFmtId="3" fontId="7" fillId="0" borderId="5" xfId="0" applyNumberFormat="1" applyFont="1" applyBorder="1" applyAlignment="1">
      <alignment horizontal="center" vertical="center"/>
    </xf>
    <xf numFmtId="0" fontId="7" fillId="0" borderId="0" xfId="0" applyFont="1" applyAlignment="1">
      <alignment horizontal="left" vertical="center" indent="7"/>
    </xf>
    <xf numFmtId="0" fontId="7" fillId="0" borderId="0" xfId="0" applyFont="1" applyAlignment="1">
      <alignment horizontal="left" vertical="center" indent="4"/>
    </xf>
    <xf numFmtId="0" fontId="7" fillId="0" borderId="85" xfId="0" applyFont="1" applyBorder="1" applyAlignment="1">
      <alignment horizontal="left" vertical="center" indent="4"/>
    </xf>
    <xf numFmtId="167" fontId="7" fillId="0" borderId="85" xfId="0" applyNumberFormat="1" applyFont="1" applyBorder="1" applyAlignment="1">
      <alignment horizontal="center" vertical="center"/>
    </xf>
    <xf numFmtId="3" fontId="7" fillId="0" borderId="95" xfId="0" applyNumberFormat="1" applyFont="1" applyBorder="1" applyAlignment="1">
      <alignment horizontal="center" vertical="center"/>
    </xf>
    <xf numFmtId="3" fontId="7" fillId="0" borderId="0" xfId="0" applyNumberFormat="1" applyFont="1" applyAlignment="1">
      <alignment horizontal="center" vertical="center"/>
    </xf>
    <xf numFmtId="3" fontId="7" fillId="0" borderId="81" xfId="0" applyNumberFormat="1" applyFont="1" applyBorder="1" applyAlignment="1">
      <alignment horizontal="center" vertical="center"/>
    </xf>
    <xf numFmtId="172" fontId="7" fillId="2" borderId="5" xfId="0" applyNumberFormat="1" applyFont="1" applyFill="1" applyBorder="1" applyAlignment="1">
      <alignment horizontal="center" vertical="center"/>
    </xf>
    <xf numFmtId="172" fontId="7" fillId="0" borderId="95" xfId="0" applyNumberFormat="1" applyFont="1" applyBorder="1" applyAlignment="1">
      <alignment horizontal="center" vertical="center"/>
    </xf>
    <xf numFmtId="172" fontId="7" fillId="0" borderId="0" xfId="0" applyNumberFormat="1" applyFont="1" applyAlignment="1">
      <alignment horizontal="center" vertical="center"/>
    </xf>
    <xf numFmtId="0" fontId="7" fillId="0" borderId="78" xfId="0" applyFont="1" applyBorder="1" applyAlignment="1">
      <alignment horizontal="left" vertical="center" indent="3"/>
    </xf>
    <xf numFmtId="167" fontId="7" fillId="0" borderId="78" xfId="0" applyNumberFormat="1" applyFont="1" applyBorder="1" applyAlignment="1">
      <alignment horizontal="center" vertical="center"/>
    </xf>
    <xf numFmtId="168" fontId="8" fillId="2" borderId="168" xfId="1" applyNumberFormat="1" applyFont="1" applyFill="1" applyBorder="1" applyAlignment="1">
      <alignment horizontal="left" vertical="center"/>
    </xf>
    <xf numFmtId="167" fontId="7" fillId="2" borderId="168" xfId="0" applyNumberFormat="1" applyFont="1" applyFill="1" applyBorder="1" applyAlignment="1">
      <alignment horizontal="center" vertical="center"/>
    </xf>
    <xf numFmtId="167" fontId="7" fillId="2" borderId="169" xfId="0" applyNumberFormat="1" applyFont="1" applyFill="1" applyBorder="1" applyAlignment="1">
      <alignment horizontal="center" vertical="center"/>
    </xf>
    <xf numFmtId="167" fontId="7" fillId="2" borderId="170" xfId="0" applyNumberFormat="1" applyFont="1" applyFill="1" applyBorder="1" applyAlignment="1">
      <alignment horizontal="center" vertical="center"/>
    </xf>
    <xf numFmtId="167" fontId="3" fillId="2" borderId="168" xfId="0" applyNumberFormat="1" applyFont="1" applyFill="1" applyBorder="1" applyAlignment="1">
      <alignment horizontal="center" vertical="center"/>
    </xf>
    <xf numFmtId="167" fontId="7" fillId="0" borderId="168" xfId="0" applyNumberFormat="1" applyFont="1" applyBorder="1" applyAlignment="1">
      <alignment horizontal="center" vertical="center"/>
    </xf>
    <xf numFmtId="167" fontId="7" fillId="2" borderId="171" xfId="0" applyNumberFormat="1" applyFont="1" applyFill="1" applyBorder="1" applyAlignment="1">
      <alignment horizontal="center" vertical="center"/>
    </xf>
    <xf numFmtId="0" fontId="8" fillId="0" borderId="0" xfId="0" applyFont="1" applyAlignment="1">
      <alignment horizontal="left" vertical="center" indent="3"/>
    </xf>
    <xf numFmtId="168" fontId="7" fillId="0" borderId="95" xfId="0" applyNumberFormat="1" applyFont="1" applyBorder="1" applyAlignment="1">
      <alignment horizontal="center" vertical="center"/>
    </xf>
    <xf numFmtId="168" fontId="7" fillId="0" borderId="0" xfId="0" applyNumberFormat="1" applyFont="1" applyAlignment="1">
      <alignment horizontal="center" vertical="center"/>
    </xf>
    <xf numFmtId="0" fontId="7" fillId="0" borderId="85" xfId="0" applyFont="1" applyBorder="1" applyAlignment="1">
      <alignment horizontal="left" vertical="center" indent="3"/>
    </xf>
    <xf numFmtId="9" fontId="7" fillId="0" borderId="85" xfId="0" applyNumberFormat="1" applyFont="1" applyBorder="1" applyAlignment="1">
      <alignment horizontal="center" vertical="center"/>
    </xf>
    <xf numFmtId="177" fontId="7" fillId="0" borderId="81" xfId="0" applyNumberFormat="1" applyFont="1" applyBorder="1" applyAlignment="1">
      <alignment horizontal="center" vertical="center"/>
    </xf>
    <xf numFmtId="273" fontId="7" fillId="0" borderId="81" xfId="0" applyNumberFormat="1" applyFont="1" applyBorder="1" applyAlignment="1">
      <alignment horizontal="center" vertical="center"/>
    </xf>
    <xf numFmtId="274" fontId="7" fillId="0" borderId="81" xfId="0" applyNumberFormat="1" applyFont="1" applyBorder="1" applyAlignment="1">
      <alignment horizontal="center" vertical="center"/>
    </xf>
    <xf numFmtId="168" fontId="7" fillId="0" borderId="81" xfId="1" applyNumberFormat="1" applyFont="1" applyFill="1" applyBorder="1" applyAlignment="1">
      <alignment horizontal="center" vertical="center"/>
    </xf>
    <xf numFmtId="9" fontId="7" fillId="0" borderId="90" xfId="1" applyFont="1" applyFill="1" applyBorder="1" applyAlignment="1">
      <alignment horizontal="center" vertical="center"/>
    </xf>
    <xf numFmtId="3" fontId="7" fillId="0" borderId="90" xfId="0" applyNumberFormat="1" applyFont="1" applyBorder="1" applyAlignment="1">
      <alignment horizontal="center" vertical="center"/>
    </xf>
    <xf numFmtId="167" fontId="7" fillId="2" borderId="172" xfId="0" applyNumberFormat="1" applyFont="1" applyFill="1" applyBorder="1" applyAlignment="1">
      <alignment horizontal="center" vertical="center"/>
    </xf>
    <xf numFmtId="9" fontId="7" fillId="0" borderId="85" xfId="1" applyFont="1" applyFill="1" applyBorder="1" applyAlignment="1">
      <alignment horizontal="center" vertical="center"/>
    </xf>
    <xf numFmtId="9" fontId="7" fillId="0" borderId="135" xfId="0" applyNumberFormat="1" applyFont="1" applyBorder="1" applyAlignment="1">
      <alignment horizontal="center" vertical="center"/>
    </xf>
    <xf numFmtId="9" fontId="3" fillId="0" borderId="85" xfId="0" applyNumberFormat="1" applyFont="1" applyBorder="1" applyAlignment="1">
      <alignment horizontal="center" vertical="center"/>
    </xf>
    <xf numFmtId="9" fontId="7" fillId="0" borderId="133" xfId="0" applyNumberFormat="1" applyFont="1" applyBorder="1" applyAlignment="1">
      <alignment horizontal="center" vertical="center"/>
    </xf>
    <xf numFmtId="9" fontId="7" fillId="0" borderId="134" xfId="1" applyFont="1" applyFill="1" applyBorder="1" applyAlignment="1">
      <alignment horizontal="center" vertical="center"/>
    </xf>
    <xf numFmtId="167" fontId="8" fillId="2" borderId="3" xfId="0" applyNumberFormat="1" applyFont="1" applyFill="1" applyBorder="1" applyAlignment="1">
      <alignment horizontal="center" vertical="center"/>
    </xf>
    <xf numFmtId="49" fontId="8" fillId="56" borderId="0" xfId="1808" applyNumberFormat="1" applyFont="1" applyFill="1" applyAlignment="1">
      <alignment horizontal="left" indent="2"/>
    </xf>
    <xf numFmtId="0" fontId="5" fillId="0" borderId="3" xfId="0" applyFont="1" applyBorder="1" applyAlignment="1">
      <alignment horizontal="left" vertical="center"/>
    </xf>
    <xf numFmtId="167" fontId="8" fillId="0" borderId="3" xfId="0" applyNumberFormat="1" applyFont="1" applyBorder="1" applyAlignment="1">
      <alignment horizontal="center" vertical="center"/>
    </xf>
    <xf numFmtId="168" fontId="7" fillId="0" borderId="3" xfId="1" applyNumberFormat="1" applyFont="1" applyFill="1" applyBorder="1" applyAlignment="1">
      <alignment horizontal="center" vertical="center"/>
    </xf>
    <xf numFmtId="168" fontId="7" fillId="0" borderId="18" xfId="1" applyNumberFormat="1" applyFont="1" applyFill="1" applyBorder="1" applyAlignment="1">
      <alignment horizontal="center" vertical="center"/>
    </xf>
    <xf numFmtId="168" fontId="3" fillId="0" borderId="0" xfId="1" applyNumberFormat="1" applyFont="1" applyFill="1" applyBorder="1" applyAlignment="1">
      <alignment horizontal="left" vertical="center" indent="1"/>
    </xf>
    <xf numFmtId="168" fontId="7" fillId="0" borderId="0" xfId="1" applyNumberFormat="1" applyFont="1" applyFill="1" applyBorder="1" applyAlignment="1">
      <alignment horizontal="left" vertical="center" indent="1"/>
    </xf>
    <xf numFmtId="172" fontId="7" fillId="0" borderId="5" xfId="0" applyNumberFormat="1" applyFont="1" applyBorder="1" applyAlignment="1">
      <alignment horizontal="center" vertical="center"/>
    </xf>
    <xf numFmtId="172" fontId="7" fillId="0" borderId="17" xfId="0" applyNumberFormat="1" applyFont="1" applyBorder="1" applyAlignment="1">
      <alignment horizontal="center" vertical="center"/>
    </xf>
    <xf numFmtId="0" fontId="243" fillId="0" borderId="0" xfId="0" applyFont="1" applyAlignment="1">
      <alignment horizontal="left" vertical="center" indent="1"/>
    </xf>
    <xf numFmtId="167" fontId="2" fillId="0" borderId="0" xfId="0" applyNumberFormat="1" applyFont="1"/>
    <xf numFmtId="1" fontId="193" fillId="2" borderId="0" xfId="9" applyNumberFormat="1" applyFont="1" applyFill="1"/>
    <xf numFmtId="0" fontId="244" fillId="0" borderId="0" xfId="12" applyFont="1" applyAlignment="1">
      <alignment wrapText="1"/>
    </xf>
    <xf numFmtId="0" fontId="244" fillId="0" borderId="0" xfId="12" applyFont="1" applyAlignment="1">
      <alignment horizontal="center"/>
    </xf>
    <xf numFmtId="0" fontId="244" fillId="0" borderId="0" xfId="12" applyFont="1"/>
    <xf numFmtId="0" fontId="245" fillId="2" borderId="126" xfId="0" applyFont="1" applyFill="1" applyBorder="1"/>
    <xf numFmtId="0" fontId="247" fillId="2" borderId="0" xfId="12" applyFont="1" applyFill="1" applyAlignment="1">
      <alignment horizontal="center" vertical="top" wrapText="1"/>
    </xf>
    <xf numFmtId="0" fontId="244" fillId="2" borderId="0" xfId="12" applyFont="1" applyFill="1" applyAlignment="1">
      <alignment vertical="top" wrapText="1"/>
    </xf>
    <xf numFmtId="0" fontId="244" fillId="0" borderId="0" xfId="12" applyFont="1" applyAlignment="1">
      <alignment vertical="top" wrapText="1"/>
    </xf>
    <xf numFmtId="0" fontId="244" fillId="0" borderId="28" xfId="12" applyFont="1" applyBorder="1" applyAlignment="1">
      <alignment vertical="top" wrapText="1"/>
    </xf>
    <xf numFmtId="0" fontId="246" fillId="2" borderId="27" xfId="0" applyFont="1" applyFill="1" applyBorder="1" applyAlignment="1">
      <alignment horizontal="left" vertical="center"/>
    </xf>
    <xf numFmtId="0" fontId="248" fillId="2" borderId="1" xfId="0" applyFont="1" applyFill="1" applyBorder="1" applyAlignment="1">
      <alignment horizontal="center" vertical="center" wrapText="1"/>
    </xf>
    <xf numFmtId="0" fontId="248" fillId="2" borderId="29" xfId="0" applyFont="1" applyFill="1" applyBorder="1" applyAlignment="1">
      <alignment horizontal="center" vertical="center" wrapText="1"/>
    </xf>
    <xf numFmtId="14" fontId="247" fillId="2" borderId="0" xfId="12" quotePrefix="1" applyNumberFormat="1" applyFont="1" applyFill="1" applyAlignment="1">
      <alignment horizontal="center" vertical="center" wrapText="1"/>
    </xf>
    <xf numFmtId="0" fontId="247" fillId="0" borderId="0" xfId="12" applyFont="1" applyAlignment="1">
      <alignment vertical="center" wrapText="1"/>
    </xf>
    <xf numFmtId="0" fontId="245" fillId="2" borderId="28" xfId="12" applyFont="1" applyFill="1" applyBorder="1" applyAlignment="1">
      <alignment horizontal="left" wrapText="1"/>
    </xf>
    <xf numFmtId="167" fontId="249" fillId="2" borderId="0" xfId="0" applyNumberFormat="1" applyFont="1" applyFill="1" applyAlignment="1">
      <alignment horizontal="center" vertical="center"/>
    </xf>
    <xf numFmtId="168" fontId="249" fillId="2" borderId="22" xfId="1" applyNumberFormat="1" applyFont="1" applyFill="1" applyBorder="1" applyAlignment="1">
      <alignment horizontal="center" vertical="center"/>
    </xf>
    <xf numFmtId="167" fontId="249" fillId="2" borderId="145" xfId="0" applyNumberFormat="1" applyFont="1" applyFill="1" applyBorder="1" applyAlignment="1">
      <alignment horizontal="center" vertical="center"/>
    </xf>
    <xf numFmtId="168" fontId="249" fillId="2" borderId="30" xfId="1" applyNumberFormat="1" applyFont="1" applyFill="1" applyBorder="1" applyAlignment="1">
      <alignment horizontal="center" vertical="center"/>
    </xf>
    <xf numFmtId="0" fontId="244" fillId="2" borderId="0" xfId="12" applyFont="1" applyFill="1"/>
    <xf numFmtId="0" fontId="244" fillId="0" borderId="28" xfId="12" applyFont="1" applyBorder="1"/>
    <xf numFmtId="0" fontId="244" fillId="0" borderId="32" xfId="12" applyFont="1" applyBorder="1"/>
    <xf numFmtId="168" fontId="249" fillId="2" borderId="28" xfId="1" applyNumberFormat="1" applyFont="1" applyFill="1" applyBorder="1" applyAlignment="1">
      <alignment horizontal="left" vertical="center" wrapText="1"/>
    </xf>
    <xf numFmtId="3" fontId="249" fillId="2" borderId="0" xfId="0" applyNumberFormat="1" applyFont="1" applyFill="1" applyAlignment="1">
      <alignment horizontal="center" vertical="center"/>
    </xf>
    <xf numFmtId="168" fontId="249" fillId="2" borderId="0" xfId="1" applyNumberFormat="1" applyFont="1" applyFill="1" applyBorder="1" applyAlignment="1">
      <alignment horizontal="center" vertical="center"/>
    </xf>
    <xf numFmtId="3" fontId="249" fillId="2" borderId="145" xfId="0" applyNumberFormat="1" applyFont="1" applyFill="1" applyBorder="1" applyAlignment="1">
      <alignment horizontal="center" vertical="center"/>
    </xf>
    <xf numFmtId="4" fontId="244" fillId="0" borderId="0" xfId="12" applyNumberFormat="1" applyFont="1"/>
    <xf numFmtId="168" fontId="246" fillId="2" borderId="103" xfId="1" applyNumberFormat="1" applyFont="1" applyFill="1" applyBorder="1" applyAlignment="1">
      <alignment horizontal="left" vertical="center" wrapText="1"/>
    </xf>
    <xf numFmtId="3" fontId="246" fillId="2" borderId="23" xfId="0" applyNumberFormat="1" applyFont="1" applyFill="1" applyBorder="1" applyAlignment="1">
      <alignment horizontal="center" vertical="center"/>
    </xf>
    <xf numFmtId="168" fontId="246" fillId="2" borderId="23" xfId="1" applyNumberFormat="1" applyFont="1" applyFill="1" applyBorder="1" applyAlignment="1">
      <alignment horizontal="center" vertical="center"/>
    </xf>
    <xf numFmtId="3" fontId="246" fillId="2" borderId="150" xfId="0" applyNumberFormat="1" applyFont="1" applyFill="1" applyBorder="1" applyAlignment="1">
      <alignment horizontal="center" vertical="center"/>
    </xf>
    <xf numFmtId="168" fontId="246" fillId="2" borderId="151" xfId="1" applyNumberFormat="1" applyFont="1" applyFill="1" applyBorder="1" applyAlignment="1">
      <alignment horizontal="center" vertical="center"/>
    </xf>
    <xf numFmtId="3" fontId="244" fillId="2" borderId="0" xfId="12" applyNumberFormat="1" applyFont="1" applyFill="1"/>
    <xf numFmtId="168" fontId="246" fillId="2" borderId="28" xfId="1" applyNumberFormat="1" applyFont="1" applyFill="1" applyBorder="1" applyAlignment="1">
      <alignment horizontal="left" vertical="center" wrapText="1"/>
    </xf>
    <xf numFmtId="3" fontId="246" fillId="2" borderId="0" xfId="0" applyNumberFormat="1" applyFont="1" applyFill="1" applyAlignment="1">
      <alignment horizontal="center" vertical="center"/>
    </xf>
    <xf numFmtId="168" fontId="246" fillId="2" borderId="0" xfId="1" applyNumberFormat="1" applyFont="1" applyFill="1" applyBorder="1" applyAlignment="1">
      <alignment horizontal="center" vertical="center"/>
    </xf>
    <xf numFmtId="3" fontId="246" fillId="2" borderId="145" xfId="0" applyNumberFormat="1" applyFont="1" applyFill="1" applyBorder="1" applyAlignment="1">
      <alignment horizontal="center" vertical="center"/>
    </xf>
    <xf numFmtId="168" fontId="246" fillId="2" borderId="30" xfId="1" applyNumberFormat="1" applyFont="1" applyFill="1" applyBorder="1" applyAlignment="1">
      <alignment horizontal="center" vertical="center"/>
    </xf>
    <xf numFmtId="0" fontId="245" fillId="2" borderId="28" xfId="12" applyFont="1" applyFill="1" applyBorder="1" applyAlignment="1">
      <alignment horizontal="left" vertical="center" wrapText="1"/>
    </xf>
    <xf numFmtId="3" fontId="247" fillId="0" borderId="0" xfId="12" applyNumberFormat="1" applyFont="1"/>
    <xf numFmtId="0" fontId="247" fillId="0" borderId="0" xfId="12" applyFont="1"/>
    <xf numFmtId="168" fontId="249" fillId="2" borderId="11" xfId="1" applyNumberFormat="1" applyFont="1" applyFill="1" applyBorder="1" applyAlignment="1">
      <alignment horizontal="center" vertical="center"/>
    </xf>
    <xf numFmtId="168" fontId="249" fillId="2" borderId="28" xfId="1" applyNumberFormat="1" applyFont="1" applyFill="1" applyBorder="1" applyAlignment="1">
      <alignment horizontal="left" vertical="center" wrapText="1" indent="1"/>
    </xf>
    <xf numFmtId="168" fontId="244" fillId="2" borderId="0" xfId="1" applyNumberFormat="1" applyFont="1" applyFill="1" applyBorder="1" applyAlignment="1" applyProtection="1">
      <alignment horizontal="center" vertical="center"/>
    </xf>
    <xf numFmtId="4" fontId="245" fillId="2" borderId="104" xfId="13" quotePrefix="1" applyNumberFormat="1" applyFont="1" applyFill="1" applyBorder="1" applyAlignment="1">
      <alignment horizontal="left" vertical="center" wrapText="1" indent="1"/>
    </xf>
    <xf numFmtId="4" fontId="249" fillId="2" borderId="0" xfId="0" applyNumberFormat="1" applyFont="1" applyFill="1" applyAlignment="1">
      <alignment horizontal="center" vertical="center"/>
    </xf>
    <xf numFmtId="3" fontId="249" fillId="2" borderId="147" xfId="0" applyNumberFormat="1" applyFont="1" applyFill="1" applyBorder="1" applyAlignment="1">
      <alignment horizontal="center" vertical="center"/>
    </xf>
    <xf numFmtId="168" fontId="249" fillId="2" borderId="29" xfId="1" applyNumberFormat="1" applyFont="1" applyFill="1" applyBorder="1" applyAlignment="1">
      <alignment horizontal="center" vertical="center"/>
    </xf>
    <xf numFmtId="167" fontId="246" fillId="2" borderId="105" xfId="0" applyNumberFormat="1" applyFont="1" applyFill="1" applyBorder="1" applyAlignment="1">
      <alignment horizontal="left" vertical="center" wrapText="1" indent="1"/>
    </xf>
    <xf numFmtId="167" fontId="246" fillId="2" borderId="8" xfId="0" applyNumberFormat="1" applyFont="1" applyFill="1" applyBorder="1" applyAlignment="1">
      <alignment horizontal="center" vertical="center"/>
    </xf>
    <xf numFmtId="3" fontId="246" fillId="2" borderId="8" xfId="0" applyNumberFormat="1" applyFont="1" applyFill="1" applyBorder="1" applyAlignment="1">
      <alignment horizontal="center" vertical="center"/>
    </xf>
    <xf numFmtId="3" fontId="246" fillId="2" borderId="152" xfId="0" applyNumberFormat="1" applyFont="1" applyFill="1" applyBorder="1" applyAlignment="1">
      <alignment horizontal="center" vertical="center"/>
    </xf>
    <xf numFmtId="275" fontId="244" fillId="2" borderId="0" xfId="12" applyNumberFormat="1" applyFont="1" applyFill="1" applyAlignment="1">
      <alignment horizontal="center"/>
    </xf>
    <xf numFmtId="2" fontId="249" fillId="2" borderId="0" xfId="0" applyNumberFormat="1" applyFont="1" applyFill="1" applyAlignment="1">
      <alignment horizontal="center" vertical="center"/>
    </xf>
    <xf numFmtId="4" fontId="249" fillId="2" borderId="153" xfId="0" applyNumberFormat="1" applyFont="1" applyFill="1" applyBorder="1" applyAlignment="1">
      <alignment horizontal="center" vertical="center"/>
    </xf>
    <xf numFmtId="4" fontId="249" fillId="2" borderId="145" xfId="0" applyNumberFormat="1" applyFont="1" applyFill="1" applyBorder="1" applyAlignment="1">
      <alignment horizontal="center" vertical="center"/>
    </xf>
    <xf numFmtId="168" fontId="249" fillId="2" borderId="106" xfId="1" applyNumberFormat="1" applyFont="1" applyFill="1" applyBorder="1" applyAlignment="1">
      <alignment horizontal="left" vertical="center" wrapText="1"/>
    </xf>
    <xf numFmtId="168" fontId="250" fillId="2" borderId="0" xfId="1" applyNumberFormat="1" applyFont="1" applyFill="1" applyBorder="1" applyAlignment="1">
      <alignment horizontal="left" vertical="center" wrapText="1"/>
    </xf>
    <xf numFmtId="178" fontId="250" fillId="2" borderId="0" xfId="8" applyNumberFormat="1" applyFont="1" applyFill="1" applyBorder="1" applyAlignment="1">
      <alignment horizontal="center" vertical="center"/>
    </xf>
    <xf numFmtId="168" fontId="250" fillId="2" borderId="7" xfId="1" applyNumberFormat="1" applyFont="1" applyFill="1" applyBorder="1" applyAlignment="1">
      <alignment horizontal="center" vertical="center"/>
    </xf>
    <xf numFmtId="178" fontId="250" fillId="2" borderId="147" xfId="8" applyNumberFormat="1" applyFont="1" applyFill="1" applyBorder="1" applyAlignment="1">
      <alignment horizontal="center" vertical="center"/>
    </xf>
    <xf numFmtId="178" fontId="250" fillId="2" borderId="7" xfId="8" applyNumberFormat="1" applyFont="1" applyFill="1" applyBorder="1" applyAlignment="1">
      <alignment horizontal="center" vertical="center"/>
    </xf>
    <xf numFmtId="167" fontId="251" fillId="2" borderId="8" xfId="0" applyNumberFormat="1" applyFont="1" applyFill="1" applyBorder="1" applyAlignment="1">
      <alignment horizontal="left" vertical="center" wrapText="1" indent="1"/>
    </xf>
    <xf numFmtId="167" fontId="251" fillId="2" borderId="8" xfId="0" applyNumberFormat="1" applyFont="1" applyFill="1" applyBorder="1" applyAlignment="1">
      <alignment horizontal="center" vertical="center"/>
    </xf>
    <xf numFmtId="168" fontId="251" fillId="2" borderId="8" xfId="1" applyNumberFormat="1" applyFont="1" applyFill="1" applyBorder="1" applyAlignment="1">
      <alignment horizontal="center" vertical="center"/>
    </xf>
    <xf numFmtId="167" fontId="251" fillId="2" borderId="127" xfId="0" applyNumberFormat="1" applyFont="1" applyFill="1" applyBorder="1" applyAlignment="1">
      <alignment horizontal="center" vertical="center"/>
    </xf>
    <xf numFmtId="0" fontId="244" fillId="2" borderId="0" xfId="12" applyFont="1" applyFill="1" applyAlignment="1">
      <alignment horizontal="left" wrapText="1" indent="1"/>
    </xf>
    <xf numFmtId="3" fontId="244" fillId="2" borderId="0" xfId="12" applyNumberFormat="1" applyFont="1" applyFill="1" applyAlignment="1">
      <alignment horizontal="center"/>
    </xf>
    <xf numFmtId="0" fontId="244" fillId="2" borderId="0" xfId="12" applyFont="1" applyFill="1" applyAlignment="1">
      <alignment horizontal="center"/>
    </xf>
    <xf numFmtId="168" fontId="244" fillId="2" borderId="0" xfId="12" applyNumberFormat="1" applyFont="1" applyFill="1" applyAlignment="1">
      <alignment horizontal="center"/>
    </xf>
    <xf numFmtId="0" fontId="244" fillId="0" borderId="0" xfId="12" applyFont="1" applyAlignment="1">
      <alignment horizontal="left" wrapText="1" indent="1"/>
    </xf>
    <xf numFmtId="3" fontId="244" fillId="0" borderId="0" xfId="12" applyNumberFormat="1" applyFont="1" applyAlignment="1">
      <alignment horizontal="center"/>
    </xf>
    <xf numFmtId="168" fontId="244" fillId="0" borderId="0" xfId="12" applyNumberFormat="1" applyFont="1" applyAlignment="1">
      <alignment horizontal="center"/>
    </xf>
    <xf numFmtId="0" fontId="245" fillId="2" borderId="0" xfId="0" applyFont="1" applyFill="1"/>
    <xf numFmtId="0" fontId="246" fillId="2" borderId="1" xfId="0" applyFont="1" applyFill="1" applyBorder="1" applyAlignment="1">
      <alignment horizontal="left" vertical="center"/>
    </xf>
    <xf numFmtId="0" fontId="248" fillId="0" borderId="2" xfId="0" applyFont="1" applyBorder="1" applyAlignment="1">
      <alignment horizontal="center" vertical="center" wrapText="1"/>
    </xf>
    <xf numFmtId="0" fontId="248" fillId="0" borderId="154" xfId="0" applyFont="1" applyBorder="1" applyAlignment="1">
      <alignment horizontal="center" vertical="center" wrapText="1"/>
    </xf>
    <xf numFmtId="168" fontId="246" fillId="2" borderId="0" xfId="1" applyNumberFormat="1" applyFont="1" applyFill="1" applyBorder="1" applyAlignment="1">
      <alignment horizontal="left" vertical="center" wrapText="1"/>
    </xf>
    <xf numFmtId="3" fontId="249" fillId="2" borderId="22" xfId="0" applyNumberFormat="1" applyFont="1" applyFill="1" applyBorder="1" applyAlignment="1">
      <alignment horizontal="center" vertical="center"/>
    </xf>
    <xf numFmtId="3" fontId="249" fillId="2" borderId="155" xfId="0" applyNumberFormat="1" applyFont="1" applyFill="1" applyBorder="1" applyAlignment="1">
      <alignment horizontal="center" vertical="center"/>
    </xf>
    <xf numFmtId="4" fontId="246" fillId="2" borderId="0" xfId="0" applyNumberFormat="1" applyFont="1" applyFill="1" applyAlignment="1">
      <alignment horizontal="center" vertical="center"/>
    </xf>
    <xf numFmtId="168" fontId="249" fillId="2" borderId="0" xfId="1" applyNumberFormat="1" applyFont="1" applyFill="1" applyBorder="1" applyAlignment="1">
      <alignment horizontal="left" vertical="center" wrapText="1"/>
    </xf>
    <xf numFmtId="3" fontId="246" fillId="2" borderId="7" xfId="0" applyNumberFormat="1" applyFont="1" applyFill="1" applyBorder="1" applyAlignment="1">
      <alignment horizontal="left" vertical="center"/>
    </xf>
    <xf numFmtId="3" fontId="246" fillId="2" borderId="1" xfId="0" applyNumberFormat="1" applyFont="1" applyFill="1" applyBorder="1" applyAlignment="1">
      <alignment horizontal="center" vertical="center"/>
    </xf>
    <xf numFmtId="1" fontId="246" fillId="2" borderId="174" xfId="0" applyNumberFormat="1" applyFont="1" applyFill="1" applyBorder="1" applyAlignment="1">
      <alignment horizontal="center" vertical="center"/>
    </xf>
    <xf numFmtId="1" fontId="246" fillId="2" borderId="144" xfId="0" applyNumberFormat="1" applyFont="1" applyFill="1" applyBorder="1" applyAlignment="1">
      <alignment horizontal="center" vertical="center"/>
    </xf>
    <xf numFmtId="167" fontId="246" fillId="2" borderId="8" xfId="0" applyNumberFormat="1" applyFont="1" applyFill="1" applyBorder="1" applyAlignment="1">
      <alignment horizontal="center" vertical="center" wrapText="1"/>
    </xf>
    <xf numFmtId="1" fontId="249" fillId="2" borderId="22" xfId="0" applyNumberFormat="1" applyFont="1" applyFill="1" applyBorder="1" applyAlignment="1">
      <alignment horizontal="center" vertical="center"/>
    </xf>
    <xf numFmtId="1" fontId="249" fillId="2" borderId="155" xfId="0" applyNumberFormat="1" applyFont="1" applyFill="1" applyBorder="1" applyAlignment="1">
      <alignment horizontal="center" vertical="center"/>
    </xf>
    <xf numFmtId="4" fontId="249" fillId="2" borderId="22" xfId="0" applyNumberFormat="1" applyFont="1" applyFill="1" applyBorder="1" applyAlignment="1">
      <alignment horizontal="center" vertical="center"/>
    </xf>
    <xf numFmtId="1" fontId="249" fillId="2" borderId="0" xfId="0" applyNumberFormat="1" applyFont="1" applyFill="1" applyAlignment="1">
      <alignment horizontal="center" vertical="center"/>
    </xf>
    <xf numFmtId="1" fontId="249" fillId="2" borderId="145" xfId="0" applyNumberFormat="1" applyFont="1" applyFill="1" applyBorder="1" applyAlignment="1">
      <alignment horizontal="center" vertical="center"/>
    </xf>
    <xf numFmtId="168" fontId="249" fillId="2" borderId="1" xfId="1" applyNumberFormat="1" applyFont="1" applyFill="1" applyBorder="1" applyAlignment="1">
      <alignment horizontal="left" vertical="center" wrapText="1"/>
    </xf>
    <xf numFmtId="3" fontId="249" fillId="2" borderId="1" xfId="0" applyNumberFormat="1" applyFont="1" applyFill="1" applyBorder="1" applyAlignment="1">
      <alignment horizontal="center" vertical="center"/>
    </xf>
    <xf numFmtId="1" fontId="249" fillId="2" borderId="1" xfId="0" applyNumberFormat="1" applyFont="1" applyFill="1" applyBorder="1" applyAlignment="1">
      <alignment horizontal="center" vertical="center"/>
    </xf>
    <xf numFmtId="1" fontId="249" fillId="2" borderId="144" xfId="0" applyNumberFormat="1" applyFont="1" applyFill="1" applyBorder="1" applyAlignment="1">
      <alignment horizontal="center" vertical="center"/>
    </xf>
    <xf numFmtId="0" fontId="252" fillId="0" borderId="0" xfId="0" applyFont="1"/>
    <xf numFmtId="0" fontId="253" fillId="0" borderId="0" xfId="0" applyFont="1"/>
    <xf numFmtId="0" fontId="246" fillId="2" borderId="24" xfId="0" applyFont="1" applyFill="1" applyBorder="1" applyAlignment="1">
      <alignment horizontal="center" wrapText="1"/>
    </xf>
    <xf numFmtId="0" fontId="248" fillId="0" borderId="1" xfId="0" applyFont="1" applyBorder="1" applyAlignment="1">
      <alignment horizontal="center" vertical="center" wrapText="1"/>
    </xf>
    <xf numFmtId="0" fontId="249" fillId="2" borderId="109" xfId="0" applyFont="1" applyFill="1" applyBorder="1" applyAlignment="1">
      <alignment horizontal="left" vertical="center"/>
    </xf>
    <xf numFmtId="0" fontId="246" fillId="2" borderId="109" xfId="0" applyFont="1" applyFill="1" applyBorder="1" applyAlignment="1">
      <alignment horizontal="left" vertical="center"/>
    </xf>
    <xf numFmtId="0" fontId="254" fillId="0" borderId="0" xfId="0" applyFont="1"/>
    <xf numFmtId="3" fontId="246" fillId="2" borderId="2" xfId="0" applyNumberFormat="1" applyFont="1" applyFill="1" applyBorder="1" applyAlignment="1">
      <alignment horizontal="center" vertical="center"/>
    </xf>
    <xf numFmtId="3" fontId="252" fillId="0" borderId="0" xfId="0" applyNumberFormat="1" applyFont="1"/>
    <xf numFmtId="168" fontId="249" fillId="2" borderId="24" xfId="1" applyNumberFormat="1" applyFont="1" applyFill="1" applyBorder="1" applyAlignment="1">
      <alignment horizontal="left" vertical="center" wrapText="1"/>
    </xf>
    <xf numFmtId="3" fontId="249" fillId="2" borderId="24" xfId="0" applyNumberFormat="1" applyFont="1" applyFill="1" applyBorder="1" applyAlignment="1">
      <alignment horizontal="center" vertical="center"/>
    </xf>
    <xf numFmtId="0" fontId="246" fillId="2" borderId="110" xfId="0" applyFont="1" applyFill="1" applyBorder="1" applyAlignment="1">
      <alignment horizontal="left" vertical="center"/>
    </xf>
    <xf numFmtId="3" fontId="246" fillId="2" borderId="110" xfId="0" applyNumberFormat="1" applyFont="1" applyFill="1" applyBorder="1" applyAlignment="1">
      <alignment horizontal="center" vertical="center"/>
    </xf>
    <xf numFmtId="3" fontId="246" fillId="2" borderId="175" xfId="0" applyNumberFormat="1" applyFont="1" applyFill="1" applyBorder="1" applyAlignment="1">
      <alignment horizontal="center" vertical="center"/>
    </xf>
    <xf numFmtId="0" fontId="249" fillId="2" borderId="0" xfId="0" applyFont="1" applyFill="1" applyAlignment="1">
      <alignment horizontal="left" vertical="center"/>
    </xf>
    <xf numFmtId="0" fontId="246" fillId="2" borderId="0" xfId="0" applyFont="1" applyFill="1" applyAlignment="1">
      <alignment horizontal="left" vertical="center"/>
    </xf>
    <xf numFmtId="0" fontId="249" fillId="2" borderId="24" xfId="0" applyFont="1" applyFill="1" applyBorder="1" applyAlignment="1">
      <alignment horizontal="left" vertical="center"/>
    </xf>
    <xf numFmtId="0" fontId="246" fillId="2" borderId="24" xfId="0" applyFont="1" applyFill="1" applyBorder="1" applyAlignment="1">
      <alignment horizontal="left" vertical="center"/>
    </xf>
    <xf numFmtId="168" fontId="255" fillId="2" borderId="0" xfId="1" applyNumberFormat="1" applyFont="1" applyFill="1" applyBorder="1" applyAlignment="1">
      <alignment horizontal="left" vertical="center"/>
    </xf>
    <xf numFmtId="168" fontId="255" fillId="2" borderId="0" xfId="1" applyNumberFormat="1" applyFont="1" applyFill="1" applyAlignment="1">
      <alignment horizontal="left" vertical="center" wrapText="1"/>
    </xf>
    <xf numFmtId="168" fontId="255" fillId="2" borderId="0" xfId="1" applyNumberFormat="1" applyFont="1" applyFill="1" applyBorder="1" applyAlignment="1">
      <alignment horizontal="left" vertical="center" wrapText="1"/>
    </xf>
    <xf numFmtId="270" fontId="252" fillId="0" borderId="0" xfId="0" applyNumberFormat="1" applyFont="1"/>
    <xf numFmtId="0" fontId="256" fillId="2" borderId="0" xfId="0" applyFont="1" applyFill="1"/>
    <xf numFmtId="0" fontId="257" fillId="2" borderId="1" xfId="0" applyFont="1" applyFill="1" applyBorder="1" applyAlignment="1">
      <alignment horizontal="left" vertical="center"/>
    </xf>
    <xf numFmtId="0" fontId="258" fillId="0" borderId="1" xfId="0" applyFont="1" applyBorder="1" applyAlignment="1">
      <alignment horizontal="center" vertical="center" wrapText="1"/>
    </xf>
    <xf numFmtId="0" fontId="258" fillId="0" borderId="158" xfId="0" applyFont="1" applyBorder="1" applyAlignment="1">
      <alignment horizontal="center" vertical="center" wrapText="1"/>
    </xf>
    <xf numFmtId="168" fontId="257" fillId="2" borderId="0" xfId="1" applyNumberFormat="1" applyFont="1" applyFill="1" applyBorder="1" applyAlignment="1">
      <alignment horizontal="left" vertical="center"/>
    </xf>
    <xf numFmtId="167" fontId="257" fillId="2" borderId="0" xfId="0" applyNumberFormat="1" applyFont="1" applyFill="1" applyAlignment="1">
      <alignment horizontal="center" vertical="center"/>
    </xf>
    <xf numFmtId="167" fontId="257" fillId="2" borderId="112" xfId="0" applyNumberFormat="1" applyFont="1" applyFill="1" applyBorder="1" applyAlignment="1">
      <alignment horizontal="center" vertical="center"/>
    </xf>
    <xf numFmtId="168" fontId="257" fillId="2" borderId="0" xfId="1" applyNumberFormat="1" applyFont="1" applyFill="1" applyBorder="1" applyAlignment="1">
      <alignment horizontal="left" vertical="center" wrapText="1"/>
    </xf>
    <xf numFmtId="167" fontId="257" fillId="2" borderId="113" xfId="0" applyNumberFormat="1" applyFont="1" applyFill="1" applyBorder="1" applyAlignment="1">
      <alignment horizontal="center" vertical="center"/>
    </xf>
    <xf numFmtId="168" fontId="259" fillId="2" borderId="0" xfId="1" applyNumberFormat="1" applyFont="1" applyFill="1" applyBorder="1" applyAlignment="1">
      <alignment horizontal="left" vertical="center" wrapText="1"/>
    </xf>
    <xf numFmtId="3" fontId="259" fillId="0" borderId="0" xfId="0" applyNumberFormat="1" applyFont="1" applyAlignment="1">
      <alignment horizontal="center" vertical="center"/>
    </xf>
    <xf numFmtId="168" fontId="259" fillId="0" borderId="113" xfId="1" applyNumberFormat="1" applyFont="1" applyFill="1" applyBorder="1" applyAlignment="1">
      <alignment horizontal="center" vertical="center"/>
    </xf>
    <xf numFmtId="168" fontId="259" fillId="0" borderId="0" xfId="1" applyNumberFormat="1" applyFont="1" applyFill="1" applyBorder="1" applyAlignment="1">
      <alignment horizontal="center" vertical="center"/>
    </xf>
    <xf numFmtId="172" fontId="252" fillId="0" borderId="0" xfId="0" applyNumberFormat="1" applyFont="1"/>
    <xf numFmtId="3" fontId="257" fillId="0" borderId="0" xfId="0" applyNumberFormat="1" applyFont="1" applyAlignment="1">
      <alignment horizontal="center" vertical="center"/>
    </xf>
    <xf numFmtId="167" fontId="257" fillId="0" borderId="0" xfId="0" applyNumberFormat="1" applyFont="1" applyAlignment="1">
      <alignment horizontal="center" vertical="center"/>
    </xf>
    <xf numFmtId="167" fontId="257" fillId="0" borderId="113" xfId="0" applyNumberFormat="1" applyFont="1" applyBorder="1" applyAlignment="1">
      <alignment horizontal="center" vertical="center"/>
    </xf>
    <xf numFmtId="0" fontId="252" fillId="2" borderId="0" xfId="0" applyFont="1" applyFill="1"/>
    <xf numFmtId="3" fontId="259" fillId="2" borderId="0" xfId="0" applyNumberFormat="1" applyFont="1" applyFill="1" applyAlignment="1">
      <alignment horizontal="center" vertical="center"/>
    </xf>
    <xf numFmtId="168" fontId="259" fillId="2" borderId="113" xfId="1" applyNumberFormat="1" applyFont="1" applyFill="1" applyBorder="1" applyAlignment="1">
      <alignment horizontal="center" vertical="center"/>
    </xf>
    <xf numFmtId="168" fontId="259" fillId="2" borderId="0" xfId="1" applyNumberFormat="1" applyFont="1" applyFill="1" applyBorder="1" applyAlignment="1">
      <alignment horizontal="center" vertical="center"/>
    </xf>
    <xf numFmtId="172" fontId="252" fillId="2" borderId="0" xfId="0" applyNumberFormat="1" applyFont="1" applyFill="1"/>
    <xf numFmtId="3" fontId="257" fillId="2" borderId="0" xfId="0" applyNumberFormat="1" applyFont="1" applyFill="1" applyAlignment="1">
      <alignment horizontal="center" vertical="center"/>
    </xf>
    <xf numFmtId="3" fontId="259" fillId="2" borderId="145" xfId="0" applyNumberFormat="1" applyFont="1" applyFill="1" applyBorder="1" applyAlignment="1">
      <alignment horizontal="center" vertical="center"/>
    </xf>
    <xf numFmtId="3" fontId="257" fillId="2" borderId="24" xfId="0" applyNumberFormat="1" applyFont="1" applyFill="1" applyBorder="1" applyAlignment="1">
      <alignment horizontal="center" vertical="center"/>
    </xf>
    <xf numFmtId="168" fontId="257" fillId="2" borderId="114" xfId="1" applyNumberFormat="1" applyFont="1" applyFill="1" applyBorder="1" applyAlignment="1">
      <alignment horizontal="center" vertical="center"/>
    </xf>
    <xf numFmtId="168" fontId="257" fillId="2" borderId="24" xfId="1" applyNumberFormat="1" applyFont="1" applyFill="1" applyBorder="1" applyAlignment="1">
      <alignment horizontal="center" vertical="center"/>
    </xf>
    <xf numFmtId="168" fontId="257" fillId="2" borderId="2" xfId="1" applyNumberFormat="1" applyFont="1" applyFill="1" applyBorder="1" applyAlignment="1">
      <alignment horizontal="left" vertical="center" wrapText="1"/>
    </xf>
    <xf numFmtId="168" fontId="257" fillId="2" borderId="113" xfId="1" applyNumberFormat="1" applyFont="1" applyFill="1" applyBorder="1" applyAlignment="1">
      <alignment horizontal="center" vertical="center"/>
    </xf>
    <xf numFmtId="168" fontId="257" fillId="2" borderId="0" xfId="1" applyNumberFormat="1" applyFont="1" applyFill="1" applyBorder="1" applyAlignment="1">
      <alignment horizontal="center" vertical="center"/>
    </xf>
    <xf numFmtId="167" fontId="259" fillId="2" borderId="0" xfId="0" applyNumberFormat="1" applyFont="1" applyFill="1" applyAlignment="1">
      <alignment horizontal="center" vertical="center"/>
    </xf>
    <xf numFmtId="168" fontId="257" fillId="2" borderId="24" xfId="1" applyNumberFormat="1" applyFont="1" applyFill="1" applyBorder="1" applyAlignment="1">
      <alignment horizontal="left" vertical="center" wrapText="1"/>
    </xf>
    <xf numFmtId="168" fontId="259" fillId="2" borderId="24" xfId="1" applyNumberFormat="1" applyFont="1" applyFill="1" applyBorder="1" applyAlignment="1">
      <alignment horizontal="left" vertical="center" wrapText="1"/>
    </xf>
    <xf numFmtId="3" fontId="259" fillId="2" borderId="24" xfId="0" applyNumberFormat="1" applyFont="1" applyFill="1" applyBorder="1" applyAlignment="1">
      <alignment horizontal="center" vertical="center"/>
    </xf>
    <xf numFmtId="0" fontId="260" fillId="2" borderId="0" xfId="0" applyFont="1" applyFill="1"/>
    <xf numFmtId="0" fontId="260" fillId="2" borderId="113" xfId="0" applyFont="1" applyFill="1" applyBorder="1"/>
    <xf numFmtId="168" fontId="259" fillId="2" borderId="114" xfId="1" applyNumberFormat="1" applyFont="1" applyFill="1" applyBorder="1" applyAlignment="1">
      <alignment horizontal="center" vertical="center"/>
    </xf>
    <xf numFmtId="168" fontId="259" fillId="2" borderId="24" xfId="1" applyNumberFormat="1" applyFont="1" applyFill="1" applyBorder="1" applyAlignment="1">
      <alignment horizontal="center" vertical="center"/>
    </xf>
    <xf numFmtId="3" fontId="257" fillId="2" borderId="2" xfId="0" applyNumberFormat="1" applyFont="1" applyFill="1" applyBorder="1" applyAlignment="1">
      <alignment horizontal="center" vertical="center"/>
    </xf>
    <xf numFmtId="3" fontId="257" fillId="2" borderId="159" xfId="0" applyNumberFormat="1" applyFont="1" applyFill="1" applyBorder="1" applyAlignment="1">
      <alignment horizontal="center" vertical="center"/>
    </xf>
    <xf numFmtId="168" fontId="257" fillId="2" borderId="7" xfId="1" applyNumberFormat="1" applyFont="1" applyFill="1" applyBorder="1" applyAlignment="1">
      <alignment horizontal="left" vertical="center" wrapText="1"/>
    </xf>
    <xf numFmtId="3" fontId="257" fillId="2" borderId="7" xfId="0" applyNumberFormat="1" applyFont="1" applyFill="1" applyBorder="1" applyAlignment="1">
      <alignment horizontal="center" vertical="center"/>
    </xf>
    <xf numFmtId="3" fontId="257" fillId="2" borderId="110" xfId="0" applyNumberFormat="1" applyFont="1" applyFill="1" applyBorder="1" applyAlignment="1">
      <alignment horizontal="center" vertical="center"/>
    </xf>
    <xf numFmtId="168" fontId="257" fillId="2" borderId="160" xfId="1" applyNumberFormat="1" applyFont="1" applyFill="1" applyBorder="1" applyAlignment="1">
      <alignment horizontal="center" vertical="center"/>
    </xf>
    <xf numFmtId="3" fontId="257" fillId="2" borderId="161" xfId="0" applyNumberFormat="1" applyFont="1" applyFill="1" applyBorder="1" applyAlignment="1">
      <alignment horizontal="center" vertical="center"/>
    </xf>
    <xf numFmtId="168" fontId="257" fillId="2" borderId="110" xfId="1" applyNumberFormat="1" applyFont="1" applyFill="1" applyBorder="1" applyAlignment="1">
      <alignment horizontal="center" vertical="center"/>
    </xf>
    <xf numFmtId="167" fontId="257" fillId="2" borderId="8" xfId="0" applyNumberFormat="1" applyFont="1" applyFill="1" applyBorder="1" applyAlignment="1">
      <alignment horizontal="center" vertical="center" wrapText="1"/>
    </xf>
    <xf numFmtId="167" fontId="257" fillId="2" borderId="8" xfId="0" applyNumberFormat="1" applyFont="1" applyFill="1" applyBorder="1" applyAlignment="1">
      <alignment horizontal="center" vertical="center"/>
    </xf>
    <xf numFmtId="167" fontId="257" fillId="2" borderId="162" xfId="0" applyNumberFormat="1" applyFont="1" applyFill="1" applyBorder="1" applyAlignment="1">
      <alignment horizontal="center" vertical="center"/>
    </xf>
    <xf numFmtId="168" fontId="259" fillId="2" borderId="6" xfId="1" applyNumberFormat="1" applyFont="1" applyFill="1" applyBorder="1" applyAlignment="1">
      <alignment horizontal="left" vertical="center" wrapText="1"/>
    </xf>
    <xf numFmtId="0" fontId="261" fillId="0" borderId="6" xfId="0" applyFont="1" applyBorder="1" applyAlignment="1">
      <alignment vertical="center"/>
    </xf>
    <xf numFmtId="0" fontId="261" fillId="0" borderId="176" xfId="0" applyFont="1" applyBorder="1" applyAlignment="1">
      <alignment vertical="center"/>
    </xf>
    <xf numFmtId="168" fontId="259" fillId="2" borderId="7" xfId="1" applyNumberFormat="1" applyFont="1" applyFill="1" applyBorder="1" applyAlignment="1">
      <alignment horizontal="left" vertical="center" wrapText="1"/>
    </xf>
    <xf numFmtId="3" fontId="259" fillId="2" borderId="7" xfId="0" applyNumberFormat="1" applyFont="1" applyFill="1" applyBorder="1" applyAlignment="1">
      <alignment horizontal="center" vertical="center"/>
    </xf>
    <xf numFmtId="168" fontId="259" fillId="2" borderId="7" xfId="1" applyNumberFormat="1" applyFont="1" applyFill="1" applyBorder="1" applyAlignment="1">
      <alignment horizontal="center" vertical="center"/>
    </xf>
    <xf numFmtId="168" fontId="259" fillId="2" borderId="111" xfId="1" applyNumberFormat="1" applyFont="1" applyFill="1" applyBorder="1" applyAlignment="1">
      <alignment vertical="center"/>
    </xf>
    <xf numFmtId="168" fontId="259" fillId="2" borderId="0" xfId="1" applyNumberFormat="1" applyFont="1" applyFill="1" applyBorder="1" applyAlignment="1">
      <alignment horizontal="left" vertical="center" wrapText="1" indent="2"/>
    </xf>
    <xf numFmtId="3" fontId="259" fillId="2" borderId="0" xfId="1" applyNumberFormat="1" applyFont="1" applyFill="1" applyBorder="1" applyAlignment="1">
      <alignment horizontal="center" vertical="center"/>
    </xf>
    <xf numFmtId="0" fontId="261" fillId="0" borderId="7" xfId="0" applyFont="1" applyBorder="1" applyAlignment="1">
      <alignment vertical="center"/>
    </xf>
    <xf numFmtId="0" fontId="261" fillId="0" borderId="108" xfId="0" applyFont="1" applyBorder="1" applyAlignment="1">
      <alignment vertical="center"/>
    </xf>
    <xf numFmtId="177" fontId="252" fillId="2" borderId="0" xfId="0" applyNumberFormat="1" applyFont="1" applyFill="1"/>
    <xf numFmtId="0" fontId="252" fillId="0" borderId="0" xfId="0" applyFont="1" applyAlignment="1">
      <alignment wrapText="1"/>
    </xf>
    <xf numFmtId="0" fontId="262" fillId="0" borderId="0" xfId="0" applyFont="1"/>
    <xf numFmtId="0" fontId="263" fillId="0" borderId="0" xfId="0" applyFont="1" applyAlignment="1">
      <alignment wrapText="1"/>
    </xf>
    <xf numFmtId="0" fontId="245" fillId="2" borderId="10" xfId="0" applyFont="1" applyFill="1" applyBorder="1" applyAlignment="1">
      <alignment wrapText="1"/>
    </xf>
    <xf numFmtId="0" fontId="246" fillId="2" borderId="1" xfId="0" applyFont="1" applyFill="1" applyBorder="1" applyAlignment="1">
      <alignment horizontal="left" vertical="center" wrapText="1"/>
    </xf>
    <xf numFmtId="0" fontId="248" fillId="0" borderId="25" xfId="0" applyFont="1" applyBorder="1" applyAlignment="1">
      <alignment horizontal="center" vertical="center" wrapText="1"/>
    </xf>
    <xf numFmtId="0" fontId="248" fillId="0" borderId="26" xfId="0" applyFont="1" applyBorder="1" applyAlignment="1">
      <alignment horizontal="center" vertical="center" wrapText="1"/>
    </xf>
    <xf numFmtId="0" fontId="246" fillId="2" borderId="1" xfId="0" applyFont="1" applyFill="1" applyBorder="1" applyAlignment="1">
      <alignment horizontal="center" vertical="center" wrapText="1"/>
    </xf>
    <xf numFmtId="3" fontId="249" fillId="2" borderId="112" xfId="0" applyNumberFormat="1" applyFont="1" applyFill="1" applyBorder="1" applyAlignment="1">
      <alignment horizontal="center" vertical="center"/>
    </xf>
    <xf numFmtId="3" fontId="249" fillId="0" borderId="0" xfId="0" applyNumberFormat="1" applyFont="1" applyAlignment="1">
      <alignment horizontal="center" vertical="center"/>
    </xf>
    <xf numFmtId="3" fontId="249" fillId="2" borderId="114" xfId="0" applyNumberFormat="1" applyFont="1" applyFill="1" applyBorder="1" applyAlignment="1">
      <alignment horizontal="center" vertical="center"/>
    </xf>
    <xf numFmtId="3" fontId="249" fillId="0" borderId="24" xfId="0" applyNumberFormat="1" applyFont="1" applyBorder="1" applyAlignment="1">
      <alignment horizontal="center" vertical="center"/>
    </xf>
    <xf numFmtId="3" fontId="246" fillId="2" borderId="177" xfId="0" applyNumberFormat="1" applyFont="1" applyFill="1" applyBorder="1" applyAlignment="1">
      <alignment horizontal="center" vertical="center"/>
    </xf>
    <xf numFmtId="3" fontId="246" fillId="0" borderId="0" xfId="0" applyNumberFormat="1" applyFont="1" applyAlignment="1">
      <alignment horizontal="center" vertical="center"/>
    </xf>
    <xf numFmtId="3" fontId="246" fillId="2" borderId="113" xfId="0" applyNumberFormat="1" applyFont="1" applyFill="1" applyBorder="1" applyAlignment="1">
      <alignment horizontal="center" vertical="center"/>
    </xf>
    <xf numFmtId="3" fontId="249" fillId="2" borderId="113" xfId="0" applyNumberFormat="1" applyFont="1" applyFill="1" applyBorder="1" applyAlignment="1">
      <alignment horizontal="center" vertical="center"/>
    </xf>
    <xf numFmtId="173" fontId="249" fillId="2" borderId="0" xfId="0" applyNumberFormat="1" applyFont="1" applyFill="1" applyAlignment="1">
      <alignment horizontal="center" vertical="center"/>
    </xf>
    <xf numFmtId="173" fontId="246" fillId="2" borderId="0" xfId="0" applyNumberFormat="1" applyFont="1" applyFill="1" applyAlignment="1">
      <alignment horizontal="center" vertical="center"/>
    </xf>
    <xf numFmtId="173" fontId="249" fillId="2" borderId="24" xfId="0" applyNumberFormat="1" applyFont="1" applyFill="1" applyBorder="1" applyAlignment="1">
      <alignment horizontal="center" vertical="center"/>
    </xf>
    <xf numFmtId="3" fontId="249" fillId="2" borderId="158" xfId="0" applyNumberFormat="1" applyFont="1" applyFill="1" applyBorder="1" applyAlignment="1">
      <alignment horizontal="center" vertical="center"/>
    </xf>
    <xf numFmtId="167" fontId="251" fillId="2" borderId="178" xfId="0" applyNumberFormat="1" applyFont="1" applyFill="1" applyBorder="1" applyAlignment="1">
      <alignment horizontal="center" vertical="center" wrapText="1"/>
    </xf>
    <xf numFmtId="167" fontId="251" fillId="2" borderId="178" xfId="0" applyNumberFormat="1" applyFont="1" applyFill="1" applyBorder="1" applyAlignment="1">
      <alignment horizontal="center" vertical="center"/>
    </xf>
    <xf numFmtId="0" fontId="252" fillId="0" borderId="30" xfId="0" applyFont="1" applyBorder="1"/>
    <xf numFmtId="0" fontId="263" fillId="0" borderId="0" xfId="0" applyFont="1"/>
    <xf numFmtId="0" fontId="245" fillId="0" borderId="0" xfId="0" applyFont="1"/>
    <xf numFmtId="3" fontId="246" fillId="2" borderId="34" xfId="0" applyNumberFormat="1" applyFont="1" applyFill="1" applyBorder="1" applyAlignment="1">
      <alignment horizontal="center" vertical="center"/>
    </xf>
    <xf numFmtId="0" fontId="264" fillId="0" borderId="0" xfId="0" applyFont="1" applyAlignment="1">
      <alignment wrapText="1"/>
    </xf>
    <xf numFmtId="0" fontId="265" fillId="2" borderId="15" xfId="0" applyFont="1" applyFill="1" applyBorder="1" applyAlignment="1">
      <alignment horizontal="left" vertical="center"/>
    </xf>
    <xf numFmtId="0" fontId="265" fillId="2" borderId="1" xfId="0" applyFont="1" applyFill="1" applyBorder="1" applyAlignment="1">
      <alignment horizontal="left" vertical="center"/>
    </xf>
    <xf numFmtId="168" fontId="265" fillId="2" borderId="0" xfId="1" applyNumberFormat="1" applyFont="1" applyFill="1" applyBorder="1" applyAlignment="1">
      <alignment horizontal="left" vertical="center" wrapText="1"/>
    </xf>
    <xf numFmtId="0" fontId="265" fillId="2" borderId="0" xfId="1" applyNumberFormat="1" applyFont="1" applyFill="1" applyBorder="1" applyAlignment="1">
      <alignment horizontal="left" vertical="center" wrapText="1"/>
    </xf>
    <xf numFmtId="167" fontId="265" fillId="2" borderId="0" xfId="0" applyNumberFormat="1" applyFont="1" applyFill="1" applyAlignment="1">
      <alignment horizontal="center" vertical="center"/>
    </xf>
    <xf numFmtId="168" fontId="266" fillId="2" borderId="0" xfId="1" applyNumberFormat="1" applyFont="1" applyFill="1" applyBorder="1" applyAlignment="1">
      <alignment horizontal="left" vertical="center" wrapText="1"/>
    </xf>
    <xf numFmtId="3" fontId="266" fillId="2" borderId="0" xfId="0" applyNumberFormat="1" applyFont="1" applyFill="1" applyAlignment="1">
      <alignment horizontal="center" vertical="center"/>
    </xf>
    <xf numFmtId="3" fontId="266" fillId="2" borderId="1" xfId="0" applyNumberFormat="1" applyFont="1" applyFill="1" applyBorder="1" applyAlignment="1">
      <alignment horizontal="center" vertical="center"/>
    </xf>
    <xf numFmtId="168" fontId="265" fillId="2" borderId="22" xfId="1" applyNumberFormat="1" applyFont="1" applyFill="1" applyBorder="1" applyAlignment="1">
      <alignment horizontal="left" vertical="center" wrapText="1"/>
    </xf>
    <xf numFmtId="3" fontId="265" fillId="2" borderId="0" xfId="0" applyNumberFormat="1" applyFont="1" applyFill="1" applyAlignment="1">
      <alignment horizontal="center" vertical="center"/>
    </xf>
    <xf numFmtId="3" fontId="265" fillId="2" borderId="22" xfId="0" applyNumberFormat="1" applyFont="1" applyFill="1" applyBorder="1" applyAlignment="1">
      <alignment horizontal="center" vertical="center"/>
    </xf>
    <xf numFmtId="168" fontId="265" fillId="2" borderId="1" xfId="1" applyNumberFormat="1" applyFont="1" applyFill="1" applyBorder="1" applyAlignment="1">
      <alignment horizontal="left" vertical="center" wrapText="1"/>
    </xf>
    <xf numFmtId="3" fontId="265" fillId="2" borderId="1" xfId="0" applyNumberFormat="1" applyFont="1" applyFill="1" applyBorder="1" applyAlignment="1">
      <alignment horizontal="center" vertical="center"/>
    </xf>
    <xf numFmtId="167" fontId="246" fillId="2" borderId="15" xfId="0" applyNumberFormat="1" applyFont="1" applyFill="1" applyBorder="1" applyAlignment="1">
      <alignment horizontal="center" vertical="center"/>
    </xf>
    <xf numFmtId="174" fontId="249" fillId="2" borderId="0" xfId="0" applyNumberFormat="1" applyFont="1" applyFill="1" applyAlignment="1">
      <alignment horizontal="center" vertical="center"/>
    </xf>
    <xf numFmtId="168" fontId="265" fillId="2" borderId="0" xfId="1" applyNumberFormat="1" applyFont="1" applyFill="1" applyAlignment="1">
      <alignment horizontal="left" vertical="center" wrapText="1"/>
    </xf>
    <xf numFmtId="168" fontId="266" fillId="2" borderId="0" xfId="1" applyNumberFormat="1" applyFont="1" applyFill="1" applyAlignment="1">
      <alignment horizontal="left" vertical="center" wrapText="1"/>
    </xf>
    <xf numFmtId="168" fontId="266" fillId="0" borderId="0" xfId="1" applyNumberFormat="1" applyFont="1" applyFill="1" applyBorder="1" applyAlignment="1">
      <alignment horizontal="left" vertical="center" wrapText="1"/>
    </xf>
    <xf numFmtId="0" fontId="267" fillId="0" borderId="0" xfId="0" applyFont="1"/>
    <xf numFmtId="0" fontId="267" fillId="0" borderId="22" xfId="0" applyFont="1" applyBorder="1"/>
    <xf numFmtId="0" fontId="268" fillId="0" borderId="0" xfId="2" applyFont="1" applyFill="1"/>
    <xf numFmtId="0" fontId="269" fillId="0" borderId="0" xfId="12" applyFont="1"/>
    <xf numFmtId="0" fontId="244" fillId="0" borderId="0" xfId="12" applyFont="1" applyAlignment="1">
      <alignment horizontal="right"/>
    </xf>
    <xf numFmtId="0" fontId="270" fillId="0" borderId="0" xfId="12" applyFont="1" applyAlignment="1">
      <alignment horizontal="right"/>
    </xf>
    <xf numFmtId="167" fontId="251" fillId="2" borderId="22" xfId="0" applyNumberFormat="1" applyFont="1" applyFill="1" applyBorder="1" applyAlignment="1">
      <alignment horizontal="center" vertical="center" wrapText="1"/>
    </xf>
    <xf numFmtId="3" fontId="255" fillId="2" borderId="22" xfId="0" applyNumberFormat="1" applyFont="1" applyFill="1" applyBorder="1" applyAlignment="1">
      <alignment horizontal="center" vertical="center"/>
    </xf>
    <xf numFmtId="269" fontId="255" fillId="2" borderId="22" xfId="0" applyNumberFormat="1" applyFont="1" applyFill="1" applyBorder="1" applyAlignment="1">
      <alignment horizontal="center" vertical="center"/>
    </xf>
    <xf numFmtId="269" fontId="255" fillId="2" borderId="0" xfId="0" applyNumberFormat="1" applyFont="1" applyFill="1" applyAlignment="1">
      <alignment horizontal="center" vertical="center"/>
    </xf>
    <xf numFmtId="0" fontId="224" fillId="0" borderId="0" xfId="0" applyFont="1" applyAlignment="1">
      <alignment vertical="center"/>
    </xf>
    <xf numFmtId="0" fontId="222" fillId="0" borderId="0" xfId="0" applyFont="1" applyAlignment="1">
      <alignment vertical="center"/>
    </xf>
    <xf numFmtId="1" fontId="252" fillId="0" borderId="0" xfId="0" applyNumberFormat="1" applyFont="1"/>
    <xf numFmtId="1" fontId="258" fillId="0" borderId="1" xfId="0" applyNumberFormat="1" applyFont="1" applyBorder="1" applyAlignment="1">
      <alignment horizontal="center" vertical="center" wrapText="1"/>
    </xf>
    <xf numFmtId="1" fontId="257" fillId="2" borderId="0" xfId="0" applyNumberFormat="1" applyFont="1" applyFill="1" applyAlignment="1">
      <alignment horizontal="center" vertical="center"/>
    </xf>
    <xf numFmtId="1" fontId="259" fillId="0" borderId="0" xfId="0" applyNumberFormat="1" applyFont="1" applyAlignment="1">
      <alignment horizontal="center" vertical="center"/>
    </xf>
    <xf numFmtId="1" fontId="257" fillId="0" borderId="0" xfId="0" applyNumberFormat="1" applyFont="1" applyAlignment="1">
      <alignment horizontal="center" vertical="center"/>
    </xf>
    <xf numFmtId="1" fontId="259" fillId="2" borderId="0" xfId="0" applyNumberFormat="1" applyFont="1" applyFill="1" applyAlignment="1">
      <alignment horizontal="center" vertical="center"/>
    </xf>
    <xf numFmtId="1" fontId="257" fillId="2" borderId="24" xfId="0" applyNumberFormat="1" applyFont="1" applyFill="1" applyBorder="1" applyAlignment="1">
      <alignment horizontal="center" vertical="center"/>
    </xf>
    <xf numFmtId="1" fontId="259" fillId="2" borderId="24" xfId="0" applyNumberFormat="1" applyFont="1" applyFill="1" applyBorder="1" applyAlignment="1">
      <alignment horizontal="center" vertical="center"/>
    </xf>
    <xf numFmtId="1" fontId="260" fillId="2" borderId="0" xfId="0" applyNumberFormat="1" applyFont="1" applyFill="1"/>
    <xf numFmtId="1" fontId="257" fillId="2" borderId="110" xfId="0" applyNumberFormat="1" applyFont="1" applyFill="1" applyBorder="1" applyAlignment="1">
      <alignment horizontal="center" vertical="center"/>
    </xf>
    <xf numFmtId="1" fontId="257" fillId="2" borderId="8" xfId="0" applyNumberFormat="1" applyFont="1" applyFill="1" applyBorder="1" applyAlignment="1">
      <alignment horizontal="center" vertical="center"/>
    </xf>
    <xf numFmtId="1" fontId="259" fillId="2" borderId="7" xfId="0" applyNumberFormat="1" applyFont="1" applyFill="1" applyBorder="1" applyAlignment="1">
      <alignment horizontal="center" vertical="center"/>
    </xf>
    <xf numFmtId="1" fontId="252" fillId="2" borderId="0" xfId="0" applyNumberFormat="1" applyFont="1" applyFill="1"/>
    <xf numFmtId="175" fontId="193" fillId="2" borderId="0" xfId="8" applyFont="1" applyFill="1"/>
    <xf numFmtId="175" fontId="193" fillId="0" borderId="0" xfId="8" applyFont="1"/>
    <xf numFmtId="0" fontId="4" fillId="2" borderId="0" xfId="0" applyFont="1" applyFill="1" applyAlignment="1">
      <alignment horizontal="left" vertical="center"/>
    </xf>
    <xf numFmtId="49" fontId="8" fillId="2" borderId="0" xfId="1808" applyNumberFormat="1" applyFont="1" applyFill="1" applyAlignment="1">
      <alignment horizontal="left" indent="2"/>
    </xf>
    <xf numFmtId="172" fontId="7" fillId="2" borderId="0" xfId="0" applyNumberFormat="1" applyFont="1" applyFill="1" applyAlignment="1">
      <alignment horizontal="center" vertical="center"/>
    </xf>
    <xf numFmtId="172" fontId="7" fillId="2" borderId="17" xfId="0" applyNumberFormat="1" applyFont="1" applyFill="1" applyBorder="1" applyAlignment="1">
      <alignment horizontal="center" vertical="center"/>
    </xf>
    <xf numFmtId="49" fontId="8" fillId="0" borderId="0" xfId="1808" applyNumberFormat="1" applyFont="1" applyAlignment="1">
      <alignment horizontal="left" indent="2"/>
    </xf>
    <xf numFmtId="171" fontId="7" fillId="0" borderId="5" xfId="0" applyNumberFormat="1" applyFont="1" applyBorder="1" applyAlignment="1">
      <alignment horizontal="center" vertical="center"/>
    </xf>
    <xf numFmtId="171" fontId="7" fillId="0" borderId="0" xfId="0" applyNumberFormat="1" applyFont="1" applyAlignment="1">
      <alignment horizontal="center" vertical="center"/>
    </xf>
    <xf numFmtId="171" fontId="7" fillId="0" borderId="17" xfId="0" applyNumberFormat="1" applyFont="1" applyBorder="1" applyAlignment="1">
      <alignment horizontal="center" vertical="center"/>
    </xf>
    <xf numFmtId="3" fontId="7" fillId="0" borderId="3" xfId="0" applyNumberFormat="1" applyFont="1" applyBorder="1" applyAlignment="1">
      <alignment horizontal="center" vertical="center"/>
    </xf>
    <xf numFmtId="3" fontId="7" fillId="0" borderId="18" xfId="0" applyNumberFormat="1" applyFont="1" applyBorder="1" applyAlignment="1">
      <alignment horizontal="center" vertical="center"/>
    </xf>
    <xf numFmtId="0" fontId="238" fillId="0" borderId="183" xfId="0" applyFont="1" applyBorder="1" applyAlignment="1">
      <alignment horizontal="center" vertical="center"/>
    </xf>
    <xf numFmtId="0" fontId="25" fillId="0" borderId="184" xfId="0" applyFont="1" applyBorder="1" applyAlignment="1">
      <alignment horizontal="center" vertical="center"/>
    </xf>
    <xf numFmtId="0" fontId="238" fillId="0" borderId="185" xfId="0" applyFont="1" applyBorder="1" applyAlignment="1">
      <alignment horizontal="center" vertical="center"/>
    </xf>
    <xf numFmtId="0" fontId="0" fillId="0" borderId="0" xfId="0" applyAlignment="1">
      <alignment horizontal="center" vertical="center"/>
    </xf>
    <xf numFmtId="0" fontId="223" fillId="0" borderId="188" xfId="0" applyFont="1" applyBorder="1" applyAlignment="1">
      <alignment horizontal="center" vertical="center"/>
    </xf>
    <xf numFmtId="0" fontId="272" fillId="0" borderId="181" xfId="0" applyFont="1" applyBorder="1" applyAlignment="1">
      <alignment horizontal="center" vertical="center" wrapText="1"/>
    </xf>
    <xf numFmtId="0" fontId="272" fillId="0" borderId="189" xfId="0" applyFont="1" applyBorder="1" applyAlignment="1">
      <alignment horizontal="center" vertical="center" wrapText="1"/>
    </xf>
    <xf numFmtId="0" fontId="222" fillId="0" borderId="188" xfId="0" applyFont="1" applyBorder="1" applyAlignment="1">
      <alignment horizontal="center" vertical="center"/>
    </xf>
    <xf numFmtId="0" fontId="271" fillId="0" borderId="181" xfId="0" applyFont="1" applyBorder="1" applyAlignment="1">
      <alignment horizontal="center" vertical="center"/>
    </xf>
    <xf numFmtId="0" fontId="271" fillId="0" borderId="189" xfId="0" applyFont="1" applyBorder="1" applyAlignment="1">
      <alignment horizontal="center" vertical="center"/>
    </xf>
    <xf numFmtId="0" fontId="222" fillId="0" borderId="190" xfId="0" applyFont="1" applyBorder="1" applyAlignment="1">
      <alignment horizontal="center" vertical="center"/>
    </xf>
    <xf numFmtId="0" fontId="272" fillId="0" borderId="191" xfId="0" applyFont="1" applyBorder="1" applyAlignment="1">
      <alignment horizontal="center" vertical="center" wrapText="1"/>
    </xf>
    <xf numFmtId="0" fontId="272" fillId="0" borderId="192" xfId="0" applyFont="1" applyBorder="1" applyAlignment="1">
      <alignment horizontal="center" vertical="center" wrapText="1"/>
    </xf>
    <xf numFmtId="0" fontId="240" fillId="0" borderId="0" xfId="0" applyFont="1" applyAlignment="1">
      <alignment vertical="center"/>
    </xf>
    <xf numFmtId="0" fontId="273" fillId="0" borderId="187" xfId="2" quotePrefix="1" applyFont="1" applyBorder="1" applyAlignment="1">
      <alignment horizontal="center" vertical="center" wrapText="1"/>
    </xf>
    <xf numFmtId="0" fontId="12" fillId="0" borderId="0" xfId="2" quotePrefix="1"/>
    <xf numFmtId="0" fontId="273" fillId="0" borderId="189" xfId="2" quotePrefix="1" applyFont="1" applyBorder="1" applyAlignment="1">
      <alignment horizontal="center" vertical="center" wrapText="1"/>
    </xf>
    <xf numFmtId="0" fontId="240" fillId="0" borderId="0" xfId="0" applyFont="1" applyAlignment="1">
      <alignment horizontal="left" vertical="center"/>
    </xf>
    <xf numFmtId="3" fontId="7" fillId="0" borderId="0" xfId="0" applyNumberFormat="1" applyFont="1" applyFill="1" applyAlignment="1">
      <alignment horizontal="left" indent="12"/>
    </xf>
    <xf numFmtId="171" fontId="7" fillId="0" borderId="0" xfId="6" applyNumberFormat="1" applyFont="1" applyFill="1" applyAlignment="1">
      <alignment horizontal="center"/>
    </xf>
    <xf numFmtId="171" fontId="199" fillId="0" borderId="0" xfId="6" applyNumberFormat="1" applyFont="1" applyFill="1"/>
    <xf numFmtId="3" fontId="3" fillId="0" borderId="15" xfId="0" applyNumberFormat="1" applyFont="1" applyFill="1" applyBorder="1" applyAlignment="1">
      <alignment horizontal="left" vertical="center"/>
    </xf>
    <xf numFmtId="171" fontId="19" fillId="0" borderId="0" xfId="6" applyNumberFormat="1" applyFont="1" applyFill="1"/>
    <xf numFmtId="10" fontId="199" fillId="0" borderId="0" xfId="1" applyNumberFormat="1" applyFont="1" applyFill="1" applyBorder="1"/>
    <xf numFmtId="3" fontId="8" fillId="0" borderId="85" xfId="0" applyNumberFormat="1" applyFont="1" applyFill="1" applyBorder="1" applyAlignment="1">
      <alignment horizontal="left" indent="3"/>
    </xf>
    <xf numFmtId="171" fontId="8" fillId="0" borderId="85" xfId="6" applyNumberFormat="1" applyFont="1" applyFill="1" applyBorder="1" applyAlignment="1">
      <alignment horizontal="center"/>
    </xf>
    <xf numFmtId="171" fontId="200" fillId="0" borderId="0" xfId="6" applyNumberFormat="1" applyFont="1" applyFill="1"/>
    <xf numFmtId="171" fontId="20" fillId="0" borderId="0" xfId="6" applyNumberFormat="1" applyFont="1" applyFill="1"/>
    <xf numFmtId="3" fontId="7" fillId="0" borderId="0" xfId="0" applyNumberFormat="1" applyFont="1" applyFill="1" applyAlignment="1">
      <alignment horizontal="left" indent="6"/>
    </xf>
    <xf numFmtId="3" fontId="7" fillId="0" borderId="0" xfId="0" applyNumberFormat="1" applyFont="1" applyFill="1" applyAlignment="1">
      <alignment horizontal="left" indent="21"/>
    </xf>
    <xf numFmtId="0" fontId="225" fillId="0" borderId="0" xfId="0" applyFont="1" applyAlignment="1">
      <alignment vertical="center" wrapText="1"/>
    </xf>
    <xf numFmtId="0" fontId="223" fillId="0" borderId="193" xfId="0" applyFont="1" applyBorder="1" applyAlignment="1">
      <alignment horizontal="left" vertical="center" wrapText="1"/>
    </xf>
    <xf numFmtId="0" fontId="223" fillId="0" borderId="186" xfId="0" applyFont="1" applyBorder="1" applyAlignment="1">
      <alignment horizontal="left" vertical="center" wrapText="1"/>
    </xf>
    <xf numFmtId="0" fontId="271" fillId="0" borderId="194" xfId="0" applyFont="1" applyBorder="1" applyAlignment="1">
      <alignment horizontal="center" vertical="center"/>
    </xf>
    <xf numFmtId="0" fontId="271" fillId="0" borderId="182" xfId="0" applyFont="1" applyBorder="1" applyAlignment="1">
      <alignment horizontal="center" vertical="center"/>
    </xf>
    <xf numFmtId="3" fontId="219" fillId="51" borderId="0" xfId="0" applyNumberFormat="1" applyFont="1" applyFill="1" applyAlignment="1">
      <alignment horizontal="center" vertical="center"/>
    </xf>
    <xf numFmtId="0" fontId="5" fillId="2" borderId="24" xfId="0" applyFont="1" applyFill="1" applyBorder="1" applyAlignment="1">
      <alignment horizontal="center"/>
    </xf>
    <xf numFmtId="0" fontId="5" fillId="2" borderId="143" xfId="0" applyFont="1" applyFill="1" applyBorder="1" applyAlignment="1">
      <alignment horizontal="center"/>
    </xf>
    <xf numFmtId="0" fontId="246" fillId="2" borderId="11" xfId="0" applyFont="1" applyFill="1" applyBorder="1" applyAlignment="1">
      <alignment horizontal="center"/>
    </xf>
    <xf numFmtId="0" fontId="246" fillId="2" borderId="173" xfId="0" applyFont="1" applyFill="1" applyBorder="1" applyAlignment="1">
      <alignment horizontal="center"/>
    </xf>
    <xf numFmtId="0" fontId="246" fillId="2" borderId="148" xfId="0" applyFont="1" applyFill="1" applyBorder="1" applyAlignment="1">
      <alignment horizontal="center"/>
    </xf>
    <xf numFmtId="0" fontId="246" fillId="2" borderId="149" xfId="0" applyFont="1" applyFill="1" applyBorder="1" applyAlignment="1">
      <alignment horizontal="center"/>
    </xf>
    <xf numFmtId="0" fontId="246" fillId="2" borderId="24" xfId="0" applyFont="1" applyFill="1" applyBorder="1" applyAlignment="1">
      <alignment horizontal="center"/>
    </xf>
    <xf numFmtId="0" fontId="246" fillId="2" borderId="143" xfId="0" applyFont="1" applyFill="1" applyBorder="1" applyAlignment="1">
      <alignment horizontal="center"/>
    </xf>
    <xf numFmtId="168" fontId="255" fillId="2" borderId="111" xfId="1" applyNumberFormat="1" applyFont="1" applyFill="1" applyBorder="1" applyAlignment="1">
      <alignment horizontal="left" vertical="center" wrapText="1"/>
    </xf>
    <xf numFmtId="168" fontId="255" fillId="2" borderId="0" xfId="1" applyNumberFormat="1" applyFont="1" applyFill="1" applyBorder="1" applyAlignment="1">
      <alignment horizontal="left" vertical="center" wrapText="1"/>
    </xf>
    <xf numFmtId="0" fontId="257" fillId="2" borderId="24" xfId="0" applyFont="1" applyFill="1" applyBorder="1" applyAlignment="1">
      <alignment horizontal="center"/>
    </xf>
    <xf numFmtId="0" fontId="257" fillId="2" borderId="157" xfId="0" applyFont="1" applyFill="1" applyBorder="1" applyAlignment="1">
      <alignment horizontal="center"/>
    </xf>
    <xf numFmtId="0" fontId="257" fillId="2" borderId="143" xfId="0" applyFont="1" applyFill="1" applyBorder="1" applyAlignment="1">
      <alignment horizontal="center"/>
    </xf>
    <xf numFmtId="168" fontId="259" fillId="2" borderId="111" xfId="1" applyNumberFormat="1" applyFont="1" applyFill="1" applyBorder="1" applyAlignment="1">
      <alignment vertical="center"/>
    </xf>
    <xf numFmtId="0" fontId="261" fillId="0" borderId="111" xfId="0" applyFont="1" applyBorder="1" applyAlignment="1">
      <alignment vertical="center"/>
    </xf>
    <xf numFmtId="0" fontId="261" fillId="0" borderId="163" xfId="0" applyFont="1" applyBorder="1" applyAlignment="1">
      <alignment vertical="center"/>
    </xf>
    <xf numFmtId="168" fontId="259" fillId="2" borderId="7" xfId="1" applyNumberFormat="1" applyFont="1" applyFill="1" applyBorder="1" applyAlignment="1">
      <alignment horizontal="left" vertical="center"/>
    </xf>
    <xf numFmtId="0" fontId="261" fillId="0" borderId="7" xfId="0" applyFont="1" applyBorder="1" applyAlignment="1">
      <alignment vertical="center"/>
    </xf>
    <xf numFmtId="0" fontId="261" fillId="0" borderId="108" xfId="0" applyFont="1" applyBorder="1" applyAlignment="1">
      <alignment vertical="center"/>
    </xf>
    <xf numFmtId="0" fontId="6" fillId="2" borderId="6"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246" fillId="2" borderId="115" xfId="0" applyFont="1" applyFill="1" applyBorder="1" applyAlignment="1">
      <alignment horizontal="center"/>
    </xf>
    <xf numFmtId="0" fontId="246" fillId="2" borderId="179" xfId="0" applyFont="1" applyFill="1" applyBorder="1" applyAlignment="1">
      <alignment horizontal="center"/>
    </xf>
    <xf numFmtId="0" fontId="246" fillId="2" borderId="180" xfId="0" applyFont="1" applyFill="1" applyBorder="1" applyAlignment="1">
      <alignment horizontal="center"/>
    </xf>
    <xf numFmtId="49" fontId="246" fillId="0" borderId="24" xfId="11" applyNumberFormat="1" applyFont="1" applyBorder="1" applyAlignment="1">
      <alignment horizontal="center"/>
    </xf>
    <xf numFmtId="49" fontId="246" fillId="0" borderId="0" xfId="11" applyNumberFormat="1" applyFont="1" applyAlignment="1">
      <alignment horizontal="center"/>
    </xf>
    <xf numFmtId="0" fontId="246" fillId="2" borderId="156" xfId="0" applyFont="1" applyFill="1" applyBorder="1" applyAlignment="1">
      <alignment horizontal="center"/>
    </xf>
    <xf numFmtId="0" fontId="246" fillId="2" borderId="10" xfId="0" applyFont="1" applyFill="1" applyBorder="1" applyAlignment="1">
      <alignment horizontal="center"/>
    </xf>
    <xf numFmtId="0" fontId="265" fillId="0" borderId="0" xfId="0" applyFont="1" applyAlignment="1">
      <alignment horizontal="center" vertical="center" wrapText="1"/>
    </xf>
    <xf numFmtId="0" fontId="265" fillId="0" borderId="1" xfId="0" applyFont="1" applyBorder="1" applyAlignment="1">
      <alignment horizontal="center" vertical="center" wrapText="1"/>
    </xf>
  </cellXfs>
  <cellStyles count="1809">
    <cellStyle name="-" xfId="127" xr:uid="{00000000-0005-0000-0000-000000000000}"/>
    <cellStyle name=" Task]_x000d__x000a_TaskName=Scan At_x000d__x000a_TaskID=3_x000d__x000a_WorkstationName=SmarTone_x000d__x000a_LastExecuted=0_x000d__x000a_LastSt" xfId="15" xr:uid="{00000000-0005-0000-0000-000001000000}"/>
    <cellStyle name=" Task]_x000d__x000a_TaskName=Scan At_x000d__x000a_TaskID=3_x000d__x000a_WorkstationName=SmarTone_x000d__x000a_LastExecuted=0_x000d__x000a_LastSt 2" xfId="16" xr:uid="{00000000-0005-0000-0000-000002000000}"/>
    <cellStyle name=" Task]_x000d__x000a_TaskName=Scan At_x000d__x000a_TaskID=3_x000d__x000a_WorkstationName=SmarTone_x000d__x000a_LastExecuted=0_x000d__x000a_LastSt 2 2" xfId="1061" xr:uid="{00000000-0005-0000-0000-000003000000}"/>
    <cellStyle name=" Task]_x000d__x000a_TaskName=Scan At_x000d__x000a_TaskID=3_x000d__x000a_WorkstationName=SmarTone_x000d__x000a_LastExecuted=0_x000d__x000a_LastSt 2 3" xfId="1062" xr:uid="{00000000-0005-0000-0000-000004000000}"/>
    <cellStyle name=" Writer Import]_x000d__x000a_Display Dialog=No_x000d__x000a__x000d__x000a_[Horizontal Arrange]_x000d__x000a_Dimensions Interlocking=Yes_x000d__x000a_Sum Hierarchy=Yes_x000d__x000a_Generate" xfId="17" xr:uid="{00000000-0005-0000-0000-000005000000}"/>
    <cellStyle name=" Writer Import]_x000d__x000a_Display Dialog=No_x000d__x000a__x000d__x000a_[Horizontal Arrange]_x000d__x000a_Dimensions Interlocking=Yes_x000d__x000a_Sum Hierarchy=Yes_x000d__x000a_Generate 2" xfId="18" xr:uid="{00000000-0005-0000-0000-000006000000}"/>
    <cellStyle name=" Writer Import]_x000d__x000a_Display Dialog=No_x000d__x000a__x000d__x000a_[Horizontal Arrange]_x000d__x000a_Dimensions Interlocking=Yes_x000d__x000a_Sum Hierarchy=Yes_x000d__x000a_Generate 2 2" xfId="1063" xr:uid="{00000000-0005-0000-0000-000007000000}"/>
    <cellStyle name=" Writer Import]_x000d__x000a_Display Dialog=No_x000d__x000a__x000d__x000a_[Horizontal Arrange]_x000d__x000a_Dimensions Interlocking=Yes_x000d__x000a_Sum Hierarchy=Yes_x000d__x000a_Generate 2 3" xfId="1064" xr:uid="{00000000-0005-0000-0000-000008000000}"/>
    <cellStyle name="_x000d__x000a_JournalTemplate=C:\COMFO\CTALK\JOURSTD.TPL_x000d__x000a_LbStateAddress=3 3 0 251 1 89 2 311_x000d__x000a_LbStateJou" xfId="128" xr:uid="{00000000-0005-0000-0000-000009000000}"/>
    <cellStyle name="&quot;X&quot; MEN" xfId="129" xr:uid="{00000000-0005-0000-0000-00000A000000}"/>
    <cellStyle name="$0" xfId="130" xr:uid="{00000000-0005-0000-0000-00000B000000}"/>
    <cellStyle name="$1" xfId="131" xr:uid="{00000000-0005-0000-0000-00000C000000}"/>
    <cellStyle name="$2" xfId="132" xr:uid="{00000000-0005-0000-0000-00000D000000}"/>
    <cellStyle name="%" xfId="11" xr:uid="{EF685190-00FB-41E2-88A8-2352812843D3}"/>
    <cellStyle name="% 2" xfId="12" xr:uid="{51A176EC-4386-4BC4-B8EB-6CFBBA88F81C}"/>
    <cellStyle name="% 2 2" xfId="20" xr:uid="{00000000-0005-0000-0000-000010000000}"/>
    <cellStyle name="% 2 2 2" xfId="1065" xr:uid="{00000000-0005-0000-0000-000011000000}"/>
    <cellStyle name="% 2 2 3" xfId="1066" xr:uid="{00000000-0005-0000-0000-000012000000}"/>
    <cellStyle name="% 2 3" xfId="1067" xr:uid="{00000000-0005-0000-0000-000013000000}"/>
    <cellStyle name="% 2 3 2" xfId="1068" xr:uid="{00000000-0005-0000-0000-000014000000}"/>
    <cellStyle name="% 2 3 3" xfId="1069" xr:uid="{00000000-0005-0000-0000-000015000000}"/>
    <cellStyle name="% 2 3 4" xfId="1070" xr:uid="{00000000-0005-0000-0000-000016000000}"/>
    <cellStyle name="% 3" xfId="1071" xr:uid="{00000000-0005-0000-0000-000017000000}"/>
    <cellStyle name="% 3 2" xfId="1072" xr:uid="{00000000-0005-0000-0000-000018000000}"/>
    <cellStyle name="% 3 2 2" xfId="1073" xr:uid="{00000000-0005-0000-0000-000019000000}"/>
    <cellStyle name="% 3 2 3" xfId="1074" xr:uid="{00000000-0005-0000-0000-00001A000000}"/>
    <cellStyle name="% 3 2 4" xfId="1075" xr:uid="{00000000-0005-0000-0000-00001B000000}"/>
    <cellStyle name="% 3 3" xfId="1076" xr:uid="{00000000-0005-0000-0000-00001C000000}"/>
    <cellStyle name="% 4" xfId="1077" xr:uid="{00000000-0005-0000-0000-00001D000000}"/>
    <cellStyle name="% 4 2" xfId="1078" xr:uid="{00000000-0005-0000-0000-00001E000000}"/>
    <cellStyle name="% 4 2 2" xfId="1079" xr:uid="{00000000-0005-0000-0000-00001F000000}"/>
    <cellStyle name="% 4 2 3" xfId="1080" xr:uid="{00000000-0005-0000-0000-000020000000}"/>
    <cellStyle name="% 4 2 4" xfId="1081" xr:uid="{00000000-0005-0000-0000-000021000000}"/>
    <cellStyle name="% 4 3" xfId="1082" xr:uid="{00000000-0005-0000-0000-000022000000}"/>
    <cellStyle name="% 4 4" xfId="1083" xr:uid="{00000000-0005-0000-0000-000023000000}"/>
    <cellStyle name="% 4 5" xfId="1728" xr:uid="{1DC0E153-556C-4EB3-A17A-E14AF22D3240}"/>
    <cellStyle name="% 4 6" xfId="1799" xr:uid="{00000000-0005-0000-0000-00001D000000}"/>
    <cellStyle name="% 5" xfId="1084" xr:uid="{00000000-0005-0000-0000-000024000000}"/>
    <cellStyle name="% 5 2" xfId="1085" xr:uid="{00000000-0005-0000-0000-000025000000}"/>
    <cellStyle name="% 5 3" xfId="1086" xr:uid="{00000000-0005-0000-0000-000026000000}"/>
    <cellStyle name="% 5 3 2" xfId="1087" xr:uid="{00000000-0005-0000-0000-000027000000}"/>
    <cellStyle name="% 5 4" xfId="1088" xr:uid="{00000000-0005-0000-0000-000028000000}"/>
    <cellStyle name="% 6" xfId="1089" xr:uid="{00000000-0005-0000-0000-000029000000}"/>
    <cellStyle name="% 6 2" xfId="1090" xr:uid="{00000000-0005-0000-0000-00002A000000}"/>
    <cellStyle name="% 6 2 2" xfId="1091" xr:uid="{00000000-0005-0000-0000-00002B000000}"/>
    <cellStyle name="% 6 3" xfId="1092" xr:uid="{00000000-0005-0000-0000-00002C000000}"/>
    <cellStyle name="% 6 4" xfId="1093" xr:uid="{00000000-0005-0000-0000-00002D000000}"/>
    <cellStyle name="% 6 4 2" xfId="1094" xr:uid="{00000000-0005-0000-0000-00002E000000}"/>
    <cellStyle name="% 6 5" xfId="1095" xr:uid="{00000000-0005-0000-0000-00002F000000}"/>
    <cellStyle name="% 7" xfId="1096" xr:uid="{00000000-0005-0000-0000-000030000000}"/>
    <cellStyle name="% 7 2" xfId="1097" xr:uid="{00000000-0005-0000-0000-000031000000}"/>
    <cellStyle name="% 8" xfId="1098" xr:uid="{00000000-0005-0000-0000-000032000000}"/>
    <cellStyle name="% 8 2" xfId="1099" xr:uid="{00000000-0005-0000-0000-000033000000}"/>
    <cellStyle name="% 9" xfId="19" xr:uid="{00000000-0005-0000-0000-00000E000000}"/>
    <cellStyle name="%_122009" xfId="1733" xr:uid="{00000000-0005-0000-0000-000003000000}"/>
    <cellStyle name="%_Baseline_Mobile_domestic_2009_2013_120608" xfId="133" xr:uid="{00000000-0005-0000-0000-000034000000}"/>
    <cellStyle name="%_cash flow 012010" xfId="1100" xr:uid="{00000000-0005-0000-0000-000035000000}"/>
    <cellStyle name="%_EBU_CBU vs LY Restated_Before CA_YTD February 2010_Rev Detail" xfId="1101" xr:uid="{00000000-0005-0000-0000-000036000000}"/>
    <cellStyle name="%_EBU_master_070907" xfId="134" xr:uid="{00000000-0005-0000-0000-000037000000}"/>
    <cellStyle name="%_ffa-012010" xfId="1734" xr:uid="{00000000-0005-0000-0000-000005000000}"/>
    <cellStyle name="%_FMS_drivers_sheet_outlook_jun08_with_links2" xfId="135" xr:uid="{00000000-0005-0000-0000-000038000000}"/>
    <cellStyle name="%_grou-ifrs-0110" xfId="1744" xr:uid="{00000000-0005-0000-0000-000006000000}"/>
    <cellStyle name="%_Internal Guidance_110808" xfId="136" xr:uid="{00000000-0005-0000-0000-000039000000}"/>
    <cellStyle name="%0" xfId="137" xr:uid="{00000000-0005-0000-0000-00003A000000}"/>
    <cellStyle name="%1" xfId="138" xr:uid="{00000000-0005-0000-0000-00003B000000}"/>
    <cellStyle name="%2" xfId="139" xr:uid="{00000000-0005-0000-0000-00003C000000}"/>
    <cellStyle name="%-of" xfId="140" xr:uid="{00000000-0005-0000-0000-00003D000000}"/>
    <cellStyle name=",000" xfId="141" xr:uid="{00000000-0005-0000-0000-00003E000000}"/>
    <cellStyle name="?_x001d_?w_x0009__x001a_??_x000c_??U_x0001_%_x0013_|)_x0007__x0001__x0001_" xfId="21" xr:uid="{00000000-0005-0000-0000-00003F000000}"/>
    <cellStyle name="?_x001d_?w_x0009__x001a_??_x000c_??U_x0001_%_x0013_|)_x0007__x0001__x0001_ 2" xfId="22" xr:uid="{00000000-0005-0000-0000-000040000000}"/>
    <cellStyle name="?_x001d_?w_x0009__x001a_??_x000c_??U_x0001_%_x0013_|)_x0007__x0001__x0001_ 3" xfId="1102" xr:uid="{00000000-0005-0000-0000-000041000000}"/>
    <cellStyle name="?_x001d_?w_x0009__x001a_??_x000c_??U_x0001_%_x0013_|)_x0007__x0001__x0001_ 7" xfId="1103" xr:uid="{00000000-0005-0000-0000-000042000000}"/>
    <cellStyle name="_%(SignOnly)" xfId="142" xr:uid="{00000000-0005-0000-0000-000043000000}"/>
    <cellStyle name="_%(SignOnly)_Scenarios v7" xfId="143" xr:uid="{00000000-0005-0000-0000-000044000000}"/>
    <cellStyle name="_%(SignSpaceOnly)" xfId="144" xr:uid="{00000000-0005-0000-0000-000045000000}"/>
    <cellStyle name="_%(SignSpaceOnly)_Scenarios v7" xfId="145" xr:uid="{00000000-0005-0000-0000-000046000000}"/>
    <cellStyle name="_%(SignSpaceOnly)_Scenarios v7 2" xfId="1769" xr:uid="{00000000-0005-0000-0000-000046000000}"/>
    <cellStyle name="_080527_MarketfiguresBelgium_Enterprise" xfId="146" xr:uid="{00000000-0005-0000-0000-000047000000}"/>
    <cellStyle name="_2006 Forecast Report  Mgmt Review Outputs Canada" xfId="147" xr:uid="{00000000-0005-0000-0000-000048000000}"/>
    <cellStyle name="_2006 Forecast Report Mgmt Review Outputs USA consumer flat 5-2-06" xfId="148" xr:uid="{00000000-0005-0000-0000-000049000000}"/>
    <cellStyle name="_20080909 - LRBM final v2.0" xfId="149" xr:uid="{00000000-0005-0000-0000-00004A000000}"/>
    <cellStyle name="_Assumptions template_FE" xfId="150" xr:uid="{00000000-0005-0000-0000-00004B000000}"/>
    <cellStyle name="_Baseline_Mobile_domestic_2009_2013_120608" xfId="151" xr:uid="{00000000-0005-0000-0000-00004C000000}"/>
    <cellStyle name="_Book1" xfId="152" xr:uid="{00000000-0005-0000-0000-00004D000000}"/>
    <cellStyle name="_CBU Opex28082008 evening 9-9-08" xfId="153" xr:uid="{00000000-0005-0000-0000-00004E000000}"/>
    <cellStyle name="_Comma" xfId="154" xr:uid="{00000000-0005-0000-0000-00004F000000}"/>
    <cellStyle name="_Comma_5yPlan-ICT-Consolidation_v4_from Fred" xfId="155" xr:uid="{00000000-0005-0000-0000-000050000000}"/>
    <cellStyle name="_Comma_Financials and KPIS for Analyst Presentation v2" xfId="156" xr:uid="{00000000-0005-0000-0000-000051000000}"/>
    <cellStyle name="_Comma_Financials and KPIS for Analyst Presentation v2_Scenarios v7" xfId="157" xr:uid="{00000000-0005-0000-0000-000052000000}"/>
    <cellStyle name="_Comma_Scenarios v7" xfId="158" xr:uid="{00000000-0005-0000-0000-000053000000}"/>
    <cellStyle name="_Consolidated table BE V1 9" xfId="159" xr:uid="{00000000-0005-0000-0000-000054000000}"/>
    <cellStyle name="_Currency" xfId="160" xr:uid="{00000000-0005-0000-0000-000055000000}"/>
    <cellStyle name="_Currency_5yPlan-ICT-Consolidation_v4_from Fred" xfId="161" xr:uid="{00000000-0005-0000-0000-000056000000}"/>
    <cellStyle name="_Currency_Financials and KPIS for Analyst Presentation v2" xfId="162" xr:uid="{00000000-0005-0000-0000-000057000000}"/>
    <cellStyle name="_Currency_Financials and KPIS for Analyst Presentation v2_Scenarios v7" xfId="163" xr:uid="{00000000-0005-0000-0000-000058000000}"/>
    <cellStyle name="_Currency_MobilTel Matav model 18 June 2003 v1 NEW Emilie" xfId="164" xr:uid="{00000000-0005-0000-0000-000059000000}"/>
    <cellStyle name="_Currency_MobilTel Matav model 18 June 2003 v1 NEW Emilie_Scenarios v7" xfId="165" xr:uid="{00000000-0005-0000-0000-00005A000000}"/>
    <cellStyle name="_Currency_Scenarios v7" xfId="166" xr:uid="{00000000-0005-0000-0000-00005B000000}"/>
    <cellStyle name="_Currency_WACC Analysis" xfId="167" xr:uid="{00000000-0005-0000-0000-00005C000000}"/>
    <cellStyle name="_Currency_WACC Analysis_Scenarios v7" xfId="168" xr:uid="{00000000-0005-0000-0000-00005D000000}"/>
    <cellStyle name="_CurrencySpace" xfId="169" xr:uid="{00000000-0005-0000-0000-00005E000000}"/>
    <cellStyle name="_CurrencySpace_5yPlan-ICT-Consolidation_v4_from Fred" xfId="170" xr:uid="{00000000-0005-0000-0000-00005F000000}"/>
    <cellStyle name="_CurrencySpace_Financials and KPIS for Analyst Presentation v2" xfId="171" xr:uid="{00000000-0005-0000-0000-000060000000}"/>
    <cellStyle name="_CurrencySpace_Financials and KPIS for Analyst Presentation v2_Scenarios v7" xfId="172" xr:uid="{00000000-0005-0000-0000-000061000000}"/>
    <cellStyle name="_CurrencySpace_Scenarios v7" xfId="173" xr:uid="{00000000-0005-0000-0000-000062000000}"/>
    <cellStyle name="_EBU_master_070907" xfId="174" xr:uid="{00000000-0005-0000-0000-000063000000}"/>
    <cellStyle name="_Euro" xfId="175" xr:uid="{00000000-0005-0000-0000-000064000000}"/>
    <cellStyle name="_Euro_Scenarios v7" xfId="176" xr:uid="{00000000-0005-0000-0000-000065000000}"/>
    <cellStyle name="_Euro_Scenarios v7 2" xfId="1770" xr:uid="{00000000-0005-0000-0000-000065000000}"/>
    <cellStyle name="_Forecast - Consumer Telecommunications &amp; Internet Access-US - 2004-2010 - Gartner - 06-19-2006" xfId="177" xr:uid="{00000000-0005-0000-0000-000066000000}"/>
    <cellStyle name="_Forecast - Consumer Telecommunications &amp; Internet Access-US - 2004-2010 - Gartner - 06-19-2006_070804-AT6-Wireless sheets for Casey - draft-v2 (2)" xfId="178" xr:uid="{00000000-0005-0000-0000-000067000000}"/>
    <cellStyle name="_Forecast - Consumer Telecommunications &amp; Internet Access-US - 2004-2010 - Gartner - 06-19-2006_070820-Wireless draft for Casey (3)" xfId="179" xr:uid="{00000000-0005-0000-0000-000068000000}"/>
    <cellStyle name="_Gartner 114035 US fixed network 01-07 Apr 03" xfId="180" xr:uid="{00000000-0005-0000-0000-000069000000}"/>
    <cellStyle name="_Heading" xfId="23" xr:uid="{00000000-0005-0000-0000-00006A000000}"/>
    <cellStyle name="_Heading 2" xfId="24" xr:uid="{00000000-0005-0000-0000-00006B000000}"/>
    <cellStyle name="_Heading 2 2" xfId="1104" xr:uid="{00000000-0005-0000-0000-00006C000000}"/>
    <cellStyle name="_Heading_5yPlan-ICT-Consolidation_v4_from Fred" xfId="181" xr:uid="{00000000-0005-0000-0000-00006D000000}"/>
    <cellStyle name="_Heading_AOP_output sheets" xfId="182" xr:uid="{00000000-0005-0000-0000-00006E000000}"/>
    <cellStyle name="_Heading_Bullet Consolidated_excl cont 10 Dec 2003" xfId="183" xr:uid="{00000000-0005-0000-0000-00006F000000}"/>
    <cellStyle name="_Heading_CBU&amp;EBU_Operational input_MOBILE_NL" xfId="25" xr:uid="{00000000-0005-0000-0000-000070000000}"/>
    <cellStyle name="_Heading_CBU&amp;EBU_Operational input_MOBILE_NL 2" xfId="26" xr:uid="{00000000-0005-0000-0000-000071000000}"/>
    <cellStyle name="_Heading_CBU&amp;EBU_Operational input_MOBILE_NL 3" xfId="1105" xr:uid="{00000000-0005-0000-0000-000072000000}"/>
    <cellStyle name="_Heading_FLS Direct Margin YOY Sep 04" xfId="184" xr:uid="{00000000-0005-0000-0000-000073000000}"/>
    <cellStyle name="_Heading_MCS business variance report dec04 (r)" xfId="185" xr:uid="{00000000-0005-0000-0000-000074000000}"/>
    <cellStyle name="_Heading_Scenarios v7" xfId="186" xr:uid="{00000000-0005-0000-0000-000075000000}"/>
    <cellStyle name="_Highlight" xfId="27" xr:uid="{00000000-0005-0000-0000-000076000000}"/>
    <cellStyle name="_Highlight 10" xfId="1753" xr:uid="{00000000-0005-0000-0000-000076000000}"/>
    <cellStyle name="_Highlight 2" xfId="28" xr:uid="{00000000-0005-0000-0000-000077000000}"/>
    <cellStyle name="_Highlight 2 2" xfId="1106" xr:uid="{00000000-0005-0000-0000-000078000000}"/>
    <cellStyle name="_Highlight 2 2 2" xfId="1107" xr:uid="{00000000-0005-0000-0000-000079000000}"/>
    <cellStyle name="_Highlight 2 3" xfId="1108" xr:uid="{00000000-0005-0000-0000-00007A000000}"/>
    <cellStyle name="_Highlight 2 3 2" xfId="1109" xr:uid="{00000000-0005-0000-0000-00007B000000}"/>
    <cellStyle name="_Highlight 2 3 3" xfId="1110" xr:uid="{00000000-0005-0000-0000-00007C000000}"/>
    <cellStyle name="_Highlight 3" xfId="1111" xr:uid="{00000000-0005-0000-0000-00007D000000}"/>
    <cellStyle name="_Highlight 3 2" xfId="1112" xr:uid="{00000000-0005-0000-0000-00007E000000}"/>
    <cellStyle name="_Highlight 3 3" xfId="1113" xr:uid="{00000000-0005-0000-0000-00007F000000}"/>
    <cellStyle name="_Highlight 4" xfId="1114" xr:uid="{00000000-0005-0000-0000-000080000000}"/>
    <cellStyle name="_Highlight 4 2" xfId="1115" xr:uid="{00000000-0005-0000-0000-000081000000}"/>
    <cellStyle name="_Highlight 4 2 2" xfId="1116" xr:uid="{00000000-0005-0000-0000-000082000000}"/>
    <cellStyle name="_Highlight 4 2 3" xfId="1117" xr:uid="{00000000-0005-0000-0000-000083000000}"/>
    <cellStyle name="_Highlight 4 3" xfId="1118" xr:uid="{00000000-0005-0000-0000-000084000000}"/>
    <cellStyle name="_Highlight 4 3 2" xfId="1119" xr:uid="{00000000-0005-0000-0000-000085000000}"/>
    <cellStyle name="_Highlight 4 4" xfId="1120" xr:uid="{00000000-0005-0000-0000-000086000000}"/>
    <cellStyle name="_Highlight 5" xfId="1121" xr:uid="{00000000-0005-0000-0000-000087000000}"/>
    <cellStyle name="_Highlight 5 2" xfId="1122" xr:uid="{00000000-0005-0000-0000-000088000000}"/>
    <cellStyle name="_Highlight 6" xfId="1123" xr:uid="{00000000-0005-0000-0000-000089000000}"/>
    <cellStyle name="_Highlight 6 2" xfId="1124" xr:uid="{00000000-0005-0000-0000-00008A000000}"/>
    <cellStyle name="_Highlight 6 2 2" xfId="1125" xr:uid="{00000000-0005-0000-0000-00008B000000}"/>
    <cellStyle name="_Highlight 6 3" xfId="1126" xr:uid="{00000000-0005-0000-0000-00008C000000}"/>
    <cellStyle name="_Highlight 6 4" xfId="1127" xr:uid="{00000000-0005-0000-0000-00008D000000}"/>
    <cellStyle name="_Highlight 6 4 2" xfId="1128" xr:uid="{00000000-0005-0000-0000-00008E000000}"/>
    <cellStyle name="_Highlight 6 5" xfId="1129" xr:uid="{00000000-0005-0000-0000-00008F000000}"/>
    <cellStyle name="_Highlight 7" xfId="1130" xr:uid="{00000000-0005-0000-0000-000090000000}"/>
    <cellStyle name="_Highlight 7 2" xfId="1131" xr:uid="{00000000-0005-0000-0000-000091000000}"/>
    <cellStyle name="_Highlight 8" xfId="1132" xr:uid="{00000000-0005-0000-0000-000092000000}"/>
    <cellStyle name="_Highlight 8 2" xfId="1133" xr:uid="{00000000-0005-0000-0000-000093000000}"/>
    <cellStyle name="_Highlight 9" xfId="1735" xr:uid="{00000000-0005-0000-0000-000007000000}"/>
    <cellStyle name="_IPTV Forecast July18 NA final" xfId="187" xr:uid="{00000000-0005-0000-0000-000094000000}"/>
    <cellStyle name="_MCS_Drivers_overview_120608 (3)" xfId="188" xr:uid="{00000000-0005-0000-0000-000095000000}"/>
    <cellStyle name="_Multiple" xfId="189" xr:uid="{00000000-0005-0000-0000-000096000000}"/>
    <cellStyle name="_Multiple_5yPlan-ICT-Consolidation_v4_from Fred" xfId="190" xr:uid="{00000000-0005-0000-0000-000097000000}"/>
    <cellStyle name="_Multiple_Financials and KPIS for Analyst Presentation v2" xfId="191" xr:uid="{00000000-0005-0000-0000-000098000000}"/>
    <cellStyle name="_Multiple_Financials and KPIS for Analyst Presentation v2_Scenarios v7" xfId="192" xr:uid="{00000000-0005-0000-0000-000099000000}"/>
    <cellStyle name="_Multiple_MobilTel Matav model 18 June 2003 v1 NEW Emilie" xfId="193" xr:uid="{00000000-0005-0000-0000-00009A000000}"/>
    <cellStyle name="_Multiple_MobilTel Matav model 18 June 2003 v1 NEW Emilie_Scenarios v7" xfId="194" xr:uid="{00000000-0005-0000-0000-00009B000000}"/>
    <cellStyle name="_Multiple_Scenarios v7" xfId="195" xr:uid="{00000000-0005-0000-0000-00009C000000}"/>
    <cellStyle name="_Multiple_WACC Analysis" xfId="196" xr:uid="{00000000-0005-0000-0000-00009D000000}"/>
    <cellStyle name="_Multiple_WACC Analysis_Scenarios v7" xfId="197" xr:uid="{00000000-0005-0000-0000-00009E000000}"/>
    <cellStyle name="_MultipleSpace" xfId="198" xr:uid="{00000000-0005-0000-0000-00009F000000}"/>
    <cellStyle name="_MultipleSpace_5yPlan-ICT-Consolidation_v4_from Fred" xfId="199" xr:uid="{00000000-0005-0000-0000-0000A0000000}"/>
    <cellStyle name="_MultipleSpace_Financials and KPIS for Analyst Presentation v2" xfId="200" xr:uid="{00000000-0005-0000-0000-0000A1000000}"/>
    <cellStyle name="_MultipleSpace_Financials and KPIS for Analyst Presentation v2_Scenarios v7" xfId="201" xr:uid="{00000000-0005-0000-0000-0000A2000000}"/>
    <cellStyle name="_MultipleSpace_MobilTel Matav model 18 June 2003 v1 NEW Emilie" xfId="202" xr:uid="{00000000-0005-0000-0000-0000A3000000}"/>
    <cellStyle name="_MultipleSpace_MobilTel Matav model 18 June 2003 v1 NEW Emilie_Scenarios v7" xfId="203" xr:uid="{00000000-0005-0000-0000-0000A4000000}"/>
    <cellStyle name="_MultipleSpace_Scenarios v7" xfId="204" xr:uid="{00000000-0005-0000-0000-0000A5000000}"/>
    <cellStyle name="_MultipleSpace_WACC Analysis" xfId="205" xr:uid="{00000000-0005-0000-0000-0000A6000000}"/>
    <cellStyle name="_MultipleSpace_WACC Analysis_Scenarios v7" xfId="206" xr:uid="{00000000-0005-0000-0000-0000A7000000}"/>
    <cellStyle name="_Percent" xfId="207" xr:uid="{00000000-0005-0000-0000-0000A8000000}"/>
    <cellStyle name="_Percent_MobilTel Matav model 18 June 2003 v1 NEW Emilie" xfId="208" xr:uid="{00000000-0005-0000-0000-0000A9000000}"/>
    <cellStyle name="_Percent_MobilTel Matav model 18 June 2003 v1 NEW Emilie_Scenarios v7" xfId="209" xr:uid="{00000000-0005-0000-0000-0000AA000000}"/>
    <cellStyle name="_Percent_Scenarios v7" xfId="210" xr:uid="{00000000-0005-0000-0000-0000AB000000}"/>
    <cellStyle name="_Percent_WACC Analysis" xfId="211" xr:uid="{00000000-0005-0000-0000-0000AC000000}"/>
    <cellStyle name="_Percent_WACC Analysis_Scenarios v7" xfId="212" xr:uid="{00000000-0005-0000-0000-0000AD000000}"/>
    <cellStyle name="_PercentSpace" xfId="213" xr:uid="{00000000-0005-0000-0000-0000AE000000}"/>
    <cellStyle name="_PercentSpace_MobilTel Matav model 18 June 2003 v1 NEW Emilie" xfId="214" xr:uid="{00000000-0005-0000-0000-0000AF000000}"/>
    <cellStyle name="_PercentSpace_MobilTel Matav model 18 June 2003 v1 NEW Emilie_Scenarios v7" xfId="215" xr:uid="{00000000-0005-0000-0000-0000B0000000}"/>
    <cellStyle name="_PercentSpace_Scenarios v7" xfId="216" xr:uid="{00000000-0005-0000-0000-0000B1000000}"/>
    <cellStyle name="_PercentSpace_WACC Analysis" xfId="217" xr:uid="{00000000-0005-0000-0000-0000B2000000}"/>
    <cellStyle name="_PercentSpace_WACC Analysis_Scenarios v7" xfId="218" xr:uid="{00000000-0005-0000-0000-0000B3000000}"/>
    <cellStyle name="_Scenarios v7" xfId="219" xr:uid="{00000000-0005-0000-0000-0000B4000000}"/>
    <cellStyle name="-_Scenarios v7" xfId="220" xr:uid="{00000000-0005-0000-0000-0000B5000000}"/>
    <cellStyle name="_SubHeading" xfId="29" xr:uid="{00000000-0005-0000-0000-0000B6000000}"/>
    <cellStyle name="_SubHeading 2" xfId="30" xr:uid="{00000000-0005-0000-0000-0000B7000000}"/>
    <cellStyle name="_SubHeading 2 2" xfId="1134" xr:uid="{00000000-0005-0000-0000-0000B8000000}"/>
    <cellStyle name="_SubHeading_5yPlan-ICT-Consolidation_v4_from Fred" xfId="221" xr:uid="{00000000-0005-0000-0000-0000B9000000}"/>
    <cellStyle name="_SubHeading_AOP_output sheets" xfId="222" xr:uid="{00000000-0005-0000-0000-0000BA000000}"/>
    <cellStyle name="_SubHeading_Bullet Consolidated_excl cont 10 Dec 2003" xfId="223" xr:uid="{00000000-0005-0000-0000-0000BB000000}"/>
    <cellStyle name="_SubHeading_CBU&amp;EBU_Operational input_MOBILE_NL" xfId="31" xr:uid="{00000000-0005-0000-0000-0000BC000000}"/>
    <cellStyle name="_SubHeading_CBU&amp;EBU_Operational input_MOBILE_NL 2" xfId="32" xr:uid="{00000000-0005-0000-0000-0000BD000000}"/>
    <cellStyle name="_SubHeading_CBU&amp;EBU_Operational input_MOBILE_NL 3" xfId="1135" xr:uid="{00000000-0005-0000-0000-0000BE000000}"/>
    <cellStyle name="_SubHeading_FLS Direct Margin YOY Sep 04" xfId="224" xr:uid="{00000000-0005-0000-0000-0000BF000000}"/>
    <cellStyle name="_SubHeading_FLS Direct Margin YOY Sep 04_Scenarios v7" xfId="225" xr:uid="{00000000-0005-0000-0000-0000C0000000}"/>
    <cellStyle name="_SubHeading_MCS business variance report dec04 (r)" xfId="226" xr:uid="{00000000-0005-0000-0000-0000C1000000}"/>
    <cellStyle name="_SubHeading_Scenarios v7" xfId="227" xr:uid="{00000000-0005-0000-0000-0000C2000000}"/>
    <cellStyle name="_Table" xfId="228" xr:uid="{00000000-0005-0000-0000-0000C3000000}"/>
    <cellStyle name="_TableHead" xfId="229" xr:uid="{00000000-0005-0000-0000-0000C4000000}"/>
    <cellStyle name="_TableRowHead" xfId="230" xr:uid="{00000000-0005-0000-0000-0000C5000000}"/>
    <cellStyle name="_TableSuperHead" xfId="33" xr:uid="{00000000-0005-0000-0000-0000C6000000}"/>
    <cellStyle name="_TableSuperHead 2" xfId="34" xr:uid="{00000000-0005-0000-0000-0000C7000000}"/>
    <cellStyle name="_TableSuperHead 2 2" xfId="1136" xr:uid="{00000000-0005-0000-0000-0000C8000000}"/>
    <cellStyle name="_Template Stats" xfId="231" xr:uid="{00000000-0005-0000-0000-0000C9000000}"/>
    <cellStyle name="_UC figures-070706" xfId="232" xr:uid="{00000000-0005-0000-0000-0000CA000000}"/>
    <cellStyle name="_US consumer forecast 2006 flat 4-28-06 " xfId="233" xr:uid="{00000000-0005-0000-0000-0000CB000000}"/>
    <cellStyle name="’Ê‰Ý [0.00]_GE 3 MINIMUM" xfId="234" xr:uid="{00000000-0005-0000-0000-0000CC000000}"/>
    <cellStyle name="’Ê‰Ý_GE 3 MINIMUM" xfId="235" xr:uid="{00000000-0005-0000-0000-0000CD000000}"/>
    <cellStyle name="£ BP" xfId="236" xr:uid="{00000000-0005-0000-0000-0000CE000000}"/>
    <cellStyle name="£0" xfId="237" xr:uid="{00000000-0005-0000-0000-0000CF000000}"/>
    <cellStyle name="£1" xfId="238" xr:uid="{00000000-0005-0000-0000-0000D0000000}"/>
    <cellStyle name="£2" xfId="239" xr:uid="{00000000-0005-0000-0000-0000D1000000}"/>
    <cellStyle name="¥ JY" xfId="240" xr:uid="{00000000-0005-0000-0000-0000D2000000}"/>
    <cellStyle name="•W€_GE 3 MINIMUM" xfId="241" xr:uid="{00000000-0005-0000-0000-0000D3000000}"/>
    <cellStyle name="•W_GE 3 MINIMUM" xfId="242" xr:uid="{00000000-0005-0000-0000-0000D4000000}"/>
    <cellStyle name="0" xfId="243" xr:uid="{00000000-0005-0000-0000-0000D5000000}"/>
    <cellStyle name="0%" xfId="244" xr:uid="{00000000-0005-0000-0000-0000D6000000}"/>
    <cellStyle name="0,0" xfId="245" xr:uid="{00000000-0005-0000-0000-0000D7000000}"/>
    <cellStyle name="0,0_x000d__x000a_NA_x000d__x000a_" xfId="35" xr:uid="{00000000-0005-0000-0000-0000D8000000}"/>
    <cellStyle name="0,0_x000d__x000a_NA_x000d__x000a_ 2" xfId="36" xr:uid="{00000000-0005-0000-0000-0000D9000000}"/>
    <cellStyle name="0,0_x000d__x000a_NA_x000d__x000a_ 2 2" xfId="1137" xr:uid="{00000000-0005-0000-0000-0000DA000000}"/>
    <cellStyle name="0,0_x000d__x000a_NA_x000d__x000a_ 2 2 2" xfId="1138" xr:uid="{00000000-0005-0000-0000-0000DB000000}"/>
    <cellStyle name="0,0_x000d__x000a_NA_x000d__x000a_ 2 2 3" xfId="1139" xr:uid="{00000000-0005-0000-0000-0000DC000000}"/>
    <cellStyle name="0,0_x000d__x000a_NA_x000d__x000a_ 2 3" xfId="1140" xr:uid="{00000000-0005-0000-0000-0000DD000000}"/>
    <cellStyle name="0,0_x000d__x000a_NA_x000d__x000a_ 2 3 2" xfId="1141" xr:uid="{00000000-0005-0000-0000-0000DE000000}"/>
    <cellStyle name="0,0_x000d__x000a_NA_x000d__x000a_ 2 4" xfId="1142" xr:uid="{00000000-0005-0000-0000-0000DF000000}"/>
    <cellStyle name="0,0_x000d__x000a_NA_x000d__x000a_ 2 5" xfId="1737" xr:uid="{00000000-0005-0000-0000-000009000000}"/>
    <cellStyle name="0,0_x000d__x000a_NA_x000d__x000a_ 2 6" xfId="1755" xr:uid="{00000000-0005-0000-0000-0000D9000000}"/>
    <cellStyle name="0,0_x000d__x000a_NA_x000d__x000a_ 3" xfId="1143" xr:uid="{00000000-0005-0000-0000-0000E0000000}"/>
    <cellStyle name="0,0_x000d__x000a_NA_x000d__x000a_ 3 2" xfId="1144" xr:uid="{00000000-0005-0000-0000-0000E1000000}"/>
    <cellStyle name="0,0_x000d__x000a_NA_x000d__x000a_ 3 3" xfId="1145" xr:uid="{00000000-0005-0000-0000-0000E2000000}"/>
    <cellStyle name="0,0_x000d__x000a_NA_x000d__x000a_ 3 4" xfId="1146" xr:uid="{00000000-0005-0000-0000-0000E3000000}"/>
    <cellStyle name="0,0_x000d__x000a_NA_x000d__x000a_ 4" xfId="1147" xr:uid="{00000000-0005-0000-0000-0000E4000000}"/>
    <cellStyle name="0,0_x000d__x000a_NA_x000d__x000a_ 4 2" xfId="1148" xr:uid="{00000000-0005-0000-0000-0000E5000000}"/>
    <cellStyle name="0,0_x000d__x000a_NA_x000d__x000a_ 4 3" xfId="1736" xr:uid="{00000000-0005-0000-0000-000008000000}"/>
    <cellStyle name="0,0_x000d__x000a_NA_x000d__x000a_ 4 4" xfId="1800" xr:uid="{00000000-0005-0000-0000-0000E4000000}"/>
    <cellStyle name="0,0_x000d__x000a_NA_x000d__x000a_ 5" xfId="1149" xr:uid="{00000000-0005-0000-0000-0000E6000000}"/>
    <cellStyle name="0,0_x000d__x000a_NA_x000d__x000a_ 6" xfId="1150" xr:uid="{00000000-0005-0000-0000-0000E7000000}"/>
    <cellStyle name="0,0_x000d__x000a_NA_x000d__x000a_ 7" xfId="1151" xr:uid="{00000000-0005-0000-0000-0000E8000000}"/>
    <cellStyle name="0,0_x000d__x000a_NA_x000d__x000a_ 8" xfId="1754" xr:uid="{00000000-0005-0000-0000-0000D8000000}"/>
    <cellStyle name="0,0_x000d__x000a_NA_x000d__x000a__20080909 - LRBM final v2.0" xfId="246" xr:uid="{00000000-0005-0000-0000-0000E9000000}"/>
    <cellStyle name="0,0_Belgacom aggregated financial model v24flex" xfId="247" xr:uid="{00000000-0005-0000-0000-0000EA000000}"/>
    <cellStyle name="0,00" xfId="248" xr:uid="{00000000-0005-0000-0000-0000EB000000}"/>
    <cellStyle name="0.0" xfId="249" xr:uid="{00000000-0005-0000-0000-0000EC000000}"/>
    <cellStyle name="0.0%" xfId="250" xr:uid="{00000000-0005-0000-0000-0000ED000000}"/>
    <cellStyle name="0.0_Scenarios v7" xfId="251" xr:uid="{00000000-0005-0000-0000-0000EE000000}"/>
    <cellStyle name="0.00" xfId="252" xr:uid="{00000000-0005-0000-0000-0000EF000000}"/>
    <cellStyle name="0.00%" xfId="253" xr:uid="{00000000-0005-0000-0000-0000F0000000}"/>
    <cellStyle name="0.0x" xfId="254" xr:uid="{00000000-0005-0000-0000-0000F1000000}"/>
    <cellStyle name="0_Balance sheet" xfId="255" xr:uid="{00000000-0005-0000-0000-0000F2000000}"/>
    <cellStyle name="0_Book3" xfId="256" xr:uid="{00000000-0005-0000-0000-0000F3000000}"/>
    <cellStyle name="0_Book3_Scenarios v7" xfId="257" xr:uid="{00000000-0005-0000-0000-0000F4000000}"/>
    <cellStyle name="0_BP2" xfId="258" xr:uid="{00000000-0005-0000-0000-0000F5000000}"/>
    <cellStyle name="0_BP2_Balance sheet" xfId="259" xr:uid="{00000000-0005-0000-0000-0000F6000000}"/>
    <cellStyle name="0_BP2_CAPEX - OPEX SUMMARY" xfId="260" xr:uid="{00000000-0005-0000-0000-0000F7000000}"/>
    <cellStyle name="0_BP2_Cash Flow" xfId="261" xr:uid="{00000000-0005-0000-0000-0000F8000000}"/>
    <cellStyle name="0_BP2_Contens" xfId="262" xr:uid="{00000000-0005-0000-0000-0000F9000000}"/>
    <cellStyle name="0_BP2_Deferred Tax Calculations" xfId="263" xr:uid="{00000000-0005-0000-0000-0000FA000000}"/>
    <cellStyle name="0_BP2_Economic Depreciation" xfId="264" xr:uid="{00000000-0005-0000-0000-0000FB000000}"/>
    <cellStyle name="0_BP2_Financing" xfId="265" xr:uid="{00000000-0005-0000-0000-0000FC000000}"/>
    <cellStyle name="0_BP2_Frontpage" xfId="266" xr:uid="{00000000-0005-0000-0000-0000FD000000}"/>
    <cellStyle name="0_BP2_Indstilling" xfId="267" xr:uid="{00000000-0005-0000-0000-0000FE000000}"/>
    <cellStyle name="0_BP2_Inflation &amp; Currency" xfId="268" xr:uid="{00000000-0005-0000-0000-0000FF000000}"/>
    <cellStyle name="0_BP2_Information" xfId="269" xr:uid="{00000000-0005-0000-0000-000000010000}"/>
    <cellStyle name="0_BP2_Input area" xfId="270" xr:uid="{00000000-0005-0000-0000-000001010000}"/>
    <cellStyle name="0_BP2_INPUT-AREA" xfId="271" xr:uid="{00000000-0005-0000-0000-000002010000}"/>
    <cellStyle name="0_BP2_Interconnect" xfId="272" xr:uid="{00000000-0005-0000-0000-000003010000}"/>
    <cellStyle name="0_BP2_Key Figures" xfId="273" xr:uid="{00000000-0005-0000-0000-000004010000}"/>
    <cellStyle name="0_BP2_Marketing" xfId="274" xr:uid="{00000000-0005-0000-0000-000005010000}"/>
    <cellStyle name="0_BP2_Organization" xfId="275" xr:uid="{00000000-0005-0000-0000-000006010000}"/>
    <cellStyle name="0_BP2_Output" xfId="276" xr:uid="{00000000-0005-0000-0000-000007010000}"/>
    <cellStyle name="0_BP2_Profit &amp; Loss" xfId="277" xr:uid="{00000000-0005-0000-0000-000008010000}"/>
    <cellStyle name="0_BP2_Revenue Summary" xfId="278" xr:uid="{00000000-0005-0000-0000-000009010000}"/>
    <cellStyle name="0_BP2_Roaming" xfId="279" xr:uid="{00000000-0005-0000-0000-00000A010000}"/>
    <cellStyle name="0_BP2_Sales - Channels" xfId="280" xr:uid="{00000000-0005-0000-0000-00000B010000}"/>
    <cellStyle name="0_BP2_Sales - Segments" xfId="281" xr:uid="{00000000-0005-0000-0000-00000C010000}"/>
    <cellStyle name="0_BP2_Tax Depreciation " xfId="282" xr:uid="{00000000-0005-0000-0000-00000D010000}"/>
    <cellStyle name="0_BP2_Tele Danmark Accounts" xfId="283" xr:uid="{00000000-0005-0000-0000-00000E010000}"/>
    <cellStyle name="0_BP2_VARIABLES" xfId="284" xr:uid="{00000000-0005-0000-0000-00000F010000}"/>
    <cellStyle name="0_BP2_Variables (2)" xfId="285" xr:uid="{00000000-0005-0000-0000-000010010000}"/>
    <cellStyle name="0_BP3" xfId="286" xr:uid="{00000000-0005-0000-0000-000011010000}"/>
    <cellStyle name="0_BP3_Balance sheet" xfId="287" xr:uid="{00000000-0005-0000-0000-000012010000}"/>
    <cellStyle name="0_BP3_CAPEX - OPEX SUMMARY" xfId="288" xr:uid="{00000000-0005-0000-0000-000013010000}"/>
    <cellStyle name="0_BP3_Cash Flow" xfId="289" xr:uid="{00000000-0005-0000-0000-000014010000}"/>
    <cellStyle name="0_BP3_Contens" xfId="290" xr:uid="{00000000-0005-0000-0000-000015010000}"/>
    <cellStyle name="0_BP3_Deferred Tax Calculations" xfId="291" xr:uid="{00000000-0005-0000-0000-000016010000}"/>
    <cellStyle name="0_BP3_Economic Depreciation" xfId="292" xr:uid="{00000000-0005-0000-0000-000017010000}"/>
    <cellStyle name="0_BP3_Financing" xfId="293" xr:uid="{00000000-0005-0000-0000-000018010000}"/>
    <cellStyle name="0_BP3_Frontpage" xfId="294" xr:uid="{00000000-0005-0000-0000-000019010000}"/>
    <cellStyle name="0_BP3_Indstilling" xfId="295" xr:uid="{00000000-0005-0000-0000-00001A010000}"/>
    <cellStyle name="0_BP3_Inflation &amp; Currency" xfId="296" xr:uid="{00000000-0005-0000-0000-00001B010000}"/>
    <cellStyle name="0_BP3_Information" xfId="297" xr:uid="{00000000-0005-0000-0000-00001C010000}"/>
    <cellStyle name="0_BP3_Input area" xfId="298" xr:uid="{00000000-0005-0000-0000-00001D010000}"/>
    <cellStyle name="0_BP3_Input area_ARPUs" xfId="299" xr:uid="{00000000-0005-0000-0000-00001E010000}"/>
    <cellStyle name="0_BP3_Input area_Business case UMTS v7.xls Chart 13" xfId="300" xr:uid="{00000000-0005-0000-0000-00001F010000}"/>
    <cellStyle name="0_BP3_Input area_Business case UMTS v8.xls Chart 22" xfId="301" xr:uid="{00000000-0005-0000-0000-000020010000}"/>
    <cellStyle name="0_BP3_Input area_FinanceUMTS" xfId="302" xr:uid="{00000000-0005-0000-0000-000021010000}"/>
    <cellStyle name="0_BP3_Input area_New Business case UMTS 220602-1218" xfId="303" xr:uid="{00000000-0005-0000-0000-000022010000}"/>
    <cellStyle name="0_BP3_Input area_New Business case UMTS takeover 1" xfId="304" xr:uid="{00000000-0005-0000-0000-000023010000}"/>
    <cellStyle name="0_BP3_Input area_New Business case UMTS v1" xfId="305" xr:uid="{00000000-0005-0000-0000-000024010000}"/>
    <cellStyle name="0_BP3_Input area_New Business case UMTS v5" xfId="306" xr:uid="{00000000-0005-0000-0000-000025010000}"/>
    <cellStyle name="0_BP3_INPUT-AREA" xfId="307" xr:uid="{00000000-0005-0000-0000-000026010000}"/>
    <cellStyle name="0_BP3_Interconnect" xfId="308" xr:uid="{00000000-0005-0000-0000-000027010000}"/>
    <cellStyle name="0_BP3_Interconnect_ARPUs" xfId="309" xr:uid="{00000000-0005-0000-0000-000028010000}"/>
    <cellStyle name="0_BP3_Interconnect_Business case UMTS v7.xls Chart 13" xfId="310" xr:uid="{00000000-0005-0000-0000-000029010000}"/>
    <cellStyle name="0_BP3_Interconnect_Business case UMTS v8.xls Chart 22" xfId="311" xr:uid="{00000000-0005-0000-0000-00002A010000}"/>
    <cellStyle name="0_BP3_Interconnect_FinanceUMTS" xfId="312" xr:uid="{00000000-0005-0000-0000-00002B010000}"/>
    <cellStyle name="0_BP3_Interconnect_New Business case UMTS 220602-1218" xfId="313" xr:uid="{00000000-0005-0000-0000-00002C010000}"/>
    <cellStyle name="0_BP3_Interconnect_New Business case UMTS takeover 1" xfId="314" xr:uid="{00000000-0005-0000-0000-00002D010000}"/>
    <cellStyle name="0_BP3_Interconnect_New Business case UMTS v1" xfId="315" xr:uid="{00000000-0005-0000-0000-00002E010000}"/>
    <cellStyle name="0_BP3_Interconnect_New Business case UMTS v5" xfId="316" xr:uid="{00000000-0005-0000-0000-00002F010000}"/>
    <cellStyle name="0_BP3_Key Figures" xfId="317" xr:uid="{00000000-0005-0000-0000-000030010000}"/>
    <cellStyle name="0_BP3_Marketing" xfId="318" xr:uid="{00000000-0005-0000-0000-000031010000}"/>
    <cellStyle name="0_BP3_Marketing_ARPUs" xfId="319" xr:uid="{00000000-0005-0000-0000-000032010000}"/>
    <cellStyle name="0_BP3_Marketing_Business case UMTS v7.xls Chart 13" xfId="320" xr:uid="{00000000-0005-0000-0000-000033010000}"/>
    <cellStyle name="0_BP3_Marketing_Business case UMTS v8.xls Chart 22" xfId="321" xr:uid="{00000000-0005-0000-0000-000034010000}"/>
    <cellStyle name="0_BP3_Marketing_FinanceUMTS" xfId="322" xr:uid="{00000000-0005-0000-0000-000035010000}"/>
    <cellStyle name="0_BP3_Marketing_New Business case UMTS 220602-1218" xfId="323" xr:uid="{00000000-0005-0000-0000-000036010000}"/>
    <cellStyle name="0_BP3_Marketing_New Business case UMTS takeover 1" xfId="324" xr:uid="{00000000-0005-0000-0000-000037010000}"/>
    <cellStyle name="0_BP3_Marketing_New Business case UMTS v1" xfId="325" xr:uid="{00000000-0005-0000-0000-000038010000}"/>
    <cellStyle name="0_BP3_Marketing_New Business case UMTS v5" xfId="326" xr:uid="{00000000-0005-0000-0000-000039010000}"/>
    <cellStyle name="0_BP3_Organization" xfId="327" xr:uid="{00000000-0005-0000-0000-00003A010000}"/>
    <cellStyle name="0_BP3_Output" xfId="328" xr:uid="{00000000-0005-0000-0000-00003B010000}"/>
    <cellStyle name="0_BP3_Output_ARPUs" xfId="329" xr:uid="{00000000-0005-0000-0000-00003C010000}"/>
    <cellStyle name="0_BP3_Output_Business case UMTS v7.xls Chart 13" xfId="330" xr:uid="{00000000-0005-0000-0000-00003D010000}"/>
    <cellStyle name="0_BP3_Output_Business case UMTS v8.xls Chart 22" xfId="331" xr:uid="{00000000-0005-0000-0000-00003E010000}"/>
    <cellStyle name="0_BP3_Output_FinanceUMTS" xfId="332" xr:uid="{00000000-0005-0000-0000-00003F010000}"/>
    <cellStyle name="0_BP3_Output_New Business case UMTS 220602-1218" xfId="333" xr:uid="{00000000-0005-0000-0000-000040010000}"/>
    <cellStyle name="0_BP3_Output_New Business case UMTS takeover 1" xfId="334" xr:uid="{00000000-0005-0000-0000-000041010000}"/>
    <cellStyle name="0_BP3_Output_New Business case UMTS v1" xfId="335" xr:uid="{00000000-0005-0000-0000-000042010000}"/>
    <cellStyle name="0_BP3_Output_New Business case UMTS v5" xfId="336" xr:uid="{00000000-0005-0000-0000-000043010000}"/>
    <cellStyle name="0_BP3_Profit &amp; Loss" xfId="337" xr:uid="{00000000-0005-0000-0000-000044010000}"/>
    <cellStyle name="0_BP3_Revenue Summary" xfId="338" xr:uid="{00000000-0005-0000-0000-000045010000}"/>
    <cellStyle name="0_BP3_Roaming" xfId="339" xr:uid="{00000000-0005-0000-0000-000046010000}"/>
    <cellStyle name="0_BP3_Roaming_ARPUs" xfId="340" xr:uid="{00000000-0005-0000-0000-000047010000}"/>
    <cellStyle name="0_BP3_Roaming_Business case UMTS v7.xls Chart 13" xfId="341" xr:uid="{00000000-0005-0000-0000-000048010000}"/>
    <cellStyle name="0_BP3_Roaming_Business case UMTS v8.xls Chart 22" xfId="342" xr:uid="{00000000-0005-0000-0000-000049010000}"/>
    <cellStyle name="0_BP3_Roaming_FinanceUMTS" xfId="343" xr:uid="{00000000-0005-0000-0000-00004A010000}"/>
    <cellStyle name="0_BP3_Roaming_New Business case UMTS 220602-1218" xfId="344" xr:uid="{00000000-0005-0000-0000-00004B010000}"/>
    <cellStyle name="0_BP3_Roaming_New Business case UMTS takeover 1" xfId="345" xr:uid="{00000000-0005-0000-0000-00004C010000}"/>
    <cellStyle name="0_BP3_Roaming_New Business case UMTS v1" xfId="346" xr:uid="{00000000-0005-0000-0000-00004D010000}"/>
    <cellStyle name="0_BP3_Roaming_New Business case UMTS v5" xfId="347" xr:uid="{00000000-0005-0000-0000-00004E010000}"/>
    <cellStyle name="0_BP3_Sales - Channels" xfId="348" xr:uid="{00000000-0005-0000-0000-00004F010000}"/>
    <cellStyle name="0_BP3_Sales - Channels_ARPUs" xfId="349" xr:uid="{00000000-0005-0000-0000-000050010000}"/>
    <cellStyle name="0_BP3_Sales - Channels_Business case UMTS v7.xls Chart 13" xfId="350" xr:uid="{00000000-0005-0000-0000-000051010000}"/>
    <cellStyle name="0_BP3_Sales - Channels_Business case UMTS v8.xls Chart 22" xfId="351" xr:uid="{00000000-0005-0000-0000-000052010000}"/>
    <cellStyle name="0_BP3_Sales - Channels_FinanceUMTS" xfId="352" xr:uid="{00000000-0005-0000-0000-000053010000}"/>
    <cellStyle name="0_BP3_Sales - Channels_New Business case UMTS 220602-1218" xfId="353" xr:uid="{00000000-0005-0000-0000-000054010000}"/>
    <cellStyle name="0_BP3_Sales - Channels_New Business case UMTS takeover 1" xfId="354" xr:uid="{00000000-0005-0000-0000-000055010000}"/>
    <cellStyle name="0_BP3_Sales - Channels_New Business case UMTS v1" xfId="355" xr:uid="{00000000-0005-0000-0000-000056010000}"/>
    <cellStyle name="0_BP3_Sales - Channels_New Business case UMTS v5" xfId="356" xr:uid="{00000000-0005-0000-0000-000057010000}"/>
    <cellStyle name="0_BP3_Sales - Segments" xfId="357" xr:uid="{00000000-0005-0000-0000-000058010000}"/>
    <cellStyle name="0_BP3_Sales - Segments_ARPUs" xfId="358" xr:uid="{00000000-0005-0000-0000-000059010000}"/>
    <cellStyle name="0_BP3_Sales - Segments_Business case UMTS v7.xls Chart 13" xfId="359" xr:uid="{00000000-0005-0000-0000-00005A010000}"/>
    <cellStyle name="0_BP3_Sales - Segments_Business case UMTS v8.xls Chart 22" xfId="360" xr:uid="{00000000-0005-0000-0000-00005B010000}"/>
    <cellStyle name="0_BP3_Sales - Segments_FinanceUMTS" xfId="361" xr:uid="{00000000-0005-0000-0000-00005C010000}"/>
    <cellStyle name="0_BP3_Sales - Segments_New Business case UMTS 220602-1218" xfId="362" xr:uid="{00000000-0005-0000-0000-00005D010000}"/>
    <cellStyle name="0_BP3_Sales - Segments_New Business case UMTS takeover 1" xfId="363" xr:uid="{00000000-0005-0000-0000-00005E010000}"/>
    <cellStyle name="0_BP3_Sales - Segments_New Business case UMTS v1" xfId="364" xr:uid="{00000000-0005-0000-0000-00005F010000}"/>
    <cellStyle name="0_BP3_Sales - Segments_New Business case UMTS v5" xfId="365" xr:uid="{00000000-0005-0000-0000-000060010000}"/>
    <cellStyle name="0_BP3_Tax Depreciation " xfId="366" xr:uid="{00000000-0005-0000-0000-000061010000}"/>
    <cellStyle name="0_BP3_Tele Danmark Accounts" xfId="367" xr:uid="{00000000-0005-0000-0000-000062010000}"/>
    <cellStyle name="0_BP3_VARIABLES" xfId="368" xr:uid="{00000000-0005-0000-0000-000063010000}"/>
    <cellStyle name="0_BP3_Variables (2)" xfId="369" xr:uid="{00000000-0005-0000-0000-000064010000}"/>
    <cellStyle name="0_BP3_Variables (2)_ARPUs" xfId="370" xr:uid="{00000000-0005-0000-0000-000065010000}"/>
    <cellStyle name="0_BP3_Variables (2)_Business case UMTS v7.xls Chart 13" xfId="371" xr:uid="{00000000-0005-0000-0000-000066010000}"/>
    <cellStyle name="0_BP3_Variables (2)_Business case UMTS v8.xls Chart 22" xfId="372" xr:uid="{00000000-0005-0000-0000-000067010000}"/>
    <cellStyle name="0_BP3_Variables (2)_FinanceUMTS" xfId="373" xr:uid="{00000000-0005-0000-0000-000068010000}"/>
    <cellStyle name="0_BP3_Variables (2)_New Business case UMTS 220602-1218" xfId="374" xr:uid="{00000000-0005-0000-0000-000069010000}"/>
    <cellStyle name="0_BP3_Variables (2)_New Business case UMTS takeover 1" xfId="375" xr:uid="{00000000-0005-0000-0000-00006A010000}"/>
    <cellStyle name="0_BP3_Variables (2)_New Business case UMTS v1" xfId="376" xr:uid="{00000000-0005-0000-0000-00006B010000}"/>
    <cellStyle name="0_BP3_Variables (2)_New Business case UMTS v5" xfId="377" xr:uid="{00000000-0005-0000-0000-00006C010000}"/>
    <cellStyle name="0_CAPEX - OPEX SUMMARY" xfId="378" xr:uid="{00000000-0005-0000-0000-00006D010000}"/>
    <cellStyle name="0_Cash Flow" xfId="379" xr:uid="{00000000-0005-0000-0000-00006E010000}"/>
    <cellStyle name="0_Contens" xfId="380" xr:uid="{00000000-0005-0000-0000-00006F010000}"/>
    <cellStyle name="0_Deferred Tax Calculations" xfId="381" xr:uid="{00000000-0005-0000-0000-000070010000}"/>
    <cellStyle name="0_Economic Depreciation" xfId="382" xr:uid="{00000000-0005-0000-0000-000071010000}"/>
    <cellStyle name="0_Financing" xfId="383" xr:uid="{00000000-0005-0000-0000-000072010000}"/>
    <cellStyle name="0_FMS_drivers_sheet_outlook_jun08_with_links2" xfId="384" xr:uid="{00000000-0005-0000-0000-000073010000}"/>
    <cellStyle name="0_Frontpage" xfId="385" xr:uid="{00000000-0005-0000-0000-000074010000}"/>
    <cellStyle name="0_Indstilling" xfId="386" xr:uid="{00000000-0005-0000-0000-000075010000}"/>
    <cellStyle name="0_Inflation &amp; Currency" xfId="387" xr:uid="{00000000-0005-0000-0000-000076010000}"/>
    <cellStyle name="0_Information" xfId="388" xr:uid="{00000000-0005-0000-0000-000077010000}"/>
    <cellStyle name="0_Input area" xfId="389" xr:uid="{00000000-0005-0000-0000-000078010000}"/>
    <cellStyle name="0_INPUT-AREA" xfId="390" xr:uid="{00000000-0005-0000-0000-000079010000}"/>
    <cellStyle name="0_Interconnect" xfId="391" xr:uid="{00000000-0005-0000-0000-00007A010000}"/>
    <cellStyle name="0_Internal Guidance_110808" xfId="392" xr:uid="{00000000-0005-0000-0000-00007B010000}"/>
    <cellStyle name="0_Key Figures" xfId="393" xr:uid="{00000000-0005-0000-0000-00007C010000}"/>
    <cellStyle name="0_Marketing" xfId="394" xr:uid="{00000000-0005-0000-0000-00007D010000}"/>
    <cellStyle name="0_Organization" xfId="395" xr:uid="{00000000-0005-0000-0000-00007E010000}"/>
    <cellStyle name="0_Outlook Group template" xfId="396" xr:uid="{00000000-0005-0000-0000-00007F010000}"/>
    <cellStyle name="0_Output" xfId="397" xr:uid="{00000000-0005-0000-0000-000080010000}"/>
    <cellStyle name="0_Profit &amp; Loss" xfId="398" xr:uid="{00000000-0005-0000-0000-000081010000}"/>
    <cellStyle name="0_Proforma Model 100701 v.5" xfId="399" xr:uid="{00000000-0005-0000-0000-000082010000}"/>
    <cellStyle name="0_Proforma Model 100701 v.5_Scenarios v7" xfId="400" xr:uid="{00000000-0005-0000-0000-000083010000}"/>
    <cellStyle name="0_Revenue Summary" xfId="401" xr:uid="{00000000-0005-0000-0000-000084010000}"/>
    <cellStyle name="0_Roaming" xfId="402" xr:uid="{00000000-0005-0000-0000-000085010000}"/>
    <cellStyle name="0_Sales - Channels" xfId="403" xr:uid="{00000000-0005-0000-0000-000086010000}"/>
    <cellStyle name="0_Sales - Segments" xfId="404" xr:uid="{00000000-0005-0000-0000-000087010000}"/>
    <cellStyle name="0_Simplified Seine Unimin 16 July" xfId="405" xr:uid="{00000000-0005-0000-0000-000088010000}"/>
    <cellStyle name="0_Simplified Seine Unimin 16 July_Scenarios v7" xfId="406" xr:uid="{00000000-0005-0000-0000-000089010000}"/>
    <cellStyle name="0_Tax Depreciation " xfId="407" xr:uid="{00000000-0005-0000-0000-00008A010000}"/>
    <cellStyle name="0_Tele Danmark Accounts" xfId="408" xr:uid="{00000000-0005-0000-0000-00008B010000}"/>
    <cellStyle name="0_VARIABLES" xfId="409" xr:uid="{00000000-0005-0000-0000-00008C010000}"/>
    <cellStyle name="0_Variables (2)" xfId="410" xr:uid="{00000000-0005-0000-0000-00008D010000}"/>
    <cellStyle name="1000-sep_Ark1" xfId="411" xr:uid="{00000000-0005-0000-0000-00008E010000}"/>
    <cellStyle name="1000-sep+,00_Direct sales cost" xfId="412" xr:uid="{00000000-0005-0000-0000-00008F010000}"/>
    <cellStyle name="1decimal" xfId="37" xr:uid="{00000000-0005-0000-0000-000090010000}"/>
    <cellStyle name="20 % - Accent1" xfId="413" xr:uid="{00000000-0005-0000-0000-000091010000}"/>
    <cellStyle name="20 % - Accent2" xfId="414" xr:uid="{00000000-0005-0000-0000-000092010000}"/>
    <cellStyle name="20 % - Accent3" xfId="415" xr:uid="{00000000-0005-0000-0000-000093010000}"/>
    <cellStyle name="20 % - Accent4" xfId="416" xr:uid="{00000000-0005-0000-0000-000094010000}"/>
    <cellStyle name="20 % - Accent5" xfId="417" xr:uid="{00000000-0005-0000-0000-000095010000}"/>
    <cellStyle name="20 % - Accent6" xfId="418" xr:uid="{00000000-0005-0000-0000-000096010000}"/>
    <cellStyle name="20% - Accent1 2" xfId="1152" xr:uid="{00000000-0005-0000-0000-000097010000}"/>
    <cellStyle name="20% - Accent1 3" xfId="1153" xr:uid="{00000000-0005-0000-0000-000098010000}"/>
    <cellStyle name="20% - Accent1 4" xfId="1154" xr:uid="{00000000-0005-0000-0000-000099010000}"/>
    <cellStyle name="20% - Accent2 2" xfId="1155" xr:uid="{00000000-0005-0000-0000-00009A010000}"/>
    <cellStyle name="20% - Accent2 2 2" xfId="1156" xr:uid="{00000000-0005-0000-0000-00009B010000}"/>
    <cellStyle name="20% - Accent2 2 2 2" xfId="1157" xr:uid="{00000000-0005-0000-0000-00009C010000}"/>
    <cellStyle name="20% - Accent2 3" xfId="1158" xr:uid="{00000000-0005-0000-0000-00009D010000}"/>
    <cellStyle name="20% - Accent2 3 2" xfId="1159" xr:uid="{00000000-0005-0000-0000-00009E010000}"/>
    <cellStyle name="20% - Accent2 3 3" xfId="1160" xr:uid="{00000000-0005-0000-0000-00009F010000}"/>
    <cellStyle name="20% - Accent2 3 3 2" xfId="1161" xr:uid="{00000000-0005-0000-0000-0000A0010000}"/>
    <cellStyle name="20% - Accent2 3 4" xfId="1162" xr:uid="{00000000-0005-0000-0000-0000A1010000}"/>
    <cellStyle name="20% - Accent2 4" xfId="1163" xr:uid="{00000000-0005-0000-0000-0000A2010000}"/>
    <cellStyle name="20% - Accent3 2" xfId="1164" xr:uid="{00000000-0005-0000-0000-0000A3010000}"/>
    <cellStyle name="20% - Accent3 3" xfId="1165" xr:uid="{00000000-0005-0000-0000-0000A4010000}"/>
    <cellStyle name="20% - Accent3 3 2" xfId="1166" xr:uid="{00000000-0005-0000-0000-0000A5010000}"/>
    <cellStyle name="20% - Accent3 3 3" xfId="1167" xr:uid="{00000000-0005-0000-0000-0000A6010000}"/>
    <cellStyle name="20% - Accent3 4" xfId="1168" xr:uid="{00000000-0005-0000-0000-0000A7010000}"/>
    <cellStyle name="20% - Accent4 2" xfId="1169" xr:uid="{00000000-0005-0000-0000-0000A8010000}"/>
    <cellStyle name="20% - Accent4 3" xfId="1170" xr:uid="{00000000-0005-0000-0000-0000A9010000}"/>
    <cellStyle name="20% - Accent4 3 2" xfId="1171" xr:uid="{00000000-0005-0000-0000-0000AA010000}"/>
    <cellStyle name="20% - Accent4 3 3" xfId="1172" xr:uid="{00000000-0005-0000-0000-0000AB010000}"/>
    <cellStyle name="20% - Accent4 4" xfId="1173" xr:uid="{00000000-0005-0000-0000-0000AC010000}"/>
    <cellStyle name="20% - Accent5 2" xfId="1174" xr:uid="{00000000-0005-0000-0000-0000AD010000}"/>
    <cellStyle name="20% - Accent5 3" xfId="1175" xr:uid="{00000000-0005-0000-0000-0000AE010000}"/>
    <cellStyle name="20% - Accent5 3 2" xfId="1176" xr:uid="{00000000-0005-0000-0000-0000AF010000}"/>
    <cellStyle name="20% - Accent5 3 3" xfId="1177" xr:uid="{00000000-0005-0000-0000-0000B0010000}"/>
    <cellStyle name="20% - Accent5 4" xfId="1178" xr:uid="{00000000-0005-0000-0000-0000B1010000}"/>
    <cellStyle name="20% - Accent6 2" xfId="1179" xr:uid="{00000000-0005-0000-0000-0000B2010000}"/>
    <cellStyle name="20% - Accent6 3" xfId="1180" xr:uid="{00000000-0005-0000-0000-0000B3010000}"/>
    <cellStyle name="20% - Accent6 4" xfId="1181" xr:uid="{00000000-0005-0000-0000-0000B4010000}"/>
    <cellStyle name="40 % - Accent1" xfId="419" xr:uid="{00000000-0005-0000-0000-0000B5010000}"/>
    <cellStyle name="40 % - Accent2" xfId="420" xr:uid="{00000000-0005-0000-0000-0000B6010000}"/>
    <cellStyle name="40 % - Accent3" xfId="421" xr:uid="{00000000-0005-0000-0000-0000B7010000}"/>
    <cellStyle name="40 % - Accent4" xfId="422" xr:uid="{00000000-0005-0000-0000-0000B8010000}"/>
    <cellStyle name="40 % - Accent5" xfId="423" xr:uid="{00000000-0005-0000-0000-0000B9010000}"/>
    <cellStyle name="40 % - Accent6" xfId="424" xr:uid="{00000000-0005-0000-0000-0000BA010000}"/>
    <cellStyle name="40% - Accent1 2" xfId="1182" xr:uid="{00000000-0005-0000-0000-0000BB010000}"/>
    <cellStyle name="40% - Accent1 3" xfId="1183" xr:uid="{00000000-0005-0000-0000-0000BC010000}"/>
    <cellStyle name="40% - Accent1 3 2" xfId="1184" xr:uid="{00000000-0005-0000-0000-0000BD010000}"/>
    <cellStyle name="40% - Accent1 3 3" xfId="1185" xr:uid="{00000000-0005-0000-0000-0000BE010000}"/>
    <cellStyle name="40% - Accent1 4" xfId="1186" xr:uid="{00000000-0005-0000-0000-0000BF010000}"/>
    <cellStyle name="40% - Accent2 2" xfId="1187" xr:uid="{00000000-0005-0000-0000-0000C0010000}"/>
    <cellStyle name="40% - Accent2 3" xfId="1188" xr:uid="{00000000-0005-0000-0000-0000C1010000}"/>
    <cellStyle name="40% - Accent2 4" xfId="1189" xr:uid="{00000000-0005-0000-0000-0000C2010000}"/>
    <cellStyle name="40% - Accent3 2" xfId="1190" xr:uid="{00000000-0005-0000-0000-0000C3010000}"/>
    <cellStyle name="40% - Accent3 3" xfId="1191" xr:uid="{00000000-0005-0000-0000-0000C4010000}"/>
    <cellStyle name="40% - Accent3 3 2" xfId="1192" xr:uid="{00000000-0005-0000-0000-0000C5010000}"/>
    <cellStyle name="40% - Accent3 3 3" xfId="1193" xr:uid="{00000000-0005-0000-0000-0000C6010000}"/>
    <cellStyle name="40% - Accent3 4" xfId="1194" xr:uid="{00000000-0005-0000-0000-0000C7010000}"/>
    <cellStyle name="40% - Accent4 2" xfId="1195" xr:uid="{00000000-0005-0000-0000-0000C8010000}"/>
    <cellStyle name="40% - Accent4 3" xfId="1196" xr:uid="{00000000-0005-0000-0000-0000C9010000}"/>
    <cellStyle name="40% - Accent4 3 2" xfId="1197" xr:uid="{00000000-0005-0000-0000-0000CA010000}"/>
    <cellStyle name="40% - Accent4 3 3" xfId="1198" xr:uid="{00000000-0005-0000-0000-0000CB010000}"/>
    <cellStyle name="40% - Accent4 4" xfId="1199" xr:uid="{00000000-0005-0000-0000-0000CC010000}"/>
    <cellStyle name="40% - Accent5 2" xfId="1200" xr:uid="{00000000-0005-0000-0000-0000CD010000}"/>
    <cellStyle name="40% - Accent5 3" xfId="1201" xr:uid="{00000000-0005-0000-0000-0000CE010000}"/>
    <cellStyle name="40% - Accent5 3 2" xfId="1202" xr:uid="{00000000-0005-0000-0000-0000CF010000}"/>
    <cellStyle name="40% - Accent5 3 3" xfId="1203" xr:uid="{00000000-0005-0000-0000-0000D0010000}"/>
    <cellStyle name="40% - Accent5 4" xfId="1204" xr:uid="{00000000-0005-0000-0000-0000D1010000}"/>
    <cellStyle name="40% - Accent6 2" xfId="1205" xr:uid="{00000000-0005-0000-0000-0000D2010000}"/>
    <cellStyle name="40% - Accent6 3" xfId="1206" xr:uid="{00000000-0005-0000-0000-0000D3010000}"/>
    <cellStyle name="40% - Accent6 3 2" xfId="1207" xr:uid="{00000000-0005-0000-0000-0000D4010000}"/>
    <cellStyle name="40% - Accent6 3 3" xfId="1208" xr:uid="{00000000-0005-0000-0000-0000D5010000}"/>
    <cellStyle name="40% - Accent6 4" xfId="1209" xr:uid="{00000000-0005-0000-0000-0000D6010000}"/>
    <cellStyle name="60 % - Accent1" xfId="425" xr:uid="{00000000-0005-0000-0000-0000D7010000}"/>
    <cellStyle name="60 % - Accent2" xfId="426" xr:uid="{00000000-0005-0000-0000-0000D8010000}"/>
    <cellStyle name="60 % - Accent3" xfId="427" xr:uid="{00000000-0005-0000-0000-0000D9010000}"/>
    <cellStyle name="60 % - Accent4" xfId="428" xr:uid="{00000000-0005-0000-0000-0000DA010000}"/>
    <cellStyle name="60 % - Accent5" xfId="429" xr:uid="{00000000-0005-0000-0000-0000DB010000}"/>
    <cellStyle name="60 % - Accent6" xfId="430" xr:uid="{00000000-0005-0000-0000-0000DC010000}"/>
    <cellStyle name="60% - Accent1 2" xfId="1210" xr:uid="{00000000-0005-0000-0000-0000DD010000}"/>
    <cellStyle name="60% - Accent1 3" xfId="1211" xr:uid="{00000000-0005-0000-0000-0000DE010000}"/>
    <cellStyle name="60% - Accent2 2" xfId="1212" xr:uid="{00000000-0005-0000-0000-0000DF010000}"/>
    <cellStyle name="60% - Accent3 2" xfId="1213" xr:uid="{00000000-0005-0000-0000-0000E0010000}"/>
    <cellStyle name="60% - Accent3 3" xfId="1214" xr:uid="{00000000-0005-0000-0000-0000E1010000}"/>
    <cellStyle name="60% - Accent4 2" xfId="1215" xr:uid="{00000000-0005-0000-0000-0000E2010000}"/>
    <cellStyle name="60% - Accent4 3" xfId="1216" xr:uid="{00000000-0005-0000-0000-0000E3010000}"/>
    <cellStyle name="60% - Accent5 2" xfId="1217" xr:uid="{00000000-0005-0000-0000-0000E4010000}"/>
    <cellStyle name="60% - Accent5 3" xfId="1218" xr:uid="{00000000-0005-0000-0000-0000E5010000}"/>
    <cellStyle name="60% - Accent6 2" xfId="1219" xr:uid="{00000000-0005-0000-0000-0000E6010000}"/>
    <cellStyle name="60% - Accent6 3" xfId="1220" xr:uid="{00000000-0005-0000-0000-0000E7010000}"/>
    <cellStyle name="752131" xfId="431" xr:uid="{00000000-0005-0000-0000-0000E8010000}"/>
    <cellStyle name="–á%@" xfId="1221" xr:uid="{00000000-0005-0000-0000-0000E9010000}"/>
    <cellStyle name="ac" xfId="432" xr:uid="{00000000-0005-0000-0000-0000EA010000}"/>
    <cellStyle name="ac 2" xfId="1771" xr:uid="{00000000-0005-0000-0000-0000EA010000}"/>
    <cellStyle name="Accent1 2" xfId="1222" xr:uid="{00000000-0005-0000-0000-0000EB010000}"/>
    <cellStyle name="Accent1 3" xfId="1223" xr:uid="{00000000-0005-0000-0000-0000EC010000}"/>
    <cellStyle name="Accent2 2" xfId="1224" xr:uid="{00000000-0005-0000-0000-0000ED010000}"/>
    <cellStyle name="Accent3 2" xfId="1225" xr:uid="{00000000-0005-0000-0000-0000EE010000}"/>
    <cellStyle name="Accent4 2" xfId="1226" xr:uid="{00000000-0005-0000-0000-0000EF010000}"/>
    <cellStyle name="Accent4 3" xfId="1227" xr:uid="{00000000-0005-0000-0000-0000F0010000}"/>
    <cellStyle name="Accent5 2" xfId="1228" xr:uid="{00000000-0005-0000-0000-0000F1010000}"/>
    <cellStyle name="Accent6 2" xfId="1229" xr:uid="{00000000-0005-0000-0000-0000F2010000}"/>
    <cellStyle name="Actual Date" xfId="433" xr:uid="{00000000-0005-0000-0000-0000F3010000}"/>
    <cellStyle name="adj_share" xfId="434" xr:uid="{00000000-0005-0000-0000-0000F4010000}"/>
    <cellStyle name="Adjusted" xfId="435" xr:uid="{00000000-0005-0000-0000-0000F5010000}"/>
    <cellStyle name="Adjusted 2" xfId="1772" xr:uid="{00000000-0005-0000-0000-0000F5010000}"/>
    <cellStyle name="AFE" xfId="436" xr:uid="{00000000-0005-0000-0000-0000F6010000}"/>
    <cellStyle name="AFE 2" xfId="1738" xr:uid="{00000000-0005-0000-0000-00000B000000}"/>
    <cellStyle name="AFE 3" xfId="1773" xr:uid="{00000000-0005-0000-0000-0000F6010000}"/>
    <cellStyle name="Afjusted" xfId="437" xr:uid="{00000000-0005-0000-0000-0000F7010000}"/>
    <cellStyle name="Afrundet valuta_Direct sales cost" xfId="438" xr:uid="{00000000-0005-0000-0000-0000F8010000}"/>
    <cellStyle name="aht" xfId="439" xr:uid="{00000000-0005-0000-0000-0000F9010000}"/>
    <cellStyle name="Andre's Title" xfId="440" xr:uid="{00000000-0005-0000-0000-0000FA010000}"/>
    <cellStyle name="aPrice" xfId="441" xr:uid="{00000000-0005-0000-0000-0000FB010000}"/>
    <cellStyle name="args.style" xfId="442" xr:uid="{00000000-0005-0000-0000-0000FC010000}"/>
    <cellStyle name="Arial 10" xfId="443" xr:uid="{00000000-0005-0000-0000-0000FD010000}"/>
    <cellStyle name="Arial 12" xfId="444" xr:uid="{00000000-0005-0000-0000-0000FE010000}"/>
    <cellStyle name="ast" xfId="445" xr:uid="{00000000-0005-0000-0000-0000FF010000}"/>
    <cellStyle name="ast1" xfId="446" xr:uid="{00000000-0005-0000-0000-000000020000}"/>
    <cellStyle name="at" xfId="447" xr:uid="{00000000-0005-0000-0000-000001020000}"/>
    <cellStyle name="at 2" xfId="1774" xr:uid="{00000000-0005-0000-0000-000001020000}"/>
    <cellStyle name="Avertissement" xfId="448" xr:uid="{00000000-0005-0000-0000-000002020000}"/>
    <cellStyle name="b" xfId="449" xr:uid="{00000000-0005-0000-0000-000003020000}"/>
    <cellStyle name="b$0" xfId="450" xr:uid="{00000000-0005-0000-0000-000004020000}"/>
    <cellStyle name="b$1" xfId="451" xr:uid="{00000000-0005-0000-0000-000005020000}"/>
    <cellStyle name="b$2" xfId="452" xr:uid="{00000000-0005-0000-0000-000006020000}"/>
    <cellStyle name="b%0" xfId="453" xr:uid="{00000000-0005-0000-0000-000007020000}"/>
    <cellStyle name="b%1" xfId="454" xr:uid="{00000000-0005-0000-0000-000008020000}"/>
    <cellStyle name="b%2" xfId="455" xr:uid="{00000000-0005-0000-0000-000009020000}"/>
    <cellStyle name="b_Scenarios v7" xfId="456" xr:uid="{00000000-0005-0000-0000-00000A020000}"/>
    <cellStyle name="b£0" xfId="457" xr:uid="{00000000-0005-0000-0000-00000B020000}"/>
    <cellStyle name="b£1" xfId="458" xr:uid="{00000000-0005-0000-0000-00000C020000}"/>
    <cellStyle name="b£2" xfId="459" xr:uid="{00000000-0005-0000-0000-00000D020000}"/>
    <cellStyle name="b0" xfId="460" xr:uid="{00000000-0005-0000-0000-00000E020000}"/>
    <cellStyle name="b09" xfId="461" xr:uid="{00000000-0005-0000-0000-00000F020000}"/>
    <cellStyle name="b1" xfId="462" xr:uid="{00000000-0005-0000-0000-000010020000}"/>
    <cellStyle name="b2" xfId="463" xr:uid="{00000000-0005-0000-0000-000011020000}"/>
    <cellStyle name="Bad 2" xfId="1230" xr:uid="{00000000-0005-0000-0000-000012020000}"/>
    <cellStyle name="Berekening" xfId="1231" xr:uid="{00000000-0005-0000-0000-000013020000}"/>
    <cellStyle name="Berekening 2" xfId="1232" xr:uid="{00000000-0005-0000-0000-000014020000}"/>
    <cellStyle name="Black" xfId="464" xr:uid="{00000000-0005-0000-0000-000015020000}"/>
    <cellStyle name="Blue" xfId="465" xr:uid="{00000000-0005-0000-0000-000016020000}"/>
    <cellStyle name="Blue Normal" xfId="466" xr:uid="{00000000-0005-0000-0000-000017020000}"/>
    <cellStyle name="Blue_Scenarios v7" xfId="467" xr:uid="{00000000-0005-0000-0000-000018020000}"/>
    <cellStyle name="bn0" xfId="468" xr:uid="{00000000-0005-0000-0000-000019020000}"/>
    <cellStyle name="bo" xfId="469" xr:uid="{00000000-0005-0000-0000-00001A020000}"/>
    <cellStyle name="Body" xfId="470" xr:uid="{00000000-0005-0000-0000-00001B020000}"/>
    <cellStyle name="Bold" xfId="471" xr:uid="{00000000-0005-0000-0000-00001C020000}"/>
    <cellStyle name="Bold/Border" xfId="472" xr:uid="{00000000-0005-0000-0000-00001D020000}"/>
    <cellStyle name="Bold/Border 2" xfId="1775" xr:uid="{00000000-0005-0000-0000-00001D020000}"/>
    <cellStyle name="Bold_Belgacom aggregated financial model v21flex" xfId="473" xr:uid="{00000000-0005-0000-0000-00001E020000}"/>
    <cellStyle name="Border Heavy" xfId="474" xr:uid="{00000000-0005-0000-0000-00001F020000}"/>
    <cellStyle name="Border Thin" xfId="475" xr:uid="{00000000-0005-0000-0000-000020020000}"/>
    <cellStyle name="Bottom" xfId="476" xr:uid="{00000000-0005-0000-0000-000021020000}"/>
    <cellStyle name="bout" xfId="477" xr:uid="{00000000-0005-0000-0000-000022020000}"/>
    <cellStyle name="bout 2" xfId="1776" xr:uid="{00000000-0005-0000-0000-000022020000}"/>
    <cellStyle name="bps" xfId="478" xr:uid="{00000000-0005-0000-0000-000023020000}"/>
    <cellStyle name="British Pound" xfId="479" xr:uid="{00000000-0005-0000-0000-000024020000}"/>
    <cellStyle name="bss0" xfId="480" xr:uid="{00000000-0005-0000-0000-000025020000}"/>
    <cellStyle name="bss0 2" xfId="1777" xr:uid="{00000000-0005-0000-0000-000025020000}"/>
    <cellStyle name="bss2" xfId="481" xr:uid="{00000000-0005-0000-0000-000026020000}"/>
    <cellStyle name="bss2 2" xfId="1778" xr:uid="{00000000-0005-0000-0000-000026020000}"/>
    <cellStyle name="bt" xfId="482" xr:uid="{00000000-0005-0000-0000-000027020000}"/>
    <cellStyle name="btit" xfId="483" xr:uid="{00000000-0005-0000-0000-000028020000}"/>
    <cellStyle name="Bullet" xfId="484" xr:uid="{00000000-0005-0000-0000-000029020000}"/>
    <cellStyle name="Business Description" xfId="485" xr:uid="{00000000-0005-0000-0000-00002A020000}"/>
    <cellStyle name="bx0" xfId="486" xr:uid="{00000000-0005-0000-0000-00002B020000}"/>
    <cellStyle name="bx1" xfId="487" xr:uid="{00000000-0005-0000-0000-00002C020000}"/>
    <cellStyle name="bx2" xfId="488" xr:uid="{00000000-0005-0000-0000-00002D020000}"/>
    <cellStyle name="c" xfId="489" xr:uid="{00000000-0005-0000-0000-00002E020000}"/>
    <cellStyle name="c_ad3" xfId="490" xr:uid="{00000000-0005-0000-0000-00002F020000}"/>
    <cellStyle name="c_ad3_Scenarios v7" xfId="491" xr:uid="{00000000-0005-0000-0000-000030020000}"/>
    <cellStyle name="c_ad5" xfId="492" xr:uid="{00000000-0005-0000-0000-000031020000}"/>
    <cellStyle name="c_ad5_Scenarios v7" xfId="493" xr:uid="{00000000-0005-0000-0000-000032020000}"/>
    <cellStyle name="c_asko1" xfId="494" xr:uid="{00000000-0005-0000-0000-000033020000}"/>
    <cellStyle name="c_asko1_Scenarios v7" xfId="495" xr:uid="{00000000-0005-0000-0000-000034020000}"/>
    <cellStyle name="c_btr_2" xfId="496" xr:uid="{00000000-0005-0000-0000-000035020000}"/>
    <cellStyle name="c_btr_2_Scenarios v7" xfId="497" xr:uid="{00000000-0005-0000-0000-000036020000}"/>
    <cellStyle name="c_btr_3" xfId="498" xr:uid="{00000000-0005-0000-0000-000037020000}"/>
    <cellStyle name="c_btr_3_Scenarios v7" xfId="499" xr:uid="{00000000-0005-0000-0000-000038020000}"/>
    <cellStyle name="c_Grouse+Pelican" xfId="500" xr:uid="{00000000-0005-0000-0000-000039020000}"/>
    <cellStyle name="c_lbo1" xfId="501" xr:uid="{00000000-0005-0000-0000-00003A020000}"/>
    <cellStyle name="c_lbo1_Scenarios v7" xfId="502" xr:uid="{00000000-0005-0000-0000-00003B020000}"/>
    <cellStyle name="c_lbo3" xfId="503" xr:uid="{00000000-0005-0000-0000-00003C020000}"/>
    <cellStyle name="c_lbo3_Scenarios v7" xfId="504" xr:uid="{00000000-0005-0000-0000-00003D020000}"/>
    <cellStyle name="c_LBO5" xfId="505" xr:uid="{00000000-0005-0000-0000-00003E020000}"/>
    <cellStyle name="c_LBO5_Scenarios v7" xfId="506" xr:uid="{00000000-0005-0000-0000-00003F020000}"/>
    <cellStyle name="c_Macros" xfId="507" xr:uid="{00000000-0005-0000-0000-000040020000}"/>
    <cellStyle name="c_Macros (2)" xfId="508" xr:uid="{00000000-0005-0000-0000-000041020000}"/>
    <cellStyle name="c_Macros (2)_Scenarios v7" xfId="509" xr:uid="{00000000-0005-0000-0000-000042020000}"/>
    <cellStyle name="c_Macros_Scenarios v7" xfId="510" xr:uid="{00000000-0005-0000-0000-000043020000}"/>
    <cellStyle name="c_Manager (2)" xfId="511" xr:uid="{00000000-0005-0000-0000-000044020000}"/>
    <cellStyle name="c_Manager (2)_Scenarios v7" xfId="512" xr:uid="{00000000-0005-0000-0000-000045020000}"/>
    <cellStyle name="c_MobilTel Matav model 18 June 2003 v1 NEW Emilie" xfId="513" xr:uid="{00000000-0005-0000-0000-000046020000}"/>
    <cellStyle name="c_MobilTel Matav model 18 June 2003 v1 NEW Emilie 2" xfId="1779" xr:uid="{00000000-0005-0000-0000-000046020000}"/>
    <cellStyle name="c_MobilTel Matav model 18 June 2003 v1 NEW Emilie_Scenarios v7" xfId="514" xr:uid="{00000000-0005-0000-0000-000047020000}"/>
    <cellStyle name="c_MobilTel Matav model 18 June 2003 v1 NEW Emilie_Targets 5Y_final excl. Tango" xfId="515" xr:uid="{00000000-0005-0000-0000-000048020000}"/>
    <cellStyle name="c_MobilTel Matav model 18 June 2003 v1 NEW Emilie_Targets 5Y_final excl. Tango 2" xfId="1780" xr:uid="{00000000-0005-0000-0000-000048020000}"/>
    <cellStyle name="c_MobilTel Matav model 18 June 2003 v1 NEW Emilie_TM1_Status_1211" xfId="516" xr:uid="{00000000-0005-0000-0000-000049020000}"/>
    <cellStyle name="c_model1" xfId="517" xr:uid="{00000000-0005-0000-0000-00004A020000}"/>
    <cellStyle name="c_model1_Scenarios v7" xfId="518" xr:uid="{00000000-0005-0000-0000-00004B020000}"/>
    <cellStyle name="c_model6" xfId="519" xr:uid="{00000000-0005-0000-0000-00004C020000}"/>
    <cellStyle name="c_model6_Scenarios v7" xfId="520" xr:uid="{00000000-0005-0000-0000-00004D020000}"/>
    <cellStyle name="c_nav rioja2" xfId="521" xr:uid="{00000000-0005-0000-0000-00004E020000}"/>
    <cellStyle name="c_nav venus2" xfId="522" xr:uid="{00000000-0005-0000-0000-00004F020000}"/>
    <cellStyle name="c_saft_1" xfId="523" xr:uid="{00000000-0005-0000-0000-000050020000}"/>
    <cellStyle name="c_saft_1_Scenarios v7" xfId="524" xr:uid="{00000000-0005-0000-0000-000051020000}"/>
    <cellStyle name="c_Scenarios v7" xfId="525" xr:uid="{00000000-0005-0000-0000-000052020000}"/>
    <cellStyle name="c_Valo_Science_1904" xfId="526" xr:uid="{00000000-0005-0000-0000-000053020000}"/>
    <cellStyle name="c_WACC benchmarking" xfId="527" xr:uid="{00000000-0005-0000-0000-000054020000}"/>
    <cellStyle name="c_WACC benchmarking 2" xfId="1781" xr:uid="{00000000-0005-0000-0000-000054020000}"/>
    <cellStyle name="c_WACC benchmarking_Scenarios v7" xfId="528" xr:uid="{00000000-0005-0000-0000-000055020000}"/>
    <cellStyle name="c_WACC benchmarking_Targets 5Y_final excl. Tango" xfId="529" xr:uid="{00000000-0005-0000-0000-000056020000}"/>
    <cellStyle name="c_WACC benchmarking_Targets 5Y_final excl. Tango 2" xfId="1782" xr:uid="{00000000-0005-0000-0000-000056020000}"/>
    <cellStyle name="c_WACC benchmarking_TM1_Status_1211" xfId="530" xr:uid="{00000000-0005-0000-0000-000057020000}"/>
    <cellStyle name="c0" xfId="531" xr:uid="{00000000-0005-0000-0000-000058020000}"/>
    <cellStyle name="cach" xfId="532" xr:uid="{00000000-0005-0000-0000-000059020000}"/>
    <cellStyle name="Calc Currency (0)" xfId="533" xr:uid="{00000000-0005-0000-0000-00005A020000}"/>
    <cellStyle name="Calcul" xfId="534" xr:uid="{00000000-0005-0000-0000-00005B020000}"/>
    <cellStyle name="Calculation 2" xfId="1233" xr:uid="{00000000-0005-0000-0000-00005C020000}"/>
    <cellStyle name="Calculation 2 2" xfId="1234" xr:uid="{00000000-0005-0000-0000-00005D020000}"/>
    <cellStyle name="Calculation 3" xfId="1235" xr:uid="{00000000-0005-0000-0000-00005E020000}"/>
    <cellStyle name="Calculation 3 2" xfId="1236" xr:uid="{00000000-0005-0000-0000-00005F020000}"/>
    <cellStyle name="Cellule liée" xfId="535" xr:uid="{00000000-0005-0000-0000-000060020000}"/>
    <cellStyle name="Change" xfId="536" xr:uid="{00000000-0005-0000-0000-000061020000}"/>
    <cellStyle name="Changeable" xfId="537" xr:uid="{00000000-0005-0000-0000-000062020000}"/>
    <cellStyle name="Check Cell 2" xfId="1237" xr:uid="{00000000-0005-0000-0000-000063020000}"/>
    <cellStyle name="co" xfId="538" xr:uid="{00000000-0005-0000-0000-000064020000}"/>
    <cellStyle name="Co. Names" xfId="539" xr:uid="{00000000-0005-0000-0000-000065020000}"/>
    <cellStyle name="Co. Names - Bold" xfId="540" xr:uid="{00000000-0005-0000-0000-000066020000}"/>
    <cellStyle name="Co. Names_Break-Up" xfId="541" xr:uid="{00000000-0005-0000-0000-000067020000}"/>
    <cellStyle name="co_MobilTel Matav model 18 June 2003 v1 NEW Emilie" xfId="542" xr:uid="{00000000-0005-0000-0000-000068020000}"/>
    <cellStyle name="COL HEADINGS" xfId="543" xr:uid="{00000000-0005-0000-0000-000069020000}"/>
    <cellStyle name="Column title" xfId="1729" xr:uid="{84109BF8-6A4E-4F60-AE8B-D17C0E1DD5F3}"/>
    <cellStyle name="Comma  - Style1" xfId="544" xr:uid="{00000000-0005-0000-0000-00006A020000}"/>
    <cellStyle name="Comma  - Style2" xfId="545" xr:uid="{00000000-0005-0000-0000-00006B020000}"/>
    <cellStyle name="Comma  - Style3" xfId="546" xr:uid="{00000000-0005-0000-0000-00006C020000}"/>
    <cellStyle name="Comma  - Style4" xfId="547" xr:uid="{00000000-0005-0000-0000-00006D020000}"/>
    <cellStyle name="Comma  - Style5" xfId="548" xr:uid="{00000000-0005-0000-0000-00006E020000}"/>
    <cellStyle name="Comma  - Style6" xfId="549" xr:uid="{00000000-0005-0000-0000-00006F020000}"/>
    <cellStyle name="Comma  - Style7" xfId="550" xr:uid="{00000000-0005-0000-0000-000070020000}"/>
    <cellStyle name="Comma  - Style8" xfId="551" xr:uid="{00000000-0005-0000-0000-000071020000}"/>
    <cellStyle name="Comma (1)" xfId="552" xr:uid="{00000000-0005-0000-0000-000072020000}"/>
    <cellStyle name="Comma [1]" xfId="553" xr:uid="{00000000-0005-0000-0000-000073020000}"/>
    <cellStyle name="Comma [2]" xfId="554" xr:uid="{00000000-0005-0000-0000-000074020000}"/>
    <cellStyle name="Comma 2" xfId="8" xr:uid="{AAEC9C26-905E-463B-A791-EB2C3550211F}"/>
    <cellStyle name="Comma 2 2" xfId="1238" xr:uid="{00000000-0005-0000-0000-000076020000}"/>
    <cellStyle name="Comma 2 2 2" xfId="1239" xr:uid="{00000000-0005-0000-0000-000077020000}"/>
    <cellStyle name="Comma 2 2 2 2" xfId="1801" xr:uid="{00000000-0005-0000-0000-000077020000}"/>
    <cellStyle name="Comma 2 2 3" xfId="1240" xr:uid="{00000000-0005-0000-0000-000078020000}"/>
    <cellStyle name="Comma 2 2 4" xfId="1241" xr:uid="{00000000-0005-0000-0000-000079020000}"/>
    <cellStyle name="Comma 2 2 4 2" xfId="1802" xr:uid="{00000000-0005-0000-0000-000079020000}"/>
    <cellStyle name="Comma 2 3" xfId="1242" xr:uid="{00000000-0005-0000-0000-00007A020000}"/>
    <cellStyle name="Comma 2 3 2" xfId="1243" xr:uid="{00000000-0005-0000-0000-00007B020000}"/>
    <cellStyle name="Comma 2 4" xfId="1244" xr:uid="{00000000-0005-0000-0000-00007C020000}"/>
    <cellStyle name="Comma 2 5" xfId="1245" xr:uid="{00000000-0005-0000-0000-00007D020000}"/>
    <cellStyle name="Comma 2 5 2" xfId="1803" xr:uid="{00000000-0005-0000-0000-00007D020000}"/>
    <cellStyle name="Comma 2 6" xfId="555" xr:uid="{00000000-0005-0000-0000-000075020000}"/>
    <cellStyle name="Comma 2 6 2" xfId="1783" xr:uid="{00000000-0005-0000-0000-000075020000}"/>
    <cellStyle name="Comma 2 7" xfId="1750" xr:uid="{AAEC9C26-905E-463B-A791-EB2C3550211F}"/>
    <cellStyle name="Comma 3" xfId="1060" xr:uid="{00000000-0005-0000-0000-00007E020000}"/>
    <cellStyle name="Comma 3 2" xfId="1246" xr:uid="{00000000-0005-0000-0000-00007F020000}"/>
    <cellStyle name="Comma 3 2 2" xfId="1804" xr:uid="{00000000-0005-0000-0000-00007F020000}"/>
    <cellStyle name="Comma 3 3" xfId="1247" xr:uid="{00000000-0005-0000-0000-000080020000}"/>
    <cellStyle name="Comma 3 4" xfId="1248" xr:uid="{00000000-0005-0000-0000-000081020000}"/>
    <cellStyle name="Comma 3 4 2" xfId="1805" xr:uid="{00000000-0005-0000-0000-000081020000}"/>
    <cellStyle name="Comma 3 5" xfId="1747" xr:uid="{00000000-0005-0000-0000-00000D000000}"/>
    <cellStyle name="Comma 3 6" xfId="1798" xr:uid="{00000000-0005-0000-0000-00007E020000}"/>
    <cellStyle name="Comma 4" xfId="1249" xr:uid="{00000000-0005-0000-0000-000082020000}"/>
    <cellStyle name="Comma 4 2" xfId="1250" xr:uid="{00000000-0005-0000-0000-000083020000}"/>
    <cellStyle name="Comma 4 2 2" xfId="1807" xr:uid="{00000000-0005-0000-0000-000083020000}"/>
    <cellStyle name="Comma 4 3" xfId="1806" xr:uid="{00000000-0005-0000-0000-000082020000}"/>
    <cellStyle name="Comma 5" xfId="1731" xr:uid="{00000000-0005-0000-0000-0000F8060000}"/>
    <cellStyle name="Comma 6" xfId="1751" xr:uid="{00000000-0005-0000-0000-0000C5020000}"/>
    <cellStyle name="Comma 7" xfId="1748" xr:uid="{00000000-0005-0000-0000-00001A070000}"/>
    <cellStyle name="Comma_Testregroupement 3" xfId="4" xr:uid="{FE84BE7B-B67F-46E4-9A74-656EEA7D49FB}"/>
    <cellStyle name="Comma0" xfId="556" xr:uid="{00000000-0005-0000-0000-000084020000}"/>
    <cellStyle name="Comma0 - Modelo1" xfId="557" xr:uid="{00000000-0005-0000-0000-000085020000}"/>
    <cellStyle name="Comma0 - Style1" xfId="558" xr:uid="{00000000-0005-0000-0000-000086020000}"/>
    <cellStyle name="Comma1 - Modelo2" xfId="559" xr:uid="{00000000-0005-0000-0000-000087020000}"/>
    <cellStyle name="Comma1 - Style2" xfId="560" xr:uid="{00000000-0005-0000-0000-000088020000}"/>
    <cellStyle name="Commentaire" xfId="561" xr:uid="{00000000-0005-0000-0000-000089020000}"/>
    <cellStyle name="CompanyName" xfId="562" xr:uid="{00000000-0005-0000-0000-00008A020000}"/>
    <cellStyle name="Controlecel" xfId="1251" xr:uid="{00000000-0005-0000-0000-00008B020000}"/>
    <cellStyle name="Copied" xfId="563" xr:uid="{00000000-0005-0000-0000-00008C020000}"/>
    <cellStyle name="Currency (1)" xfId="564" xr:uid="{00000000-0005-0000-0000-00008D020000}"/>
    <cellStyle name="Currency [1]" xfId="565" xr:uid="{00000000-0005-0000-0000-00008E020000}"/>
    <cellStyle name="Currency [2]" xfId="566" xr:uid="{00000000-0005-0000-0000-00008F020000}"/>
    <cellStyle name="Currency 2" xfId="567" xr:uid="{00000000-0005-0000-0000-000090020000}"/>
    <cellStyle name="Currency 2 2" xfId="1784" xr:uid="{00000000-0005-0000-0000-000090020000}"/>
    <cellStyle name="Currency 3" xfId="1252" xr:uid="{00000000-0005-0000-0000-000091020000}"/>
    <cellStyle name="Currency 3 2" xfId="1253" xr:uid="{00000000-0005-0000-0000-000092020000}"/>
    <cellStyle name="Currency(0)" xfId="38" xr:uid="{00000000-0005-0000-0000-000093020000}"/>
    <cellStyle name="Currency0" xfId="568" xr:uid="{00000000-0005-0000-0000-000094020000}"/>
    <cellStyle name="d" xfId="569" xr:uid="{00000000-0005-0000-0000-000095020000}"/>
    <cellStyle name="d_Scenarios v7" xfId="570" xr:uid="{00000000-0005-0000-0000-000096020000}"/>
    <cellStyle name="DARK" xfId="571" xr:uid="{00000000-0005-0000-0000-000097020000}"/>
    <cellStyle name="Dash" xfId="572" xr:uid="{00000000-0005-0000-0000-000098020000}"/>
    <cellStyle name="data" xfId="573" xr:uid="{00000000-0005-0000-0000-000099020000}"/>
    <cellStyle name="DATASTYLE" xfId="574" xr:uid="{00000000-0005-0000-0000-00009A020000}"/>
    <cellStyle name="Date" xfId="575" xr:uid="{00000000-0005-0000-0000-00009B020000}"/>
    <cellStyle name="Date2" xfId="576" xr:uid="{00000000-0005-0000-0000-00009C020000}"/>
    <cellStyle name="dd" xfId="577" xr:uid="{00000000-0005-0000-0000-00009D020000}"/>
    <cellStyle name="ddd" xfId="578" xr:uid="{00000000-0005-0000-0000-00009E020000}"/>
    <cellStyle name="Dezimal [0]_NEGS" xfId="579" xr:uid="{00000000-0005-0000-0000-00009F020000}"/>
    <cellStyle name="Dezimal_Gewinner/Verlierer1999" xfId="580" xr:uid="{00000000-0005-0000-0000-0000A0020000}"/>
    <cellStyle name="Dia" xfId="581" xr:uid="{00000000-0005-0000-0000-0000A1020000}"/>
    <cellStyle name="Dollar" xfId="582" xr:uid="{00000000-0005-0000-0000-0000A2020000}"/>
    <cellStyle name="Dollars_PF Consolidated Kansas-5" xfId="583" xr:uid="{00000000-0005-0000-0000-0000A3020000}"/>
    <cellStyle name="Double Accounting" xfId="584" xr:uid="{00000000-0005-0000-0000-0000A4020000}"/>
    <cellStyle name="dr" xfId="585" xr:uid="{00000000-0005-0000-0000-0000A5020000}"/>
    <cellStyle name="ds" xfId="586" xr:uid="{00000000-0005-0000-0000-0000A6020000}"/>
    <cellStyle name="Dziesiêtny [0]_laroux" xfId="587" xr:uid="{00000000-0005-0000-0000-0000A7020000}"/>
    <cellStyle name="Dziesiêtny_laroux" xfId="588" xr:uid="{00000000-0005-0000-0000-0000A8020000}"/>
    <cellStyle name="Encabez1" xfId="589" xr:uid="{00000000-0005-0000-0000-0000A9020000}"/>
    <cellStyle name="Encabez2" xfId="590" xr:uid="{00000000-0005-0000-0000-0000AA020000}"/>
    <cellStyle name="Entered" xfId="591" xr:uid="{00000000-0005-0000-0000-0000AB020000}"/>
    <cellStyle name="Entrée" xfId="592" xr:uid="{00000000-0005-0000-0000-0000AC020000}"/>
    <cellStyle name="Euro" xfId="39" xr:uid="{00000000-0005-0000-0000-0000AD020000}"/>
    <cellStyle name="Euro 2" xfId="40" xr:uid="{00000000-0005-0000-0000-0000AE020000}"/>
    <cellStyle name="Euro 2 2" xfId="1254" xr:uid="{00000000-0005-0000-0000-0000AF020000}"/>
    <cellStyle name="Euro 2 3" xfId="1255" xr:uid="{00000000-0005-0000-0000-0000B0020000}"/>
    <cellStyle name="Explanatory Text 2" xfId="1256" xr:uid="{00000000-0005-0000-0000-0000B1020000}"/>
    <cellStyle name="f" xfId="593" xr:uid="{00000000-0005-0000-0000-0000B2020000}"/>
    <cellStyle name="f_5yPlan-ICT-Consolidation_v4_from Fred" xfId="594" xr:uid="{00000000-0005-0000-0000-0000B3020000}"/>
    <cellStyle name="f_Book1" xfId="595" xr:uid="{00000000-0005-0000-0000-0000B4020000}"/>
    <cellStyle name="f_FIN-Summary_ICT_data_Outlook" xfId="596" xr:uid="{00000000-0005-0000-0000-0000B5020000}"/>
    <cellStyle name="f_Scenarios v7" xfId="597" xr:uid="{00000000-0005-0000-0000-0000B6020000}"/>
    <cellStyle name="F2" xfId="598" xr:uid="{00000000-0005-0000-0000-0000B7020000}"/>
    <cellStyle name="F3" xfId="599" xr:uid="{00000000-0005-0000-0000-0000B8020000}"/>
    <cellStyle name="F4" xfId="600" xr:uid="{00000000-0005-0000-0000-0000B9020000}"/>
    <cellStyle name="F5" xfId="601" xr:uid="{00000000-0005-0000-0000-0000BA020000}"/>
    <cellStyle name="F6" xfId="602" xr:uid="{00000000-0005-0000-0000-0000BB020000}"/>
    <cellStyle name="F7" xfId="603" xr:uid="{00000000-0005-0000-0000-0000BC020000}"/>
    <cellStyle name="F8" xfId="604" xr:uid="{00000000-0005-0000-0000-0000BD020000}"/>
    <cellStyle name="factsheet" xfId="605" xr:uid="{00000000-0005-0000-0000-0000BE020000}"/>
    <cellStyle name="ff" xfId="606" xr:uid="{00000000-0005-0000-0000-0000BF020000}"/>
    <cellStyle name="fff" xfId="607" xr:uid="{00000000-0005-0000-0000-0000C0020000}"/>
    <cellStyle name="Fijo" xfId="608" xr:uid="{00000000-0005-0000-0000-0000C1020000}"/>
    <cellStyle name="Financiero" xfId="609" xr:uid="{00000000-0005-0000-0000-0000C2020000}"/>
    <cellStyle name="Fixed" xfId="610" xr:uid="{00000000-0005-0000-0000-0000C3020000}"/>
    <cellStyle name="fn" xfId="611" xr:uid="{00000000-0005-0000-0000-0000C4020000}"/>
    <cellStyle name="Fon10" xfId="612" xr:uid="{00000000-0005-0000-0000-0000C5020000}"/>
    <cellStyle name="Fon10B" xfId="613" xr:uid="{00000000-0005-0000-0000-0000C6020000}"/>
    <cellStyle name="Fon12" xfId="614" xr:uid="{00000000-0005-0000-0000-0000C7020000}"/>
    <cellStyle name="Fon12B" xfId="615" xr:uid="{00000000-0005-0000-0000-0000C8020000}"/>
    <cellStyle name="Fon14B" xfId="616" xr:uid="{00000000-0005-0000-0000-0000C9020000}"/>
    <cellStyle name="Fon18B" xfId="617" xr:uid="{00000000-0005-0000-0000-0000CA020000}"/>
    <cellStyle name="Fon6" xfId="618" xr:uid="{00000000-0005-0000-0000-0000CB020000}"/>
    <cellStyle name="Fon8B" xfId="619" xr:uid="{00000000-0005-0000-0000-0000CC020000}"/>
    <cellStyle name="Footnotes" xfId="620" xr:uid="{00000000-0005-0000-0000-0000CD020000}"/>
    <cellStyle name="Gekoppelde cel" xfId="1257" xr:uid="{00000000-0005-0000-0000-0000CE020000}"/>
    <cellStyle name="Goed" xfId="1258" xr:uid="{00000000-0005-0000-0000-0000CF020000}"/>
    <cellStyle name="Good 2" xfId="1259" xr:uid="{00000000-0005-0000-0000-0000D0020000}"/>
    <cellStyle name="Grey" xfId="621" xr:uid="{00000000-0005-0000-0000-0000D1020000}"/>
    <cellStyle name="h" xfId="622" xr:uid="{00000000-0005-0000-0000-0000D2020000}"/>
    <cellStyle name="h_marlswat" xfId="623" xr:uid="{00000000-0005-0000-0000-0000D3020000}"/>
    <cellStyle name="h_MobilTel Matav model 18 June 2003 v1 NEW Emilie" xfId="624" xr:uid="{00000000-0005-0000-0000-0000D4020000}"/>
    <cellStyle name="h_MobilTel Matav model 18 June 2003 v1 NEW Emilie_Wireless Operating 15 Nov 03" xfId="625" xr:uid="{00000000-0005-0000-0000-0000D5020000}"/>
    <cellStyle name="h_Scenarios v7" xfId="626" xr:uid="{00000000-0005-0000-0000-0000D6020000}"/>
    <cellStyle name="h1" xfId="627" xr:uid="{00000000-0005-0000-0000-0000D7020000}"/>
    <cellStyle name="h2" xfId="628" xr:uid="{00000000-0005-0000-0000-0000D8020000}"/>
    <cellStyle name="header" xfId="629" xr:uid="{00000000-0005-0000-0000-0000D9020000}"/>
    <cellStyle name="Header1" xfId="630" xr:uid="{00000000-0005-0000-0000-0000DA020000}"/>
    <cellStyle name="Header1 2" xfId="1785" xr:uid="{00000000-0005-0000-0000-0000DA020000}"/>
    <cellStyle name="Header2" xfId="631" xr:uid="{00000000-0005-0000-0000-0000DB020000}"/>
    <cellStyle name="headers" xfId="632" xr:uid="{00000000-0005-0000-0000-0000DC020000}"/>
    <cellStyle name="heading" xfId="633" xr:uid="{00000000-0005-0000-0000-0000DD020000}"/>
    <cellStyle name="Heading 1 2" xfId="1260" xr:uid="{00000000-0005-0000-0000-0000DE020000}"/>
    <cellStyle name="Heading 1 3" xfId="1261" xr:uid="{00000000-0005-0000-0000-0000DF020000}"/>
    <cellStyle name="Heading 2 2" xfId="1262" xr:uid="{00000000-0005-0000-0000-0000E0020000}"/>
    <cellStyle name="Heading 2 3" xfId="1263" xr:uid="{00000000-0005-0000-0000-0000E1020000}"/>
    <cellStyle name="Heading 3 2" xfId="1264" xr:uid="{00000000-0005-0000-0000-0000E2020000}"/>
    <cellStyle name="Heading 3 3" xfId="1265" xr:uid="{00000000-0005-0000-0000-0000E3020000}"/>
    <cellStyle name="Heading 4 2" xfId="1266" xr:uid="{00000000-0005-0000-0000-0000E4020000}"/>
    <cellStyle name="Heading 4 3" xfId="1267" xr:uid="{00000000-0005-0000-0000-0000E5020000}"/>
    <cellStyle name="heading1" xfId="634" xr:uid="{00000000-0005-0000-0000-0000E6020000}"/>
    <cellStyle name="heading2" xfId="635" xr:uid="{00000000-0005-0000-0000-0000E7020000}"/>
    <cellStyle name="heading3" xfId="636" xr:uid="{00000000-0005-0000-0000-0000E8020000}"/>
    <cellStyle name="heading4" xfId="637" xr:uid="{00000000-0005-0000-0000-0000E9020000}"/>
    <cellStyle name="heading5" xfId="638" xr:uid="{00000000-0005-0000-0000-0000EA020000}"/>
    <cellStyle name="Headings" xfId="41" xr:uid="{00000000-0005-0000-0000-0000EB020000}"/>
    <cellStyle name="Headings 2" xfId="42" xr:uid="{00000000-0005-0000-0000-0000EC020000}"/>
    <cellStyle name="Headings 2 2" xfId="1268" xr:uid="{00000000-0005-0000-0000-0000ED020000}"/>
    <cellStyle name="HEADINGSTOP" xfId="639" xr:uid="{00000000-0005-0000-0000-0000EE020000}"/>
    <cellStyle name="Headline Black" xfId="640" xr:uid="{00000000-0005-0000-0000-0000EF020000}"/>
    <cellStyle name="Headline Blue" xfId="641" xr:uid="{00000000-0005-0000-0000-0000F0020000}"/>
    <cellStyle name="hh" xfId="642" xr:uid="{00000000-0005-0000-0000-0000F1020000}"/>
    <cellStyle name="HIGHLIGHT" xfId="643" xr:uid="{00000000-0005-0000-0000-0000F2020000}"/>
    <cellStyle name="HiLite" xfId="644" xr:uid="{00000000-0005-0000-0000-0000F3020000}"/>
    <cellStyle name="hj" xfId="645" xr:uid="{00000000-0005-0000-0000-0000F4020000}"/>
    <cellStyle name="ht" xfId="646" xr:uid="{00000000-0005-0000-0000-0000F5020000}"/>
    <cellStyle name="HUF" xfId="647" xr:uid="{00000000-0005-0000-0000-0000F6020000}"/>
    <cellStyle name="Hyperlink" xfId="2" builtinId="8"/>
    <cellStyle name="i" xfId="648" xr:uid="{00000000-0005-0000-0000-0000F7020000}"/>
    <cellStyle name="i0" xfId="649" xr:uid="{00000000-0005-0000-0000-0000F8020000}"/>
    <cellStyle name="i1" xfId="650" xr:uid="{00000000-0005-0000-0000-0000F9020000}"/>
    <cellStyle name="i2" xfId="651" xr:uid="{00000000-0005-0000-0000-0000FA020000}"/>
    <cellStyle name="i3" xfId="652" xr:uid="{00000000-0005-0000-0000-0000FB020000}"/>
    <cellStyle name="i4" xfId="653" xr:uid="{00000000-0005-0000-0000-0000FC020000}"/>
    <cellStyle name="i5" xfId="654" xr:uid="{00000000-0005-0000-0000-0000FD020000}"/>
    <cellStyle name="Input [yellow]" xfId="655" xr:uid="{00000000-0005-0000-0000-0000FE020000}"/>
    <cellStyle name="Input 2" xfId="1269" xr:uid="{00000000-0005-0000-0000-0000FF020000}"/>
    <cellStyle name="Input 2 2" xfId="1270" xr:uid="{00000000-0005-0000-0000-000000030000}"/>
    <cellStyle name="Input 3" xfId="1271" xr:uid="{00000000-0005-0000-0000-000001030000}"/>
    <cellStyle name="Input parameter" xfId="43" xr:uid="{00000000-0005-0000-0000-000002030000}"/>
    <cellStyle name="Input parameter 2" xfId="44" xr:uid="{00000000-0005-0000-0000-000003030000}"/>
    <cellStyle name="Input parameter 2 2" xfId="1272" xr:uid="{00000000-0005-0000-0000-000004030000}"/>
    <cellStyle name="Input parameter 3" xfId="1273" xr:uid="{00000000-0005-0000-0000-000005030000}"/>
    <cellStyle name="Input Percent" xfId="656" xr:uid="{00000000-0005-0000-0000-000006030000}"/>
    <cellStyle name="InputBlueFont" xfId="657" xr:uid="{00000000-0005-0000-0000-000007030000}"/>
    <cellStyle name="InputBlueFontLocked" xfId="658" xr:uid="{00000000-0005-0000-0000-000008030000}"/>
    <cellStyle name="Insatisfaisant" xfId="659" xr:uid="{00000000-0005-0000-0000-000009030000}"/>
    <cellStyle name="Integer" xfId="45" xr:uid="{00000000-0005-0000-0000-00000A030000}"/>
    <cellStyle name="Invoer" xfId="1274" xr:uid="{00000000-0005-0000-0000-00000B030000}"/>
    <cellStyle name="Invoer 2" xfId="1275" xr:uid="{00000000-0005-0000-0000-00000C030000}"/>
    <cellStyle name="italic" xfId="46" xr:uid="{00000000-0005-0000-0000-00000D030000}"/>
    <cellStyle name="italic 2" xfId="1276" xr:uid="{00000000-0005-0000-0000-00000E030000}"/>
    <cellStyle name="italic 3" xfId="1277" xr:uid="{00000000-0005-0000-0000-00000F030000}"/>
    <cellStyle name="Item Descriptions" xfId="660" xr:uid="{00000000-0005-0000-0000-000010030000}"/>
    <cellStyle name="Item Descriptions - Bold" xfId="661" xr:uid="{00000000-0005-0000-0000-000011030000}"/>
    <cellStyle name="Item Descriptions_6079BX" xfId="662" xr:uid="{00000000-0005-0000-0000-000012030000}"/>
    <cellStyle name="jb1" xfId="663" xr:uid="{00000000-0005-0000-0000-000013030000}"/>
    <cellStyle name="jbNumStyle" xfId="664" xr:uid="{00000000-0005-0000-0000-000014030000}"/>
    <cellStyle name="k$" xfId="665" xr:uid="{00000000-0005-0000-0000-000015030000}"/>
    <cellStyle name="kECU" xfId="666" xr:uid="{00000000-0005-0000-0000-000016030000}"/>
    <cellStyle name="kHUF" xfId="667" xr:uid="{00000000-0005-0000-0000-000017030000}"/>
    <cellStyle name="kLE" xfId="668" xr:uid="{00000000-0005-0000-0000-000018030000}"/>
    <cellStyle name="Komma [0]_7_TOT" xfId="47" xr:uid="{00000000-0005-0000-0000-000019030000}"/>
    <cellStyle name="Komma_7_TOT" xfId="48" xr:uid="{00000000-0005-0000-0000-00001A030000}"/>
    <cellStyle name="Kop 1" xfId="1278" xr:uid="{00000000-0005-0000-0000-00001B030000}"/>
    <cellStyle name="Kop 2" xfId="1279" xr:uid="{00000000-0005-0000-0000-00001C030000}"/>
    <cellStyle name="Kop 3" xfId="1280" xr:uid="{00000000-0005-0000-0000-00001D030000}"/>
    <cellStyle name="Kop 4" xfId="1281" xr:uid="{00000000-0005-0000-0000-00001E030000}"/>
    <cellStyle name="kopregel" xfId="669" xr:uid="{00000000-0005-0000-0000-00001F030000}"/>
    <cellStyle name="lev1" xfId="670" xr:uid="{00000000-0005-0000-0000-000020030000}"/>
    <cellStyle name="lev2" xfId="671" xr:uid="{00000000-0005-0000-0000-000021030000}"/>
    <cellStyle name="lev3" xfId="672" xr:uid="{00000000-0005-0000-0000-000022030000}"/>
    <cellStyle name="lev4" xfId="673" xr:uid="{00000000-0005-0000-0000-000023030000}"/>
    <cellStyle name="Lien hypertexte" xfId="674" xr:uid="{00000000-0005-0000-0000-000024030000}"/>
    <cellStyle name="Lien hypertexte visité" xfId="675" xr:uid="{00000000-0005-0000-0000-000025030000}"/>
    <cellStyle name="Line" xfId="676" xr:uid="{00000000-0005-0000-0000-000026030000}"/>
    <cellStyle name="Linked" xfId="677" xr:uid="{00000000-0005-0000-0000-000027030000}"/>
    <cellStyle name="Linked Cell 2" xfId="1282" xr:uid="{00000000-0005-0000-0000-000028030000}"/>
    <cellStyle name="Locked" xfId="678" xr:uid="{00000000-0005-0000-0000-000029030000}"/>
    <cellStyle name="lou" xfId="679" xr:uid="{00000000-0005-0000-0000-00002A030000}"/>
    <cellStyle name="LP0" xfId="680" xr:uid="{00000000-0005-0000-0000-00002B030000}"/>
    <cellStyle name="lpt" xfId="681" xr:uid="{00000000-0005-0000-0000-00002C030000}"/>
    <cellStyle name="lspt" xfId="682" xr:uid="{00000000-0005-0000-0000-00002D030000}"/>
    <cellStyle name="m" xfId="683" xr:uid="{00000000-0005-0000-0000-00002E030000}"/>
    <cellStyle name="m_Scenarios v7" xfId="684" xr:uid="{00000000-0005-0000-0000-00002F030000}"/>
    <cellStyle name="m2" xfId="685" xr:uid="{00000000-0005-0000-0000-000030030000}"/>
    <cellStyle name="Main" xfId="686" xr:uid="{00000000-0005-0000-0000-000031030000}"/>
    <cellStyle name="Main text" xfId="49" xr:uid="{00000000-0005-0000-0000-000032030000}"/>
    <cellStyle name="Main text 2" xfId="50" xr:uid="{00000000-0005-0000-0000-000033030000}"/>
    <cellStyle name="Main text 2 2" xfId="1283" xr:uid="{00000000-0005-0000-0000-000034030000}"/>
    <cellStyle name="Main Title" xfId="687" xr:uid="{00000000-0005-0000-0000-000035030000}"/>
    <cellStyle name="Migliaia (0)_STET Hellas" xfId="688" xr:uid="{00000000-0005-0000-0000-000036030000}"/>
    <cellStyle name="mil" xfId="689" xr:uid="{00000000-0005-0000-0000-000037030000}"/>
    <cellStyle name="Millares [0]_10 AVERIAS MASIVAS + ANT" xfId="690" xr:uid="{00000000-0005-0000-0000-000038030000}"/>
    <cellStyle name="Millares_10 AVERIAS MASIVAS + ANT" xfId="691" xr:uid="{00000000-0005-0000-0000-000039030000}"/>
    <cellStyle name="Milliers [0]_callcenter" xfId="692" xr:uid="{00000000-0005-0000-0000-00003A030000}"/>
    <cellStyle name="Milliers_budget2004" xfId="51" xr:uid="{00000000-0005-0000-0000-00003B030000}"/>
    <cellStyle name="Millions" xfId="693" xr:uid="{00000000-0005-0000-0000-00003C030000}"/>
    <cellStyle name="Millions 2" xfId="1786" xr:uid="{00000000-0005-0000-0000-00003C030000}"/>
    <cellStyle name="Millions[1]" xfId="694" xr:uid="{00000000-0005-0000-0000-00003D030000}"/>
    <cellStyle name="MLComma0" xfId="695" xr:uid="{00000000-0005-0000-0000-00003E030000}"/>
    <cellStyle name="MLDollar0" xfId="696" xr:uid="{00000000-0005-0000-0000-00003F030000}"/>
    <cellStyle name="MLEuro0" xfId="697" xr:uid="{00000000-0005-0000-0000-000040030000}"/>
    <cellStyle name="MLMultiple0" xfId="698" xr:uid="{00000000-0005-0000-0000-000041030000}"/>
    <cellStyle name="MLPercent0" xfId="699" xr:uid="{00000000-0005-0000-0000-000042030000}"/>
    <cellStyle name="MLPound0" xfId="700" xr:uid="{00000000-0005-0000-0000-000043030000}"/>
    <cellStyle name="MLYen0" xfId="701" xr:uid="{00000000-0005-0000-0000-000044030000}"/>
    <cellStyle name="Moeda [0]_ACCRUAL" xfId="702" xr:uid="{00000000-0005-0000-0000-000045030000}"/>
    <cellStyle name="Moeda_ACCRUAL" xfId="703" xr:uid="{00000000-0005-0000-0000-000046030000}"/>
    <cellStyle name="Moneda [0]_10 AVERIAS MASIVAS + ANT" xfId="704" xr:uid="{00000000-0005-0000-0000-000047030000}"/>
    <cellStyle name="Moneda_10 AVERIAS MASIVAS + ANT" xfId="705" xr:uid="{00000000-0005-0000-0000-000048030000}"/>
    <cellStyle name="Monétaire [0]_ALL (2)" xfId="706" xr:uid="{00000000-0005-0000-0000-000049030000}"/>
    <cellStyle name="Monétaire_ALL (2)" xfId="707" xr:uid="{00000000-0005-0000-0000-00004A030000}"/>
    <cellStyle name="Month" xfId="708" xr:uid="{00000000-0005-0000-0000-00004B030000}"/>
    <cellStyle name="Multiple" xfId="709" xr:uid="{00000000-0005-0000-0000-00004C030000}"/>
    <cellStyle name="n" xfId="710" xr:uid="{00000000-0005-0000-0000-00004D030000}"/>
    <cellStyle name="n_nav rioja2" xfId="711" xr:uid="{00000000-0005-0000-0000-00004E030000}"/>
    <cellStyle name="n_nav rioja2_Scenarios v7" xfId="712" xr:uid="{00000000-0005-0000-0000-00004F030000}"/>
    <cellStyle name="n_Scenarios v7" xfId="713" xr:uid="{00000000-0005-0000-0000-000050030000}"/>
    <cellStyle name="n_Valo_Science_1904" xfId="714" xr:uid="{00000000-0005-0000-0000-000051030000}"/>
    <cellStyle name="n_Valo_Science_1904_Scenarios v7" xfId="715" xr:uid="{00000000-0005-0000-0000-000052030000}"/>
    <cellStyle name="n_Valo_Science_1904_Valution Summary 23-3-01" xfId="716" xr:uid="{00000000-0005-0000-0000-000053030000}"/>
    <cellStyle name="n_Valo_Science_1904_Valution Summary 23-3-01_Scenarios v7" xfId="717" xr:uid="{00000000-0005-0000-0000-000054030000}"/>
    <cellStyle name="n0" xfId="718" xr:uid="{00000000-0005-0000-0000-000055030000}"/>
    <cellStyle name="n1" xfId="719" xr:uid="{00000000-0005-0000-0000-000056030000}"/>
    <cellStyle name="n2" xfId="720" xr:uid="{00000000-0005-0000-0000-000057030000}"/>
    <cellStyle name="n2 2" xfId="1787" xr:uid="{00000000-0005-0000-0000-000057030000}"/>
    <cellStyle name="Neutraal" xfId="1284" xr:uid="{00000000-0005-0000-0000-000058030000}"/>
    <cellStyle name="Neutral 2" xfId="1285" xr:uid="{00000000-0005-0000-0000-000059030000}"/>
    <cellStyle name="Neutre" xfId="721" xr:uid="{00000000-0005-0000-0000-00005A030000}"/>
    <cellStyle name="NewPeso" xfId="722" xr:uid="{00000000-0005-0000-0000-00005B030000}"/>
    <cellStyle name="no" xfId="723" xr:uid="{00000000-0005-0000-0000-00005C030000}"/>
    <cellStyle name="no dec" xfId="724" xr:uid="{00000000-0005-0000-0000-00005D030000}"/>
    <cellStyle name="No.s to 1dp" xfId="725" xr:uid="{00000000-0005-0000-0000-00005E030000}"/>
    <cellStyle name="nobuild" xfId="726" xr:uid="{00000000-0005-0000-0000-00005F030000}"/>
    <cellStyle name="Normal" xfId="0" builtinId="0"/>
    <cellStyle name="Normal - Style1" xfId="727" xr:uid="{00000000-0005-0000-0000-000061030000}"/>
    <cellStyle name="Normal - Style2" xfId="728" xr:uid="{00000000-0005-0000-0000-000062030000}"/>
    <cellStyle name="Normal - Style3" xfId="729" xr:uid="{00000000-0005-0000-0000-000063030000}"/>
    <cellStyle name="Normal - Style4" xfId="730" xr:uid="{00000000-0005-0000-0000-000064030000}"/>
    <cellStyle name="Normal - Style5" xfId="731" xr:uid="{00000000-0005-0000-0000-000065030000}"/>
    <cellStyle name="Normal 10" xfId="52" xr:uid="{00000000-0005-0000-0000-000066030000}"/>
    <cellStyle name="Normal 10 2" xfId="53" xr:uid="{00000000-0005-0000-0000-000067030000}"/>
    <cellStyle name="Normal 10 2 2" xfId="1286" xr:uid="{00000000-0005-0000-0000-000068030000}"/>
    <cellStyle name="Normal 10 2 3" xfId="1287" xr:uid="{00000000-0005-0000-0000-000069030000}"/>
    <cellStyle name="Normal 10 3" xfId="1288" xr:uid="{00000000-0005-0000-0000-00006A030000}"/>
    <cellStyle name="Normal 10 3 2" xfId="1289" xr:uid="{00000000-0005-0000-0000-00006B030000}"/>
    <cellStyle name="Normal 10 3 3" xfId="1290" xr:uid="{00000000-0005-0000-0000-00006C030000}"/>
    <cellStyle name="Normal 10 4" xfId="1291" xr:uid="{00000000-0005-0000-0000-00006D030000}"/>
    <cellStyle name="Normal 10 5" xfId="1292" xr:uid="{00000000-0005-0000-0000-00006E030000}"/>
    <cellStyle name="Normal 10 5 2" xfId="1293" xr:uid="{00000000-0005-0000-0000-00006F030000}"/>
    <cellStyle name="Normal 10 6" xfId="1294" xr:uid="{00000000-0005-0000-0000-000070030000}"/>
    <cellStyle name="Normal 10 7" xfId="1295" xr:uid="{00000000-0005-0000-0000-000071030000}"/>
    <cellStyle name="Normal 11" xfId="54" xr:uid="{00000000-0005-0000-0000-000072030000}"/>
    <cellStyle name="Normal 11 2" xfId="1296" xr:uid="{00000000-0005-0000-0000-000073030000}"/>
    <cellStyle name="Normal 11 2 2" xfId="1297" xr:uid="{00000000-0005-0000-0000-000074030000}"/>
    <cellStyle name="Normal 11 3" xfId="1298" xr:uid="{00000000-0005-0000-0000-000075030000}"/>
    <cellStyle name="Normal 11 3 2" xfId="1299" xr:uid="{00000000-0005-0000-0000-000076030000}"/>
    <cellStyle name="Normal 11 4" xfId="1300" xr:uid="{00000000-0005-0000-0000-000077030000}"/>
    <cellStyle name="Normal 118" xfId="7" xr:uid="{46040B0C-8F37-4047-B559-F5268A188C80}"/>
    <cellStyle name="Normal 12" xfId="55" xr:uid="{00000000-0005-0000-0000-000078030000}"/>
    <cellStyle name="Normal 12 2" xfId="1301" xr:uid="{00000000-0005-0000-0000-000079030000}"/>
    <cellStyle name="Normal 12 2 2" xfId="1302" xr:uid="{00000000-0005-0000-0000-00007A030000}"/>
    <cellStyle name="Normal 12 3" xfId="1303" xr:uid="{00000000-0005-0000-0000-00007B030000}"/>
    <cellStyle name="Normal 12 3 2" xfId="1304" xr:uid="{00000000-0005-0000-0000-00007C030000}"/>
    <cellStyle name="Normal 12 4" xfId="1305" xr:uid="{00000000-0005-0000-0000-00007D030000}"/>
    <cellStyle name="Normal 13" xfId="56" xr:uid="{00000000-0005-0000-0000-00007E030000}"/>
    <cellStyle name="Normal 13 2" xfId="1306" xr:uid="{00000000-0005-0000-0000-00007F030000}"/>
    <cellStyle name="Normal 14" xfId="57" xr:uid="{00000000-0005-0000-0000-000080030000}"/>
    <cellStyle name="Normal 14 2" xfId="1307" xr:uid="{00000000-0005-0000-0000-000081030000}"/>
    <cellStyle name="Normal 15" xfId="58" xr:uid="{00000000-0005-0000-0000-000082030000}"/>
    <cellStyle name="Normal 15 2" xfId="1308" xr:uid="{00000000-0005-0000-0000-000083030000}"/>
    <cellStyle name="Normal 16" xfId="59" xr:uid="{00000000-0005-0000-0000-000084030000}"/>
    <cellStyle name="Normal 17" xfId="60" xr:uid="{00000000-0005-0000-0000-000085030000}"/>
    <cellStyle name="Normal 18" xfId="61" xr:uid="{00000000-0005-0000-0000-000086030000}"/>
    <cellStyle name="Normal 19" xfId="62" xr:uid="{00000000-0005-0000-0000-000087030000}"/>
    <cellStyle name="Normal 2" xfId="63" xr:uid="{00000000-0005-0000-0000-000088030000}"/>
    <cellStyle name="Normal 2 10" xfId="1309" xr:uid="{00000000-0005-0000-0000-000089030000}"/>
    <cellStyle name="Normal 2 10 2" xfId="1310" xr:uid="{00000000-0005-0000-0000-00008A030000}"/>
    <cellStyle name="Normal 2 11" xfId="1756" xr:uid="{00000000-0005-0000-0000-000088030000}"/>
    <cellStyle name="Normal 2 2" xfId="64" xr:uid="{00000000-0005-0000-0000-00008B030000}"/>
    <cellStyle name="Normal 2 2 2" xfId="1311" xr:uid="{00000000-0005-0000-0000-00008C030000}"/>
    <cellStyle name="Normal 2 2 2 2" xfId="1312" xr:uid="{00000000-0005-0000-0000-00008D030000}"/>
    <cellStyle name="Normal 2 2 2 3" xfId="1313" xr:uid="{00000000-0005-0000-0000-00008E030000}"/>
    <cellStyle name="Normal 2 2 3" xfId="1314" xr:uid="{00000000-0005-0000-0000-00008F030000}"/>
    <cellStyle name="Normal 2 2 3 2" xfId="1315" xr:uid="{00000000-0005-0000-0000-000090030000}"/>
    <cellStyle name="Normal 2 2 4" xfId="1316" xr:uid="{00000000-0005-0000-0000-000091030000}"/>
    <cellStyle name="Normal 2 2 4 2" xfId="1317" xr:uid="{00000000-0005-0000-0000-000092030000}"/>
    <cellStyle name="Normal 2 2 5" xfId="1318" xr:uid="{00000000-0005-0000-0000-000093030000}"/>
    <cellStyle name="Normal 2 2 6" xfId="1319" xr:uid="{00000000-0005-0000-0000-000094030000}"/>
    <cellStyle name="Normal 2 2 7" xfId="1320" xr:uid="{00000000-0005-0000-0000-000095030000}"/>
    <cellStyle name="Normal 2 2 8" xfId="1321" xr:uid="{00000000-0005-0000-0000-000096030000}"/>
    <cellStyle name="Normal 2 2 9" xfId="1757" xr:uid="{00000000-0005-0000-0000-00008B030000}"/>
    <cellStyle name="Normal 2 3" xfId="65" xr:uid="{00000000-0005-0000-0000-000097030000}"/>
    <cellStyle name="Normal 2 3 2" xfId="1322" xr:uid="{00000000-0005-0000-0000-000098030000}"/>
    <cellStyle name="Normal 2 3 2 2" xfId="1323" xr:uid="{00000000-0005-0000-0000-000099030000}"/>
    <cellStyle name="Normal 2 3 3" xfId="3" xr:uid="{FF55310A-1858-4079-B858-C5BD12EB99AF}"/>
    <cellStyle name="Normal 2 3 3 2" xfId="1325" xr:uid="{00000000-0005-0000-0000-00009B030000}"/>
    <cellStyle name="Normal 2 3 3 3" xfId="1324" xr:uid="{00000000-0005-0000-0000-00009A030000}"/>
    <cellStyle name="Normal 2 3 4" xfId="1326" xr:uid="{00000000-0005-0000-0000-00009C030000}"/>
    <cellStyle name="Normal 2 3 5" xfId="1327" xr:uid="{00000000-0005-0000-0000-00009D030000}"/>
    <cellStyle name="Normal 2 3 6" xfId="1739" xr:uid="{00000000-0005-0000-0000-000010000000}"/>
    <cellStyle name="Normal 2 3 7" xfId="1758" xr:uid="{00000000-0005-0000-0000-000097030000}"/>
    <cellStyle name="Normal 2 4" xfId="66" xr:uid="{00000000-0005-0000-0000-00009E030000}"/>
    <cellStyle name="Normal 2 4 2" xfId="1328" xr:uid="{00000000-0005-0000-0000-00009F030000}"/>
    <cellStyle name="Normal 2 4 2 2" xfId="1329" xr:uid="{00000000-0005-0000-0000-0000A0030000}"/>
    <cellStyle name="Normal 2 4 2 3" xfId="1330" xr:uid="{00000000-0005-0000-0000-0000A1030000}"/>
    <cellStyle name="Normal 2 4 2 4" xfId="1331" xr:uid="{00000000-0005-0000-0000-0000A2030000}"/>
    <cellStyle name="Normal 2 4 3" xfId="1332" xr:uid="{00000000-0005-0000-0000-0000A3030000}"/>
    <cellStyle name="Normal 2 4 4" xfId="1333" xr:uid="{00000000-0005-0000-0000-0000A4030000}"/>
    <cellStyle name="Normal 2 4 5" xfId="1334" xr:uid="{00000000-0005-0000-0000-0000A5030000}"/>
    <cellStyle name="Normal 2 5" xfId="9" xr:uid="{551A112C-EEA8-4223-8DE4-169390F477FE}"/>
    <cellStyle name="Normal 2 5 2" xfId="1335" xr:uid="{00000000-0005-0000-0000-0000A7030000}"/>
    <cellStyle name="Normal 2 5 3" xfId="1336" xr:uid="{00000000-0005-0000-0000-0000A8030000}"/>
    <cellStyle name="Normal 2 6" xfId="1337" xr:uid="{00000000-0005-0000-0000-0000A9030000}"/>
    <cellStyle name="Normal 2 6 2" xfId="1338" xr:uid="{00000000-0005-0000-0000-0000AA030000}"/>
    <cellStyle name="Normal 2 7" xfId="1339" xr:uid="{00000000-0005-0000-0000-0000AB030000}"/>
    <cellStyle name="Normal 2 7 2" xfId="1340" xr:uid="{00000000-0005-0000-0000-0000AC030000}"/>
    <cellStyle name="Normal 2 7 3" xfId="1341" xr:uid="{00000000-0005-0000-0000-0000AD030000}"/>
    <cellStyle name="Normal 2 8" xfId="1342" xr:uid="{00000000-0005-0000-0000-0000AE030000}"/>
    <cellStyle name="Normal 2 8 2" xfId="1343" xr:uid="{00000000-0005-0000-0000-0000AF030000}"/>
    <cellStyle name="Normal 2 9" xfId="1344" xr:uid="{00000000-0005-0000-0000-0000B0030000}"/>
    <cellStyle name="Normal 2 9 2" xfId="1345" xr:uid="{00000000-0005-0000-0000-0000B1030000}"/>
    <cellStyle name="Normal 20" xfId="67" xr:uid="{00000000-0005-0000-0000-0000B2030000}"/>
    <cellStyle name="Normal 20 2" xfId="1730" xr:uid="{11B35CC8-07DC-45B4-B50B-8F8B62FEB67A}"/>
    <cellStyle name="Normal 20 3" xfId="1759" xr:uid="{00000000-0005-0000-0000-0000B2030000}"/>
    <cellStyle name="Normal 21" xfId="68" xr:uid="{00000000-0005-0000-0000-0000B3030000}"/>
    <cellStyle name="Normal 22" xfId="69" xr:uid="{00000000-0005-0000-0000-0000B4030000}"/>
    <cellStyle name="Normal 23" xfId="70" xr:uid="{00000000-0005-0000-0000-0000B5030000}"/>
    <cellStyle name="Normal 24" xfId="71" xr:uid="{00000000-0005-0000-0000-0000B6030000}"/>
    <cellStyle name="Normal 25" xfId="72" xr:uid="{00000000-0005-0000-0000-0000B7030000}"/>
    <cellStyle name="Normal 26" xfId="73" xr:uid="{00000000-0005-0000-0000-0000B8030000}"/>
    <cellStyle name="Normal 27" xfId="74" xr:uid="{00000000-0005-0000-0000-0000B9030000}"/>
    <cellStyle name="Normal 28" xfId="75" xr:uid="{00000000-0005-0000-0000-0000BA030000}"/>
    <cellStyle name="Normal 29" xfId="76" xr:uid="{00000000-0005-0000-0000-0000BB030000}"/>
    <cellStyle name="Normal 3" xfId="77" xr:uid="{00000000-0005-0000-0000-0000BC030000}"/>
    <cellStyle name="Normal 3 10" xfId="1740" xr:uid="{00000000-0005-0000-0000-000012000000}"/>
    <cellStyle name="Normal 3 11" xfId="1760" xr:uid="{00000000-0005-0000-0000-0000BC030000}"/>
    <cellStyle name="Normal 3 2" xfId="5" xr:uid="{121532E6-9901-48A0-A89D-F0D061448989}"/>
    <cellStyle name="Normal 3 2 2" xfId="1346" xr:uid="{00000000-0005-0000-0000-0000BE030000}"/>
    <cellStyle name="Normal 3 2 2 2" xfId="1347" xr:uid="{00000000-0005-0000-0000-0000BF030000}"/>
    <cellStyle name="Normal 3 2 2 3" xfId="1348" xr:uid="{00000000-0005-0000-0000-0000C0030000}"/>
    <cellStyle name="Normal 3 2 3" xfId="1349" xr:uid="{00000000-0005-0000-0000-0000C1030000}"/>
    <cellStyle name="Normal 3 2 3 2" xfId="1350" xr:uid="{00000000-0005-0000-0000-0000C2030000}"/>
    <cellStyle name="Normal 3 2 3 3" xfId="1351" xr:uid="{00000000-0005-0000-0000-0000C3030000}"/>
    <cellStyle name="Normal 3 2 4" xfId="1352" xr:uid="{00000000-0005-0000-0000-0000C4030000}"/>
    <cellStyle name="Normal 3 2 5" xfId="1353" xr:uid="{00000000-0005-0000-0000-0000C5030000}"/>
    <cellStyle name="Normal 3 2 6" xfId="1354" xr:uid="{00000000-0005-0000-0000-0000C6030000}"/>
    <cellStyle name="Normal 3 2 7" xfId="1355" xr:uid="{00000000-0005-0000-0000-0000C7030000}"/>
    <cellStyle name="Normal 3 2 8" xfId="1356" xr:uid="{00000000-0005-0000-0000-0000C8030000}"/>
    <cellStyle name="Normal 3 2 9" xfId="1749" xr:uid="{121532E6-9901-48A0-A89D-F0D061448989}"/>
    <cellStyle name="Normal 3 3" xfId="78" xr:uid="{00000000-0005-0000-0000-0000C9030000}"/>
    <cellStyle name="Normal 3 3 2" xfId="1357" xr:uid="{00000000-0005-0000-0000-0000CA030000}"/>
    <cellStyle name="Normal 3 3 2 2" xfId="1358" xr:uid="{00000000-0005-0000-0000-0000CB030000}"/>
    <cellStyle name="Normal 3 3 2 3" xfId="1359" xr:uid="{00000000-0005-0000-0000-0000CC030000}"/>
    <cellStyle name="Normal 3 3 3" xfId="1360" xr:uid="{00000000-0005-0000-0000-0000CD030000}"/>
    <cellStyle name="Normal 3 3 3 2" xfId="1361" xr:uid="{00000000-0005-0000-0000-0000CE030000}"/>
    <cellStyle name="Normal 3 3 3 3" xfId="1362" xr:uid="{00000000-0005-0000-0000-0000CF030000}"/>
    <cellStyle name="Normal 3 3 4" xfId="1363" xr:uid="{00000000-0005-0000-0000-0000D0030000}"/>
    <cellStyle name="Normal 3 3 5" xfId="1364" xr:uid="{00000000-0005-0000-0000-0000D1030000}"/>
    <cellStyle name="Normal 3 4" xfId="1365" xr:uid="{00000000-0005-0000-0000-0000D2030000}"/>
    <cellStyle name="Normal 3 4 2" xfId="1366" xr:uid="{00000000-0005-0000-0000-0000D3030000}"/>
    <cellStyle name="Normal 3 4 3" xfId="1367" xr:uid="{00000000-0005-0000-0000-0000D4030000}"/>
    <cellStyle name="Normal 3 4 3 2" xfId="1368" xr:uid="{00000000-0005-0000-0000-0000D5030000}"/>
    <cellStyle name="Normal 3 4 4" xfId="1369" xr:uid="{00000000-0005-0000-0000-0000D6030000}"/>
    <cellStyle name="Normal 3 4 5" xfId="1370" xr:uid="{00000000-0005-0000-0000-0000D7030000}"/>
    <cellStyle name="Normal 3 4 6" xfId="1371" xr:uid="{00000000-0005-0000-0000-0000D8030000}"/>
    <cellStyle name="Normal 3 5" xfId="1372" xr:uid="{00000000-0005-0000-0000-0000D9030000}"/>
    <cellStyle name="Normal 3 5 2" xfId="1373" xr:uid="{00000000-0005-0000-0000-0000DA030000}"/>
    <cellStyle name="Normal 3 5 3" xfId="1374" xr:uid="{00000000-0005-0000-0000-0000DB030000}"/>
    <cellStyle name="Normal 3 6" xfId="1375" xr:uid="{00000000-0005-0000-0000-0000DC030000}"/>
    <cellStyle name="Normal 3 6 2" xfId="1376" xr:uid="{00000000-0005-0000-0000-0000DD030000}"/>
    <cellStyle name="Normal 3 7" xfId="1377" xr:uid="{00000000-0005-0000-0000-0000DE030000}"/>
    <cellStyle name="Normal 3 7 2" xfId="1378" xr:uid="{00000000-0005-0000-0000-0000DF030000}"/>
    <cellStyle name="Normal 3 8" xfId="1379" xr:uid="{00000000-0005-0000-0000-0000E0030000}"/>
    <cellStyle name="Normal 3 9" xfId="1380" xr:uid="{00000000-0005-0000-0000-0000E1030000}"/>
    <cellStyle name="Normal 30" xfId="79" xr:uid="{00000000-0005-0000-0000-0000E2030000}"/>
    <cellStyle name="Normal 31" xfId="80" xr:uid="{00000000-0005-0000-0000-0000E3030000}"/>
    <cellStyle name="Normal 32" xfId="81" xr:uid="{00000000-0005-0000-0000-0000E4030000}"/>
    <cellStyle name="Normal 33" xfId="82" xr:uid="{00000000-0005-0000-0000-0000E5030000}"/>
    <cellStyle name="Normal 34" xfId="83" xr:uid="{00000000-0005-0000-0000-0000E6030000}"/>
    <cellStyle name="Normal 35" xfId="84" xr:uid="{00000000-0005-0000-0000-0000E7030000}"/>
    <cellStyle name="Normal 36" xfId="85" xr:uid="{00000000-0005-0000-0000-0000E8030000}"/>
    <cellStyle name="Normal 37" xfId="86" xr:uid="{00000000-0005-0000-0000-0000E9030000}"/>
    <cellStyle name="Normal 38" xfId="87" xr:uid="{00000000-0005-0000-0000-0000EA030000}"/>
    <cellStyle name="Normal 39" xfId="88" xr:uid="{00000000-0005-0000-0000-0000EB030000}"/>
    <cellStyle name="Normal 4" xfId="89" xr:uid="{00000000-0005-0000-0000-0000EC030000}"/>
    <cellStyle name="Normal 4 10" xfId="1761" xr:uid="{00000000-0005-0000-0000-0000EC030000}"/>
    <cellStyle name="Normal 4 2" xfId="90" xr:uid="{00000000-0005-0000-0000-0000ED030000}"/>
    <cellStyle name="Normal 4 2 2" xfId="1381" xr:uid="{00000000-0005-0000-0000-0000EE030000}"/>
    <cellStyle name="Normal 4 2 3" xfId="1382" xr:uid="{00000000-0005-0000-0000-0000EF030000}"/>
    <cellStyle name="Normal 4 3" xfId="1383" xr:uid="{00000000-0005-0000-0000-0000F0030000}"/>
    <cellStyle name="Normal 4 3 2" xfId="1384" xr:uid="{00000000-0005-0000-0000-0000F1030000}"/>
    <cellStyle name="Normal 4 3 3" xfId="1385" xr:uid="{00000000-0005-0000-0000-0000F2030000}"/>
    <cellStyle name="Normal 4 4" xfId="1386" xr:uid="{00000000-0005-0000-0000-0000F3030000}"/>
    <cellStyle name="Normal 4 4 2" xfId="1387" xr:uid="{00000000-0005-0000-0000-0000F4030000}"/>
    <cellStyle name="Normal 4 5" xfId="1388" xr:uid="{00000000-0005-0000-0000-0000F5030000}"/>
    <cellStyle name="Normal 4 5 2" xfId="1389" xr:uid="{00000000-0005-0000-0000-0000F6030000}"/>
    <cellStyle name="Normal 4 6" xfId="1390" xr:uid="{00000000-0005-0000-0000-0000F7030000}"/>
    <cellStyle name="Normal 4 7" xfId="1391" xr:uid="{00000000-0005-0000-0000-0000F8030000}"/>
    <cellStyle name="Normal 4 8" xfId="1392" xr:uid="{00000000-0005-0000-0000-0000F9030000}"/>
    <cellStyle name="Normal 4 9" xfId="1393" xr:uid="{00000000-0005-0000-0000-0000FA030000}"/>
    <cellStyle name="Normal 40" xfId="91" xr:uid="{00000000-0005-0000-0000-0000FB030000}"/>
    <cellStyle name="Normal 41" xfId="92" xr:uid="{00000000-0005-0000-0000-0000FC030000}"/>
    <cellStyle name="Normal 42" xfId="93" xr:uid="{00000000-0005-0000-0000-0000FD030000}"/>
    <cellStyle name="Normal 43" xfId="94" xr:uid="{00000000-0005-0000-0000-0000FE030000}"/>
    <cellStyle name="Normal 44" xfId="95" xr:uid="{00000000-0005-0000-0000-0000FF030000}"/>
    <cellStyle name="Normal 45" xfId="96" xr:uid="{00000000-0005-0000-0000-000000040000}"/>
    <cellStyle name="Normal 46" xfId="97" xr:uid="{00000000-0005-0000-0000-000001040000}"/>
    <cellStyle name="Normal 47" xfId="732" xr:uid="{00000000-0005-0000-0000-000002040000}"/>
    <cellStyle name="Normal 48" xfId="1394" xr:uid="{00000000-0005-0000-0000-000003040000}"/>
    <cellStyle name="Normal 49" xfId="1395" xr:uid="{00000000-0005-0000-0000-000004040000}"/>
    <cellStyle name="Normal 5" xfId="98" xr:uid="{00000000-0005-0000-0000-000005040000}"/>
    <cellStyle name="Normal 5 2" xfId="1396" xr:uid="{00000000-0005-0000-0000-000006040000}"/>
    <cellStyle name="Normal 5 2 2" xfId="1397" xr:uid="{00000000-0005-0000-0000-000007040000}"/>
    <cellStyle name="Normal 5 2 3" xfId="1398" xr:uid="{00000000-0005-0000-0000-000008040000}"/>
    <cellStyle name="Normal 5 2 4" xfId="1399" xr:uid="{00000000-0005-0000-0000-000009040000}"/>
    <cellStyle name="Normal 5 3" xfId="1400" xr:uid="{00000000-0005-0000-0000-00000A040000}"/>
    <cellStyle name="Normal 5 3 2" xfId="1401" xr:uid="{00000000-0005-0000-0000-00000B040000}"/>
    <cellStyle name="Normal 5 3 3" xfId="1402" xr:uid="{00000000-0005-0000-0000-00000C040000}"/>
    <cellStyle name="Normal 5 4" xfId="1403" xr:uid="{00000000-0005-0000-0000-00000D040000}"/>
    <cellStyle name="Normal 5 4 2" xfId="1404" xr:uid="{00000000-0005-0000-0000-00000E040000}"/>
    <cellStyle name="Normal 5 5" xfId="1405" xr:uid="{00000000-0005-0000-0000-00000F040000}"/>
    <cellStyle name="Normal 5 6" xfId="1406" xr:uid="{00000000-0005-0000-0000-000010040000}"/>
    <cellStyle name="Normal 5 7" xfId="1745" xr:uid="{00000000-0005-0000-0000-000015000000}"/>
    <cellStyle name="Normal 5 8" xfId="1762" xr:uid="{00000000-0005-0000-0000-000005040000}"/>
    <cellStyle name="Normal 50" xfId="1407" xr:uid="{00000000-0005-0000-0000-000011040000}"/>
    <cellStyle name="Normal 51" xfId="1408" xr:uid="{00000000-0005-0000-0000-000012040000}"/>
    <cellStyle name="Normal 52" xfId="1409" xr:uid="{00000000-0005-0000-0000-000013040000}"/>
    <cellStyle name="Normal 53" xfId="1410" xr:uid="{00000000-0005-0000-0000-000014040000}"/>
    <cellStyle name="Normal 54" xfId="1411" xr:uid="{00000000-0005-0000-0000-000015040000}"/>
    <cellStyle name="Normal 55" xfId="1412" xr:uid="{00000000-0005-0000-0000-000016040000}"/>
    <cellStyle name="Normal 56" xfId="1413" xr:uid="{00000000-0005-0000-0000-000017040000}"/>
    <cellStyle name="Normal 57" xfId="1414" xr:uid="{00000000-0005-0000-0000-000018040000}"/>
    <cellStyle name="Normal 58" xfId="1415" xr:uid="{00000000-0005-0000-0000-000019040000}"/>
    <cellStyle name="Normal 6" xfId="99" xr:uid="{00000000-0005-0000-0000-00001A040000}"/>
    <cellStyle name="Normal 6 2" xfId="1416" xr:uid="{00000000-0005-0000-0000-00001B040000}"/>
    <cellStyle name="Normal 6 2 2" xfId="1417" xr:uid="{00000000-0005-0000-0000-00001C040000}"/>
    <cellStyle name="Normal 6 2 3" xfId="1418" xr:uid="{00000000-0005-0000-0000-00001D040000}"/>
    <cellStyle name="Normal 6 3" xfId="1419" xr:uid="{00000000-0005-0000-0000-00001E040000}"/>
    <cellStyle name="Normal 6 3 2" xfId="1420" xr:uid="{00000000-0005-0000-0000-00001F040000}"/>
    <cellStyle name="Normal 6 3 3" xfId="1421" xr:uid="{00000000-0005-0000-0000-000020040000}"/>
    <cellStyle name="Normal 6 4" xfId="1422" xr:uid="{00000000-0005-0000-0000-000021040000}"/>
    <cellStyle name="Normal 6 4 2" xfId="1423" xr:uid="{00000000-0005-0000-0000-000022040000}"/>
    <cellStyle name="Normal 6 5" xfId="1424" xr:uid="{00000000-0005-0000-0000-000023040000}"/>
    <cellStyle name="Normal 6 6" xfId="1425" xr:uid="{00000000-0005-0000-0000-000024040000}"/>
    <cellStyle name="Normal 6 7" xfId="1763" xr:uid="{00000000-0005-0000-0000-00001A040000}"/>
    <cellStyle name="Normal 7" xfId="100" xr:uid="{00000000-0005-0000-0000-000025040000}"/>
    <cellStyle name="Normal 7 2" xfId="101" xr:uid="{00000000-0005-0000-0000-000026040000}"/>
    <cellStyle name="Normal 7 2 2" xfId="1426" xr:uid="{00000000-0005-0000-0000-000027040000}"/>
    <cellStyle name="Normal 7 2 3" xfId="1427" xr:uid="{00000000-0005-0000-0000-000028040000}"/>
    <cellStyle name="Normal 7 2 4" xfId="1428" xr:uid="{00000000-0005-0000-0000-000029040000}"/>
    <cellStyle name="Normal 7 3" xfId="1429" xr:uid="{00000000-0005-0000-0000-00002A040000}"/>
    <cellStyle name="Normal 7 3 2" xfId="1430" xr:uid="{00000000-0005-0000-0000-00002B040000}"/>
    <cellStyle name="Normal 7 3 3" xfId="1431" xr:uid="{00000000-0005-0000-0000-00002C040000}"/>
    <cellStyle name="Normal 7 3 4" xfId="1432" xr:uid="{00000000-0005-0000-0000-00002D040000}"/>
    <cellStyle name="Normal 7 4" xfId="1433" xr:uid="{00000000-0005-0000-0000-00002E040000}"/>
    <cellStyle name="Normal 7 5" xfId="1434" xr:uid="{00000000-0005-0000-0000-00002F040000}"/>
    <cellStyle name="Normal 7 6" xfId="1764" xr:uid="{00000000-0005-0000-0000-000025040000}"/>
    <cellStyle name="Normal 8" xfId="102" xr:uid="{00000000-0005-0000-0000-000030040000}"/>
    <cellStyle name="Normal 8 2" xfId="1435" xr:uid="{00000000-0005-0000-0000-000031040000}"/>
    <cellStyle name="Normal 8 2 2" xfId="1436" xr:uid="{00000000-0005-0000-0000-000032040000}"/>
    <cellStyle name="Normal 8 2 3" xfId="1437" xr:uid="{00000000-0005-0000-0000-000033040000}"/>
    <cellStyle name="Normal 8 3" xfId="1438" xr:uid="{00000000-0005-0000-0000-000034040000}"/>
    <cellStyle name="Normal 8 3 2" xfId="1439" xr:uid="{00000000-0005-0000-0000-000035040000}"/>
    <cellStyle name="Normal 8 3 3" xfId="1440" xr:uid="{00000000-0005-0000-0000-000036040000}"/>
    <cellStyle name="Normal 8 4" xfId="1441" xr:uid="{00000000-0005-0000-0000-000037040000}"/>
    <cellStyle name="Normal 8 5" xfId="1442" xr:uid="{00000000-0005-0000-0000-000038040000}"/>
    <cellStyle name="Normal 8 6" xfId="1443" xr:uid="{00000000-0005-0000-0000-000039040000}"/>
    <cellStyle name="Normal 8 7" xfId="1732" xr:uid="{00000000-0005-0000-0000-000047000000}"/>
    <cellStyle name="Normal 8 8" xfId="1765" xr:uid="{00000000-0005-0000-0000-000030040000}"/>
    <cellStyle name="Normal 9" xfId="103" xr:uid="{00000000-0005-0000-0000-00003A040000}"/>
    <cellStyle name="Normal 9 2" xfId="1444" xr:uid="{00000000-0005-0000-0000-00003B040000}"/>
    <cellStyle name="Normal 9 2 2" xfId="1445" xr:uid="{00000000-0005-0000-0000-00003C040000}"/>
    <cellStyle name="Normal 9 2 3" xfId="1446" xr:uid="{00000000-0005-0000-0000-00003D040000}"/>
    <cellStyle name="Normal 9 3" xfId="1447" xr:uid="{00000000-0005-0000-0000-00003E040000}"/>
    <cellStyle name="Normal 9 4" xfId="1448" xr:uid="{00000000-0005-0000-0000-00003F040000}"/>
    <cellStyle name="Normal 9 5" xfId="1449" xr:uid="{00000000-0005-0000-0000-000040040000}"/>
    <cellStyle name="Normal 9 5 2" xfId="1450" xr:uid="{00000000-0005-0000-0000-000041040000}"/>
    <cellStyle name="Normal 9 6" xfId="1451" xr:uid="{00000000-0005-0000-0000-000042040000}"/>
    <cellStyle name="Normal 9 7" xfId="1452" xr:uid="{00000000-0005-0000-0000-000043040000}"/>
    <cellStyle name="Normal_FS-ITEMS" xfId="13" xr:uid="{D02D6A6F-4591-4686-A2C5-63AAC5B871BF}"/>
    <cellStyle name="Normal_Sheet1_Operationals Group  segments" xfId="6" xr:uid="{839DFB82-8999-4EAA-90A9-B00062756D0D}"/>
    <cellStyle name="Normal_Testregroupement" xfId="1808" xr:uid="{D1A5C49D-64F3-4F77-ABA8-8B068BD2B7E1}"/>
    <cellStyle name="Normalny_laroux" xfId="733" xr:uid="{00000000-0005-0000-0000-000049040000}"/>
    <cellStyle name="NOT" xfId="734" xr:uid="{00000000-0005-0000-0000-00004A040000}"/>
    <cellStyle name="Note 2" xfId="1453" xr:uid="{00000000-0005-0000-0000-00004B040000}"/>
    <cellStyle name="Note 2 2" xfId="1454" xr:uid="{00000000-0005-0000-0000-00004C040000}"/>
    <cellStyle name="Note 3" xfId="1455" xr:uid="{00000000-0005-0000-0000-00004D040000}"/>
    <cellStyle name="Note 3 2" xfId="1456" xr:uid="{00000000-0005-0000-0000-00004E040000}"/>
    <cellStyle name="Note 4" xfId="1457" xr:uid="{00000000-0005-0000-0000-00004F040000}"/>
    <cellStyle name="Note 4 2" xfId="1458" xr:uid="{00000000-0005-0000-0000-000050040000}"/>
    <cellStyle name="Notitie" xfId="1459" xr:uid="{00000000-0005-0000-0000-000051040000}"/>
    <cellStyle name="Notitie 2" xfId="1460" xr:uid="{00000000-0005-0000-0000-000052040000}"/>
    <cellStyle name="Number" xfId="735" xr:uid="{00000000-0005-0000-0000-000053040000}"/>
    <cellStyle name="Numbers" xfId="736" xr:uid="{00000000-0005-0000-0000-000054040000}"/>
    <cellStyle name="Numbers - Bold" xfId="737" xr:uid="{00000000-0005-0000-0000-000055040000}"/>
    <cellStyle name="Numbers - Bold - Italic" xfId="738" xr:uid="{00000000-0005-0000-0000-000056040000}"/>
    <cellStyle name="Numbers - Bold_6079BX" xfId="739" xr:uid="{00000000-0005-0000-0000-000057040000}"/>
    <cellStyle name="Numbers - Large" xfId="740" xr:uid="{00000000-0005-0000-0000-000058040000}"/>
    <cellStyle name="Numbers_6079BX" xfId="741" xr:uid="{00000000-0005-0000-0000-000059040000}"/>
    <cellStyle name="Œ…‹æØ‚è [0.00]_GE 3 MINIMUM" xfId="742" xr:uid="{00000000-0005-0000-0000-00005A040000}"/>
    <cellStyle name="Œ…‹æØ‚è_GE 3 MINIMUM" xfId="743" xr:uid="{00000000-0005-0000-0000-00005B040000}"/>
    <cellStyle name="oft Excel]_x000d__x000a_Comment=The open=/f lines load custom functions into the Paste Function list._x000d__x000a_Maximized=3_x000d__x000a_AutoFormat=" xfId="104" xr:uid="{00000000-0005-0000-0000-00005C040000}"/>
    <cellStyle name="oft Excel]_x000d__x000a_Comment=The open=/f lines load custom functions into the Paste Function list._x000d__x000a_Maximized=3_x000d__x000a_AutoFormat= 10" xfId="1766" xr:uid="{00000000-0005-0000-0000-00005C040000}"/>
    <cellStyle name="oft Excel]_x000d__x000a_Comment=The open=/f lines load custom functions into the Paste Function list._x000d__x000a_Maximized=3_x000d__x000a_AutoFormat= 2" xfId="105" xr:uid="{00000000-0005-0000-0000-00005D040000}"/>
    <cellStyle name="oft Excel]_x000d__x000a_Comment=The open=/f lines load custom functions into the Paste Function list._x000d__x000a_Maximized=3_x000d__x000a_AutoFormat= 2 2" xfId="1461" xr:uid="{00000000-0005-0000-0000-00005E040000}"/>
    <cellStyle name="oft Excel]_x000d__x000a_Comment=The open=/f lines load custom functions into the Paste Function list._x000d__x000a_Maximized=3_x000d__x000a_AutoFormat= 2 2 2" xfId="1462" xr:uid="{00000000-0005-0000-0000-00005F040000}"/>
    <cellStyle name="oft Excel]_x000d__x000a_Comment=The open=/f lines load custom functions into the Paste Function list._x000d__x000a_Maximized=3_x000d__x000a_AutoFormat= 2 3" xfId="1463" xr:uid="{00000000-0005-0000-0000-000060040000}"/>
    <cellStyle name="oft Excel]_x000d__x000a_Comment=The open=/f lines load custom functions into the Paste Function list._x000d__x000a_Maximized=3_x000d__x000a_AutoFormat= 2 3 2" xfId="1464" xr:uid="{00000000-0005-0000-0000-000061040000}"/>
    <cellStyle name="oft Excel]_x000d__x000a_Comment=The open=/f lines load custom functions into the Paste Function list._x000d__x000a_Maximized=3_x000d__x000a_AutoFormat= 2 3 3" xfId="1465" xr:uid="{00000000-0005-0000-0000-000062040000}"/>
    <cellStyle name="oft Excel]_x000d__x000a_Comment=The open=/f lines load custom functions into the Paste Function list._x000d__x000a_Maximized=3_x000d__x000a_AutoFormat= 3" xfId="1466" xr:uid="{00000000-0005-0000-0000-000063040000}"/>
    <cellStyle name="oft Excel]_x000d__x000a_Comment=The open=/f lines load custom functions into the Paste Function list._x000d__x000a_Maximized=3_x000d__x000a_AutoFormat= 3 2" xfId="1467" xr:uid="{00000000-0005-0000-0000-000064040000}"/>
    <cellStyle name="oft Excel]_x000d__x000a_Comment=The open=/f lines load custom functions into the Paste Function list._x000d__x000a_Maximized=3_x000d__x000a_AutoFormat= 3 3" xfId="1468" xr:uid="{00000000-0005-0000-0000-000065040000}"/>
    <cellStyle name="oft Excel]_x000d__x000a_Comment=The open=/f lines load custom functions into the Paste Function list._x000d__x000a_Maximized=3_x000d__x000a_AutoFormat= 4" xfId="1469" xr:uid="{00000000-0005-0000-0000-000066040000}"/>
    <cellStyle name="oft Excel]_x000d__x000a_Comment=The open=/f lines load custom functions into the Paste Function list._x000d__x000a_Maximized=3_x000d__x000a_AutoFormat= 4 2" xfId="1470" xr:uid="{00000000-0005-0000-0000-000067040000}"/>
    <cellStyle name="oft Excel]_x000d__x000a_Comment=The open=/f lines load custom functions into the Paste Function list._x000d__x000a_Maximized=3_x000d__x000a_AutoFormat= 4 2 2" xfId="1471" xr:uid="{00000000-0005-0000-0000-000068040000}"/>
    <cellStyle name="oft Excel]_x000d__x000a_Comment=The open=/f lines load custom functions into the Paste Function list._x000d__x000a_Maximized=3_x000d__x000a_AutoFormat= 4 2 3" xfId="1472" xr:uid="{00000000-0005-0000-0000-000069040000}"/>
    <cellStyle name="oft Excel]_x000d__x000a_Comment=The open=/f lines load custom functions into the Paste Function list._x000d__x000a_Maximized=3_x000d__x000a_AutoFormat= 4 3" xfId="1473" xr:uid="{00000000-0005-0000-0000-00006A040000}"/>
    <cellStyle name="oft Excel]_x000d__x000a_Comment=The open=/f lines load custom functions into the Paste Function list._x000d__x000a_Maximized=3_x000d__x000a_AutoFormat= 4 3 2" xfId="1474" xr:uid="{00000000-0005-0000-0000-00006B040000}"/>
    <cellStyle name="oft Excel]_x000d__x000a_Comment=The open=/f lines load custom functions into the Paste Function list._x000d__x000a_Maximized=3_x000d__x000a_AutoFormat= 4 4" xfId="1475" xr:uid="{00000000-0005-0000-0000-00006C040000}"/>
    <cellStyle name="oft Excel]_x000d__x000a_Comment=The open=/f lines load custom functions into the Paste Function list._x000d__x000a_Maximized=3_x000d__x000a_AutoFormat= 5" xfId="1476" xr:uid="{00000000-0005-0000-0000-00006D040000}"/>
    <cellStyle name="oft Excel]_x000d__x000a_Comment=The open=/f lines load custom functions into the Paste Function list._x000d__x000a_Maximized=3_x000d__x000a_AutoFormat= 5 2" xfId="1477" xr:uid="{00000000-0005-0000-0000-00006E040000}"/>
    <cellStyle name="oft Excel]_x000d__x000a_Comment=The open=/f lines load custom functions into the Paste Function list._x000d__x000a_Maximized=3_x000d__x000a_AutoFormat= 6" xfId="1478" xr:uid="{00000000-0005-0000-0000-00006F040000}"/>
    <cellStyle name="oft Excel]_x000d__x000a_Comment=The open=/f lines load custom functions into the Paste Function list._x000d__x000a_Maximized=3_x000d__x000a_AutoFormat= 6 2" xfId="1479" xr:uid="{00000000-0005-0000-0000-000070040000}"/>
    <cellStyle name="oft Excel]_x000d__x000a_Comment=The open=/f lines load custom functions into the Paste Function list._x000d__x000a_Maximized=3_x000d__x000a_AutoFormat= 6 2 2" xfId="1480" xr:uid="{00000000-0005-0000-0000-000071040000}"/>
    <cellStyle name="oft Excel]_x000d__x000a_Comment=The open=/f lines load custom functions into the Paste Function list._x000d__x000a_Maximized=3_x000d__x000a_AutoFormat= 6 3" xfId="1481" xr:uid="{00000000-0005-0000-0000-000072040000}"/>
    <cellStyle name="oft Excel]_x000d__x000a_Comment=The open=/f lines load custom functions into the Paste Function list._x000d__x000a_Maximized=3_x000d__x000a_AutoFormat= 6 4" xfId="1482" xr:uid="{00000000-0005-0000-0000-000073040000}"/>
    <cellStyle name="oft Excel]_x000d__x000a_Comment=The open=/f lines load custom functions into the Paste Function list._x000d__x000a_Maximized=3_x000d__x000a_AutoFormat= 6 4 2" xfId="1483" xr:uid="{00000000-0005-0000-0000-000074040000}"/>
    <cellStyle name="oft Excel]_x000d__x000a_Comment=The open=/f lines load custom functions into the Paste Function list._x000d__x000a_Maximized=3_x000d__x000a_AutoFormat= 6 5" xfId="1484" xr:uid="{00000000-0005-0000-0000-000075040000}"/>
    <cellStyle name="oft Excel]_x000d__x000a_Comment=The open=/f lines load custom functions into the Paste Function list._x000d__x000a_Maximized=3_x000d__x000a_AutoFormat= 7" xfId="1485" xr:uid="{00000000-0005-0000-0000-000076040000}"/>
    <cellStyle name="oft Excel]_x000d__x000a_Comment=The open=/f lines load custom functions into the Paste Function list._x000d__x000a_Maximized=3_x000d__x000a_AutoFormat= 7 2" xfId="1486" xr:uid="{00000000-0005-0000-0000-000077040000}"/>
    <cellStyle name="oft Excel]_x000d__x000a_Comment=The open=/f lines load custom functions into the Paste Function list._x000d__x000a_Maximized=3_x000d__x000a_AutoFormat= 8" xfId="1487" xr:uid="{00000000-0005-0000-0000-000078040000}"/>
    <cellStyle name="oft Excel]_x000d__x000a_Comment=The open=/f lines load custom functions into the Paste Function list._x000d__x000a_Maximized=3_x000d__x000a_AutoFormat= 8 2" xfId="1488" xr:uid="{00000000-0005-0000-0000-000079040000}"/>
    <cellStyle name="oft Excel]_x000d__x000a_Comment=The open=/f lines load custom functions into the Paste Function list._x000d__x000a_Maximized=3_x000d__x000a_AutoFormat= 9" xfId="1741" xr:uid="{00000000-0005-0000-0000-00001F000000}"/>
    <cellStyle name="ON HOLD" xfId="744" xr:uid="{00000000-0005-0000-0000-00007A040000}"/>
    <cellStyle name="Ongeldig" xfId="1489" xr:uid="{00000000-0005-0000-0000-00007B040000}"/>
    <cellStyle name="outh America" xfId="745" xr:uid="{00000000-0005-0000-0000-00007C040000}"/>
    <cellStyle name="output 000" xfId="746" xr:uid="{00000000-0005-0000-0000-00007D040000}"/>
    <cellStyle name="Output 2" xfId="1490" xr:uid="{00000000-0005-0000-0000-00007E040000}"/>
    <cellStyle name="Output 2 2" xfId="1491" xr:uid="{00000000-0005-0000-0000-00007F040000}"/>
    <cellStyle name="Output 3" xfId="1492" xr:uid="{00000000-0005-0000-0000-000080040000}"/>
    <cellStyle name="Output 3 2" xfId="1493" xr:uid="{00000000-0005-0000-0000-000081040000}"/>
    <cellStyle name="Output Amounts" xfId="747" xr:uid="{00000000-0005-0000-0000-000082040000}"/>
    <cellStyle name="Output Column Headings" xfId="748" xr:uid="{00000000-0005-0000-0000-000083040000}"/>
    <cellStyle name="output comma" xfId="749" xr:uid="{00000000-0005-0000-0000-000084040000}"/>
    <cellStyle name="Output Line Items" xfId="750" xr:uid="{00000000-0005-0000-0000-000085040000}"/>
    <cellStyle name="Output Report Heading" xfId="751" xr:uid="{00000000-0005-0000-0000-000086040000}"/>
    <cellStyle name="Output Report Title" xfId="752" xr:uid="{00000000-0005-0000-0000-000087040000}"/>
    <cellStyle name="p" xfId="753" xr:uid="{00000000-0005-0000-0000-000088040000}"/>
    <cellStyle name="p_WACC benchmarking" xfId="754" xr:uid="{00000000-0005-0000-0000-000089040000}"/>
    <cellStyle name="p_WACC benchmarking_Scenarios v7" xfId="755" xr:uid="{00000000-0005-0000-0000-00008A040000}"/>
    <cellStyle name="p1" xfId="756" xr:uid="{00000000-0005-0000-0000-00008B040000}"/>
    <cellStyle name="Page Heading Large" xfId="757" xr:uid="{00000000-0005-0000-0000-00008C040000}"/>
    <cellStyle name="Page Heading Small" xfId="758" xr:uid="{00000000-0005-0000-0000-00008D040000}"/>
    <cellStyle name="PB Table Heading" xfId="759" xr:uid="{00000000-0005-0000-0000-00008E040000}"/>
    <cellStyle name="PB Table Highlight1" xfId="760" xr:uid="{00000000-0005-0000-0000-00008F040000}"/>
    <cellStyle name="PB Table Highlight2" xfId="761" xr:uid="{00000000-0005-0000-0000-000090040000}"/>
    <cellStyle name="PB Table Highlight3" xfId="762" xr:uid="{00000000-0005-0000-0000-000091040000}"/>
    <cellStyle name="PB Table Standard Row" xfId="763" xr:uid="{00000000-0005-0000-0000-000092040000}"/>
    <cellStyle name="PB Table Subtotal Row" xfId="764" xr:uid="{00000000-0005-0000-0000-000093040000}"/>
    <cellStyle name="PB Table Subtotal Row 2" xfId="1494" xr:uid="{00000000-0005-0000-0000-000094040000}"/>
    <cellStyle name="PB Table Total Row" xfId="765" xr:uid="{00000000-0005-0000-0000-000095040000}"/>
    <cellStyle name="pd" xfId="766" xr:uid="{00000000-0005-0000-0000-000096040000}"/>
    <cellStyle name="pe" xfId="767" xr:uid="{00000000-0005-0000-0000-000097040000}"/>
    <cellStyle name="per" xfId="768" xr:uid="{00000000-0005-0000-0000-000098040000}"/>
    <cellStyle name="per.style" xfId="769" xr:uid="{00000000-0005-0000-0000-000099040000}"/>
    <cellStyle name="per_Scenarios v7" xfId="770" xr:uid="{00000000-0005-0000-0000-00009A040000}"/>
    <cellStyle name="Percent" xfId="1" builtinId="5"/>
    <cellStyle name="Percent (1)" xfId="771" xr:uid="{00000000-0005-0000-0000-00009C040000}"/>
    <cellStyle name="Percent [0.0%]" xfId="772" xr:uid="{00000000-0005-0000-0000-00009D040000}"/>
    <cellStyle name="Percent [0]" xfId="773" xr:uid="{00000000-0005-0000-0000-00009E040000}"/>
    <cellStyle name="Percent [1]" xfId="774" xr:uid="{00000000-0005-0000-0000-00009F040000}"/>
    <cellStyle name="Percent [2]" xfId="775" xr:uid="{00000000-0005-0000-0000-0000A0040000}"/>
    <cellStyle name="Percent 10" xfId="1495" xr:uid="{00000000-0005-0000-0000-0000A1040000}"/>
    <cellStyle name="Percent 10 2" xfId="1496" xr:uid="{00000000-0005-0000-0000-0000A2040000}"/>
    <cellStyle name="Percent 10 2 2" xfId="1497" xr:uid="{00000000-0005-0000-0000-0000A3040000}"/>
    <cellStyle name="Percent 10 3" xfId="1498" xr:uid="{00000000-0005-0000-0000-0000A4040000}"/>
    <cellStyle name="Percent 10 4" xfId="1499" xr:uid="{00000000-0005-0000-0000-0000A5040000}"/>
    <cellStyle name="Percent 10 4 2" xfId="1500" xr:uid="{00000000-0005-0000-0000-0000A6040000}"/>
    <cellStyle name="Percent 10 5" xfId="1501" xr:uid="{00000000-0005-0000-0000-0000A7040000}"/>
    <cellStyle name="Percent 10 5 2" xfId="1502" xr:uid="{00000000-0005-0000-0000-0000A8040000}"/>
    <cellStyle name="Percent 10 6" xfId="1503" xr:uid="{00000000-0005-0000-0000-0000A9040000}"/>
    <cellStyle name="Percent 10 7" xfId="1504" xr:uid="{00000000-0005-0000-0000-0000AA040000}"/>
    <cellStyle name="Percent 11" xfId="1505" xr:uid="{00000000-0005-0000-0000-0000AB040000}"/>
    <cellStyle name="Percent 11 2" xfId="1506" xr:uid="{00000000-0005-0000-0000-0000AC040000}"/>
    <cellStyle name="Percent 11 3" xfId="1507" xr:uid="{00000000-0005-0000-0000-0000AD040000}"/>
    <cellStyle name="Percent 11 4" xfId="1508" xr:uid="{00000000-0005-0000-0000-0000AE040000}"/>
    <cellStyle name="Percent 11 4 2" xfId="1509" xr:uid="{00000000-0005-0000-0000-0000AF040000}"/>
    <cellStyle name="Percent 11 5" xfId="1510" xr:uid="{00000000-0005-0000-0000-0000B0040000}"/>
    <cellStyle name="Percent 12" xfId="1511" xr:uid="{00000000-0005-0000-0000-0000B1040000}"/>
    <cellStyle name="Percent 12 2" xfId="1512" xr:uid="{00000000-0005-0000-0000-0000B2040000}"/>
    <cellStyle name="Percent 12 3" xfId="1513" xr:uid="{00000000-0005-0000-0000-0000B3040000}"/>
    <cellStyle name="Percent 12 3 2" xfId="1514" xr:uid="{00000000-0005-0000-0000-0000B4040000}"/>
    <cellStyle name="Percent 12 4" xfId="1515" xr:uid="{00000000-0005-0000-0000-0000B5040000}"/>
    <cellStyle name="Percent 12 5" xfId="1516" xr:uid="{00000000-0005-0000-0000-0000B6040000}"/>
    <cellStyle name="Percent 13" xfId="1517" xr:uid="{00000000-0005-0000-0000-0000B7040000}"/>
    <cellStyle name="Percent 13 2" xfId="1518" xr:uid="{00000000-0005-0000-0000-0000B8040000}"/>
    <cellStyle name="Percent 14" xfId="1519" xr:uid="{00000000-0005-0000-0000-0000B9040000}"/>
    <cellStyle name="Percent 14 2" xfId="1520" xr:uid="{00000000-0005-0000-0000-0000BA040000}"/>
    <cellStyle name="Percent 15" xfId="1521" xr:uid="{00000000-0005-0000-0000-0000BB040000}"/>
    <cellStyle name="Percent 15 2" xfId="1522" xr:uid="{00000000-0005-0000-0000-0000BC040000}"/>
    <cellStyle name="Percent 16" xfId="1523" xr:uid="{00000000-0005-0000-0000-0000BD040000}"/>
    <cellStyle name="Percent 16 2" xfId="1524" xr:uid="{00000000-0005-0000-0000-0000BE040000}"/>
    <cellStyle name="Percent 17" xfId="1525" xr:uid="{00000000-0005-0000-0000-0000BF040000}"/>
    <cellStyle name="Percent 17 2" xfId="1526" xr:uid="{00000000-0005-0000-0000-0000C0040000}"/>
    <cellStyle name="Percent 18" xfId="1527" xr:uid="{00000000-0005-0000-0000-0000C1040000}"/>
    <cellStyle name="Percent 18 2" xfId="1528" xr:uid="{00000000-0005-0000-0000-0000C2040000}"/>
    <cellStyle name="Percent 18 2 2" xfId="1529" xr:uid="{00000000-0005-0000-0000-0000C3040000}"/>
    <cellStyle name="Percent 18 2 3" xfId="1530" xr:uid="{00000000-0005-0000-0000-0000C4040000}"/>
    <cellStyle name="Percent 18 3" xfId="1531" xr:uid="{00000000-0005-0000-0000-0000C5040000}"/>
    <cellStyle name="Percent 18 4" xfId="1532" xr:uid="{00000000-0005-0000-0000-0000C6040000}"/>
    <cellStyle name="Percent 19" xfId="1533" xr:uid="{00000000-0005-0000-0000-0000C7040000}"/>
    <cellStyle name="Percent 19 2" xfId="1534" xr:uid="{00000000-0005-0000-0000-0000C8040000}"/>
    <cellStyle name="Percent 19 3" xfId="1535" xr:uid="{00000000-0005-0000-0000-0000C9040000}"/>
    <cellStyle name="Percent 2" xfId="106" xr:uid="{00000000-0005-0000-0000-0000CA040000}"/>
    <cellStyle name="Percent 2 10" xfId="1536" xr:uid="{00000000-0005-0000-0000-0000CB040000}"/>
    <cellStyle name="Percent 2 2" xfId="107" xr:uid="{00000000-0005-0000-0000-0000CC040000}"/>
    <cellStyle name="Percent 2 2 2" xfId="1537" xr:uid="{00000000-0005-0000-0000-0000CD040000}"/>
    <cellStyle name="Percent 2 2 2 2" xfId="1538" xr:uid="{00000000-0005-0000-0000-0000CE040000}"/>
    <cellStyle name="Percent 2 2 3" xfId="1539" xr:uid="{00000000-0005-0000-0000-0000CF040000}"/>
    <cellStyle name="Percent 2 3" xfId="108" xr:uid="{00000000-0005-0000-0000-0000D0040000}"/>
    <cellStyle name="Percent 2 3 2" xfId="1540" xr:uid="{00000000-0005-0000-0000-0000D1040000}"/>
    <cellStyle name="Percent 2 3 3" xfId="1541" xr:uid="{00000000-0005-0000-0000-0000D2040000}"/>
    <cellStyle name="Percent 2 4" xfId="1542" xr:uid="{00000000-0005-0000-0000-0000D3040000}"/>
    <cellStyle name="Percent 2 4 2" xfId="1543" xr:uid="{00000000-0005-0000-0000-0000D4040000}"/>
    <cellStyle name="Percent 2 4 3" xfId="1544" xr:uid="{00000000-0005-0000-0000-0000D5040000}"/>
    <cellStyle name="Percent 2 4 4" xfId="1545" xr:uid="{00000000-0005-0000-0000-0000D6040000}"/>
    <cellStyle name="Percent 2 5" xfId="1546" xr:uid="{00000000-0005-0000-0000-0000D7040000}"/>
    <cellStyle name="Percent 2 5 2" xfId="1547" xr:uid="{00000000-0005-0000-0000-0000D8040000}"/>
    <cellStyle name="Percent 2 5 3" xfId="1548" xr:uid="{00000000-0005-0000-0000-0000D9040000}"/>
    <cellStyle name="Percent 2 6" xfId="1549" xr:uid="{00000000-0005-0000-0000-0000DA040000}"/>
    <cellStyle name="Percent 2 6 2" xfId="1550" xr:uid="{00000000-0005-0000-0000-0000DB040000}"/>
    <cellStyle name="Percent 2 7" xfId="1551" xr:uid="{00000000-0005-0000-0000-0000DC040000}"/>
    <cellStyle name="Percent 2 8" xfId="1552" xr:uid="{00000000-0005-0000-0000-0000DD040000}"/>
    <cellStyle name="Percent 2 9" xfId="1553" xr:uid="{00000000-0005-0000-0000-0000DE040000}"/>
    <cellStyle name="Percent 20" xfId="1554" xr:uid="{00000000-0005-0000-0000-0000DF040000}"/>
    <cellStyle name="Percent 20 2" xfId="1555" xr:uid="{00000000-0005-0000-0000-0000E0040000}"/>
    <cellStyle name="Percent 20 3" xfId="1556" xr:uid="{00000000-0005-0000-0000-0000E1040000}"/>
    <cellStyle name="Percent 21" xfId="1557" xr:uid="{00000000-0005-0000-0000-0000E2040000}"/>
    <cellStyle name="Percent 21 2" xfId="1558" xr:uid="{00000000-0005-0000-0000-0000E3040000}"/>
    <cellStyle name="Percent 21 3" xfId="1559" xr:uid="{00000000-0005-0000-0000-0000E4040000}"/>
    <cellStyle name="Percent 22" xfId="1560" xr:uid="{00000000-0005-0000-0000-0000E5040000}"/>
    <cellStyle name="Percent 22 2" xfId="1561" xr:uid="{00000000-0005-0000-0000-0000E6040000}"/>
    <cellStyle name="Percent 23" xfId="1562" xr:uid="{00000000-0005-0000-0000-0000E7040000}"/>
    <cellStyle name="Percent 23 2" xfId="10" xr:uid="{D537CFC3-ED5C-4A5C-B689-D338AF427C1C}"/>
    <cellStyle name="Percent 24" xfId="1563" xr:uid="{00000000-0005-0000-0000-0000E8040000}"/>
    <cellStyle name="Percent 24 2" xfId="1564" xr:uid="{00000000-0005-0000-0000-0000E9040000}"/>
    <cellStyle name="Percent 25" xfId="1565" xr:uid="{00000000-0005-0000-0000-0000EA040000}"/>
    <cellStyle name="Percent 26" xfId="1566" xr:uid="{00000000-0005-0000-0000-0000EB040000}"/>
    <cellStyle name="Percent 27" xfId="1567" xr:uid="{00000000-0005-0000-0000-0000EC040000}"/>
    <cellStyle name="Percent 28" xfId="1568" xr:uid="{00000000-0005-0000-0000-0000ED040000}"/>
    <cellStyle name="Percent 29" xfId="1569" xr:uid="{00000000-0005-0000-0000-0000EE040000}"/>
    <cellStyle name="Percent 3" xfId="14" xr:uid="{00000000-0005-0000-0000-0000EF040000}"/>
    <cellStyle name="Percent 3 2" xfId="109" xr:uid="{00000000-0005-0000-0000-0000F0040000}"/>
    <cellStyle name="Percent 3 2 2" xfId="1570" xr:uid="{00000000-0005-0000-0000-0000F1040000}"/>
    <cellStyle name="Percent 3 2 3" xfId="1571" xr:uid="{00000000-0005-0000-0000-0000F2040000}"/>
    <cellStyle name="Percent 3 2 4" xfId="1572" xr:uid="{00000000-0005-0000-0000-0000F3040000}"/>
    <cellStyle name="Percent 3 3" xfId="110" xr:uid="{00000000-0005-0000-0000-0000F4040000}"/>
    <cellStyle name="Percent 3 3 2" xfId="1573" xr:uid="{00000000-0005-0000-0000-0000F5040000}"/>
    <cellStyle name="Percent 3 3 3" xfId="1574" xr:uid="{00000000-0005-0000-0000-0000F6040000}"/>
    <cellStyle name="Percent 3 4" xfId="1575" xr:uid="{00000000-0005-0000-0000-0000F7040000}"/>
    <cellStyle name="Percent 3 5" xfId="1576" xr:uid="{00000000-0005-0000-0000-0000F8040000}"/>
    <cellStyle name="Percent 3 5 2" xfId="1577" xr:uid="{00000000-0005-0000-0000-0000F9040000}"/>
    <cellStyle name="Percent 3 6" xfId="1752" xr:uid="{00000000-0005-0000-0000-0000EF040000}"/>
    <cellStyle name="Percent 4" xfId="111" xr:uid="{00000000-0005-0000-0000-0000FA040000}"/>
    <cellStyle name="Percent 4 2" xfId="1578" xr:uid="{00000000-0005-0000-0000-0000FB040000}"/>
    <cellStyle name="Percent 4 2 2" xfId="1579" xr:uid="{00000000-0005-0000-0000-0000FC040000}"/>
    <cellStyle name="Percent 4 2 3" xfId="1580" xr:uid="{00000000-0005-0000-0000-0000FD040000}"/>
    <cellStyle name="Percent 4 2 4" xfId="1581" xr:uid="{00000000-0005-0000-0000-0000FE040000}"/>
    <cellStyle name="Percent 4 3" xfId="1582" xr:uid="{00000000-0005-0000-0000-0000FF040000}"/>
    <cellStyle name="Percent 5" xfId="1583" xr:uid="{00000000-0005-0000-0000-000000050000}"/>
    <cellStyle name="Percent 5 2" xfId="1584" xr:uid="{00000000-0005-0000-0000-000001050000}"/>
    <cellStyle name="Percent 5 3" xfId="1585" xr:uid="{00000000-0005-0000-0000-000002050000}"/>
    <cellStyle name="Percent 5 3 2" xfId="1586" xr:uid="{00000000-0005-0000-0000-000003050000}"/>
    <cellStyle name="Percent 5 4" xfId="1587" xr:uid="{00000000-0005-0000-0000-000004050000}"/>
    <cellStyle name="Percent 6" xfId="1588" xr:uid="{00000000-0005-0000-0000-000005050000}"/>
    <cellStyle name="Percent 6 2" xfId="1589" xr:uid="{00000000-0005-0000-0000-000006050000}"/>
    <cellStyle name="Percent 6 2 2" xfId="1590" xr:uid="{00000000-0005-0000-0000-000007050000}"/>
    <cellStyle name="Percent 6 3" xfId="1591" xr:uid="{00000000-0005-0000-0000-000008050000}"/>
    <cellStyle name="Percent 6 3 2" xfId="1592" xr:uid="{00000000-0005-0000-0000-000009050000}"/>
    <cellStyle name="Percent 6 3 3" xfId="1593" xr:uid="{00000000-0005-0000-0000-00000A050000}"/>
    <cellStyle name="Percent 6 3 4" xfId="1594" xr:uid="{00000000-0005-0000-0000-00000B050000}"/>
    <cellStyle name="Percent 6 4" xfId="1595" xr:uid="{00000000-0005-0000-0000-00000C050000}"/>
    <cellStyle name="Percent 6 4 2" xfId="1596" xr:uid="{00000000-0005-0000-0000-00000D050000}"/>
    <cellStyle name="Percent 6 4 3" xfId="1597" xr:uid="{00000000-0005-0000-0000-00000E050000}"/>
    <cellStyle name="Percent 7" xfId="1598" xr:uid="{00000000-0005-0000-0000-00000F050000}"/>
    <cellStyle name="Percent 7 2" xfId="1599" xr:uid="{00000000-0005-0000-0000-000010050000}"/>
    <cellStyle name="Percent 7 2 2" xfId="1600" xr:uid="{00000000-0005-0000-0000-000011050000}"/>
    <cellStyle name="Percent 7 2 3" xfId="1601" xr:uid="{00000000-0005-0000-0000-000012050000}"/>
    <cellStyle name="Percent 7 2 4" xfId="1602" xr:uid="{00000000-0005-0000-0000-000013050000}"/>
    <cellStyle name="Percent 7 3" xfId="1603" xr:uid="{00000000-0005-0000-0000-000014050000}"/>
    <cellStyle name="Percent 7 4" xfId="1604" xr:uid="{00000000-0005-0000-0000-000015050000}"/>
    <cellStyle name="Percent 7 4 2" xfId="1605" xr:uid="{00000000-0005-0000-0000-000016050000}"/>
    <cellStyle name="Percent 7 5" xfId="1606" xr:uid="{00000000-0005-0000-0000-000017050000}"/>
    <cellStyle name="Percent 7 5 2" xfId="1607" xr:uid="{00000000-0005-0000-0000-000018050000}"/>
    <cellStyle name="Percent 7 5 3" xfId="1608" xr:uid="{00000000-0005-0000-0000-000019050000}"/>
    <cellStyle name="Percent 7 6" xfId="1609" xr:uid="{00000000-0005-0000-0000-00001A050000}"/>
    <cellStyle name="Percent 7 7" xfId="1610" xr:uid="{00000000-0005-0000-0000-00001B050000}"/>
    <cellStyle name="Percent 8" xfId="1611" xr:uid="{00000000-0005-0000-0000-00001C050000}"/>
    <cellStyle name="Percent 8 2" xfId="1612" xr:uid="{00000000-0005-0000-0000-00001D050000}"/>
    <cellStyle name="Percent 8 3" xfId="1613" xr:uid="{00000000-0005-0000-0000-00001E050000}"/>
    <cellStyle name="Percent 9" xfId="1614" xr:uid="{00000000-0005-0000-0000-00001F050000}"/>
    <cellStyle name="Percent 9 2" xfId="1615" xr:uid="{00000000-0005-0000-0000-000020050000}"/>
    <cellStyle name="Percent 9 2 2" xfId="1616" xr:uid="{00000000-0005-0000-0000-000021050000}"/>
    <cellStyle name="Percent 9 3" xfId="1617" xr:uid="{00000000-0005-0000-0000-000022050000}"/>
    <cellStyle name="Percent 9 3 2" xfId="1618" xr:uid="{00000000-0005-0000-0000-000023050000}"/>
    <cellStyle name="Percent 9 4" xfId="1619" xr:uid="{00000000-0005-0000-0000-000024050000}"/>
    <cellStyle name="Percent 9 5" xfId="1620" xr:uid="{00000000-0005-0000-0000-000025050000}"/>
    <cellStyle name="Percent 9 6" xfId="1621" xr:uid="{00000000-0005-0000-0000-000026050000}"/>
    <cellStyle name="Percent Hard" xfId="776" xr:uid="{00000000-0005-0000-0000-000027050000}"/>
    <cellStyle name="Percentage" xfId="777" xr:uid="{00000000-0005-0000-0000-000028050000}"/>
    <cellStyle name="pf" xfId="778" xr:uid="{00000000-0005-0000-0000-000029050000}"/>
    <cellStyle name="Pound" xfId="779" xr:uid="{00000000-0005-0000-0000-00002A050000}"/>
    <cellStyle name="Pound [1]" xfId="780" xr:uid="{00000000-0005-0000-0000-00002B050000}"/>
    <cellStyle name="Pound [2]" xfId="781" xr:uid="{00000000-0005-0000-0000-00002C050000}"/>
    <cellStyle name="Pound_5yPlan-ICT-Consolidation_v4_from Fred" xfId="782" xr:uid="{00000000-0005-0000-0000-00002D050000}"/>
    <cellStyle name="Pourcentage 2" xfId="1622" xr:uid="{00000000-0005-0000-0000-00002E050000}"/>
    <cellStyle name="pp" xfId="783" xr:uid="{00000000-0005-0000-0000-00002F050000}"/>
    <cellStyle name="ppp" xfId="784" xr:uid="{00000000-0005-0000-0000-000030050000}"/>
    <cellStyle name="Price" xfId="785" xr:uid="{00000000-0005-0000-0000-000031050000}"/>
    <cellStyle name="PROJECT" xfId="786" xr:uid="{00000000-0005-0000-0000-000032050000}"/>
    <cellStyle name="PROJECT R" xfId="787" xr:uid="{00000000-0005-0000-0000-000033050000}"/>
    <cellStyle name="PropGenCurrencyFormat" xfId="112" xr:uid="{00000000-0005-0000-0000-000034050000}"/>
    <cellStyle name="PSChar" xfId="788" xr:uid="{00000000-0005-0000-0000-000035050000}"/>
    <cellStyle name="PSDate" xfId="789" xr:uid="{00000000-0005-0000-0000-000036050000}"/>
    <cellStyle name="PSDec" xfId="790" xr:uid="{00000000-0005-0000-0000-000037050000}"/>
    <cellStyle name="PSHeading" xfId="791" xr:uid="{00000000-0005-0000-0000-000038050000}"/>
    <cellStyle name="PSInt" xfId="792" xr:uid="{00000000-0005-0000-0000-000039050000}"/>
    <cellStyle name="PSSpacer" xfId="793" xr:uid="{00000000-0005-0000-0000-00003A050000}"/>
    <cellStyle name="ptit" xfId="794" xr:uid="{00000000-0005-0000-0000-00003B050000}"/>
    <cellStyle name="Q/D" xfId="795" xr:uid="{00000000-0005-0000-0000-00003C050000}"/>
    <cellStyle name="r" xfId="796" xr:uid="{00000000-0005-0000-0000-00003D050000}"/>
    <cellStyle name="r_MobilTel (12 Jun 03)" xfId="797" xr:uid="{00000000-0005-0000-0000-00003E050000}"/>
    <cellStyle name="r_Scenarios v7" xfId="798" xr:uid="{00000000-0005-0000-0000-00003F050000}"/>
    <cellStyle name="r_Telekom Austria Debt Capacity (26 Jun 2003)" xfId="799" xr:uid="{00000000-0005-0000-0000-000040050000}"/>
    <cellStyle name="r0" xfId="800" xr:uid="{00000000-0005-0000-0000-000041050000}"/>
    <cellStyle name="R745" xfId="801" xr:uid="{00000000-0005-0000-0000-000042050000}"/>
    <cellStyle name="rat" xfId="802" xr:uid="{00000000-0005-0000-0000-000043050000}"/>
    <cellStyle name="rate" xfId="803" xr:uid="{00000000-0005-0000-0000-000044050000}"/>
    <cellStyle name="ratio" xfId="804" xr:uid="{00000000-0005-0000-0000-000045050000}"/>
    <cellStyle name="Ref Numbers" xfId="805" xr:uid="{00000000-0005-0000-0000-000046050000}"/>
    <cellStyle name="regstoresfromspecstores" xfId="806" xr:uid="{00000000-0005-0000-0000-000047050000}"/>
    <cellStyle name="RevList" xfId="807" xr:uid="{00000000-0005-0000-0000-000048050000}"/>
    <cellStyle name="ri" xfId="808" xr:uid="{00000000-0005-0000-0000-000049050000}"/>
    <cellStyle name="Row Title 1" xfId="809" xr:uid="{00000000-0005-0000-0000-00004A050000}"/>
    <cellStyle name="Row Title 2" xfId="810" xr:uid="{00000000-0005-0000-0000-00004B050000}"/>
    <cellStyle name="Row Title 3" xfId="811" xr:uid="{00000000-0005-0000-0000-00004C050000}"/>
    <cellStyle name="Row Total" xfId="812" xr:uid="{00000000-0005-0000-0000-00004D050000}"/>
    <cellStyle name="s" xfId="813" xr:uid="{00000000-0005-0000-0000-00004E050000}"/>
    <cellStyle name="s]_x000d__x000a_load=C:\MS\SMS\BIN\smsrun16.exe_x000d__x000a_run=_x000d__x000a_NullPort=None_x000d__x000a_device=PS_PL20023,hppcl5g,\\APL203\PS_PL20023_x000d__x000a__x000d__x000a_[Desktop]_x000d__x000a_W" xfId="113" xr:uid="{00000000-0005-0000-0000-00004F050000}"/>
    <cellStyle name="s]_x000d__x000a_spooler=yes_x000d__x000a_load=C:\VSHLD\VSHWIN.EXE L:\SAP\SAPGUI\SAPLPD.EXE_x000d__x000a_run=l:\office43\msoffice.exe_x000d__x000a_Beep=yes_x000d__x000a_NullPort=No" xfId="114" xr:uid="{00000000-0005-0000-0000-000050050000}"/>
    <cellStyle name="s]_x000d__x000a_spooler=yes_x000d__x000a_load=C:\VSHLD\VSHWIN.EXE L:\SAP\SAPGUI\SAPLPD.EXE_x000d__x000a_run=l:\office43\msoffice.exe_x000d__x000a_Beep=yes_x000d__x000a_NullPort=No 10" xfId="1767" xr:uid="{00000000-0005-0000-0000-000050050000}"/>
    <cellStyle name="s]_x000d__x000a_spooler=yes_x000d__x000a_load=C:\VSHLD\VSHWIN.EXE L:\SAP\SAPGUI\SAPLPD.EXE_x000d__x000a_run=l:\office43\msoffice.exe_x000d__x000a_Beep=yes_x000d__x000a_NullPort=No 2" xfId="115" xr:uid="{00000000-0005-0000-0000-000051050000}"/>
    <cellStyle name="s]_x000d__x000a_spooler=yes_x000d__x000a_load=C:\VSHLD\VSHWIN.EXE L:\SAP\SAPGUI\SAPLPD.EXE_x000d__x000a_run=l:\office43\msoffice.exe_x000d__x000a_Beep=yes_x000d__x000a_NullPort=No 2 2" xfId="1623" xr:uid="{00000000-0005-0000-0000-000052050000}"/>
    <cellStyle name="s]_x000d__x000a_spooler=yes_x000d__x000a_load=C:\VSHLD\VSHWIN.EXE L:\SAP\SAPGUI\SAPLPD.EXE_x000d__x000a_run=l:\office43\msoffice.exe_x000d__x000a_Beep=yes_x000d__x000a_NullPort=No 2 2 2" xfId="1624" xr:uid="{00000000-0005-0000-0000-000053050000}"/>
    <cellStyle name="s]_x000d__x000a_spooler=yes_x000d__x000a_load=C:\VSHLD\VSHWIN.EXE L:\SAP\SAPGUI\SAPLPD.EXE_x000d__x000a_run=l:\office43\msoffice.exe_x000d__x000a_Beep=yes_x000d__x000a_NullPort=No 2 3" xfId="1625" xr:uid="{00000000-0005-0000-0000-000054050000}"/>
    <cellStyle name="s]_x000d__x000a_spooler=yes_x000d__x000a_load=C:\VSHLD\VSHWIN.EXE L:\SAP\SAPGUI\SAPLPD.EXE_x000d__x000a_run=l:\office43\msoffice.exe_x000d__x000a_Beep=yes_x000d__x000a_NullPort=No 2 3 2" xfId="1626" xr:uid="{00000000-0005-0000-0000-000055050000}"/>
    <cellStyle name="s]_x000d__x000a_spooler=yes_x000d__x000a_load=C:\VSHLD\VSHWIN.EXE L:\SAP\SAPGUI\SAPLPD.EXE_x000d__x000a_run=l:\office43\msoffice.exe_x000d__x000a_Beep=yes_x000d__x000a_NullPort=No 2 3 3" xfId="1627" xr:uid="{00000000-0005-0000-0000-000056050000}"/>
    <cellStyle name="s]_x000d__x000a_spooler=yes_x000d__x000a_load=C:\VSHLD\VSHWIN.EXE L:\SAP\SAPGUI\SAPLPD.EXE_x000d__x000a_run=l:\office43\msoffice.exe_x000d__x000a_Beep=yes_x000d__x000a_NullPort=No 3" xfId="1628" xr:uid="{00000000-0005-0000-0000-000057050000}"/>
    <cellStyle name="s]_x000d__x000a_spooler=yes_x000d__x000a_load=C:\VSHLD\VSHWIN.EXE L:\SAP\SAPGUI\SAPLPD.EXE_x000d__x000a_run=l:\office43\msoffice.exe_x000d__x000a_Beep=yes_x000d__x000a_NullPort=No 3 2" xfId="1629" xr:uid="{00000000-0005-0000-0000-000058050000}"/>
    <cellStyle name="s]_x000d__x000a_spooler=yes_x000d__x000a_load=C:\VSHLD\VSHWIN.EXE L:\SAP\SAPGUI\SAPLPD.EXE_x000d__x000a_run=l:\office43\msoffice.exe_x000d__x000a_Beep=yes_x000d__x000a_NullPort=No 3 3" xfId="1630" xr:uid="{00000000-0005-0000-0000-000059050000}"/>
    <cellStyle name="s]_x000d__x000a_spooler=yes_x000d__x000a_load=C:\VSHLD\VSHWIN.EXE L:\SAP\SAPGUI\SAPLPD.EXE_x000d__x000a_run=l:\office43\msoffice.exe_x000d__x000a_Beep=yes_x000d__x000a_NullPort=No 4" xfId="1631" xr:uid="{00000000-0005-0000-0000-00005A050000}"/>
    <cellStyle name="s]_x000d__x000a_spooler=yes_x000d__x000a_load=C:\VSHLD\VSHWIN.EXE L:\SAP\SAPGUI\SAPLPD.EXE_x000d__x000a_run=l:\office43\msoffice.exe_x000d__x000a_Beep=yes_x000d__x000a_NullPort=No 4 2" xfId="1632" xr:uid="{00000000-0005-0000-0000-00005B050000}"/>
    <cellStyle name="s]_x000d__x000a_spooler=yes_x000d__x000a_load=C:\VSHLD\VSHWIN.EXE L:\SAP\SAPGUI\SAPLPD.EXE_x000d__x000a_run=l:\office43\msoffice.exe_x000d__x000a_Beep=yes_x000d__x000a_NullPort=No 4 2 2" xfId="1633" xr:uid="{00000000-0005-0000-0000-00005C050000}"/>
    <cellStyle name="s]_x000d__x000a_spooler=yes_x000d__x000a_load=C:\VSHLD\VSHWIN.EXE L:\SAP\SAPGUI\SAPLPD.EXE_x000d__x000a_run=l:\office43\msoffice.exe_x000d__x000a_Beep=yes_x000d__x000a_NullPort=No 4 2 3" xfId="1634" xr:uid="{00000000-0005-0000-0000-00005D050000}"/>
    <cellStyle name="s]_x000d__x000a_spooler=yes_x000d__x000a_load=C:\VSHLD\VSHWIN.EXE L:\SAP\SAPGUI\SAPLPD.EXE_x000d__x000a_run=l:\office43\msoffice.exe_x000d__x000a_Beep=yes_x000d__x000a_NullPort=No 4 3" xfId="1635" xr:uid="{00000000-0005-0000-0000-00005E050000}"/>
    <cellStyle name="s]_x000d__x000a_spooler=yes_x000d__x000a_load=C:\VSHLD\VSHWIN.EXE L:\SAP\SAPGUI\SAPLPD.EXE_x000d__x000a_run=l:\office43\msoffice.exe_x000d__x000a_Beep=yes_x000d__x000a_NullPort=No 4 3 2" xfId="1636" xr:uid="{00000000-0005-0000-0000-00005F050000}"/>
    <cellStyle name="s]_x000d__x000a_spooler=yes_x000d__x000a_load=C:\VSHLD\VSHWIN.EXE L:\SAP\SAPGUI\SAPLPD.EXE_x000d__x000a_run=l:\office43\msoffice.exe_x000d__x000a_Beep=yes_x000d__x000a_NullPort=No 4 4" xfId="1637" xr:uid="{00000000-0005-0000-0000-000060050000}"/>
    <cellStyle name="s]_x000d__x000a_spooler=yes_x000d__x000a_load=C:\VSHLD\VSHWIN.EXE L:\SAP\SAPGUI\SAPLPD.EXE_x000d__x000a_run=l:\office43\msoffice.exe_x000d__x000a_Beep=yes_x000d__x000a_NullPort=No 5" xfId="1638" xr:uid="{00000000-0005-0000-0000-000061050000}"/>
    <cellStyle name="s]_x000d__x000a_spooler=yes_x000d__x000a_load=C:\VSHLD\VSHWIN.EXE L:\SAP\SAPGUI\SAPLPD.EXE_x000d__x000a_run=l:\office43\msoffice.exe_x000d__x000a_Beep=yes_x000d__x000a_NullPort=No 5 2" xfId="1639" xr:uid="{00000000-0005-0000-0000-000062050000}"/>
    <cellStyle name="s]_x000d__x000a_spooler=yes_x000d__x000a_load=C:\VSHLD\VSHWIN.EXE L:\SAP\SAPGUI\SAPLPD.EXE_x000d__x000a_run=l:\office43\msoffice.exe_x000d__x000a_Beep=yes_x000d__x000a_NullPort=No 6" xfId="1640" xr:uid="{00000000-0005-0000-0000-000063050000}"/>
    <cellStyle name="s]_x000d__x000a_spooler=yes_x000d__x000a_load=C:\VSHLD\VSHWIN.EXE L:\SAP\SAPGUI\SAPLPD.EXE_x000d__x000a_run=l:\office43\msoffice.exe_x000d__x000a_Beep=yes_x000d__x000a_NullPort=No 6 2" xfId="1641" xr:uid="{00000000-0005-0000-0000-000064050000}"/>
    <cellStyle name="s]_x000d__x000a_spooler=yes_x000d__x000a_load=C:\VSHLD\VSHWIN.EXE L:\SAP\SAPGUI\SAPLPD.EXE_x000d__x000a_run=l:\office43\msoffice.exe_x000d__x000a_Beep=yes_x000d__x000a_NullPort=No 6 2 2" xfId="1642" xr:uid="{00000000-0005-0000-0000-000065050000}"/>
    <cellStyle name="s]_x000d__x000a_spooler=yes_x000d__x000a_load=C:\VSHLD\VSHWIN.EXE L:\SAP\SAPGUI\SAPLPD.EXE_x000d__x000a_run=l:\office43\msoffice.exe_x000d__x000a_Beep=yes_x000d__x000a_NullPort=No 6 3" xfId="1643" xr:uid="{00000000-0005-0000-0000-000066050000}"/>
    <cellStyle name="s]_x000d__x000a_spooler=yes_x000d__x000a_load=C:\VSHLD\VSHWIN.EXE L:\SAP\SAPGUI\SAPLPD.EXE_x000d__x000a_run=l:\office43\msoffice.exe_x000d__x000a_Beep=yes_x000d__x000a_NullPort=No 6 4" xfId="1644" xr:uid="{00000000-0005-0000-0000-000067050000}"/>
    <cellStyle name="s]_x000d__x000a_spooler=yes_x000d__x000a_load=C:\VSHLD\VSHWIN.EXE L:\SAP\SAPGUI\SAPLPD.EXE_x000d__x000a_run=l:\office43\msoffice.exe_x000d__x000a_Beep=yes_x000d__x000a_NullPort=No 6 4 2" xfId="1645" xr:uid="{00000000-0005-0000-0000-000068050000}"/>
    <cellStyle name="s]_x000d__x000a_spooler=yes_x000d__x000a_load=C:\VSHLD\VSHWIN.EXE L:\SAP\SAPGUI\SAPLPD.EXE_x000d__x000a_run=l:\office43\msoffice.exe_x000d__x000a_Beep=yes_x000d__x000a_NullPort=No 6 5" xfId="1646" xr:uid="{00000000-0005-0000-0000-000069050000}"/>
    <cellStyle name="s]_x000d__x000a_spooler=yes_x000d__x000a_load=C:\VSHLD\VSHWIN.EXE L:\SAP\SAPGUI\SAPLPD.EXE_x000d__x000a_run=l:\office43\msoffice.exe_x000d__x000a_Beep=yes_x000d__x000a_NullPort=No 7" xfId="1647" xr:uid="{00000000-0005-0000-0000-00006A050000}"/>
    <cellStyle name="s]_x000d__x000a_spooler=yes_x000d__x000a_load=C:\VSHLD\VSHWIN.EXE L:\SAP\SAPGUI\SAPLPD.EXE_x000d__x000a_run=l:\office43\msoffice.exe_x000d__x000a_Beep=yes_x000d__x000a_NullPort=No 7 2" xfId="1648" xr:uid="{00000000-0005-0000-0000-00006B050000}"/>
    <cellStyle name="s]_x000d__x000a_spooler=yes_x000d__x000a_load=C:\VSHLD\VSHWIN.EXE L:\SAP\SAPGUI\SAPLPD.EXE_x000d__x000a_run=l:\office43\msoffice.exe_x000d__x000a_Beep=yes_x000d__x000a_NullPort=No 8" xfId="1649" xr:uid="{00000000-0005-0000-0000-00006C050000}"/>
    <cellStyle name="s]_x000d__x000a_spooler=yes_x000d__x000a_load=C:\VSHLD\VSHWIN.EXE L:\SAP\SAPGUI\SAPLPD.EXE_x000d__x000a_run=l:\office43\msoffice.exe_x000d__x000a_Beep=yes_x000d__x000a_NullPort=No 8 2" xfId="1650" xr:uid="{00000000-0005-0000-0000-00006D050000}"/>
    <cellStyle name="s]_x000d__x000a_spooler=yes_x000d__x000a_load=C:\VSHLD\VSHWIN.EXE L:\SAP\SAPGUI\SAPLPD.EXE_x000d__x000a_run=l:\office43\msoffice.exe_x000d__x000a_Beep=yes_x000d__x000a_NullPort=No 9" xfId="1742" xr:uid="{00000000-0005-0000-0000-000022000000}"/>
    <cellStyle name="s]_x000d__x000a_spooler=yes_x000d__x000a_load=L:\SAP\SAPGUI\SAPLPD.EXE C:\VSHLD\VSHWIN.EXE_x000d__x000a_run=_x000d__x000a_Beep=yes_x000d__x000a_NullPort=None_x000d__x000a_BorderWidth=3_x000d__x000a_Curso" xfId="116" xr:uid="{00000000-0005-0000-0000-00006E050000}"/>
    <cellStyle name="s]_x000d__x000a_spooler=yes_x000d__x000a_load=L:\SAP\SAPGUI\SAPLPD.EXE C:\VSHLD\VSHWIN.EXE_x000d__x000a_run=_x000d__x000a_Beep=yes_x000d__x000a_NullPort=None_x000d__x000a_BorderWidth=3_x000d__x000a_Curso 2" xfId="117" xr:uid="{00000000-0005-0000-0000-00006F050000}"/>
    <cellStyle name="s]_x000d__x000a_spooler=yes_x000d__x000a_load=L:\SAP\SAPGUI\SAPLPD.EXE C:\VSHLD\VSHWIN.EXE_x000d__x000a_run=_x000d__x000a_Beep=yes_x000d__x000a_NullPort=None_x000d__x000a_BorderWidth=3_x000d__x000a_Curso 2 2" xfId="1651" xr:uid="{00000000-0005-0000-0000-000070050000}"/>
    <cellStyle name="s]_x000d__x000a_spooler=yes_x000d__x000a_load=L:\SAP\SAPGUI\SAPLPD.EXE C:\VSHLD\VSHWIN.EXE_x000d__x000a_run=_x000d__x000a_Beep=yes_x000d__x000a_NullPort=None_x000d__x000a_BorderWidth=3_x000d__x000a_Curso 2 2 2" xfId="1652" xr:uid="{00000000-0005-0000-0000-000071050000}"/>
    <cellStyle name="s]_x000d__x000a_spooler=yes_x000d__x000a_load=L:\SAP\SAPGUI\SAPLPD.EXE C:\VSHLD\VSHWIN.EXE_x000d__x000a_run=_x000d__x000a_Beep=yes_x000d__x000a_NullPort=None_x000d__x000a_BorderWidth=3_x000d__x000a_Curso 2 2 3" xfId="1653" xr:uid="{00000000-0005-0000-0000-000072050000}"/>
    <cellStyle name="s]_x000d__x000a_spooler=yes_x000d__x000a_load=L:\SAP\SAPGUI\SAPLPD.EXE C:\VSHLD\VSHWIN.EXE_x000d__x000a_run=_x000d__x000a_Beep=yes_x000d__x000a_NullPort=None_x000d__x000a_BorderWidth=3_x000d__x000a_Curso 2 3" xfId="1654" xr:uid="{00000000-0005-0000-0000-000073050000}"/>
    <cellStyle name="s]_x000d__x000a_spooler=yes_x000d__x000a_load=L:\SAP\SAPGUI\SAPLPD.EXE C:\VSHLD\VSHWIN.EXE_x000d__x000a_run=_x000d__x000a_Beep=yes_x000d__x000a_NullPort=None_x000d__x000a_BorderWidth=3_x000d__x000a_Curso 2 3 2" xfId="1655" xr:uid="{00000000-0005-0000-0000-000074050000}"/>
    <cellStyle name="s]_x000d__x000a_spooler=yes_x000d__x000a_load=L:\SAP\SAPGUI\SAPLPD.EXE C:\VSHLD\VSHWIN.EXE_x000d__x000a_run=_x000d__x000a_Beep=yes_x000d__x000a_NullPort=None_x000d__x000a_BorderWidth=3_x000d__x000a_Curso 2 3 3" xfId="1656" xr:uid="{00000000-0005-0000-0000-000075050000}"/>
    <cellStyle name="s]_x000d__x000a_spooler=yes_x000d__x000a_load=L:\SAP\SAPGUI\SAPLPD.EXE C:\VSHLD\VSHWIN.EXE_x000d__x000a_run=_x000d__x000a_Beep=yes_x000d__x000a_NullPort=None_x000d__x000a_BorderWidth=3_x000d__x000a_Curso 3" xfId="1657" xr:uid="{00000000-0005-0000-0000-000076050000}"/>
    <cellStyle name="s]_x000d__x000a_spooler=yes_x000d__x000a_load=L:\SAP\SAPGUI\SAPLPD.EXE C:\VSHLD\VSHWIN.EXE_x000d__x000a_run=_x000d__x000a_Beep=yes_x000d__x000a_NullPort=None_x000d__x000a_BorderWidth=3_x000d__x000a_Curso 3 2" xfId="1658" xr:uid="{00000000-0005-0000-0000-000077050000}"/>
    <cellStyle name="s]_x000d__x000a_spooler=yes_x000d__x000a_load=L:\SAP\SAPGUI\SAPLPD.EXE C:\VSHLD\VSHWIN.EXE_x000d__x000a_run=_x000d__x000a_Beep=yes_x000d__x000a_NullPort=None_x000d__x000a_BorderWidth=3_x000d__x000a_Curso 3 2 2" xfId="1659" xr:uid="{00000000-0005-0000-0000-000078050000}"/>
    <cellStyle name="s]_x000d__x000a_spooler=yes_x000d__x000a_load=L:\SAP\SAPGUI\SAPLPD.EXE C:\VSHLD\VSHWIN.EXE_x000d__x000a_run=_x000d__x000a_Beep=yes_x000d__x000a_NullPort=None_x000d__x000a_BorderWidth=3_x000d__x000a_Curso 3 2 3" xfId="1660" xr:uid="{00000000-0005-0000-0000-000079050000}"/>
    <cellStyle name="s]_x000d__x000a_spooler=yes_x000d__x000a_load=L:\SAP\SAPGUI\SAPLPD.EXE C:\VSHLD\VSHWIN.EXE_x000d__x000a_run=_x000d__x000a_Beep=yes_x000d__x000a_NullPort=None_x000d__x000a_BorderWidth=3_x000d__x000a_Curso 3 3" xfId="1661" xr:uid="{00000000-0005-0000-0000-00007A050000}"/>
    <cellStyle name="s]_x000d__x000a_spooler=yes_x000d__x000a_load=L:\SAP\SAPGUI\SAPLPD.EXE C:\VSHLD\VSHWIN.EXE_x000d__x000a_run=_x000d__x000a_Beep=yes_x000d__x000a_NullPort=None_x000d__x000a_BorderWidth=3_x000d__x000a_Curso 3 3 2" xfId="1662" xr:uid="{00000000-0005-0000-0000-00007B050000}"/>
    <cellStyle name="s]_x000d__x000a_spooler=yes_x000d__x000a_load=L:\SAP\SAPGUI\SAPLPD.EXE C:\VSHLD\VSHWIN.EXE_x000d__x000a_run=_x000d__x000a_Beep=yes_x000d__x000a_NullPort=None_x000d__x000a_BorderWidth=3_x000d__x000a_Curso 4" xfId="1663" xr:uid="{00000000-0005-0000-0000-00007C050000}"/>
    <cellStyle name="s]_x000d__x000a_spooler=yes_x000d__x000a_load=L:\SAP\SAPGUI\SAPLPD.EXE C:\VSHLD\VSHWIN.EXE_x000d__x000a_run=_x000d__x000a_Beep=yes_x000d__x000a_NullPort=None_x000d__x000a_BorderWidth=3_x000d__x000a_Curso 4 2" xfId="1664" xr:uid="{00000000-0005-0000-0000-00007D050000}"/>
    <cellStyle name="s]_x000d__x000a_spooler=yes_x000d__x000a_load=L:\SAP\SAPGUI\SAPLPD.EXE C:\VSHLD\VSHWIN.EXE_x000d__x000a_run=_x000d__x000a_Beep=yes_x000d__x000a_NullPort=None_x000d__x000a_BorderWidth=3_x000d__x000a_Curso 4 3" xfId="1665" xr:uid="{00000000-0005-0000-0000-00007E050000}"/>
    <cellStyle name="s]_x000d__x000a_spooler=yes_x000d__x000a_load=L:\SAP\SAPGUI\SAPLPD.EXE C:\VSHLD\VSHWIN.EXE_x000d__x000a_run=_x000d__x000a_Beep=yes_x000d__x000a_NullPort=None_x000d__x000a_BorderWidth=3_x000d__x000a_Curso 5" xfId="1666" xr:uid="{00000000-0005-0000-0000-00007F050000}"/>
    <cellStyle name="s]_x000d__x000a_spooler=yes_x000d__x000a_load=L:\SAP\SAPGUI\SAPLPD.EXE C:\VSHLD\VSHWIN.EXE_x000d__x000a_run=_x000d__x000a_Beep=yes_x000d__x000a_NullPort=None_x000d__x000a_BorderWidth=3_x000d__x000a_Curso 5 2" xfId="1667" xr:uid="{00000000-0005-0000-0000-000080050000}"/>
    <cellStyle name="s]_x000d__x000a_spooler=yes_x000d__x000a_load=L:\SAP\SAPGUI\SAPLPD.EXE C:\VSHLD\VSHWIN.EXE_x000d__x000a_run=_x000d__x000a_Beep=yes_x000d__x000a_NullPort=None_x000d__x000a_BorderWidth=3_x000d__x000a_Curso 6" xfId="1668" xr:uid="{00000000-0005-0000-0000-000081050000}"/>
    <cellStyle name="s]_x000d__x000a_spooler=yes_x000d__x000a_load=L:\SAP\SAPGUI\SAPLPD.EXE C:\VSHLD\VSHWIN.EXE_x000d__x000a_run=_x000d__x000a_Beep=yes_x000d__x000a_NullPort=None_x000d__x000a_BorderWidth=3_x000d__x000a_Curso 6 2" xfId="1669" xr:uid="{00000000-0005-0000-0000-000082050000}"/>
    <cellStyle name="s]_x000d__x000a_spooler=yes_x000d__x000a_load=L:\SAP\SAPGUI\SAPLPD.EXE C:\VSHLD\VSHWIN.EXE_x000d__x000a_run=_x000d__x000a_Beep=yes_x000d__x000a_NullPort=None_x000d__x000a_BorderWidth=3_x000d__x000a_Curso 6 2 2" xfId="1670" xr:uid="{00000000-0005-0000-0000-000083050000}"/>
    <cellStyle name="s]_x000d__x000a_spooler=yes_x000d__x000a_load=L:\SAP\SAPGUI\SAPLPD.EXE C:\VSHLD\VSHWIN.EXE_x000d__x000a_run=_x000d__x000a_Beep=yes_x000d__x000a_NullPort=None_x000d__x000a_BorderWidth=3_x000d__x000a_Curso 6 3" xfId="1671" xr:uid="{00000000-0005-0000-0000-000084050000}"/>
    <cellStyle name="s]_x000d__x000a_spooler=yes_x000d__x000a_load=L:\SAP\SAPGUI\SAPLPD.EXE C:\VSHLD\VSHWIN.EXE_x000d__x000a_run=_x000d__x000a_Beep=yes_x000d__x000a_NullPort=None_x000d__x000a_BorderWidth=3_x000d__x000a_Curso 6 4" xfId="1672" xr:uid="{00000000-0005-0000-0000-000085050000}"/>
    <cellStyle name="s]_x000d__x000a_spooler=yes_x000d__x000a_load=L:\SAP\SAPGUI\SAPLPD.EXE C:\VSHLD\VSHWIN.EXE_x000d__x000a_run=_x000d__x000a_Beep=yes_x000d__x000a_NullPort=None_x000d__x000a_BorderWidth=3_x000d__x000a_Curso 6 4 2" xfId="1673" xr:uid="{00000000-0005-0000-0000-000086050000}"/>
    <cellStyle name="s]_x000d__x000a_spooler=yes_x000d__x000a_load=L:\SAP\SAPGUI\SAPLPD.EXE C:\VSHLD\VSHWIN.EXE_x000d__x000a_run=_x000d__x000a_Beep=yes_x000d__x000a_NullPort=None_x000d__x000a_BorderWidth=3_x000d__x000a_Curso 6 5" xfId="1674" xr:uid="{00000000-0005-0000-0000-000087050000}"/>
    <cellStyle name="s]_x000d__x000a_spooler=yes_x000d__x000a_load=L:\SAP\SAPGUI\SAPLPD.EXE C:\VSHLD\VSHWIN.EXE_x000d__x000a_run=_x000d__x000a_Beep=yes_x000d__x000a_NullPort=None_x000d__x000a_BorderWidth=3_x000d__x000a_Curso 7" xfId="1675" xr:uid="{00000000-0005-0000-0000-000088050000}"/>
    <cellStyle name="s]_x000d__x000a_spooler=yes_x000d__x000a_load=L:\SAP\SAPGUI\SAPLPD.EXE C:\VSHLD\VSHWIN.EXE_x000d__x000a_run=_x000d__x000a_Beep=yes_x000d__x000a_NullPort=None_x000d__x000a_BorderWidth=3_x000d__x000a_Curso 7 2" xfId="1676" xr:uid="{00000000-0005-0000-0000-000089050000}"/>
    <cellStyle name="s]_x000d__x000a_spooler=yes_x000d__x000a_load=L:\SAP\SAPGUI\SAPLPD.EXE C:\VSHLD\VSHWIN.EXE_x000d__x000a_run=_x000d__x000a_Beep=yes_x000d__x000a_NullPort=None_x000d__x000a_BorderWidth=3_x000d__x000a_Curso 8" xfId="1677" xr:uid="{00000000-0005-0000-0000-00008A050000}"/>
    <cellStyle name="s]_x000d__x000a_spooler=yes_x000d__x000a_load=L:\SAP\SAPGUI\SAPLPD.EXE C:\VSHLD\VSHWIN.EXE_x000d__x000a_run=_x000d__x000a_Beep=yes_x000d__x000a_NullPort=None_x000d__x000a_BorderWidth=3_x000d__x000a_Curso 8 2" xfId="1678" xr:uid="{00000000-0005-0000-0000-00008B050000}"/>
    <cellStyle name="s_2003" xfId="814" xr:uid="{00000000-0005-0000-0000-00008C050000}"/>
    <cellStyle name="s_2003_Scenarios v7" xfId="815" xr:uid="{00000000-0005-0000-0000-00008D050000}"/>
    <cellStyle name="s_ad3" xfId="816" xr:uid="{00000000-0005-0000-0000-00008E050000}"/>
    <cellStyle name="s_ad3_1" xfId="817" xr:uid="{00000000-0005-0000-0000-00008F050000}"/>
    <cellStyle name="s_ad3_1_Scenarios v7" xfId="818" xr:uid="{00000000-0005-0000-0000-000090050000}"/>
    <cellStyle name="s_ad3_2" xfId="819" xr:uid="{00000000-0005-0000-0000-000091050000}"/>
    <cellStyle name="s_ad3_2_Scenarios v7" xfId="820" xr:uid="{00000000-0005-0000-0000-000092050000}"/>
    <cellStyle name="s_ad3_Scenarios v7" xfId="821" xr:uid="{00000000-0005-0000-0000-000093050000}"/>
    <cellStyle name="s_ad5" xfId="822" xr:uid="{00000000-0005-0000-0000-000094050000}"/>
    <cellStyle name="s_ad5_1" xfId="823" xr:uid="{00000000-0005-0000-0000-000095050000}"/>
    <cellStyle name="s_ad5_1_Scenarios v7" xfId="824" xr:uid="{00000000-0005-0000-0000-000096050000}"/>
    <cellStyle name="s_ad5_Scenarios v7" xfId="825" xr:uid="{00000000-0005-0000-0000-000097050000}"/>
    <cellStyle name="s_asko1" xfId="826" xr:uid="{00000000-0005-0000-0000-000098050000}"/>
    <cellStyle name="s_asko1_1" xfId="827" xr:uid="{00000000-0005-0000-0000-000099050000}"/>
    <cellStyle name="s_asko1_1_Scenarios v7" xfId="828" xr:uid="{00000000-0005-0000-0000-00009A050000}"/>
    <cellStyle name="s_asko1_Scenarios v7" xfId="829" xr:uid="{00000000-0005-0000-0000-00009B050000}"/>
    <cellStyle name="s_Assumptions" xfId="830" xr:uid="{00000000-0005-0000-0000-00009C050000}"/>
    <cellStyle name="s_Assumptions_Scenarios v7" xfId="831" xr:uid="{00000000-0005-0000-0000-00009D050000}"/>
    <cellStyle name="s_B_S_Ratios _B" xfId="832" xr:uid="{00000000-0005-0000-0000-00009E050000}"/>
    <cellStyle name="s_B_S_Ratios _B_Scenarios v7" xfId="833" xr:uid="{00000000-0005-0000-0000-00009F050000}"/>
    <cellStyle name="s_B_S_Ratios_T" xfId="834" xr:uid="{00000000-0005-0000-0000-0000A0050000}"/>
    <cellStyle name="s_B_S_Ratios_T_Scenarios v7" xfId="835" xr:uid="{00000000-0005-0000-0000-0000A1050000}"/>
    <cellStyle name="s_Book3" xfId="836" xr:uid="{00000000-0005-0000-0000-0000A2050000}"/>
    <cellStyle name="s_Book3_Scenarios v7" xfId="837" xr:uid="{00000000-0005-0000-0000-0000A3050000}"/>
    <cellStyle name="s_btr_2" xfId="838" xr:uid="{00000000-0005-0000-0000-0000A4050000}"/>
    <cellStyle name="s_btr_2_1" xfId="839" xr:uid="{00000000-0005-0000-0000-0000A5050000}"/>
    <cellStyle name="s_btr_2_1_Scenarios v7" xfId="840" xr:uid="{00000000-0005-0000-0000-0000A6050000}"/>
    <cellStyle name="s_btr_2_2" xfId="841" xr:uid="{00000000-0005-0000-0000-0000A7050000}"/>
    <cellStyle name="s_btr_2_2_Scenarios v7" xfId="842" xr:uid="{00000000-0005-0000-0000-0000A8050000}"/>
    <cellStyle name="s_btr_2_Scenarios v7" xfId="843" xr:uid="{00000000-0005-0000-0000-0000A9050000}"/>
    <cellStyle name="s_btr_3" xfId="844" xr:uid="{00000000-0005-0000-0000-0000AA050000}"/>
    <cellStyle name="s_btr_3_1" xfId="845" xr:uid="{00000000-0005-0000-0000-0000AB050000}"/>
    <cellStyle name="s_btr_3_1_Scenarios v7" xfId="846" xr:uid="{00000000-0005-0000-0000-0000AC050000}"/>
    <cellStyle name="s_btr_3_Scenarios v7" xfId="847" xr:uid="{00000000-0005-0000-0000-0000AD050000}"/>
    <cellStyle name="s_Contribution Based on Exchange 24 04 02" xfId="848" xr:uid="{00000000-0005-0000-0000-0000AE050000}"/>
    <cellStyle name="s_Contribution Based on Exchange 24 04 02_Scenarios v7" xfId="849" xr:uid="{00000000-0005-0000-0000-0000AF050000}"/>
    <cellStyle name="s_DCFLBO Code" xfId="850" xr:uid="{00000000-0005-0000-0000-0000B0050000}"/>
    <cellStyle name="s_DCFLBO Code_1" xfId="851" xr:uid="{00000000-0005-0000-0000-0000B1050000}"/>
    <cellStyle name="s_DCFLBO Code_1_Scenarios v7" xfId="852" xr:uid="{00000000-0005-0000-0000-0000B2050000}"/>
    <cellStyle name="s_DCFLBO Code_Scenarios v7" xfId="853" xr:uid="{00000000-0005-0000-0000-0000B3050000}"/>
    <cellStyle name="s_Dilution" xfId="854" xr:uid="{00000000-0005-0000-0000-0000B4050000}"/>
    <cellStyle name="s_Dilution_Scenarios v7" xfId="855" xr:uid="{00000000-0005-0000-0000-0000B5050000}"/>
    <cellStyle name="s_Financials_B" xfId="856" xr:uid="{00000000-0005-0000-0000-0000B6050000}"/>
    <cellStyle name="s_Financials_B_Scenarios v7" xfId="857" xr:uid="{00000000-0005-0000-0000-0000B7050000}"/>
    <cellStyle name="s_Financials_T" xfId="858" xr:uid="{00000000-0005-0000-0000-0000B8050000}"/>
    <cellStyle name="s_Financials_T_Scenarios v7" xfId="859" xr:uid="{00000000-0005-0000-0000-0000B9050000}"/>
    <cellStyle name="s_Grouse+Pelican" xfId="860" xr:uid="{00000000-0005-0000-0000-0000BA050000}"/>
    <cellStyle name="s_lbo1" xfId="861" xr:uid="{00000000-0005-0000-0000-0000BB050000}"/>
    <cellStyle name="s_lbo1_1" xfId="862" xr:uid="{00000000-0005-0000-0000-0000BC050000}"/>
    <cellStyle name="s_lbo1_1_Scenarios v7" xfId="863" xr:uid="{00000000-0005-0000-0000-0000BD050000}"/>
    <cellStyle name="s_lbo1_2" xfId="864" xr:uid="{00000000-0005-0000-0000-0000BE050000}"/>
    <cellStyle name="s_lbo1_2_Scenarios v7" xfId="865" xr:uid="{00000000-0005-0000-0000-0000BF050000}"/>
    <cellStyle name="s_lbo1_Scenarios v7" xfId="866" xr:uid="{00000000-0005-0000-0000-0000C0050000}"/>
    <cellStyle name="s_lbo3" xfId="867" xr:uid="{00000000-0005-0000-0000-0000C1050000}"/>
    <cellStyle name="s_lbo3_1" xfId="868" xr:uid="{00000000-0005-0000-0000-0000C2050000}"/>
    <cellStyle name="s_lbo3_1_Scenarios v7" xfId="869" xr:uid="{00000000-0005-0000-0000-0000C3050000}"/>
    <cellStyle name="s_lbo3_Scenarios v7" xfId="870" xr:uid="{00000000-0005-0000-0000-0000C4050000}"/>
    <cellStyle name="s_LBO5" xfId="871" xr:uid="{00000000-0005-0000-0000-0000C5050000}"/>
    <cellStyle name="s_LBO5_1" xfId="872" xr:uid="{00000000-0005-0000-0000-0000C6050000}"/>
    <cellStyle name="s_LBO5_1_Scenarios v7" xfId="873" xr:uid="{00000000-0005-0000-0000-0000C7050000}"/>
    <cellStyle name="s_LBO5_Scenarios v7" xfId="874" xr:uid="{00000000-0005-0000-0000-0000C8050000}"/>
    <cellStyle name="s_Matrix_B" xfId="875" xr:uid="{00000000-0005-0000-0000-0000C9050000}"/>
    <cellStyle name="s_Matrix_B_Scenarios v7" xfId="876" xr:uid="{00000000-0005-0000-0000-0000CA050000}"/>
    <cellStyle name="s_Matrix_T" xfId="877" xr:uid="{00000000-0005-0000-0000-0000CB050000}"/>
    <cellStyle name="s_Matrix_T_Scenarios v7" xfId="878" xr:uid="{00000000-0005-0000-0000-0000CC050000}"/>
    <cellStyle name="s_Merger" xfId="879" xr:uid="{00000000-0005-0000-0000-0000CD050000}"/>
    <cellStyle name="s_Merger_Scenarios v7" xfId="880" xr:uid="{00000000-0005-0000-0000-0000CE050000}"/>
    <cellStyle name="s_MobilTel Matav model 18 June 2003 v1 NEW Emilie" xfId="881" xr:uid="{00000000-0005-0000-0000-0000CF050000}"/>
    <cellStyle name="s_model1" xfId="882" xr:uid="{00000000-0005-0000-0000-0000D0050000}"/>
    <cellStyle name="s_model1_1" xfId="883" xr:uid="{00000000-0005-0000-0000-0000D1050000}"/>
    <cellStyle name="s_model1_1_Scenarios v7" xfId="884" xr:uid="{00000000-0005-0000-0000-0000D2050000}"/>
    <cellStyle name="s_model1_2" xfId="885" xr:uid="{00000000-0005-0000-0000-0000D3050000}"/>
    <cellStyle name="s_model1_2_Scenarios v7" xfId="886" xr:uid="{00000000-0005-0000-0000-0000D4050000}"/>
    <cellStyle name="s_model1_Scenarios v7" xfId="887" xr:uid="{00000000-0005-0000-0000-0000D5050000}"/>
    <cellStyle name="s_model19" xfId="888" xr:uid="{00000000-0005-0000-0000-0000D6050000}"/>
    <cellStyle name="s_model19_1" xfId="889" xr:uid="{00000000-0005-0000-0000-0000D7050000}"/>
    <cellStyle name="s_model19_1_Scenarios v7" xfId="890" xr:uid="{00000000-0005-0000-0000-0000D8050000}"/>
    <cellStyle name="s_model19_Scenarios v7" xfId="891" xr:uid="{00000000-0005-0000-0000-0000D9050000}"/>
    <cellStyle name="s_model2" xfId="892" xr:uid="{00000000-0005-0000-0000-0000DA050000}"/>
    <cellStyle name="s_model2_Scenarios v7" xfId="893" xr:uid="{00000000-0005-0000-0000-0000DB050000}"/>
    <cellStyle name="s_model6" xfId="894" xr:uid="{00000000-0005-0000-0000-0000DC050000}"/>
    <cellStyle name="s_model6_1" xfId="895" xr:uid="{00000000-0005-0000-0000-0000DD050000}"/>
    <cellStyle name="s_model6_1_Scenarios v7" xfId="896" xr:uid="{00000000-0005-0000-0000-0000DE050000}"/>
    <cellStyle name="s_model6_2" xfId="897" xr:uid="{00000000-0005-0000-0000-0000DF050000}"/>
    <cellStyle name="s_model6_2_Scenarios v7" xfId="898" xr:uid="{00000000-0005-0000-0000-0000E0050000}"/>
    <cellStyle name="s_model6_Scenarios v7" xfId="899" xr:uid="{00000000-0005-0000-0000-0000E1050000}"/>
    <cellStyle name="s_MS Model 3 May" xfId="900" xr:uid="{00000000-0005-0000-0000-0000E2050000}"/>
    <cellStyle name="s_MS Model 3 May_Scenarios v7" xfId="901" xr:uid="{00000000-0005-0000-0000-0000E3050000}"/>
    <cellStyle name="s_P_L_Ratios" xfId="902" xr:uid="{00000000-0005-0000-0000-0000E4050000}"/>
    <cellStyle name="s_P_L_Ratios_B" xfId="903" xr:uid="{00000000-0005-0000-0000-0000E5050000}"/>
    <cellStyle name="s_P_L_Ratios_B_Scenarios v7" xfId="904" xr:uid="{00000000-0005-0000-0000-0000E6050000}"/>
    <cellStyle name="s_P_L_Ratios_Scenarios v7" xfId="905" xr:uid="{00000000-0005-0000-0000-0000E7050000}"/>
    <cellStyle name="s_S_By_S" xfId="906" xr:uid="{00000000-0005-0000-0000-0000E8050000}"/>
    <cellStyle name="s_S_By_S_Scenarios v7" xfId="907" xr:uid="{00000000-0005-0000-0000-0000E9050000}"/>
    <cellStyle name="s_saft_1" xfId="908" xr:uid="{00000000-0005-0000-0000-0000EA050000}"/>
    <cellStyle name="s_saft_1_1" xfId="909" xr:uid="{00000000-0005-0000-0000-0000EB050000}"/>
    <cellStyle name="s_saft_1_1_Scenarios v7" xfId="910" xr:uid="{00000000-0005-0000-0000-0000EC050000}"/>
    <cellStyle name="s_saft_1_2" xfId="911" xr:uid="{00000000-0005-0000-0000-0000ED050000}"/>
    <cellStyle name="s_saft_1_2_Scenarios v7" xfId="912" xr:uid="{00000000-0005-0000-0000-0000EE050000}"/>
    <cellStyle name="s_saft_1_Scenarios v7" xfId="913" xr:uid="{00000000-0005-0000-0000-0000EF050000}"/>
    <cellStyle name="s_Scenarios v7" xfId="914" xr:uid="{00000000-0005-0000-0000-0000F0050000}"/>
    <cellStyle name="s_Sheet5" xfId="915" xr:uid="{00000000-0005-0000-0000-0000F1050000}"/>
    <cellStyle name="s_Sheet5_Scenarios v7" xfId="916" xr:uid="{00000000-0005-0000-0000-0000F2050000}"/>
    <cellStyle name="s_Simplified Seine Unimin 16 July" xfId="917" xr:uid="{00000000-0005-0000-0000-0000F3050000}"/>
    <cellStyle name="s_Simplified Seine Unimin 16 July_Scenarios v7" xfId="918" xr:uid="{00000000-0005-0000-0000-0000F4050000}"/>
    <cellStyle name="s_Valuation " xfId="919" xr:uid="{00000000-0005-0000-0000-0000F5050000}"/>
    <cellStyle name="s_Valuation _Scenarios v7" xfId="920" xr:uid="{00000000-0005-0000-0000-0000F6050000}"/>
    <cellStyle name="s_Volumes" xfId="921" xr:uid="{00000000-0005-0000-0000-0000F7050000}"/>
    <cellStyle name="s_Volumes_Scenarios v7" xfId="922" xr:uid="{00000000-0005-0000-0000-0000F8050000}"/>
    <cellStyle name="s_WACC benchmarking" xfId="923" xr:uid="{00000000-0005-0000-0000-0000F9050000}"/>
    <cellStyle name="s_WACC benchmarking_Scenarios v7" xfId="924" xr:uid="{00000000-0005-0000-0000-0000FA050000}"/>
    <cellStyle name="Saisie jaune" xfId="118" xr:uid="{00000000-0005-0000-0000-0000FB050000}"/>
    <cellStyle name="Saisie jaune 2" xfId="1679" xr:uid="{00000000-0005-0000-0000-0000FC050000}"/>
    <cellStyle name="Satisfaisant" xfId="925" xr:uid="{00000000-0005-0000-0000-0000FD050000}"/>
    <cellStyle name="sd" xfId="926" xr:uid="{00000000-0005-0000-0000-0000FE050000}"/>
    <cellStyle name="SECTION TITLE" xfId="927" xr:uid="{00000000-0005-0000-0000-0000FF050000}"/>
    <cellStyle name="sf" xfId="928" xr:uid="{00000000-0005-0000-0000-000000060000}"/>
    <cellStyle name="sff" xfId="929" xr:uid="{00000000-0005-0000-0000-000001060000}"/>
    <cellStyle name="Shaded" xfId="930" xr:uid="{00000000-0005-0000-0000-000002060000}"/>
    <cellStyle name="SHADEDSTORES" xfId="931" xr:uid="{00000000-0005-0000-0000-000003060000}"/>
    <cellStyle name="Shading" xfId="932" xr:uid="{00000000-0005-0000-0000-000004060000}"/>
    <cellStyle name="Shares" xfId="933" xr:uid="{00000000-0005-0000-0000-000005060000}"/>
    <cellStyle name="ShaŤed" xfId="934" xr:uid="{00000000-0005-0000-0000-000006060000}"/>
    <cellStyle name="ShaŤing" xfId="935" xr:uid="{00000000-0005-0000-0000-000007060000}"/>
    <cellStyle name="sheet" xfId="936" xr:uid="{00000000-0005-0000-0000-000008060000}"/>
    <cellStyle name="Single Accounting" xfId="937" xr:uid="{00000000-0005-0000-0000-000009060000}"/>
    <cellStyle name="Sortie" xfId="938" xr:uid="{00000000-0005-0000-0000-00000A060000}"/>
    <cellStyle name="Source Line" xfId="939" xr:uid="{00000000-0005-0000-0000-00000B060000}"/>
    <cellStyle name="Sourcť Line_5ŹPlan-ICT-Consolidation_v4_from Fred" xfId="940" xr:uid="{00000000-0005-0000-0000-00000C060000}"/>
    <cellStyle name="specstores" xfId="941" xr:uid="{00000000-0005-0000-0000-00000D060000}"/>
    <cellStyle name="ss" xfId="942" xr:uid="{00000000-0005-0000-0000-00000E060000}"/>
    <cellStyle name="ss0" xfId="943" xr:uid="{00000000-0005-0000-0000-00000F060000}"/>
    <cellStyle name="ss1" xfId="944" xr:uid="{00000000-0005-0000-0000-000010060000}"/>
    <cellStyle name="ss2" xfId="945" xr:uid="{00000000-0005-0000-0000-000011060000}"/>
    <cellStyle name="ss2 2" xfId="1788" xr:uid="{00000000-0005-0000-0000-000011060000}"/>
    <cellStyle name="ssp " xfId="946" xr:uid="{00000000-0005-0000-0000-000012060000}"/>
    <cellStyle name="st" xfId="947" xr:uid="{00000000-0005-0000-0000-000013060000}"/>
    <cellStyle name="Standaard_7_TOT" xfId="119" xr:uid="{00000000-0005-0000-0000-000014060000}"/>
    <cellStyle name="Standard" xfId="120" xr:uid="{00000000-0005-0000-0000-000015060000}"/>
    <cellStyle name="STYL1 - Style1" xfId="948" xr:uid="{00000000-0005-0000-0000-000016060000}"/>
    <cellStyle name="STYL2 - Style2" xfId="949" xr:uid="{00000000-0005-0000-0000-000017060000}"/>
    <cellStyle name="STYL3 - Style3" xfId="950" xr:uid="{00000000-0005-0000-0000-000018060000}"/>
    <cellStyle name="STYL4 - Style4" xfId="951" xr:uid="{00000000-0005-0000-0000-000019060000}"/>
    <cellStyle name="STYL5 - Style5" xfId="952" xr:uid="{00000000-0005-0000-0000-00001A060000}"/>
    <cellStyle name="Style 1" xfId="121" xr:uid="{00000000-0005-0000-0000-00001B060000}"/>
    <cellStyle name="Style 1 2" xfId="122" xr:uid="{00000000-0005-0000-0000-00001C060000}"/>
    <cellStyle name="Style 1 2 2" xfId="1680" xr:uid="{00000000-0005-0000-0000-00001D060000}"/>
    <cellStyle name="Style 1 2 2 2" xfId="1681" xr:uid="{00000000-0005-0000-0000-00001E060000}"/>
    <cellStyle name="Style 1 3" xfId="1682" xr:uid="{00000000-0005-0000-0000-00001F060000}"/>
    <cellStyle name="Style 1 3 2" xfId="1683" xr:uid="{00000000-0005-0000-0000-000020060000}"/>
    <cellStyle name="Style 1 4" xfId="1684" xr:uid="{00000000-0005-0000-0000-000021060000}"/>
    <cellStyle name="Style 1 5" xfId="1743" xr:uid="{00000000-0005-0000-0000-000023000000}"/>
    <cellStyle name="Style 1 6" xfId="1768" xr:uid="{00000000-0005-0000-0000-00001B060000}"/>
    <cellStyle name="Style 2" xfId="953" xr:uid="{00000000-0005-0000-0000-000022060000}"/>
    <cellStyle name="Style 21" xfId="954" xr:uid="{00000000-0005-0000-0000-000023060000}"/>
    <cellStyle name="sŦf" xfId="955" xr:uid="{00000000-0005-0000-0000-000024060000}"/>
    <cellStyle name="Subtitle" xfId="956" xr:uid="{00000000-0005-0000-0000-000025060000}"/>
    <cellStyle name="Subtotal" xfId="957" xr:uid="{00000000-0005-0000-0000-000026060000}"/>
    <cellStyle name="Sum" xfId="958" xr:uid="{00000000-0005-0000-0000-000027060000}"/>
    <cellStyle name="Sũngle Accounting" xfId="959" xr:uid="{00000000-0005-0000-0000-000028060000}"/>
    <cellStyle name="t" xfId="960" xr:uid="{00000000-0005-0000-0000-000029060000}"/>
    <cellStyle name="t 2" xfId="1789" xr:uid="{00000000-0005-0000-0000-000029060000}"/>
    <cellStyle name="t#" xfId="961" xr:uid="{00000000-0005-0000-0000-00002A060000}"/>
    <cellStyle name="t_AlternCarriersComps 14 09" xfId="962" xr:uid="{00000000-0005-0000-0000-00002B060000}"/>
    <cellStyle name="t_AlternCarriersComps 14 09 2" xfId="1790" xr:uid="{00000000-0005-0000-0000-00002B060000}"/>
    <cellStyle name="t_AlternCarriersComps 14 09_Scenarios v7" xfId="963" xr:uid="{00000000-0005-0000-0000-00002C060000}"/>
    <cellStyle name="t_AlternCarriersComps 14 09_Scenarios v7 2" xfId="1791" xr:uid="{00000000-0005-0000-0000-00002C060000}"/>
    <cellStyle name="t_Benoit  Benchmarking Nov 02" xfId="964" xr:uid="{00000000-0005-0000-0000-00002D060000}"/>
    <cellStyle name="t_Benoit  Benchmarking Nov 02 2" xfId="1792" xr:uid="{00000000-0005-0000-0000-00002D060000}"/>
    <cellStyle name="t_Benoit  Benchmarking Nov 02_Scenarios v7" xfId="965" xr:uid="{00000000-0005-0000-0000-00002E060000}"/>
    <cellStyle name="t_Benoit  Benchmarking Nov 02_Scenarios v7 2" xfId="1793" xr:uid="{00000000-0005-0000-0000-00002E060000}"/>
    <cellStyle name="t_Bullet model 122" xfId="966" xr:uid="{00000000-0005-0000-0000-00002F060000}"/>
    <cellStyle name="t_Bullet model 122 2" xfId="1794" xr:uid="{00000000-0005-0000-0000-00002F060000}"/>
    <cellStyle name="t_Bullet model 122_Scenarios v7" xfId="967" xr:uid="{00000000-0005-0000-0000-000030060000}"/>
    <cellStyle name="t_Bullet model 122_Scenarios v7 2" xfId="1795" xr:uid="{00000000-0005-0000-0000-000030060000}"/>
    <cellStyle name="t_Comps for Market Update 11 July 2001" xfId="968" xr:uid="{00000000-0005-0000-0000-000031060000}"/>
    <cellStyle name="t_Comps for Market Update 11 July 2001_Scenarios v7" xfId="969" xr:uid="{00000000-0005-0000-0000-000032060000}"/>
    <cellStyle name="t_DCF Assumptions Benchmarking (Nov 02) " xfId="970" xr:uid="{00000000-0005-0000-0000-000033060000}"/>
    <cellStyle name="t_DCF Assumptions Benchmarking (Nov 02) _Scenarios v7" xfId="971" xr:uid="{00000000-0005-0000-0000-000034060000}"/>
    <cellStyle name="t_Forest Alt Net+IT Comps" xfId="972" xr:uid="{00000000-0005-0000-0000-000035060000}"/>
    <cellStyle name="t_Forest Alt Net+IT Comps_Scenarios v7" xfId="973" xr:uid="{00000000-0005-0000-0000-000036060000}"/>
    <cellStyle name="t_Manager" xfId="974" xr:uid="{00000000-0005-0000-0000-000037060000}"/>
    <cellStyle name="t_Manager_Scenarios v7" xfId="975" xr:uid="{00000000-0005-0000-0000-000038060000}"/>
    <cellStyle name="t_marlswat" xfId="976" xr:uid="{00000000-0005-0000-0000-000039060000}"/>
    <cellStyle name="t_ML_C34.XLS Chart 2" xfId="977" xr:uid="{00000000-0005-0000-0000-00003A060000}"/>
    <cellStyle name="t_ML_C34.XLS Chart 2_Scenarios v7" xfId="978" xr:uid="{00000000-0005-0000-0000-00003B060000}"/>
    <cellStyle name="t_nav rioja2" xfId="979" xr:uid="{00000000-0005-0000-0000-00003C060000}"/>
    <cellStyle name="t_nav rioja2_Scenarios v7" xfId="980" xr:uid="{00000000-0005-0000-0000-00003D060000}"/>
    <cellStyle name="t_nav venus2" xfId="981" xr:uid="{00000000-0005-0000-0000-00003E060000}"/>
    <cellStyle name="t_nav venus2_Scenarios v7" xfId="982" xr:uid="{00000000-0005-0000-0000-00003F060000}"/>
    <cellStyle name="t_new_Dragon Comps (Post Tivoli Update) v2 24 sep" xfId="983" xr:uid="{00000000-0005-0000-0000-000040060000}"/>
    <cellStyle name="t_new_Dragon Comps (Post Tivoli Update) v2 24 sep_Scenarios v7" xfId="984" xr:uid="{00000000-0005-0000-0000-000041060000}"/>
    <cellStyle name="t_Scenarios v7" xfId="985" xr:uid="{00000000-0005-0000-0000-000042060000}"/>
    <cellStyle name="t_Valo_Science_1904" xfId="986" xr:uid="{00000000-0005-0000-0000-000043060000}"/>
    <cellStyle name="t_Valo_Science_1904_Scenarios v7" xfId="987" xr:uid="{00000000-0005-0000-0000-000044060000}"/>
    <cellStyle name="t_Valuation Model v1" xfId="988" xr:uid="{00000000-0005-0000-0000-000045060000}"/>
    <cellStyle name="t_Valuation Model v1_Scenarios v7" xfId="989" xr:uid="{00000000-0005-0000-0000-000046060000}"/>
    <cellStyle name="t_WACC benchmarking" xfId="990" xr:uid="{00000000-0005-0000-0000-000047060000}"/>
    <cellStyle name="t_WACC benchmarking_Scenarios v7" xfId="991" xr:uid="{00000000-0005-0000-0000-000048060000}"/>
    <cellStyle name="t1" xfId="992" xr:uid="{00000000-0005-0000-0000-000049060000}"/>
    <cellStyle name="Table Col Head" xfId="993" xr:uid="{00000000-0005-0000-0000-00004A060000}"/>
    <cellStyle name="Table Heading" xfId="994" xr:uid="{00000000-0005-0000-0000-00004B060000}"/>
    <cellStyle name="Table Sub Head" xfId="995" xr:uid="{00000000-0005-0000-0000-00004C060000}"/>
    <cellStyle name="Table Title" xfId="996" xr:uid="{00000000-0005-0000-0000-00004D060000}"/>
    <cellStyle name="Table Units" xfId="997" xr:uid="{00000000-0005-0000-0000-00004E060000}"/>
    <cellStyle name="tc" xfId="998" xr:uid="{00000000-0005-0000-0000-00004F060000}"/>
    <cellStyle name="tc 2" xfId="1796" xr:uid="{00000000-0005-0000-0000-00004F060000}"/>
    <cellStyle name="test" xfId="999" xr:uid="{00000000-0005-0000-0000-000050060000}"/>
    <cellStyle name="Texte explicatif" xfId="1000" xr:uid="{00000000-0005-0000-0000-000051060000}"/>
    <cellStyle name="þ_x001d_ð_x000b_&amp;ªû›&amp;¡û_x000b__x0008_„_x000d_U_x000e__x0007__x0001__x0001_" xfId="1746" xr:uid="{00000000-0005-0000-0000-000024000000}"/>
    <cellStyle name="þ_x001d_ð_x0007_&amp;Qý—&amp;Hý_x000b__x0008__x0006__x0009_×_x0009__x0007__x0001__x0001_" xfId="123" xr:uid="{00000000-0005-0000-0000-000052060000}"/>
    <cellStyle name="þ_x001d_ð_x0007_&amp;Qý—&amp;Hý_x000b__x0008__x0006__x0009_×_x0009__x0007__x0001__x0001_ 2" xfId="124" xr:uid="{00000000-0005-0000-0000-000053060000}"/>
    <cellStyle name="þ_x001d_ð_x0007_&amp;Qý—&amp;Hý_x000b__x0008__x0006__x0009_×_x0009__x0007__x0001__x0001_ 2 2" xfId="1685" xr:uid="{00000000-0005-0000-0000-000054060000}"/>
    <cellStyle name="þ_x001d_ð_x0007_&amp;Qý—&amp;Hý_x000b__x0008__x0006__x0009_×_x0009__x0007__x0001__x0001_ 2 2 2" xfId="1686" xr:uid="{00000000-0005-0000-0000-000055060000}"/>
    <cellStyle name="þ_x001d_ð_x0007_&amp;Qý—&amp;Hý_x000b__x0008__x0006__x0009_×_x0009__x0007__x0001__x0001_ 2 2 3" xfId="1687" xr:uid="{00000000-0005-0000-0000-000056060000}"/>
    <cellStyle name="þ_x001d_ð_x0007_&amp;Qý—&amp;Hý_x000b__x0008__x0006__x0009_×_x0009__x0007__x0001__x0001_ 2 3" xfId="1688" xr:uid="{00000000-0005-0000-0000-000057060000}"/>
    <cellStyle name="þ_x001d_ð_x0007_&amp;Qý—&amp;Hý_x000b__x0008__x0006__x0009_×_x0009__x0007__x0001__x0001_ 2 3 2" xfId="1689" xr:uid="{00000000-0005-0000-0000-000058060000}"/>
    <cellStyle name="þ_x001d_ð_x0007_&amp;Qý—&amp;Hý_x000b__x0008__x0006__x0009_×_x0009__x0007__x0001__x0001_ 2 3 3" xfId="1690" xr:uid="{00000000-0005-0000-0000-000059060000}"/>
    <cellStyle name="þ_x001d_ð_x0007_&amp;Qý—&amp;Hý_x000b__x0008__x0006__x0009_×_x0009__x0007__x0001__x0001_ 3" xfId="1691" xr:uid="{00000000-0005-0000-0000-00005A060000}"/>
    <cellStyle name="þ_x001d_ð_x0007_&amp;Qý—&amp;Hý_x000b__x0008__x0006__x0009_×_x0009__x0007__x0001__x0001_ 3 2" xfId="1692" xr:uid="{00000000-0005-0000-0000-00005B060000}"/>
    <cellStyle name="þ_x001d_ð_x0007_&amp;Qý—&amp;Hý_x000b__x0008__x0006__x0009_×_x0009__x0007__x0001__x0001_ 3 2 2" xfId="1693" xr:uid="{00000000-0005-0000-0000-00005C060000}"/>
    <cellStyle name="þ_x001d_ð_x0007_&amp;Qý—&amp;Hý_x000b__x0008__x0006__x0009_×_x0009__x0007__x0001__x0001_ 3 2 3" xfId="1694" xr:uid="{00000000-0005-0000-0000-00005D060000}"/>
    <cellStyle name="þ_x001d_ð_x0007_&amp;Qý—&amp;Hý_x000b__x0008__x0006__x0009_×_x0009__x0007__x0001__x0001_ 3 3" xfId="1695" xr:uid="{00000000-0005-0000-0000-00005E060000}"/>
    <cellStyle name="þ_x001d_ð_x0007_&amp;Qý—&amp;Hý_x000b__x0008__x0006__x0009_×_x0009__x0007__x0001__x0001_ 3 3 2" xfId="1696" xr:uid="{00000000-0005-0000-0000-00005F060000}"/>
    <cellStyle name="þ_x001d_ð_x0007_&amp;Qý—&amp;Hý_x000b__x0008__x0006__x0009_×_x0009__x0007__x0001__x0001_ 4" xfId="1697" xr:uid="{00000000-0005-0000-0000-000060060000}"/>
    <cellStyle name="þ_x001d_ð_x0007_&amp;Qý—&amp;Hý_x000b__x0008__x0006__x0009_×_x0009__x0007__x0001__x0001_ 4 2" xfId="1698" xr:uid="{00000000-0005-0000-0000-000061060000}"/>
    <cellStyle name="þ_x001d_ð_x0007_&amp;Qý—&amp;Hý_x000b__x0008__x0006__x0009_×_x0009__x0007__x0001__x0001_ 4 3" xfId="1699" xr:uid="{00000000-0005-0000-0000-000062060000}"/>
    <cellStyle name="þ_x001d_ð_x0007_&amp;Qý—&amp;Hý_x000b__x0008__x0006__x0009_×_x0009__x0007__x0001__x0001_ 5" xfId="1700" xr:uid="{00000000-0005-0000-0000-000063060000}"/>
    <cellStyle name="þ_x001d_ð_x0007_&amp;Qý—&amp;Hý_x000b__x0008__x0006__x0009_×_x0009__x0007__x0001__x0001_ 5 2" xfId="1701" xr:uid="{00000000-0005-0000-0000-000064060000}"/>
    <cellStyle name="þ_x001d_ð_x0007_&amp;Qý—&amp;Hý_x000b__x0008__x0006__x0009_×_x0009__x0007__x0001__x0001_ 6" xfId="1702" xr:uid="{00000000-0005-0000-0000-000065060000}"/>
    <cellStyle name="þ_x001d_ð_x0007_&amp;Qý—&amp;Hý_x000b__x0008__x0006__x0009_×_x0009__x0007__x0001__x0001_ 6 2" xfId="1703" xr:uid="{00000000-0005-0000-0000-000066060000}"/>
    <cellStyle name="þ_x001d_ð_x0007_&amp;Qý—&amp;Hý_x000b__x0008__x0006__x0009_×_x0009__x0007__x0001__x0001_ 6 2 2" xfId="1704" xr:uid="{00000000-0005-0000-0000-000067060000}"/>
    <cellStyle name="þ_x001d_ð_x0007_&amp;Qý—&amp;Hý_x000b__x0008__x0006__x0009_×_x0009__x0007__x0001__x0001_ 6 3" xfId="1705" xr:uid="{00000000-0005-0000-0000-000068060000}"/>
    <cellStyle name="þ_x001d_ð_x0007_&amp;Qý—&amp;Hý_x000b__x0008__x0006__x0009_×_x0009__x0007__x0001__x0001_ 6 4" xfId="1706" xr:uid="{00000000-0005-0000-0000-000069060000}"/>
    <cellStyle name="þ_x001d_ð_x0007_&amp;Qý—&amp;Hý_x000b__x0008__x0006__x0009_×_x0009__x0007__x0001__x0001_ 6 4 2" xfId="1707" xr:uid="{00000000-0005-0000-0000-00006A060000}"/>
    <cellStyle name="þ_x001d_ð_x0007_&amp;Qý—&amp;Hý_x000b__x0008__x0006__x0009_×_x0009__x0007__x0001__x0001_ 6 5" xfId="1708" xr:uid="{00000000-0005-0000-0000-00006B060000}"/>
    <cellStyle name="þ_x001d_ð_x0007_&amp;Qý—&amp;Hý_x000b__x0008__x0006__x0009_×_x0009__x0007__x0001__x0001_ 7" xfId="1709" xr:uid="{00000000-0005-0000-0000-00006C060000}"/>
    <cellStyle name="þ_x001d_ð_x0007_&amp;Qý—&amp;Hý_x000b__x0008__x0006__x0009_×_x0009__x0007__x0001__x0001_ 7 2" xfId="1710" xr:uid="{00000000-0005-0000-0000-00006D060000}"/>
    <cellStyle name="þ_x001d_ð_x0007_&amp;Qý—&amp;Hý_x000b__x0008__x0006__x0009_×_x0009__x0007__x0001__x0001_ 8" xfId="1711" xr:uid="{00000000-0005-0000-0000-00006E060000}"/>
    <cellStyle name="þ_x001d_ð_x0007_&amp;Qý—&amp;Hý_x000b__x0008__x0006__x0009_×_x0009__x0007__x0001__x0001_ 8 2" xfId="1712" xr:uid="{00000000-0005-0000-0000-00006F060000}"/>
    <cellStyle name="Times 10" xfId="1001" xr:uid="{00000000-0005-0000-0000-000070060000}"/>
    <cellStyle name="Times 12" xfId="1002" xr:uid="{00000000-0005-0000-0000-000071060000}"/>
    <cellStyle name="Titel" xfId="1713" xr:uid="{00000000-0005-0000-0000-000072060000}"/>
    <cellStyle name="Title - PROJECT" xfId="1003" xr:uid="{00000000-0005-0000-0000-000073060000}"/>
    <cellStyle name="Title - Underline" xfId="1004" xr:uid="{00000000-0005-0000-0000-000074060000}"/>
    <cellStyle name="Title 2" xfId="1714" xr:uid="{00000000-0005-0000-0000-000075060000}"/>
    <cellStyle name="Title 3" xfId="1715" xr:uid="{00000000-0005-0000-0000-000076060000}"/>
    <cellStyle name="Title Line" xfId="1005" xr:uid="{00000000-0005-0000-0000-000077060000}"/>
    <cellStyle name="title1" xfId="1006" xr:uid="{00000000-0005-0000-0000-000078060000}"/>
    <cellStyle name="title2" xfId="1007" xr:uid="{00000000-0005-0000-0000-000079060000}"/>
    <cellStyle name="Titles - Col. Headings" xfId="1008" xr:uid="{00000000-0005-0000-0000-00007A060000}"/>
    <cellStyle name="Titles - Other" xfId="1009" xr:uid="{00000000-0005-0000-0000-00007B060000}"/>
    <cellStyle name="Titre" xfId="1010" xr:uid="{00000000-0005-0000-0000-00007C060000}"/>
    <cellStyle name="Titre 1" xfId="1011" xr:uid="{00000000-0005-0000-0000-00007D060000}"/>
    <cellStyle name="Titre 2" xfId="1012" xr:uid="{00000000-0005-0000-0000-00007E060000}"/>
    <cellStyle name="Titre 3" xfId="1013" xr:uid="{00000000-0005-0000-0000-00007F060000}"/>
    <cellStyle name="Titre 4" xfId="1014" xr:uid="{00000000-0005-0000-0000-000080060000}"/>
    <cellStyle name="Top Row" xfId="1015" xr:uid="{00000000-0005-0000-0000-000081060000}"/>
    <cellStyle name="Top_Double_Bottom" xfId="1016" xr:uid="{00000000-0005-0000-0000-000082060000}"/>
    <cellStyle name="Totaal" xfId="1716" xr:uid="{00000000-0005-0000-0000-000083060000}"/>
    <cellStyle name="Totaal 2" xfId="1717" xr:uid="{00000000-0005-0000-0000-000084060000}"/>
    <cellStyle name="Total 2" xfId="1718" xr:uid="{00000000-0005-0000-0000-000085060000}"/>
    <cellStyle name="Total 2 2" xfId="1719" xr:uid="{00000000-0005-0000-0000-000086060000}"/>
    <cellStyle name="Total 3" xfId="1720" xr:uid="{00000000-0005-0000-0000-000087060000}"/>
    <cellStyle name="Total 3 2" xfId="1721" xr:uid="{00000000-0005-0000-0000-000088060000}"/>
    <cellStyle name="Total Row" xfId="1017" xr:uid="{00000000-0005-0000-0000-000089060000}"/>
    <cellStyle name="ts0" xfId="1018" xr:uid="{00000000-0005-0000-0000-00008A060000}"/>
    <cellStyle name="ts1" xfId="1019" xr:uid="{00000000-0005-0000-0000-00008B060000}"/>
    <cellStyle name="ts2" xfId="1020" xr:uid="{00000000-0005-0000-0000-00008C060000}"/>
    <cellStyle name="ts2 2" xfId="1797" xr:uid="{00000000-0005-0000-0000-00008C060000}"/>
    <cellStyle name="tt" xfId="1021" xr:uid="{00000000-0005-0000-0000-00008D060000}"/>
    <cellStyle name="u" xfId="1022" xr:uid="{00000000-0005-0000-0000-00008E060000}"/>
    <cellStyle name="u_MobilTel Matav model 18 June 2003 v1 NEW Emilie" xfId="1023" xr:uid="{00000000-0005-0000-0000-00008F060000}"/>
    <cellStyle name="u_MobilTel Matav model 18 June 2003 v1 NEW Emilie_Scenarios v7" xfId="1024" xr:uid="{00000000-0005-0000-0000-000090060000}"/>
    <cellStyle name="Uitvoer" xfId="1722" xr:uid="{00000000-0005-0000-0000-000091060000}"/>
    <cellStyle name="Uitvoer 2" xfId="1723" xr:uid="{00000000-0005-0000-0000-000092060000}"/>
    <cellStyle name="Underline" xfId="1025" xr:uid="{00000000-0005-0000-0000-000093060000}"/>
    <cellStyle name="UNLOCKED" xfId="1026" xr:uid="{00000000-0005-0000-0000-000094060000}"/>
    <cellStyle name="UN-Locked" xfId="1027" xr:uid="{00000000-0005-0000-0000-000095060000}"/>
    <cellStyle name="UNLOCKED_Paragon" xfId="1028" xr:uid="{00000000-0005-0000-0000-000096060000}"/>
    <cellStyle name="Unprot" xfId="1029" xr:uid="{00000000-0005-0000-0000-000097060000}"/>
    <cellStyle name="Unprot$" xfId="1030" xr:uid="{00000000-0005-0000-0000-000098060000}"/>
    <cellStyle name="Unprotect" xfId="1031" xr:uid="{00000000-0005-0000-0000-000099060000}"/>
    <cellStyle name="Upload Only" xfId="1032" xr:uid="{00000000-0005-0000-0000-00009A060000}"/>
    <cellStyle name="US number" xfId="1724" xr:uid="{00000000-0005-0000-0000-00009B060000}"/>
    <cellStyle name="Valuta [0]_7_TOT" xfId="125" xr:uid="{00000000-0005-0000-0000-00009C060000}"/>
    <cellStyle name="Valuta_7_TOT" xfId="126" xr:uid="{00000000-0005-0000-0000-00009D060000}"/>
    <cellStyle name="Vérification" xfId="1033" xr:uid="{00000000-0005-0000-0000-00009E060000}"/>
    <cellStyle name="Verklarende tekst" xfId="1725" xr:uid="{00000000-0005-0000-0000-00009F060000}"/>
    <cellStyle name="vil" xfId="1034" xr:uid="{00000000-0005-0000-0000-0000A0060000}"/>
    <cellStyle name="Vírgula_LEXs and sites for BRUO study SBD - LL  SDSL EUL  ADSL EUL - 2010" xfId="1035" xr:uid="{00000000-0005-0000-0000-0000A1060000}"/>
    <cellStyle name="Volume" xfId="1036" xr:uid="{00000000-0005-0000-0000-0000A2060000}"/>
    <cellStyle name="w" xfId="1037" xr:uid="{00000000-0005-0000-0000-0000A3060000}"/>
    <cellStyle name="w_Scenarios v7" xfId="1038" xr:uid="{00000000-0005-0000-0000-0000A4060000}"/>
    <cellStyle name="Waarschuwingstekst" xfId="1726" xr:uid="{00000000-0005-0000-0000-0000A5060000}"/>
    <cellStyle name="Währung [0]_1" xfId="1039" xr:uid="{00000000-0005-0000-0000-0000A6060000}"/>
    <cellStyle name="Währung_1" xfId="1040" xr:uid="{00000000-0005-0000-0000-0000A7060000}"/>
    <cellStyle name="Walutowy [0]_laroux" xfId="1041" xr:uid="{00000000-0005-0000-0000-0000A8060000}"/>
    <cellStyle name="Walutowy_laroux" xfId="1042" xr:uid="{00000000-0005-0000-0000-0000A9060000}"/>
    <cellStyle name="Warning Text 2" xfId="1727" xr:uid="{00000000-0005-0000-0000-0000AA060000}"/>
    <cellStyle name="Weekend" xfId="1043" xr:uid="{00000000-0005-0000-0000-0000AB060000}"/>
    <cellStyle name="WP" xfId="1044" xr:uid="{00000000-0005-0000-0000-0000AC060000}"/>
    <cellStyle name="WP Header" xfId="1045" xr:uid="{00000000-0005-0000-0000-0000AD060000}"/>
    <cellStyle name="x Men" xfId="1046" xr:uid="{00000000-0005-0000-0000-0000AE060000}"/>
    <cellStyle name="x0" xfId="1047" xr:uid="{00000000-0005-0000-0000-0000AF060000}"/>
    <cellStyle name="x1" xfId="1048" xr:uid="{00000000-0005-0000-0000-0000B0060000}"/>
    <cellStyle name="x2" xfId="1049" xr:uid="{00000000-0005-0000-0000-0000B1060000}"/>
    <cellStyle name="Year" xfId="1050" xr:uid="{00000000-0005-0000-0000-0000B2060000}"/>
    <cellStyle name="yellow" xfId="1051" xr:uid="{00000000-0005-0000-0000-0000B3060000}"/>
    <cellStyle name="Yen" xfId="1052" xr:uid="{00000000-0005-0000-0000-0000B4060000}"/>
    <cellStyle name="yh" xfId="1053" xr:uid="{00000000-0005-0000-0000-0000B5060000}"/>
    <cellStyle name="yt" xfId="1054" xr:uid="{00000000-0005-0000-0000-0000B6060000}"/>
    <cellStyle name="z" xfId="1055" xr:uid="{00000000-0005-0000-0000-0000B7060000}"/>
    <cellStyle name="z_Scenarios v7" xfId="1056" xr:uid="{00000000-0005-0000-0000-0000B8060000}"/>
    <cellStyle name="パーセント_QTBLNEW" xfId="1057" xr:uid="{00000000-0005-0000-0000-0000B9060000}"/>
    <cellStyle name="桁区切り [0.00]_Revenue -Jul02-JCS" xfId="1058" xr:uid="{00000000-0005-0000-0000-0000BA060000}"/>
    <cellStyle name="標準_~ME00016" xfId="1059" xr:uid="{00000000-0005-0000-0000-0000BB06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5.xml"/><Relationship Id="rId21" Type="http://schemas.openxmlformats.org/officeDocument/2006/relationships/worksheet" Target="worksheets/sheet21.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63" Type="http://schemas.openxmlformats.org/officeDocument/2006/relationships/externalLink" Target="externalLinks/externalLink31.xml"/><Relationship Id="rId68" Type="http://schemas.openxmlformats.org/officeDocument/2006/relationships/externalLink" Target="externalLinks/externalLink36.xml"/><Relationship Id="rId84" Type="http://schemas.openxmlformats.org/officeDocument/2006/relationships/externalLink" Target="externalLinks/externalLink52.xml"/><Relationship Id="rId89" Type="http://schemas.openxmlformats.org/officeDocument/2006/relationships/externalLink" Target="externalLinks/externalLink57.xml"/><Relationship Id="rId112" Type="http://schemas.openxmlformats.org/officeDocument/2006/relationships/externalLink" Target="externalLinks/externalLink80.xml"/><Relationship Id="rId16" Type="http://schemas.openxmlformats.org/officeDocument/2006/relationships/worksheet" Target="worksheets/sheet16.xml"/><Relationship Id="rId107" Type="http://schemas.openxmlformats.org/officeDocument/2006/relationships/externalLink" Target="externalLinks/externalLink7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5.xml"/><Relationship Id="rId53" Type="http://schemas.openxmlformats.org/officeDocument/2006/relationships/externalLink" Target="externalLinks/externalLink21.xml"/><Relationship Id="rId58" Type="http://schemas.openxmlformats.org/officeDocument/2006/relationships/externalLink" Target="externalLinks/externalLink26.xml"/><Relationship Id="rId74" Type="http://schemas.openxmlformats.org/officeDocument/2006/relationships/externalLink" Target="externalLinks/externalLink42.xml"/><Relationship Id="rId79" Type="http://schemas.openxmlformats.org/officeDocument/2006/relationships/externalLink" Target="externalLinks/externalLink47.xml"/><Relationship Id="rId102" Type="http://schemas.openxmlformats.org/officeDocument/2006/relationships/externalLink" Target="externalLinks/externalLink70.xml"/><Relationship Id="rId123"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externalLink" Target="externalLinks/externalLink29.xml"/><Relationship Id="rId82" Type="http://schemas.openxmlformats.org/officeDocument/2006/relationships/externalLink" Target="externalLinks/externalLink50.xml"/><Relationship Id="rId90" Type="http://schemas.openxmlformats.org/officeDocument/2006/relationships/externalLink" Target="externalLinks/externalLink58.xml"/><Relationship Id="rId95" Type="http://schemas.openxmlformats.org/officeDocument/2006/relationships/externalLink" Target="externalLinks/externalLink6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externalLink" Target="externalLinks/externalLink24.xml"/><Relationship Id="rId64" Type="http://schemas.openxmlformats.org/officeDocument/2006/relationships/externalLink" Target="externalLinks/externalLink32.xml"/><Relationship Id="rId69" Type="http://schemas.openxmlformats.org/officeDocument/2006/relationships/externalLink" Target="externalLinks/externalLink37.xml"/><Relationship Id="rId77" Type="http://schemas.openxmlformats.org/officeDocument/2006/relationships/externalLink" Target="externalLinks/externalLink45.xml"/><Relationship Id="rId100" Type="http://schemas.openxmlformats.org/officeDocument/2006/relationships/externalLink" Target="externalLinks/externalLink68.xml"/><Relationship Id="rId105" Type="http://schemas.openxmlformats.org/officeDocument/2006/relationships/externalLink" Target="externalLinks/externalLink73.xml"/><Relationship Id="rId113" Type="http://schemas.openxmlformats.org/officeDocument/2006/relationships/externalLink" Target="externalLinks/externalLink81.xml"/><Relationship Id="rId11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9.xml"/><Relationship Id="rId72" Type="http://schemas.openxmlformats.org/officeDocument/2006/relationships/externalLink" Target="externalLinks/externalLink40.xml"/><Relationship Id="rId80" Type="http://schemas.openxmlformats.org/officeDocument/2006/relationships/externalLink" Target="externalLinks/externalLink48.xml"/><Relationship Id="rId85" Type="http://schemas.openxmlformats.org/officeDocument/2006/relationships/externalLink" Target="externalLinks/externalLink53.xml"/><Relationship Id="rId93" Type="http://schemas.openxmlformats.org/officeDocument/2006/relationships/externalLink" Target="externalLinks/externalLink61.xml"/><Relationship Id="rId98" Type="http://schemas.openxmlformats.org/officeDocument/2006/relationships/externalLink" Target="externalLinks/externalLink66.xml"/><Relationship Id="rId12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externalLink" Target="externalLinks/externalLink27.xml"/><Relationship Id="rId67" Type="http://schemas.openxmlformats.org/officeDocument/2006/relationships/externalLink" Target="externalLinks/externalLink35.xml"/><Relationship Id="rId103" Type="http://schemas.openxmlformats.org/officeDocument/2006/relationships/externalLink" Target="externalLinks/externalLink71.xml"/><Relationship Id="rId108" Type="http://schemas.openxmlformats.org/officeDocument/2006/relationships/externalLink" Target="externalLinks/externalLink76.xml"/><Relationship Id="rId116" Type="http://schemas.openxmlformats.org/officeDocument/2006/relationships/externalLink" Target="externalLinks/externalLink84.xml"/><Relationship Id="rId124"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externalLink" Target="externalLinks/externalLink30.xml"/><Relationship Id="rId70" Type="http://schemas.openxmlformats.org/officeDocument/2006/relationships/externalLink" Target="externalLinks/externalLink38.xml"/><Relationship Id="rId75" Type="http://schemas.openxmlformats.org/officeDocument/2006/relationships/externalLink" Target="externalLinks/externalLink43.xml"/><Relationship Id="rId83" Type="http://schemas.openxmlformats.org/officeDocument/2006/relationships/externalLink" Target="externalLinks/externalLink51.xml"/><Relationship Id="rId88" Type="http://schemas.openxmlformats.org/officeDocument/2006/relationships/externalLink" Target="externalLinks/externalLink56.xml"/><Relationship Id="rId91" Type="http://schemas.openxmlformats.org/officeDocument/2006/relationships/externalLink" Target="externalLinks/externalLink59.xml"/><Relationship Id="rId96" Type="http://schemas.openxmlformats.org/officeDocument/2006/relationships/externalLink" Target="externalLinks/externalLink64.xml"/><Relationship Id="rId111" Type="http://schemas.openxmlformats.org/officeDocument/2006/relationships/externalLink" Target="externalLinks/externalLink7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externalLink" Target="externalLinks/externalLink25.xml"/><Relationship Id="rId106" Type="http://schemas.openxmlformats.org/officeDocument/2006/relationships/externalLink" Target="externalLinks/externalLink74.xml"/><Relationship Id="rId114" Type="http://schemas.openxmlformats.org/officeDocument/2006/relationships/externalLink" Target="externalLinks/externalLink82.xml"/><Relationship Id="rId119"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externalLink" Target="externalLinks/externalLink28.xml"/><Relationship Id="rId65" Type="http://schemas.openxmlformats.org/officeDocument/2006/relationships/externalLink" Target="externalLinks/externalLink33.xml"/><Relationship Id="rId73" Type="http://schemas.openxmlformats.org/officeDocument/2006/relationships/externalLink" Target="externalLinks/externalLink41.xml"/><Relationship Id="rId78" Type="http://schemas.openxmlformats.org/officeDocument/2006/relationships/externalLink" Target="externalLinks/externalLink46.xml"/><Relationship Id="rId81" Type="http://schemas.openxmlformats.org/officeDocument/2006/relationships/externalLink" Target="externalLinks/externalLink49.xml"/><Relationship Id="rId86" Type="http://schemas.openxmlformats.org/officeDocument/2006/relationships/externalLink" Target="externalLinks/externalLink54.xml"/><Relationship Id="rId94" Type="http://schemas.openxmlformats.org/officeDocument/2006/relationships/externalLink" Target="externalLinks/externalLink62.xml"/><Relationship Id="rId99" Type="http://schemas.openxmlformats.org/officeDocument/2006/relationships/externalLink" Target="externalLinks/externalLink67.xml"/><Relationship Id="rId101" Type="http://schemas.openxmlformats.org/officeDocument/2006/relationships/externalLink" Target="externalLinks/externalLink69.xml"/><Relationship Id="rId12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7.xml"/><Relationship Id="rId109" Type="http://schemas.openxmlformats.org/officeDocument/2006/relationships/externalLink" Target="externalLinks/externalLink77.xml"/><Relationship Id="rId34" Type="http://schemas.openxmlformats.org/officeDocument/2006/relationships/externalLink" Target="externalLinks/externalLink2.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76" Type="http://schemas.openxmlformats.org/officeDocument/2006/relationships/externalLink" Target="externalLinks/externalLink44.xml"/><Relationship Id="rId97" Type="http://schemas.openxmlformats.org/officeDocument/2006/relationships/externalLink" Target="externalLinks/externalLink65.xml"/><Relationship Id="rId104" Type="http://schemas.openxmlformats.org/officeDocument/2006/relationships/externalLink" Target="externalLinks/externalLink72.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9.xml"/><Relationship Id="rId92" Type="http://schemas.openxmlformats.org/officeDocument/2006/relationships/externalLink" Target="externalLinks/externalLink6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66" Type="http://schemas.openxmlformats.org/officeDocument/2006/relationships/externalLink" Target="externalLinks/externalLink34.xml"/><Relationship Id="rId87" Type="http://schemas.openxmlformats.org/officeDocument/2006/relationships/externalLink" Target="externalLinks/externalLink55.xml"/><Relationship Id="rId110" Type="http://schemas.openxmlformats.org/officeDocument/2006/relationships/externalLink" Target="externalLinks/externalLink78.xml"/><Relationship Id="rId115" Type="http://schemas.openxmlformats.org/officeDocument/2006/relationships/externalLink" Target="externalLinks/externalLink8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321929</xdr:colOff>
      <xdr:row>37</xdr:row>
      <xdr:rowOff>171449</xdr:rowOff>
    </xdr:to>
    <xdr:pic>
      <xdr:nvPicPr>
        <xdr:cNvPr id="2" name="Picture 1">
          <a:extLst>
            <a:ext uri="{FF2B5EF4-FFF2-40B4-BE49-F238E27FC236}">
              <a16:creationId xmlns:a16="http://schemas.microsoft.com/office/drawing/2014/main" id="{C37EF531-3C7E-4A42-8610-0C2C8BDF1B49}"/>
            </a:ext>
          </a:extLst>
        </xdr:cNvPr>
        <xdr:cNvPicPr>
          <a:picLocks noChangeAspect="1"/>
        </xdr:cNvPicPr>
      </xdr:nvPicPr>
      <xdr:blipFill>
        <a:blip xmlns:r="http://schemas.openxmlformats.org/officeDocument/2006/relationships" r:embed="rId1"/>
        <a:stretch>
          <a:fillRect/>
        </a:stretch>
      </xdr:blipFill>
      <xdr:spPr>
        <a:xfrm>
          <a:off x="0" y="0"/>
          <a:ext cx="12173750" cy="6721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s00214lgc2\ta-Finance\Documents%20and%20Settings\LUFRDA\Local%20Settings\Temp\Temporary%20Directory%201%20for%20LUXEMBOURG%20TRAFFIC%20REPORT%202004%20v3.zip\LUXEMBOURG%20TRAFFIC%20REPORT%202004%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L212\FS_DATA_FIN\BUS_FIN\CO\REPORTIN\CREDSTAT\BU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roximuscorp.sharepoint.com/temp/AAA_general%20file%20%202001%20EUR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s00214lgc2\ta-Finance\DATA\UMTS\business%20plan\bplan\final\UMTS%20Business%20Plan%20base%20case%200327%20BO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proximuscorp.sharepoint.com/Documents%20and%20Settings/id075187/Local%20Settings/Temporary%20Internet%20Files/Content.Outlook/3Y7NRMOQ/Group%20Reporting%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roximuscorp.sharepoint.com/ATC/GA/WKG/CONS/KERVYN/CONSO/2018/032018/Reports/Capex%20GROUP%2003%202018.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s00214lgc2\ta-Finance\_FREDDY\NC\BP\https:\mail.netcomconsultants.se\MBX\freros\ATT:SMTP:371C7631.MSG\1\Draft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s00214lgc2\ta-Finance\DOCUME~1\christw\LOCALS~1\Temp\notesBDC584\BC%20Security%20Package-Germany-Final-2006-01-2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hpworkgroup.bgc.net/Sites/WW12000632/Mobile%20Voice/Dashboard/Dashboard_Mobile_201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roximuscorp.sharepoint.com/temp/Aging%20ORD%20per%20seg%20%20taal%2001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team.bgc.net/sites/TS16001899/Extcomm/Prepaid%20Activity%20r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ill_store\UMTS\E4)%20Business%20Plan%20-%20Investment%20and%20Costs\UMTS%20Business%20Plan%20031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t.mobile.belgacom.be\jdrv$\TEMP\Benefralux%20Account_Country%20Tool%20-%2026.06.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proximuscorp.sharepoint.com/TEMP/MDGApplicationsforecastWS200108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PL209\FS_DATA\BUDGET\REPORT'G\1998\09_SEP\BOOK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CA504\JDRV$\Local\FA\busplan\Team\Philippe\Business%20Case\VOD%20Liv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proximuscorp.sharepoint.com/Local/TM1/reports/BSHEET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proximuscorp.sharepoint.com/BIC/WKG/BUDGET/report'g/2008/02_Feb/Bus%20ops/Ops_Jan08_old%20structur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eepspace9.lan.skynet.be\shares\Documents%20and%20Settings\vermassenh\My%20Documents\Belgacom\Ops_Dec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BIC\WKG\BUDGET\report'g\2008\02_Feb\Bus%20ops\Ops_Jan08_old%20structur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ca504\jdrv$\Local\FA\DCM\PER\UMTS\Modeling\Version%2025-04-03\EDGE%20with%20price%20decrease\New%20Business%20case%20UMTS%20v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proximuscorp.sharepoint.com/Local/BMD/Management/Fin/Financials/2012%20-%20FIN/07.JUL/SME/SME%20IDEA%20july%20201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SCCincSKR"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t.mobile.belgacom.be\jdrv$\Data\_BMB\PMO\Apollo\MCR\MCR066%20Risk%20Mgt\project%20code_Risk%20Log%20v1.3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s00214lgc2\ta-Finance\DOCUME~1\bet2nadz\LOCALS~1\Temp\notes68D8C4\DOCUME~1\BET2NADZ\LOCALS~1\Temp\notes088546\~858148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proximuscorp.sharepoint.com/02.CUSTOMER/01.Reporting/Product%20reporting/Value%20Dashboard/201209/VBM%20Dashboard-Executive%20Layer.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hpteam.bgc.net/02.CUSTOMER/01.Reporting/Product%20reporting/Value%20Dashboard/201209/VBM%20Dashboard-Executive%20Layer.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proximuscorp.sharepoint.com/Advisor/Belgium/REPORTS/TEST/a_BGC_groupre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be1db2\frango\Advisor\Belgium\REPORTS\TEST\a_BGC_groupre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be1db2\Advisor\Advisor\Belgium\Reports\Actual\a_BGC_groupre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dca504\jdrv$\Local\FA\DCM\PER\UMTS\Modeling\An%20Justens\00.1%20Evolution1997-2006%20Fcst%20Qtr1%202003%20wo%20WS%20anju.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dca504\jdrv$\Local\BMB\Ma-Fin\usage\graphs\Plan%202003\00.1%20Evolution1997-2006%20Plan%20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proximuscorp.sharepoint.com/02.CUSTOMER/01.Reporting/Product%20reporting/Value%20Dashboard/201209/20120524%20VBM%20Dashboard/20120421_Executive_Layer_v1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Finmgmt\ANALYST\INTL\PANAMA\1999\panama_budget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hpteam.bgc.net/02.CUSTOMER/01.Reporting/Product%20reporting/Value%20Dashboard/201209/20120524%20VBM%20Dashboard/20120421_Executive_Layer_v11.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hpworkgroup.bgc.net/temp/AAA_general%20file%20%202001%20EUR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proximuscorp.sharepoint.com/A_DDC%20PRM%20Main%20Folder/Digital%20TV/Tech/GLOBAL%20RFQ/Analysis%20&amp;%20Selection/RFQ%20Fin%20analysis/Feb%202004/not%20orig%20Video%20on%20DSL%20sep%20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Tbe1db2\Advisor\Advisor\Belgium\REPORTS\TEST\a_BGC_groupre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DCA504\JDRV$\Local\TM1\Year-03\Fcst%20Qtr1\Bottom%20up\Work%20BMB\Output%20Template%20Fcst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iffel\public\Projects\France_Telecom\Pccad\Bet%20-%20propales\1109\detailprixThales31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proximuscorp.sharepoint.com/Data/Doc/transfer/iDTV_BC10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F0001\FIN\WKG\BUDGET\report'g\2011\12_Dec\Q4%20Communication\Data\Doc\transfer\iDTV_BC1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hpworkgroup.bgc.net/BIC/WKG/BUDGET/report'g/2013/04_Apr/Internal%20Analysis/EBU_Net%20Adds_APR_201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proximuscorp.sharepoint.com/Data/Panagon32/cache/2004090212430400001/local%20copy%20of%20Broadway%20integrated%20cost%20model_v8.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WINDOWS\TEMP\Model_Abia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dca504\jdrv$\Local\BMB\Ma-Fin\usage\graphs\Plan%202003\Fix%20fcst1%20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proximuscorp.sharepoint.com/Elly_Projects/Belgium_BGC_ID%20TV/Commercial%20negotiation%20version%202_040414/BGC%20INFO/Siemens%20file%20cost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eepspace9.lan.skynet.be\shares\finance\Finance-Content\Reporting\reporting\2006\Feb06\SKY_PnL_Feb06_NL%20(version%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proximuscorp.sharepoint.com/Local/FA/DCM/REP/V7/Report/Redbook/Core/2007/Capex.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uvel\top\MFR2003\groupCONSOL\Budget\toB03monthly.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ca504\jdrv$\Local\TM1\Year-00\Forecasts\Fcst%20Qtr1-00\Bottom-up\Work_H&amp;S\Drivers%20fcst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dca504\jdrv$\Local\FA\BDCM\Performance%20management\Team\Thierry\UMTS%20PLAN%202003-2006\New%20Business%20case%20UMTS%20takeover%20Customer%20Final%200107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be1fp1\top\2008\11_LUX\Budget2008_v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dca504\jdrv$\Local\Sa\Fin\Financials\1999\inds059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T.MOBILE.BELGACOM.BE\JDRV$\Documents%20and%20Settings\923094\Local%20Settings\Temporary%20Internet%20Files\OLK1B\mnp%20overview%2001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TEMP\KPN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proximuscorp.sharepoint.com/Local/TM1/reports/TM1REPO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XS00214LGC2\ta-Finance\DOCUME~1\vikrmeht\LOCALS~1\Temp\Temporary%20Directory%202%20for%20F1%202008%20updated%20in%20May%20v2.zip\10YP\Roaming.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proximuscorp.sharepoint.com/Data/BART/TM1/CA%20volumes%20COP%20A2011.xlsx"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value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proximuscorp.sharepoint.com/Local/FA/DCM/REP/Belgacom/IPO/2008_Q3/CBU_Total%20revenue%20analysi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hpteam.bgc.net/20121211%20EBU%20Dashboard%20FIN/Users/Pau.Galindo/Desktop/Documents/00%20-%20Proyectos/02%20Belgacom/01%20Kick%20off/Dashboard/VBM%20Dashboard-Executive%20Layer.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proximuscorp.sharepoint.com/20121211%20EBU%20Dashboard%20FIN/Users/Pau.Galindo/Desktop/Documents/00%20-%20Proyectos/02%20Belgacom/01%20Kick%20off/Dashboard/VBM%20Dashboard-Executive%20Layer.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rostan\STEEL_.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t.mobile.belgacom.be\jdrv$\Data\001011_Base%20case\ValueChainEstimationbc.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proximuscorp.sharepoint.com/Documents%20and%20Settings/id053033/Local%20Settings/Temporary%20Internet%20Files/OLK91/wc_01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CFD%20Coverage%20Groups\LN_CFD_Telecom\IBD\Group%20Member%20Folders\Manisha%20Shah\Magic\Presentation\Consolidated%20CompsV2Nov2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proximuscorp.sharepoint.com/CAR_FIN/reporting/benoit/AGING/COB/2001/06/br_cob010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proximuscorp.sharepoint.com/2011/3.%20Month%20results/12.%20December%202011/IDEA%20YTD%20Dec%20vs%20%20Plan%20%20Fcst.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s00214lgc2\ta-Finance\My%20Documents\Roaming\Luxembourg%20Roaming%20Oct2006%20Update%20for%20E107%20Jan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dca504\jdrv$\Documents%20and%20Settings\922991\Local%20Settings\Temporary%20Internet%20Files\OLK17\SUM%20and%20Groupe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T.MOBILE.BELGACOM.BE\JDRV$\Local\CMD\SBA\PABA\Customer%20Numbers\Ops%20Plan\Net%20swaps_CMD_BMD_MIS%20report_200305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xs00214lgc2\ta-Finance\DOCUME~1\LUFRDA\LOCALS~1\Temp\notes088546\LUXEMBOURG%20TRAFFIC%20REPORT%202004%20v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R:\REP\DPM\240009\BROBA\BROBA2005\model\prices\atm_transport_for_the_future\050317_up_to_200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xs00214lgc2\ta-Finance\DOCUME~1\bet2nadz\LOCALS~1\Temp\notes68D8C4\INTERCONNECT%20REVIEW%2020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t.mobile.belgacom.be\jdrv$\Local\FA\DCM\PER\UMTS\Modeling\Updated%20version%202004\A.%20model\OCTOBRE\Unused%20Sheets%20LRBM.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Nt.mobile.belgacom.be\jdrv$\TEMP\R&amp;L%20BC%20final%20revision%20Proximus%20Inpu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mobile.belgacom.be\jdrv$\Documents%20and%20Settings\913513\Local%20Settings\Temporary%20Internet%20Files\OLK9\DSL%20Cost%20model\LEXs%20and%20sites%20for%20BRUO%20study%20SBD%20-%20LL%20&amp;%20SDSL%20EUL%20&amp;%20ADSL%20EUL%20-%20200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PL212\FS_DATA_FIN\BUDGET\report'g\2001\05_may\Adsb\Tab_t_mr_FTE_05.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Conso\MFR200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proximuscorp.sharepoint.com/Documents%20and%20Settings/id079959/Local%20Settings/Temporary%20Internet%20Files/OLK2C7F/P10%20before%20challenging%20QR3-2006%20(%20CAPEX%202007%2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proximuscorp.sharepoint.com/Disk_E/DATA/usage%20evolution/revenu%20decrease/workshee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proximuscorp.sharepoint.com/current/Accounting/VAT/VAT_sole%20trader/2003_VAT_SoleTrader.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Z:\report'g\2021\12_Dec\Internal%20analysis\Files%20for%20IVR\Churn_monthly_check.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proximuscorp.sharepoint.com/BUS_FIN/CO/REPORTIN/CREDSTAT/BU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 Yearly changes"/>
      <sheetName val="Traffic Figures"/>
      <sheetName val="Traffic Charts"/>
      <sheetName val="Traffic per Subscriber"/>
      <sheetName val="Revenue - Yearly changes"/>
      <sheetName val="Revenue"/>
      <sheetName val="Revenue Charts"/>
      <sheetName val="Revenue per Subscriber"/>
    </sheetNames>
    <sheetDataSet>
      <sheetData sheetId="0" refreshError="1"/>
      <sheetData sheetId="1" refreshError="1">
        <row r="4">
          <cell r="B4" t="str">
            <v>January</v>
          </cell>
        </row>
        <row r="6">
          <cell r="A6" t="str">
            <v>Nb days</v>
          </cell>
          <cell r="B6">
            <v>31</v>
          </cell>
          <cell r="C6">
            <v>29</v>
          </cell>
          <cell r="D6">
            <v>31</v>
          </cell>
          <cell r="E6">
            <v>30</v>
          </cell>
          <cell r="F6">
            <v>31</v>
          </cell>
          <cell r="G6">
            <v>30</v>
          </cell>
          <cell r="H6">
            <v>31</v>
          </cell>
          <cell r="I6">
            <v>31</v>
          </cell>
          <cell r="J6">
            <v>30</v>
          </cell>
          <cell r="K6">
            <v>31</v>
          </cell>
          <cell r="L6">
            <v>30</v>
          </cell>
          <cell r="M6">
            <v>31</v>
          </cell>
          <cell r="N6">
            <v>31</v>
          </cell>
          <cell r="O6">
            <v>28</v>
          </cell>
          <cell r="P6">
            <v>31</v>
          </cell>
          <cell r="Q6">
            <v>30</v>
          </cell>
          <cell r="R6">
            <v>31</v>
          </cell>
          <cell r="S6">
            <v>30</v>
          </cell>
          <cell r="T6">
            <v>31</v>
          </cell>
          <cell r="U6">
            <v>31</v>
          </cell>
          <cell r="V6">
            <v>30</v>
          </cell>
          <cell r="W6">
            <v>31</v>
          </cell>
          <cell r="X6">
            <v>30</v>
          </cell>
          <cell r="Y6">
            <v>31</v>
          </cell>
          <cell r="Z6">
            <v>31</v>
          </cell>
          <cell r="AA6">
            <v>28</v>
          </cell>
          <cell r="AB6">
            <v>31</v>
          </cell>
          <cell r="AC6">
            <v>30</v>
          </cell>
          <cell r="AD6">
            <v>31</v>
          </cell>
          <cell r="AE6">
            <v>30</v>
          </cell>
          <cell r="AF6">
            <v>31</v>
          </cell>
          <cell r="AG6">
            <v>31</v>
          </cell>
          <cell r="AH6">
            <v>30</v>
          </cell>
          <cell r="AI6">
            <v>31</v>
          </cell>
          <cell r="AJ6">
            <v>30</v>
          </cell>
          <cell r="AK6">
            <v>31</v>
          </cell>
          <cell r="AL6">
            <v>31</v>
          </cell>
          <cell r="AM6">
            <v>28</v>
          </cell>
          <cell r="AN6">
            <v>31</v>
          </cell>
          <cell r="AO6">
            <v>30</v>
          </cell>
          <cell r="AP6">
            <v>31</v>
          </cell>
          <cell r="AQ6">
            <v>30</v>
          </cell>
          <cell r="AR6">
            <v>31</v>
          </cell>
          <cell r="AS6">
            <v>31</v>
          </cell>
          <cell r="AT6">
            <v>30</v>
          </cell>
          <cell r="AU6">
            <v>31</v>
          </cell>
          <cell r="AV6">
            <v>30</v>
          </cell>
          <cell r="AW6">
            <v>31</v>
          </cell>
          <cell r="AX6">
            <v>31</v>
          </cell>
          <cell r="AY6">
            <v>29</v>
          </cell>
          <cell r="AZ6">
            <v>31</v>
          </cell>
          <cell r="BA6">
            <v>30</v>
          </cell>
          <cell r="BB6">
            <v>31</v>
          </cell>
          <cell r="BC6">
            <v>30</v>
          </cell>
          <cell r="BD6">
            <v>31</v>
          </cell>
          <cell r="BE6">
            <v>31</v>
          </cell>
          <cell r="BF6">
            <v>30</v>
          </cell>
          <cell r="BG6">
            <v>31</v>
          </cell>
        </row>
        <row r="97">
          <cell r="B97">
            <v>493673</v>
          </cell>
        </row>
        <row r="99">
          <cell r="B99">
            <v>296731</v>
          </cell>
        </row>
        <row r="100">
          <cell r="B100">
            <v>147227</v>
          </cell>
        </row>
        <row r="102">
          <cell r="B102">
            <v>0</v>
          </cell>
        </row>
        <row r="108">
          <cell r="B108">
            <v>118410</v>
          </cell>
        </row>
        <row r="112">
          <cell r="B112">
            <v>1056041</v>
          </cell>
        </row>
        <row r="117">
          <cell r="B117">
            <v>823067</v>
          </cell>
        </row>
        <row r="119">
          <cell r="B119">
            <v>1030893</v>
          </cell>
        </row>
        <row r="120">
          <cell r="B120">
            <v>344530</v>
          </cell>
        </row>
        <row r="122">
          <cell r="B122">
            <v>0</v>
          </cell>
        </row>
        <row r="123">
          <cell r="B123">
            <v>0</v>
          </cell>
        </row>
        <row r="128">
          <cell r="B128">
            <v>642097</v>
          </cell>
        </row>
        <row r="133">
          <cell r="B133">
            <v>2840587</v>
          </cell>
        </row>
        <row r="138">
          <cell r="B138">
            <v>1316740</v>
          </cell>
        </row>
        <row r="140">
          <cell r="B140">
            <v>1327624</v>
          </cell>
        </row>
        <row r="141">
          <cell r="B141">
            <v>491757</v>
          </cell>
        </row>
        <row r="143">
          <cell r="B143">
            <v>0</v>
          </cell>
        </row>
        <row r="144">
          <cell r="B144">
            <v>0</v>
          </cell>
        </row>
        <row r="149">
          <cell r="B149">
            <v>760507</v>
          </cell>
        </row>
        <row r="154">
          <cell r="B154">
            <v>3896628</v>
          </cell>
        </row>
        <row r="169">
          <cell r="B169">
            <v>30317</v>
          </cell>
        </row>
        <row r="170">
          <cell r="B170">
            <v>26581</v>
          </cell>
        </row>
        <row r="171">
          <cell r="B171">
            <v>309</v>
          </cell>
        </row>
        <row r="173">
          <cell r="B173">
            <v>2625</v>
          </cell>
        </row>
        <row r="174">
          <cell r="B174">
            <v>0</v>
          </cell>
        </row>
        <row r="179">
          <cell r="B179">
            <v>1136980</v>
          </cell>
        </row>
        <row r="180">
          <cell r="B180">
            <v>1196812</v>
          </cell>
        </row>
        <row r="199">
          <cell r="B199">
            <v>279647</v>
          </cell>
        </row>
        <row r="205">
          <cell r="B205">
            <v>202512</v>
          </cell>
        </row>
        <row r="212">
          <cell r="B212">
            <v>21847</v>
          </cell>
        </row>
        <row r="213">
          <cell r="B213">
            <v>23806</v>
          </cell>
        </row>
        <row r="214">
          <cell r="B214">
            <v>71150</v>
          </cell>
        </row>
        <row r="215">
          <cell r="B215">
            <v>131297</v>
          </cell>
        </row>
        <row r="216">
          <cell r="B216">
            <v>0</v>
          </cell>
        </row>
        <row r="217">
          <cell r="B217">
            <v>730259</v>
          </cell>
        </row>
        <row r="290">
          <cell r="B290">
            <v>487942</v>
          </cell>
        </row>
        <row r="293">
          <cell r="B293">
            <v>302186</v>
          </cell>
        </row>
        <row r="294">
          <cell r="B294">
            <v>560838</v>
          </cell>
        </row>
        <row r="295">
          <cell r="B295">
            <v>489913</v>
          </cell>
        </row>
        <row r="296">
          <cell r="B296">
            <v>1840879</v>
          </cell>
        </row>
        <row r="318">
          <cell r="B318">
            <v>1985600</v>
          </cell>
        </row>
        <row r="321">
          <cell r="B321">
            <v>632175</v>
          </cell>
        </row>
        <row r="324">
          <cell r="B324">
            <v>651198</v>
          </cell>
        </row>
        <row r="339">
          <cell r="B339">
            <v>3301438</v>
          </cell>
        </row>
        <row r="341">
          <cell r="B341">
            <v>0</v>
          </cell>
        </row>
      </sheetData>
      <sheetData sheetId="2" refreshError="1"/>
      <sheetData sheetId="3" refreshError="1"/>
      <sheetData sheetId="4" refreshError="1"/>
      <sheetData sheetId="5" refreshError="1">
        <row r="4">
          <cell r="C4" t="str">
            <v>January</v>
          </cell>
        </row>
        <row r="6">
          <cell r="A6" t="str">
            <v>Nb days</v>
          </cell>
          <cell r="B6" t="str">
            <v>Minute Price Avg</v>
          </cell>
          <cell r="C6">
            <v>31</v>
          </cell>
          <cell r="D6">
            <v>29</v>
          </cell>
          <cell r="E6">
            <v>31</v>
          </cell>
          <cell r="F6">
            <v>30</v>
          </cell>
          <cell r="G6">
            <v>31</v>
          </cell>
          <cell r="H6">
            <v>30</v>
          </cell>
          <cell r="I6">
            <v>31</v>
          </cell>
          <cell r="J6">
            <v>31</v>
          </cell>
          <cell r="K6">
            <v>30</v>
          </cell>
          <cell r="L6">
            <v>31</v>
          </cell>
          <cell r="M6">
            <v>30</v>
          </cell>
          <cell r="N6">
            <v>31</v>
          </cell>
          <cell r="O6">
            <v>31</v>
          </cell>
          <cell r="P6">
            <v>28</v>
          </cell>
          <cell r="Q6">
            <v>31</v>
          </cell>
          <cell r="R6">
            <v>30</v>
          </cell>
          <cell r="S6">
            <v>31</v>
          </cell>
          <cell r="T6">
            <v>30</v>
          </cell>
          <cell r="U6">
            <v>31</v>
          </cell>
          <cell r="V6">
            <v>31</v>
          </cell>
          <cell r="W6">
            <v>30</v>
          </cell>
          <cell r="X6">
            <v>31</v>
          </cell>
          <cell r="Y6">
            <v>30</v>
          </cell>
          <cell r="Z6">
            <v>31</v>
          </cell>
          <cell r="AA6">
            <v>31</v>
          </cell>
          <cell r="AB6">
            <v>28</v>
          </cell>
          <cell r="AC6">
            <v>31</v>
          </cell>
          <cell r="AD6">
            <v>30</v>
          </cell>
          <cell r="AE6">
            <v>31</v>
          </cell>
          <cell r="AF6">
            <v>30</v>
          </cell>
          <cell r="AG6">
            <v>31</v>
          </cell>
          <cell r="AH6">
            <v>31</v>
          </cell>
          <cell r="AI6">
            <v>30</v>
          </cell>
          <cell r="AJ6">
            <v>31</v>
          </cell>
          <cell r="AK6">
            <v>30</v>
          </cell>
          <cell r="AL6">
            <v>31</v>
          </cell>
          <cell r="AM6">
            <v>31</v>
          </cell>
          <cell r="AN6">
            <v>28</v>
          </cell>
          <cell r="AO6">
            <v>31</v>
          </cell>
          <cell r="AP6">
            <v>30</v>
          </cell>
          <cell r="AQ6">
            <v>31</v>
          </cell>
          <cell r="AR6">
            <v>30</v>
          </cell>
          <cell r="AS6">
            <v>31</v>
          </cell>
          <cell r="AT6">
            <v>31</v>
          </cell>
          <cell r="AU6">
            <v>30</v>
          </cell>
          <cell r="AV6">
            <v>31</v>
          </cell>
          <cell r="AW6">
            <v>30</v>
          </cell>
          <cell r="AX6">
            <v>31</v>
          </cell>
          <cell r="AY6">
            <v>31</v>
          </cell>
          <cell r="AZ6">
            <v>29</v>
          </cell>
          <cell r="BA6">
            <v>31</v>
          </cell>
          <cell r="BB6">
            <v>30</v>
          </cell>
          <cell r="BC6">
            <v>31</v>
          </cell>
          <cell r="BD6">
            <v>30</v>
          </cell>
          <cell r="BE6">
            <v>31</v>
          </cell>
          <cell r="BF6">
            <v>31</v>
          </cell>
          <cell r="BG6">
            <v>30</v>
          </cell>
          <cell r="BH6">
            <v>31</v>
          </cell>
        </row>
        <row r="20">
          <cell r="C20">
            <v>1461272.08</v>
          </cell>
        </row>
        <row r="22">
          <cell r="C22">
            <v>3682431.71</v>
          </cell>
        </row>
        <row r="23">
          <cell r="C23">
            <v>1807947.5599999998</v>
          </cell>
        </row>
        <row r="25">
          <cell r="C25">
            <v>0</v>
          </cell>
        </row>
        <row r="31">
          <cell r="C31">
            <v>1161602.1000000001</v>
          </cell>
        </row>
        <row r="36">
          <cell r="C36">
            <v>1398235</v>
          </cell>
        </row>
        <row r="50">
          <cell r="C50">
            <v>9511488.4499999993</v>
          </cell>
        </row>
        <row r="59">
          <cell r="C59">
            <v>3267575.99</v>
          </cell>
        </row>
        <row r="61">
          <cell r="C61">
            <v>8082201.1200000001</v>
          </cell>
        </row>
        <row r="62">
          <cell r="C62">
            <v>2408264.7000000002</v>
          </cell>
        </row>
        <row r="64">
          <cell r="C64">
            <v>0</v>
          </cell>
        </row>
        <row r="65">
          <cell r="C65">
            <v>0</v>
          </cell>
        </row>
        <row r="69">
          <cell r="C69">
            <v>8854517.629999999</v>
          </cell>
        </row>
        <row r="75">
          <cell r="C75">
            <v>1012560</v>
          </cell>
        </row>
        <row r="89">
          <cell r="C89">
            <v>23625119.439999998</v>
          </cell>
        </row>
        <row r="99">
          <cell r="C99">
            <v>4728848.07</v>
          </cell>
        </row>
        <row r="101">
          <cell r="C101">
            <v>11764632.83</v>
          </cell>
        </row>
        <row r="102">
          <cell r="C102">
            <v>4216212.26</v>
          </cell>
        </row>
        <row r="104">
          <cell r="C104">
            <v>0</v>
          </cell>
        </row>
        <row r="105">
          <cell r="C105">
            <v>0</v>
          </cell>
        </row>
        <row r="110">
          <cell r="C110">
            <v>10016119.729999999</v>
          </cell>
        </row>
        <row r="116">
          <cell r="C116">
            <v>2410795</v>
          </cell>
        </row>
        <row r="125">
          <cell r="C125">
            <v>33136607.889999997</v>
          </cell>
        </row>
        <row r="130">
          <cell r="C130">
            <v>180082.98</v>
          </cell>
        </row>
        <row r="131">
          <cell r="C131">
            <v>31631.39</v>
          </cell>
        </row>
        <row r="132">
          <cell r="C132">
            <v>2178.4499999999998</v>
          </cell>
        </row>
        <row r="134">
          <cell r="C134">
            <v>1548.75</v>
          </cell>
        </row>
        <row r="135">
          <cell r="C135">
            <v>0</v>
          </cell>
        </row>
        <row r="139">
          <cell r="C139">
            <v>6094212.8000000007</v>
          </cell>
        </row>
        <row r="140">
          <cell r="C140">
            <v>6309654.370000001</v>
          </cell>
        </row>
        <row r="185">
          <cell r="C185">
            <v>19088291.039999999</v>
          </cell>
        </row>
        <row r="188">
          <cell r="C188">
            <v>36262.32</v>
          </cell>
        </row>
        <row r="189">
          <cell r="C189">
            <v>20751006</v>
          </cell>
        </row>
      </sheetData>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FIN"/>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INHOUD"/>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ub vord"/>
      <sheetName val="facturatie"/>
      <sheetName val="graphs inv-rec-DSO"/>
      <sheetName val="overview DSO 0798-0699"/>
      <sheetName val="loss"/>
      <sheetName val="aging COB - ALL CO's"/>
      <sheetName val="aging COB - ALL SEGMENTS"/>
      <sheetName val="Blad1"/>
      <sheetName val="Basis for graphs"/>
      <sheetName val="scorecards"/>
      <sheetName val="Acc. Rec. &amp; DSO (2)"/>
      <sheetName val="bad debt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doubtful rec"/>
      <sheetName val="invoicing"/>
      <sheetName val="Mobile Service Revenue"/>
      <sheetName val="BUS"/>
    </sheetNames>
    <sheetDataSet>
      <sheetData sheetId="0" refreshError="1">
        <row r="6">
          <cell r="W6" t="str">
            <v>BELGACOM (TOTAL OF THE 13 DISTRICTS)</v>
          </cell>
        </row>
        <row r="49">
          <cell r="W49" t="str">
            <v>G E N E R A L   O V E R V I E W    B U S I N E S S   C U S T O M E R S   D I V I S I O N</v>
          </cell>
        </row>
        <row r="50">
          <cell r="W50" t="str">
            <v>B U S I N E S S    (in 000 BEF)</v>
          </cell>
        </row>
        <row r="51">
          <cell r="W51" t="str">
            <v>Receivables</v>
          </cell>
          <cell r="X51" t="str">
            <v xml:space="preserve">Receivables FAC on </v>
          </cell>
          <cell r="Y51" t="str">
            <v>Rec. FAC on former customers, aged</v>
          </cell>
          <cell r="Z51" t="str">
            <v>idem; as % of</v>
          </cell>
          <cell r="AA51" t="str">
            <v>Receivables</v>
          </cell>
          <cell r="AB51" t="str">
            <v>Receivables</v>
          </cell>
          <cell r="AC51" t="str">
            <v>Tot. Commercial</v>
          </cell>
          <cell r="AD51" t="str">
            <v>Receivables on</v>
          </cell>
          <cell r="AE51" t="str">
            <v>Tot. doubtful</v>
          </cell>
          <cell r="AF51" t="str">
            <v>idem; as % of</v>
          </cell>
          <cell r="AG51" t="str">
            <v>Total</v>
          </cell>
          <cell r="AH51" t="str">
            <v>Loss V.A.T.</v>
          </cell>
          <cell r="AI51" t="str">
            <v>Invoicing</v>
          </cell>
        </row>
        <row r="52">
          <cell r="W52" t="str">
            <v>FAC</v>
          </cell>
          <cell r="X52" t="str">
            <v>former clients (400 000)</v>
          </cell>
          <cell r="Y52" t="str">
            <v>over 3 months *</v>
          </cell>
          <cell r="Z52" t="str">
            <v>former FAC clients</v>
          </cell>
          <cell r="AA52" t="str">
            <v>COB</v>
          </cell>
          <cell r="AB52" t="str">
            <v>CR12 &amp; AR</v>
          </cell>
          <cell r="AC52" t="str">
            <v>Receivables</v>
          </cell>
          <cell r="AD52" t="str">
            <v>doubtful accounts</v>
          </cell>
          <cell r="AE52" t="str">
            <v>receivables **</v>
          </cell>
          <cell r="AF52" t="str">
            <v>invoicing ***</v>
          </cell>
          <cell r="AG52" t="str">
            <v>Receivables</v>
          </cell>
          <cell r="AH52" t="str">
            <v>excluded</v>
          </cell>
          <cell r="AI52" t="str">
            <v>V.A.T. excluded</v>
          </cell>
        </row>
        <row r="53">
          <cell r="U53" t="e">
            <v>#REF!</v>
          </cell>
          <cell r="V53" t="e">
            <v>#REF!</v>
          </cell>
          <cell r="W53" t="e">
            <v>#REF!</v>
          </cell>
          <cell r="X53" t="e">
            <v>#REF!</v>
          </cell>
          <cell r="Y53" t="e">
            <v>#REF!</v>
          </cell>
          <cell r="Z53" t="e">
            <v>#REF!</v>
          </cell>
          <cell r="AB53" t="e">
            <v>#REF!</v>
          </cell>
          <cell r="AC53" t="e">
            <v>#REF!</v>
          </cell>
          <cell r="AD53" t="e">
            <v>#REF!</v>
          </cell>
          <cell r="AE53" t="e">
            <v>#REF!</v>
          </cell>
          <cell r="AF53" t="e">
            <v>#REF!</v>
          </cell>
          <cell r="AG53" t="e">
            <v>#REF!</v>
          </cell>
          <cell r="AH53" t="e">
            <v>#REF!</v>
          </cell>
          <cell r="AI53" t="e">
            <v>#REF!</v>
          </cell>
        </row>
        <row r="54">
          <cell r="U54" t="e">
            <v>#REF!</v>
          </cell>
          <cell r="V54" t="e">
            <v>#REF!</v>
          </cell>
          <cell r="W54" t="e">
            <v>#REF!</v>
          </cell>
          <cell r="X54" t="e">
            <v>#REF!</v>
          </cell>
          <cell r="Y54" t="e">
            <v>#REF!</v>
          </cell>
          <cell r="Z54" t="e">
            <v>#REF!</v>
          </cell>
          <cell r="AB54" t="e">
            <v>#REF!</v>
          </cell>
          <cell r="AC54" t="e">
            <v>#REF!</v>
          </cell>
          <cell r="AD54" t="e">
            <v>#REF!</v>
          </cell>
          <cell r="AE54" t="e">
            <v>#REF!</v>
          </cell>
          <cell r="AF54" t="e">
            <v>#REF!</v>
          </cell>
          <cell r="AG54" t="e">
            <v>#REF!</v>
          </cell>
          <cell r="AH54" t="e">
            <v>#REF!</v>
          </cell>
          <cell r="AI54" t="e">
            <v>#REF!</v>
          </cell>
        </row>
        <row r="55">
          <cell r="U55" t="e">
            <v>#REF!</v>
          </cell>
          <cell r="V55" t="e">
            <v>#REF!</v>
          </cell>
          <cell r="W55" t="e">
            <v>#REF!</v>
          </cell>
          <cell r="X55" t="e">
            <v>#REF!</v>
          </cell>
          <cell r="Y55" t="e">
            <v>#REF!</v>
          </cell>
          <cell r="Z55" t="e">
            <v>#REF!</v>
          </cell>
          <cell r="AB55" t="e">
            <v>#REF!</v>
          </cell>
          <cell r="AC55" t="e">
            <v>#REF!</v>
          </cell>
          <cell r="AD55" t="e">
            <v>#REF!</v>
          </cell>
          <cell r="AE55" t="e">
            <v>#REF!</v>
          </cell>
          <cell r="AF55" t="e">
            <v>#REF!</v>
          </cell>
          <cell r="AG55" t="e">
            <v>#REF!</v>
          </cell>
          <cell r="AH55" t="e">
            <v>#REF!</v>
          </cell>
          <cell r="AI55" t="e">
            <v>#REF!</v>
          </cell>
        </row>
        <row r="56">
          <cell r="U56" t="e">
            <v>#REF!</v>
          </cell>
          <cell r="V56" t="e">
            <v>#REF!</v>
          </cell>
          <cell r="W56" t="e">
            <v>#REF!</v>
          </cell>
          <cell r="X56" t="e">
            <v>#REF!</v>
          </cell>
          <cell r="Y56" t="e">
            <v>#REF!</v>
          </cell>
          <cell r="Z56" t="e">
            <v>#REF!</v>
          </cell>
          <cell r="AB56" t="e">
            <v>#REF!</v>
          </cell>
          <cell r="AC56" t="e">
            <v>#REF!</v>
          </cell>
          <cell r="AD56" t="e">
            <v>#REF!</v>
          </cell>
          <cell r="AE56" t="e">
            <v>#REF!</v>
          </cell>
          <cell r="AF56" t="e">
            <v>#REF!</v>
          </cell>
          <cell r="AG56" t="e">
            <v>#REF!</v>
          </cell>
          <cell r="AH56" t="e">
            <v>#REF!</v>
          </cell>
          <cell r="AI56" t="e">
            <v>#REF!</v>
          </cell>
        </row>
        <row r="57">
          <cell r="U57" t="e">
            <v>#REF!</v>
          </cell>
          <cell r="V57" t="e">
            <v>#REF!</v>
          </cell>
          <cell r="W57" t="e">
            <v>#REF!</v>
          </cell>
          <cell r="X57" t="e">
            <v>#REF!</v>
          </cell>
          <cell r="Y57" t="e">
            <v>#REF!</v>
          </cell>
          <cell r="Z57" t="e">
            <v>#REF!</v>
          </cell>
          <cell r="AB57" t="e">
            <v>#REF!</v>
          </cell>
          <cell r="AC57" t="e">
            <v>#REF!</v>
          </cell>
          <cell r="AD57" t="e">
            <v>#REF!</v>
          </cell>
          <cell r="AE57" t="e">
            <v>#REF!</v>
          </cell>
          <cell r="AF57" t="e">
            <v>#REF!</v>
          </cell>
          <cell r="AG57" t="e">
            <v>#REF!</v>
          </cell>
          <cell r="AH57" t="e">
            <v>#REF!</v>
          </cell>
          <cell r="AI57" t="e">
            <v>#REF!</v>
          </cell>
        </row>
        <row r="58">
          <cell r="U58" t="e">
            <v>#REF!</v>
          </cell>
          <cell r="V58" t="e">
            <v>#REF!</v>
          </cell>
          <cell r="W58" t="e">
            <v>#REF!</v>
          </cell>
          <cell r="X58" t="e">
            <v>#REF!</v>
          </cell>
          <cell r="Y58" t="e">
            <v>#REF!</v>
          </cell>
          <cell r="Z58" t="e">
            <v>#REF!</v>
          </cell>
          <cell r="AB58" t="e">
            <v>#REF!</v>
          </cell>
          <cell r="AC58" t="e">
            <v>#REF!</v>
          </cell>
          <cell r="AD58" t="e">
            <v>#REF!</v>
          </cell>
          <cell r="AE58" t="e">
            <v>#REF!</v>
          </cell>
          <cell r="AF58" t="e">
            <v>#REF!</v>
          </cell>
          <cell r="AG58" t="e">
            <v>#REF!</v>
          </cell>
          <cell r="AH58" t="e">
            <v>#REF!</v>
          </cell>
          <cell r="AI58" t="e">
            <v>#REF!</v>
          </cell>
        </row>
        <row r="59">
          <cell r="U59" t="e">
            <v>#REF!</v>
          </cell>
          <cell r="V59" t="e">
            <v>#REF!</v>
          </cell>
          <cell r="W59" t="e">
            <v>#REF!</v>
          </cell>
          <cell r="X59" t="e">
            <v>#REF!</v>
          </cell>
          <cell r="Y59" t="e">
            <v>#REF!</v>
          </cell>
          <cell r="Z59" t="e">
            <v>#REF!</v>
          </cell>
          <cell r="AB59" t="e">
            <v>#REF!</v>
          </cell>
          <cell r="AC59" t="e">
            <v>#REF!</v>
          </cell>
          <cell r="AD59" t="e">
            <v>#REF!</v>
          </cell>
          <cell r="AE59" t="e">
            <v>#REF!</v>
          </cell>
          <cell r="AF59" t="e">
            <v>#REF!</v>
          </cell>
          <cell r="AG59" t="e">
            <v>#REF!</v>
          </cell>
          <cell r="AH59" t="e">
            <v>#REF!</v>
          </cell>
          <cell r="AI59" t="e">
            <v>#REF!</v>
          </cell>
        </row>
        <row r="60">
          <cell r="U60" t="e">
            <v>#REF!</v>
          </cell>
          <cell r="V60" t="e">
            <v>#REF!</v>
          </cell>
          <cell r="W60" t="e">
            <v>#REF!</v>
          </cell>
          <cell r="X60" t="e">
            <v>#REF!</v>
          </cell>
          <cell r="Y60" t="e">
            <v>#REF!</v>
          </cell>
          <cell r="Z60" t="e">
            <v>#REF!</v>
          </cell>
          <cell r="AB60" t="e">
            <v>#REF!</v>
          </cell>
          <cell r="AC60" t="e">
            <v>#REF!</v>
          </cell>
          <cell r="AD60" t="e">
            <v>#REF!</v>
          </cell>
          <cell r="AE60" t="e">
            <v>#REF!</v>
          </cell>
          <cell r="AF60" t="e">
            <v>#REF!</v>
          </cell>
          <cell r="AG60" t="e">
            <v>#REF!</v>
          </cell>
          <cell r="AH60" t="e">
            <v>#REF!</v>
          </cell>
          <cell r="AI60" t="e">
            <v>#REF!</v>
          </cell>
        </row>
        <row r="61">
          <cell r="U61" t="e">
            <v>#REF!</v>
          </cell>
          <cell r="V61" t="e">
            <v>#REF!</v>
          </cell>
          <cell r="W61" t="e">
            <v>#REF!</v>
          </cell>
          <cell r="X61" t="e">
            <v>#REF!</v>
          </cell>
          <cell r="Y61" t="e">
            <v>#REF!</v>
          </cell>
          <cell r="Z61" t="e">
            <v>#REF!</v>
          </cell>
          <cell r="AB61" t="e">
            <v>#REF!</v>
          </cell>
          <cell r="AC61" t="e">
            <v>#REF!</v>
          </cell>
          <cell r="AD61" t="e">
            <v>#REF!</v>
          </cell>
          <cell r="AE61" t="e">
            <v>#REF!</v>
          </cell>
          <cell r="AF61" t="e">
            <v>#REF!</v>
          </cell>
          <cell r="AG61" t="e">
            <v>#REF!</v>
          </cell>
          <cell r="AH61" t="e">
            <v>#REF!</v>
          </cell>
          <cell r="AI61" t="e">
            <v>#REF!</v>
          </cell>
        </row>
        <row r="62">
          <cell r="U62" t="e">
            <v>#REF!</v>
          </cell>
          <cell r="V62" t="e">
            <v>#REF!</v>
          </cell>
          <cell r="W62" t="e">
            <v>#REF!</v>
          </cell>
          <cell r="X62" t="e">
            <v>#REF!</v>
          </cell>
          <cell r="Y62" t="e">
            <v>#REF!</v>
          </cell>
          <cell r="Z62" t="e">
            <v>#REF!</v>
          </cell>
          <cell r="AB62" t="e">
            <v>#REF!</v>
          </cell>
          <cell r="AC62" t="e">
            <v>#REF!</v>
          </cell>
          <cell r="AD62" t="e">
            <v>#REF!</v>
          </cell>
          <cell r="AE62" t="e">
            <v>#REF!</v>
          </cell>
          <cell r="AF62" t="e">
            <v>#REF!</v>
          </cell>
          <cell r="AG62" t="e">
            <v>#REF!</v>
          </cell>
          <cell r="AH62" t="e">
            <v>#REF!</v>
          </cell>
          <cell r="AI62" t="e">
            <v>#REF!</v>
          </cell>
        </row>
        <row r="63">
          <cell r="U63" t="e">
            <v>#REF!</v>
          </cell>
          <cell r="V63" t="e">
            <v>#REF!</v>
          </cell>
          <cell r="W63" t="e">
            <v>#REF!</v>
          </cell>
          <cell r="X63" t="e">
            <v>#REF!</v>
          </cell>
          <cell r="Y63" t="e">
            <v>#REF!</v>
          </cell>
          <cell r="Z63" t="e">
            <v>#REF!</v>
          </cell>
          <cell r="AB63" t="e">
            <v>#REF!</v>
          </cell>
          <cell r="AC63" t="e">
            <v>#REF!</v>
          </cell>
          <cell r="AD63" t="e">
            <v>#REF!</v>
          </cell>
          <cell r="AE63" t="e">
            <v>#REF!</v>
          </cell>
          <cell r="AF63" t="e">
            <v>#REF!</v>
          </cell>
          <cell r="AG63" t="e">
            <v>#REF!</v>
          </cell>
          <cell r="AH63" t="e">
            <v>#REF!</v>
          </cell>
          <cell r="AI63" t="e">
            <v>#REF!</v>
          </cell>
        </row>
        <row r="64">
          <cell r="U64" t="e">
            <v>#REF!</v>
          </cell>
          <cell r="V64" t="e">
            <v>#REF!</v>
          </cell>
          <cell r="W64" t="e">
            <v>#REF!</v>
          </cell>
          <cell r="X64" t="e">
            <v>#REF!</v>
          </cell>
          <cell r="Y64" t="e">
            <v>#REF!</v>
          </cell>
          <cell r="Z64" t="e">
            <v>#REF!</v>
          </cell>
          <cell r="AB64" t="e">
            <v>#REF!</v>
          </cell>
          <cell r="AC64" t="e">
            <v>#REF!</v>
          </cell>
          <cell r="AD64" t="e">
            <v>#REF!</v>
          </cell>
          <cell r="AE64" t="e">
            <v>#REF!</v>
          </cell>
          <cell r="AF64" t="e">
            <v>#REF!</v>
          </cell>
          <cell r="AG64" t="e">
            <v>#REF!</v>
          </cell>
          <cell r="AH64" t="e">
            <v>#REF!</v>
          </cell>
          <cell r="AI64" t="e">
            <v>#REF!</v>
          </cell>
        </row>
        <row r="65">
          <cell r="U65" t="e">
            <v>#REF!</v>
          </cell>
          <cell r="V65" t="e">
            <v>#REF!</v>
          </cell>
          <cell r="W65" t="e">
            <v>#REF!</v>
          </cell>
          <cell r="X65" t="e">
            <v>#REF!</v>
          </cell>
          <cell r="Y65" t="e">
            <v>#REF!</v>
          </cell>
          <cell r="Z65" t="e">
            <v>#REF!</v>
          </cell>
          <cell r="AA65" t="e">
            <v>#REF!</v>
          </cell>
          <cell r="AB65" t="e">
            <v>#REF!</v>
          </cell>
          <cell r="AC65" t="e">
            <v>#REF!</v>
          </cell>
          <cell r="AD65" t="e">
            <v>#REF!</v>
          </cell>
          <cell r="AE65" t="e">
            <v>#REF!</v>
          </cell>
          <cell r="AF65" t="e">
            <v>#REF!</v>
          </cell>
          <cell r="AG65" t="e">
            <v>#REF!</v>
          </cell>
          <cell r="AH65" t="e">
            <v>#REF!</v>
          </cell>
          <cell r="AI65" t="e">
            <v>#REF!</v>
          </cell>
        </row>
        <row r="66">
          <cell r="U66" t="e">
            <v>#REF!</v>
          </cell>
          <cell r="V66" t="e">
            <v>#REF!</v>
          </cell>
          <cell r="W66" t="e">
            <v>#REF!</v>
          </cell>
          <cell r="X66" t="e">
            <v>#REF!</v>
          </cell>
          <cell r="Y66" t="e">
            <v>#REF!</v>
          </cell>
          <cell r="Z66" t="e">
            <v>#REF!</v>
          </cell>
          <cell r="AA66" t="e">
            <v>#REF!</v>
          </cell>
          <cell r="AB66" t="e">
            <v>#REF!</v>
          </cell>
          <cell r="AC66" t="e">
            <v>#REF!</v>
          </cell>
          <cell r="AD66" t="e">
            <v>#REF!</v>
          </cell>
          <cell r="AE66" t="e">
            <v>#REF!</v>
          </cell>
          <cell r="AF66" t="e">
            <v>#REF!</v>
          </cell>
          <cell r="AG66" t="e">
            <v>#REF!</v>
          </cell>
          <cell r="AH66" t="e">
            <v>#REF!</v>
          </cell>
          <cell r="AI66" t="e">
            <v>#REF!</v>
          </cell>
        </row>
        <row r="67">
          <cell r="U67" t="e">
            <v>#REF!</v>
          </cell>
          <cell r="V67" t="e">
            <v>#REF!</v>
          </cell>
          <cell r="W67" t="e">
            <v>#REF!</v>
          </cell>
          <cell r="X67" t="e">
            <v>#REF!</v>
          </cell>
          <cell r="Y67" t="e">
            <v>#REF!</v>
          </cell>
          <cell r="Z67" t="e">
            <v>#REF!</v>
          </cell>
          <cell r="AA67" t="e">
            <v>#REF!</v>
          </cell>
          <cell r="AB67" t="e">
            <v>#REF!</v>
          </cell>
          <cell r="AC67" t="e">
            <v>#REF!</v>
          </cell>
          <cell r="AD67" t="e">
            <v>#REF!</v>
          </cell>
          <cell r="AE67" t="e">
            <v>#REF!</v>
          </cell>
          <cell r="AF67" t="e">
            <v>#REF!</v>
          </cell>
          <cell r="AG67" t="e">
            <v>#REF!</v>
          </cell>
          <cell r="AH67" t="e">
            <v>#REF!</v>
          </cell>
          <cell r="AI67" t="e">
            <v>#REF!</v>
          </cell>
        </row>
        <row r="68">
          <cell r="U68" t="e">
            <v>#REF!</v>
          </cell>
          <cell r="V68" t="e">
            <v>#REF!</v>
          </cell>
          <cell r="W68" t="e">
            <v>#REF!</v>
          </cell>
          <cell r="X68" t="e">
            <v>#REF!</v>
          </cell>
          <cell r="Y68" t="e">
            <v>#REF!</v>
          </cell>
          <cell r="Z68" t="e">
            <v>#REF!</v>
          </cell>
          <cell r="AA68" t="e">
            <v>#REF!</v>
          </cell>
          <cell r="AB68" t="e">
            <v>#REF!</v>
          </cell>
          <cell r="AC68" t="e">
            <v>#REF!</v>
          </cell>
          <cell r="AD68" t="e">
            <v>#REF!</v>
          </cell>
          <cell r="AE68" t="e">
            <v>#REF!</v>
          </cell>
          <cell r="AF68" t="e">
            <v>#REF!</v>
          </cell>
          <cell r="AG68" t="e">
            <v>#REF!</v>
          </cell>
          <cell r="AH68" t="e">
            <v>#REF!</v>
          </cell>
          <cell r="AI68" t="e">
            <v>#REF!</v>
          </cell>
        </row>
        <row r="69">
          <cell r="U69" t="e">
            <v>#REF!</v>
          </cell>
          <cell r="V69" t="e">
            <v>#REF!</v>
          </cell>
          <cell r="W69" t="e">
            <v>#REF!</v>
          </cell>
          <cell r="X69" t="e">
            <v>#REF!</v>
          </cell>
          <cell r="Y69" t="e">
            <v>#REF!</v>
          </cell>
          <cell r="Z69" t="e">
            <v>#REF!</v>
          </cell>
          <cell r="AA69" t="e">
            <v>#REF!</v>
          </cell>
          <cell r="AB69" t="e">
            <v>#REF!</v>
          </cell>
          <cell r="AC69" t="e">
            <v>#REF!</v>
          </cell>
          <cell r="AD69" t="e">
            <v>#REF!</v>
          </cell>
          <cell r="AE69" t="e">
            <v>#REF!</v>
          </cell>
          <cell r="AF69" t="e">
            <v>#REF!</v>
          </cell>
          <cell r="AG69" t="e">
            <v>#REF!</v>
          </cell>
          <cell r="AH69" t="e">
            <v>#REF!</v>
          </cell>
          <cell r="AI69" t="e">
            <v>#REF!</v>
          </cell>
        </row>
        <row r="70">
          <cell r="U70" t="e">
            <v>#REF!</v>
          </cell>
          <cell r="V70" t="e">
            <v>#REF!</v>
          </cell>
          <cell r="W70" t="e">
            <v>#REF!</v>
          </cell>
          <cell r="X70" t="e">
            <v>#REF!</v>
          </cell>
          <cell r="Y70" t="e">
            <v>#REF!</v>
          </cell>
          <cell r="Z70" t="e">
            <v>#REF!</v>
          </cell>
          <cell r="AA70" t="e">
            <v>#REF!</v>
          </cell>
          <cell r="AB70" t="e">
            <v>#REF!</v>
          </cell>
          <cell r="AC70" t="e">
            <v>#REF!</v>
          </cell>
          <cell r="AD70" t="e">
            <v>#REF!</v>
          </cell>
          <cell r="AE70" t="e">
            <v>#REF!</v>
          </cell>
          <cell r="AF70" t="e">
            <v>#REF!</v>
          </cell>
          <cell r="AG70" t="e">
            <v>#REF!</v>
          </cell>
          <cell r="AH70" t="e">
            <v>#REF!</v>
          </cell>
          <cell r="AI70" t="e">
            <v>#REF!</v>
          </cell>
        </row>
        <row r="71">
          <cell r="U71" t="e">
            <v>#REF!</v>
          </cell>
          <cell r="V71" t="e">
            <v>#REF!</v>
          </cell>
          <cell r="W71" t="e">
            <v>#REF!</v>
          </cell>
          <cell r="X71" t="e">
            <v>#REF!</v>
          </cell>
          <cell r="Y71" t="e">
            <v>#REF!</v>
          </cell>
          <cell r="Z71" t="e">
            <v>#REF!</v>
          </cell>
          <cell r="AA71" t="e">
            <v>#REF!</v>
          </cell>
          <cell r="AB71" t="e">
            <v>#REF!</v>
          </cell>
          <cell r="AC71" t="e">
            <v>#REF!</v>
          </cell>
          <cell r="AD71" t="e">
            <v>#REF!</v>
          </cell>
          <cell r="AE71" t="e">
            <v>#REF!</v>
          </cell>
          <cell r="AF71" t="e">
            <v>#REF!</v>
          </cell>
          <cell r="AG71" t="e">
            <v>#REF!</v>
          </cell>
          <cell r="AH71" t="e">
            <v>#REF!</v>
          </cell>
          <cell r="AI71" t="e">
            <v>#REF!</v>
          </cell>
        </row>
        <row r="72">
          <cell r="U72" t="e">
            <v>#REF!</v>
          </cell>
          <cell r="V72" t="e">
            <v>#REF!</v>
          </cell>
          <cell r="W72" t="e">
            <v>#REF!</v>
          </cell>
          <cell r="X72" t="e">
            <v>#REF!</v>
          </cell>
          <cell r="Y72" t="e">
            <v>#REF!</v>
          </cell>
          <cell r="Z72" t="e">
            <v>#REF!</v>
          </cell>
          <cell r="AA72" t="e">
            <v>#REF!</v>
          </cell>
          <cell r="AB72" t="e">
            <v>#REF!</v>
          </cell>
          <cell r="AC72" t="e">
            <v>#REF!</v>
          </cell>
          <cell r="AD72" t="e">
            <v>#REF!</v>
          </cell>
          <cell r="AE72" t="e">
            <v>#REF!</v>
          </cell>
          <cell r="AF72" t="e">
            <v>#REF!</v>
          </cell>
          <cell r="AG72" t="e">
            <v>#REF!</v>
          </cell>
          <cell r="AH72" t="e">
            <v>#REF!</v>
          </cell>
          <cell r="AI72" t="e">
            <v>#REF!</v>
          </cell>
        </row>
        <row r="73">
          <cell r="U73" t="e">
            <v>#REF!</v>
          </cell>
          <cell r="V73" t="e">
            <v>#REF!</v>
          </cell>
          <cell r="W73" t="e">
            <v>#REF!</v>
          </cell>
          <cell r="X73" t="e">
            <v>#REF!</v>
          </cell>
          <cell r="Y73" t="e">
            <v>#REF!</v>
          </cell>
          <cell r="Z73" t="e">
            <v>#REF!</v>
          </cell>
          <cell r="AA73" t="e">
            <v>#REF!</v>
          </cell>
          <cell r="AB73" t="e">
            <v>#REF!</v>
          </cell>
          <cell r="AC73" t="e">
            <v>#REF!</v>
          </cell>
          <cell r="AD73" t="e">
            <v>#REF!</v>
          </cell>
          <cell r="AE73" t="e">
            <v>#REF!</v>
          </cell>
          <cell r="AF73" t="e">
            <v>#REF!</v>
          </cell>
          <cell r="AG73" t="e">
            <v>#REF!</v>
          </cell>
          <cell r="AH73" t="e">
            <v>#REF!</v>
          </cell>
          <cell r="AI73" t="e">
            <v>#REF!</v>
          </cell>
        </row>
        <row r="74">
          <cell r="U74" t="e">
            <v>#REF!</v>
          </cell>
          <cell r="V74" t="e">
            <v>#REF!</v>
          </cell>
          <cell r="W74" t="e">
            <v>#REF!</v>
          </cell>
          <cell r="X74" t="e">
            <v>#REF!</v>
          </cell>
          <cell r="Y74" t="e">
            <v>#REF!</v>
          </cell>
          <cell r="Z74" t="e">
            <v>#REF!</v>
          </cell>
          <cell r="AA74" t="e">
            <v>#REF!</v>
          </cell>
          <cell r="AB74" t="e">
            <v>#REF!</v>
          </cell>
          <cell r="AC74" t="e">
            <v>#REF!</v>
          </cell>
          <cell r="AD74" t="e">
            <v>#REF!</v>
          </cell>
          <cell r="AE74" t="e">
            <v>#REF!</v>
          </cell>
          <cell r="AF74" t="e">
            <v>#REF!</v>
          </cell>
          <cell r="AG74" t="e">
            <v>#REF!</v>
          </cell>
          <cell r="AH74" t="e">
            <v>#REF!</v>
          </cell>
          <cell r="AI74" t="e">
            <v>#REF!</v>
          </cell>
        </row>
        <row r="75">
          <cell r="U75" t="e">
            <v>#REF!</v>
          </cell>
          <cell r="V75" t="e">
            <v>#REF!</v>
          </cell>
          <cell r="W75" t="e">
            <v>#REF!</v>
          </cell>
          <cell r="X75" t="e">
            <v>#REF!</v>
          </cell>
          <cell r="Y75" t="e">
            <v>#REF!</v>
          </cell>
          <cell r="Z75" t="e">
            <v>#REF!</v>
          </cell>
          <cell r="AA75" t="e">
            <v>#REF!</v>
          </cell>
          <cell r="AB75" t="e">
            <v>#REF!</v>
          </cell>
          <cell r="AC75" t="e">
            <v>#REF!</v>
          </cell>
          <cell r="AD75" t="e">
            <v>#REF!</v>
          </cell>
          <cell r="AE75" t="e">
            <v>#REF!</v>
          </cell>
          <cell r="AF75" t="e">
            <v>#REF!</v>
          </cell>
          <cell r="AG75" t="e">
            <v>#REF!</v>
          </cell>
          <cell r="AH75" t="e">
            <v>#REF!</v>
          </cell>
          <cell r="AI75" t="e">
            <v>#REF!</v>
          </cell>
        </row>
        <row r="76">
          <cell r="U76" t="e">
            <v>#REF!</v>
          </cell>
          <cell r="V76" t="e">
            <v>#REF!</v>
          </cell>
          <cell r="W76" t="e">
            <v>#REF!</v>
          </cell>
          <cell r="X76" t="e">
            <v>#REF!</v>
          </cell>
          <cell r="Y76" t="e">
            <v>#REF!</v>
          </cell>
          <cell r="Z76" t="e">
            <v>#REF!</v>
          </cell>
          <cell r="AA76" t="e">
            <v>#REF!</v>
          </cell>
          <cell r="AB76" t="e">
            <v>#REF!</v>
          </cell>
          <cell r="AC76" t="e">
            <v>#REF!</v>
          </cell>
          <cell r="AD76" t="e">
            <v>#REF!</v>
          </cell>
          <cell r="AE76" t="e">
            <v>#REF!</v>
          </cell>
          <cell r="AF76" t="e">
            <v>#REF!</v>
          </cell>
          <cell r="AG76" t="e">
            <v>#REF!</v>
          </cell>
          <cell r="AH76" t="e">
            <v>#REF!</v>
          </cell>
          <cell r="AI76" t="e">
            <v>#REF!</v>
          </cell>
        </row>
        <row r="80">
          <cell r="W80" t="str">
            <v>*    : Regarded as doubtful by Group Finance</v>
          </cell>
        </row>
        <row r="82">
          <cell r="W82" t="str">
            <v>**  : Receivables in FAC-system on former customers, aged over 3 months + receivables on doubtful accounts</v>
          </cell>
        </row>
        <row r="84">
          <cell r="W84" t="str">
            <v>***: Based on invoicing V.A.T. INCLUDED over the past 12 months (or extrapolated equivalent)</v>
          </cell>
        </row>
        <row r="99">
          <cell r="W99" t="str">
            <v>G E N E R A L   O V E R V I E W    C O R P O R A T E   C U S T O M E R S   D I V I S I O N</v>
          </cell>
        </row>
        <row r="100">
          <cell r="W100" t="str">
            <v>C O R P O R A T E    (in 000 BEF)</v>
          </cell>
        </row>
        <row r="101">
          <cell r="W101" t="str">
            <v>Receivables</v>
          </cell>
          <cell r="X101" t="str">
            <v xml:space="preserve">Receivables FAC on </v>
          </cell>
          <cell r="Y101" t="str">
            <v>of which aged</v>
          </cell>
          <cell r="Z101" t="str">
            <v>idem; as % of</v>
          </cell>
          <cell r="AA101" t="str">
            <v>Receivables</v>
          </cell>
          <cell r="AB101" t="str">
            <v>Receivables</v>
          </cell>
          <cell r="AC101" t="str">
            <v>Tot. Commercial</v>
          </cell>
          <cell r="AD101" t="str">
            <v>Receivables on</v>
          </cell>
          <cell r="AE101" t="str">
            <v>Tot. doubtful</v>
          </cell>
          <cell r="AF101" t="str">
            <v>idem; as % of</v>
          </cell>
          <cell r="AG101" t="str">
            <v>Total</v>
          </cell>
          <cell r="AH101" t="str">
            <v>Loss V.A.T.</v>
          </cell>
          <cell r="AI101" t="str">
            <v>Invoicing</v>
          </cell>
        </row>
        <row r="102">
          <cell r="W102" t="str">
            <v>FAC</v>
          </cell>
          <cell r="X102" t="str">
            <v>former clients (400 000)</v>
          </cell>
          <cell r="Y102" t="str">
            <v>over 3 months *</v>
          </cell>
          <cell r="Z102" t="str">
            <v>former FAC clients</v>
          </cell>
          <cell r="AA102" t="str">
            <v>COB</v>
          </cell>
          <cell r="AB102" t="str">
            <v>CR12 &amp; AR</v>
          </cell>
          <cell r="AC102" t="str">
            <v>Receivables</v>
          </cell>
          <cell r="AD102" t="str">
            <v>doubtful accounts</v>
          </cell>
          <cell r="AE102" t="str">
            <v>receivables **</v>
          </cell>
          <cell r="AF102" t="str">
            <v>invoicing ***</v>
          </cell>
          <cell r="AG102" t="str">
            <v>Receivables</v>
          </cell>
          <cell r="AH102" t="str">
            <v>excluded</v>
          </cell>
          <cell r="AI102" t="str">
            <v>V.A.T. excluded</v>
          </cell>
        </row>
        <row r="103">
          <cell r="U103" t="e">
            <v>#REF!</v>
          </cell>
          <cell r="V103" t="e">
            <v>#REF!</v>
          </cell>
          <cell r="W103" t="e">
            <v>#REF!</v>
          </cell>
          <cell r="X103" t="e">
            <v>#REF!</v>
          </cell>
          <cell r="Y103" t="e">
            <v>#REF!</v>
          </cell>
          <cell r="Z103" t="e">
            <v>#REF!</v>
          </cell>
          <cell r="AB103" t="e">
            <v>#REF!</v>
          </cell>
          <cell r="AC103" t="e">
            <v>#REF!</v>
          </cell>
          <cell r="AD103" t="e">
            <v>#REF!</v>
          </cell>
          <cell r="AE103" t="e">
            <v>#REF!</v>
          </cell>
          <cell r="AF103" t="e">
            <v>#REF!</v>
          </cell>
          <cell r="AG103" t="e">
            <v>#REF!</v>
          </cell>
          <cell r="AH103" t="e">
            <v>#REF!</v>
          </cell>
          <cell r="AI103" t="e">
            <v>#REF!</v>
          </cell>
        </row>
        <row r="104">
          <cell r="U104" t="e">
            <v>#REF!</v>
          </cell>
          <cell r="V104" t="e">
            <v>#REF!</v>
          </cell>
          <cell r="W104" t="e">
            <v>#REF!</v>
          </cell>
          <cell r="X104" t="e">
            <v>#REF!</v>
          </cell>
          <cell r="Y104" t="e">
            <v>#REF!</v>
          </cell>
          <cell r="Z104" t="e">
            <v>#REF!</v>
          </cell>
          <cell r="AB104" t="e">
            <v>#REF!</v>
          </cell>
          <cell r="AC104" t="e">
            <v>#REF!</v>
          </cell>
          <cell r="AD104" t="e">
            <v>#REF!</v>
          </cell>
          <cell r="AE104" t="e">
            <v>#REF!</v>
          </cell>
          <cell r="AF104" t="e">
            <v>#REF!</v>
          </cell>
          <cell r="AG104" t="e">
            <v>#REF!</v>
          </cell>
          <cell r="AH104" t="e">
            <v>#REF!</v>
          </cell>
          <cell r="AI104" t="e">
            <v>#REF!</v>
          </cell>
        </row>
        <row r="105">
          <cell r="U105" t="e">
            <v>#REF!</v>
          </cell>
          <cell r="V105" t="e">
            <v>#REF!</v>
          </cell>
          <cell r="W105" t="e">
            <v>#REF!</v>
          </cell>
          <cell r="X105" t="e">
            <v>#REF!</v>
          </cell>
          <cell r="Y105" t="e">
            <v>#REF!</v>
          </cell>
          <cell r="Z105" t="e">
            <v>#REF!</v>
          </cell>
          <cell r="AB105" t="e">
            <v>#REF!</v>
          </cell>
          <cell r="AC105" t="e">
            <v>#REF!</v>
          </cell>
          <cell r="AD105" t="e">
            <v>#REF!</v>
          </cell>
          <cell r="AE105" t="e">
            <v>#REF!</v>
          </cell>
          <cell r="AF105" t="e">
            <v>#REF!</v>
          </cell>
          <cell r="AG105" t="e">
            <v>#REF!</v>
          </cell>
          <cell r="AH105" t="e">
            <v>#REF!</v>
          </cell>
          <cell r="AI105" t="e">
            <v>#REF!</v>
          </cell>
        </row>
        <row r="106">
          <cell r="U106" t="e">
            <v>#REF!</v>
          </cell>
          <cell r="V106" t="e">
            <v>#REF!</v>
          </cell>
          <cell r="W106" t="e">
            <v>#REF!</v>
          </cell>
          <cell r="X106" t="e">
            <v>#REF!</v>
          </cell>
          <cell r="Y106" t="e">
            <v>#REF!</v>
          </cell>
          <cell r="Z106" t="e">
            <v>#REF!</v>
          </cell>
          <cell r="AB106" t="e">
            <v>#REF!</v>
          </cell>
          <cell r="AC106" t="e">
            <v>#REF!</v>
          </cell>
          <cell r="AD106" t="e">
            <v>#REF!</v>
          </cell>
          <cell r="AE106" t="e">
            <v>#REF!</v>
          </cell>
          <cell r="AF106" t="e">
            <v>#REF!</v>
          </cell>
          <cell r="AG106" t="e">
            <v>#REF!</v>
          </cell>
          <cell r="AH106" t="e">
            <v>#REF!</v>
          </cell>
          <cell r="AI106" t="e">
            <v>#REF!</v>
          </cell>
        </row>
        <row r="107">
          <cell r="U107" t="e">
            <v>#REF!</v>
          </cell>
          <cell r="V107" t="e">
            <v>#REF!</v>
          </cell>
          <cell r="W107" t="e">
            <v>#REF!</v>
          </cell>
          <cell r="X107" t="e">
            <v>#REF!</v>
          </cell>
          <cell r="Y107" t="e">
            <v>#REF!</v>
          </cell>
          <cell r="Z107" t="e">
            <v>#REF!</v>
          </cell>
          <cell r="AB107" t="e">
            <v>#REF!</v>
          </cell>
          <cell r="AC107" t="e">
            <v>#REF!</v>
          </cell>
          <cell r="AD107" t="e">
            <v>#REF!</v>
          </cell>
          <cell r="AE107" t="e">
            <v>#REF!</v>
          </cell>
          <cell r="AF107" t="e">
            <v>#REF!</v>
          </cell>
          <cell r="AG107" t="e">
            <v>#REF!</v>
          </cell>
          <cell r="AH107" t="e">
            <v>#REF!</v>
          </cell>
          <cell r="AI107" t="e">
            <v>#REF!</v>
          </cell>
        </row>
        <row r="108">
          <cell r="U108" t="e">
            <v>#REF!</v>
          </cell>
          <cell r="V108" t="e">
            <v>#REF!</v>
          </cell>
          <cell r="W108" t="e">
            <v>#REF!</v>
          </cell>
          <cell r="X108" t="e">
            <v>#REF!</v>
          </cell>
          <cell r="Y108" t="e">
            <v>#REF!</v>
          </cell>
          <cell r="Z108" t="e">
            <v>#REF!</v>
          </cell>
          <cell r="AB108" t="e">
            <v>#REF!</v>
          </cell>
          <cell r="AC108" t="e">
            <v>#REF!</v>
          </cell>
          <cell r="AD108" t="e">
            <v>#REF!</v>
          </cell>
          <cell r="AE108" t="e">
            <v>#REF!</v>
          </cell>
          <cell r="AF108" t="e">
            <v>#REF!</v>
          </cell>
          <cell r="AG108" t="e">
            <v>#REF!</v>
          </cell>
          <cell r="AH108" t="e">
            <v>#REF!</v>
          </cell>
          <cell r="AI108" t="e">
            <v>#REF!</v>
          </cell>
        </row>
        <row r="109">
          <cell r="U109" t="e">
            <v>#REF!</v>
          </cell>
          <cell r="V109" t="e">
            <v>#REF!</v>
          </cell>
          <cell r="W109" t="e">
            <v>#REF!</v>
          </cell>
          <cell r="X109" t="e">
            <v>#REF!</v>
          </cell>
          <cell r="Y109" t="e">
            <v>#REF!</v>
          </cell>
          <cell r="Z109" t="e">
            <v>#REF!</v>
          </cell>
          <cell r="AB109" t="e">
            <v>#REF!</v>
          </cell>
          <cell r="AC109" t="e">
            <v>#REF!</v>
          </cell>
          <cell r="AD109" t="e">
            <v>#REF!</v>
          </cell>
          <cell r="AE109" t="e">
            <v>#REF!</v>
          </cell>
          <cell r="AF109" t="e">
            <v>#REF!</v>
          </cell>
          <cell r="AG109" t="e">
            <v>#REF!</v>
          </cell>
          <cell r="AH109" t="e">
            <v>#REF!</v>
          </cell>
          <cell r="AI109" t="e">
            <v>#REF!</v>
          </cell>
        </row>
        <row r="110">
          <cell r="U110" t="e">
            <v>#REF!</v>
          </cell>
          <cell r="V110" t="e">
            <v>#REF!</v>
          </cell>
          <cell r="W110" t="e">
            <v>#REF!</v>
          </cell>
          <cell r="X110" t="e">
            <v>#REF!</v>
          </cell>
          <cell r="Y110" t="e">
            <v>#REF!</v>
          </cell>
          <cell r="Z110" t="e">
            <v>#REF!</v>
          </cell>
          <cell r="AB110" t="e">
            <v>#REF!</v>
          </cell>
          <cell r="AC110" t="e">
            <v>#REF!</v>
          </cell>
          <cell r="AD110" t="e">
            <v>#REF!</v>
          </cell>
          <cell r="AE110" t="e">
            <v>#REF!</v>
          </cell>
          <cell r="AF110" t="e">
            <v>#REF!</v>
          </cell>
          <cell r="AG110" t="e">
            <v>#REF!</v>
          </cell>
          <cell r="AH110" t="e">
            <v>#REF!</v>
          </cell>
          <cell r="AI110" t="e">
            <v>#REF!</v>
          </cell>
        </row>
        <row r="111">
          <cell r="U111" t="e">
            <v>#REF!</v>
          </cell>
          <cell r="V111" t="e">
            <v>#REF!</v>
          </cell>
          <cell r="W111" t="e">
            <v>#REF!</v>
          </cell>
          <cell r="X111" t="e">
            <v>#REF!</v>
          </cell>
          <cell r="Y111" t="e">
            <v>#REF!</v>
          </cell>
          <cell r="Z111" t="e">
            <v>#REF!</v>
          </cell>
          <cell r="AB111" t="e">
            <v>#REF!</v>
          </cell>
          <cell r="AC111" t="e">
            <v>#REF!</v>
          </cell>
          <cell r="AD111" t="e">
            <v>#REF!</v>
          </cell>
          <cell r="AE111" t="e">
            <v>#REF!</v>
          </cell>
          <cell r="AF111" t="e">
            <v>#REF!</v>
          </cell>
          <cell r="AG111" t="e">
            <v>#REF!</v>
          </cell>
          <cell r="AH111" t="e">
            <v>#REF!</v>
          </cell>
          <cell r="AI111" t="e">
            <v>#REF!</v>
          </cell>
        </row>
        <row r="112">
          <cell r="U112" t="e">
            <v>#REF!</v>
          </cell>
          <cell r="V112" t="e">
            <v>#REF!</v>
          </cell>
          <cell r="W112" t="e">
            <v>#REF!</v>
          </cell>
          <cell r="X112" t="e">
            <v>#REF!</v>
          </cell>
          <cell r="Y112" t="e">
            <v>#REF!</v>
          </cell>
          <cell r="Z112" t="e">
            <v>#REF!</v>
          </cell>
          <cell r="AB112" t="e">
            <v>#REF!</v>
          </cell>
          <cell r="AC112" t="e">
            <v>#REF!</v>
          </cell>
          <cell r="AD112" t="e">
            <v>#REF!</v>
          </cell>
          <cell r="AE112" t="e">
            <v>#REF!</v>
          </cell>
          <cell r="AF112" t="e">
            <v>#REF!</v>
          </cell>
          <cell r="AG112" t="e">
            <v>#REF!</v>
          </cell>
          <cell r="AH112" t="e">
            <v>#REF!</v>
          </cell>
          <cell r="AI112" t="e">
            <v>#REF!</v>
          </cell>
        </row>
        <row r="113">
          <cell r="U113" t="e">
            <v>#REF!</v>
          </cell>
          <cell r="V113" t="e">
            <v>#REF!</v>
          </cell>
          <cell r="W113" t="e">
            <v>#REF!</v>
          </cell>
          <cell r="X113" t="e">
            <v>#REF!</v>
          </cell>
          <cell r="Y113" t="e">
            <v>#REF!</v>
          </cell>
          <cell r="Z113" t="e">
            <v>#REF!</v>
          </cell>
          <cell r="AB113" t="e">
            <v>#REF!</v>
          </cell>
          <cell r="AC113" t="e">
            <v>#REF!</v>
          </cell>
          <cell r="AD113" t="e">
            <v>#REF!</v>
          </cell>
          <cell r="AE113" t="e">
            <v>#REF!</v>
          </cell>
          <cell r="AF113" t="e">
            <v>#REF!</v>
          </cell>
          <cell r="AG113" t="e">
            <v>#REF!</v>
          </cell>
          <cell r="AH113" t="e">
            <v>#REF!</v>
          </cell>
          <cell r="AI113" t="e">
            <v>#REF!</v>
          </cell>
        </row>
        <row r="114">
          <cell r="U114" t="e">
            <v>#REF!</v>
          </cell>
          <cell r="V114" t="e">
            <v>#REF!</v>
          </cell>
          <cell r="W114" t="e">
            <v>#REF!</v>
          </cell>
          <cell r="X114" t="e">
            <v>#REF!</v>
          </cell>
          <cell r="Y114" t="e">
            <v>#REF!</v>
          </cell>
          <cell r="Z114" t="e">
            <v>#REF!</v>
          </cell>
          <cell r="AB114" t="e">
            <v>#REF!</v>
          </cell>
          <cell r="AC114" t="e">
            <v>#REF!</v>
          </cell>
          <cell r="AD114" t="e">
            <v>#REF!</v>
          </cell>
          <cell r="AE114" t="e">
            <v>#REF!</v>
          </cell>
          <cell r="AF114" t="e">
            <v>#REF!</v>
          </cell>
          <cell r="AG114" t="e">
            <v>#REF!</v>
          </cell>
          <cell r="AH114" t="e">
            <v>#REF!</v>
          </cell>
          <cell r="AI114" t="e">
            <v>#REF!</v>
          </cell>
        </row>
        <row r="115">
          <cell r="U115" t="e">
            <v>#REF!</v>
          </cell>
          <cell r="V115" t="e">
            <v>#REF!</v>
          </cell>
          <cell r="W115" t="e">
            <v>#REF!</v>
          </cell>
          <cell r="X115" t="e">
            <v>#REF!</v>
          </cell>
          <cell r="Y115" t="e">
            <v>#REF!</v>
          </cell>
          <cell r="Z115" t="e">
            <v>#REF!</v>
          </cell>
          <cell r="AA115" t="e">
            <v>#REF!</v>
          </cell>
          <cell r="AB115" t="e">
            <v>#REF!</v>
          </cell>
          <cell r="AC115" t="e">
            <v>#REF!</v>
          </cell>
          <cell r="AD115" t="e">
            <v>#REF!</v>
          </cell>
          <cell r="AE115" t="e">
            <v>#REF!</v>
          </cell>
          <cell r="AF115" t="e">
            <v>#REF!</v>
          </cell>
          <cell r="AG115" t="e">
            <v>#REF!</v>
          </cell>
          <cell r="AH115" t="e">
            <v>#REF!</v>
          </cell>
          <cell r="AI115" t="e">
            <v>#REF!</v>
          </cell>
        </row>
        <row r="116">
          <cell r="U116" t="e">
            <v>#REF!</v>
          </cell>
          <cell r="V116" t="e">
            <v>#REF!</v>
          </cell>
          <cell r="W116" t="e">
            <v>#REF!</v>
          </cell>
          <cell r="X116" t="e">
            <v>#REF!</v>
          </cell>
          <cell r="Y116" t="e">
            <v>#REF!</v>
          </cell>
          <cell r="Z116" t="e">
            <v>#REF!</v>
          </cell>
          <cell r="AA116" t="e">
            <v>#REF!</v>
          </cell>
          <cell r="AB116" t="e">
            <v>#REF!</v>
          </cell>
          <cell r="AC116" t="e">
            <v>#REF!</v>
          </cell>
          <cell r="AD116" t="e">
            <v>#REF!</v>
          </cell>
          <cell r="AE116" t="e">
            <v>#REF!</v>
          </cell>
          <cell r="AF116" t="e">
            <v>#REF!</v>
          </cell>
          <cell r="AG116" t="e">
            <v>#REF!</v>
          </cell>
          <cell r="AH116" t="e">
            <v>#REF!</v>
          </cell>
          <cell r="AI116" t="e">
            <v>#REF!</v>
          </cell>
        </row>
        <row r="117">
          <cell r="U117" t="e">
            <v>#REF!</v>
          </cell>
          <cell r="V117" t="e">
            <v>#REF!</v>
          </cell>
          <cell r="W117" t="e">
            <v>#REF!</v>
          </cell>
          <cell r="X117" t="e">
            <v>#REF!</v>
          </cell>
          <cell r="Y117" t="e">
            <v>#REF!</v>
          </cell>
          <cell r="Z117" t="e">
            <v>#REF!</v>
          </cell>
          <cell r="AA117" t="e">
            <v>#REF!</v>
          </cell>
          <cell r="AB117" t="e">
            <v>#REF!</v>
          </cell>
          <cell r="AC117" t="e">
            <v>#REF!</v>
          </cell>
          <cell r="AD117" t="e">
            <v>#REF!</v>
          </cell>
          <cell r="AE117" t="e">
            <v>#REF!</v>
          </cell>
          <cell r="AF117" t="e">
            <v>#REF!</v>
          </cell>
          <cell r="AG117" t="e">
            <v>#REF!</v>
          </cell>
          <cell r="AH117" t="e">
            <v>#REF!</v>
          </cell>
          <cell r="AI117" t="e">
            <v>#REF!</v>
          </cell>
        </row>
        <row r="118">
          <cell r="U118" t="e">
            <v>#REF!</v>
          </cell>
          <cell r="V118" t="e">
            <v>#REF!</v>
          </cell>
          <cell r="W118" t="e">
            <v>#REF!</v>
          </cell>
          <cell r="X118" t="e">
            <v>#REF!</v>
          </cell>
          <cell r="Y118" t="e">
            <v>#REF!</v>
          </cell>
          <cell r="Z118" t="e">
            <v>#REF!</v>
          </cell>
          <cell r="AA118" t="e">
            <v>#REF!</v>
          </cell>
          <cell r="AB118" t="e">
            <v>#REF!</v>
          </cell>
          <cell r="AC118" t="e">
            <v>#REF!</v>
          </cell>
          <cell r="AD118" t="e">
            <v>#REF!</v>
          </cell>
          <cell r="AE118" t="e">
            <v>#REF!</v>
          </cell>
          <cell r="AF118" t="e">
            <v>#REF!</v>
          </cell>
          <cell r="AG118" t="e">
            <v>#REF!</v>
          </cell>
          <cell r="AH118" t="e">
            <v>#REF!</v>
          </cell>
          <cell r="AI118" t="e">
            <v>#REF!</v>
          </cell>
        </row>
        <row r="119">
          <cell r="U119" t="e">
            <v>#REF!</v>
          </cell>
          <cell r="V119" t="e">
            <v>#REF!</v>
          </cell>
          <cell r="W119" t="e">
            <v>#REF!</v>
          </cell>
          <cell r="X119" t="e">
            <v>#REF!</v>
          </cell>
          <cell r="Y119" t="e">
            <v>#REF!</v>
          </cell>
          <cell r="Z119" t="e">
            <v>#REF!</v>
          </cell>
          <cell r="AA119" t="e">
            <v>#REF!</v>
          </cell>
          <cell r="AB119" t="e">
            <v>#REF!</v>
          </cell>
          <cell r="AC119" t="e">
            <v>#REF!</v>
          </cell>
          <cell r="AD119" t="e">
            <v>#REF!</v>
          </cell>
          <cell r="AE119" t="e">
            <v>#REF!</v>
          </cell>
          <cell r="AF119" t="e">
            <v>#REF!</v>
          </cell>
          <cell r="AG119" t="e">
            <v>#REF!</v>
          </cell>
          <cell r="AH119" t="e">
            <v>#REF!</v>
          </cell>
          <cell r="AI119" t="e">
            <v>#REF!</v>
          </cell>
        </row>
        <row r="120">
          <cell r="U120" t="e">
            <v>#REF!</v>
          </cell>
          <cell r="V120" t="e">
            <v>#REF!</v>
          </cell>
          <cell r="W120" t="e">
            <v>#REF!</v>
          </cell>
          <cell r="X120" t="e">
            <v>#REF!</v>
          </cell>
          <cell r="Y120" t="e">
            <v>#REF!</v>
          </cell>
          <cell r="Z120" t="e">
            <v>#REF!</v>
          </cell>
          <cell r="AA120" t="e">
            <v>#REF!</v>
          </cell>
          <cell r="AB120" t="e">
            <v>#REF!</v>
          </cell>
          <cell r="AC120" t="e">
            <v>#REF!</v>
          </cell>
          <cell r="AD120" t="e">
            <v>#REF!</v>
          </cell>
          <cell r="AE120" t="e">
            <v>#REF!</v>
          </cell>
          <cell r="AF120" t="e">
            <v>#REF!</v>
          </cell>
          <cell r="AG120" t="e">
            <v>#REF!</v>
          </cell>
          <cell r="AH120" t="e">
            <v>#REF!</v>
          </cell>
          <cell r="AI120" t="e">
            <v>#REF!</v>
          </cell>
        </row>
        <row r="121">
          <cell r="U121" t="e">
            <v>#REF!</v>
          </cell>
          <cell r="V121" t="e">
            <v>#REF!</v>
          </cell>
          <cell r="W121" t="e">
            <v>#REF!</v>
          </cell>
          <cell r="X121" t="e">
            <v>#REF!</v>
          </cell>
          <cell r="Y121" t="e">
            <v>#REF!</v>
          </cell>
          <cell r="Z121" t="e">
            <v>#REF!</v>
          </cell>
          <cell r="AA121" t="e">
            <v>#REF!</v>
          </cell>
          <cell r="AB121" t="e">
            <v>#REF!</v>
          </cell>
          <cell r="AC121" t="e">
            <v>#REF!</v>
          </cell>
          <cell r="AD121" t="e">
            <v>#REF!</v>
          </cell>
          <cell r="AE121" t="e">
            <v>#REF!</v>
          </cell>
          <cell r="AF121" t="e">
            <v>#REF!</v>
          </cell>
          <cell r="AG121" t="e">
            <v>#REF!</v>
          </cell>
          <cell r="AH121" t="e">
            <v>#REF!</v>
          </cell>
          <cell r="AI121" t="e">
            <v>#REF!</v>
          </cell>
        </row>
        <row r="122">
          <cell r="U122" t="e">
            <v>#REF!</v>
          </cell>
          <cell r="V122" t="e">
            <v>#REF!</v>
          </cell>
          <cell r="W122" t="e">
            <v>#REF!</v>
          </cell>
          <cell r="X122" t="e">
            <v>#REF!</v>
          </cell>
          <cell r="Y122" t="e">
            <v>#REF!</v>
          </cell>
          <cell r="Z122" t="e">
            <v>#REF!</v>
          </cell>
          <cell r="AA122" t="e">
            <v>#REF!</v>
          </cell>
          <cell r="AB122" t="e">
            <v>#REF!</v>
          </cell>
          <cell r="AC122" t="e">
            <v>#REF!</v>
          </cell>
          <cell r="AD122" t="e">
            <v>#REF!</v>
          </cell>
          <cell r="AE122" t="e">
            <v>#REF!</v>
          </cell>
          <cell r="AF122" t="e">
            <v>#REF!</v>
          </cell>
          <cell r="AG122" t="e">
            <v>#REF!</v>
          </cell>
          <cell r="AH122" t="e">
            <v>#REF!</v>
          </cell>
          <cell r="AI122" t="e">
            <v>#REF!</v>
          </cell>
        </row>
        <row r="123">
          <cell r="U123" t="e">
            <v>#REF!</v>
          </cell>
          <cell r="V123" t="e">
            <v>#REF!</v>
          </cell>
          <cell r="W123" t="e">
            <v>#REF!</v>
          </cell>
          <cell r="X123" t="e">
            <v>#REF!</v>
          </cell>
          <cell r="Y123" t="e">
            <v>#REF!</v>
          </cell>
          <cell r="Z123" t="e">
            <v>#REF!</v>
          </cell>
          <cell r="AA123" t="e">
            <v>#REF!</v>
          </cell>
          <cell r="AB123" t="e">
            <v>#REF!</v>
          </cell>
          <cell r="AC123" t="e">
            <v>#REF!</v>
          </cell>
          <cell r="AD123" t="e">
            <v>#REF!</v>
          </cell>
          <cell r="AE123" t="e">
            <v>#REF!</v>
          </cell>
          <cell r="AF123" t="e">
            <v>#REF!</v>
          </cell>
          <cell r="AG123" t="e">
            <v>#REF!</v>
          </cell>
          <cell r="AH123" t="e">
            <v>#REF!</v>
          </cell>
          <cell r="AI123" t="e">
            <v>#REF!</v>
          </cell>
        </row>
        <row r="124">
          <cell r="U124" t="e">
            <v>#REF!</v>
          </cell>
          <cell r="V124" t="e">
            <v>#REF!</v>
          </cell>
          <cell r="W124" t="e">
            <v>#REF!</v>
          </cell>
          <cell r="X124" t="e">
            <v>#REF!</v>
          </cell>
          <cell r="Y124" t="e">
            <v>#REF!</v>
          </cell>
          <cell r="Z124" t="e">
            <v>#REF!</v>
          </cell>
          <cell r="AA124" t="e">
            <v>#REF!</v>
          </cell>
          <cell r="AB124" t="e">
            <v>#REF!</v>
          </cell>
          <cell r="AC124" t="e">
            <v>#REF!</v>
          </cell>
          <cell r="AD124" t="e">
            <v>#REF!</v>
          </cell>
          <cell r="AE124" t="e">
            <v>#REF!</v>
          </cell>
          <cell r="AF124" t="e">
            <v>#REF!</v>
          </cell>
          <cell r="AG124" t="e">
            <v>#REF!</v>
          </cell>
          <cell r="AH124" t="e">
            <v>#REF!</v>
          </cell>
          <cell r="AI124" t="e">
            <v>#REF!</v>
          </cell>
        </row>
        <row r="125">
          <cell r="U125" t="e">
            <v>#REF!</v>
          </cell>
          <cell r="V125" t="e">
            <v>#REF!</v>
          </cell>
          <cell r="W125" t="e">
            <v>#REF!</v>
          </cell>
          <cell r="X125" t="e">
            <v>#REF!</v>
          </cell>
          <cell r="Y125" t="e">
            <v>#REF!</v>
          </cell>
          <cell r="Z125" t="e">
            <v>#REF!</v>
          </cell>
          <cell r="AA125" t="e">
            <v>#REF!</v>
          </cell>
          <cell r="AB125" t="e">
            <v>#REF!</v>
          </cell>
          <cell r="AC125" t="e">
            <v>#REF!</v>
          </cell>
          <cell r="AD125" t="e">
            <v>#REF!</v>
          </cell>
          <cell r="AE125" t="e">
            <v>#REF!</v>
          </cell>
          <cell r="AF125" t="e">
            <v>#REF!</v>
          </cell>
          <cell r="AG125" t="e">
            <v>#REF!</v>
          </cell>
          <cell r="AH125" t="e">
            <v>#REF!</v>
          </cell>
          <cell r="AI125" t="e">
            <v>#REF!</v>
          </cell>
        </row>
        <row r="126">
          <cell r="U126" t="e">
            <v>#REF!</v>
          </cell>
          <cell r="V126" t="e">
            <v>#REF!</v>
          </cell>
          <cell r="W126" t="e">
            <v>#REF!</v>
          </cell>
          <cell r="X126" t="e">
            <v>#REF!</v>
          </cell>
          <cell r="Y126" t="e">
            <v>#REF!</v>
          </cell>
          <cell r="Z126" t="e">
            <v>#REF!</v>
          </cell>
          <cell r="AA126" t="e">
            <v>#REF!</v>
          </cell>
          <cell r="AB126" t="e">
            <v>#REF!</v>
          </cell>
          <cell r="AC126" t="e">
            <v>#REF!</v>
          </cell>
          <cell r="AD126" t="e">
            <v>#REF!</v>
          </cell>
          <cell r="AE126" t="e">
            <v>#REF!</v>
          </cell>
          <cell r="AF126" t="e">
            <v>#REF!</v>
          </cell>
          <cell r="AG126" t="e">
            <v>#REF!</v>
          </cell>
          <cell r="AH126" t="e">
            <v>#REF!</v>
          </cell>
          <cell r="AI126" t="e">
            <v>#REF!</v>
          </cell>
        </row>
        <row r="130">
          <cell r="W130" t="str">
            <v>*    : Regarded as doubtful by Group Finance</v>
          </cell>
        </row>
        <row r="132">
          <cell r="W132" t="str">
            <v>**  : Receivables in FAC-system on former customers, aged over 3 months + receivables on doubtful accounts</v>
          </cell>
        </row>
        <row r="134">
          <cell r="W134" t="str">
            <v>***: Based on invoicing V.A.T. INCLUDED over the past 12 months (or extrapolated equivalent)</v>
          </cell>
        </row>
        <row r="149">
          <cell r="W149" t="str">
            <v>G E N E R A L   O V E R V I E W    R E L A T I O N S   W I T H   I N T E R N A T I O N A L   O P E R A T O R S</v>
          </cell>
        </row>
        <row r="150">
          <cell r="W150" t="str">
            <v>I N T E R N A T I O N A L    O P E R A T O R S    (in 000 BEF)</v>
          </cell>
        </row>
        <row r="151">
          <cell r="W151" t="str">
            <v>Receivables</v>
          </cell>
          <cell r="X151" t="str">
            <v xml:space="preserve">Receivables FAC on </v>
          </cell>
          <cell r="Y151" t="str">
            <v>of which aged</v>
          </cell>
          <cell r="Z151" t="str">
            <v>idem; as % of</v>
          </cell>
          <cell r="AA151" t="str">
            <v>Receivables</v>
          </cell>
          <cell r="AB151" t="str">
            <v>Net receivables</v>
          </cell>
          <cell r="AC151" t="str">
            <v>Net Commercial</v>
          </cell>
          <cell r="AD151" t="str">
            <v>Net receivables on</v>
          </cell>
          <cell r="AE151" t="str">
            <v>Net doubtful</v>
          </cell>
          <cell r="AF151" t="str">
            <v>idem; as % of</v>
          </cell>
          <cell r="AG151" t="str">
            <v>Net total</v>
          </cell>
          <cell r="AH151" t="str">
            <v>Loss V.A.T.</v>
          </cell>
          <cell r="AI151" t="str">
            <v>Billing</v>
          </cell>
        </row>
        <row r="152">
          <cell r="W152" t="str">
            <v>FAC</v>
          </cell>
          <cell r="X152" t="str">
            <v>former clients (400 000)</v>
          </cell>
          <cell r="Y152" t="str">
            <v>over 3 months *</v>
          </cell>
          <cell r="Z152" t="str">
            <v>former FAC clients</v>
          </cell>
          <cell r="AA152" t="str">
            <v>COB</v>
          </cell>
          <cell r="AB152" t="str">
            <v>other systems</v>
          </cell>
          <cell r="AC152" t="str">
            <v>Receivables</v>
          </cell>
          <cell r="AD152" t="str">
            <v>doubtful accounts</v>
          </cell>
          <cell r="AE152" t="str">
            <v>receivables **</v>
          </cell>
          <cell r="AF152" t="str">
            <v>invoicing ***</v>
          </cell>
          <cell r="AG152" t="str">
            <v>Receivables</v>
          </cell>
          <cell r="AH152" t="str">
            <v>excluded</v>
          </cell>
        </row>
        <row r="153">
          <cell r="U153" t="e">
            <v>#REF!</v>
          </cell>
          <cell r="V153" t="e">
            <v>#REF!</v>
          </cell>
          <cell r="W153" t="e">
            <v>#REF!</v>
          </cell>
          <cell r="X153" t="e">
            <v>#REF!</v>
          </cell>
          <cell r="Y153" t="e">
            <v>#REF!</v>
          </cell>
          <cell r="Z153" t="e">
            <v>#REF!</v>
          </cell>
          <cell r="AB153" t="e">
            <v>#REF!</v>
          </cell>
          <cell r="AC153" t="e">
            <v>#REF!</v>
          </cell>
          <cell r="AD153" t="e">
            <v>#REF!</v>
          </cell>
          <cell r="AE153" t="e">
            <v>#REF!</v>
          </cell>
          <cell r="AF153" t="e">
            <v>#REF!</v>
          </cell>
          <cell r="AG153" t="e">
            <v>#REF!</v>
          </cell>
          <cell r="AH153" t="e">
            <v>#REF!</v>
          </cell>
          <cell r="AI153" t="e">
            <v>#REF!</v>
          </cell>
        </row>
        <row r="154">
          <cell r="U154" t="e">
            <v>#REF!</v>
          </cell>
          <cell r="V154" t="e">
            <v>#REF!</v>
          </cell>
          <cell r="W154" t="e">
            <v>#REF!</v>
          </cell>
          <cell r="X154" t="e">
            <v>#REF!</v>
          </cell>
          <cell r="Y154" t="e">
            <v>#REF!</v>
          </cell>
          <cell r="Z154" t="e">
            <v>#REF!</v>
          </cell>
          <cell r="AB154" t="e">
            <v>#REF!</v>
          </cell>
          <cell r="AC154" t="e">
            <v>#REF!</v>
          </cell>
          <cell r="AD154" t="e">
            <v>#REF!</v>
          </cell>
          <cell r="AE154" t="e">
            <v>#REF!</v>
          </cell>
          <cell r="AF154" t="e">
            <v>#REF!</v>
          </cell>
          <cell r="AG154" t="e">
            <v>#REF!</v>
          </cell>
          <cell r="AH154" t="e">
            <v>#REF!</v>
          </cell>
          <cell r="AI154" t="e">
            <v>#REF!</v>
          </cell>
        </row>
        <row r="155">
          <cell r="U155" t="e">
            <v>#REF!</v>
          </cell>
          <cell r="V155" t="e">
            <v>#REF!</v>
          </cell>
          <cell r="W155" t="e">
            <v>#REF!</v>
          </cell>
          <cell r="X155" t="e">
            <v>#REF!</v>
          </cell>
          <cell r="Y155" t="e">
            <v>#REF!</v>
          </cell>
          <cell r="Z155" t="e">
            <v>#REF!</v>
          </cell>
          <cell r="AB155" t="e">
            <v>#REF!</v>
          </cell>
          <cell r="AC155" t="e">
            <v>#REF!</v>
          </cell>
          <cell r="AD155" t="e">
            <v>#REF!</v>
          </cell>
          <cell r="AE155" t="e">
            <v>#REF!</v>
          </cell>
          <cell r="AF155" t="e">
            <v>#REF!</v>
          </cell>
          <cell r="AG155" t="e">
            <v>#REF!</v>
          </cell>
          <cell r="AH155" t="e">
            <v>#REF!</v>
          </cell>
          <cell r="AI155" t="e">
            <v>#REF!</v>
          </cell>
        </row>
        <row r="156">
          <cell r="U156" t="e">
            <v>#REF!</v>
          </cell>
          <cell r="V156" t="e">
            <v>#REF!</v>
          </cell>
          <cell r="W156" t="e">
            <v>#REF!</v>
          </cell>
          <cell r="X156" t="e">
            <v>#REF!</v>
          </cell>
          <cell r="Y156" t="e">
            <v>#REF!</v>
          </cell>
          <cell r="Z156" t="e">
            <v>#REF!</v>
          </cell>
          <cell r="AB156" t="e">
            <v>#REF!</v>
          </cell>
          <cell r="AC156" t="e">
            <v>#REF!</v>
          </cell>
          <cell r="AD156" t="e">
            <v>#REF!</v>
          </cell>
          <cell r="AE156" t="e">
            <v>#REF!</v>
          </cell>
          <cell r="AF156" t="e">
            <v>#REF!</v>
          </cell>
          <cell r="AG156" t="e">
            <v>#REF!</v>
          </cell>
          <cell r="AH156" t="e">
            <v>#REF!</v>
          </cell>
          <cell r="AI156" t="e">
            <v>#REF!</v>
          </cell>
        </row>
        <row r="157">
          <cell r="U157" t="e">
            <v>#REF!</v>
          </cell>
          <cell r="V157" t="e">
            <v>#REF!</v>
          </cell>
          <cell r="W157" t="e">
            <v>#REF!</v>
          </cell>
          <cell r="X157" t="e">
            <v>#REF!</v>
          </cell>
          <cell r="Y157" t="e">
            <v>#REF!</v>
          </cell>
          <cell r="Z157" t="e">
            <v>#REF!</v>
          </cell>
          <cell r="AB157" t="e">
            <v>#REF!</v>
          </cell>
          <cell r="AC157" t="e">
            <v>#REF!</v>
          </cell>
          <cell r="AD157" t="e">
            <v>#REF!</v>
          </cell>
          <cell r="AE157" t="e">
            <v>#REF!</v>
          </cell>
          <cell r="AF157" t="e">
            <v>#REF!</v>
          </cell>
          <cell r="AG157" t="e">
            <v>#REF!</v>
          </cell>
          <cell r="AH157" t="e">
            <v>#REF!</v>
          </cell>
          <cell r="AI157" t="e">
            <v>#REF!</v>
          </cell>
        </row>
        <row r="158">
          <cell r="U158" t="e">
            <v>#REF!</v>
          </cell>
          <cell r="V158" t="e">
            <v>#REF!</v>
          </cell>
          <cell r="W158" t="e">
            <v>#REF!</v>
          </cell>
          <cell r="X158" t="e">
            <v>#REF!</v>
          </cell>
          <cell r="Y158" t="e">
            <v>#REF!</v>
          </cell>
          <cell r="Z158" t="e">
            <v>#REF!</v>
          </cell>
          <cell r="AB158" t="e">
            <v>#REF!</v>
          </cell>
          <cell r="AC158" t="e">
            <v>#REF!</v>
          </cell>
          <cell r="AD158" t="e">
            <v>#REF!</v>
          </cell>
          <cell r="AE158" t="e">
            <v>#REF!</v>
          </cell>
          <cell r="AF158" t="e">
            <v>#REF!</v>
          </cell>
          <cell r="AG158" t="e">
            <v>#REF!</v>
          </cell>
          <cell r="AH158" t="e">
            <v>#REF!</v>
          </cell>
          <cell r="AI158" t="e">
            <v>#REF!</v>
          </cell>
        </row>
        <row r="159">
          <cell r="U159" t="e">
            <v>#REF!</v>
          </cell>
          <cell r="V159" t="e">
            <v>#REF!</v>
          </cell>
          <cell r="W159" t="e">
            <v>#REF!</v>
          </cell>
          <cell r="X159" t="e">
            <v>#REF!</v>
          </cell>
          <cell r="Y159" t="e">
            <v>#REF!</v>
          </cell>
          <cell r="Z159" t="e">
            <v>#REF!</v>
          </cell>
          <cell r="AB159" t="e">
            <v>#REF!</v>
          </cell>
          <cell r="AC159" t="e">
            <v>#REF!</v>
          </cell>
          <cell r="AD159" t="e">
            <v>#REF!</v>
          </cell>
          <cell r="AE159" t="e">
            <v>#REF!</v>
          </cell>
          <cell r="AF159" t="e">
            <v>#REF!</v>
          </cell>
          <cell r="AG159" t="e">
            <v>#REF!</v>
          </cell>
          <cell r="AH159" t="e">
            <v>#REF!</v>
          </cell>
          <cell r="AI159" t="e">
            <v>#REF!</v>
          </cell>
        </row>
        <row r="160">
          <cell r="U160" t="e">
            <v>#REF!</v>
          </cell>
          <cell r="V160" t="e">
            <v>#REF!</v>
          </cell>
          <cell r="W160" t="e">
            <v>#REF!</v>
          </cell>
          <cell r="X160" t="e">
            <v>#REF!</v>
          </cell>
          <cell r="Y160" t="e">
            <v>#REF!</v>
          </cell>
          <cell r="Z160" t="e">
            <v>#REF!</v>
          </cell>
          <cell r="AB160" t="e">
            <v>#REF!</v>
          </cell>
          <cell r="AC160" t="e">
            <v>#REF!</v>
          </cell>
          <cell r="AD160" t="e">
            <v>#REF!</v>
          </cell>
          <cell r="AE160" t="e">
            <v>#REF!</v>
          </cell>
          <cell r="AF160" t="e">
            <v>#REF!</v>
          </cell>
          <cell r="AG160" t="e">
            <v>#REF!</v>
          </cell>
          <cell r="AH160" t="e">
            <v>#REF!</v>
          </cell>
          <cell r="AI160" t="e">
            <v>#REF!</v>
          </cell>
        </row>
        <row r="161">
          <cell r="U161" t="e">
            <v>#REF!</v>
          </cell>
          <cell r="V161" t="e">
            <v>#REF!</v>
          </cell>
          <cell r="W161" t="e">
            <v>#REF!</v>
          </cell>
          <cell r="X161" t="e">
            <v>#REF!</v>
          </cell>
          <cell r="Y161" t="e">
            <v>#REF!</v>
          </cell>
          <cell r="Z161" t="e">
            <v>#REF!</v>
          </cell>
          <cell r="AB161" t="e">
            <v>#REF!</v>
          </cell>
          <cell r="AC161" t="e">
            <v>#REF!</v>
          </cell>
          <cell r="AD161" t="e">
            <v>#REF!</v>
          </cell>
          <cell r="AE161" t="e">
            <v>#REF!</v>
          </cell>
          <cell r="AF161" t="e">
            <v>#REF!</v>
          </cell>
          <cell r="AG161" t="e">
            <v>#REF!</v>
          </cell>
          <cell r="AH161" t="e">
            <v>#REF!</v>
          </cell>
          <cell r="AI161" t="e">
            <v>#REF!</v>
          </cell>
        </row>
        <row r="162">
          <cell r="U162" t="e">
            <v>#REF!</v>
          </cell>
          <cell r="V162" t="e">
            <v>#REF!</v>
          </cell>
          <cell r="Z162">
            <v>0</v>
          </cell>
          <cell r="AB162" t="e">
            <v>#REF!</v>
          </cell>
          <cell r="AC162" t="e">
            <v>#REF!</v>
          </cell>
          <cell r="AD162" t="e">
            <v>#REF!</v>
          </cell>
          <cell r="AE162" t="e">
            <v>#REF!</v>
          </cell>
          <cell r="AF162" t="e">
            <v>#REF!</v>
          </cell>
          <cell r="AG162" t="e">
            <v>#REF!</v>
          </cell>
          <cell r="AH162" t="e">
            <v>#REF!</v>
          </cell>
          <cell r="AI162" t="e">
            <v>#REF!</v>
          </cell>
        </row>
        <row r="163">
          <cell r="U163" t="e">
            <v>#REF!</v>
          </cell>
          <cell r="V163" t="e">
            <v>#REF!</v>
          </cell>
          <cell r="Z163">
            <v>0</v>
          </cell>
          <cell r="AB163" t="e">
            <v>#REF!</v>
          </cell>
          <cell r="AC163" t="e">
            <v>#REF!</v>
          </cell>
          <cell r="AD163" t="e">
            <v>#REF!</v>
          </cell>
          <cell r="AE163" t="e">
            <v>#REF!</v>
          </cell>
          <cell r="AF163" t="e">
            <v>#REF!</v>
          </cell>
          <cell r="AG163" t="e">
            <v>#REF!</v>
          </cell>
          <cell r="AH163" t="e">
            <v>#REF!</v>
          </cell>
          <cell r="AI163" t="e">
            <v>#REF!</v>
          </cell>
        </row>
        <row r="164">
          <cell r="U164" t="e">
            <v>#REF!</v>
          </cell>
          <cell r="V164" t="e">
            <v>#REF!</v>
          </cell>
          <cell r="Z164">
            <v>0</v>
          </cell>
          <cell r="AB164" t="e">
            <v>#REF!</v>
          </cell>
          <cell r="AC164" t="e">
            <v>#REF!</v>
          </cell>
          <cell r="AD164" t="e">
            <v>#REF!</v>
          </cell>
          <cell r="AE164" t="e">
            <v>#REF!</v>
          </cell>
          <cell r="AF164" t="e">
            <v>#REF!</v>
          </cell>
          <cell r="AG164" t="e">
            <v>#REF!</v>
          </cell>
          <cell r="AH164" t="e">
            <v>#REF!</v>
          </cell>
          <cell r="AI164" t="e">
            <v>#REF!</v>
          </cell>
        </row>
        <row r="165">
          <cell r="U165" t="e">
            <v>#REF!</v>
          </cell>
          <cell r="V165" t="e">
            <v>#REF!</v>
          </cell>
          <cell r="Z165">
            <v>0</v>
          </cell>
          <cell r="AB165" t="e">
            <v>#REF!</v>
          </cell>
          <cell r="AC165" t="e">
            <v>#REF!</v>
          </cell>
          <cell r="AD165" t="e">
            <v>#REF!</v>
          </cell>
          <cell r="AE165" t="e">
            <v>#REF!</v>
          </cell>
          <cell r="AF165" t="e">
            <v>#REF!</v>
          </cell>
          <cell r="AG165" t="e">
            <v>#REF!</v>
          </cell>
          <cell r="AH165" t="e">
            <v>#REF!</v>
          </cell>
          <cell r="AI165" t="e">
            <v>#REF!</v>
          </cell>
        </row>
        <row r="166">
          <cell r="U166" t="e">
            <v>#REF!</v>
          </cell>
          <cell r="V166" t="e">
            <v>#REF!</v>
          </cell>
          <cell r="Z166">
            <v>0</v>
          </cell>
          <cell r="AB166" t="e">
            <v>#REF!</v>
          </cell>
          <cell r="AC166" t="e">
            <v>#REF!</v>
          </cell>
          <cell r="AD166" t="e">
            <v>#REF!</v>
          </cell>
          <cell r="AE166" t="e">
            <v>#REF!</v>
          </cell>
          <cell r="AF166" t="e">
            <v>#REF!</v>
          </cell>
          <cell r="AG166" t="e">
            <v>#REF!</v>
          </cell>
          <cell r="AH166" t="e">
            <v>#REF!</v>
          </cell>
          <cell r="AI166" t="e">
            <v>#REF!</v>
          </cell>
        </row>
        <row r="167">
          <cell r="U167" t="e">
            <v>#REF!</v>
          </cell>
          <cell r="V167" t="e">
            <v>#REF!</v>
          </cell>
          <cell r="Z167">
            <v>0</v>
          </cell>
          <cell r="AB167" t="e">
            <v>#REF!</v>
          </cell>
          <cell r="AC167" t="e">
            <v>#REF!</v>
          </cell>
          <cell r="AD167" t="e">
            <v>#REF!</v>
          </cell>
          <cell r="AE167" t="e">
            <v>#REF!</v>
          </cell>
          <cell r="AF167" t="e">
            <v>#REF!</v>
          </cell>
          <cell r="AG167" t="e">
            <v>#REF!</v>
          </cell>
          <cell r="AH167" t="e">
            <v>#REF!</v>
          </cell>
          <cell r="AI167" t="e">
            <v>#REF!</v>
          </cell>
        </row>
        <row r="168">
          <cell r="U168" t="e">
            <v>#REF!</v>
          </cell>
          <cell r="V168" t="e">
            <v>#REF!</v>
          </cell>
          <cell r="Z168">
            <v>0</v>
          </cell>
          <cell r="AB168" t="e">
            <v>#REF!</v>
          </cell>
          <cell r="AC168" t="e">
            <v>#REF!</v>
          </cell>
          <cell r="AD168" t="e">
            <v>#REF!</v>
          </cell>
          <cell r="AE168" t="e">
            <v>#REF!</v>
          </cell>
          <cell r="AF168" t="e">
            <v>#REF!</v>
          </cell>
          <cell r="AG168" t="e">
            <v>#REF!</v>
          </cell>
          <cell r="AH168" t="e">
            <v>#REF!</v>
          </cell>
          <cell r="AI168" t="e">
            <v>#REF!</v>
          </cell>
        </row>
        <row r="169">
          <cell r="U169" t="e">
            <v>#REF!</v>
          </cell>
          <cell r="V169" t="e">
            <v>#REF!</v>
          </cell>
          <cell r="Z169">
            <v>0</v>
          </cell>
          <cell r="AB169" t="e">
            <v>#REF!</v>
          </cell>
          <cell r="AC169" t="e">
            <v>#REF!</v>
          </cell>
          <cell r="AD169" t="e">
            <v>#REF!</v>
          </cell>
          <cell r="AE169" t="e">
            <v>#REF!</v>
          </cell>
          <cell r="AF169" t="e">
            <v>#REF!</v>
          </cell>
          <cell r="AG169" t="e">
            <v>#REF!</v>
          </cell>
          <cell r="AH169" t="e">
            <v>#REF!</v>
          </cell>
          <cell r="AI169" t="e">
            <v>#REF!</v>
          </cell>
        </row>
        <row r="170">
          <cell r="U170" t="e">
            <v>#REF!</v>
          </cell>
          <cell r="V170" t="e">
            <v>#REF!</v>
          </cell>
          <cell r="Z170">
            <v>0</v>
          </cell>
          <cell r="AB170" t="e">
            <v>#REF!</v>
          </cell>
          <cell r="AC170" t="e">
            <v>#REF!</v>
          </cell>
          <cell r="AD170" t="e">
            <v>#REF!</v>
          </cell>
          <cell r="AE170" t="e">
            <v>#REF!</v>
          </cell>
          <cell r="AF170" t="e">
            <v>#REF!</v>
          </cell>
          <cell r="AG170" t="e">
            <v>#REF!</v>
          </cell>
          <cell r="AH170" t="e">
            <v>#REF!</v>
          </cell>
          <cell r="AI170" t="e">
            <v>#REF!</v>
          </cell>
        </row>
        <row r="171">
          <cell r="U171" t="e">
            <v>#REF!</v>
          </cell>
          <cell r="V171" t="e">
            <v>#REF!</v>
          </cell>
          <cell r="Z171">
            <v>0</v>
          </cell>
          <cell r="AB171" t="e">
            <v>#REF!</v>
          </cell>
          <cell r="AC171" t="e">
            <v>#REF!</v>
          </cell>
          <cell r="AD171" t="e">
            <v>#REF!</v>
          </cell>
          <cell r="AE171" t="e">
            <v>#REF!</v>
          </cell>
          <cell r="AF171" t="e">
            <v>#REF!</v>
          </cell>
          <cell r="AG171" t="e">
            <v>#REF!</v>
          </cell>
          <cell r="AH171" t="e">
            <v>#REF!</v>
          </cell>
          <cell r="AI171" t="e">
            <v>#REF!</v>
          </cell>
        </row>
        <row r="172">
          <cell r="U172" t="e">
            <v>#REF!</v>
          </cell>
          <cell r="V172" t="e">
            <v>#REF!</v>
          </cell>
          <cell r="Z172">
            <v>0</v>
          </cell>
          <cell r="AB172" t="e">
            <v>#REF!</v>
          </cell>
          <cell r="AC172" t="e">
            <v>#REF!</v>
          </cell>
          <cell r="AD172" t="e">
            <v>#REF!</v>
          </cell>
          <cell r="AE172" t="e">
            <v>#REF!</v>
          </cell>
          <cell r="AF172" t="e">
            <v>#REF!</v>
          </cell>
          <cell r="AG172" t="e">
            <v>#REF!</v>
          </cell>
          <cell r="AH172" t="e">
            <v>#REF!</v>
          </cell>
          <cell r="AI172" t="e">
            <v>#REF!</v>
          </cell>
        </row>
        <row r="173">
          <cell r="U173" t="e">
            <v>#REF!</v>
          </cell>
          <cell r="V173" t="e">
            <v>#REF!</v>
          </cell>
          <cell r="Z173">
            <v>0</v>
          </cell>
          <cell r="AB173" t="e">
            <v>#REF!</v>
          </cell>
          <cell r="AC173" t="e">
            <v>#REF!</v>
          </cell>
          <cell r="AD173" t="e">
            <v>#REF!</v>
          </cell>
          <cell r="AE173" t="e">
            <v>#REF!</v>
          </cell>
          <cell r="AF173" t="e">
            <v>#REF!</v>
          </cell>
          <cell r="AG173" t="e">
            <v>#REF!</v>
          </cell>
          <cell r="AH173" t="e">
            <v>#REF!</v>
          </cell>
          <cell r="AI173" t="e">
            <v>#REF!</v>
          </cell>
        </row>
        <row r="174">
          <cell r="U174" t="e">
            <v>#REF!</v>
          </cell>
          <cell r="V174" t="e">
            <v>#REF!</v>
          </cell>
          <cell r="Z174">
            <v>0</v>
          </cell>
          <cell r="AB174" t="e">
            <v>#REF!</v>
          </cell>
          <cell r="AC174" t="e">
            <v>#REF!</v>
          </cell>
          <cell r="AD174" t="e">
            <v>#REF!</v>
          </cell>
          <cell r="AE174" t="e">
            <v>#REF!</v>
          </cell>
          <cell r="AF174" t="e">
            <v>#REF!</v>
          </cell>
          <cell r="AG174" t="e">
            <v>#REF!</v>
          </cell>
          <cell r="AH174" t="e">
            <v>#REF!</v>
          </cell>
          <cell r="AI174" t="e">
            <v>#REF!</v>
          </cell>
        </row>
        <row r="175">
          <cell r="U175" t="e">
            <v>#REF!</v>
          </cell>
          <cell r="V175" t="e">
            <v>#REF!</v>
          </cell>
          <cell r="Z175">
            <v>0</v>
          </cell>
          <cell r="AB175" t="e">
            <v>#REF!</v>
          </cell>
          <cell r="AC175" t="e">
            <v>#REF!</v>
          </cell>
          <cell r="AD175" t="e">
            <v>#REF!</v>
          </cell>
          <cell r="AE175" t="e">
            <v>#REF!</v>
          </cell>
          <cell r="AF175" t="e">
            <v>#REF!</v>
          </cell>
          <cell r="AG175" t="e">
            <v>#REF!</v>
          </cell>
          <cell r="AH175" t="e">
            <v>#REF!</v>
          </cell>
          <cell r="AI175" t="e">
            <v>#REF!</v>
          </cell>
        </row>
        <row r="176">
          <cell r="U176" t="e">
            <v>#REF!</v>
          </cell>
          <cell r="V176" t="e">
            <v>#REF!</v>
          </cell>
          <cell r="Z176">
            <v>0</v>
          </cell>
          <cell r="AB176" t="e">
            <v>#REF!</v>
          </cell>
          <cell r="AC176" t="e">
            <v>#REF!</v>
          </cell>
          <cell r="AD176" t="e">
            <v>#REF!</v>
          </cell>
          <cell r="AE176" t="e">
            <v>#REF!</v>
          </cell>
          <cell r="AF176" t="e">
            <v>#REF!</v>
          </cell>
          <cell r="AG176" t="e">
            <v>#REF!</v>
          </cell>
          <cell r="AH176" t="e">
            <v>#REF!</v>
          </cell>
          <cell r="AI176" t="e">
            <v>#REF!</v>
          </cell>
        </row>
        <row r="177">
          <cell r="Z177">
            <v>0</v>
          </cell>
        </row>
        <row r="178">
          <cell r="Z178">
            <v>0</v>
          </cell>
        </row>
        <row r="180">
          <cell r="W180" t="str">
            <v>*    : Regarded as doubtful by Group Finance</v>
          </cell>
        </row>
        <row r="182">
          <cell r="W182" t="str">
            <v>**  : Receivables in FAC-system on former customers, aged over 3 months + receivables on doubtful accounts</v>
          </cell>
        </row>
        <row r="184">
          <cell r="W184" t="str">
            <v>***: Based on billing over the past 12 months (or extrapolated equivalent)</v>
          </cell>
        </row>
        <row r="199">
          <cell r="W199" t="str">
            <v>G E N E R A L   O V E R V I E W    I S I S - B I L L I N G</v>
          </cell>
        </row>
        <row r="200">
          <cell r="W200" t="str">
            <v>I S I S     (in 000 BEF)</v>
          </cell>
        </row>
        <row r="201">
          <cell r="W201" t="str">
            <v>Receivables</v>
          </cell>
          <cell r="X201" t="str">
            <v xml:space="preserve">Receivables FAC on </v>
          </cell>
          <cell r="Y201" t="str">
            <v>of which aged</v>
          </cell>
          <cell r="Z201" t="str">
            <v>idem; as % of</v>
          </cell>
          <cell r="AA201" t="str">
            <v>Receivables</v>
          </cell>
          <cell r="AB201" t="str">
            <v>Receivables</v>
          </cell>
          <cell r="AC201" t="str">
            <v>Tot. Commercial</v>
          </cell>
          <cell r="AD201" t="str">
            <v>Receivables on</v>
          </cell>
          <cell r="AE201" t="str">
            <v>Tot. doubtful</v>
          </cell>
          <cell r="AF201" t="str">
            <v>idem; as % of</v>
          </cell>
          <cell r="AG201" t="str">
            <v>Total</v>
          </cell>
          <cell r="AH201" t="str">
            <v>Loss V.A.T.</v>
          </cell>
          <cell r="AI201" t="str">
            <v>Invoicing</v>
          </cell>
        </row>
        <row r="202">
          <cell r="W202" t="str">
            <v>FAC</v>
          </cell>
          <cell r="X202" t="str">
            <v>former clients (400 000)</v>
          </cell>
          <cell r="Y202" t="str">
            <v>over 3 months *</v>
          </cell>
          <cell r="Z202" t="str">
            <v>former FAC clients</v>
          </cell>
          <cell r="AA202" t="str">
            <v>COB</v>
          </cell>
          <cell r="AB202" t="str">
            <v>ISIS</v>
          </cell>
          <cell r="AC202" t="str">
            <v>Receivables</v>
          </cell>
          <cell r="AD202" t="str">
            <v>doubtful accounts</v>
          </cell>
          <cell r="AE202" t="str">
            <v>receivables **</v>
          </cell>
          <cell r="AF202" t="str">
            <v>invoicing ***</v>
          </cell>
          <cell r="AG202" t="str">
            <v>Receivables</v>
          </cell>
          <cell r="AH202" t="str">
            <v>excluded</v>
          </cell>
          <cell r="AI202" t="str">
            <v>V.A.T. excluded</v>
          </cell>
        </row>
        <row r="203">
          <cell r="U203" t="e">
            <v>#REF!</v>
          </cell>
          <cell r="V203" t="e">
            <v>#REF!</v>
          </cell>
          <cell r="W203" t="e">
            <v>#REF!</v>
          </cell>
          <cell r="X203" t="e">
            <v>#REF!</v>
          </cell>
          <cell r="Y203" t="e">
            <v>#REF!</v>
          </cell>
          <cell r="Z203" t="e">
            <v>#REF!</v>
          </cell>
          <cell r="AB203" t="e">
            <v>#REF!</v>
          </cell>
          <cell r="AC203" t="e">
            <v>#REF!</v>
          </cell>
          <cell r="AD203" t="e">
            <v>#REF!</v>
          </cell>
          <cell r="AE203" t="e">
            <v>#REF!</v>
          </cell>
          <cell r="AF203" t="e">
            <v>#REF!</v>
          </cell>
          <cell r="AG203" t="e">
            <v>#REF!</v>
          </cell>
          <cell r="AH203" t="e">
            <v>#REF!</v>
          </cell>
          <cell r="AI203" t="e">
            <v>#REF!</v>
          </cell>
        </row>
        <row r="204">
          <cell r="U204" t="e">
            <v>#REF!</v>
          </cell>
          <cell r="V204" t="e">
            <v>#REF!</v>
          </cell>
          <cell r="W204" t="e">
            <v>#REF!</v>
          </cell>
          <cell r="X204" t="e">
            <v>#REF!</v>
          </cell>
          <cell r="Y204" t="e">
            <v>#REF!</v>
          </cell>
          <cell r="Z204" t="e">
            <v>#REF!</v>
          </cell>
          <cell r="AB204" t="e">
            <v>#REF!</v>
          </cell>
          <cell r="AC204" t="e">
            <v>#REF!</v>
          </cell>
          <cell r="AD204" t="e">
            <v>#REF!</v>
          </cell>
          <cell r="AE204" t="e">
            <v>#REF!</v>
          </cell>
          <cell r="AF204" t="e">
            <v>#REF!</v>
          </cell>
          <cell r="AG204" t="e">
            <v>#REF!</v>
          </cell>
          <cell r="AH204" t="e">
            <v>#REF!</v>
          </cell>
          <cell r="AI204" t="e">
            <v>#REF!</v>
          </cell>
        </row>
        <row r="205">
          <cell r="U205" t="e">
            <v>#REF!</v>
          </cell>
          <cell r="V205" t="e">
            <v>#REF!</v>
          </cell>
          <cell r="W205" t="e">
            <v>#REF!</v>
          </cell>
          <cell r="X205" t="e">
            <v>#REF!</v>
          </cell>
          <cell r="Y205" t="e">
            <v>#REF!</v>
          </cell>
          <cell r="Z205" t="e">
            <v>#REF!</v>
          </cell>
          <cell r="AB205" t="e">
            <v>#REF!</v>
          </cell>
          <cell r="AC205" t="e">
            <v>#REF!</v>
          </cell>
          <cell r="AD205" t="e">
            <v>#REF!</v>
          </cell>
          <cell r="AE205" t="e">
            <v>#REF!</v>
          </cell>
          <cell r="AF205" t="e">
            <v>#REF!</v>
          </cell>
          <cell r="AG205" t="e">
            <v>#REF!</v>
          </cell>
          <cell r="AH205" t="e">
            <v>#REF!</v>
          </cell>
          <cell r="AI205" t="e">
            <v>#REF!</v>
          </cell>
        </row>
        <row r="206">
          <cell r="U206" t="e">
            <v>#REF!</v>
          </cell>
          <cell r="V206" t="e">
            <v>#REF!</v>
          </cell>
          <cell r="W206" t="e">
            <v>#REF!</v>
          </cell>
          <cell r="X206" t="e">
            <v>#REF!</v>
          </cell>
          <cell r="Y206" t="e">
            <v>#REF!</v>
          </cell>
          <cell r="Z206" t="e">
            <v>#REF!</v>
          </cell>
          <cell r="AB206" t="e">
            <v>#REF!</v>
          </cell>
          <cell r="AC206" t="e">
            <v>#REF!</v>
          </cell>
          <cell r="AD206" t="e">
            <v>#REF!</v>
          </cell>
          <cell r="AE206" t="e">
            <v>#REF!</v>
          </cell>
          <cell r="AF206" t="e">
            <v>#REF!</v>
          </cell>
          <cell r="AG206" t="e">
            <v>#REF!</v>
          </cell>
          <cell r="AH206" t="e">
            <v>#REF!</v>
          </cell>
          <cell r="AI206" t="e">
            <v>#REF!</v>
          </cell>
        </row>
        <row r="207">
          <cell r="U207" t="e">
            <v>#REF!</v>
          </cell>
          <cell r="V207" t="e">
            <v>#REF!</v>
          </cell>
          <cell r="W207" t="e">
            <v>#REF!</v>
          </cell>
          <cell r="X207" t="e">
            <v>#REF!</v>
          </cell>
          <cell r="Y207" t="e">
            <v>#REF!</v>
          </cell>
          <cell r="Z207" t="e">
            <v>#REF!</v>
          </cell>
          <cell r="AB207" t="e">
            <v>#REF!</v>
          </cell>
          <cell r="AC207" t="e">
            <v>#REF!</v>
          </cell>
          <cell r="AD207" t="e">
            <v>#REF!</v>
          </cell>
          <cell r="AE207" t="e">
            <v>#REF!</v>
          </cell>
          <cell r="AF207" t="e">
            <v>#REF!</v>
          </cell>
          <cell r="AG207" t="e">
            <v>#REF!</v>
          </cell>
          <cell r="AH207" t="e">
            <v>#REF!</v>
          </cell>
          <cell r="AI207" t="e">
            <v>#REF!</v>
          </cell>
        </row>
        <row r="208">
          <cell r="U208" t="e">
            <v>#REF!</v>
          </cell>
          <cell r="V208" t="e">
            <v>#REF!</v>
          </cell>
          <cell r="W208" t="e">
            <v>#REF!</v>
          </cell>
          <cell r="X208" t="e">
            <v>#REF!</v>
          </cell>
          <cell r="Y208" t="e">
            <v>#REF!</v>
          </cell>
          <cell r="Z208" t="e">
            <v>#REF!</v>
          </cell>
          <cell r="AB208" t="e">
            <v>#REF!</v>
          </cell>
          <cell r="AC208" t="e">
            <v>#REF!</v>
          </cell>
          <cell r="AD208" t="e">
            <v>#REF!</v>
          </cell>
          <cell r="AE208" t="e">
            <v>#REF!</v>
          </cell>
          <cell r="AF208" t="e">
            <v>#REF!</v>
          </cell>
          <cell r="AG208" t="e">
            <v>#REF!</v>
          </cell>
          <cell r="AH208" t="e">
            <v>#REF!</v>
          </cell>
          <cell r="AI208" t="e">
            <v>#REF!</v>
          </cell>
        </row>
        <row r="209">
          <cell r="U209" t="e">
            <v>#REF!</v>
          </cell>
          <cell r="V209" t="e">
            <v>#REF!</v>
          </cell>
          <cell r="W209" t="e">
            <v>#REF!</v>
          </cell>
          <cell r="X209" t="e">
            <v>#REF!</v>
          </cell>
          <cell r="Y209" t="e">
            <v>#REF!</v>
          </cell>
          <cell r="Z209" t="e">
            <v>#REF!</v>
          </cell>
          <cell r="AB209" t="e">
            <v>#REF!</v>
          </cell>
          <cell r="AC209" t="e">
            <v>#REF!</v>
          </cell>
          <cell r="AD209" t="e">
            <v>#REF!</v>
          </cell>
          <cell r="AE209" t="e">
            <v>#REF!</v>
          </cell>
          <cell r="AF209" t="e">
            <v>#REF!</v>
          </cell>
          <cell r="AG209" t="e">
            <v>#REF!</v>
          </cell>
          <cell r="AH209" t="e">
            <v>#REF!</v>
          </cell>
          <cell r="AI209" t="e">
            <v>#REF!</v>
          </cell>
        </row>
        <row r="210">
          <cell r="U210" t="e">
            <v>#REF!</v>
          </cell>
          <cell r="V210" t="e">
            <v>#REF!</v>
          </cell>
          <cell r="W210" t="e">
            <v>#REF!</v>
          </cell>
          <cell r="X210" t="e">
            <v>#REF!</v>
          </cell>
          <cell r="Y210" t="e">
            <v>#REF!</v>
          </cell>
          <cell r="Z210" t="e">
            <v>#REF!</v>
          </cell>
          <cell r="AB210" t="e">
            <v>#REF!</v>
          </cell>
          <cell r="AC210" t="e">
            <v>#REF!</v>
          </cell>
          <cell r="AD210" t="e">
            <v>#REF!</v>
          </cell>
          <cell r="AE210" t="e">
            <v>#REF!</v>
          </cell>
          <cell r="AF210" t="e">
            <v>#REF!</v>
          </cell>
          <cell r="AG210" t="e">
            <v>#REF!</v>
          </cell>
          <cell r="AH210" t="e">
            <v>#REF!</v>
          </cell>
          <cell r="AI210" t="e">
            <v>#REF!</v>
          </cell>
        </row>
        <row r="211">
          <cell r="U211" t="e">
            <v>#REF!</v>
          </cell>
          <cell r="V211" t="e">
            <v>#REF!</v>
          </cell>
          <cell r="W211" t="e">
            <v>#REF!</v>
          </cell>
          <cell r="X211" t="e">
            <v>#REF!</v>
          </cell>
          <cell r="Y211" t="e">
            <v>#REF!</v>
          </cell>
          <cell r="Z211" t="e">
            <v>#REF!</v>
          </cell>
          <cell r="AB211" t="e">
            <v>#REF!</v>
          </cell>
          <cell r="AC211" t="e">
            <v>#REF!</v>
          </cell>
          <cell r="AD211" t="e">
            <v>#REF!</v>
          </cell>
          <cell r="AE211" t="e">
            <v>#REF!</v>
          </cell>
          <cell r="AF211" t="e">
            <v>#REF!</v>
          </cell>
          <cell r="AG211" t="e">
            <v>#REF!</v>
          </cell>
          <cell r="AH211" t="e">
            <v>#REF!</v>
          </cell>
          <cell r="AI211" t="e">
            <v>#REF!</v>
          </cell>
        </row>
        <row r="212">
          <cell r="U212" t="e">
            <v>#REF!</v>
          </cell>
          <cell r="V212" t="e">
            <v>#REF!</v>
          </cell>
          <cell r="Z212">
            <v>0</v>
          </cell>
          <cell r="AB212" t="e">
            <v>#REF!</v>
          </cell>
          <cell r="AC212" t="e">
            <v>#REF!</v>
          </cell>
          <cell r="AD212" t="e">
            <v>#REF!</v>
          </cell>
          <cell r="AE212" t="e">
            <v>#REF!</v>
          </cell>
          <cell r="AF212" t="e">
            <v>#REF!</v>
          </cell>
          <cell r="AG212" t="e">
            <v>#REF!</v>
          </cell>
          <cell r="AH212" t="e">
            <v>#REF!</v>
          </cell>
          <cell r="AI212" t="e">
            <v>#REF!</v>
          </cell>
        </row>
        <row r="213">
          <cell r="U213" t="e">
            <v>#REF!</v>
          </cell>
          <cell r="V213" t="e">
            <v>#REF!</v>
          </cell>
          <cell r="Z213">
            <v>0</v>
          </cell>
          <cell r="AB213" t="e">
            <v>#REF!</v>
          </cell>
          <cell r="AC213" t="e">
            <v>#REF!</v>
          </cell>
          <cell r="AD213" t="e">
            <v>#REF!</v>
          </cell>
          <cell r="AE213" t="e">
            <v>#REF!</v>
          </cell>
          <cell r="AF213" t="e">
            <v>#REF!</v>
          </cell>
          <cell r="AG213" t="e">
            <v>#REF!</v>
          </cell>
          <cell r="AH213" t="e">
            <v>#REF!</v>
          </cell>
          <cell r="AI213" t="e">
            <v>#REF!</v>
          </cell>
        </row>
        <row r="214">
          <cell r="U214" t="e">
            <v>#REF!</v>
          </cell>
          <cell r="V214" t="e">
            <v>#REF!</v>
          </cell>
          <cell r="Z214">
            <v>0</v>
          </cell>
          <cell r="AB214" t="e">
            <v>#REF!</v>
          </cell>
          <cell r="AC214" t="e">
            <v>#REF!</v>
          </cell>
          <cell r="AD214" t="e">
            <v>#REF!</v>
          </cell>
          <cell r="AE214" t="e">
            <v>#REF!</v>
          </cell>
          <cell r="AF214" t="e">
            <v>#REF!</v>
          </cell>
          <cell r="AG214" t="e">
            <v>#REF!</v>
          </cell>
          <cell r="AH214" t="e">
            <v>#REF!</v>
          </cell>
          <cell r="AI214" t="e">
            <v>#REF!</v>
          </cell>
        </row>
        <row r="215">
          <cell r="U215" t="e">
            <v>#REF!</v>
          </cell>
          <cell r="V215" t="e">
            <v>#REF!</v>
          </cell>
          <cell r="Z215">
            <v>0</v>
          </cell>
          <cell r="AB215" t="e">
            <v>#REF!</v>
          </cell>
          <cell r="AC215" t="e">
            <v>#REF!</v>
          </cell>
          <cell r="AD215" t="e">
            <v>#REF!</v>
          </cell>
          <cell r="AE215" t="e">
            <v>#REF!</v>
          </cell>
          <cell r="AF215" t="e">
            <v>#REF!</v>
          </cell>
          <cell r="AG215" t="e">
            <v>#REF!</v>
          </cell>
          <cell r="AH215" t="e">
            <v>#REF!</v>
          </cell>
          <cell r="AI215" t="e">
            <v>#REF!</v>
          </cell>
        </row>
        <row r="216">
          <cell r="U216" t="e">
            <v>#REF!</v>
          </cell>
          <cell r="V216" t="e">
            <v>#REF!</v>
          </cell>
          <cell r="Z216">
            <v>0</v>
          </cell>
          <cell r="AB216" t="e">
            <v>#REF!</v>
          </cell>
          <cell r="AC216" t="e">
            <v>#REF!</v>
          </cell>
          <cell r="AD216" t="e">
            <v>#REF!</v>
          </cell>
          <cell r="AE216" t="e">
            <v>#REF!</v>
          </cell>
          <cell r="AF216" t="e">
            <v>#REF!</v>
          </cell>
          <cell r="AG216" t="e">
            <v>#REF!</v>
          </cell>
          <cell r="AH216" t="e">
            <v>#REF!</v>
          </cell>
          <cell r="AI216" t="e">
            <v>#REF!</v>
          </cell>
        </row>
        <row r="217">
          <cell r="U217" t="e">
            <v>#REF!</v>
          </cell>
          <cell r="V217" t="e">
            <v>#REF!</v>
          </cell>
          <cell r="Z217">
            <v>0</v>
          </cell>
          <cell r="AB217" t="e">
            <v>#REF!</v>
          </cell>
          <cell r="AC217" t="e">
            <v>#REF!</v>
          </cell>
          <cell r="AD217" t="e">
            <v>#REF!</v>
          </cell>
          <cell r="AE217" t="e">
            <v>#REF!</v>
          </cell>
          <cell r="AF217" t="e">
            <v>#REF!</v>
          </cell>
          <cell r="AG217" t="e">
            <v>#REF!</v>
          </cell>
          <cell r="AH217" t="e">
            <v>#REF!</v>
          </cell>
          <cell r="AI217" t="e">
            <v>#REF!</v>
          </cell>
        </row>
        <row r="218">
          <cell r="U218" t="e">
            <v>#REF!</v>
          </cell>
          <cell r="V218" t="e">
            <v>#REF!</v>
          </cell>
          <cell r="Z218">
            <v>0</v>
          </cell>
          <cell r="AB218" t="e">
            <v>#REF!</v>
          </cell>
          <cell r="AC218" t="e">
            <v>#REF!</v>
          </cell>
          <cell r="AD218" t="e">
            <v>#REF!</v>
          </cell>
          <cell r="AE218" t="e">
            <v>#REF!</v>
          </cell>
          <cell r="AF218" t="e">
            <v>#REF!</v>
          </cell>
          <cell r="AG218" t="e">
            <v>#REF!</v>
          </cell>
          <cell r="AH218" t="e">
            <v>#REF!</v>
          </cell>
          <cell r="AI218" t="e">
            <v>#REF!</v>
          </cell>
        </row>
        <row r="219">
          <cell r="U219" t="e">
            <v>#REF!</v>
          </cell>
          <cell r="V219" t="e">
            <v>#REF!</v>
          </cell>
          <cell r="Z219">
            <v>0</v>
          </cell>
          <cell r="AB219" t="e">
            <v>#REF!</v>
          </cell>
          <cell r="AC219" t="e">
            <v>#REF!</v>
          </cell>
          <cell r="AD219" t="e">
            <v>#REF!</v>
          </cell>
          <cell r="AE219" t="e">
            <v>#REF!</v>
          </cell>
          <cell r="AF219" t="e">
            <v>#REF!</v>
          </cell>
          <cell r="AG219" t="e">
            <v>#REF!</v>
          </cell>
          <cell r="AH219" t="e">
            <v>#REF!</v>
          </cell>
          <cell r="AI219" t="e">
            <v>#REF!</v>
          </cell>
        </row>
        <row r="220">
          <cell r="U220" t="e">
            <v>#REF!</v>
          </cell>
          <cell r="V220" t="e">
            <v>#REF!</v>
          </cell>
          <cell r="Z220">
            <v>0</v>
          </cell>
          <cell r="AB220" t="e">
            <v>#REF!</v>
          </cell>
          <cell r="AC220" t="e">
            <v>#REF!</v>
          </cell>
          <cell r="AD220" t="e">
            <v>#REF!</v>
          </cell>
          <cell r="AE220" t="e">
            <v>#REF!</v>
          </cell>
          <cell r="AF220" t="e">
            <v>#REF!</v>
          </cell>
          <cell r="AG220" t="e">
            <v>#REF!</v>
          </cell>
          <cell r="AH220" t="e">
            <v>#REF!</v>
          </cell>
          <cell r="AI220" t="e">
            <v>#REF!</v>
          </cell>
        </row>
        <row r="221">
          <cell r="U221" t="e">
            <v>#REF!</v>
          </cell>
          <cell r="V221" t="e">
            <v>#REF!</v>
          </cell>
          <cell r="Z221">
            <v>0</v>
          </cell>
          <cell r="AB221" t="e">
            <v>#REF!</v>
          </cell>
          <cell r="AC221" t="e">
            <v>#REF!</v>
          </cell>
          <cell r="AD221" t="e">
            <v>#REF!</v>
          </cell>
          <cell r="AE221" t="e">
            <v>#REF!</v>
          </cell>
          <cell r="AF221" t="e">
            <v>#REF!</v>
          </cell>
          <cell r="AG221" t="e">
            <v>#REF!</v>
          </cell>
          <cell r="AH221" t="e">
            <v>#REF!</v>
          </cell>
          <cell r="AI221" t="e">
            <v>#REF!</v>
          </cell>
        </row>
        <row r="222">
          <cell r="U222" t="e">
            <v>#REF!</v>
          </cell>
          <cell r="V222" t="e">
            <v>#REF!</v>
          </cell>
          <cell r="Z222">
            <v>0</v>
          </cell>
          <cell r="AB222" t="e">
            <v>#REF!</v>
          </cell>
          <cell r="AC222" t="e">
            <v>#REF!</v>
          </cell>
          <cell r="AD222" t="e">
            <v>#REF!</v>
          </cell>
          <cell r="AE222" t="e">
            <v>#REF!</v>
          </cell>
          <cell r="AF222" t="e">
            <v>#REF!</v>
          </cell>
          <cell r="AG222" t="e">
            <v>#REF!</v>
          </cell>
          <cell r="AH222" t="e">
            <v>#REF!</v>
          </cell>
          <cell r="AI222" t="e">
            <v>#REF!</v>
          </cell>
        </row>
        <row r="223">
          <cell r="U223" t="e">
            <v>#REF!</v>
          </cell>
          <cell r="V223" t="e">
            <v>#REF!</v>
          </cell>
          <cell r="Z223">
            <v>0</v>
          </cell>
          <cell r="AB223" t="e">
            <v>#REF!</v>
          </cell>
          <cell r="AC223" t="e">
            <v>#REF!</v>
          </cell>
          <cell r="AD223" t="e">
            <v>#REF!</v>
          </cell>
          <cell r="AE223" t="e">
            <v>#REF!</v>
          </cell>
          <cell r="AF223" t="e">
            <v>#REF!</v>
          </cell>
          <cell r="AG223" t="e">
            <v>#REF!</v>
          </cell>
          <cell r="AH223" t="e">
            <v>#REF!</v>
          </cell>
          <cell r="AI223" t="e">
            <v>#REF!</v>
          </cell>
        </row>
        <row r="224">
          <cell r="U224" t="e">
            <v>#REF!</v>
          </cell>
          <cell r="V224" t="e">
            <v>#REF!</v>
          </cell>
          <cell r="Z224">
            <v>0</v>
          </cell>
          <cell r="AB224" t="e">
            <v>#REF!</v>
          </cell>
          <cell r="AC224" t="e">
            <v>#REF!</v>
          </cell>
          <cell r="AD224" t="e">
            <v>#REF!</v>
          </cell>
          <cell r="AE224" t="e">
            <v>#REF!</v>
          </cell>
          <cell r="AF224" t="e">
            <v>#REF!</v>
          </cell>
          <cell r="AG224" t="e">
            <v>#REF!</v>
          </cell>
          <cell r="AH224" t="e">
            <v>#REF!</v>
          </cell>
          <cell r="AI224" t="e">
            <v>#REF!</v>
          </cell>
        </row>
        <row r="225">
          <cell r="U225" t="e">
            <v>#REF!</v>
          </cell>
          <cell r="V225" t="e">
            <v>#REF!</v>
          </cell>
          <cell r="Z225">
            <v>0</v>
          </cell>
          <cell r="AB225" t="e">
            <v>#REF!</v>
          </cell>
          <cell r="AC225" t="e">
            <v>#REF!</v>
          </cell>
          <cell r="AD225" t="e">
            <v>#REF!</v>
          </cell>
          <cell r="AE225" t="e">
            <v>#REF!</v>
          </cell>
          <cell r="AF225" t="e">
            <v>#REF!</v>
          </cell>
          <cell r="AG225" t="e">
            <v>#REF!</v>
          </cell>
          <cell r="AH225" t="e">
            <v>#REF!</v>
          </cell>
          <cell r="AI225" t="e">
            <v>#REF!</v>
          </cell>
        </row>
        <row r="226">
          <cell r="U226" t="e">
            <v>#REF!</v>
          </cell>
          <cell r="V226" t="e">
            <v>#REF!</v>
          </cell>
          <cell r="Z226">
            <v>0</v>
          </cell>
          <cell r="AB226" t="e">
            <v>#REF!</v>
          </cell>
          <cell r="AC226" t="e">
            <v>#REF!</v>
          </cell>
          <cell r="AD226" t="e">
            <v>#REF!</v>
          </cell>
          <cell r="AE226" t="e">
            <v>#REF!</v>
          </cell>
          <cell r="AF226" t="e">
            <v>#REF!</v>
          </cell>
          <cell r="AG226" t="e">
            <v>#REF!</v>
          </cell>
          <cell r="AH226" t="e">
            <v>#REF!</v>
          </cell>
          <cell r="AI226" t="e">
            <v>#REF!</v>
          </cell>
        </row>
        <row r="227">
          <cell r="Z227">
            <v>0</v>
          </cell>
        </row>
        <row r="228">
          <cell r="Z228">
            <v>0</v>
          </cell>
        </row>
        <row r="230">
          <cell r="W230" t="str">
            <v>*    : Regarded as doubtful by Group Finance</v>
          </cell>
        </row>
        <row r="232">
          <cell r="W232" t="str">
            <v>**  : Receivables in FAC-system on former customers, aged over 3 months + receivables on doubtful accounts</v>
          </cell>
        </row>
        <row r="234">
          <cell r="W234" t="str">
            <v>***: Based on invoicing V.A.T. INCLUDED over the past 12 months (or extrapolated equivalent)</v>
          </cell>
        </row>
        <row r="249">
          <cell r="W249" t="str">
            <v xml:space="preserve">G E N E R A L   O V E R V I E W    O T H E R   B I L L I N G   O F   F I N   ( KVO  0 9 9 ) </v>
          </cell>
        </row>
        <row r="250">
          <cell r="W250" t="str">
            <v>R E S T    F I N   (in 000 BEF)</v>
          </cell>
        </row>
        <row r="251">
          <cell r="W251" t="str">
            <v>Receivables</v>
          </cell>
          <cell r="X251" t="str">
            <v xml:space="preserve">Receivables FAC on </v>
          </cell>
          <cell r="Y251" t="str">
            <v>of which aged</v>
          </cell>
          <cell r="Z251" t="str">
            <v>idem; as % of</v>
          </cell>
          <cell r="AA251" t="str">
            <v>Receivables</v>
          </cell>
          <cell r="AB251" t="str">
            <v>Net receivables</v>
          </cell>
          <cell r="AC251" t="str">
            <v>Tot. Commercial</v>
          </cell>
          <cell r="AD251" t="str">
            <v>Receivables on</v>
          </cell>
          <cell r="AE251" t="str">
            <v>Tot. doubtful</v>
          </cell>
          <cell r="AF251" t="str">
            <v>idem; as % of</v>
          </cell>
          <cell r="AG251" t="str">
            <v>Total</v>
          </cell>
          <cell r="AH251" t="str">
            <v>Loss V.A.T.</v>
          </cell>
          <cell r="AI251" t="str">
            <v>Invoicing</v>
          </cell>
        </row>
        <row r="252">
          <cell r="W252" t="str">
            <v>FAC</v>
          </cell>
          <cell r="X252" t="str">
            <v>former clients (400 000)</v>
          </cell>
          <cell r="Y252" t="str">
            <v>over 3 months *</v>
          </cell>
          <cell r="Z252" t="str">
            <v>former FAC clients</v>
          </cell>
          <cell r="AA252" t="str">
            <v>COB</v>
          </cell>
          <cell r="AB252" t="str">
            <v>other systems</v>
          </cell>
          <cell r="AC252" t="str">
            <v>Receivables</v>
          </cell>
          <cell r="AD252" t="str">
            <v>doubtful accounts</v>
          </cell>
          <cell r="AE252" t="str">
            <v>receivables **</v>
          </cell>
          <cell r="AF252" t="str">
            <v>invoicing ***</v>
          </cell>
          <cell r="AG252" t="str">
            <v>Receivables</v>
          </cell>
          <cell r="AH252" t="str">
            <v>excluded</v>
          </cell>
          <cell r="AI252" t="str">
            <v>V.A.T. excluded</v>
          </cell>
        </row>
        <row r="253">
          <cell r="U253" t="e">
            <v>#REF!</v>
          </cell>
          <cell r="V253" t="e">
            <v>#REF!</v>
          </cell>
          <cell r="W253" t="e">
            <v>#REF!</v>
          </cell>
          <cell r="X253" t="e">
            <v>#REF!</v>
          </cell>
          <cell r="Y253" t="e">
            <v>#REF!</v>
          </cell>
          <cell r="Z253" t="e">
            <v>#REF!</v>
          </cell>
          <cell r="AB253" t="e">
            <v>#REF!</v>
          </cell>
          <cell r="AC253" t="e">
            <v>#REF!</v>
          </cell>
          <cell r="AD253" t="e">
            <v>#REF!</v>
          </cell>
          <cell r="AE253" t="e">
            <v>#REF!</v>
          </cell>
          <cell r="AF253" t="e">
            <v>#REF!</v>
          </cell>
          <cell r="AG253" t="e">
            <v>#REF!</v>
          </cell>
          <cell r="AH253" t="e">
            <v>#REF!</v>
          </cell>
          <cell r="AI253" t="e">
            <v>#REF!</v>
          </cell>
        </row>
        <row r="254">
          <cell r="U254" t="e">
            <v>#REF!</v>
          </cell>
          <cell r="V254" t="e">
            <v>#REF!</v>
          </cell>
          <cell r="W254" t="e">
            <v>#REF!</v>
          </cell>
          <cell r="X254" t="e">
            <v>#REF!</v>
          </cell>
          <cell r="Y254" t="e">
            <v>#REF!</v>
          </cell>
          <cell r="Z254" t="e">
            <v>#REF!</v>
          </cell>
          <cell r="AB254" t="e">
            <v>#REF!</v>
          </cell>
          <cell r="AC254" t="e">
            <v>#REF!</v>
          </cell>
          <cell r="AD254" t="e">
            <v>#REF!</v>
          </cell>
          <cell r="AE254" t="e">
            <v>#REF!</v>
          </cell>
          <cell r="AF254" t="e">
            <v>#REF!</v>
          </cell>
          <cell r="AG254" t="e">
            <v>#REF!</v>
          </cell>
          <cell r="AH254" t="e">
            <v>#REF!</v>
          </cell>
          <cell r="AI254" t="e">
            <v>#REF!</v>
          </cell>
        </row>
        <row r="255">
          <cell r="U255" t="e">
            <v>#REF!</v>
          </cell>
          <cell r="V255" t="e">
            <v>#REF!</v>
          </cell>
          <cell r="W255" t="e">
            <v>#REF!</v>
          </cell>
          <cell r="X255" t="e">
            <v>#REF!</v>
          </cell>
          <cell r="Y255" t="e">
            <v>#REF!</v>
          </cell>
          <cell r="Z255" t="e">
            <v>#REF!</v>
          </cell>
          <cell r="AB255" t="e">
            <v>#REF!</v>
          </cell>
          <cell r="AC255" t="e">
            <v>#REF!</v>
          </cell>
          <cell r="AD255" t="e">
            <v>#REF!</v>
          </cell>
          <cell r="AE255" t="e">
            <v>#REF!</v>
          </cell>
          <cell r="AF255" t="e">
            <v>#REF!</v>
          </cell>
          <cell r="AG255" t="e">
            <v>#REF!</v>
          </cell>
          <cell r="AH255" t="e">
            <v>#REF!</v>
          </cell>
          <cell r="AI255" t="e">
            <v>#REF!</v>
          </cell>
        </row>
        <row r="256">
          <cell r="U256" t="e">
            <v>#REF!</v>
          </cell>
          <cell r="V256" t="e">
            <v>#REF!</v>
          </cell>
          <cell r="W256" t="e">
            <v>#REF!</v>
          </cell>
          <cell r="X256" t="e">
            <v>#REF!</v>
          </cell>
          <cell r="Y256" t="e">
            <v>#REF!</v>
          </cell>
          <cell r="Z256" t="e">
            <v>#REF!</v>
          </cell>
          <cell r="AB256" t="e">
            <v>#REF!</v>
          </cell>
          <cell r="AC256" t="e">
            <v>#REF!</v>
          </cell>
          <cell r="AD256" t="e">
            <v>#REF!</v>
          </cell>
          <cell r="AE256" t="e">
            <v>#REF!</v>
          </cell>
          <cell r="AF256" t="e">
            <v>#REF!</v>
          </cell>
          <cell r="AG256" t="e">
            <v>#REF!</v>
          </cell>
          <cell r="AH256" t="e">
            <v>#REF!</v>
          </cell>
          <cell r="AI256" t="e">
            <v>#REF!</v>
          </cell>
        </row>
        <row r="257">
          <cell r="U257" t="e">
            <v>#REF!</v>
          </cell>
          <cell r="V257" t="e">
            <v>#REF!</v>
          </cell>
          <cell r="W257" t="e">
            <v>#REF!</v>
          </cell>
          <cell r="X257" t="e">
            <v>#REF!</v>
          </cell>
          <cell r="Y257" t="e">
            <v>#REF!</v>
          </cell>
          <cell r="Z257" t="e">
            <v>#REF!</v>
          </cell>
          <cell r="AB257" t="e">
            <v>#REF!</v>
          </cell>
          <cell r="AC257" t="e">
            <v>#REF!</v>
          </cell>
          <cell r="AD257" t="e">
            <v>#REF!</v>
          </cell>
          <cell r="AE257" t="e">
            <v>#REF!</v>
          </cell>
          <cell r="AF257" t="e">
            <v>#REF!</v>
          </cell>
          <cell r="AG257" t="e">
            <v>#REF!</v>
          </cell>
          <cell r="AH257" t="e">
            <v>#REF!</v>
          </cell>
          <cell r="AI257" t="e">
            <v>#REF!</v>
          </cell>
        </row>
        <row r="258">
          <cell r="U258" t="e">
            <v>#REF!</v>
          </cell>
          <cell r="V258" t="e">
            <v>#REF!</v>
          </cell>
          <cell r="W258" t="e">
            <v>#REF!</v>
          </cell>
          <cell r="X258" t="e">
            <v>#REF!</v>
          </cell>
          <cell r="Y258" t="e">
            <v>#REF!</v>
          </cell>
          <cell r="Z258" t="e">
            <v>#REF!</v>
          </cell>
          <cell r="AB258" t="e">
            <v>#REF!</v>
          </cell>
          <cell r="AC258" t="e">
            <v>#REF!</v>
          </cell>
          <cell r="AD258" t="e">
            <v>#REF!</v>
          </cell>
          <cell r="AE258" t="e">
            <v>#REF!</v>
          </cell>
          <cell r="AF258" t="e">
            <v>#REF!</v>
          </cell>
          <cell r="AG258" t="e">
            <v>#REF!</v>
          </cell>
          <cell r="AH258" t="e">
            <v>#REF!</v>
          </cell>
          <cell r="AI258" t="e">
            <v>#REF!</v>
          </cell>
        </row>
        <row r="259">
          <cell r="U259" t="e">
            <v>#REF!</v>
          </cell>
          <cell r="V259" t="e">
            <v>#REF!</v>
          </cell>
          <cell r="W259" t="e">
            <v>#REF!</v>
          </cell>
          <cell r="X259" t="e">
            <v>#REF!</v>
          </cell>
          <cell r="Y259" t="e">
            <v>#REF!</v>
          </cell>
          <cell r="Z259" t="e">
            <v>#REF!</v>
          </cell>
          <cell r="AB259" t="e">
            <v>#REF!</v>
          </cell>
          <cell r="AC259" t="e">
            <v>#REF!</v>
          </cell>
          <cell r="AD259" t="e">
            <v>#REF!</v>
          </cell>
          <cell r="AE259" t="e">
            <v>#REF!</v>
          </cell>
          <cell r="AF259" t="e">
            <v>#REF!</v>
          </cell>
          <cell r="AG259" t="e">
            <v>#REF!</v>
          </cell>
          <cell r="AH259" t="e">
            <v>#REF!</v>
          </cell>
          <cell r="AI259" t="e">
            <v>#REF!</v>
          </cell>
        </row>
        <row r="260">
          <cell r="U260" t="e">
            <v>#REF!</v>
          </cell>
          <cell r="V260" t="e">
            <v>#REF!</v>
          </cell>
          <cell r="W260" t="e">
            <v>#REF!</v>
          </cell>
          <cell r="X260" t="e">
            <v>#REF!</v>
          </cell>
          <cell r="Y260" t="e">
            <v>#REF!</v>
          </cell>
          <cell r="Z260" t="e">
            <v>#REF!</v>
          </cell>
          <cell r="AB260" t="e">
            <v>#REF!</v>
          </cell>
          <cell r="AC260" t="e">
            <v>#REF!</v>
          </cell>
          <cell r="AD260" t="e">
            <v>#REF!</v>
          </cell>
          <cell r="AE260" t="e">
            <v>#REF!</v>
          </cell>
          <cell r="AF260" t="e">
            <v>#REF!</v>
          </cell>
          <cell r="AG260" t="e">
            <v>#REF!</v>
          </cell>
          <cell r="AH260" t="e">
            <v>#REF!</v>
          </cell>
          <cell r="AI260" t="e">
            <v>#REF!</v>
          </cell>
        </row>
        <row r="261">
          <cell r="U261" t="e">
            <v>#REF!</v>
          </cell>
          <cell r="V261" t="e">
            <v>#REF!</v>
          </cell>
          <cell r="W261" t="e">
            <v>#REF!</v>
          </cell>
          <cell r="X261" t="e">
            <v>#REF!</v>
          </cell>
          <cell r="Y261" t="e">
            <v>#REF!</v>
          </cell>
          <cell r="Z261" t="e">
            <v>#REF!</v>
          </cell>
          <cell r="AB261" t="e">
            <v>#REF!</v>
          </cell>
          <cell r="AC261" t="e">
            <v>#REF!</v>
          </cell>
          <cell r="AD261" t="e">
            <v>#REF!</v>
          </cell>
          <cell r="AE261" t="e">
            <v>#REF!</v>
          </cell>
          <cell r="AF261" t="e">
            <v>#REF!</v>
          </cell>
          <cell r="AG261" t="e">
            <v>#REF!</v>
          </cell>
          <cell r="AH261" t="e">
            <v>#REF!</v>
          </cell>
          <cell r="AI261" t="e">
            <v>#REF!</v>
          </cell>
        </row>
        <row r="262">
          <cell r="U262" t="e">
            <v>#REF!</v>
          </cell>
          <cell r="V262" t="e">
            <v>#REF!</v>
          </cell>
          <cell r="Z262">
            <v>0</v>
          </cell>
          <cell r="AB262" t="e">
            <v>#REF!</v>
          </cell>
          <cell r="AC262" t="e">
            <v>#REF!</v>
          </cell>
          <cell r="AD262" t="e">
            <v>#REF!</v>
          </cell>
          <cell r="AE262" t="e">
            <v>#REF!</v>
          </cell>
          <cell r="AF262" t="e">
            <v>#REF!</v>
          </cell>
          <cell r="AG262" t="e">
            <v>#REF!</v>
          </cell>
          <cell r="AH262" t="e">
            <v>#REF!</v>
          </cell>
          <cell r="AI262" t="e">
            <v>#REF!</v>
          </cell>
        </row>
        <row r="263">
          <cell r="U263" t="e">
            <v>#REF!</v>
          </cell>
          <cell r="V263" t="e">
            <v>#REF!</v>
          </cell>
          <cell r="Z263">
            <v>0</v>
          </cell>
          <cell r="AB263" t="e">
            <v>#REF!</v>
          </cell>
          <cell r="AC263" t="e">
            <v>#REF!</v>
          </cell>
          <cell r="AD263" t="e">
            <v>#REF!</v>
          </cell>
          <cell r="AE263" t="e">
            <v>#REF!</v>
          </cell>
          <cell r="AF263" t="e">
            <v>#REF!</v>
          </cell>
          <cell r="AG263" t="e">
            <v>#REF!</v>
          </cell>
          <cell r="AH263" t="e">
            <v>#REF!</v>
          </cell>
          <cell r="AI263" t="e">
            <v>#REF!</v>
          </cell>
        </row>
        <row r="264">
          <cell r="U264" t="e">
            <v>#REF!</v>
          </cell>
          <cell r="V264" t="e">
            <v>#REF!</v>
          </cell>
          <cell r="Z264">
            <v>0</v>
          </cell>
          <cell r="AB264" t="e">
            <v>#REF!</v>
          </cell>
          <cell r="AC264" t="e">
            <v>#REF!</v>
          </cell>
          <cell r="AD264" t="e">
            <v>#REF!</v>
          </cell>
          <cell r="AE264" t="e">
            <v>#REF!</v>
          </cell>
          <cell r="AF264" t="e">
            <v>#REF!</v>
          </cell>
          <cell r="AG264" t="e">
            <v>#REF!</v>
          </cell>
          <cell r="AH264" t="e">
            <v>#REF!</v>
          </cell>
          <cell r="AI264" t="e">
            <v>#REF!</v>
          </cell>
        </row>
        <row r="265">
          <cell r="U265" t="e">
            <v>#REF!</v>
          </cell>
          <cell r="V265" t="e">
            <v>#REF!</v>
          </cell>
          <cell r="Z265">
            <v>0</v>
          </cell>
          <cell r="AA265" t="e">
            <v>#REF!</v>
          </cell>
          <cell r="AB265" t="e">
            <v>#REF!</v>
          </cell>
          <cell r="AC265" t="e">
            <v>#REF!</v>
          </cell>
          <cell r="AD265" t="e">
            <v>#REF!</v>
          </cell>
          <cell r="AE265" t="e">
            <v>#REF!</v>
          </cell>
          <cell r="AF265" t="e">
            <v>#REF!</v>
          </cell>
          <cell r="AG265" t="e">
            <v>#REF!</v>
          </cell>
          <cell r="AH265" t="e">
            <v>#REF!</v>
          </cell>
          <cell r="AI265" t="e">
            <v>#REF!</v>
          </cell>
        </row>
        <row r="266">
          <cell r="U266" t="e">
            <v>#REF!</v>
          </cell>
          <cell r="V266" t="e">
            <v>#REF!</v>
          </cell>
          <cell r="Z266">
            <v>0</v>
          </cell>
          <cell r="AA266" t="e">
            <v>#REF!</v>
          </cell>
          <cell r="AB266" t="e">
            <v>#REF!</v>
          </cell>
          <cell r="AC266" t="e">
            <v>#REF!</v>
          </cell>
          <cell r="AD266" t="e">
            <v>#REF!</v>
          </cell>
          <cell r="AE266" t="e">
            <v>#REF!</v>
          </cell>
          <cell r="AF266" t="e">
            <v>#REF!</v>
          </cell>
          <cell r="AG266" t="e">
            <v>#REF!</v>
          </cell>
          <cell r="AH266" t="e">
            <v>#REF!</v>
          </cell>
          <cell r="AI266" t="e">
            <v>#REF!</v>
          </cell>
        </row>
        <row r="267">
          <cell r="U267" t="e">
            <v>#REF!</v>
          </cell>
          <cell r="V267" t="e">
            <v>#REF!</v>
          </cell>
          <cell r="Z267">
            <v>0</v>
          </cell>
          <cell r="AA267" t="e">
            <v>#REF!</v>
          </cell>
          <cell r="AB267" t="e">
            <v>#REF!</v>
          </cell>
          <cell r="AC267" t="e">
            <v>#REF!</v>
          </cell>
          <cell r="AD267" t="e">
            <v>#REF!</v>
          </cell>
          <cell r="AE267" t="e">
            <v>#REF!</v>
          </cell>
          <cell r="AF267" t="e">
            <v>#REF!</v>
          </cell>
          <cell r="AG267" t="e">
            <v>#REF!</v>
          </cell>
          <cell r="AH267" t="e">
            <v>#REF!</v>
          </cell>
          <cell r="AI267" t="e">
            <v>#REF!</v>
          </cell>
        </row>
        <row r="268">
          <cell r="U268" t="e">
            <v>#REF!</v>
          </cell>
          <cell r="V268" t="e">
            <v>#REF!</v>
          </cell>
          <cell r="Z268">
            <v>0</v>
          </cell>
          <cell r="AA268" t="e">
            <v>#REF!</v>
          </cell>
          <cell r="AB268" t="e">
            <v>#REF!</v>
          </cell>
          <cell r="AC268" t="e">
            <v>#REF!</v>
          </cell>
          <cell r="AD268" t="e">
            <v>#REF!</v>
          </cell>
          <cell r="AE268" t="e">
            <v>#REF!</v>
          </cell>
          <cell r="AF268" t="e">
            <v>#REF!</v>
          </cell>
          <cell r="AG268" t="e">
            <v>#REF!</v>
          </cell>
          <cell r="AH268" t="e">
            <v>#REF!</v>
          </cell>
          <cell r="AI268" t="e">
            <v>#REF!</v>
          </cell>
        </row>
        <row r="269">
          <cell r="U269" t="e">
            <v>#REF!</v>
          </cell>
          <cell r="V269" t="e">
            <v>#REF!</v>
          </cell>
          <cell r="Z269">
            <v>0</v>
          </cell>
          <cell r="AA269" t="e">
            <v>#REF!</v>
          </cell>
          <cell r="AB269" t="e">
            <v>#REF!</v>
          </cell>
          <cell r="AC269" t="e">
            <v>#REF!</v>
          </cell>
          <cell r="AD269" t="e">
            <v>#REF!</v>
          </cell>
          <cell r="AE269" t="e">
            <v>#REF!</v>
          </cell>
          <cell r="AF269" t="e">
            <v>#REF!</v>
          </cell>
          <cell r="AG269" t="e">
            <v>#REF!</v>
          </cell>
          <cell r="AH269" t="e">
            <v>#REF!</v>
          </cell>
          <cell r="AI269" t="e">
            <v>#REF!</v>
          </cell>
        </row>
        <row r="270">
          <cell r="U270" t="e">
            <v>#REF!</v>
          </cell>
          <cell r="V270" t="e">
            <v>#REF!</v>
          </cell>
          <cell r="Z270">
            <v>0</v>
          </cell>
          <cell r="AA270" t="e">
            <v>#REF!</v>
          </cell>
          <cell r="AB270" t="e">
            <v>#REF!</v>
          </cell>
          <cell r="AC270" t="e">
            <v>#REF!</v>
          </cell>
          <cell r="AD270" t="e">
            <v>#REF!</v>
          </cell>
          <cell r="AE270" t="e">
            <v>#REF!</v>
          </cell>
          <cell r="AF270" t="e">
            <v>#REF!</v>
          </cell>
          <cell r="AG270" t="e">
            <v>#REF!</v>
          </cell>
          <cell r="AH270" t="e">
            <v>#REF!</v>
          </cell>
          <cell r="AI270" t="e">
            <v>#REF!</v>
          </cell>
        </row>
        <row r="271">
          <cell r="U271" t="e">
            <v>#REF!</v>
          </cell>
          <cell r="V271" t="e">
            <v>#REF!</v>
          </cell>
          <cell r="Z271">
            <v>0</v>
          </cell>
          <cell r="AA271" t="e">
            <v>#REF!</v>
          </cell>
          <cell r="AB271" t="e">
            <v>#REF!</v>
          </cell>
          <cell r="AC271" t="e">
            <v>#REF!</v>
          </cell>
          <cell r="AD271" t="e">
            <v>#REF!</v>
          </cell>
          <cell r="AE271" t="e">
            <v>#REF!</v>
          </cell>
          <cell r="AF271" t="e">
            <v>#REF!</v>
          </cell>
          <cell r="AG271" t="e">
            <v>#REF!</v>
          </cell>
          <cell r="AH271" t="e">
            <v>#REF!</v>
          </cell>
          <cell r="AI271" t="e">
            <v>#REF!</v>
          </cell>
        </row>
        <row r="272">
          <cell r="U272" t="e">
            <v>#REF!</v>
          </cell>
          <cell r="V272" t="e">
            <v>#REF!</v>
          </cell>
          <cell r="Z272">
            <v>0</v>
          </cell>
          <cell r="AA272" t="e">
            <v>#REF!</v>
          </cell>
          <cell r="AB272" t="e">
            <v>#REF!</v>
          </cell>
          <cell r="AC272" t="e">
            <v>#REF!</v>
          </cell>
          <cell r="AD272" t="e">
            <v>#REF!</v>
          </cell>
          <cell r="AE272" t="e">
            <v>#REF!</v>
          </cell>
          <cell r="AF272" t="e">
            <v>#REF!</v>
          </cell>
          <cell r="AG272" t="e">
            <v>#REF!</v>
          </cell>
          <cell r="AH272" t="e">
            <v>#REF!</v>
          </cell>
          <cell r="AI272" t="e">
            <v>#REF!</v>
          </cell>
        </row>
        <row r="273">
          <cell r="U273" t="e">
            <v>#REF!</v>
          </cell>
          <cell r="V273" t="e">
            <v>#REF!</v>
          </cell>
          <cell r="Z273">
            <v>0</v>
          </cell>
          <cell r="AA273" t="e">
            <v>#REF!</v>
          </cell>
          <cell r="AB273" t="e">
            <v>#REF!</v>
          </cell>
          <cell r="AC273" t="e">
            <v>#REF!</v>
          </cell>
          <cell r="AD273" t="e">
            <v>#REF!</v>
          </cell>
          <cell r="AE273" t="e">
            <v>#REF!</v>
          </cell>
          <cell r="AF273" t="e">
            <v>#REF!</v>
          </cell>
          <cell r="AG273" t="e">
            <v>#REF!</v>
          </cell>
          <cell r="AH273" t="e">
            <v>#REF!</v>
          </cell>
          <cell r="AI273" t="e">
            <v>#REF!</v>
          </cell>
        </row>
        <row r="274">
          <cell r="U274" t="e">
            <v>#REF!</v>
          </cell>
          <cell r="V274" t="e">
            <v>#REF!</v>
          </cell>
          <cell r="Z274">
            <v>0</v>
          </cell>
          <cell r="AA274" t="e">
            <v>#REF!</v>
          </cell>
          <cell r="AB274" t="e">
            <v>#REF!</v>
          </cell>
          <cell r="AC274" t="e">
            <v>#REF!</v>
          </cell>
          <cell r="AD274" t="e">
            <v>#REF!</v>
          </cell>
          <cell r="AE274" t="e">
            <v>#REF!</v>
          </cell>
          <cell r="AF274" t="e">
            <v>#REF!</v>
          </cell>
          <cell r="AG274" t="e">
            <v>#REF!</v>
          </cell>
          <cell r="AH274" t="e">
            <v>#REF!</v>
          </cell>
          <cell r="AI274" t="e">
            <v>#REF!</v>
          </cell>
        </row>
        <row r="275">
          <cell r="U275" t="e">
            <v>#REF!</v>
          </cell>
          <cell r="V275" t="e">
            <v>#REF!</v>
          </cell>
          <cell r="Z275">
            <v>0</v>
          </cell>
          <cell r="AA275" t="e">
            <v>#REF!</v>
          </cell>
          <cell r="AB275" t="e">
            <v>#REF!</v>
          </cell>
          <cell r="AC275" t="e">
            <v>#REF!</v>
          </cell>
          <cell r="AD275" t="e">
            <v>#REF!</v>
          </cell>
          <cell r="AE275" t="e">
            <v>#REF!</v>
          </cell>
          <cell r="AF275" t="e">
            <v>#REF!</v>
          </cell>
          <cell r="AG275" t="e">
            <v>#REF!</v>
          </cell>
          <cell r="AH275" t="e">
            <v>#REF!</v>
          </cell>
          <cell r="AI275" t="e">
            <v>#REF!</v>
          </cell>
        </row>
        <row r="276">
          <cell r="U276" t="e">
            <v>#REF!</v>
          </cell>
          <cell r="V276" t="e">
            <v>#REF!</v>
          </cell>
          <cell r="Z276">
            <v>0</v>
          </cell>
          <cell r="AA276" t="e">
            <v>#REF!</v>
          </cell>
          <cell r="AB276" t="e">
            <v>#REF!</v>
          </cell>
          <cell r="AC276" t="e">
            <v>#REF!</v>
          </cell>
          <cell r="AD276" t="e">
            <v>#REF!</v>
          </cell>
          <cell r="AE276" t="e">
            <v>#REF!</v>
          </cell>
          <cell r="AF276" t="e">
            <v>#REF!</v>
          </cell>
          <cell r="AG276" t="e">
            <v>#REF!</v>
          </cell>
          <cell r="AH276" t="e">
            <v>#REF!</v>
          </cell>
          <cell r="AI276" t="e">
            <v>#REF!</v>
          </cell>
        </row>
        <row r="277">
          <cell r="Z277">
            <v>0</v>
          </cell>
          <cell r="AA277" t="e">
            <v>#REF!</v>
          </cell>
        </row>
        <row r="278">
          <cell r="Z278">
            <v>0</v>
          </cell>
          <cell r="AA278" t="e">
            <v>#REF!</v>
          </cell>
        </row>
        <row r="280">
          <cell r="W280" t="str">
            <v>*    : Regarded as doubtful by Group Finance</v>
          </cell>
        </row>
        <row r="282">
          <cell r="W282" t="str">
            <v>**  : Receivables in FAC-system on former customers, aged over 3 months + receivables on doubtful accounts</v>
          </cell>
        </row>
        <row r="284">
          <cell r="W284" t="str">
            <v>***: Based on invoicing V.A.T. INCLUDED over the past 12 months (or extrapolated equivalent)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Contents"/>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oubtful rec"/>
      <sheetName val="invoicing"/>
      <sheetName val="graphs inv-rec-DSO"/>
      <sheetName val="overview DSO"/>
      <sheetName val="loss"/>
      <sheetName val="aging COB - ALL CO's"/>
      <sheetName val="aging COB - ALL SEGMENTS"/>
      <sheetName val="Blad1"/>
      <sheetName val="Basis for graphs"/>
      <sheetName val="scorecards"/>
      <sheetName val="Acc. Rec. &amp; DSO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agings FIN"/>
      <sheetName val="bad debt (2)"/>
      <sheetName val="CSCCincSKR"/>
      <sheetName val="AGING_ORD_PER_SEG___LEGAL_LANGU"/>
      <sheetName val="Weekly"/>
      <sheetName val="Summary"/>
      <sheetName val="PARK- FIN approach (retail)"/>
    </sheetNames>
    <sheetDataSet>
      <sheetData sheetId="0">
        <row r="6">
          <cell r="W6" t="str">
            <v>BELGACOM (TOTAL OF THE 13 DISTRICTS)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F1" t="str">
            <v>CONTENTS</v>
          </cell>
        </row>
        <row r="4">
          <cell r="A4" t="str">
            <v>A.</v>
          </cell>
          <cell r="B4" t="str">
            <v>Remarks</v>
          </cell>
          <cell r="J4" t="str">
            <v>I</v>
          </cell>
        </row>
        <row r="7">
          <cell r="A7" t="str">
            <v>B.</v>
          </cell>
          <cell r="B7" t="str">
            <v>Overview Customer Divisions</v>
          </cell>
        </row>
        <row r="9">
          <cell r="B9" t="str">
            <v>1) Scorecards - Accounts receivable (Customer Divisions)</v>
          </cell>
        </row>
        <row r="11">
          <cell r="B11" t="str">
            <v>-</v>
          </cell>
          <cell r="C11" t="str">
            <v>Total Accounts Receivable vs. corresponding DSO</v>
          </cell>
          <cell r="J11">
            <v>1</v>
          </cell>
        </row>
        <row r="13">
          <cell r="B13" t="str">
            <v>-</v>
          </cell>
          <cell r="C13" t="str">
            <v>Bad Debt vs. Revenue</v>
          </cell>
          <cell r="J13">
            <v>2</v>
          </cell>
        </row>
        <row r="15">
          <cell r="B15" t="str">
            <v>2) Aging Overviews</v>
          </cell>
        </row>
        <row r="17">
          <cell r="B17" t="str">
            <v>-</v>
          </cell>
          <cell r="C17" t="str">
            <v>Aging commercial receivables in COB system</v>
          </cell>
          <cell r="J17">
            <v>3</v>
          </cell>
        </row>
        <row r="19">
          <cell r="B19" t="str">
            <v>-</v>
          </cell>
          <cell r="C19" t="str">
            <v>Aging commercial receivables in SAP/AR system</v>
          </cell>
          <cell r="J19">
            <v>4</v>
          </cell>
        </row>
        <row r="21">
          <cell r="B21" t="str">
            <v>-</v>
          </cell>
          <cell r="C21" t="str">
            <v>Total aging of commercial receivables in COB and SAP/AR</v>
          </cell>
          <cell r="J21">
            <v>5</v>
          </cell>
        </row>
        <row r="23">
          <cell r="B23" t="str">
            <v>-</v>
          </cell>
          <cell r="C23" t="str">
            <v>Aging receivables in FAC system</v>
          </cell>
          <cell r="J23">
            <v>6</v>
          </cell>
        </row>
        <row r="25">
          <cell r="B25" t="str">
            <v>3) Other Overviews and evolutions</v>
          </cell>
        </row>
        <row r="27">
          <cell r="B27" t="str">
            <v>-</v>
          </cell>
          <cell r="C27" t="str">
            <v>Commercial receivables COB</v>
          </cell>
          <cell r="J27">
            <v>6</v>
          </cell>
        </row>
        <row r="29">
          <cell r="B29" t="str">
            <v>-</v>
          </cell>
          <cell r="C29" t="str">
            <v>Commercial receivables COB; Distribution per Segment</v>
          </cell>
          <cell r="J29">
            <v>7</v>
          </cell>
        </row>
        <row r="31">
          <cell r="B31" t="str">
            <v>-</v>
          </cell>
          <cell r="C31" t="str">
            <v>Commercial receivables SAP/AR (and related systems)</v>
          </cell>
          <cell r="J31">
            <v>8</v>
          </cell>
        </row>
        <row r="33">
          <cell r="B33" t="str">
            <v>-</v>
          </cell>
          <cell r="C33" t="str">
            <v>Commercial receivables FAC</v>
          </cell>
          <cell r="J33">
            <v>9</v>
          </cell>
        </row>
        <row r="35">
          <cell r="B35" t="str">
            <v>-</v>
          </cell>
          <cell r="C35" t="str">
            <v>Total commercial receivables</v>
          </cell>
          <cell r="J35">
            <v>9</v>
          </cell>
        </row>
        <row r="37">
          <cell r="B37" t="str">
            <v>-</v>
          </cell>
          <cell r="C37" t="str">
            <v>Doubtful receivables</v>
          </cell>
          <cell r="J37">
            <v>10</v>
          </cell>
        </row>
        <row r="39">
          <cell r="B39" t="str">
            <v>-</v>
          </cell>
          <cell r="C39" t="str">
            <v>Total invoicing</v>
          </cell>
          <cell r="J39">
            <v>11</v>
          </cell>
        </row>
        <row r="41">
          <cell r="B41" t="str">
            <v>-</v>
          </cell>
          <cell r="C41" t="str">
            <v>Invoicing &amp; commercial receivables vs. DSO (graphs)</v>
          </cell>
          <cell r="J41">
            <v>12</v>
          </cell>
        </row>
        <row r="43">
          <cell r="B43" t="str">
            <v>-</v>
          </cell>
          <cell r="C43" t="str">
            <v>Overview different DSO-ratio's</v>
          </cell>
          <cell r="J43">
            <v>13</v>
          </cell>
        </row>
        <row r="45">
          <cell r="B45" t="str">
            <v>-</v>
          </cell>
          <cell r="C45" t="str">
            <v>Loss on receivables</v>
          </cell>
          <cell r="J45">
            <v>14</v>
          </cell>
        </row>
        <row r="48">
          <cell r="A48" t="str">
            <v>C.</v>
          </cell>
          <cell r="B48" t="str">
            <v>Division related overviews</v>
          </cell>
        </row>
        <row r="50">
          <cell r="B50" t="str">
            <v>-</v>
          </cell>
          <cell r="C50" t="str">
            <v xml:space="preserve">Aging commercial receivables in COB system; </v>
          </cell>
        </row>
        <row r="52">
          <cell r="D52" t="str">
            <v>-</v>
          </cell>
          <cell r="E52" t="str">
            <v>Distribution per Collection Office</v>
          </cell>
          <cell r="J52">
            <v>15</v>
          </cell>
        </row>
        <row r="54">
          <cell r="D54" t="str">
            <v>-</v>
          </cell>
          <cell r="E54" t="str">
            <v>Distribution per Segment</v>
          </cell>
          <cell r="J54">
            <v>17</v>
          </cell>
        </row>
        <row r="56">
          <cell r="B56" t="str">
            <v>-</v>
          </cell>
          <cell r="C56" t="str">
            <v>Collections through collection agencies</v>
          </cell>
          <cell r="J56">
            <v>19</v>
          </cell>
        </row>
      </sheetData>
      <sheetData sheetId="24"/>
      <sheetData sheetId="25"/>
      <sheetData sheetId="26">
        <row r="5">
          <cell r="B5" t="str">
            <v>SCORE CARDS - ACCOUNTS RECEIVABLE (Customer Divisions)</v>
          </cell>
        </row>
        <row r="7">
          <cell r="B7" t="str">
            <v>1)</v>
          </cell>
          <cell r="C7" t="str">
            <v xml:space="preserve">Total Accounts Receivable vs. corresponding DSO  </v>
          </cell>
        </row>
        <row r="8">
          <cell r="B8" t="str">
            <v>-</v>
          </cell>
          <cell r="C8" t="str">
            <v>Accounts receivable: monthly totals - DSO: three-monthly averages</v>
          </cell>
        </row>
        <row r="9">
          <cell r="B9" t="str">
            <v>-</v>
          </cell>
          <cell r="C9" t="str">
            <v>All amounts in 000 EUR</v>
          </cell>
        </row>
        <row r="10">
          <cell r="B10" t="str">
            <v>-</v>
          </cell>
          <cell r="C10" t="str">
            <v>Total Accounts receivable = Commercial receivables + doubtful accounts + provision for doubtful debts (-)</v>
          </cell>
        </row>
        <row r="12">
          <cell r="B12" t="str">
            <v>BUS</v>
          </cell>
        </row>
        <row r="13">
          <cell r="D13" t="str">
            <v>Accounts Receivable</v>
          </cell>
          <cell r="E13" t="str">
            <v>DSO</v>
          </cell>
        </row>
        <row r="14">
          <cell r="A14">
            <v>36708</v>
          </cell>
          <cell r="C14">
            <v>96293.672220307941</v>
          </cell>
          <cell r="E14">
            <v>27.763012481016265</v>
          </cell>
        </row>
        <row r="15">
          <cell r="A15">
            <v>36739</v>
          </cell>
          <cell r="C15">
            <v>81699.444049191981</v>
          </cell>
          <cell r="E15">
            <v>28.439287850618388</v>
          </cell>
        </row>
        <row r="16">
          <cell r="A16">
            <v>36770</v>
          </cell>
          <cell r="C16">
            <v>87457.241440856305</v>
          </cell>
          <cell r="E16">
            <v>28.308590331407942</v>
          </cell>
        </row>
        <row r="17">
          <cell r="A17">
            <v>36800</v>
          </cell>
          <cell r="C17">
            <v>67118.818341146121</v>
          </cell>
          <cell r="E17">
            <v>27.679199354686805</v>
          </cell>
        </row>
        <row r="18">
          <cell r="A18">
            <v>36831</v>
          </cell>
          <cell r="C18">
            <v>99728.323074672968</v>
          </cell>
          <cell r="E18">
            <v>26.248950287709388</v>
          </cell>
        </row>
        <row r="19">
          <cell r="A19">
            <v>36861</v>
          </cell>
          <cell r="C19">
            <v>84175.528025602456</v>
          </cell>
          <cell r="E19">
            <v>28.640717432183592</v>
          </cell>
        </row>
        <row r="20">
          <cell r="A20">
            <v>36892</v>
          </cell>
          <cell r="C20">
            <v>73700.508553566062</v>
          </cell>
          <cell r="E20">
            <v>28.880964527848391</v>
          </cell>
        </row>
        <row r="21">
          <cell r="A21">
            <v>36923</v>
          </cell>
          <cell r="C21">
            <v>85450.290208949475</v>
          </cell>
          <cell r="E21">
            <v>29.67235131030148</v>
          </cell>
        </row>
        <row r="22">
          <cell r="A22">
            <v>36951</v>
          </cell>
          <cell r="C22">
            <v>0</v>
          </cell>
          <cell r="E22">
            <v>0</v>
          </cell>
        </row>
        <row r="23">
          <cell r="A23">
            <v>36982</v>
          </cell>
          <cell r="C23">
            <v>0</v>
          </cell>
          <cell r="E23">
            <v>0</v>
          </cell>
        </row>
        <row r="24">
          <cell r="A24">
            <v>37012</v>
          </cell>
          <cell r="C24">
            <v>0</v>
          </cell>
          <cell r="E24">
            <v>0</v>
          </cell>
        </row>
        <row r="25">
          <cell r="A25">
            <v>37043</v>
          </cell>
          <cell r="C25">
            <v>0</v>
          </cell>
          <cell r="E25">
            <v>0</v>
          </cell>
        </row>
        <row r="27">
          <cell r="B27" t="str">
            <v>COR</v>
          </cell>
        </row>
        <row r="28">
          <cell r="D28" t="str">
            <v>Accounts Receivable</v>
          </cell>
          <cell r="E28" t="str">
            <v>DSO</v>
          </cell>
        </row>
        <row r="29">
          <cell r="A29">
            <v>36708</v>
          </cell>
          <cell r="C29">
            <v>136768.96975451102</v>
          </cell>
          <cell r="E29">
            <v>54.038085357707395</v>
          </cell>
        </row>
        <row r="30">
          <cell r="A30">
            <v>36739</v>
          </cell>
          <cell r="C30">
            <v>119343.14725619052</v>
          </cell>
          <cell r="E30">
            <v>52.481163305247073</v>
          </cell>
        </row>
        <row r="31">
          <cell r="A31">
            <v>36770</v>
          </cell>
          <cell r="C31">
            <v>126392.03805661392</v>
          </cell>
          <cell r="E31">
            <v>50.700786076496875</v>
          </cell>
        </row>
        <row r="32">
          <cell r="A32">
            <v>36800</v>
          </cell>
          <cell r="C32">
            <v>120268.37714025073</v>
          </cell>
          <cell r="E32">
            <v>48.416787035766198</v>
          </cell>
        </row>
        <row r="33">
          <cell r="A33">
            <v>36831</v>
          </cell>
          <cell r="C33">
            <v>133032.21537485221</v>
          </cell>
          <cell r="E33">
            <v>48.960119336051172</v>
          </cell>
        </row>
        <row r="34">
          <cell r="A34">
            <v>36861</v>
          </cell>
          <cell r="C34">
            <v>120998.61737386561</v>
          </cell>
          <cell r="E34">
            <v>48.581050902862707</v>
          </cell>
        </row>
        <row r="35">
          <cell r="A35">
            <v>36892</v>
          </cell>
          <cell r="C35">
            <v>119046.36112137116</v>
          </cell>
          <cell r="E35">
            <v>49.320325240590762</v>
          </cell>
        </row>
        <row r="36">
          <cell r="A36">
            <v>36923</v>
          </cell>
          <cell r="C36">
            <v>119638.7211668844</v>
          </cell>
          <cell r="E36">
            <v>48.518239819719959</v>
          </cell>
        </row>
        <row r="37">
          <cell r="A37">
            <v>36951</v>
          </cell>
          <cell r="C37">
            <v>0</v>
          </cell>
          <cell r="E37">
            <v>0</v>
          </cell>
        </row>
        <row r="38">
          <cell r="A38">
            <v>36982</v>
          </cell>
          <cell r="C38">
            <v>0</v>
          </cell>
          <cell r="E38">
            <v>0</v>
          </cell>
        </row>
        <row r="39">
          <cell r="A39">
            <v>37012</v>
          </cell>
          <cell r="C39">
            <v>0</v>
          </cell>
          <cell r="E39">
            <v>0</v>
          </cell>
        </row>
        <row r="40">
          <cell r="A40">
            <v>37043</v>
          </cell>
          <cell r="C40">
            <v>0</v>
          </cell>
          <cell r="E40">
            <v>0</v>
          </cell>
        </row>
        <row r="42">
          <cell r="B42" t="str">
            <v>RES</v>
          </cell>
        </row>
        <row r="43">
          <cell r="D43" t="str">
            <v>Accounts Receivable</v>
          </cell>
          <cell r="E43" t="str">
            <v>DSO</v>
          </cell>
        </row>
        <row r="44">
          <cell r="A44">
            <v>36708</v>
          </cell>
          <cell r="C44">
            <v>98627.641788898807</v>
          </cell>
          <cell r="E44">
            <v>21.524796846480005</v>
          </cell>
        </row>
        <row r="45">
          <cell r="A45">
            <v>36739</v>
          </cell>
          <cell r="C45">
            <v>102894.34693690366</v>
          </cell>
          <cell r="E45">
            <v>22.556483921591774</v>
          </cell>
        </row>
        <row r="46">
          <cell r="A46">
            <v>36770</v>
          </cell>
          <cell r="C46">
            <v>96020.028532544704</v>
          </cell>
          <cell r="E46">
            <v>22.457283113206973</v>
          </cell>
        </row>
        <row r="47">
          <cell r="A47">
            <v>36800</v>
          </cell>
          <cell r="C47">
            <v>94337.987873048769</v>
          </cell>
          <cell r="E47">
            <v>22.424957793448641</v>
          </cell>
        </row>
        <row r="48">
          <cell r="A48">
            <v>36831</v>
          </cell>
          <cell r="C48">
            <v>96421.918175305371</v>
          </cell>
          <cell r="E48">
            <v>21.92758643764185</v>
          </cell>
        </row>
        <row r="49">
          <cell r="A49">
            <v>36861</v>
          </cell>
          <cell r="C49">
            <v>118483.87192333149</v>
          </cell>
          <cell r="E49">
            <v>22.548598224948108</v>
          </cell>
        </row>
        <row r="50">
          <cell r="A50">
            <v>36892</v>
          </cell>
          <cell r="C50">
            <v>87389.492933795118</v>
          </cell>
          <cell r="E50">
            <v>22.708567759507606</v>
          </cell>
        </row>
        <row r="51">
          <cell r="A51">
            <v>36923</v>
          </cell>
          <cell r="C51">
            <v>96967.322876444581</v>
          </cell>
          <cell r="E51">
            <v>22.467330115816949</v>
          </cell>
        </row>
        <row r="52">
          <cell r="A52">
            <v>36951</v>
          </cell>
          <cell r="C52">
            <v>0</v>
          </cell>
          <cell r="E52">
            <v>0</v>
          </cell>
        </row>
        <row r="53">
          <cell r="A53">
            <v>36982</v>
          </cell>
          <cell r="C53">
            <v>0</v>
          </cell>
          <cell r="E53">
            <v>0</v>
          </cell>
        </row>
        <row r="54">
          <cell r="A54">
            <v>37012</v>
          </cell>
          <cell r="C54">
            <v>0</v>
          </cell>
          <cell r="E54">
            <v>0</v>
          </cell>
        </row>
        <row r="55">
          <cell r="A55">
            <v>37043</v>
          </cell>
          <cell r="C55">
            <v>0</v>
          </cell>
          <cell r="E55">
            <v>0</v>
          </cell>
        </row>
      </sheetData>
      <sheetData sheetId="27"/>
      <sheetData sheetId="28"/>
      <sheetData sheetId="29"/>
      <sheetData sheetId="30"/>
      <sheetData sheetId="31"/>
      <sheetData sheetId="32"/>
      <sheetData sheetId="33"/>
      <sheetData sheetId="34"/>
      <sheetData sheetId="35"/>
      <sheetData sheetId="36"/>
      <sheetData sheetId="37"/>
      <sheetData sheetId="38">
        <row r="77">
          <cell r="A77" t="str">
            <v>Overview different   D A Y S    S A L E S    O U T S T A N D I N G *    (D S O)   Customer Divisions</v>
          </cell>
        </row>
        <row r="78">
          <cell r="A78" t="str">
            <v>* : DSO on actual invoicing; exclusive sales not yet invoiced</v>
          </cell>
        </row>
        <row r="79">
          <cell r="M79" t="str">
            <v>DSO on receivables SAP/AR (in number of days) **</v>
          </cell>
        </row>
        <row r="80">
          <cell r="B80" t="str">
            <v>DSO on receivables COB System (in number of days) **</v>
          </cell>
          <cell r="M80" t="str">
            <v>(Based on sales exclusive cash sales)</v>
          </cell>
        </row>
        <row r="81">
          <cell r="E81" t="str">
            <v>FIN</v>
          </cell>
          <cell r="H81" t="str">
            <v>Total 3 Customer</v>
          </cell>
          <cell r="P81" t="str">
            <v>FIN</v>
          </cell>
          <cell r="S81" t="str">
            <v>Total 3 Customer</v>
          </cell>
        </row>
        <row r="82">
          <cell r="B82" t="str">
            <v>BUS</v>
          </cell>
          <cell r="C82" t="str">
            <v>COR</v>
          </cell>
          <cell r="D82" t="str">
            <v>RES</v>
          </cell>
          <cell r="E82" t="str">
            <v>Int. Operators</v>
          </cell>
          <cell r="F82" t="str">
            <v>ISIS</v>
          </cell>
          <cell r="G82" t="str">
            <v>rest FIN</v>
          </cell>
          <cell r="H82" t="str">
            <v>Divisions !!</v>
          </cell>
          <cell r="M82" t="str">
            <v>BUS ***</v>
          </cell>
          <cell r="N82" t="str">
            <v>COR</v>
          </cell>
          <cell r="O82" t="str">
            <v>RES</v>
          </cell>
          <cell r="P82" t="str">
            <v>Int. Operators</v>
          </cell>
          <cell r="Q82" t="str">
            <v>ISIS</v>
          </cell>
          <cell r="R82" t="str">
            <v>rest FIN</v>
          </cell>
          <cell r="S82" t="str">
            <v>Divisions !!</v>
          </cell>
        </row>
        <row r="83">
          <cell r="A83">
            <v>36708</v>
          </cell>
          <cell r="B83">
            <v>26.924778004612818</v>
          </cell>
          <cell r="C83">
            <v>48.70937665099634</v>
          </cell>
          <cell r="D83">
            <v>22.077819306338814</v>
          </cell>
          <cell r="H83">
            <v>33.721976458768637</v>
          </cell>
          <cell r="L83">
            <v>36708</v>
          </cell>
          <cell r="M83">
            <v>77.83014067205778</v>
          </cell>
          <cell r="N83">
            <v>110.92602767159201</v>
          </cell>
          <cell r="O83">
            <v>99.952151573823926</v>
          </cell>
          <cell r="S83">
            <v>109.29046615204032</v>
          </cell>
        </row>
        <row r="84">
          <cell r="A84">
            <v>36739</v>
          </cell>
          <cell r="B84">
            <v>27.621953803508934</v>
          </cell>
          <cell r="C84">
            <v>48.100637956681872</v>
          </cell>
          <cell r="D84">
            <v>23.249767521800027</v>
          </cell>
          <cell r="H84">
            <v>33.625097370729122</v>
          </cell>
          <cell r="L84">
            <v>36739</v>
          </cell>
          <cell r="M84">
            <v>69.401260422432983</v>
          </cell>
          <cell r="N84">
            <v>130.32823033958547</v>
          </cell>
          <cell r="O84">
            <v>101.53828146475678</v>
          </cell>
          <cell r="S84">
            <v>124.9829927009844</v>
          </cell>
        </row>
        <row r="85">
          <cell r="A85">
            <v>36770</v>
          </cell>
          <cell r="B85">
            <v>27.606268346277712</v>
          </cell>
          <cell r="C85">
            <v>47.167996405768406</v>
          </cell>
          <cell r="D85">
            <v>23.406545953928131</v>
          </cell>
          <cell r="H85">
            <v>33.322648304669656</v>
          </cell>
          <cell r="L85">
            <v>36770</v>
          </cell>
          <cell r="M85">
            <v>63.187828648429154</v>
          </cell>
          <cell r="N85">
            <v>120.91397219834448</v>
          </cell>
          <cell r="O85">
            <v>107.38930449988685</v>
          </cell>
          <cell r="S85">
            <v>118.67304860016182</v>
          </cell>
        </row>
        <row r="86">
          <cell r="A86">
            <v>36800</v>
          </cell>
          <cell r="B86">
            <v>26.99544257362902</v>
          </cell>
          <cell r="C86">
            <v>45.696771810189183</v>
          </cell>
          <cell r="D86">
            <v>23.249231466624462</v>
          </cell>
          <cell r="H86">
            <v>32.874030131453011</v>
          </cell>
          <cell r="L86">
            <v>36800</v>
          </cell>
          <cell r="M86">
            <v>66.967452526889232</v>
          </cell>
          <cell r="N86">
            <v>95.125016700712465</v>
          </cell>
          <cell r="O86">
            <v>106.4362488336685</v>
          </cell>
          <cell r="S86">
            <v>95.156744590125399</v>
          </cell>
        </row>
        <row r="87">
          <cell r="A87">
            <v>36831</v>
          </cell>
          <cell r="B87">
            <v>25.693718607505705</v>
          </cell>
          <cell r="C87">
            <v>45.702452397052518</v>
          </cell>
          <cell r="D87">
            <v>22.704280230745027</v>
          </cell>
          <cell r="H87">
            <v>32.151952621901906</v>
          </cell>
          <cell r="L87">
            <v>36831</v>
          </cell>
          <cell r="M87">
            <v>75.067549433112802</v>
          </cell>
          <cell r="N87">
            <v>72.462371072997442</v>
          </cell>
          <cell r="O87">
            <v>103.25285532129057</v>
          </cell>
          <cell r="S87">
            <v>75.702678041263383</v>
          </cell>
        </row>
        <row r="88">
          <cell r="A88">
            <v>36861</v>
          </cell>
          <cell r="B88">
            <v>28.243424476003486</v>
          </cell>
          <cell r="C88">
            <v>46.019286728829712</v>
          </cell>
          <cell r="D88">
            <v>23.43602745756424</v>
          </cell>
          <cell r="H88">
            <v>32.521823024545554</v>
          </cell>
          <cell r="L88">
            <v>36861</v>
          </cell>
          <cell r="M88">
            <v>79.074561879253892</v>
          </cell>
          <cell r="N88">
            <v>63.84011309734084</v>
          </cell>
          <cell r="O88">
            <v>89.940137637926725</v>
          </cell>
          <cell r="S88">
            <v>68.001327816594852</v>
          </cell>
        </row>
        <row r="89">
          <cell r="A89">
            <v>36892</v>
          </cell>
          <cell r="B89">
            <v>28.649152448104108</v>
          </cell>
          <cell r="C89">
            <v>41.728212709721873</v>
          </cell>
          <cell r="D89">
            <v>23.78866282215925</v>
          </cell>
          <cell r="H89">
            <v>32.245030787209373</v>
          </cell>
          <cell r="L89">
            <v>36892</v>
          </cell>
          <cell r="M89">
            <v>64.759591255496233</v>
          </cell>
          <cell r="N89">
            <v>54.377994411473615</v>
          </cell>
          <cell r="O89">
            <v>72.048320336222559</v>
          </cell>
          <cell r="S89">
            <v>57.159531700227774</v>
          </cell>
        </row>
        <row r="90">
          <cell r="A90">
            <v>36923</v>
          </cell>
          <cell r="B90">
            <v>29.477651257002353</v>
          </cell>
          <cell r="C90">
            <v>41.529693519709674</v>
          </cell>
          <cell r="D90">
            <v>23.622149641255362</v>
          </cell>
          <cell r="H90">
            <v>32.012128469984596</v>
          </cell>
          <cell r="L90">
            <v>36923</v>
          </cell>
          <cell r="M90">
            <v>56.223264206491194</v>
          </cell>
          <cell r="N90">
            <v>49.300334241591791</v>
          </cell>
          <cell r="O90">
            <v>58.937476340958206</v>
          </cell>
          <cell r="S90">
            <v>50.944739510134099</v>
          </cell>
        </row>
        <row r="91">
          <cell r="A91">
            <v>36951</v>
          </cell>
          <cell r="B91">
            <v>0</v>
          </cell>
          <cell r="C91">
            <v>0</v>
          </cell>
          <cell r="D91">
            <v>0</v>
          </cell>
          <cell r="H91">
            <v>0</v>
          </cell>
          <cell r="L91">
            <v>36951</v>
          </cell>
          <cell r="M91">
            <v>0</v>
          </cell>
          <cell r="N91">
            <v>0</v>
          </cell>
          <cell r="O91">
            <v>0</v>
          </cell>
          <cell r="S91">
            <v>0</v>
          </cell>
        </row>
        <row r="92">
          <cell r="A92">
            <v>36982</v>
          </cell>
          <cell r="B92">
            <v>0</v>
          </cell>
          <cell r="C92">
            <v>0</v>
          </cell>
          <cell r="D92">
            <v>0</v>
          </cell>
          <cell r="H92">
            <v>0</v>
          </cell>
          <cell r="L92">
            <v>36982</v>
          </cell>
          <cell r="M92">
            <v>0</v>
          </cell>
          <cell r="N92">
            <v>0</v>
          </cell>
          <cell r="O92">
            <v>0</v>
          </cell>
          <cell r="S92">
            <v>0</v>
          </cell>
        </row>
        <row r="93">
          <cell r="A93">
            <v>37012</v>
          </cell>
          <cell r="B93">
            <v>0</v>
          </cell>
          <cell r="C93">
            <v>0</v>
          </cell>
          <cell r="D93">
            <v>0</v>
          </cell>
          <cell r="H93">
            <v>0</v>
          </cell>
          <cell r="L93">
            <v>37012</v>
          </cell>
          <cell r="M93">
            <v>0</v>
          </cell>
          <cell r="N93">
            <v>0</v>
          </cell>
          <cell r="O93">
            <v>0</v>
          </cell>
          <cell r="S93">
            <v>0</v>
          </cell>
        </row>
        <row r="94">
          <cell r="A94">
            <v>37043</v>
          </cell>
          <cell r="B94">
            <v>0</v>
          </cell>
          <cell r="C94">
            <v>0</v>
          </cell>
          <cell r="D94">
            <v>0</v>
          </cell>
          <cell r="H94">
            <v>0</v>
          </cell>
          <cell r="L94">
            <v>37043</v>
          </cell>
          <cell r="M94">
            <v>0</v>
          </cell>
          <cell r="N94">
            <v>0</v>
          </cell>
          <cell r="O94">
            <v>0</v>
          </cell>
          <cell r="S94">
            <v>0</v>
          </cell>
        </row>
        <row r="95">
          <cell r="A95">
            <v>37073</v>
          </cell>
          <cell r="B95">
            <v>0</v>
          </cell>
          <cell r="C95">
            <v>0</v>
          </cell>
          <cell r="D95">
            <v>0</v>
          </cell>
          <cell r="H95">
            <v>0</v>
          </cell>
          <cell r="L95">
            <v>37073</v>
          </cell>
          <cell r="M95">
            <v>0</v>
          </cell>
          <cell r="N95">
            <v>0</v>
          </cell>
          <cell r="O95">
            <v>0</v>
          </cell>
          <cell r="S95">
            <v>0</v>
          </cell>
        </row>
        <row r="96">
          <cell r="A96">
            <v>37104</v>
          </cell>
          <cell r="B96">
            <v>0</v>
          </cell>
          <cell r="C96">
            <v>0</v>
          </cell>
          <cell r="D96">
            <v>0</v>
          </cell>
          <cell r="H96">
            <v>0</v>
          </cell>
          <cell r="L96">
            <v>37104</v>
          </cell>
          <cell r="M96">
            <v>0</v>
          </cell>
          <cell r="N96">
            <v>0</v>
          </cell>
          <cell r="O96">
            <v>0</v>
          </cell>
          <cell r="S96">
            <v>0</v>
          </cell>
        </row>
        <row r="97">
          <cell r="A97">
            <v>37135</v>
          </cell>
          <cell r="B97">
            <v>0</v>
          </cell>
          <cell r="C97">
            <v>0</v>
          </cell>
          <cell r="D97">
            <v>0</v>
          </cell>
          <cell r="H97">
            <v>0</v>
          </cell>
          <cell r="L97">
            <v>37135</v>
          </cell>
          <cell r="M97">
            <v>0</v>
          </cell>
          <cell r="N97">
            <v>0</v>
          </cell>
          <cell r="O97">
            <v>0</v>
          </cell>
          <cell r="S97">
            <v>0</v>
          </cell>
        </row>
        <row r="98">
          <cell r="A98">
            <v>37165</v>
          </cell>
          <cell r="B98">
            <v>0</v>
          </cell>
          <cell r="C98">
            <v>0</v>
          </cell>
          <cell r="D98">
            <v>0</v>
          </cell>
          <cell r="H98">
            <v>0</v>
          </cell>
          <cell r="L98">
            <v>37165</v>
          </cell>
          <cell r="M98">
            <v>0</v>
          </cell>
          <cell r="N98">
            <v>0</v>
          </cell>
          <cell r="O98">
            <v>0</v>
          </cell>
          <cell r="S98">
            <v>0</v>
          </cell>
        </row>
        <row r="99">
          <cell r="A99">
            <v>37196</v>
          </cell>
          <cell r="B99">
            <v>0</v>
          </cell>
          <cell r="C99">
            <v>0</v>
          </cell>
          <cell r="D99">
            <v>0</v>
          </cell>
          <cell r="H99">
            <v>0</v>
          </cell>
          <cell r="L99">
            <v>37196</v>
          </cell>
          <cell r="M99">
            <v>0</v>
          </cell>
          <cell r="N99">
            <v>0</v>
          </cell>
          <cell r="O99">
            <v>0</v>
          </cell>
          <cell r="S99">
            <v>0</v>
          </cell>
        </row>
        <row r="100">
          <cell r="A100">
            <v>37226</v>
          </cell>
          <cell r="B100">
            <v>0</v>
          </cell>
          <cell r="C100">
            <v>0</v>
          </cell>
          <cell r="D100">
            <v>0</v>
          </cell>
          <cell r="H100">
            <v>0</v>
          </cell>
          <cell r="L100">
            <v>37226</v>
          </cell>
          <cell r="M100">
            <v>0</v>
          </cell>
          <cell r="N100">
            <v>0</v>
          </cell>
          <cell r="O100">
            <v>0</v>
          </cell>
          <cell r="S100">
            <v>0</v>
          </cell>
        </row>
        <row r="101">
          <cell r="B101" t="str">
            <v>** commercial receivables only, excluding doubtfuls and depreciations</v>
          </cell>
          <cell r="L101" t="str">
            <v>*** Since Jan '99 operated by RES - Cash Management Center</v>
          </cell>
        </row>
        <row r="105">
          <cell r="A105" t="str">
            <v>DSO on Total Accounts Receivable (in number of days)</v>
          </cell>
        </row>
        <row r="106">
          <cell r="E106" t="str">
            <v>FIN</v>
          </cell>
          <cell r="H106" t="str">
            <v>Total 3 Customer</v>
          </cell>
        </row>
        <row r="107">
          <cell r="B107" t="str">
            <v>BUS</v>
          </cell>
          <cell r="C107" t="str">
            <v>COR</v>
          </cell>
          <cell r="D107" t="str">
            <v>RES</v>
          </cell>
          <cell r="E107" t="str">
            <v>Int. Operators</v>
          </cell>
          <cell r="F107" t="str">
            <v>ISIS</v>
          </cell>
          <cell r="G107" t="str">
            <v>rest FIN</v>
          </cell>
          <cell r="H107" t="str">
            <v>Divisions !!</v>
          </cell>
        </row>
        <row r="108">
          <cell r="A108">
            <v>36708</v>
          </cell>
          <cell r="B108">
            <v>27.763012481016265</v>
          </cell>
          <cell r="C108">
            <v>54.038085357707395</v>
          </cell>
          <cell r="D108">
            <v>21.524796846480005</v>
          </cell>
          <cell r="H108">
            <v>36.742335350438772</v>
          </cell>
        </row>
        <row r="109">
          <cell r="A109">
            <v>36739</v>
          </cell>
          <cell r="B109">
            <v>28.439287850618388</v>
          </cell>
          <cell r="C109">
            <v>52.481163305247073</v>
          </cell>
          <cell r="D109">
            <v>22.556483921591774</v>
          </cell>
          <cell r="H109">
            <v>35.887957391590696</v>
          </cell>
        </row>
        <row r="110">
          <cell r="A110">
            <v>36770</v>
          </cell>
          <cell r="B110">
            <v>28.308590331407942</v>
          </cell>
          <cell r="C110">
            <v>50.700786076496875</v>
          </cell>
          <cell r="D110">
            <v>22.457283113206973</v>
          </cell>
          <cell r="H110">
            <v>35.628942854092656</v>
          </cell>
        </row>
        <row r="111">
          <cell r="A111">
            <v>36800</v>
          </cell>
          <cell r="B111">
            <v>27.679199354686805</v>
          </cell>
          <cell r="C111">
            <v>48.416787035766198</v>
          </cell>
          <cell r="D111">
            <v>22.424957793448641</v>
          </cell>
          <cell r="H111">
            <v>34.772642034273879</v>
          </cell>
        </row>
        <row r="112">
          <cell r="A112">
            <v>36831</v>
          </cell>
          <cell r="B112">
            <v>26.248950287709388</v>
          </cell>
          <cell r="C112">
            <v>48.960119336051172</v>
          </cell>
          <cell r="D112">
            <v>21.92758643764185</v>
          </cell>
          <cell r="H112">
            <v>34.161410044534342</v>
          </cell>
        </row>
        <row r="113">
          <cell r="A113">
            <v>36861</v>
          </cell>
          <cell r="B113">
            <v>28.640717432183592</v>
          </cell>
          <cell r="C113">
            <v>48.581050902862707</v>
          </cell>
          <cell r="D113">
            <v>22.548598224948108</v>
          </cell>
          <cell r="H113">
            <v>33.865166750699252</v>
          </cell>
        </row>
        <row r="114">
          <cell r="A114">
            <v>36892</v>
          </cell>
          <cell r="B114">
            <v>28.880964527848391</v>
          </cell>
          <cell r="C114">
            <v>49.320325240590762</v>
          </cell>
          <cell r="D114">
            <v>22.708567759507606</v>
          </cell>
          <cell r="H114">
            <v>35.641346775592211</v>
          </cell>
        </row>
        <row r="115">
          <cell r="A115">
            <v>36923</v>
          </cell>
          <cell r="B115">
            <v>29.67235131030148</v>
          </cell>
          <cell r="C115">
            <v>48.518239819719959</v>
          </cell>
          <cell r="D115">
            <v>22.467330115816949</v>
          </cell>
          <cell r="H115">
            <v>34.823861831923864</v>
          </cell>
        </row>
        <row r="116">
          <cell r="A116">
            <v>36951</v>
          </cell>
          <cell r="B116">
            <v>0</v>
          </cell>
          <cell r="C116">
            <v>0</v>
          </cell>
          <cell r="D116">
            <v>0</v>
          </cell>
          <cell r="H116">
            <v>0</v>
          </cell>
        </row>
        <row r="117">
          <cell r="A117">
            <v>36982</v>
          </cell>
          <cell r="B117">
            <v>0</v>
          </cell>
          <cell r="C117">
            <v>0</v>
          </cell>
          <cell r="D117">
            <v>0</v>
          </cell>
          <cell r="H117">
            <v>0</v>
          </cell>
        </row>
        <row r="118">
          <cell r="A118">
            <v>37012</v>
          </cell>
          <cell r="B118">
            <v>0</v>
          </cell>
          <cell r="C118">
            <v>0</v>
          </cell>
          <cell r="D118">
            <v>0</v>
          </cell>
          <cell r="H118">
            <v>0</v>
          </cell>
        </row>
        <row r="119">
          <cell r="A119">
            <v>37043</v>
          </cell>
          <cell r="B119">
            <v>0</v>
          </cell>
          <cell r="C119">
            <v>0</v>
          </cell>
          <cell r="D119">
            <v>0</v>
          </cell>
          <cell r="H119">
            <v>0</v>
          </cell>
        </row>
        <row r="120">
          <cell r="A120">
            <v>37073</v>
          </cell>
          <cell r="B120">
            <v>0</v>
          </cell>
          <cell r="C120">
            <v>0</v>
          </cell>
          <cell r="D120">
            <v>0</v>
          </cell>
          <cell r="H120">
            <v>0</v>
          </cell>
        </row>
        <row r="121">
          <cell r="A121">
            <v>37104</v>
          </cell>
          <cell r="B121">
            <v>0</v>
          </cell>
          <cell r="C121">
            <v>0</v>
          </cell>
          <cell r="D121">
            <v>0</v>
          </cell>
          <cell r="H121">
            <v>0</v>
          </cell>
        </row>
        <row r="122">
          <cell r="A122">
            <v>37135</v>
          </cell>
          <cell r="B122">
            <v>0</v>
          </cell>
          <cell r="C122">
            <v>0</v>
          </cell>
          <cell r="D122">
            <v>0</v>
          </cell>
          <cell r="H122">
            <v>0</v>
          </cell>
        </row>
        <row r="123">
          <cell r="A123">
            <v>37165</v>
          </cell>
          <cell r="B123">
            <v>0</v>
          </cell>
          <cell r="C123">
            <v>0</v>
          </cell>
          <cell r="D123">
            <v>0</v>
          </cell>
          <cell r="H123">
            <v>0</v>
          </cell>
        </row>
        <row r="124">
          <cell r="A124">
            <v>37196</v>
          </cell>
          <cell r="B124">
            <v>0</v>
          </cell>
          <cell r="C124">
            <v>0</v>
          </cell>
          <cell r="D124">
            <v>0</v>
          </cell>
          <cell r="H124">
            <v>0</v>
          </cell>
        </row>
        <row r="125">
          <cell r="A125">
            <v>37226</v>
          </cell>
          <cell r="B125">
            <v>0</v>
          </cell>
          <cell r="C125">
            <v>0</v>
          </cell>
          <cell r="D125">
            <v>0</v>
          </cell>
          <cell r="H125">
            <v>0</v>
          </cell>
        </row>
      </sheetData>
      <sheetData sheetId="39"/>
      <sheetData sheetId="40"/>
      <sheetData sheetId="41"/>
      <sheetData sheetId="42"/>
      <sheetData sheetId="43"/>
      <sheetData sheetId="44">
        <row r="1">
          <cell r="A1" t="str">
            <v>Score Cards : Accounts Receivable &amp; DSO</v>
          </cell>
        </row>
        <row r="2">
          <cell r="A2" t="str">
            <v>1 EUR =</v>
          </cell>
          <cell r="B2">
            <v>40.3399</v>
          </cell>
          <cell r="C2" t="str">
            <v>BEF</v>
          </cell>
        </row>
        <row r="4">
          <cell r="B4" t="str">
            <v>TOTAL ACCOUNTS RECEIVABLE (in 000 EUR)</v>
          </cell>
          <cell r="E4" t="str">
            <v>DSO</v>
          </cell>
        </row>
        <row r="5">
          <cell r="B5" t="str">
            <v>BUS</v>
          </cell>
          <cell r="C5" t="str">
            <v>COR</v>
          </cell>
          <cell r="D5" t="str">
            <v>RES</v>
          </cell>
          <cell r="E5" t="str">
            <v>BUS</v>
          </cell>
          <cell r="F5" t="str">
            <v>COR</v>
          </cell>
          <cell r="G5" t="str">
            <v>RES</v>
          </cell>
        </row>
        <row r="6">
          <cell r="A6" t="str">
            <v>January</v>
          </cell>
          <cell r="B6">
            <v>95547.866925798022</v>
          </cell>
          <cell r="C6">
            <v>96517.006660899016</v>
          </cell>
          <cell r="D6">
            <v>154315.76823442796</v>
          </cell>
          <cell r="E6">
            <v>34.760214006724645</v>
          </cell>
          <cell r="F6">
            <v>39.258522748828675</v>
          </cell>
          <cell r="G6">
            <v>35.774497041364903</v>
          </cell>
        </row>
        <row r="7">
          <cell r="A7" t="str">
            <v>February</v>
          </cell>
          <cell r="B7">
            <v>100861.50072260962</v>
          </cell>
          <cell r="C7">
            <v>85840.132152038059</v>
          </cell>
          <cell r="D7">
            <v>166739.29977516059</v>
          </cell>
          <cell r="E7">
            <v>30.464738069811393</v>
          </cell>
          <cell r="F7">
            <v>37.758081823415381</v>
          </cell>
          <cell r="G7">
            <v>31.639407309053343</v>
          </cell>
        </row>
        <row r="8">
          <cell r="A8" t="str">
            <v>March</v>
          </cell>
          <cell r="B8">
            <v>102503.15813871626</v>
          </cell>
          <cell r="C8">
            <v>104252.26366451081</v>
          </cell>
          <cell r="D8">
            <v>151551.20104412752</v>
          </cell>
          <cell r="E8">
            <v>28.841286690788866</v>
          </cell>
          <cell r="F8">
            <v>37.730204948789833</v>
          </cell>
          <cell r="G8">
            <v>30.7924124298771</v>
          </cell>
        </row>
        <row r="9">
          <cell r="A9" t="str">
            <v>April</v>
          </cell>
          <cell r="B9">
            <v>98671.794005438787</v>
          </cell>
          <cell r="C9">
            <v>86438.775653881152</v>
          </cell>
          <cell r="D9">
            <v>147893.24321577398</v>
          </cell>
          <cell r="E9">
            <v>28.883982829291082</v>
          </cell>
          <cell r="F9">
            <v>36.834001933574051</v>
          </cell>
          <cell r="G9">
            <v>30.331025401068857</v>
          </cell>
        </row>
        <row r="10">
          <cell r="A10" t="str">
            <v>May</v>
          </cell>
          <cell r="B10">
            <v>105687.18616060031</v>
          </cell>
          <cell r="C10">
            <v>99874.519371639486</v>
          </cell>
          <cell r="D10">
            <v>144901.86001948442</v>
          </cell>
          <cell r="E10">
            <v>31.841914353137621</v>
          </cell>
          <cell r="F10">
            <v>39.878684163771787</v>
          </cell>
          <cell r="G10">
            <v>32.906470929296653</v>
          </cell>
        </row>
        <row r="11">
          <cell r="A11" t="str">
            <v>June</v>
          </cell>
          <cell r="B11">
            <v>103143.59495189626</v>
          </cell>
          <cell r="C11">
            <v>84995.962706898135</v>
          </cell>
          <cell r="D11">
            <v>140464.99517847094</v>
          </cell>
          <cell r="E11">
            <v>32.206385164154682</v>
          </cell>
          <cell r="F11">
            <v>37.895178450108091</v>
          </cell>
          <cell r="G11">
            <v>31.545163587469062</v>
          </cell>
        </row>
        <row r="12">
          <cell r="A12" t="str">
            <v>July</v>
          </cell>
          <cell r="B12">
            <v>104543.92809600421</v>
          </cell>
          <cell r="C12">
            <v>104659.97312834192</v>
          </cell>
          <cell r="D12">
            <v>131294.96929838698</v>
          </cell>
          <cell r="E12">
            <v>32.431052769240999</v>
          </cell>
          <cell r="F12">
            <v>38.265711146006261</v>
          </cell>
          <cell r="G12">
            <v>30.62233420361245</v>
          </cell>
        </row>
        <row r="13">
          <cell r="A13" t="str">
            <v>August</v>
          </cell>
          <cell r="B13">
            <v>101657.30708306168</v>
          </cell>
          <cell r="C13">
            <v>83999.398238468624</v>
          </cell>
          <cell r="D13">
            <v>147910.72709649752</v>
          </cell>
          <cell r="E13">
            <v>32.72333933533384</v>
          </cell>
          <cell r="F13">
            <v>38.317771240433288</v>
          </cell>
          <cell r="G13">
            <v>30.283862399191932</v>
          </cell>
        </row>
        <row r="14">
          <cell r="A14" t="str">
            <v>September</v>
          </cell>
          <cell r="B14">
            <v>95731.452284214887</v>
          </cell>
          <cell r="C14">
            <v>94882.783497232274</v>
          </cell>
          <cell r="D14">
            <v>132297.01337881354</v>
          </cell>
          <cell r="E14">
            <v>31.911355770316607</v>
          </cell>
          <cell r="F14">
            <v>39.080882338372703</v>
          </cell>
          <cell r="G14">
            <v>30.251613773885698</v>
          </cell>
        </row>
        <row r="15">
          <cell r="A15" t="str">
            <v>October</v>
          </cell>
          <cell r="B15">
            <v>104745.57849672409</v>
          </cell>
          <cell r="C15">
            <v>80085.702121224895</v>
          </cell>
          <cell r="D15">
            <v>145367.98690626401</v>
          </cell>
          <cell r="E15">
            <v>32.47045951374588</v>
          </cell>
          <cell r="F15">
            <v>38.618016982669417</v>
          </cell>
          <cell r="G15">
            <v>30.815285086506069</v>
          </cell>
        </row>
        <row r="16">
          <cell r="A16" t="str">
            <v>November</v>
          </cell>
          <cell r="B16">
            <v>113761.64011313861</v>
          </cell>
          <cell r="C16">
            <v>100715.55980555232</v>
          </cell>
          <cell r="D16">
            <v>142487.15676042825</v>
          </cell>
          <cell r="E16">
            <v>31.765711786470195</v>
          </cell>
          <cell r="F16">
            <v>37.812312874221881</v>
          </cell>
          <cell r="G16">
            <v>30.277334278687665</v>
          </cell>
        </row>
        <row r="17">
          <cell r="A17" t="str">
            <v>December</v>
          </cell>
          <cell r="B17">
            <v>116625.17351307267</v>
          </cell>
          <cell r="C17">
            <v>94398.660705653718</v>
          </cell>
          <cell r="D17">
            <v>158955.78112489122</v>
          </cell>
          <cell r="E17">
            <v>33.321390231356183</v>
          </cell>
          <cell r="F17">
            <v>38.386496059219816</v>
          </cell>
          <cell r="G17">
            <v>31.989885440699407</v>
          </cell>
        </row>
        <row r="18">
          <cell r="A18">
            <v>35796</v>
          </cell>
          <cell r="B18">
            <v>130465.87410975239</v>
          </cell>
          <cell r="C18">
            <v>122806.04052067557</v>
          </cell>
          <cell r="D18">
            <v>178715.77624138881</v>
          </cell>
          <cell r="E18">
            <v>35.586799056169184</v>
          </cell>
          <cell r="F18">
            <v>42.248106962690549</v>
          </cell>
          <cell r="G18">
            <v>34.438934320585552</v>
          </cell>
        </row>
        <row r="19">
          <cell r="A19">
            <v>35827</v>
          </cell>
          <cell r="B19">
            <v>121256.44067040324</v>
          </cell>
          <cell r="C19">
            <v>91455.529983961285</v>
          </cell>
          <cell r="D19">
            <v>169158.42443833523</v>
          </cell>
          <cell r="E19">
            <v>36.844117763075602</v>
          </cell>
          <cell r="F19">
            <v>43.594311780250194</v>
          </cell>
          <cell r="G19">
            <v>34.962357286652285</v>
          </cell>
        </row>
        <row r="20">
          <cell r="A20">
            <v>35855</v>
          </cell>
          <cell r="B20">
            <v>109989.17833212278</v>
          </cell>
          <cell r="C20">
            <v>100978.57471138997</v>
          </cell>
          <cell r="D20">
            <v>150642.77769652379</v>
          </cell>
          <cell r="E20">
            <v>36.655723215160286</v>
          </cell>
          <cell r="F20">
            <v>43.281808984970006</v>
          </cell>
          <cell r="G20">
            <v>34.191401930455008</v>
          </cell>
        </row>
        <row r="21">
          <cell r="A21">
            <v>35886</v>
          </cell>
          <cell r="B21">
            <v>108565.73717336929</v>
          </cell>
          <cell r="C21">
            <v>69769.794917686944</v>
          </cell>
          <cell r="D21">
            <v>161626.28620794797</v>
          </cell>
          <cell r="E21">
            <v>34.980481706624786</v>
          </cell>
          <cell r="F21">
            <v>39.204181922191971</v>
          </cell>
          <cell r="G21">
            <v>32.185147209636888</v>
          </cell>
        </row>
        <row r="22">
          <cell r="A22">
            <v>35916</v>
          </cell>
          <cell r="B22">
            <v>117229.71036120564</v>
          </cell>
          <cell r="C22">
            <v>110083.37296324484</v>
          </cell>
          <cell r="D22">
            <v>159069.50046975823</v>
          </cell>
          <cell r="E22">
            <v>34.920049882154537</v>
          </cell>
          <cell r="F22">
            <v>38.166664745569712</v>
          </cell>
          <cell r="G22">
            <v>33.125664720678806</v>
          </cell>
        </row>
        <row r="23">
          <cell r="A23">
            <v>35947</v>
          </cell>
          <cell r="B23">
            <v>100953.6182538876</v>
          </cell>
          <cell r="C23">
            <v>66371.170776328145</v>
          </cell>
          <cell r="D23">
            <v>147500.44799317795</v>
          </cell>
          <cell r="E23">
            <v>39.033009117661635</v>
          </cell>
          <cell r="F23">
            <v>41.529670677760024</v>
          </cell>
          <cell r="G23">
            <v>34.13052496028282</v>
          </cell>
        </row>
        <row r="24">
          <cell r="A24">
            <v>35977</v>
          </cell>
          <cell r="B24">
            <v>95464.526188711417</v>
          </cell>
          <cell r="C24">
            <v>119386.75041336245</v>
          </cell>
          <cell r="D24">
            <v>153394.36855321901</v>
          </cell>
          <cell r="E24">
            <v>38.697442947645158</v>
          </cell>
          <cell r="F24">
            <v>42.998468087353622</v>
          </cell>
          <cell r="G24">
            <v>34.69523356375521</v>
          </cell>
        </row>
        <row r="25">
          <cell r="A25">
            <v>36008</v>
          </cell>
          <cell r="B25">
            <v>120906.04619743727</v>
          </cell>
          <cell r="C25">
            <v>150309.43678591173</v>
          </cell>
          <cell r="D25">
            <v>163958.14151745543</v>
          </cell>
          <cell r="E25">
            <v>39.022680849391826</v>
          </cell>
          <cell r="F25">
            <v>46.802232754730227</v>
          </cell>
          <cell r="G25">
            <v>34.657688304292201</v>
          </cell>
        </row>
        <row r="26">
          <cell r="A26">
            <v>36039</v>
          </cell>
          <cell r="B26">
            <v>127008.26271259968</v>
          </cell>
          <cell r="C26">
            <v>188160.36123044431</v>
          </cell>
          <cell r="D26">
            <v>166441.54978073819</v>
          </cell>
          <cell r="E26">
            <v>33.962452584544216</v>
          </cell>
          <cell r="F26">
            <v>51.884091408614616</v>
          </cell>
          <cell r="G26">
            <v>34.520266123086031</v>
          </cell>
        </row>
        <row r="27">
          <cell r="A27">
            <v>36069</v>
          </cell>
          <cell r="B27">
            <v>121277.92086742903</v>
          </cell>
          <cell r="C27">
            <v>119839.87471461258</v>
          </cell>
          <cell r="D27">
            <v>141990.91926355791</v>
          </cell>
          <cell r="E27">
            <v>35.420562386159112</v>
          </cell>
          <cell r="F27">
            <v>61.307487081679078</v>
          </cell>
          <cell r="G27">
            <v>34.566029063610173</v>
          </cell>
        </row>
        <row r="28">
          <cell r="A28">
            <v>36100</v>
          </cell>
          <cell r="B28">
            <v>113404.8215538462</v>
          </cell>
          <cell r="C28">
            <v>186258.27818115562</v>
          </cell>
          <cell r="D28">
            <v>134013.76629590057</v>
          </cell>
          <cell r="E28">
            <v>36.503475120928528</v>
          </cell>
          <cell r="F28">
            <v>70.668568342212083</v>
          </cell>
          <cell r="G28">
            <v>32.755932802316529</v>
          </cell>
        </row>
        <row r="29">
          <cell r="A29">
            <v>36130</v>
          </cell>
          <cell r="B29">
            <v>138514.3308486139</v>
          </cell>
          <cell r="C29">
            <v>220977.25373637516</v>
          </cell>
          <cell r="D29">
            <v>130337.58559143676</v>
          </cell>
          <cell r="E29">
            <v>38.160561432509233</v>
          </cell>
          <cell r="F29">
            <v>67.745258267733348</v>
          </cell>
          <cell r="G29">
            <v>29.375288196772839</v>
          </cell>
        </row>
      </sheetData>
      <sheetData sheetId="45"/>
      <sheetData sheetId="46"/>
      <sheetData sheetId="47">
        <row r="2">
          <cell r="B2" t="str">
            <v>Aging Commercial receivables  SAP/AR - System : Customer Divisions + GROUP FINANCE</v>
          </cell>
        </row>
        <row r="4">
          <cell r="F4" t="str">
            <v>Amounts in BEF</v>
          </cell>
        </row>
        <row r="6">
          <cell r="A6" t="str">
            <v>BUSINESS</v>
          </cell>
        </row>
        <row r="7">
          <cell r="B7" t="str">
            <v>Current</v>
          </cell>
          <cell r="C7" t="str">
            <v>&lt;1 month</v>
          </cell>
          <cell r="D7" t="str">
            <v>1--&gt;2 months</v>
          </cell>
          <cell r="E7" t="str">
            <v>2--&gt;3 months</v>
          </cell>
          <cell r="F7" t="str">
            <v>3--&gt;4 months</v>
          </cell>
          <cell r="G7" t="str">
            <v>4-&gt;6 months</v>
          </cell>
          <cell r="H7" t="str">
            <v>6--&gt;9 M</v>
          </cell>
          <cell r="I7" t="str">
            <v>&gt;9 M</v>
          </cell>
          <cell r="J7" t="str">
            <v>TOTAL</v>
          </cell>
        </row>
        <row r="9">
          <cell r="A9" t="str">
            <v>Receivables</v>
          </cell>
          <cell r="B9">
            <v>0</v>
          </cell>
          <cell r="C9">
            <v>0</v>
          </cell>
          <cell r="D9">
            <v>0</v>
          </cell>
          <cell r="E9">
            <v>0</v>
          </cell>
          <cell r="F9">
            <v>0</v>
          </cell>
          <cell r="G9">
            <v>0</v>
          </cell>
          <cell r="H9">
            <v>0</v>
          </cell>
          <cell r="I9">
            <v>0</v>
          </cell>
          <cell r="J9">
            <v>0</v>
          </cell>
        </row>
        <row r="10">
          <cell r="A10" t="str">
            <v>in %</v>
          </cell>
          <cell r="B10" t="e">
            <v>#DIV/0!</v>
          </cell>
          <cell r="C10" t="e">
            <v>#DIV/0!</v>
          </cell>
          <cell r="D10" t="e">
            <v>#DIV/0!</v>
          </cell>
          <cell r="E10" t="e">
            <v>#DIV/0!</v>
          </cell>
          <cell r="F10" t="e">
            <v>#DIV/0!</v>
          </cell>
          <cell r="G10" t="e">
            <v>#DIV/0!</v>
          </cell>
          <cell r="H10" t="e">
            <v>#DIV/0!</v>
          </cell>
          <cell r="I10" t="e">
            <v>#DIV/0!</v>
          </cell>
          <cell r="J10" t="e">
            <v>#DIV/0!</v>
          </cell>
        </row>
        <row r="13">
          <cell r="A13" t="str">
            <v>CORPORATE</v>
          </cell>
        </row>
        <row r="14">
          <cell r="B14" t="str">
            <v>Current</v>
          </cell>
          <cell r="C14" t="str">
            <v>&lt;1 month</v>
          </cell>
          <cell r="D14" t="str">
            <v>1--&gt;2 months</v>
          </cell>
          <cell r="E14" t="str">
            <v>2--&gt;3 months</v>
          </cell>
          <cell r="F14" t="str">
            <v>3--&gt;4 months</v>
          </cell>
          <cell r="G14" t="str">
            <v>4-&gt;6 months</v>
          </cell>
          <cell r="H14" t="str">
            <v>6--&gt;9 M</v>
          </cell>
          <cell r="I14" t="str">
            <v>&gt;9 M</v>
          </cell>
          <cell r="J14" t="str">
            <v>TOTAL</v>
          </cell>
        </row>
        <row r="16">
          <cell r="A16" t="str">
            <v>Receivables</v>
          </cell>
          <cell r="B16">
            <v>0</v>
          </cell>
          <cell r="C16">
            <v>0</v>
          </cell>
          <cell r="D16">
            <v>0</v>
          </cell>
          <cell r="E16">
            <v>0</v>
          </cell>
          <cell r="F16">
            <v>0</v>
          </cell>
          <cell r="G16">
            <v>0</v>
          </cell>
          <cell r="H16">
            <v>0</v>
          </cell>
          <cell r="I16">
            <v>0</v>
          </cell>
          <cell r="J16">
            <v>0</v>
          </cell>
        </row>
        <row r="17">
          <cell r="A17" t="str">
            <v>in %</v>
          </cell>
          <cell r="B17" t="e">
            <v>#DIV/0!</v>
          </cell>
          <cell r="C17" t="e">
            <v>#DIV/0!</v>
          </cell>
          <cell r="D17" t="e">
            <v>#DIV/0!</v>
          </cell>
          <cell r="E17" t="e">
            <v>#DIV/0!</v>
          </cell>
          <cell r="F17" t="e">
            <v>#DIV/0!</v>
          </cell>
          <cell r="G17" t="e">
            <v>#DIV/0!</v>
          </cell>
          <cell r="H17" t="e">
            <v>#DIV/0!</v>
          </cell>
          <cell r="I17" t="e">
            <v>#DIV/0!</v>
          </cell>
          <cell r="J17" t="e">
            <v>#DIV/0!</v>
          </cell>
        </row>
        <row r="20">
          <cell r="A20" t="str">
            <v>RESIDENTIAL</v>
          </cell>
        </row>
        <row r="21">
          <cell r="B21" t="str">
            <v>Current</v>
          </cell>
          <cell r="C21" t="str">
            <v>&lt;1 month</v>
          </cell>
          <cell r="D21" t="str">
            <v>1--&gt;2 months</v>
          </cell>
          <cell r="E21" t="str">
            <v>2--&gt;3 months</v>
          </cell>
          <cell r="F21" t="str">
            <v>3--&gt;4 months</v>
          </cell>
          <cell r="G21" t="str">
            <v>4-&gt;6 months</v>
          </cell>
          <cell r="H21" t="str">
            <v>6--&gt;9 M</v>
          </cell>
          <cell r="I21" t="str">
            <v>&gt;9 M</v>
          </cell>
          <cell r="J21" t="str">
            <v>TOTAL</v>
          </cell>
        </row>
        <row r="23">
          <cell r="A23" t="str">
            <v>Receivables</v>
          </cell>
          <cell r="B23">
            <v>0</v>
          </cell>
          <cell r="C23">
            <v>0</v>
          </cell>
          <cell r="D23">
            <v>0</v>
          </cell>
          <cell r="E23">
            <v>0</v>
          </cell>
          <cell r="F23">
            <v>0</v>
          </cell>
          <cell r="G23">
            <v>0</v>
          </cell>
          <cell r="H23">
            <v>0</v>
          </cell>
          <cell r="I23">
            <v>0</v>
          </cell>
          <cell r="J23">
            <v>0</v>
          </cell>
        </row>
        <row r="24">
          <cell r="A24" t="str">
            <v>in %</v>
          </cell>
          <cell r="B24" t="e">
            <v>#DIV/0!</v>
          </cell>
          <cell r="C24" t="e">
            <v>#DIV/0!</v>
          </cell>
          <cell r="D24" t="e">
            <v>#DIV/0!</v>
          </cell>
          <cell r="E24" t="e">
            <v>#DIV/0!</v>
          </cell>
          <cell r="F24" t="e">
            <v>#DIV/0!</v>
          </cell>
          <cell r="G24" t="e">
            <v>#DIV/0!</v>
          </cell>
          <cell r="H24" t="e">
            <v>#DIV/0!</v>
          </cell>
          <cell r="I24" t="e">
            <v>#DIV/0!</v>
          </cell>
          <cell r="J24" t="e">
            <v>#DIV/0!</v>
          </cell>
        </row>
        <row r="27">
          <cell r="A27" t="str">
            <v>GROUP FINANCE</v>
          </cell>
        </row>
        <row r="28">
          <cell r="B28" t="str">
            <v>Current</v>
          </cell>
          <cell r="C28" t="str">
            <v>&lt;1 month</v>
          </cell>
          <cell r="D28" t="str">
            <v>1--&gt;2 months</v>
          </cell>
          <cell r="E28" t="str">
            <v>2--&gt;3 months</v>
          </cell>
          <cell r="F28" t="str">
            <v>3--&gt;4 months</v>
          </cell>
          <cell r="G28" t="str">
            <v>4-&gt;6 months</v>
          </cell>
          <cell r="H28" t="str">
            <v>6--&gt;9 M</v>
          </cell>
          <cell r="I28" t="str">
            <v>&gt;9 M</v>
          </cell>
          <cell r="J28" t="str">
            <v>TOTAL</v>
          </cell>
        </row>
        <row r="30">
          <cell r="A30" t="str">
            <v>Receivables</v>
          </cell>
          <cell r="B30">
            <v>11462808</v>
          </cell>
          <cell r="C30">
            <v>-11553766</v>
          </cell>
          <cell r="D30">
            <v>4704271</v>
          </cell>
          <cell r="E30">
            <v>-1542056</v>
          </cell>
          <cell r="F30">
            <v>-1006633</v>
          </cell>
          <cell r="G30">
            <v>-646901</v>
          </cell>
          <cell r="H30">
            <v>-498426</v>
          </cell>
          <cell r="I30">
            <v>159710821</v>
          </cell>
          <cell r="J30">
            <v>160630118</v>
          </cell>
        </row>
        <row r="31">
          <cell r="A31" t="str">
            <v>in %</v>
          </cell>
          <cell r="B31">
            <v>7.136151141967037E-2</v>
          </cell>
          <cell r="C31">
            <v>-7.1927768863370933E-2</v>
          </cell>
          <cell r="D31">
            <v>2.928635712015103E-2</v>
          </cell>
          <cell r="E31">
            <v>-9.6000427516339127E-3</v>
          </cell>
          <cell r="F31">
            <v>-6.2667761969769581E-3</v>
          </cell>
          <cell r="G31">
            <v>-4.0272709007161409E-3</v>
          </cell>
          <cell r="H31">
            <v>-3.1029423759745978E-3</v>
          </cell>
          <cell r="I31">
            <v>0.99427693254885119</v>
          </cell>
          <cell r="J31">
            <v>1</v>
          </cell>
        </row>
        <row r="33">
          <cell r="A33" t="str">
            <v>Commercial receivables SAP/AR - system : aging related to due date</v>
          </cell>
        </row>
      </sheetData>
      <sheetData sheetId="48">
        <row r="1">
          <cell r="B1" t="str">
            <v>Total aging of commercial receivables COB and SAP/AR - systems; per Customer Division</v>
          </cell>
        </row>
        <row r="3">
          <cell r="B3" t="str">
            <v>Aging related to the Due Dates</v>
          </cell>
          <cell r="F3" t="str">
            <v>Amounts in BEF</v>
          </cell>
        </row>
        <row r="5">
          <cell r="A5" t="str">
            <v>BUSINESS</v>
          </cell>
        </row>
        <row r="6">
          <cell r="B6" t="str">
            <v>Current</v>
          </cell>
          <cell r="C6" t="str">
            <v>&lt;1 month</v>
          </cell>
          <cell r="D6" t="str">
            <v>1--&gt;2 months</v>
          </cell>
          <cell r="E6" t="str">
            <v>2--&gt;3 months</v>
          </cell>
          <cell r="F6" t="str">
            <v>3--&gt;4 months</v>
          </cell>
          <cell r="G6" t="str">
            <v>4-&gt;6 months</v>
          </cell>
          <cell r="H6" t="str">
            <v>6--&gt;9 M</v>
          </cell>
          <cell r="I6" t="str">
            <v>&gt;9 M</v>
          </cell>
          <cell r="J6" t="str">
            <v>TOTAL</v>
          </cell>
        </row>
        <row r="8">
          <cell r="A8" t="str">
            <v>Receivables</v>
          </cell>
          <cell r="B8">
            <v>0</v>
          </cell>
          <cell r="C8">
            <v>0</v>
          </cell>
          <cell r="D8">
            <v>0</v>
          </cell>
          <cell r="E8">
            <v>0</v>
          </cell>
          <cell r="F8">
            <v>0</v>
          </cell>
          <cell r="G8">
            <v>0</v>
          </cell>
          <cell r="H8">
            <v>0</v>
          </cell>
          <cell r="I8">
            <v>0</v>
          </cell>
          <cell r="J8">
            <v>0</v>
          </cell>
        </row>
        <row r="9">
          <cell r="A9" t="str">
            <v>in %</v>
          </cell>
          <cell r="B9" t="e">
            <v>#DIV/0!</v>
          </cell>
          <cell r="C9" t="e">
            <v>#DIV/0!</v>
          </cell>
          <cell r="D9" t="e">
            <v>#DIV/0!</v>
          </cell>
          <cell r="E9" t="e">
            <v>#DIV/0!</v>
          </cell>
          <cell r="F9" t="e">
            <v>#DIV/0!</v>
          </cell>
          <cell r="G9" t="e">
            <v>#DIV/0!</v>
          </cell>
          <cell r="H9" t="e">
            <v>#DIV/0!</v>
          </cell>
          <cell r="I9" t="e">
            <v>#DIV/0!</v>
          </cell>
          <cell r="J9" t="e">
            <v>#DIV/0!</v>
          </cell>
        </row>
        <row r="12">
          <cell r="A12" t="str">
            <v>CORPORATE</v>
          </cell>
        </row>
        <row r="13">
          <cell r="B13" t="str">
            <v>Current</v>
          </cell>
          <cell r="C13" t="str">
            <v>&lt;1 month</v>
          </cell>
          <cell r="D13" t="str">
            <v>1--&gt;2 months</v>
          </cell>
          <cell r="E13" t="str">
            <v>2--&gt;3 months</v>
          </cell>
          <cell r="F13" t="str">
            <v>3--&gt;4 months</v>
          </cell>
          <cell r="G13" t="str">
            <v>4-&gt;6 months</v>
          </cell>
          <cell r="H13" t="str">
            <v>6--&gt;9 M</v>
          </cell>
          <cell r="I13" t="str">
            <v>&gt;9 M</v>
          </cell>
          <cell r="J13" t="str">
            <v>TOTAL</v>
          </cell>
        </row>
        <row r="15">
          <cell r="A15" t="str">
            <v>Receivables</v>
          </cell>
          <cell r="B15">
            <v>0</v>
          </cell>
          <cell r="C15">
            <v>0</v>
          </cell>
          <cell r="D15">
            <v>0</v>
          </cell>
          <cell r="E15">
            <v>0</v>
          </cell>
          <cell r="F15">
            <v>0</v>
          </cell>
          <cell r="G15">
            <v>0</v>
          </cell>
          <cell r="H15">
            <v>0</v>
          </cell>
          <cell r="I15">
            <v>0</v>
          </cell>
          <cell r="J15">
            <v>0</v>
          </cell>
        </row>
        <row r="16">
          <cell r="A16" t="str">
            <v>in %</v>
          </cell>
          <cell r="B16" t="e">
            <v>#DIV/0!</v>
          </cell>
          <cell r="C16" t="e">
            <v>#DIV/0!</v>
          </cell>
          <cell r="D16" t="e">
            <v>#DIV/0!</v>
          </cell>
          <cell r="E16" t="e">
            <v>#DIV/0!</v>
          </cell>
          <cell r="F16" t="e">
            <v>#DIV/0!</v>
          </cell>
          <cell r="G16" t="e">
            <v>#DIV/0!</v>
          </cell>
          <cell r="H16" t="e">
            <v>#DIV/0!</v>
          </cell>
          <cell r="I16" t="e">
            <v>#DIV/0!</v>
          </cell>
          <cell r="J16" t="e">
            <v>#DIV/0!</v>
          </cell>
        </row>
        <row r="19">
          <cell r="A19" t="str">
            <v>RESIDENTIAL</v>
          </cell>
        </row>
        <row r="20">
          <cell r="B20" t="str">
            <v>Current</v>
          </cell>
          <cell r="C20" t="str">
            <v>&lt;1 month</v>
          </cell>
          <cell r="D20" t="str">
            <v>1--&gt;2 months</v>
          </cell>
          <cell r="E20" t="str">
            <v>2--&gt;3 months</v>
          </cell>
          <cell r="F20" t="str">
            <v>3--&gt;4 months</v>
          </cell>
          <cell r="G20" t="str">
            <v>4-&gt;6 months</v>
          </cell>
          <cell r="H20" t="str">
            <v>6--&gt;9 M</v>
          </cell>
          <cell r="I20" t="str">
            <v>&gt;9 M</v>
          </cell>
          <cell r="J20" t="str">
            <v>TOTAL</v>
          </cell>
        </row>
        <row r="22">
          <cell r="A22" t="str">
            <v>Receivables</v>
          </cell>
          <cell r="B22">
            <v>0</v>
          </cell>
          <cell r="C22">
            <v>0</v>
          </cell>
          <cell r="D22">
            <v>0</v>
          </cell>
          <cell r="E22">
            <v>0</v>
          </cell>
          <cell r="F22">
            <v>0</v>
          </cell>
          <cell r="G22">
            <v>0</v>
          </cell>
          <cell r="H22">
            <v>0</v>
          </cell>
          <cell r="I22">
            <v>0</v>
          </cell>
          <cell r="J22">
            <v>0</v>
          </cell>
        </row>
        <row r="23">
          <cell r="A23" t="str">
            <v>in %</v>
          </cell>
          <cell r="B23" t="e">
            <v>#DIV/0!</v>
          </cell>
          <cell r="C23" t="e">
            <v>#DIV/0!</v>
          </cell>
          <cell r="D23" t="e">
            <v>#DIV/0!</v>
          </cell>
          <cell r="E23" t="e">
            <v>#DIV/0!</v>
          </cell>
          <cell r="F23" t="e">
            <v>#DIV/0!</v>
          </cell>
          <cell r="G23" t="e">
            <v>#DIV/0!</v>
          </cell>
          <cell r="H23" t="e">
            <v>#DIV/0!</v>
          </cell>
          <cell r="I23" t="e">
            <v>#DIV/0!</v>
          </cell>
          <cell r="J23" t="e">
            <v>#DIV/0!</v>
          </cell>
        </row>
        <row r="29">
          <cell r="A29" t="str">
            <v>TOTAL 3 Customer Divisions</v>
          </cell>
        </row>
        <row r="30">
          <cell r="B30" t="str">
            <v>Current</v>
          </cell>
          <cell r="C30" t="str">
            <v>&lt;1 month</v>
          </cell>
          <cell r="D30" t="str">
            <v>1--&gt;2 months</v>
          </cell>
          <cell r="E30" t="str">
            <v>2--&gt;3 months</v>
          </cell>
          <cell r="F30" t="str">
            <v>3--&gt;4 months</v>
          </cell>
          <cell r="G30" t="str">
            <v>4-&gt;6 months</v>
          </cell>
          <cell r="H30" t="str">
            <v>6--&gt;9 M</v>
          </cell>
          <cell r="I30" t="str">
            <v>&gt;9 M</v>
          </cell>
          <cell r="J30" t="str">
            <v>TOTAL</v>
          </cell>
        </row>
        <row r="32">
          <cell r="A32" t="str">
            <v>Receivables</v>
          </cell>
          <cell r="B32">
            <v>0</v>
          </cell>
          <cell r="C32">
            <v>0</v>
          </cell>
          <cell r="D32">
            <v>0</v>
          </cell>
          <cell r="E32">
            <v>0</v>
          </cell>
          <cell r="F32">
            <v>0</v>
          </cell>
          <cell r="G32">
            <v>0</v>
          </cell>
          <cell r="H32">
            <v>0</v>
          </cell>
          <cell r="I32">
            <v>0</v>
          </cell>
          <cell r="J32">
            <v>0</v>
          </cell>
        </row>
        <row r="33">
          <cell r="A33" t="str">
            <v>in %</v>
          </cell>
          <cell r="B33" t="e">
            <v>#DIV/0!</v>
          </cell>
          <cell r="C33" t="e">
            <v>#DIV/0!</v>
          </cell>
          <cell r="D33" t="e">
            <v>#DIV/0!</v>
          </cell>
          <cell r="E33" t="e">
            <v>#DIV/0!</v>
          </cell>
          <cell r="F33" t="e">
            <v>#DIV/0!</v>
          </cell>
          <cell r="G33" t="e">
            <v>#DIV/0!</v>
          </cell>
          <cell r="H33" t="e">
            <v>#DIV/0!</v>
          </cell>
          <cell r="I33" t="e">
            <v>#DIV/0!</v>
          </cell>
          <cell r="J33" t="e">
            <v>#DIV/0!</v>
          </cell>
        </row>
        <row r="37">
          <cell r="A37" t="str">
            <v>Total commercial receivables COB and SAP/AR - systems : aging related to due date</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row r="2">
          <cell r="B2" t="str">
            <v>SCORE CARDS - ACCOUNTS RECEIVABLE (Customer Divisions)</v>
          </cell>
        </row>
        <row r="4">
          <cell r="B4" t="str">
            <v>2)</v>
          </cell>
          <cell r="C4" t="str">
            <v xml:space="preserve">Bad Debt vs. Revenue  </v>
          </cell>
        </row>
        <row r="5">
          <cell r="B5" t="str">
            <v>-</v>
          </cell>
          <cell r="C5" t="str">
            <v>All figures Year To Date, except where specified</v>
          </cell>
        </row>
        <row r="6">
          <cell r="B6" t="str">
            <v>-</v>
          </cell>
          <cell r="C6" t="str">
            <v>All amounts in million BEF</v>
          </cell>
        </row>
        <row r="7">
          <cell r="B7" t="str">
            <v>-</v>
          </cell>
          <cell r="C7" t="str">
            <v>Bad debt = Loss on receivables + transfers to provision for doubtful debts</v>
          </cell>
        </row>
        <row r="9">
          <cell r="B9" t="str">
            <v>BUS</v>
          </cell>
        </row>
        <row r="10">
          <cell r="B10" t="str">
            <v>Bad debt</v>
          </cell>
          <cell r="C10" t="str">
            <v>Revenue</v>
          </cell>
          <cell r="D10" t="str">
            <v>Bad debt / revenue</v>
          </cell>
        </row>
        <row r="11">
          <cell r="A11">
            <v>35977</v>
          </cell>
          <cell r="B11">
            <v>553.72549400000003</v>
          </cell>
          <cell r="C11">
            <v>21787.575776999998</v>
          </cell>
          <cell r="D11">
            <v>2.5414736346415327E-2</v>
          </cell>
        </row>
        <row r="12">
          <cell r="A12">
            <v>36008</v>
          </cell>
          <cell r="B12">
            <v>646.34192600000006</v>
          </cell>
          <cell r="C12">
            <v>24635.506191999997</v>
          </cell>
          <cell r="D12">
            <v>2.6236194254043364E-2</v>
          </cell>
        </row>
        <row r="13">
          <cell r="A13">
            <v>36039</v>
          </cell>
          <cell r="B13">
            <v>719.55244500000003</v>
          </cell>
          <cell r="C13">
            <v>27608.760397999999</v>
          </cell>
          <cell r="D13">
            <v>2.6062468384206231E-2</v>
          </cell>
        </row>
        <row r="14">
          <cell r="A14">
            <v>36069</v>
          </cell>
          <cell r="B14">
            <v>640.92049900000006</v>
          </cell>
          <cell r="C14">
            <v>30778.559721999998</v>
          </cell>
          <cell r="D14">
            <v>2.0823602689305856E-2</v>
          </cell>
        </row>
        <row r="15">
          <cell r="A15">
            <v>36100</v>
          </cell>
          <cell r="B15">
            <v>687.08634700000005</v>
          </cell>
          <cell r="C15">
            <v>33649.004177999996</v>
          </cell>
          <cell r="D15">
            <v>2.0419217857544292E-2</v>
          </cell>
        </row>
        <row r="16">
          <cell r="A16">
            <v>36130</v>
          </cell>
          <cell r="B16">
            <v>667.74757399999999</v>
          </cell>
          <cell r="C16">
            <v>36670.605063999996</v>
          </cell>
          <cell r="D16">
            <v>1.8209341592117234E-2</v>
          </cell>
        </row>
        <row r="17">
          <cell r="A17">
            <v>36161</v>
          </cell>
          <cell r="B17">
            <v>0.45018170595365892</v>
          </cell>
          <cell r="C17">
            <v>67.676333481243134</v>
          </cell>
          <cell r="D17">
            <v>6.6519813174930531E-3</v>
          </cell>
        </row>
        <row r="18">
          <cell r="A18">
            <v>36192</v>
          </cell>
          <cell r="B18">
            <v>0.45643576211145787</v>
          </cell>
          <cell r="C18">
            <v>132.03335789131853</v>
          </cell>
          <cell r="D18">
            <v>3.4569730665122279E-3</v>
          </cell>
        </row>
        <row r="19">
          <cell r="A19">
            <v>36220</v>
          </cell>
          <cell r="B19" t="e">
            <v>#VALUE!</v>
          </cell>
          <cell r="C19">
            <v>132.03335789131853</v>
          </cell>
          <cell r="D19" t="e">
            <v>#VALUE!</v>
          </cell>
        </row>
        <row r="20">
          <cell r="A20">
            <v>36251</v>
          </cell>
          <cell r="B20" t="e">
            <v>#VALUE!</v>
          </cell>
          <cell r="C20">
            <v>132.03335789131853</v>
          </cell>
          <cell r="D20" t="e">
            <v>#VALUE!</v>
          </cell>
        </row>
        <row r="21">
          <cell r="A21">
            <v>36281</v>
          </cell>
          <cell r="B21" t="e">
            <v>#VALUE!</v>
          </cell>
          <cell r="C21">
            <v>132.03335789131853</v>
          </cell>
          <cell r="D21" t="e">
            <v>#VALUE!</v>
          </cell>
        </row>
        <row r="22">
          <cell r="A22">
            <v>36312</v>
          </cell>
          <cell r="B22" t="e">
            <v>#VALUE!</v>
          </cell>
          <cell r="C22">
            <v>132.03335789131853</v>
          </cell>
          <cell r="D22" t="e">
            <v>#VALUE!</v>
          </cell>
        </row>
        <row r="24">
          <cell r="B24" t="str">
            <v>COR</v>
          </cell>
        </row>
        <row r="25">
          <cell r="B25" t="str">
            <v>Bad debt</v>
          </cell>
          <cell r="C25" t="str">
            <v>Revenue</v>
          </cell>
          <cell r="D25" t="str">
            <v>Bad debt / revenue</v>
          </cell>
        </row>
        <row r="26">
          <cell r="A26">
            <v>35977</v>
          </cell>
          <cell r="B26">
            <v>72.934299999999979</v>
          </cell>
          <cell r="C26">
            <v>15881.301557000001</v>
          </cell>
          <cell r="D26">
            <v>4.5924636427454981E-3</v>
          </cell>
        </row>
        <row r="27">
          <cell r="A27">
            <v>36008</v>
          </cell>
          <cell r="B27">
            <v>129.03194299999998</v>
          </cell>
          <cell r="C27">
            <v>18291.737334000001</v>
          </cell>
          <cell r="D27">
            <v>7.0541108613100516E-3</v>
          </cell>
        </row>
        <row r="28">
          <cell r="A28">
            <v>36039</v>
          </cell>
          <cell r="B28">
            <v>-6.2421980000000019</v>
          </cell>
          <cell r="C28">
            <v>20669.574912</v>
          </cell>
          <cell r="D28">
            <v>-3.0199934089481493E-4</v>
          </cell>
        </row>
        <row r="29">
          <cell r="A29">
            <v>36069</v>
          </cell>
          <cell r="B29">
            <v>51.066626999999997</v>
          </cell>
          <cell r="C29">
            <v>22840.404616</v>
          </cell>
          <cell r="D29">
            <v>2.2358022048447933E-3</v>
          </cell>
        </row>
        <row r="30">
          <cell r="A30">
            <v>36100</v>
          </cell>
          <cell r="B30">
            <v>50.940323999999997</v>
          </cell>
          <cell r="C30">
            <v>25045.224412</v>
          </cell>
          <cell r="D30">
            <v>2.0339336219160724E-3</v>
          </cell>
        </row>
        <row r="31">
          <cell r="A31">
            <v>36130</v>
          </cell>
          <cell r="B31">
            <v>55.462775999999998</v>
          </cell>
          <cell r="C31">
            <v>27410.966281000001</v>
          </cell>
          <cell r="D31">
            <v>2.0233790896472042E-3</v>
          </cell>
        </row>
        <row r="32">
          <cell r="A32">
            <v>36161</v>
          </cell>
          <cell r="B32">
            <v>9.0838053639200861E-2</v>
          </cell>
          <cell r="C32">
            <v>55.071644277749819</v>
          </cell>
          <cell r="D32">
            <v>1.6494523602939067E-3</v>
          </cell>
        </row>
        <row r="33">
          <cell r="A33">
            <v>36192</v>
          </cell>
          <cell r="B33">
            <v>-1.6678524736055369</v>
          </cell>
          <cell r="C33">
            <v>106.18134489673994</v>
          </cell>
          <cell r="D33">
            <v>-1.5707584747843447E-2</v>
          </cell>
        </row>
        <row r="34">
          <cell r="A34">
            <v>36220</v>
          </cell>
          <cell r="B34" t="e">
            <v>#VALUE!</v>
          </cell>
          <cell r="C34">
            <v>106.18134489673994</v>
          </cell>
          <cell r="D34" t="e">
            <v>#VALUE!</v>
          </cell>
        </row>
        <row r="35">
          <cell r="A35">
            <v>36251</v>
          </cell>
          <cell r="B35" t="e">
            <v>#VALUE!</v>
          </cell>
          <cell r="C35">
            <v>106.18134489673994</v>
          </cell>
          <cell r="D35" t="e">
            <v>#VALUE!</v>
          </cell>
        </row>
        <row r="36">
          <cell r="A36">
            <v>36281</v>
          </cell>
          <cell r="B36" t="e">
            <v>#VALUE!</v>
          </cell>
          <cell r="C36">
            <v>106.18134489673994</v>
          </cell>
          <cell r="D36" t="e">
            <v>#VALUE!</v>
          </cell>
        </row>
        <row r="37">
          <cell r="A37">
            <v>36312</v>
          </cell>
          <cell r="B37" t="e">
            <v>#VALUE!</v>
          </cell>
          <cell r="C37">
            <v>106.18134489673994</v>
          </cell>
          <cell r="D37" t="e">
            <v>#VALUE!</v>
          </cell>
        </row>
        <row r="39">
          <cell r="B39" t="str">
            <v>RES</v>
          </cell>
        </row>
        <row r="40">
          <cell r="B40" t="str">
            <v>Bad debt</v>
          </cell>
          <cell r="C40" t="str">
            <v>Revenue</v>
          </cell>
          <cell r="D40" t="str">
            <v>Bad debt / revenue</v>
          </cell>
        </row>
        <row r="41">
          <cell r="A41">
            <v>35977</v>
          </cell>
          <cell r="B41">
            <v>508.79997699999996</v>
          </cell>
          <cell r="C41">
            <v>32937.738660000003</v>
          </cell>
          <cell r="D41">
            <v>1.544732570296008E-2</v>
          </cell>
        </row>
        <row r="42">
          <cell r="A42">
            <v>36008</v>
          </cell>
          <cell r="B42">
            <v>584.425703</v>
          </cell>
          <cell r="C42">
            <v>37469.080784000005</v>
          </cell>
          <cell r="D42">
            <v>1.5597545783657459E-2</v>
          </cell>
        </row>
        <row r="43">
          <cell r="A43">
            <v>36039</v>
          </cell>
          <cell r="B43">
            <v>846.335104</v>
          </cell>
          <cell r="C43">
            <v>42104.995433000004</v>
          </cell>
          <cell r="D43">
            <v>2.0100586528901048E-2</v>
          </cell>
        </row>
        <row r="44">
          <cell r="A44">
            <v>36069</v>
          </cell>
          <cell r="B44">
            <v>1038.5407459999999</v>
          </cell>
          <cell r="C44">
            <v>46764.216015000005</v>
          </cell>
          <cell r="D44">
            <v>2.2208022169491293E-2</v>
          </cell>
        </row>
        <row r="45">
          <cell r="A45">
            <v>36100</v>
          </cell>
          <cell r="B45">
            <v>1262.0440389999999</v>
          </cell>
          <cell r="C45">
            <v>51300.171451000002</v>
          </cell>
          <cell r="D45">
            <v>2.4601166103420471E-2</v>
          </cell>
        </row>
        <row r="46">
          <cell r="A46">
            <v>36130</v>
          </cell>
          <cell r="B46">
            <v>1229.47038</v>
          </cell>
          <cell r="C46">
            <v>56338.551171999999</v>
          </cell>
          <cell r="D46">
            <v>2.1822896656437999E-2</v>
          </cell>
        </row>
        <row r="47">
          <cell r="A47">
            <v>36161</v>
          </cell>
          <cell r="B47">
            <v>0.75453781491773664</v>
          </cell>
          <cell r="C47">
            <v>115.24025929662692</v>
          </cell>
          <cell r="D47">
            <v>6.5475192395703158E-3</v>
          </cell>
        </row>
        <row r="48">
          <cell r="A48">
            <v>36192</v>
          </cell>
          <cell r="B48">
            <v>0.90703350776774372</v>
          </cell>
          <cell r="C48">
            <v>219.16677659091869</v>
          </cell>
          <cell r="D48">
            <v>4.1385538532637579E-3</v>
          </cell>
        </row>
        <row r="49">
          <cell r="A49">
            <v>36220</v>
          </cell>
          <cell r="B49" t="e">
            <v>#VALUE!</v>
          </cell>
          <cell r="C49">
            <v>219.16677659091869</v>
          </cell>
          <cell r="D49" t="e">
            <v>#VALUE!</v>
          </cell>
        </row>
        <row r="50">
          <cell r="A50">
            <v>36251</v>
          </cell>
          <cell r="B50" t="e">
            <v>#VALUE!</v>
          </cell>
          <cell r="C50">
            <v>219.16677659091869</v>
          </cell>
          <cell r="D50" t="e">
            <v>#VALUE!</v>
          </cell>
        </row>
        <row r="51">
          <cell r="A51">
            <v>36281</v>
          </cell>
          <cell r="B51" t="e">
            <v>#VALUE!</v>
          </cell>
          <cell r="C51">
            <v>219.16677659091869</v>
          </cell>
          <cell r="D51" t="e">
            <v>#VALUE!</v>
          </cell>
        </row>
        <row r="52">
          <cell r="A52">
            <v>36312</v>
          </cell>
          <cell r="B52" t="e">
            <v>#VALUE!</v>
          </cell>
          <cell r="C52">
            <v>219.16677659091869</v>
          </cell>
          <cell r="D52" t="e">
            <v>#VALUE!</v>
          </cell>
        </row>
      </sheetData>
      <sheetData sheetId="62" refreshError="1"/>
      <sheetData sheetId="63" refreshError="1"/>
      <sheetData sheetId="64" refreshError="1"/>
      <sheetData sheetId="65" refreshError="1"/>
      <sheetData sheetId="6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D"/>
      <sheetName val="Index"/>
      <sheetName val="Bplan 3G"/>
      <sheetName val="P &amp; L 3G"/>
      <sheetName val="Balance Sheet 3G"/>
      <sheetName val="Cash Flow 3G"/>
      <sheetName val="Mobile Investm. 3G"/>
      <sheetName val="Market, ARPU, Revenues 3G"/>
      <sheetName val="Costs 3G"/>
      <sheetName val="Assumptions 3G"/>
      <sheetName val="NPV &amp; IRR 3G"/>
      <sheetName val="sites+backbone 3G"/>
      <sheetName val="Bplan GSM"/>
      <sheetName val="P &amp; L GSM"/>
      <sheetName val="Balance Sheet GSM"/>
      <sheetName val="Cash Flow GSM"/>
      <sheetName val="GSM historical"/>
      <sheetName val="Mobile Investm. GSM"/>
      <sheetName val="Market, ARPU, Revenues GSM"/>
      <sheetName val="Costs GSM"/>
      <sheetName val="Contents &amp; Assumptions GSM"/>
      <sheetName val="NPV &amp; IRR GSM"/>
      <sheetName val="Bplan TG"/>
      <sheetName val="P &amp; L TG"/>
      <sheetName val="Balance Sheet TG"/>
      <sheetName val="Cash Flow TG"/>
      <sheetName val="Market, ARPU, Revenues TG"/>
      <sheetName val="NPV &amp; IRR TG"/>
      <sheetName val="Cover"/>
      <sheetName val="Market Forecast"/>
      <sheetName val="Tango"/>
      <sheetName val="Base Summary"/>
      <sheetName val="Service penetration"/>
      <sheetName val="Service Size"/>
      <sheetName val="Service Growth"/>
      <sheetName val="Tariffs"/>
      <sheetName val="Usage Totals"/>
      <sheetName val="Interconnect, Roaming, Content"/>
      <sheetName val="Total Revenue &amp; Costs"/>
      <sheetName val="ARPU output"/>
      <sheetName val="Output-Bus.plan"/>
      <sheetName val="Output-Capacity"/>
      <sheetName val="Assumptions"/>
      <sheetName val="Handsets - Rev &amp;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COP Allocation"/>
      <sheetName val="setup"/>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ts"/>
      <sheetName val="Mona Capex Group"/>
    </sheetNames>
    <sheetDataSet>
      <sheetData sheetId="0">
        <row r="6">
          <cell r="B6">
            <v>0</v>
          </cell>
        </row>
        <row r="8">
          <cell r="B8" t="b">
            <v>1</v>
          </cell>
        </row>
        <row r="9">
          <cell r="B9" t="b">
            <v>1</v>
          </cell>
        </row>
        <row r="10">
          <cell r="B10" t="b">
            <v>1</v>
          </cell>
        </row>
        <row r="12">
          <cell r="B12" t="str">
            <v>CONVERT</v>
          </cell>
        </row>
      </sheetData>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Finance"/>
      <sheetName val="Revenue"/>
      <sheetName val="Expenses"/>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structions"/>
      <sheetName val="General Key Indicators"/>
      <sheetName val="&quot;att tänka på&quot;"/>
      <sheetName val="Assumption"/>
      <sheetName val="Input Revenues &amp; Expenses"/>
      <sheetName val="Income Statement"/>
      <sheetName val="Cash Flow &amp; Payback"/>
      <sheetName val="Screeningmall"/>
      <sheetName val="Dropdown"/>
    </sheetNames>
    <sheetDataSet>
      <sheetData sheetId="0"/>
      <sheetData sheetId="1"/>
      <sheetData sheetId="2"/>
      <sheetData sheetId="3"/>
      <sheetData sheetId="4"/>
      <sheetData sheetId="5"/>
      <sheetData sheetId="6"/>
      <sheetData sheetId="7"/>
      <sheetData sheetId="8"/>
      <sheetData sheetId="9" refreshError="1">
        <row r="11">
          <cell r="A11" t="str">
            <v>Active</v>
          </cell>
        </row>
        <row r="12">
          <cell r="A12" t="str">
            <v>Not active</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EBU PRODUCT"/>
      <sheetName val="COR PRODUCT"/>
      <sheetName val="BUS PRODUCT"/>
      <sheetName val="MKT_ DRAWING TOOL EBU"/>
      <sheetName val="MKT_ DRAWING TOOL BUS"/>
      <sheetName val="MKT_ DRAWING TOOL COR"/>
      <sheetName val="MKT_ DRAWING PR"/>
      <sheetName val="MKT_ DRAWING TOOL SE2015"/>
      <sheetName val="MKT_ DRAWING TOOL ME2015"/>
      <sheetName val="MKT_ DRAWING TOOL COR2015"/>
      <sheetName val="MKT_ DRAWING TOOL EBU2015"/>
      <sheetName val="SEME Zoom"/>
      <sheetName val="Penalties"/>
      <sheetName val="SE-ME Focus Weekly"/>
      <sheetName val="Mobile voice BUS details"/>
      <sheetName val="Fcst Drive MI cpv"/>
      <sheetName val="Fcst Drive MI"/>
      <sheetName val="Rolling cpv"/>
      <sheetName val="SE ME data"/>
      <sheetName val="Updates"/>
      <sheetName val="MyFin FCST"/>
      <sheetName val="MyFin ACT"/>
      <sheetName val="WORKFILE_MAPPING"/>
      <sheetName val="Daily TM1 cpv"/>
      <sheetName val="Rolling"/>
      <sheetName val="Forecast"/>
      <sheetName val="Daily TM1"/>
      <sheetName val="Mobile voice COR details"/>
      <sheetName val="Mobile data_details_COR"/>
      <sheetName val="Mobile voice_overview"/>
      <sheetName val="Mobile data overview"/>
      <sheetName val="Fcst Drive cpv"/>
      <sheetName val="Fcst Drive"/>
      <sheetName val="DataStaging FBO"/>
      <sheetName val="EOP BUS MV Px"/>
      <sheetName val="GG BUS MV Px"/>
      <sheetName val="EOP-GG-churn MV BGC"/>
      <sheetName val="Region One"/>
      <sheetName val="Region Px"/>
      <sheetName val="ARPU data"/>
      <sheetName val="REVDM"/>
      <sheetName val="PP list"/>
      <sheetName val="churn rate zoom"/>
      <sheetName val="churn zoom sub seg"/>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D4" t="str">
            <v>MV PRXGross GainsBUS</v>
          </cell>
          <cell r="AC4">
            <v>6842</v>
          </cell>
          <cell r="AD4">
            <v>6599</v>
          </cell>
          <cell r="AE4">
            <v>6734</v>
          </cell>
          <cell r="AF4">
            <v>8795.0196709079955</v>
          </cell>
          <cell r="AG4">
            <v>7574</v>
          </cell>
          <cell r="AH4">
            <v>7751</v>
          </cell>
          <cell r="AI4">
            <v>6040</v>
          </cell>
          <cell r="AJ4">
            <v>6362</v>
          </cell>
          <cell r="AK4">
            <v>8441</v>
          </cell>
          <cell r="AL4">
            <v>8965</v>
          </cell>
          <cell r="AM4">
            <v>8872</v>
          </cell>
          <cell r="AN4">
            <v>9532</v>
          </cell>
          <cell r="AO4">
            <v>5486.8187061372373</v>
          </cell>
          <cell r="AP4">
            <v>5706.630946557385</v>
          </cell>
          <cell r="AQ4">
            <v>6404.0199803712885</v>
          </cell>
          <cell r="AR4">
            <v>6020.062519319039</v>
          </cell>
          <cell r="AS4">
            <v>6243.3771405015596</v>
          </cell>
          <cell r="AT4">
            <v>6017.6095296927306</v>
          </cell>
          <cell r="AU4">
            <v>5188.4803826978705</v>
          </cell>
          <cell r="AV4">
            <v>4943.4904205449893</v>
          </cell>
          <cell r="AW4">
            <v>6113.8427674956984</v>
          </cell>
          <cell r="AX4">
            <v>5850.727056352991</v>
          </cell>
          <cell r="AY4">
            <v>6043.9796639338601</v>
          </cell>
          <cell r="AZ4">
            <v>6478.4691136373303</v>
          </cell>
          <cell r="BA4">
            <v>8391</v>
          </cell>
          <cell r="BB4">
            <v>7786</v>
          </cell>
          <cell r="BC4">
            <v>8878</v>
          </cell>
          <cell r="BD4">
            <v>7182</v>
          </cell>
          <cell r="BE4">
            <v>9143</v>
          </cell>
          <cell r="BF4">
            <v>8562</v>
          </cell>
          <cell r="BG4">
            <v>5907</v>
          </cell>
          <cell r="BH4">
            <v>6531</v>
          </cell>
          <cell r="BI4">
            <v>8629</v>
          </cell>
          <cell r="BJ4">
            <v>8211</v>
          </cell>
          <cell r="BK4">
            <v>0</v>
          </cell>
          <cell r="BL4">
            <v>0</v>
          </cell>
        </row>
        <row r="5">
          <cell r="D5" t="str">
            <v>MV PRXGross GainsCOR</v>
          </cell>
          <cell r="AC5">
            <v>8372</v>
          </cell>
          <cell r="AD5">
            <v>7305</v>
          </cell>
          <cell r="AE5">
            <v>7915</v>
          </cell>
          <cell r="AF5">
            <v>7158.0021395671583</v>
          </cell>
          <cell r="AG5">
            <v>8683</v>
          </cell>
          <cell r="AH5">
            <v>7096</v>
          </cell>
          <cell r="AI5">
            <v>7777</v>
          </cell>
          <cell r="AJ5">
            <v>6878</v>
          </cell>
          <cell r="AK5">
            <v>7306</v>
          </cell>
          <cell r="AL5">
            <v>7779</v>
          </cell>
          <cell r="AM5">
            <v>6450</v>
          </cell>
          <cell r="AN5">
            <v>7674</v>
          </cell>
          <cell r="AO5">
            <v>6760</v>
          </cell>
          <cell r="AP5">
            <v>7170</v>
          </cell>
          <cell r="AQ5">
            <v>7390</v>
          </cell>
          <cell r="AR5">
            <v>7960</v>
          </cell>
          <cell r="AS5">
            <v>7380</v>
          </cell>
          <cell r="AT5">
            <v>8360</v>
          </cell>
          <cell r="AU5">
            <v>6110</v>
          </cell>
          <cell r="AV5">
            <v>6640</v>
          </cell>
          <cell r="AW5">
            <v>9080</v>
          </cell>
          <cell r="AX5">
            <v>8800</v>
          </cell>
          <cell r="AY5">
            <v>7940</v>
          </cell>
          <cell r="AZ5">
            <v>7248</v>
          </cell>
          <cell r="BA5">
            <v>8048</v>
          </cell>
          <cell r="BB5">
            <v>7534</v>
          </cell>
          <cell r="BC5">
            <v>9455</v>
          </cell>
          <cell r="BD5">
            <v>9723</v>
          </cell>
          <cell r="BE5">
            <v>8008</v>
          </cell>
          <cell r="BF5">
            <v>7286</v>
          </cell>
          <cell r="BG5">
            <v>5745</v>
          </cell>
          <cell r="BH5">
            <v>5894</v>
          </cell>
          <cell r="BI5">
            <v>9218</v>
          </cell>
          <cell r="BJ5">
            <v>7580</v>
          </cell>
          <cell r="BK5">
            <v>0</v>
          </cell>
          <cell r="BL5">
            <v>0</v>
          </cell>
        </row>
        <row r="6">
          <cell r="D6" t="str">
            <v>MV PRXGross GainsEBU</v>
          </cell>
          <cell r="AC6">
            <v>15214</v>
          </cell>
          <cell r="AD6">
            <v>13904</v>
          </cell>
          <cell r="AE6">
            <v>14649</v>
          </cell>
          <cell r="AF6">
            <v>15953.021810475155</v>
          </cell>
          <cell r="AG6">
            <v>16257</v>
          </cell>
          <cell r="AH6">
            <v>14847</v>
          </cell>
          <cell r="AI6">
            <v>13817</v>
          </cell>
          <cell r="AJ6">
            <v>13240</v>
          </cell>
          <cell r="AK6">
            <v>15747</v>
          </cell>
          <cell r="AL6">
            <v>16744</v>
          </cell>
          <cell r="AM6">
            <v>15322</v>
          </cell>
          <cell r="AN6">
            <v>17206</v>
          </cell>
          <cell r="AO6">
            <v>12246.818706137237</v>
          </cell>
          <cell r="AP6">
            <v>12876.630946557385</v>
          </cell>
          <cell r="AQ6">
            <v>13794.019980371289</v>
          </cell>
          <cell r="AR6">
            <v>13980.062519319039</v>
          </cell>
          <cell r="AS6">
            <v>13623.37714050156</v>
          </cell>
          <cell r="AT6">
            <v>14377.609529692731</v>
          </cell>
          <cell r="AU6">
            <v>11298.480382697871</v>
          </cell>
          <cell r="AV6">
            <v>11583.490420544989</v>
          </cell>
          <cell r="AW6">
            <v>15193.842767495698</v>
          </cell>
          <cell r="AX6">
            <v>14650.727056352991</v>
          </cell>
          <cell r="AY6">
            <v>13983.97966393386</v>
          </cell>
          <cell r="AZ6">
            <v>13726.469113637329</v>
          </cell>
          <cell r="BA6">
            <v>16439</v>
          </cell>
          <cell r="BB6">
            <v>15320</v>
          </cell>
          <cell r="BC6">
            <v>18333</v>
          </cell>
          <cell r="BD6">
            <v>16905</v>
          </cell>
          <cell r="BE6">
            <v>17151</v>
          </cell>
          <cell r="BF6">
            <v>15848</v>
          </cell>
          <cell r="BG6">
            <v>11652</v>
          </cell>
          <cell r="BH6">
            <v>12425</v>
          </cell>
          <cell r="BI6">
            <v>17847</v>
          </cell>
          <cell r="BJ6">
            <v>15791</v>
          </cell>
          <cell r="BK6">
            <v>0</v>
          </cell>
          <cell r="BL6">
            <v>0</v>
          </cell>
        </row>
        <row r="7">
          <cell r="D7" t="str">
            <v>MV PRXconverted onBUS</v>
          </cell>
          <cell r="AC7">
            <v>1699</v>
          </cell>
          <cell r="AD7">
            <v>1274</v>
          </cell>
          <cell r="AE7">
            <v>1360</v>
          </cell>
          <cell r="AF7">
            <v>1382.001126925823</v>
          </cell>
          <cell r="AG7">
            <v>1146</v>
          </cell>
          <cell r="AH7">
            <v>1288</v>
          </cell>
          <cell r="AI7">
            <v>987</v>
          </cell>
          <cell r="AJ7">
            <v>996</v>
          </cell>
          <cell r="AK7">
            <v>1064</v>
          </cell>
          <cell r="AL7">
            <v>1106</v>
          </cell>
          <cell r="AM7">
            <v>1021</v>
          </cell>
          <cell r="AN7">
            <v>1144</v>
          </cell>
          <cell r="AO7">
            <v>1185.025569821624</v>
          </cell>
          <cell r="AP7">
            <v>1108.9469186970082</v>
          </cell>
          <cell r="AQ7">
            <v>1157.3058619703386</v>
          </cell>
          <cell r="AR7">
            <v>1039.3078740760593</v>
          </cell>
          <cell r="AS7">
            <v>1091.8517878955736</v>
          </cell>
          <cell r="AT7">
            <v>1080.2465699274135</v>
          </cell>
          <cell r="AU7">
            <v>1100.5615039806796</v>
          </cell>
          <cell r="AV7">
            <v>1012.8776348879029</v>
          </cell>
          <cell r="AW7">
            <v>1195.9821850522326</v>
          </cell>
          <cell r="AX7">
            <v>1074.1273963865342</v>
          </cell>
          <cell r="AY7">
            <v>1035.4433364926595</v>
          </cell>
          <cell r="AZ7">
            <v>1133.44295489047</v>
          </cell>
          <cell r="BA7">
            <v>1332</v>
          </cell>
          <cell r="BB7">
            <v>916</v>
          </cell>
          <cell r="BC7">
            <v>953</v>
          </cell>
          <cell r="BD7">
            <v>991</v>
          </cell>
          <cell r="BE7">
            <v>951</v>
          </cell>
          <cell r="BF7">
            <v>799</v>
          </cell>
          <cell r="BG7">
            <v>896</v>
          </cell>
          <cell r="BH7">
            <v>873</v>
          </cell>
          <cell r="BI7">
            <v>994</v>
          </cell>
          <cell r="BJ7">
            <v>1044</v>
          </cell>
          <cell r="BK7">
            <v>0</v>
          </cell>
          <cell r="BL7">
            <v>0</v>
          </cell>
        </row>
        <row r="8">
          <cell r="D8" t="str">
            <v>MV PRXconverted onCOR</v>
          </cell>
          <cell r="AC8">
            <v>831</v>
          </cell>
          <cell r="AD8">
            <v>568</v>
          </cell>
          <cell r="AE8">
            <v>554</v>
          </cell>
          <cell r="AF8">
            <v>646.00016121207784</v>
          </cell>
          <cell r="AG8">
            <v>462</v>
          </cell>
          <cell r="AH8">
            <v>462</v>
          </cell>
          <cell r="AI8">
            <v>445</v>
          </cell>
          <cell r="AJ8">
            <v>390</v>
          </cell>
          <cell r="AK8">
            <v>577</v>
          </cell>
          <cell r="AL8">
            <v>585</v>
          </cell>
          <cell r="AM8">
            <v>434</v>
          </cell>
          <cell r="AN8">
            <v>384</v>
          </cell>
          <cell r="AO8">
            <v>490</v>
          </cell>
          <cell r="AP8">
            <v>490</v>
          </cell>
          <cell r="AQ8">
            <v>490</v>
          </cell>
          <cell r="AR8">
            <v>490</v>
          </cell>
          <cell r="AS8">
            <v>490</v>
          </cell>
          <cell r="AT8">
            <v>490</v>
          </cell>
          <cell r="AU8">
            <v>490</v>
          </cell>
          <cell r="AV8">
            <v>490</v>
          </cell>
          <cell r="AW8">
            <v>490</v>
          </cell>
          <cell r="AX8">
            <v>490</v>
          </cell>
          <cell r="AY8">
            <v>490</v>
          </cell>
          <cell r="AZ8">
            <v>490</v>
          </cell>
          <cell r="BA8">
            <v>599</v>
          </cell>
          <cell r="BB8">
            <v>487</v>
          </cell>
          <cell r="BC8">
            <v>532</v>
          </cell>
          <cell r="BD8">
            <v>462</v>
          </cell>
          <cell r="BE8">
            <v>387</v>
          </cell>
          <cell r="BF8">
            <v>364</v>
          </cell>
          <cell r="BG8">
            <v>405</v>
          </cell>
          <cell r="BH8">
            <v>459</v>
          </cell>
          <cell r="BI8">
            <v>585</v>
          </cell>
          <cell r="BJ8">
            <v>613</v>
          </cell>
          <cell r="BK8">
            <v>0</v>
          </cell>
          <cell r="BL8">
            <v>0</v>
          </cell>
        </row>
        <row r="9">
          <cell r="D9" t="str">
            <v>MV PRXconverted onEBU</v>
          </cell>
          <cell r="AC9">
            <v>2530</v>
          </cell>
          <cell r="AD9">
            <v>1842</v>
          </cell>
          <cell r="AE9">
            <v>1914</v>
          </cell>
          <cell r="AF9">
            <v>2028.0012881379007</v>
          </cell>
          <cell r="AG9">
            <v>1608</v>
          </cell>
          <cell r="AH9">
            <v>1750</v>
          </cell>
          <cell r="AI9">
            <v>1432</v>
          </cell>
          <cell r="AJ9">
            <v>1386</v>
          </cell>
          <cell r="AK9">
            <v>1641</v>
          </cell>
          <cell r="AL9">
            <v>1691</v>
          </cell>
          <cell r="AM9">
            <v>1455</v>
          </cell>
          <cell r="AN9">
            <v>1528</v>
          </cell>
          <cell r="AO9">
            <v>1675.025569821624</v>
          </cell>
          <cell r="AP9">
            <v>1598.9469186970082</v>
          </cell>
          <cell r="AQ9">
            <v>1647.3058619703386</v>
          </cell>
          <cell r="AR9">
            <v>1529.3078740760593</v>
          </cell>
          <cell r="AS9">
            <v>1581.8517878955736</v>
          </cell>
          <cell r="AT9">
            <v>1570.2465699274135</v>
          </cell>
          <cell r="AU9">
            <v>1590.5615039806796</v>
          </cell>
          <cell r="AV9">
            <v>1502.8776348879028</v>
          </cell>
          <cell r="AW9">
            <v>1685.9821850522326</v>
          </cell>
          <cell r="AX9">
            <v>1564.1273963865342</v>
          </cell>
          <cell r="AY9">
            <v>1525.4433364926595</v>
          </cell>
          <cell r="AZ9">
            <v>1623.44295489047</v>
          </cell>
          <cell r="BA9">
            <v>1931</v>
          </cell>
          <cell r="BB9">
            <v>1403</v>
          </cell>
          <cell r="BC9">
            <v>1485</v>
          </cell>
          <cell r="BD9">
            <v>1453</v>
          </cell>
          <cell r="BE9">
            <v>1338</v>
          </cell>
          <cell r="BF9">
            <v>1163</v>
          </cell>
          <cell r="BG9">
            <v>1301</v>
          </cell>
          <cell r="BH9">
            <v>1332</v>
          </cell>
          <cell r="BI9">
            <v>1579</v>
          </cell>
          <cell r="BJ9">
            <v>1657</v>
          </cell>
          <cell r="BK9">
            <v>0</v>
          </cell>
          <cell r="BL9">
            <v>0</v>
          </cell>
        </row>
        <row r="10">
          <cell r="D10" t="str">
            <v>MV PRXGross AddsBUS</v>
          </cell>
          <cell r="AC10">
            <v>8541</v>
          </cell>
          <cell r="AD10">
            <v>7873</v>
          </cell>
          <cell r="AE10">
            <v>8094</v>
          </cell>
          <cell r="AF10">
            <v>10177.020797833819</v>
          </cell>
          <cell r="AG10">
            <v>8720</v>
          </cell>
          <cell r="AH10">
            <v>9039</v>
          </cell>
          <cell r="AI10">
            <v>7027</v>
          </cell>
          <cell r="AJ10">
            <v>7358</v>
          </cell>
          <cell r="AK10">
            <v>9505</v>
          </cell>
          <cell r="AL10">
            <v>10071</v>
          </cell>
          <cell r="AM10">
            <v>9893</v>
          </cell>
          <cell r="AN10">
            <v>10676</v>
          </cell>
          <cell r="AO10">
            <v>6671.8442759588615</v>
          </cell>
          <cell r="AP10">
            <v>6815.5778652543931</v>
          </cell>
          <cell r="AQ10">
            <v>7561.3258423416273</v>
          </cell>
          <cell r="AR10">
            <v>7059.3703933950983</v>
          </cell>
          <cell r="AS10">
            <v>7335.2289283971331</v>
          </cell>
          <cell r="AT10">
            <v>7097.8560996201441</v>
          </cell>
          <cell r="AU10">
            <v>6289.0418866785503</v>
          </cell>
          <cell r="AV10">
            <v>5956.3680554328921</v>
          </cell>
          <cell r="AW10">
            <v>7309.8249525479314</v>
          </cell>
          <cell r="AX10">
            <v>6924.8544527395252</v>
          </cell>
          <cell r="AY10">
            <v>7079.4230004265191</v>
          </cell>
          <cell r="AZ10">
            <v>7611.9120685278003</v>
          </cell>
          <cell r="BA10">
            <v>9723</v>
          </cell>
          <cell r="BB10">
            <v>8702</v>
          </cell>
          <cell r="BC10">
            <v>9831</v>
          </cell>
          <cell r="BD10">
            <v>8173</v>
          </cell>
          <cell r="BE10">
            <v>10094</v>
          </cell>
          <cell r="BF10">
            <v>9361</v>
          </cell>
          <cell r="BG10">
            <v>6803</v>
          </cell>
          <cell r="BH10">
            <v>7404</v>
          </cell>
          <cell r="BI10">
            <v>9623</v>
          </cell>
          <cell r="BJ10">
            <v>9255</v>
          </cell>
          <cell r="BK10">
            <v>0</v>
          </cell>
          <cell r="BL10">
            <v>0</v>
          </cell>
        </row>
        <row r="11">
          <cell r="D11" t="str">
            <v>MV PRXGross AddsCOR</v>
          </cell>
          <cell r="AC11">
            <v>9203</v>
          </cell>
          <cell r="AD11">
            <v>7873</v>
          </cell>
          <cell r="AE11">
            <v>8469</v>
          </cell>
          <cell r="AF11">
            <v>7804.0023007792361</v>
          </cell>
          <cell r="AG11">
            <v>9145</v>
          </cell>
          <cell r="AH11">
            <v>7558</v>
          </cell>
          <cell r="AI11">
            <v>8222</v>
          </cell>
          <cell r="AJ11">
            <v>7268</v>
          </cell>
          <cell r="AK11">
            <v>7883</v>
          </cell>
          <cell r="AL11">
            <v>8364</v>
          </cell>
          <cell r="AM11">
            <v>6884</v>
          </cell>
          <cell r="AN11">
            <v>8058</v>
          </cell>
          <cell r="AO11">
            <v>7250</v>
          </cell>
          <cell r="AP11">
            <v>7660</v>
          </cell>
          <cell r="AQ11">
            <v>7880</v>
          </cell>
          <cell r="AR11">
            <v>8450</v>
          </cell>
          <cell r="AS11">
            <v>7870</v>
          </cell>
          <cell r="AT11">
            <v>8850</v>
          </cell>
          <cell r="AU11">
            <v>6600</v>
          </cell>
          <cell r="AV11">
            <v>7130</v>
          </cell>
          <cell r="AW11">
            <v>9570</v>
          </cell>
          <cell r="AX11">
            <v>9290</v>
          </cell>
          <cell r="AY11">
            <v>8430</v>
          </cell>
          <cell r="AZ11">
            <v>7738</v>
          </cell>
          <cell r="BA11">
            <v>8647</v>
          </cell>
          <cell r="BB11">
            <v>8021</v>
          </cell>
          <cell r="BC11">
            <v>9987</v>
          </cell>
          <cell r="BD11">
            <v>10185</v>
          </cell>
          <cell r="BE11">
            <v>8395</v>
          </cell>
          <cell r="BF11">
            <v>7650</v>
          </cell>
          <cell r="BG11">
            <v>6150</v>
          </cell>
          <cell r="BH11">
            <v>6353</v>
          </cell>
          <cell r="BI11">
            <v>9803</v>
          </cell>
          <cell r="BJ11">
            <v>8193</v>
          </cell>
          <cell r="BK11">
            <v>0</v>
          </cell>
          <cell r="BL11">
            <v>0</v>
          </cell>
        </row>
        <row r="12">
          <cell r="D12" t="str">
            <v>MV PRXGross AddsEBU</v>
          </cell>
          <cell r="AC12">
            <v>17744</v>
          </cell>
          <cell r="AD12">
            <v>15746</v>
          </cell>
          <cell r="AE12">
            <v>16563</v>
          </cell>
          <cell r="AF12">
            <v>17981.023098613055</v>
          </cell>
          <cell r="AG12">
            <v>17865</v>
          </cell>
          <cell r="AH12">
            <v>16597</v>
          </cell>
          <cell r="AI12">
            <v>15249</v>
          </cell>
          <cell r="AJ12">
            <v>14626</v>
          </cell>
          <cell r="AK12">
            <v>17388</v>
          </cell>
          <cell r="AL12">
            <v>18435</v>
          </cell>
          <cell r="AM12">
            <v>16777</v>
          </cell>
          <cell r="AN12">
            <v>18734</v>
          </cell>
          <cell r="AO12">
            <v>13921.844275958862</v>
          </cell>
          <cell r="AP12">
            <v>14475.577865254392</v>
          </cell>
          <cell r="AQ12">
            <v>15441.325842341628</v>
          </cell>
          <cell r="AR12">
            <v>15509.370393395098</v>
          </cell>
          <cell r="AS12">
            <v>15205.228928397133</v>
          </cell>
          <cell r="AT12">
            <v>15947.856099620145</v>
          </cell>
          <cell r="AU12">
            <v>12889.041886678551</v>
          </cell>
          <cell r="AV12">
            <v>13086.368055432893</v>
          </cell>
          <cell r="AW12">
            <v>16879.82495254793</v>
          </cell>
          <cell r="AX12">
            <v>16214.854452739524</v>
          </cell>
          <cell r="AY12">
            <v>15509.423000426519</v>
          </cell>
          <cell r="AZ12">
            <v>15349.912068527799</v>
          </cell>
          <cell r="BA12">
            <v>18370</v>
          </cell>
          <cell r="BB12">
            <v>16723</v>
          </cell>
          <cell r="BC12">
            <v>19818</v>
          </cell>
          <cell r="BD12">
            <v>18358</v>
          </cell>
          <cell r="BE12">
            <v>18489</v>
          </cell>
          <cell r="BF12">
            <v>17011</v>
          </cell>
          <cell r="BG12">
            <v>12953</v>
          </cell>
          <cell r="BH12">
            <v>13757</v>
          </cell>
          <cell r="BI12">
            <v>19426</v>
          </cell>
          <cell r="BJ12">
            <v>17448</v>
          </cell>
          <cell r="BK12">
            <v>0</v>
          </cell>
          <cell r="BL12">
            <v>0</v>
          </cell>
        </row>
        <row r="13">
          <cell r="D13" t="str">
            <v>MV PRXChurn VolumeBUS</v>
          </cell>
          <cell r="AC13">
            <v>10770</v>
          </cell>
          <cell r="AD13">
            <v>7976</v>
          </cell>
          <cell r="AE13">
            <v>8442</v>
          </cell>
          <cell r="AF13">
            <v>5874.0009422499497</v>
          </cell>
          <cell r="AG13">
            <v>7581</v>
          </cell>
          <cell r="AH13">
            <v>7579</v>
          </cell>
          <cell r="AI13">
            <v>5782</v>
          </cell>
          <cell r="AJ13">
            <v>4857</v>
          </cell>
          <cell r="AK13">
            <v>4995</v>
          </cell>
          <cell r="AL13">
            <v>5646</v>
          </cell>
          <cell r="AM13">
            <v>5027</v>
          </cell>
          <cell r="AN13">
            <v>5507</v>
          </cell>
          <cell r="AO13">
            <v>6304.8072072281202</v>
          </cell>
          <cell r="AP13">
            <v>5427.382747763696</v>
          </cell>
          <cell r="AQ13">
            <v>7342.3764895583827</v>
          </cell>
          <cell r="AR13">
            <v>6535.8901659324692</v>
          </cell>
          <cell r="AS13">
            <v>5013.7650614656395</v>
          </cell>
          <cell r="AT13">
            <v>6777.6813541056463</v>
          </cell>
          <cell r="AU13">
            <v>5471.0350124228062</v>
          </cell>
          <cell r="AV13">
            <v>4213.0891261040115</v>
          </cell>
          <cell r="AW13">
            <v>5741.8005772185297</v>
          </cell>
          <cell r="AX13">
            <v>5398.433745659584</v>
          </cell>
          <cell r="AY13">
            <v>5839.228390078807</v>
          </cell>
          <cell r="AZ13">
            <v>7494.0568546957602</v>
          </cell>
          <cell r="BA13">
            <v>6142</v>
          </cell>
          <cell r="BB13">
            <v>4760</v>
          </cell>
          <cell r="BC13">
            <v>5141</v>
          </cell>
          <cell r="BD13">
            <v>4631</v>
          </cell>
          <cell r="BE13">
            <v>5229</v>
          </cell>
          <cell r="BF13">
            <v>4507</v>
          </cell>
          <cell r="BG13">
            <v>5523</v>
          </cell>
          <cell r="BH13">
            <v>4686</v>
          </cell>
          <cell r="BI13">
            <v>5333</v>
          </cell>
          <cell r="BJ13">
            <v>5654</v>
          </cell>
          <cell r="BK13">
            <v>0</v>
          </cell>
          <cell r="BL13">
            <v>0</v>
          </cell>
        </row>
        <row r="14">
          <cell r="D14" t="str">
            <v>MV PRXChurn VolumeCOR</v>
          </cell>
          <cell r="AC14">
            <v>4937</v>
          </cell>
          <cell r="AD14">
            <v>3779</v>
          </cell>
          <cell r="AE14">
            <v>4861</v>
          </cell>
          <cell r="AF14">
            <v>4348.0000203463496</v>
          </cell>
          <cell r="AG14">
            <v>4801</v>
          </cell>
          <cell r="AH14">
            <v>5155</v>
          </cell>
          <cell r="AI14">
            <v>4404</v>
          </cell>
          <cell r="AJ14">
            <v>3500</v>
          </cell>
          <cell r="AK14">
            <v>3708</v>
          </cell>
          <cell r="AL14">
            <v>4524</v>
          </cell>
          <cell r="AM14">
            <v>3969</v>
          </cell>
          <cell r="AN14">
            <v>3962</v>
          </cell>
          <cell r="AO14">
            <v>4580</v>
          </cell>
          <cell r="AP14">
            <v>4040</v>
          </cell>
          <cell r="AQ14">
            <v>4340</v>
          </cell>
          <cell r="AR14">
            <v>3990</v>
          </cell>
          <cell r="AS14">
            <v>4130</v>
          </cell>
          <cell r="AT14">
            <v>4560</v>
          </cell>
          <cell r="AU14">
            <v>4430</v>
          </cell>
          <cell r="AV14">
            <v>4080</v>
          </cell>
          <cell r="AW14">
            <v>5030</v>
          </cell>
          <cell r="AX14">
            <v>4860</v>
          </cell>
          <cell r="AY14">
            <v>4950</v>
          </cell>
          <cell r="AZ14">
            <v>5000</v>
          </cell>
          <cell r="BA14">
            <v>4657</v>
          </cell>
          <cell r="BB14">
            <v>3667</v>
          </cell>
          <cell r="BC14">
            <v>4601</v>
          </cell>
          <cell r="BD14">
            <v>3935</v>
          </cell>
          <cell r="BE14">
            <v>4992</v>
          </cell>
          <cell r="BF14">
            <v>4191</v>
          </cell>
          <cell r="BG14">
            <v>3198</v>
          </cell>
          <cell r="BH14">
            <v>3158</v>
          </cell>
          <cell r="BI14">
            <v>3465</v>
          </cell>
          <cell r="BJ14">
            <v>4590</v>
          </cell>
          <cell r="BK14">
            <v>0</v>
          </cell>
          <cell r="BL14">
            <v>0</v>
          </cell>
        </row>
        <row r="15">
          <cell r="D15" t="str">
            <v>MV PRXChurn VolumeEBU</v>
          </cell>
          <cell r="AC15">
            <v>15707</v>
          </cell>
          <cell r="AD15">
            <v>11755</v>
          </cell>
          <cell r="AE15">
            <v>13303</v>
          </cell>
          <cell r="AF15">
            <v>10222.000962596299</v>
          </cell>
          <cell r="AG15">
            <v>12382</v>
          </cell>
          <cell r="AH15">
            <v>12734</v>
          </cell>
          <cell r="AI15">
            <v>10186</v>
          </cell>
          <cell r="AJ15">
            <v>8357</v>
          </cell>
          <cell r="AK15">
            <v>8703</v>
          </cell>
          <cell r="AL15">
            <v>10170</v>
          </cell>
          <cell r="AM15">
            <v>8996</v>
          </cell>
          <cell r="AN15">
            <v>9469</v>
          </cell>
          <cell r="AO15">
            <v>10884.807207228121</v>
          </cell>
          <cell r="AP15">
            <v>9467.3827477636951</v>
          </cell>
          <cell r="AQ15">
            <v>11682.376489558383</v>
          </cell>
          <cell r="AR15">
            <v>10525.890165932469</v>
          </cell>
          <cell r="AS15">
            <v>9143.7650614656395</v>
          </cell>
          <cell r="AT15">
            <v>11337.681354105647</v>
          </cell>
          <cell r="AU15">
            <v>9901.0350124228062</v>
          </cell>
          <cell r="AV15">
            <v>8293.0891261040124</v>
          </cell>
          <cell r="AW15">
            <v>10771.80057721853</v>
          </cell>
          <cell r="AX15">
            <v>10258.433745659584</v>
          </cell>
          <cell r="AY15">
            <v>10789.228390078806</v>
          </cell>
          <cell r="AZ15">
            <v>12494.05685469576</v>
          </cell>
          <cell r="BA15">
            <v>10799</v>
          </cell>
          <cell r="BB15">
            <v>8427</v>
          </cell>
          <cell r="BC15">
            <v>9742</v>
          </cell>
          <cell r="BD15">
            <v>8566</v>
          </cell>
          <cell r="BE15">
            <v>10221</v>
          </cell>
          <cell r="BF15">
            <v>8698</v>
          </cell>
          <cell r="BG15">
            <v>8721</v>
          </cell>
          <cell r="BH15">
            <v>7844</v>
          </cell>
          <cell r="BI15">
            <v>8798</v>
          </cell>
          <cell r="BJ15">
            <v>10244</v>
          </cell>
          <cell r="BK15">
            <v>0</v>
          </cell>
          <cell r="BL15">
            <v>0</v>
          </cell>
        </row>
        <row r="16">
          <cell r="D16" t="str">
            <v>MV PRXChurn RateBUS</v>
          </cell>
          <cell r="AC16">
            <v>0.26230359957094568</v>
          </cell>
          <cell r="AD16">
            <v>0.19786387555777904</v>
          </cell>
          <cell r="AE16">
            <v>0.21295931334369705</v>
          </cell>
          <cell r="AF16">
            <v>0.14959793562965479</v>
          </cell>
          <cell r="AG16">
            <v>0.19416203434754159</v>
          </cell>
          <cell r="AH16">
            <v>0.19573210690479975</v>
          </cell>
          <cell r="AI16">
            <v>0.15049420767334265</v>
          </cell>
          <cell r="AJ16">
            <v>0.1272447229701287</v>
          </cell>
          <cell r="AK16">
            <v>0.13125063638150947</v>
          </cell>
          <cell r="AL16">
            <v>0.14852634428799127</v>
          </cell>
          <cell r="AM16">
            <v>0.13219279320920907</v>
          </cell>
          <cell r="AN16">
            <v>0.14466297515272303</v>
          </cell>
          <cell r="AO16">
            <v>0.16952422069188469</v>
          </cell>
          <cell r="AP16">
            <v>0.14758364955372186</v>
          </cell>
          <cell r="AQ16">
            <v>0.20192936219013943</v>
          </cell>
          <cell r="AR16">
            <v>0.18193500739783372</v>
          </cell>
          <cell r="AS16">
            <v>0.14084553924097695</v>
          </cell>
          <cell r="AT16">
            <v>0.19226065851071028</v>
          </cell>
          <cell r="AU16">
            <v>0.15698944422696332</v>
          </cell>
          <cell r="AV16">
            <v>0.12198662466814897</v>
          </cell>
          <cell r="AW16">
            <v>0.16769466205172551</v>
          </cell>
          <cell r="AX16">
            <v>0.15930349666785051</v>
          </cell>
          <cell r="AY16">
            <v>0.1741913843303525</v>
          </cell>
          <cell r="AZ16">
            <v>0.22659667483506096</v>
          </cell>
          <cell r="BA16">
            <v>0.16130154749147077</v>
          </cell>
          <cell r="BB16">
            <v>0.12503776087828117</v>
          </cell>
          <cell r="BC16">
            <v>0.13514810165667307</v>
          </cell>
          <cell r="BD16">
            <v>0.12184704437804711</v>
          </cell>
          <cell r="BE16">
            <v>0.13766005548246046</v>
          </cell>
          <cell r="BF16">
            <v>0.11856132266756697</v>
          </cell>
          <cell r="BG16">
            <v>0.14557771129575495</v>
          </cell>
          <cell r="BH16">
            <v>0.12433913326111284</v>
          </cell>
          <cell r="BI16">
            <v>0.14192286453709141</v>
          </cell>
          <cell r="BJ16">
            <v>0.15051161036625324</v>
          </cell>
          <cell r="BK16" t="e">
            <v>#DIV/0!</v>
          </cell>
          <cell r="BL16" t="e">
            <v>#DIV/0!</v>
          </cell>
        </row>
        <row r="17">
          <cell r="D17" t="str">
            <v>MV PRXChurn RateCOR</v>
          </cell>
          <cell r="AC17">
            <v>9.2627945046131047E-2</v>
          </cell>
          <cell r="AD17">
            <v>7.054809811207452E-2</v>
          </cell>
          <cell r="AE17">
            <v>9.0290085457649633E-2</v>
          </cell>
          <cell r="AF17">
            <v>8.0456189211694756E-2</v>
          </cell>
          <cell r="AG17">
            <v>8.8448173028138358E-2</v>
          </cell>
          <cell r="AH17">
            <v>9.4677780260639388E-2</v>
          </cell>
          <cell r="AI17">
            <v>8.069733688712219E-2</v>
          </cell>
          <cell r="AJ17">
            <v>6.3861669541724286E-2</v>
          </cell>
          <cell r="AK17">
            <v>6.7167778305288597E-2</v>
          </cell>
          <cell r="AL17">
            <v>8.2522807094901798E-2</v>
          </cell>
          <cell r="AM17">
            <v>7.3137697516947819E-2</v>
          </cell>
          <cell r="AN17">
            <v>7.275737823080318E-2</v>
          </cell>
          <cell r="AO17">
            <v>8.4070158486605942E-2</v>
          </cell>
          <cell r="AP17">
            <v>7.3975207876609828E-2</v>
          </cell>
          <cell r="AQ17">
            <v>7.9216390761210329E-2</v>
          </cell>
          <cell r="AR17">
            <v>7.2549335081444399E-2</v>
          </cell>
          <cell r="AS17">
            <v>7.4792340587114495E-2</v>
          </cell>
          <cell r="AT17">
            <v>8.2256683519261964E-2</v>
          </cell>
          <cell r="AU17">
            <v>7.9691822575955681E-2</v>
          </cell>
          <cell r="AV17">
            <v>7.3267122806127724E-2</v>
          </cell>
          <cell r="AW17">
            <v>9.0017041796755404E-2</v>
          </cell>
          <cell r="AX17">
            <v>8.6587966727796215E-2</v>
          </cell>
          <cell r="AY17">
            <v>8.7866612265018337E-2</v>
          </cell>
          <cell r="AZ17">
            <v>8.8542105826388981E-2</v>
          </cell>
          <cell r="BA17">
            <v>8.5367763144347991E-2</v>
          </cell>
          <cell r="BB17">
            <v>6.7089802209814392E-2</v>
          </cell>
          <cell r="BC17">
            <v>8.3760133987106883E-2</v>
          </cell>
          <cell r="BD17">
            <v>7.1170515330616246E-2</v>
          </cell>
          <cell r="BE17">
            <v>8.9802881595557577E-2</v>
          </cell>
          <cell r="BF17">
            <v>7.5123289758397493E-2</v>
          </cell>
          <cell r="BG17">
            <v>5.7177636416339286E-2</v>
          </cell>
          <cell r="BH17">
            <v>5.6321700708493169E-2</v>
          </cell>
          <cell r="BI17">
            <v>6.149582152310825E-2</v>
          </cell>
          <cell r="BJ17">
            <v>8.1056560791335788E-2</v>
          </cell>
          <cell r="BK17" t="e">
            <v>#DIV/0!</v>
          </cell>
          <cell r="BL17" t="e">
            <v>#DIV/0!</v>
          </cell>
        </row>
        <row r="18">
          <cell r="D18" t="str">
            <v>MV PRXChurn RateEBU</v>
          </cell>
          <cell r="AC18">
            <v>0.16646081767018972</v>
          </cell>
          <cell r="AD18">
            <v>0.1252172616247175</v>
          </cell>
          <cell r="AE18">
            <v>0.14231010098083569</v>
          </cell>
          <cell r="AF18">
            <v>0.10955224498056371</v>
          </cell>
          <cell r="AG18">
            <v>0.13267601333040402</v>
          </cell>
          <cell r="AH18">
            <v>0.13667617893799228</v>
          </cell>
          <cell r="AI18">
            <v>0.10953350673088486</v>
          </cell>
          <cell r="AJ18">
            <v>8.9882927406360558E-2</v>
          </cell>
          <cell r="AK18">
            <v>9.3317749994610733E-2</v>
          </cell>
          <cell r="AL18">
            <v>0.10954959354260906</v>
          </cell>
          <cell r="AM18">
            <v>9.746976078137537E-2</v>
          </cell>
          <cell r="AN18">
            <v>0.10234239686992802</v>
          </cell>
          <cell r="AO18">
            <v>0.11873968586353767</v>
          </cell>
          <cell r="AP18">
            <v>0.10359563812243291</v>
          </cell>
          <cell r="AQ18">
            <v>0.12816965674888151</v>
          </cell>
          <cell r="AR18">
            <v>0.11576915332346421</v>
          </cell>
          <cell r="AS18">
            <v>0.10068321773402411</v>
          </cell>
          <cell r="AT18">
            <v>0.1250174512411496</v>
          </cell>
          <cell r="AU18">
            <v>0.10947768531461871</v>
          </cell>
          <cell r="AV18">
            <v>9.1916720029235066E-2</v>
          </cell>
          <cell r="AW18">
            <v>0.11953005866632345</v>
          </cell>
          <cell r="AX18">
            <v>0.11396281751217582</v>
          </cell>
          <cell r="AY18">
            <v>0.12007068852771413</v>
          </cell>
          <cell r="AZ18">
            <v>0.13953208627576641</v>
          </cell>
          <cell r="BA18">
            <v>0.1165821532720118</v>
          </cell>
          <cell r="BB18">
            <v>9.0880087425459111E-2</v>
          </cell>
          <cell r="BC18">
            <v>0.10478602064273562</v>
          </cell>
          <cell r="BD18">
            <v>9.1814887495651518E-2</v>
          </cell>
          <cell r="BE18">
            <v>0.10922988619879807</v>
          </cell>
          <cell r="BF18">
            <v>9.2726863259031567E-2</v>
          </cell>
          <cell r="BG18">
            <v>9.2905617597460272E-2</v>
          </cell>
          <cell r="BH18">
            <v>8.3662194159406733E-2</v>
          </cell>
          <cell r="BI18">
            <v>9.3673432177101223E-2</v>
          </cell>
          <cell r="BJ18">
            <v>0.10875619742580202</v>
          </cell>
          <cell r="BK18" t="e">
            <v>#DIV/0!</v>
          </cell>
          <cell r="BL18" t="e">
            <v>#DIV/0!</v>
          </cell>
        </row>
        <row r="19">
          <cell r="D19" t="str">
            <v>MV PRXNet AddsBUS</v>
          </cell>
          <cell r="AC19">
            <v>-10095</v>
          </cell>
          <cell r="AD19">
            <v>-7875</v>
          </cell>
          <cell r="AE19">
            <v>-8185</v>
          </cell>
          <cell r="AF19">
            <v>-843.90373974126669</v>
          </cell>
          <cell r="AG19">
            <v>-4448.999936414385</v>
          </cell>
          <cell r="AH19">
            <v>-3313</v>
          </cell>
          <cell r="AI19">
            <v>-3916</v>
          </cell>
          <cell r="AJ19">
            <v>-2073</v>
          </cell>
          <cell r="AK19">
            <v>-653</v>
          </cell>
          <cell r="AL19">
            <v>-391</v>
          </cell>
          <cell r="AM19">
            <v>735</v>
          </cell>
          <cell r="AN19">
            <v>225</v>
          </cell>
          <cell r="AO19">
            <v>-5914.280292503543</v>
          </cell>
          <cell r="AP19">
            <v>-4075.2080242783759</v>
          </cell>
          <cell r="AQ19">
            <v>-5857.0942178277064</v>
          </cell>
          <cell r="AR19">
            <v>-4626.1196683199751</v>
          </cell>
          <cell r="AS19">
            <v>-3214.6715472646742</v>
          </cell>
          <cell r="AT19">
            <v>-5066.4920240118145</v>
          </cell>
          <cell r="AU19">
            <v>-4602.2704754031338</v>
          </cell>
          <cell r="AV19">
            <v>-2895.2329062895524</v>
          </cell>
          <cell r="AW19">
            <v>-4249.3130762108358</v>
          </cell>
          <cell r="AX19">
            <v>-4195.9348997448451</v>
          </cell>
          <cell r="AY19">
            <v>-4583.6580090453117</v>
          </cell>
          <cell r="AZ19">
            <v>-6208.7805532554157</v>
          </cell>
          <cell r="BA19">
            <v>14</v>
          </cell>
          <cell r="BB19">
            <v>-236</v>
          </cell>
          <cell r="BC19">
            <v>-454</v>
          </cell>
          <cell r="BD19">
            <v>-340</v>
          </cell>
          <cell r="BE19">
            <v>-183</v>
          </cell>
          <cell r="BF19">
            <v>884</v>
          </cell>
          <cell r="BG19">
            <v>-2698</v>
          </cell>
          <cell r="BH19">
            <v>-3332</v>
          </cell>
          <cell r="BI19">
            <v>680</v>
          </cell>
          <cell r="BJ19">
            <v>-957</v>
          </cell>
          <cell r="BK19">
            <v>0</v>
          </cell>
          <cell r="BL19">
            <v>0</v>
          </cell>
        </row>
        <row r="20">
          <cell r="D20" t="str">
            <v>MV PRXNet AddsCOR</v>
          </cell>
          <cell r="AC20">
            <v>2508</v>
          </cell>
          <cell r="AD20">
            <v>3901</v>
          </cell>
          <cell r="AE20">
            <v>2610</v>
          </cell>
          <cell r="AF20">
            <v>2292.0156108244059</v>
          </cell>
          <cell r="AG20">
            <v>3433.00000843008</v>
          </cell>
          <cell r="AH20">
            <v>586</v>
          </cell>
          <cell r="AI20">
            <v>2449</v>
          </cell>
          <cell r="AJ20">
            <v>3111</v>
          </cell>
          <cell r="AK20">
            <v>6467</v>
          </cell>
          <cell r="AL20">
            <v>-15679</v>
          </cell>
          <cell r="AM20">
            <v>2390</v>
          </cell>
          <cell r="AN20">
            <v>2109</v>
          </cell>
          <cell r="AO20">
            <v>1080</v>
          </cell>
          <cell r="AP20">
            <v>2150</v>
          </cell>
          <cell r="AQ20">
            <v>2020</v>
          </cell>
          <cell r="AR20">
            <v>3030</v>
          </cell>
          <cell r="AS20">
            <v>2310</v>
          </cell>
          <cell r="AT20">
            <v>2890</v>
          </cell>
          <cell r="AU20">
            <v>780</v>
          </cell>
          <cell r="AV20">
            <v>1560</v>
          </cell>
          <cell r="AW20">
            <v>3040</v>
          </cell>
          <cell r="AX20">
            <v>2950</v>
          </cell>
          <cell r="AY20">
            <v>2030</v>
          </cell>
          <cell r="AZ20">
            <v>1208</v>
          </cell>
          <cell r="BA20">
            <v>225</v>
          </cell>
          <cell r="BB20">
            <v>2316</v>
          </cell>
          <cell r="BC20">
            <v>4226</v>
          </cell>
          <cell r="BD20">
            <v>4392</v>
          </cell>
          <cell r="BE20">
            <v>2776</v>
          </cell>
          <cell r="BF20">
            <v>2021</v>
          </cell>
          <cell r="BG20">
            <v>1403</v>
          </cell>
          <cell r="BH20">
            <v>1952</v>
          </cell>
          <cell r="BI20">
            <v>4637</v>
          </cell>
          <cell r="BJ20">
            <v>2127</v>
          </cell>
          <cell r="BK20">
            <v>0</v>
          </cell>
          <cell r="BL20">
            <v>0</v>
          </cell>
        </row>
        <row r="21">
          <cell r="D21" t="str">
            <v>MV PRXNet AddsEBU</v>
          </cell>
          <cell r="AC21">
            <v>-7587</v>
          </cell>
          <cell r="AD21">
            <v>-3974</v>
          </cell>
          <cell r="AE21">
            <v>-5575</v>
          </cell>
          <cell r="AF21">
            <v>1448.1118710831392</v>
          </cell>
          <cell r="AG21">
            <v>-1015.999927984305</v>
          </cell>
          <cell r="AH21">
            <v>-2727</v>
          </cell>
          <cell r="AI21">
            <v>-1467</v>
          </cell>
          <cell r="AJ21">
            <v>1038</v>
          </cell>
          <cell r="AK21">
            <v>5814</v>
          </cell>
          <cell r="AL21">
            <v>-16070</v>
          </cell>
          <cell r="AM21">
            <v>3125</v>
          </cell>
          <cell r="AN21">
            <v>2334</v>
          </cell>
          <cell r="AO21">
            <v>-4834.280292503543</v>
          </cell>
          <cell r="AP21">
            <v>-1925.2080242783759</v>
          </cell>
          <cell r="AQ21">
            <v>-3837.0942178277064</v>
          </cell>
          <cell r="AR21">
            <v>-1596.1196683199751</v>
          </cell>
          <cell r="AS21">
            <v>-904.67154726467425</v>
          </cell>
          <cell r="AT21">
            <v>-2176.4920240118145</v>
          </cell>
          <cell r="AU21">
            <v>-3822.2704754031338</v>
          </cell>
          <cell r="AV21">
            <v>-1335.2329062895524</v>
          </cell>
          <cell r="AW21">
            <v>-1209.3130762108358</v>
          </cell>
          <cell r="AX21">
            <v>-1245.9348997448451</v>
          </cell>
          <cell r="AY21">
            <v>-2553.6580090453117</v>
          </cell>
          <cell r="AZ21">
            <v>-5000.7805532554157</v>
          </cell>
          <cell r="BA21">
            <v>239</v>
          </cell>
          <cell r="BB21">
            <v>2080</v>
          </cell>
          <cell r="BC21">
            <v>3772</v>
          </cell>
          <cell r="BD21">
            <v>4052</v>
          </cell>
          <cell r="BE21">
            <v>2593</v>
          </cell>
          <cell r="BF21">
            <v>2905</v>
          </cell>
          <cell r="BG21">
            <v>-1295</v>
          </cell>
          <cell r="BH21">
            <v>-1380</v>
          </cell>
          <cell r="BI21">
            <v>5317</v>
          </cell>
          <cell r="BJ21">
            <v>1170</v>
          </cell>
          <cell r="BK21">
            <v>0</v>
          </cell>
          <cell r="BL21">
            <v>0</v>
          </cell>
        </row>
        <row r="22">
          <cell r="D22" t="str">
            <v>MV PRXNet SwapsBUS</v>
          </cell>
          <cell r="AC22">
            <v>-20</v>
          </cell>
          <cell r="AD22">
            <v>-55</v>
          </cell>
          <cell r="AE22">
            <v>-25</v>
          </cell>
          <cell r="AF22">
            <v>852.07774129907557</v>
          </cell>
          <cell r="AG22">
            <v>-26.999936414385047</v>
          </cell>
          <cell r="AH22">
            <v>419</v>
          </cell>
          <cell r="AI22">
            <v>109</v>
          </cell>
          <cell r="AJ22">
            <v>367</v>
          </cell>
          <cell r="AK22">
            <v>-773</v>
          </cell>
          <cell r="AL22">
            <v>207</v>
          </cell>
          <cell r="AM22">
            <v>133</v>
          </cell>
          <cell r="AN22">
            <v>-94</v>
          </cell>
          <cell r="AO22">
            <v>588.86995594132054</v>
          </cell>
          <cell r="AP22">
            <v>431.85709880850311</v>
          </cell>
          <cell r="AQ22">
            <v>610.55219497642861</v>
          </cell>
          <cell r="AR22">
            <v>540.69942445205322</v>
          </cell>
          <cell r="AS22">
            <v>192.83019331475086</v>
          </cell>
          <cell r="AT22">
            <v>189.53523966826984</v>
          </cell>
          <cell r="AU22">
            <v>600.74832778386633</v>
          </cell>
          <cell r="AV22">
            <v>477.10647290643311</v>
          </cell>
          <cell r="AW22">
            <v>-266.44628258047362</v>
          </cell>
          <cell r="AX22">
            <v>516.77046983322089</v>
          </cell>
          <cell r="AY22">
            <v>499.66405850423894</v>
          </cell>
          <cell r="AZ22">
            <v>581.69372140637654</v>
          </cell>
          <cell r="BA22">
            <v>2338</v>
          </cell>
          <cell r="BB22">
            <v>1143</v>
          </cell>
          <cell r="BC22">
            <v>306</v>
          </cell>
          <cell r="BD22">
            <v>859</v>
          </cell>
          <cell r="BE22">
            <v>-124</v>
          </cell>
          <cell r="BF22">
            <v>60</v>
          </cell>
          <cell r="BG22">
            <v>188</v>
          </cell>
          <cell r="BH22">
            <v>-1899</v>
          </cell>
          <cell r="BI22">
            <v>136</v>
          </cell>
          <cell r="BJ22">
            <v>161</v>
          </cell>
          <cell r="BK22">
            <v>0</v>
          </cell>
          <cell r="BL22">
            <v>0</v>
          </cell>
        </row>
        <row r="23">
          <cell r="D23" t="str">
            <v>MV PRXNet SwapsCOR</v>
          </cell>
          <cell r="AC23">
            <v>27</v>
          </cell>
          <cell r="AD23">
            <v>1105</v>
          </cell>
          <cell r="AE23">
            <v>674</v>
          </cell>
          <cell r="AF23">
            <v>263.01341177691984</v>
          </cell>
          <cell r="AG23">
            <v>398.00000843008047</v>
          </cell>
          <cell r="AH23">
            <v>192</v>
          </cell>
          <cell r="AI23">
            <v>9</v>
          </cell>
          <cell r="AJ23">
            <v>746</v>
          </cell>
          <cell r="AK23">
            <v>3730</v>
          </cell>
          <cell r="AL23">
            <v>-17620</v>
          </cell>
          <cell r="AM23">
            <v>914</v>
          </cell>
          <cell r="AN23">
            <v>-667</v>
          </cell>
          <cell r="AO23">
            <v>330</v>
          </cell>
          <cell r="AP23">
            <v>330</v>
          </cell>
          <cell r="AQ23">
            <v>330</v>
          </cell>
          <cell r="AR23">
            <v>330</v>
          </cell>
          <cell r="AS23">
            <v>330</v>
          </cell>
          <cell r="AT23">
            <v>330</v>
          </cell>
          <cell r="AU23">
            <v>330</v>
          </cell>
          <cell r="AV23">
            <v>330</v>
          </cell>
          <cell r="AW23">
            <v>330</v>
          </cell>
          <cell r="AX23">
            <v>330</v>
          </cell>
          <cell r="AY23">
            <v>330</v>
          </cell>
          <cell r="AZ23">
            <v>330</v>
          </cell>
          <cell r="BA23">
            <v>-1488</v>
          </cell>
          <cell r="BB23">
            <v>-609</v>
          </cell>
          <cell r="BC23">
            <v>525</v>
          </cell>
          <cell r="BD23">
            <v>-160</v>
          </cell>
          <cell r="BE23">
            <v>946</v>
          </cell>
          <cell r="BF23">
            <v>-16</v>
          </cell>
          <cell r="BG23">
            <v>133</v>
          </cell>
          <cell r="BH23">
            <v>438</v>
          </cell>
          <cell r="BI23">
            <v>69</v>
          </cell>
          <cell r="BJ23">
            <v>791</v>
          </cell>
          <cell r="BK23">
            <v>0</v>
          </cell>
          <cell r="BL23">
            <v>0</v>
          </cell>
        </row>
        <row r="24">
          <cell r="D24" t="str">
            <v>MV PRXNet SwapsEBU</v>
          </cell>
          <cell r="AC24">
            <v>7</v>
          </cell>
          <cell r="AD24">
            <v>1050</v>
          </cell>
          <cell r="AE24">
            <v>649</v>
          </cell>
          <cell r="AF24">
            <v>1115.0911530759954</v>
          </cell>
          <cell r="AG24">
            <v>371.00007201569542</v>
          </cell>
          <cell r="AH24">
            <v>611</v>
          </cell>
          <cell r="AI24">
            <v>118</v>
          </cell>
          <cell r="AJ24">
            <v>1113</v>
          </cell>
          <cell r="AK24">
            <v>2957</v>
          </cell>
          <cell r="AL24">
            <v>-17413</v>
          </cell>
          <cell r="AM24">
            <v>1047</v>
          </cell>
          <cell r="AN24">
            <v>-761</v>
          </cell>
          <cell r="AO24">
            <v>918.86995594132054</v>
          </cell>
          <cell r="AP24">
            <v>761.85709880850311</v>
          </cell>
          <cell r="AQ24">
            <v>940.55219497642861</v>
          </cell>
          <cell r="AR24">
            <v>870.69942445205322</v>
          </cell>
          <cell r="AS24">
            <v>522.83019331475089</v>
          </cell>
          <cell r="AT24">
            <v>519.53523966826981</v>
          </cell>
          <cell r="AU24">
            <v>930.74832778386633</v>
          </cell>
          <cell r="AV24">
            <v>807.10647290643305</v>
          </cell>
          <cell r="AW24">
            <v>63.553717419526379</v>
          </cell>
          <cell r="AX24">
            <v>846.77046983322089</v>
          </cell>
          <cell r="AY24">
            <v>829.66405850423894</v>
          </cell>
          <cell r="AZ24">
            <v>911.69372140637654</v>
          </cell>
          <cell r="BA24">
            <v>850</v>
          </cell>
          <cell r="BB24">
            <v>534</v>
          </cell>
          <cell r="BC24">
            <v>831</v>
          </cell>
          <cell r="BD24">
            <v>699</v>
          </cell>
          <cell r="BE24">
            <v>822</v>
          </cell>
          <cell r="BF24">
            <v>44</v>
          </cell>
          <cell r="BG24">
            <v>321</v>
          </cell>
          <cell r="BH24">
            <v>-1461</v>
          </cell>
          <cell r="BI24">
            <v>205</v>
          </cell>
          <cell r="BJ24">
            <v>952</v>
          </cell>
          <cell r="BK24">
            <v>0</v>
          </cell>
          <cell r="BL24">
            <v>0</v>
          </cell>
        </row>
        <row r="25">
          <cell r="D25" t="str">
            <v>MV PRXTo MVNOBUS</v>
          </cell>
          <cell r="AC25">
            <v>-5424</v>
          </cell>
          <cell r="AD25">
            <v>-6086</v>
          </cell>
          <cell r="AE25">
            <v>-6150</v>
          </cell>
          <cell r="AF25">
            <v>-4356.0011738534131</v>
          </cell>
          <cell r="AG25">
            <v>-4141</v>
          </cell>
          <cell r="AH25">
            <v>-3580</v>
          </cell>
          <cell r="AI25">
            <v>-3793</v>
          </cell>
          <cell r="AJ25">
            <v>-3523</v>
          </cell>
          <cell r="AK25">
            <v>-3051</v>
          </cell>
          <cell r="AL25">
            <v>-3561</v>
          </cell>
          <cell r="AM25">
            <v>-3151</v>
          </cell>
          <cell r="AN25">
            <v>-3478</v>
          </cell>
          <cell r="AO25">
            <v>-5161.1332154435613</v>
          </cell>
          <cell r="AP25">
            <v>-4399.8379015620403</v>
          </cell>
          <cell r="AQ25">
            <v>-5095.1591511936331</v>
          </cell>
          <cell r="AR25">
            <v>-4261.486884762744</v>
          </cell>
          <cell r="AS25">
            <v>-4319.3560271146498</v>
          </cell>
          <cell r="AT25">
            <v>-4230.2018862363711</v>
          </cell>
          <cell r="AU25">
            <v>-4717.6318891836127</v>
          </cell>
          <cell r="AV25">
            <v>-3614.7951665193036</v>
          </cell>
          <cell r="AW25">
            <v>-4068.6707928087221</v>
          </cell>
          <cell r="AX25">
            <v>-4791.710875331567</v>
          </cell>
          <cell r="AY25">
            <v>-4961.9142351900955</v>
          </cell>
          <cell r="AZ25">
            <v>-5378.101974653694</v>
          </cell>
          <cell r="BA25">
            <v>-4398</v>
          </cell>
          <cell r="BB25">
            <v>-4120</v>
          </cell>
          <cell r="BC25">
            <v>-4110</v>
          </cell>
          <cell r="BD25">
            <v>-3551</v>
          </cell>
          <cell r="BE25">
            <v>-3564</v>
          </cell>
          <cell r="BF25">
            <v>-2802</v>
          </cell>
          <cell r="BG25">
            <v>-3066</v>
          </cell>
          <cell r="BH25">
            <v>-2828</v>
          </cell>
          <cell r="BI25">
            <v>-2364</v>
          </cell>
          <cell r="BJ25">
            <v>-3243</v>
          </cell>
          <cell r="BK25">
            <v>0</v>
          </cell>
          <cell r="BL25">
            <v>0</v>
          </cell>
        </row>
        <row r="26">
          <cell r="D26" t="str">
            <v>MV PRXTo MVNOCOR</v>
          </cell>
          <cell r="AC26">
            <v>-55</v>
          </cell>
          <cell r="AD26">
            <v>-59</v>
          </cell>
          <cell r="AE26">
            <v>-98</v>
          </cell>
          <cell r="AF26">
            <v>-46.000040692700132</v>
          </cell>
          <cell r="AG26">
            <v>-49</v>
          </cell>
          <cell r="AH26">
            <v>-56</v>
          </cell>
          <cell r="AI26">
            <v>-63</v>
          </cell>
          <cell r="AJ26">
            <v>-35</v>
          </cell>
          <cell r="AK26">
            <v>-18</v>
          </cell>
          <cell r="AL26">
            <v>-53</v>
          </cell>
          <cell r="AM26">
            <v>-46</v>
          </cell>
          <cell r="AN26">
            <v>-43</v>
          </cell>
          <cell r="AO26">
            <v>-60</v>
          </cell>
          <cell r="AP26">
            <v>-60</v>
          </cell>
          <cell r="AQ26">
            <v>-70</v>
          </cell>
          <cell r="AR26">
            <v>-70</v>
          </cell>
          <cell r="AS26">
            <v>-80</v>
          </cell>
          <cell r="AT26">
            <v>-80</v>
          </cell>
          <cell r="AU26">
            <v>-100</v>
          </cell>
          <cell r="AV26">
            <v>-100</v>
          </cell>
          <cell r="AW26">
            <v>-120</v>
          </cell>
          <cell r="AX26">
            <v>-120</v>
          </cell>
          <cell r="AY26">
            <v>-140</v>
          </cell>
          <cell r="AZ26">
            <v>-140</v>
          </cell>
          <cell r="BA26">
            <v>-89</v>
          </cell>
          <cell r="BB26">
            <v>-44</v>
          </cell>
          <cell r="BC26">
            <v>-44</v>
          </cell>
          <cell r="BD26">
            <v>-36</v>
          </cell>
          <cell r="BE26">
            <v>-47</v>
          </cell>
          <cell r="BF26">
            <v>-43</v>
          </cell>
          <cell r="BG26">
            <v>-20</v>
          </cell>
          <cell r="BH26">
            <v>-18</v>
          </cell>
          <cell r="BI26">
            <v>-33</v>
          </cell>
          <cell r="BJ26">
            <v>-38</v>
          </cell>
          <cell r="BK26">
            <v>0</v>
          </cell>
          <cell r="BL26">
            <v>0</v>
          </cell>
        </row>
        <row r="27">
          <cell r="D27" t="str">
            <v>MV PRXTo MVNOEBU</v>
          </cell>
          <cell r="AC27">
            <v>-5479</v>
          </cell>
          <cell r="AD27">
            <v>-6145</v>
          </cell>
          <cell r="AE27">
            <v>-6248</v>
          </cell>
          <cell r="AF27">
            <v>-4402.0012145461133</v>
          </cell>
          <cell r="AG27">
            <v>-4190</v>
          </cell>
          <cell r="AH27">
            <v>-3636</v>
          </cell>
          <cell r="AI27">
            <v>-3856</v>
          </cell>
          <cell r="AJ27">
            <v>-3558</v>
          </cell>
          <cell r="AK27">
            <v>-3069</v>
          </cell>
          <cell r="AL27">
            <v>-3614</v>
          </cell>
          <cell r="AM27">
            <v>-3197</v>
          </cell>
          <cell r="AN27">
            <v>-3521</v>
          </cell>
          <cell r="AO27">
            <v>-5221.1332154435613</v>
          </cell>
          <cell r="AP27">
            <v>-4459.8379015620403</v>
          </cell>
          <cell r="AQ27">
            <v>-5165.1591511936331</v>
          </cell>
          <cell r="AR27">
            <v>-4331.486884762744</v>
          </cell>
          <cell r="AS27">
            <v>-4399.3560271146498</v>
          </cell>
          <cell r="AT27">
            <v>-4310.2018862363711</v>
          </cell>
          <cell r="AU27">
            <v>-4817.6318891836127</v>
          </cell>
          <cell r="AV27">
            <v>-3714.7951665193036</v>
          </cell>
          <cell r="AW27">
            <v>-4188.6707928087217</v>
          </cell>
          <cell r="AX27">
            <v>-4911.710875331567</v>
          </cell>
          <cell r="AY27">
            <v>-5101.9142351900955</v>
          </cell>
          <cell r="AZ27">
            <v>-5518.101974653694</v>
          </cell>
          <cell r="BA27">
            <v>-4487</v>
          </cell>
          <cell r="BB27">
            <v>-4164</v>
          </cell>
          <cell r="BC27">
            <v>-4154</v>
          </cell>
          <cell r="BD27">
            <v>-3587</v>
          </cell>
          <cell r="BE27">
            <v>-3611</v>
          </cell>
          <cell r="BF27">
            <v>-2845</v>
          </cell>
          <cell r="BG27">
            <v>-3086</v>
          </cell>
          <cell r="BH27">
            <v>-2846</v>
          </cell>
          <cell r="BI27">
            <v>-2397</v>
          </cell>
          <cell r="BJ27">
            <v>-3281</v>
          </cell>
          <cell r="BK27">
            <v>0</v>
          </cell>
          <cell r="BL27">
            <v>0</v>
          </cell>
        </row>
        <row r="28">
          <cell r="D28" t="str">
            <v>MV PRXRev Con OffBUS</v>
          </cell>
          <cell r="AC28">
            <v>2422</v>
          </cell>
          <cell r="AD28">
            <v>1631</v>
          </cell>
          <cell r="AE28">
            <v>1662</v>
          </cell>
          <cell r="AF28">
            <v>1643.0001627708007</v>
          </cell>
          <cell r="AG28">
            <v>1420</v>
          </cell>
          <cell r="AH28">
            <v>1612</v>
          </cell>
          <cell r="AI28">
            <v>1477</v>
          </cell>
          <cell r="AJ28">
            <v>1418</v>
          </cell>
          <cell r="AK28">
            <v>1339</v>
          </cell>
          <cell r="AL28">
            <v>1462</v>
          </cell>
          <cell r="AM28">
            <v>1113</v>
          </cell>
          <cell r="AN28">
            <v>1372</v>
          </cell>
          <cell r="AO28">
            <v>1709.0541017320461</v>
          </cell>
          <cell r="AP28">
            <v>1495.4223390155412</v>
          </cell>
          <cell r="AQ28">
            <v>1591.4366143937459</v>
          </cell>
          <cell r="AR28">
            <v>1428.8124354719109</v>
          </cell>
          <cell r="AS28">
            <v>1409.6095803962696</v>
          </cell>
          <cell r="AT28">
            <v>1346.0001229582087</v>
          </cell>
          <cell r="AU28">
            <v>1303.3937882591308</v>
          </cell>
          <cell r="AV28">
            <v>1500.8231420055647</v>
          </cell>
          <cell r="AW28">
            <v>1482.220376151038</v>
          </cell>
          <cell r="AX28">
            <v>1447.4152013264375</v>
          </cell>
          <cell r="AY28">
            <v>1361.6024427071675</v>
          </cell>
          <cell r="AZ28">
            <v>1530.2275138401385</v>
          </cell>
          <cell r="BA28">
            <v>1507</v>
          </cell>
          <cell r="BB28">
            <v>1201</v>
          </cell>
          <cell r="BC28">
            <v>1340</v>
          </cell>
          <cell r="BD28">
            <v>1190</v>
          </cell>
          <cell r="BE28">
            <v>1360</v>
          </cell>
          <cell r="BF28">
            <v>1228</v>
          </cell>
          <cell r="BG28">
            <v>1100</v>
          </cell>
          <cell r="BH28">
            <v>1323</v>
          </cell>
          <cell r="BI28">
            <v>1382</v>
          </cell>
          <cell r="BJ28">
            <v>1476</v>
          </cell>
          <cell r="BK28">
            <v>0</v>
          </cell>
          <cell r="BL28">
            <v>0</v>
          </cell>
        </row>
        <row r="29">
          <cell r="D29" t="str">
            <v>MV PRXRev Con OffCOR</v>
          </cell>
          <cell r="AC29">
            <v>1730</v>
          </cell>
          <cell r="AD29">
            <v>1239</v>
          </cell>
          <cell r="AE29">
            <v>1574</v>
          </cell>
          <cell r="AF29">
            <v>1381.0000406927002</v>
          </cell>
          <cell r="AG29">
            <v>1260</v>
          </cell>
          <cell r="AH29">
            <v>1953</v>
          </cell>
          <cell r="AI29">
            <v>1315</v>
          </cell>
          <cell r="AJ29">
            <v>1368</v>
          </cell>
          <cell r="AK29">
            <v>1420</v>
          </cell>
          <cell r="AL29">
            <v>1846</v>
          </cell>
          <cell r="AM29">
            <v>1393</v>
          </cell>
          <cell r="AN29">
            <v>1277</v>
          </cell>
          <cell r="AO29">
            <v>1860</v>
          </cell>
          <cell r="AP29">
            <v>1740</v>
          </cell>
          <cell r="AQ29">
            <v>1780</v>
          </cell>
          <cell r="AR29">
            <v>1690</v>
          </cell>
          <cell r="AS29">
            <v>1680</v>
          </cell>
          <cell r="AT29">
            <v>1650</v>
          </cell>
          <cell r="AU29">
            <v>1620</v>
          </cell>
          <cell r="AV29">
            <v>1720</v>
          </cell>
          <cell r="AW29">
            <v>1710</v>
          </cell>
          <cell r="AX29">
            <v>1690</v>
          </cell>
          <cell r="AY29">
            <v>1640</v>
          </cell>
          <cell r="AZ29">
            <v>1720</v>
          </cell>
          <cell r="BA29">
            <v>2188</v>
          </cell>
          <cell r="BB29">
            <v>1385</v>
          </cell>
          <cell r="BC29">
            <v>1641</v>
          </cell>
          <cell r="BD29">
            <v>1662</v>
          </cell>
          <cell r="BE29">
            <v>1526</v>
          </cell>
          <cell r="BF29">
            <v>1379</v>
          </cell>
          <cell r="BG29">
            <v>1662</v>
          </cell>
          <cell r="BH29">
            <v>1663</v>
          </cell>
          <cell r="BI29">
            <v>1737</v>
          </cell>
          <cell r="BJ29">
            <v>2229</v>
          </cell>
          <cell r="BK29">
            <v>0</v>
          </cell>
          <cell r="BL29">
            <v>0</v>
          </cell>
        </row>
        <row r="30">
          <cell r="D30" t="str">
            <v>MV PRXRev Con OffEBU</v>
          </cell>
          <cell r="AC30">
            <v>4152</v>
          </cell>
          <cell r="AD30">
            <v>2870</v>
          </cell>
          <cell r="AE30">
            <v>3236</v>
          </cell>
          <cell r="AF30">
            <v>3024.0002034635008</v>
          </cell>
          <cell r="AG30">
            <v>2680</v>
          </cell>
          <cell r="AH30">
            <v>3565</v>
          </cell>
          <cell r="AI30">
            <v>2792</v>
          </cell>
          <cell r="AJ30">
            <v>2786</v>
          </cell>
          <cell r="AK30">
            <v>2759</v>
          </cell>
          <cell r="AL30">
            <v>3308</v>
          </cell>
          <cell r="AM30">
            <v>2506</v>
          </cell>
          <cell r="AN30">
            <v>2649</v>
          </cell>
          <cell r="AO30">
            <v>3569.0541017320461</v>
          </cell>
          <cell r="AP30">
            <v>3235.4223390155412</v>
          </cell>
          <cell r="AQ30">
            <v>3371.4366143937459</v>
          </cell>
          <cell r="AR30">
            <v>3118.8124354719112</v>
          </cell>
          <cell r="AS30">
            <v>3089.6095803962698</v>
          </cell>
          <cell r="AT30">
            <v>2996.0001229582085</v>
          </cell>
          <cell r="AU30">
            <v>2923.3937882591308</v>
          </cell>
          <cell r="AV30">
            <v>3220.8231420055645</v>
          </cell>
          <cell r="AW30">
            <v>3192.2203761510382</v>
          </cell>
          <cell r="AX30">
            <v>3137.4152013264375</v>
          </cell>
          <cell r="AY30">
            <v>3001.6024427071675</v>
          </cell>
          <cell r="AZ30">
            <v>3250.2275138401383</v>
          </cell>
          <cell r="BA30">
            <v>3695</v>
          </cell>
          <cell r="BB30">
            <v>2586</v>
          </cell>
          <cell r="BC30">
            <v>2981</v>
          </cell>
          <cell r="BD30">
            <v>2852</v>
          </cell>
          <cell r="BE30">
            <v>2886</v>
          </cell>
          <cell r="BF30">
            <v>2607</v>
          </cell>
          <cell r="BG30">
            <v>2762</v>
          </cell>
          <cell r="BH30">
            <v>2986</v>
          </cell>
          <cell r="BI30">
            <v>3119</v>
          </cell>
          <cell r="BJ30">
            <v>3705</v>
          </cell>
          <cell r="BK30">
            <v>0</v>
          </cell>
          <cell r="BL30">
            <v>0</v>
          </cell>
        </row>
        <row r="31">
          <cell r="D31" t="str">
            <v>MV PRXPark EOPBUS</v>
          </cell>
          <cell r="AC31">
            <v>487664</v>
          </cell>
          <cell r="AD31">
            <v>479789</v>
          </cell>
          <cell r="AE31">
            <v>471604</v>
          </cell>
          <cell r="AF31">
            <v>470761.09628060507</v>
          </cell>
          <cell r="AG31">
            <v>466312.00000049465</v>
          </cell>
          <cell r="AH31">
            <v>462999.00000049465</v>
          </cell>
          <cell r="AI31">
            <v>459083.00000049465</v>
          </cell>
          <cell r="AJ31">
            <v>457010.00000049465</v>
          </cell>
          <cell r="AK31">
            <v>456357.00000049465</v>
          </cell>
          <cell r="AL31">
            <v>455966.00000049465</v>
          </cell>
          <cell r="AM31">
            <v>456701.00000049465</v>
          </cell>
          <cell r="AN31">
            <v>456926.00000049465</v>
          </cell>
          <cell r="AO31">
            <v>443337.11903366528</v>
          </cell>
          <cell r="AP31">
            <v>439261.91100938711</v>
          </cell>
          <cell r="AQ31">
            <v>433404.81679155951</v>
          </cell>
          <cell r="AR31">
            <v>428778.69712323963</v>
          </cell>
          <cell r="AS31">
            <v>425564.02557597501</v>
          </cell>
          <cell r="AT31">
            <v>420497.53355196287</v>
          </cell>
          <cell r="AU31">
            <v>415895.26307655976</v>
          </cell>
          <cell r="AV31">
            <v>413000.03017027007</v>
          </cell>
          <cell r="AW31">
            <v>408750.71709405957</v>
          </cell>
          <cell r="AX31">
            <v>404554.7821943147</v>
          </cell>
          <cell r="AY31">
            <v>399971.12418526952</v>
          </cell>
          <cell r="AZ31">
            <v>393762.34363201383</v>
          </cell>
          <cell r="BA31">
            <v>456940.00000049465</v>
          </cell>
          <cell r="BB31">
            <v>456704.00000049465</v>
          </cell>
          <cell r="BC31">
            <v>456250.00000049465</v>
          </cell>
          <cell r="BD31">
            <v>455910.00000049465</v>
          </cell>
          <cell r="BE31">
            <v>455727.00000049465</v>
          </cell>
          <cell r="BF31">
            <v>456611.00000049465</v>
          </cell>
          <cell r="BG31">
            <v>453913.00000049465</v>
          </cell>
          <cell r="BH31">
            <v>450581.00000049465</v>
          </cell>
          <cell r="BI31">
            <v>451261.00000049465</v>
          </cell>
          <cell r="BJ31">
            <v>450304.00000049465</v>
          </cell>
          <cell r="BK31">
            <v>0</v>
          </cell>
          <cell r="BL31">
            <v>0</v>
          </cell>
        </row>
        <row r="32">
          <cell r="D32" t="str">
            <v>MV PRXPark EOPCOR</v>
          </cell>
          <cell r="AC32">
            <v>640845</v>
          </cell>
          <cell r="AD32">
            <v>644746</v>
          </cell>
          <cell r="AE32">
            <v>647356</v>
          </cell>
          <cell r="AF32">
            <v>649648.01561082434</v>
          </cell>
          <cell r="AG32">
            <v>653080.99999984156</v>
          </cell>
          <cell r="AH32">
            <v>653666.99999984156</v>
          </cell>
          <cell r="AI32">
            <v>656115.99999984156</v>
          </cell>
          <cell r="AJ32">
            <v>659226.99999984156</v>
          </cell>
          <cell r="AK32">
            <v>665693.99999984156</v>
          </cell>
          <cell r="AL32">
            <v>650014.99999984156</v>
          </cell>
          <cell r="AM32">
            <v>652404.99999984156</v>
          </cell>
          <cell r="AN32">
            <v>654513.99999984156</v>
          </cell>
          <cell r="AO32">
            <v>654279.69776393636</v>
          </cell>
          <cell r="AP32">
            <v>656429.69776393636</v>
          </cell>
          <cell r="AQ32">
            <v>658449.69776393636</v>
          </cell>
          <cell r="AR32">
            <v>661479.69776393636</v>
          </cell>
          <cell r="AS32">
            <v>663789.69776393636</v>
          </cell>
          <cell r="AT32">
            <v>666679.69776393636</v>
          </cell>
          <cell r="AU32">
            <v>667459.69776393636</v>
          </cell>
          <cell r="AV32">
            <v>669019.69776393636</v>
          </cell>
          <cell r="AW32">
            <v>672059.69776393636</v>
          </cell>
          <cell r="AX32">
            <v>675009.69776393636</v>
          </cell>
          <cell r="AY32">
            <v>677039.69776393636</v>
          </cell>
          <cell r="AZ32">
            <v>678247.69776393636</v>
          </cell>
          <cell r="BA32">
            <v>654738.99999984156</v>
          </cell>
          <cell r="BB32">
            <v>657054.99999984156</v>
          </cell>
          <cell r="BC32">
            <v>661280.99999984156</v>
          </cell>
          <cell r="BD32">
            <v>665672.99999984156</v>
          </cell>
          <cell r="BE32">
            <v>668448.99999984156</v>
          </cell>
          <cell r="BF32">
            <v>670469.99999984156</v>
          </cell>
          <cell r="BG32">
            <v>671872.99999984156</v>
          </cell>
          <cell r="BH32">
            <v>673824.99999984156</v>
          </cell>
          <cell r="BI32">
            <v>678461.99999984156</v>
          </cell>
          <cell r="BJ32">
            <v>680588.99999984156</v>
          </cell>
          <cell r="BK32">
            <v>0</v>
          </cell>
          <cell r="BL32">
            <v>0</v>
          </cell>
        </row>
        <row r="33">
          <cell r="D33" t="str">
            <v>MV PRXPark EOPEBU</v>
          </cell>
          <cell r="AC33">
            <v>1128509</v>
          </cell>
          <cell r="AD33">
            <v>1124535</v>
          </cell>
          <cell r="AE33">
            <v>1118960</v>
          </cell>
          <cell r="AF33">
            <v>1120409.1118914294</v>
          </cell>
          <cell r="AG33">
            <v>1119393.0000003362</v>
          </cell>
          <cell r="AH33">
            <v>1116666.0000003362</v>
          </cell>
          <cell r="AI33">
            <v>1115199.0000003362</v>
          </cell>
          <cell r="AJ33">
            <v>1116237.0000003362</v>
          </cell>
          <cell r="AK33">
            <v>1122051.0000003362</v>
          </cell>
          <cell r="AL33">
            <v>1105981.0000003362</v>
          </cell>
          <cell r="AM33">
            <v>1109106.0000003362</v>
          </cell>
          <cell r="AN33">
            <v>1111440.0000003362</v>
          </cell>
          <cell r="AO33">
            <v>1097616.8167976015</v>
          </cell>
          <cell r="AP33">
            <v>1095691.6087733235</v>
          </cell>
          <cell r="AQ33">
            <v>1091854.5145554959</v>
          </cell>
          <cell r="AR33">
            <v>1090258.3948871759</v>
          </cell>
          <cell r="AS33">
            <v>1089353.7233399113</v>
          </cell>
          <cell r="AT33">
            <v>1087177.2313158992</v>
          </cell>
          <cell r="AU33">
            <v>1083354.9608404962</v>
          </cell>
          <cell r="AV33">
            <v>1082019.7279342064</v>
          </cell>
          <cell r="AW33">
            <v>1080810.4148579959</v>
          </cell>
          <cell r="AX33">
            <v>1079564.4799582511</v>
          </cell>
          <cell r="AY33">
            <v>1077010.8219492058</v>
          </cell>
          <cell r="AZ33">
            <v>1072010.0413959501</v>
          </cell>
          <cell r="BA33">
            <v>1111679.0000003362</v>
          </cell>
          <cell r="BB33">
            <v>1113759.0000003362</v>
          </cell>
          <cell r="BC33">
            <v>1117531.0000003362</v>
          </cell>
          <cell r="BD33">
            <v>1121583.0000003362</v>
          </cell>
          <cell r="BE33">
            <v>1124176.0000003362</v>
          </cell>
          <cell r="BF33">
            <v>1127081.0000003362</v>
          </cell>
          <cell r="BG33">
            <v>1125786.0000003362</v>
          </cell>
          <cell r="BH33">
            <v>1124406.0000003362</v>
          </cell>
          <cell r="BI33">
            <v>1129723.0000003362</v>
          </cell>
          <cell r="BJ33">
            <v>1130893.0000003362</v>
          </cell>
          <cell r="BK33">
            <v>0</v>
          </cell>
          <cell r="BL33">
            <v>0</v>
          </cell>
        </row>
        <row r="34">
          <cell r="D34" t="str">
            <v>MV PRXBOPBUS</v>
          </cell>
          <cell r="AC34">
            <v>497759</v>
          </cell>
          <cell r="AD34">
            <v>487664</v>
          </cell>
          <cell r="AE34">
            <v>479789</v>
          </cell>
          <cell r="AF34">
            <v>471605.00002034637</v>
          </cell>
          <cell r="AG34">
            <v>470760.99993690901</v>
          </cell>
          <cell r="AH34">
            <v>466312.00000049465</v>
          </cell>
          <cell r="AI34">
            <v>462999.00000049465</v>
          </cell>
          <cell r="AJ34">
            <v>459083.00000049465</v>
          </cell>
          <cell r="AK34">
            <v>457010.00000049465</v>
          </cell>
          <cell r="AL34">
            <v>456357.00000049465</v>
          </cell>
          <cell r="AM34">
            <v>455966.00000049465</v>
          </cell>
          <cell r="AN34">
            <v>456701.00000049465</v>
          </cell>
          <cell r="AO34">
            <v>449251.39932616911</v>
          </cell>
          <cell r="AP34">
            <v>443337.11903366528</v>
          </cell>
          <cell r="AQ34">
            <v>439261.91100938711</v>
          </cell>
          <cell r="AR34">
            <v>433404.81679155951</v>
          </cell>
          <cell r="AS34">
            <v>428778.69712323969</v>
          </cell>
          <cell r="AT34">
            <v>425564.02557597496</v>
          </cell>
          <cell r="AU34">
            <v>420497.53355196287</v>
          </cell>
          <cell r="AV34">
            <v>415895.26307655976</v>
          </cell>
          <cell r="AW34">
            <v>413000.03017027013</v>
          </cell>
          <cell r="AX34">
            <v>408750.71709405957</v>
          </cell>
          <cell r="AY34">
            <v>404554.78219431476</v>
          </cell>
          <cell r="AZ34">
            <v>399971.12418526952</v>
          </cell>
          <cell r="BA34">
            <v>456926.00000049465</v>
          </cell>
          <cell r="BB34">
            <v>456940.00000049465</v>
          </cell>
          <cell r="BC34">
            <v>456704.00000049465</v>
          </cell>
          <cell r="BD34">
            <v>456250.00000049465</v>
          </cell>
          <cell r="BE34">
            <v>455910.00000049465</v>
          </cell>
          <cell r="BF34">
            <v>455727.00000049465</v>
          </cell>
          <cell r="BG34">
            <v>456611.00000049465</v>
          </cell>
          <cell r="BH34">
            <v>453913.00000049465</v>
          </cell>
          <cell r="BI34">
            <v>450581.00000049465</v>
          </cell>
          <cell r="BJ34">
            <v>451261.00000049465</v>
          </cell>
          <cell r="BK34">
            <v>0</v>
          </cell>
          <cell r="BL34">
            <v>0</v>
          </cell>
        </row>
        <row r="35">
          <cell r="D35" t="str">
            <v>MV PRXBOPCOR</v>
          </cell>
          <cell r="AC35">
            <v>638337</v>
          </cell>
          <cell r="AD35">
            <v>640845</v>
          </cell>
          <cell r="AE35">
            <v>644746</v>
          </cell>
          <cell r="AF35">
            <v>647356</v>
          </cell>
          <cell r="AG35">
            <v>649647.99999141134</v>
          </cell>
          <cell r="AH35">
            <v>653080.99999984156</v>
          </cell>
          <cell r="AI35">
            <v>653666.99999984156</v>
          </cell>
          <cell r="AJ35">
            <v>656115.99999984156</v>
          </cell>
          <cell r="AK35">
            <v>659226.99999984156</v>
          </cell>
          <cell r="AL35">
            <v>665693.99999984156</v>
          </cell>
          <cell r="AM35">
            <v>650014.99999984156</v>
          </cell>
          <cell r="AN35">
            <v>652404.99999984156</v>
          </cell>
          <cell r="AO35">
            <v>653199.69776393636</v>
          </cell>
          <cell r="AP35">
            <v>654279.69776393636</v>
          </cell>
          <cell r="AQ35">
            <v>656429.69776393636</v>
          </cell>
          <cell r="AR35">
            <v>658449.69776393636</v>
          </cell>
          <cell r="AS35">
            <v>661479.69776393636</v>
          </cell>
          <cell r="AT35">
            <v>663789.69776393636</v>
          </cell>
          <cell r="AU35">
            <v>666679.69776393636</v>
          </cell>
          <cell r="AV35">
            <v>667459.69776393636</v>
          </cell>
          <cell r="AW35">
            <v>669019.69776393636</v>
          </cell>
          <cell r="AX35">
            <v>672059.69776393636</v>
          </cell>
          <cell r="AY35">
            <v>675009.69776393636</v>
          </cell>
          <cell r="AZ35">
            <v>677039.69776393636</v>
          </cell>
          <cell r="BA35">
            <v>654513.99999984156</v>
          </cell>
          <cell r="BB35">
            <v>654738.99999984156</v>
          </cell>
          <cell r="BC35">
            <v>657054.99999984156</v>
          </cell>
          <cell r="BD35">
            <v>661280.99999984156</v>
          </cell>
          <cell r="BE35">
            <v>665672.99999984156</v>
          </cell>
          <cell r="BF35">
            <v>668448.99999984156</v>
          </cell>
          <cell r="BG35">
            <v>670469.99999984156</v>
          </cell>
          <cell r="BH35">
            <v>671872.99999984156</v>
          </cell>
          <cell r="BI35">
            <v>673824.99999984156</v>
          </cell>
          <cell r="BJ35">
            <v>678461.99999984156</v>
          </cell>
          <cell r="BK35">
            <v>0</v>
          </cell>
          <cell r="BL35">
            <v>0</v>
          </cell>
        </row>
        <row r="36">
          <cell r="D36" t="str">
            <v>MV PRXBOPEBU</v>
          </cell>
          <cell r="AC36">
            <v>1136096</v>
          </cell>
          <cell r="AD36">
            <v>1128509</v>
          </cell>
          <cell r="AE36">
            <v>1124535</v>
          </cell>
          <cell r="AF36">
            <v>1118961.0000203464</v>
          </cell>
          <cell r="AG36">
            <v>1120408.9999283203</v>
          </cell>
          <cell r="AH36">
            <v>1119393.0000003362</v>
          </cell>
          <cell r="AI36">
            <v>1116666.0000003362</v>
          </cell>
          <cell r="AJ36">
            <v>1115199.0000003362</v>
          </cell>
          <cell r="AK36">
            <v>1116237.0000003362</v>
          </cell>
          <cell r="AL36">
            <v>1122051.0000003362</v>
          </cell>
          <cell r="AM36">
            <v>1105981.0000003362</v>
          </cell>
          <cell r="AN36">
            <v>1109106.0000003362</v>
          </cell>
          <cell r="AO36">
            <v>1102451.0970901055</v>
          </cell>
          <cell r="AP36">
            <v>1097616.8167976015</v>
          </cell>
          <cell r="AQ36">
            <v>1095691.6087733235</v>
          </cell>
          <cell r="AR36">
            <v>1091854.5145554959</v>
          </cell>
          <cell r="AS36">
            <v>1090258.3948871761</v>
          </cell>
          <cell r="AT36">
            <v>1089353.7233399113</v>
          </cell>
          <cell r="AU36">
            <v>1087177.2313158992</v>
          </cell>
          <cell r="AV36">
            <v>1083354.9608404962</v>
          </cell>
          <cell r="AW36">
            <v>1082019.7279342064</v>
          </cell>
          <cell r="AX36">
            <v>1080810.4148579959</v>
          </cell>
          <cell r="AY36">
            <v>1079564.4799582511</v>
          </cell>
          <cell r="AZ36">
            <v>1077010.8219492058</v>
          </cell>
          <cell r="BA36">
            <v>1111440.0000003362</v>
          </cell>
          <cell r="BB36">
            <v>1111679.0000003362</v>
          </cell>
          <cell r="BC36">
            <v>1113759.0000003362</v>
          </cell>
          <cell r="BD36">
            <v>1117531.0000003362</v>
          </cell>
          <cell r="BE36">
            <v>1121583.0000003362</v>
          </cell>
          <cell r="BF36">
            <v>1124176.0000003362</v>
          </cell>
          <cell r="BG36">
            <v>1127081.0000003362</v>
          </cell>
          <cell r="BH36">
            <v>1125786.0000003362</v>
          </cell>
          <cell r="BI36">
            <v>1124406.0000003362</v>
          </cell>
          <cell r="BJ36">
            <v>1129723.0000003362</v>
          </cell>
          <cell r="BK36">
            <v>0</v>
          </cell>
          <cell r="BL36">
            <v>0</v>
          </cell>
        </row>
        <row r="37">
          <cell r="D37" t="str">
            <v>MV MVNOBOPBUS</v>
          </cell>
          <cell r="AC37">
            <v>56916</v>
          </cell>
          <cell r="AD37">
            <v>65868</v>
          </cell>
          <cell r="AE37">
            <v>75614</v>
          </cell>
          <cell r="AF37">
            <v>84979</v>
          </cell>
          <cell r="AG37">
            <v>92691</v>
          </cell>
          <cell r="AH37">
            <v>99424</v>
          </cell>
          <cell r="AI37">
            <v>105396</v>
          </cell>
          <cell r="AJ37">
            <v>112408</v>
          </cell>
          <cell r="AK37">
            <v>118238</v>
          </cell>
          <cell r="AL37">
            <v>123901</v>
          </cell>
          <cell r="AM37">
            <v>130847</v>
          </cell>
          <cell r="AN37">
            <v>136542</v>
          </cell>
          <cell r="AO37">
            <v>143256.35562578609</v>
          </cell>
          <cell r="AP37">
            <v>150396.91881453761</v>
          </cell>
          <cell r="AQ37">
            <v>156616.81784741671</v>
          </cell>
          <cell r="AR37">
            <v>163493.0144748741</v>
          </cell>
          <cell r="AS37">
            <v>169249.44386379179</v>
          </cell>
          <cell r="AT37">
            <v>175863.5044066438</v>
          </cell>
          <cell r="AU37">
            <v>182324.54177772909</v>
          </cell>
          <cell r="AV37">
            <v>188778.86488450581</v>
          </cell>
          <cell r="AW37">
            <v>193832.79360190179</v>
          </cell>
          <cell r="AX37">
            <v>200493.98626733071</v>
          </cell>
          <cell r="AY37">
            <v>207599.76082135001</v>
          </cell>
          <cell r="AZ37">
            <v>214715.846119061</v>
          </cell>
          <cell r="BA37">
            <v>142716</v>
          </cell>
          <cell r="BB37">
            <v>149016</v>
          </cell>
          <cell r="BC37">
            <v>156431</v>
          </cell>
          <cell r="BD37">
            <v>163523</v>
          </cell>
          <cell r="BE37">
            <v>170113</v>
          </cell>
          <cell r="BF37">
            <v>176459</v>
          </cell>
          <cell r="BG37">
            <v>180938</v>
          </cell>
          <cell r="BH37">
            <v>185480</v>
          </cell>
          <cell r="BI37">
            <v>189303</v>
          </cell>
          <cell r="BJ37">
            <v>193056</v>
          </cell>
          <cell r="BK37">
            <v>0</v>
          </cell>
          <cell r="BL37">
            <v>0</v>
          </cell>
        </row>
        <row r="38">
          <cell r="D38" t="str">
            <v>MV MVNOPark EOPBUS</v>
          </cell>
          <cell r="AC38">
            <v>65868</v>
          </cell>
          <cell r="AD38">
            <v>75614</v>
          </cell>
          <cell r="AE38">
            <v>84979</v>
          </cell>
          <cell r="AF38">
            <v>92691</v>
          </cell>
          <cell r="AG38">
            <v>99424</v>
          </cell>
          <cell r="AH38">
            <v>105396</v>
          </cell>
          <cell r="AI38">
            <v>112408</v>
          </cell>
          <cell r="AJ38">
            <v>118238</v>
          </cell>
          <cell r="AK38">
            <v>123901</v>
          </cell>
          <cell r="AL38">
            <v>130847</v>
          </cell>
          <cell r="AM38">
            <v>136542</v>
          </cell>
          <cell r="AN38">
            <v>142716</v>
          </cell>
          <cell r="AO38">
            <v>150396.91881453758</v>
          </cell>
          <cell r="AP38">
            <v>156616.81784741677</v>
          </cell>
          <cell r="AQ38">
            <v>163493.01447487407</v>
          </cell>
          <cell r="AR38">
            <v>169249.44386379176</v>
          </cell>
          <cell r="AS38">
            <v>175863.50440664383</v>
          </cell>
          <cell r="AT38">
            <v>182324.54177772906</v>
          </cell>
          <cell r="AU38">
            <v>188778.86488450578</v>
          </cell>
          <cell r="AV38">
            <v>193832.79360190182</v>
          </cell>
          <cell r="AW38">
            <v>200493.98626733077</v>
          </cell>
          <cell r="AX38">
            <v>207599.76082134995</v>
          </cell>
          <cell r="AY38">
            <v>214715.84611906111</v>
          </cell>
          <cell r="AZ38">
            <v>222356.55085335599</v>
          </cell>
          <cell r="BA38">
            <v>149016</v>
          </cell>
          <cell r="BB38">
            <v>156431</v>
          </cell>
          <cell r="BC38">
            <v>163523</v>
          </cell>
          <cell r="BD38">
            <v>170113</v>
          </cell>
          <cell r="BE38">
            <v>176459</v>
          </cell>
          <cell r="BF38">
            <v>180938</v>
          </cell>
          <cell r="BG38">
            <v>185480</v>
          </cell>
          <cell r="BH38">
            <v>189303</v>
          </cell>
          <cell r="BI38">
            <v>193056</v>
          </cell>
          <cell r="BJ38">
            <v>198383</v>
          </cell>
          <cell r="BK38">
            <v>0</v>
          </cell>
          <cell r="BL38">
            <v>0</v>
          </cell>
        </row>
        <row r="39">
          <cell r="D39" t="str">
            <v>MV MVNONet AddsBUS</v>
          </cell>
          <cell r="AC39">
            <v>8952</v>
          </cell>
          <cell r="AD39">
            <v>9746</v>
          </cell>
          <cell r="AE39">
            <v>9365</v>
          </cell>
          <cell r="AF39">
            <v>7712</v>
          </cell>
          <cell r="AG39">
            <v>6733</v>
          </cell>
          <cell r="AH39">
            <v>5972</v>
          </cell>
          <cell r="AI39">
            <v>7012</v>
          </cell>
          <cell r="AJ39">
            <v>5830</v>
          </cell>
          <cell r="AK39">
            <v>5663</v>
          </cell>
          <cell r="AL39">
            <v>6946</v>
          </cell>
          <cell r="AM39">
            <v>5695</v>
          </cell>
          <cell r="AN39">
            <v>6174</v>
          </cell>
          <cell r="AO39">
            <v>7140.5631887514755</v>
          </cell>
          <cell r="AP39">
            <v>6219.8990328791424</v>
          </cell>
          <cell r="AQ39">
            <v>6876.1966274573533</v>
          </cell>
          <cell r="AR39">
            <v>5756.4293889176561</v>
          </cell>
          <cell r="AS39">
            <v>6614.0605428520566</v>
          </cell>
          <cell r="AT39">
            <v>6461.03737108526</v>
          </cell>
          <cell r="AU39">
            <v>6454.3231067766537</v>
          </cell>
          <cell r="AV39">
            <v>5053.9287173960183</v>
          </cell>
          <cell r="AW39">
            <v>6661.1926654289691</v>
          </cell>
          <cell r="AX39">
            <v>7105.7745540192136</v>
          </cell>
          <cell r="AY39">
            <v>7116.0852977110881</v>
          </cell>
          <cell r="AZ39">
            <v>7640.7047342949763</v>
          </cell>
          <cell r="BA39">
            <v>6300</v>
          </cell>
          <cell r="BB39">
            <v>7415</v>
          </cell>
          <cell r="BC39">
            <v>7092</v>
          </cell>
          <cell r="BD39">
            <v>6590</v>
          </cell>
          <cell r="BE39">
            <v>6346</v>
          </cell>
          <cell r="BF39">
            <v>4479</v>
          </cell>
          <cell r="BG39">
            <v>4542</v>
          </cell>
          <cell r="BH39">
            <v>3823</v>
          </cell>
          <cell r="BI39">
            <v>3753</v>
          </cell>
          <cell r="BJ39">
            <v>5327</v>
          </cell>
          <cell r="BK39">
            <v>0</v>
          </cell>
          <cell r="BL39">
            <v>0</v>
          </cell>
        </row>
        <row r="40">
          <cell r="D40" t="str">
            <v>MV MVNOGross GainsBUS</v>
          </cell>
          <cell r="AC40">
            <v>3575</v>
          </cell>
          <cell r="AD40">
            <v>3782</v>
          </cell>
          <cell r="AE40">
            <v>3752</v>
          </cell>
          <cell r="AF40">
            <v>3575</v>
          </cell>
          <cell r="AG40">
            <v>3286</v>
          </cell>
          <cell r="AH40">
            <v>3159</v>
          </cell>
          <cell r="AI40">
            <v>3673</v>
          </cell>
          <cell r="AJ40">
            <v>3280</v>
          </cell>
          <cell r="AK40">
            <v>3556</v>
          </cell>
          <cell r="AL40">
            <v>4283</v>
          </cell>
          <cell r="AM40">
            <v>3230</v>
          </cell>
          <cell r="AN40">
            <v>3939</v>
          </cell>
          <cell r="AO40">
            <v>3886.3430662092169</v>
          </cell>
          <cell r="AP40">
            <v>3802.7866902857209</v>
          </cell>
          <cell r="AQ40">
            <v>3710.7192230472242</v>
          </cell>
          <cell r="AR40">
            <v>3215.8692471030472</v>
          </cell>
          <cell r="AS40">
            <v>4155.4076917158454</v>
          </cell>
          <cell r="AT40">
            <v>4280.0699224673199</v>
          </cell>
          <cell r="AU40">
            <v>3712.3974906453391</v>
          </cell>
          <cell r="AV40">
            <v>3345.7982384441111</v>
          </cell>
          <cell r="AW40">
            <v>4825.8347833595171</v>
          </cell>
          <cell r="AX40">
            <v>4563.7165943554601</v>
          </cell>
          <cell r="AY40">
            <v>4439.4820870646727</v>
          </cell>
          <cell r="AZ40">
            <v>4695.7444265679123</v>
          </cell>
          <cell r="BA40">
            <v>3842</v>
          </cell>
          <cell r="BB40">
            <v>4457</v>
          </cell>
          <cell r="BC40">
            <v>4441</v>
          </cell>
          <cell r="BD40">
            <v>4265</v>
          </cell>
          <cell r="BE40">
            <v>4184</v>
          </cell>
          <cell r="BF40">
            <v>3364</v>
          </cell>
          <cell r="BG40">
            <v>3376</v>
          </cell>
          <cell r="BH40">
            <v>2985</v>
          </cell>
          <cell r="BI40">
            <v>3568</v>
          </cell>
          <cell r="BJ40">
            <v>4290</v>
          </cell>
          <cell r="BK40">
            <v>0</v>
          </cell>
          <cell r="BL40">
            <v>0</v>
          </cell>
        </row>
        <row r="41">
          <cell r="D41" t="str">
            <v>MV MVNOGross AddsBUS</v>
          </cell>
          <cell r="AC41">
            <v>3575</v>
          </cell>
          <cell r="AD41">
            <v>3782</v>
          </cell>
          <cell r="AE41">
            <v>3752</v>
          </cell>
          <cell r="AF41">
            <v>3575</v>
          </cell>
          <cell r="AG41">
            <v>3286</v>
          </cell>
          <cell r="AH41">
            <v>3159</v>
          </cell>
          <cell r="AI41">
            <v>3673</v>
          </cell>
          <cell r="AJ41">
            <v>3280</v>
          </cell>
          <cell r="AK41">
            <v>3556</v>
          </cell>
          <cell r="AL41">
            <v>4283</v>
          </cell>
          <cell r="AM41">
            <v>3230</v>
          </cell>
          <cell r="AN41">
            <v>3939</v>
          </cell>
          <cell r="AO41">
            <v>3886.3430662092169</v>
          </cell>
          <cell r="AP41">
            <v>3802.7866902857209</v>
          </cell>
          <cell r="AQ41">
            <v>3710.7192230472242</v>
          </cell>
          <cell r="AR41">
            <v>3215.8692471030472</v>
          </cell>
          <cell r="AS41">
            <v>4155.4076917158454</v>
          </cell>
          <cell r="AT41">
            <v>4280.0699224673199</v>
          </cell>
          <cell r="AU41">
            <v>3712.3974906453391</v>
          </cell>
          <cell r="AV41">
            <v>3345.7982384441111</v>
          </cell>
          <cell r="AW41">
            <v>4825.8347833595171</v>
          </cell>
          <cell r="AX41">
            <v>4563.7165943554601</v>
          </cell>
          <cell r="AY41">
            <v>4439.4820870646727</v>
          </cell>
          <cell r="AZ41">
            <v>4695.7444265679123</v>
          </cell>
          <cell r="BA41">
            <v>3842</v>
          </cell>
          <cell r="BB41">
            <v>4457</v>
          </cell>
          <cell r="BC41">
            <v>4441</v>
          </cell>
          <cell r="BD41">
            <v>4265</v>
          </cell>
          <cell r="BE41">
            <v>4184</v>
          </cell>
          <cell r="BF41">
            <v>3364</v>
          </cell>
          <cell r="BG41">
            <v>3376</v>
          </cell>
          <cell r="BH41">
            <v>2985</v>
          </cell>
          <cell r="BI41">
            <v>3568</v>
          </cell>
          <cell r="BJ41">
            <v>4290</v>
          </cell>
          <cell r="BK41">
            <v>0</v>
          </cell>
          <cell r="BL41">
            <v>0</v>
          </cell>
        </row>
        <row r="42">
          <cell r="D42" t="e">
            <v>#N/A</v>
          </cell>
          <cell r="AC42">
            <v>135</v>
          </cell>
          <cell r="AD42">
            <v>183</v>
          </cell>
          <cell r="AE42">
            <v>137</v>
          </cell>
          <cell r="AF42">
            <v>106</v>
          </cell>
          <cell r="AG42">
            <v>28</v>
          </cell>
          <cell r="AH42">
            <v>101</v>
          </cell>
          <cell r="AI42">
            <v>169</v>
          </cell>
          <cell r="AJ42">
            <v>13</v>
          </cell>
          <cell r="AK42">
            <v>-70</v>
          </cell>
          <cell r="AL42">
            <v>-33</v>
          </cell>
          <cell r="AM42">
            <v>-26</v>
          </cell>
          <cell r="AN42">
            <v>-81</v>
          </cell>
          <cell r="AO42">
            <v>0</v>
          </cell>
          <cell r="AP42">
            <v>0</v>
          </cell>
          <cell r="AQ42">
            <v>0</v>
          </cell>
          <cell r="AR42">
            <v>0</v>
          </cell>
          <cell r="AS42">
            <v>0</v>
          </cell>
          <cell r="AT42">
            <v>0</v>
          </cell>
          <cell r="AU42">
            <v>0</v>
          </cell>
          <cell r="AV42">
            <v>0</v>
          </cell>
          <cell r="AW42">
            <v>0</v>
          </cell>
          <cell r="AX42">
            <v>0</v>
          </cell>
          <cell r="AY42">
            <v>0</v>
          </cell>
          <cell r="AZ42">
            <v>0</v>
          </cell>
          <cell r="BA42">
            <v>-15</v>
          </cell>
          <cell r="BB42">
            <v>8</v>
          </cell>
          <cell r="BC42">
            <v>-30</v>
          </cell>
          <cell r="BD42">
            <v>-19</v>
          </cell>
          <cell r="BE42">
            <v>-33</v>
          </cell>
          <cell r="BF42">
            <v>-254</v>
          </cell>
          <cell r="BG42">
            <v>-85</v>
          </cell>
          <cell r="BH42">
            <v>-91</v>
          </cell>
          <cell r="BI42">
            <v>-126</v>
          </cell>
          <cell r="BJ42">
            <v>-307</v>
          </cell>
          <cell r="BK42">
            <v>0</v>
          </cell>
          <cell r="BL42">
            <v>0</v>
          </cell>
        </row>
        <row r="43">
          <cell r="D43" t="str">
            <v>MV MVNOChurn VolumeBUS</v>
          </cell>
          <cell r="AC43">
            <v>837</v>
          </cell>
          <cell r="AD43">
            <v>885</v>
          </cell>
          <cell r="AE43">
            <v>982</v>
          </cell>
          <cell r="AF43">
            <v>1047</v>
          </cell>
          <cell r="AG43">
            <v>1048</v>
          </cell>
          <cell r="AH43">
            <v>1264</v>
          </cell>
          <cell r="AI43">
            <v>1305</v>
          </cell>
          <cell r="AJ43">
            <v>1212</v>
          </cell>
          <cell r="AK43">
            <v>1402</v>
          </cell>
          <cell r="AL43">
            <v>1491</v>
          </cell>
          <cell r="AM43">
            <v>1151</v>
          </cell>
          <cell r="AN43">
            <v>1693</v>
          </cell>
          <cell r="AO43">
            <v>1906.9130929013011</v>
          </cell>
          <cell r="AP43">
            <v>1982.725558968617</v>
          </cell>
          <cell r="AQ43">
            <v>1929.681746783504</v>
          </cell>
          <cell r="AR43">
            <v>1720.9267429481381</v>
          </cell>
          <cell r="AS43">
            <v>1860.7031759784379</v>
          </cell>
          <cell r="AT43">
            <v>2049.2344376184278</v>
          </cell>
          <cell r="AU43">
            <v>1975.7062730522971</v>
          </cell>
          <cell r="AV43">
            <v>1906.664687567398</v>
          </cell>
          <cell r="AW43">
            <v>2233.3129107392729</v>
          </cell>
          <cell r="AX43">
            <v>2249.6529156678121</v>
          </cell>
          <cell r="AY43">
            <v>2285.3110245436819</v>
          </cell>
          <cell r="AZ43">
            <v>2433.14166692663</v>
          </cell>
          <cell r="BA43">
            <v>2489</v>
          </cell>
          <cell r="BB43">
            <v>1628</v>
          </cell>
          <cell r="BC43">
            <v>1860</v>
          </cell>
          <cell r="BD43">
            <v>1709</v>
          </cell>
          <cell r="BE43">
            <v>1625</v>
          </cell>
          <cell r="BF43">
            <v>1790</v>
          </cell>
          <cell r="BG43">
            <v>2248</v>
          </cell>
          <cell r="BH43">
            <v>2037</v>
          </cell>
          <cell r="BI43">
            <v>2317</v>
          </cell>
          <cell r="BJ43">
            <v>2338</v>
          </cell>
          <cell r="BK43">
            <v>0</v>
          </cell>
          <cell r="BL43">
            <v>0</v>
          </cell>
        </row>
        <row r="44">
          <cell r="D44" t="str">
            <v>MV MVNOChurn RateBUS</v>
          </cell>
          <cell r="AC44">
            <v>0.16360437842064113</v>
          </cell>
          <cell r="AD44">
            <v>0.15012510425354464</v>
          </cell>
          <cell r="AE44">
            <v>0.14675608525900879</v>
          </cell>
          <cell r="AF44">
            <v>0.14143074238757247</v>
          </cell>
          <cell r="AG44">
            <v>0.13092158342659344</v>
          </cell>
          <cell r="AH44">
            <v>0.14811053608046088</v>
          </cell>
          <cell r="AI44">
            <v>0.1437990119557033</v>
          </cell>
          <cell r="AJ44">
            <v>0.12611534559454748</v>
          </cell>
          <cell r="AK44">
            <v>0.13896150558150483</v>
          </cell>
          <cell r="AL44">
            <v>0.14046822742474915</v>
          </cell>
          <cell r="AM44">
            <v>0.10331015860787093</v>
          </cell>
          <cell r="AN44">
            <v>0.14549986034419782</v>
          </cell>
          <cell r="AO44">
            <v>0.15585017506396576</v>
          </cell>
          <cell r="AP44">
            <v>0.15499441143130996</v>
          </cell>
          <cell r="AQ44">
            <v>0.14467647428016581</v>
          </cell>
          <cell r="AR44">
            <v>0.12412675568056847</v>
          </cell>
          <cell r="AS44">
            <v>0.12939785785286945</v>
          </cell>
          <cell r="AT44">
            <v>0.13730672206053085</v>
          </cell>
          <cell r="AU44">
            <v>0.12777287866940101</v>
          </cell>
          <cell r="AV44">
            <v>0.11959894970958704</v>
          </cell>
          <cell r="AW44">
            <v>0.13592662886227846</v>
          </cell>
          <cell r="AX44">
            <v>0.1323021250906225</v>
          </cell>
          <cell r="AY44">
            <v>0.12987316520553635</v>
          </cell>
          <cell r="AZ44">
            <v>0.13360578341423918</v>
          </cell>
          <cell r="BA44">
            <v>0.204763275883345</v>
          </cell>
          <cell r="BB44">
            <v>0.12791744557975687</v>
          </cell>
          <cell r="BC44">
            <v>0.13952005600805117</v>
          </cell>
          <cell r="BD44">
            <v>0.12293637377261447</v>
          </cell>
          <cell r="BE44">
            <v>0.11253072954537585</v>
          </cell>
          <cell r="BF44">
            <v>0.12020246392666978</v>
          </cell>
          <cell r="BG44">
            <v>0.14724167480855199</v>
          </cell>
          <cell r="BH44">
            <v>0.13044348329566707</v>
          </cell>
          <cell r="BI44">
            <v>0.14543400312271976</v>
          </cell>
          <cell r="BJ44">
            <v>0.14334800569181916</v>
          </cell>
          <cell r="BK44" t="e">
            <v>#DIV/0!</v>
          </cell>
          <cell r="BL44" t="e">
            <v>#DIV/0!</v>
          </cell>
        </row>
        <row r="45">
          <cell r="D45" t="e">
            <v>#N/A</v>
          </cell>
          <cell r="AC45">
            <v>6079</v>
          </cell>
          <cell r="AD45">
            <v>6666</v>
          </cell>
          <cell r="AE45">
            <v>6458</v>
          </cell>
          <cell r="AF45">
            <v>5078</v>
          </cell>
          <cell r="AG45">
            <v>4467</v>
          </cell>
          <cell r="AH45">
            <v>3976</v>
          </cell>
          <cell r="AI45">
            <v>4475</v>
          </cell>
          <cell r="AJ45">
            <v>3749</v>
          </cell>
          <cell r="AK45">
            <v>3579</v>
          </cell>
          <cell r="AL45">
            <v>4187</v>
          </cell>
          <cell r="AM45">
            <v>3642</v>
          </cell>
          <cell r="AN45">
            <v>4009</v>
          </cell>
          <cell r="AO45">
            <v>5161.1332154435604</v>
          </cell>
          <cell r="AP45">
            <v>4399.8379015620394</v>
          </cell>
          <cell r="AQ45">
            <v>5095.159151193634</v>
          </cell>
          <cell r="AR45">
            <v>4261.4868847627467</v>
          </cell>
          <cell r="AS45">
            <v>4319.356027114648</v>
          </cell>
          <cell r="AT45">
            <v>4230.2018862363693</v>
          </cell>
          <cell r="AU45">
            <v>4717.6318891836127</v>
          </cell>
          <cell r="AV45">
            <v>3614.795166519305</v>
          </cell>
          <cell r="AW45">
            <v>4068.6707928087239</v>
          </cell>
          <cell r="AX45">
            <v>4791.7108753315651</v>
          </cell>
          <cell r="AY45">
            <v>4961.9142351900973</v>
          </cell>
          <cell r="AZ45">
            <v>5378.1019746536949</v>
          </cell>
          <cell r="BA45">
            <v>4962</v>
          </cell>
          <cell r="BB45">
            <v>4578</v>
          </cell>
          <cell r="BC45">
            <v>4541</v>
          </cell>
          <cell r="BD45">
            <v>4053</v>
          </cell>
          <cell r="BE45">
            <v>3820</v>
          </cell>
          <cell r="BF45">
            <v>3159</v>
          </cell>
          <cell r="BG45">
            <v>3499</v>
          </cell>
          <cell r="BH45">
            <v>2966</v>
          </cell>
          <cell r="BI45">
            <v>2628</v>
          </cell>
          <cell r="BJ45">
            <v>3682</v>
          </cell>
          <cell r="BK45">
            <v>0</v>
          </cell>
          <cell r="BL45">
            <v>0</v>
          </cell>
        </row>
        <row r="46">
          <cell r="D46" t="str">
            <v>MV MVNOTo MVNOBUS</v>
          </cell>
          <cell r="AC46">
            <v>-104</v>
          </cell>
          <cell r="AD46">
            <v>-115</v>
          </cell>
          <cell r="AE46">
            <v>-146</v>
          </cell>
          <cell r="AF46">
            <v>-147</v>
          </cell>
          <cell r="AG46">
            <v>-137</v>
          </cell>
          <cell r="AH46">
            <v>-135</v>
          </cell>
          <cell r="AI46">
            <v>-138</v>
          </cell>
          <cell r="AJ46">
            <v>-136</v>
          </cell>
          <cell r="AK46">
            <v>-181</v>
          </cell>
          <cell r="AL46">
            <v>-228</v>
          </cell>
          <cell r="AM46">
            <v>-185</v>
          </cell>
          <cell r="AN46">
            <v>-243</v>
          </cell>
          <cell r="AO46">
            <v>0</v>
          </cell>
          <cell r="AP46">
            <v>0</v>
          </cell>
          <cell r="AQ46">
            <v>0</v>
          </cell>
          <cell r="AR46">
            <v>0</v>
          </cell>
          <cell r="AS46">
            <v>0</v>
          </cell>
          <cell r="AT46">
            <v>0</v>
          </cell>
          <cell r="AU46">
            <v>0</v>
          </cell>
          <cell r="AV46">
            <v>0</v>
          </cell>
          <cell r="AW46">
            <v>0</v>
          </cell>
          <cell r="AX46">
            <v>0</v>
          </cell>
          <cell r="AY46">
            <v>0</v>
          </cell>
          <cell r="AZ46">
            <v>0</v>
          </cell>
          <cell r="BA46">
            <v>-344</v>
          </cell>
          <cell r="BB46">
            <v>-242</v>
          </cell>
          <cell r="BC46">
            <v>-304</v>
          </cell>
          <cell r="BD46">
            <v>-265</v>
          </cell>
          <cell r="BE46">
            <v>-301</v>
          </cell>
          <cell r="BF46">
            <v>-335</v>
          </cell>
          <cell r="BG46">
            <v>-205</v>
          </cell>
          <cell r="BH46">
            <v>-240</v>
          </cell>
          <cell r="BI46">
            <v>-448</v>
          </cell>
          <cell r="BJ46">
            <v>-316</v>
          </cell>
          <cell r="BK46">
            <v>0</v>
          </cell>
          <cell r="BL46">
            <v>0</v>
          </cell>
        </row>
        <row r="47">
          <cell r="D47" t="str">
            <v>MV MVNOFrom convergedBUS</v>
          </cell>
          <cell r="AC47">
            <v>6183</v>
          </cell>
          <cell r="AD47">
            <v>6781</v>
          </cell>
          <cell r="AE47">
            <v>6604</v>
          </cell>
          <cell r="AF47">
            <v>5225</v>
          </cell>
          <cell r="AG47">
            <v>4604</v>
          </cell>
          <cell r="AH47">
            <v>4111</v>
          </cell>
          <cell r="AI47">
            <v>4613</v>
          </cell>
          <cell r="AJ47">
            <v>3885</v>
          </cell>
          <cell r="AK47">
            <v>3760</v>
          </cell>
          <cell r="AL47">
            <v>4415</v>
          </cell>
          <cell r="AM47">
            <v>3827</v>
          </cell>
          <cell r="AN47">
            <v>4252</v>
          </cell>
          <cell r="AO47">
            <v>5161.1332154435604</v>
          </cell>
          <cell r="AP47">
            <v>4399.8379015620394</v>
          </cell>
          <cell r="AQ47">
            <v>5095.159151193634</v>
          </cell>
          <cell r="AR47">
            <v>4261.4868847627467</v>
          </cell>
          <cell r="AS47">
            <v>4319.356027114648</v>
          </cell>
          <cell r="AT47">
            <v>4230.2018862363693</v>
          </cell>
          <cell r="AU47">
            <v>4717.6318891836127</v>
          </cell>
          <cell r="AV47">
            <v>3614.795166519305</v>
          </cell>
          <cell r="AW47">
            <v>4068.6707928087239</v>
          </cell>
          <cell r="AX47">
            <v>4791.7108753315651</v>
          </cell>
          <cell r="AY47">
            <v>4961.9142351900973</v>
          </cell>
          <cell r="AZ47">
            <v>5378.1019746536949</v>
          </cell>
          <cell r="BA47">
            <v>5306</v>
          </cell>
          <cell r="BB47">
            <v>4820</v>
          </cell>
          <cell r="BC47">
            <v>4845</v>
          </cell>
          <cell r="BD47">
            <v>4318</v>
          </cell>
          <cell r="BE47">
            <v>4121</v>
          </cell>
          <cell r="BF47">
            <v>3494</v>
          </cell>
          <cell r="BG47">
            <v>3704</v>
          </cell>
          <cell r="BH47">
            <v>3206</v>
          </cell>
          <cell r="BI47">
            <v>3076</v>
          </cell>
          <cell r="BJ47">
            <v>3998</v>
          </cell>
          <cell r="BK47">
            <v>0</v>
          </cell>
          <cell r="BL47">
            <v>0</v>
          </cell>
        </row>
        <row r="48">
          <cell r="D48" t="e">
            <v>#N/A</v>
          </cell>
          <cell r="AC48">
            <v>1478</v>
          </cell>
          <cell r="AD48">
            <v>1491</v>
          </cell>
          <cell r="AE48">
            <v>2209</v>
          </cell>
          <cell r="AF48">
            <v>1782</v>
          </cell>
          <cell r="AG48">
            <v>2189</v>
          </cell>
          <cell r="AH48">
            <v>2084</v>
          </cell>
          <cell r="AI48">
            <v>1572</v>
          </cell>
          <cell r="AJ48">
            <v>1444</v>
          </cell>
          <cell r="AK48">
            <v>1719</v>
          </cell>
          <cell r="AL48">
            <v>3368</v>
          </cell>
          <cell r="AM48">
            <v>2705</v>
          </cell>
          <cell r="AN48">
            <v>1758</v>
          </cell>
          <cell r="AO48">
            <v>1830.1381448819116</v>
          </cell>
          <cell r="AP48">
            <v>2013.2180378155579</v>
          </cell>
          <cell r="AQ48">
            <v>2943.6220836848079</v>
          </cell>
          <cell r="AR48">
            <v>2429.6700476700294</v>
          </cell>
          <cell r="AS48">
            <v>3003.3586408565916</v>
          </cell>
          <cell r="AT48">
            <v>2598.5557923249785</v>
          </cell>
          <cell r="AU48">
            <v>2525.6251949572525</v>
          </cell>
          <cell r="AV48">
            <v>2516.606147543022</v>
          </cell>
          <cell r="AW48">
            <v>2547.1598770444484</v>
          </cell>
          <cell r="AX48">
            <v>2514.0477731104684</v>
          </cell>
          <cell r="AY48">
            <v>2472.2821252270569</v>
          </cell>
          <cell r="AZ48">
            <v>2396.2080195399408</v>
          </cell>
          <cell r="BA48">
            <v>2657</v>
          </cell>
          <cell r="BB48">
            <v>2134</v>
          </cell>
          <cell r="BC48">
            <v>1931</v>
          </cell>
          <cell r="BD48">
            <v>1814</v>
          </cell>
          <cell r="BE48">
            <v>1990</v>
          </cell>
          <cell r="BF48">
            <v>1663</v>
          </cell>
          <cell r="BG48">
            <v>1591</v>
          </cell>
          <cell r="BH48">
            <v>2021</v>
          </cell>
          <cell r="BI48">
            <v>1762</v>
          </cell>
          <cell r="BJ48">
            <v>1931</v>
          </cell>
          <cell r="BK48">
            <v>0</v>
          </cell>
          <cell r="BL48">
            <v>0</v>
          </cell>
        </row>
        <row r="49">
          <cell r="D49" t="e">
            <v>#N/A</v>
          </cell>
          <cell r="AC49">
            <v>4282</v>
          </cell>
          <cell r="AD49">
            <v>4875</v>
          </cell>
          <cell r="AE49">
            <v>5251</v>
          </cell>
          <cell r="AF49">
            <v>5622</v>
          </cell>
          <cell r="AG49">
            <v>4112</v>
          </cell>
          <cell r="AH49">
            <v>5035</v>
          </cell>
          <cell r="AI49">
            <v>4606</v>
          </cell>
          <cell r="AJ49">
            <v>3810</v>
          </cell>
          <cell r="AK49">
            <v>4896</v>
          </cell>
          <cell r="AL49">
            <v>6472</v>
          </cell>
          <cell r="AM49">
            <v>4867</v>
          </cell>
          <cell r="AN49">
            <v>4959</v>
          </cell>
          <cell r="AO49">
            <v>5977.3557607953744</v>
          </cell>
          <cell r="AP49">
            <v>7197.3835144482046</v>
          </cell>
          <cell r="AQ49">
            <v>9117.1238315184692</v>
          </cell>
          <cell r="AR49">
            <v>9015.0358233163097</v>
          </cell>
          <cell r="AS49">
            <v>8439.8536872464774</v>
          </cell>
          <cell r="AT49">
            <v>9573.0962857240411</v>
          </cell>
          <cell r="AU49">
            <v>8748.6268734216719</v>
          </cell>
          <cell r="AV49">
            <v>9030.1522464748778</v>
          </cell>
          <cell r="AW49">
            <v>7441.0577223385708</v>
          </cell>
          <cell r="AX49">
            <v>8036.8649786924898</v>
          </cell>
          <cell r="AY49">
            <v>8468.4355786146934</v>
          </cell>
          <cell r="AZ49">
            <v>10408.77279484807</v>
          </cell>
          <cell r="BA49">
            <v>6706</v>
          </cell>
          <cell r="BB49">
            <v>5257</v>
          </cell>
          <cell r="BC49">
            <v>8168</v>
          </cell>
          <cell r="BD49">
            <v>6629</v>
          </cell>
          <cell r="BE49">
            <v>9028</v>
          </cell>
          <cell r="BF49">
            <v>5918</v>
          </cell>
          <cell r="BG49">
            <v>5108</v>
          </cell>
          <cell r="BH49">
            <v>7197</v>
          </cell>
          <cell r="BI49">
            <v>9620</v>
          </cell>
          <cell r="BJ49">
            <v>7309</v>
          </cell>
          <cell r="BK49">
            <v>0</v>
          </cell>
          <cell r="BL49">
            <v>0</v>
          </cell>
        </row>
        <row r="50">
          <cell r="D50" t="e">
            <v>#N/A</v>
          </cell>
          <cell r="AC50">
            <v>5760</v>
          </cell>
          <cell r="AD50">
            <v>6366</v>
          </cell>
          <cell r="AE50">
            <v>7460</v>
          </cell>
          <cell r="AF50">
            <v>7404</v>
          </cell>
          <cell r="AG50">
            <v>6301</v>
          </cell>
          <cell r="AH50">
            <v>7119</v>
          </cell>
          <cell r="AI50">
            <v>6178</v>
          </cell>
          <cell r="AJ50">
            <v>5254</v>
          </cell>
          <cell r="AK50">
            <v>6615</v>
          </cell>
          <cell r="AL50">
            <v>9840</v>
          </cell>
          <cell r="AM50">
            <v>7572</v>
          </cell>
          <cell r="AN50">
            <v>6717</v>
          </cell>
          <cell r="AO50">
            <v>7807.4939056772855</v>
          </cell>
          <cell r="AP50">
            <v>9210.6015522637626</v>
          </cell>
          <cell r="AQ50">
            <v>12060.745915203277</v>
          </cell>
          <cell r="AR50">
            <v>11444.70587098634</v>
          </cell>
          <cell r="AS50">
            <v>11443.212328103069</v>
          </cell>
          <cell r="AT50">
            <v>12171.652078049019</v>
          </cell>
          <cell r="AU50">
            <v>11274.252068378924</v>
          </cell>
          <cell r="AV50">
            <v>11546.758394017899</v>
          </cell>
          <cell r="AW50">
            <v>9988.2175993830188</v>
          </cell>
          <cell r="AX50">
            <v>10550.912751802958</v>
          </cell>
          <cell r="AY50">
            <v>10940.71770384175</v>
          </cell>
          <cell r="AZ50">
            <v>12804.980814388011</v>
          </cell>
          <cell r="BA50">
            <v>9363</v>
          </cell>
          <cell r="BB50">
            <v>7391</v>
          </cell>
          <cell r="BC50">
            <v>10099</v>
          </cell>
          <cell r="BD50">
            <v>8443</v>
          </cell>
          <cell r="BE50">
            <v>11018</v>
          </cell>
          <cell r="BF50">
            <v>7581</v>
          </cell>
          <cell r="BG50">
            <v>6699</v>
          </cell>
          <cell r="BH50">
            <v>9218</v>
          </cell>
          <cell r="BI50">
            <v>11382</v>
          </cell>
          <cell r="BJ50">
            <v>9240</v>
          </cell>
          <cell r="BK50">
            <v>0</v>
          </cell>
          <cell r="BL50">
            <v>0</v>
          </cell>
        </row>
        <row r="51">
          <cell r="D51" t="e">
            <v>#N/A</v>
          </cell>
          <cell r="AC51">
            <v>22</v>
          </cell>
          <cell r="AD51">
            <v>14</v>
          </cell>
          <cell r="AE51">
            <v>15</v>
          </cell>
          <cell r="AF51">
            <v>9</v>
          </cell>
          <cell r="AG51">
            <v>17</v>
          </cell>
          <cell r="AH51">
            <v>26</v>
          </cell>
          <cell r="AI51">
            <v>13</v>
          </cell>
          <cell r="AJ51">
            <v>11</v>
          </cell>
          <cell r="AK51">
            <v>32</v>
          </cell>
          <cell r="AL51">
            <v>20</v>
          </cell>
          <cell r="AM51">
            <v>6</v>
          </cell>
          <cell r="AN51">
            <v>9</v>
          </cell>
          <cell r="AO51">
            <v>0</v>
          </cell>
          <cell r="AP51">
            <v>0</v>
          </cell>
          <cell r="AQ51">
            <v>0</v>
          </cell>
          <cell r="AR51">
            <v>0</v>
          </cell>
          <cell r="AS51">
            <v>0</v>
          </cell>
          <cell r="AT51">
            <v>0</v>
          </cell>
          <cell r="AU51">
            <v>0</v>
          </cell>
          <cell r="AV51">
            <v>0</v>
          </cell>
          <cell r="AW51">
            <v>0</v>
          </cell>
          <cell r="AX51">
            <v>0</v>
          </cell>
          <cell r="AY51">
            <v>0</v>
          </cell>
          <cell r="AZ51">
            <v>0</v>
          </cell>
          <cell r="BA51">
            <v>11</v>
          </cell>
          <cell r="BB51">
            <v>20</v>
          </cell>
          <cell r="BC51">
            <v>5</v>
          </cell>
          <cell r="BD51">
            <v>25</v>
          </cell>
          <cell r="BE51">
            <v>11</v>
          </cell>
          <cell r="BF51">
            <v>22</v>
          </cell>
          <cell r="BG51">
            <v>12</v>
          </cell>
          <cell r="BH51">
            <v>10</v>
          </cell>
          <cell r="BI51">
            <v>11</v>
          </cell>
          <cell r="BJ51">
            <v>19</v>
          </cell>
          <cell r="BK51">
            <v>0</v>
          </cell>
          <cell r="BL51">
            <v>0</v>
          </cell>
        </row>
        <row r="52">
          <cell r="D52" t="e">
            <v>#N/A</v>
          </cell>
          <cell r="AC52">
            <v>4</v>
          </cell>
          <cell r="AD52">
            <v>4</v>
          </cell>
          <cell r="AE52">
            <v>31</v>
          </cell>
          <cell r="AF52">
            <v>0</v>
          </cell>
          <cell r="AG52">
            <v>105</v>
          </cell>
          <cell r="AH52">
            <v>95</v>
          </cell>
          <cell r="AI52">
            <v>0</v>
          </cell>
          <cell r="AJ52">
            <v>34</v>
          </cell>
          <cell r="AK52">
            <v>7</v>
          </cell>
          <cell r="AL52">
            <v>101</v>
          </cell>
          <cell r="AM52">
            <v>2</v>
          </cell>
          <cell r="AN52">
            <v>1</v>
          </cell>
          <cell r="AO52">
            <v>0</v>
          </cell>
          <cell r="AP52">
            <v>0</v>
          </cell>
          <cell r="AQ52">
            <v>0</v>
          </cell>
          <cell r="AR52">
            <v>0</v>
          </cell>
          <cell r="AS52">
            <v>0</v>
          </cell>
          <cell r="AT52">
            <v>0</v>
          </cell>
          <cell r="AU52">
            <v>0</v>
          </cell>
          <cell r="AV52">
            <v>0</v>
          </cell>
          <cell r="AW52">
            <v>0</v>
          </cell>
          <cell r="AX52">
            <v>0</v>
          </cell>
          <cell r="AY52">
            <v>0</v>
          </cell>
          <cell r="AZ52">
            <v>0</v>
          </cell>
          <cell r="BA52">
            <v>3</v>
          </cell>
          <cell r="BB52">
            <v>5</v>
          </cell>
          <cell r="BC52">
            <v>8</v>
          </cell>
          <cell r="BD52">
            <v>2</v>
          </cell>
          <cell r="BE52">
            <v>13</v>
          </cell>
          <cell r="BF52">
            <v>5</v>
          </cell>
          <cell r="BG52">
            <v>2</v>
          </cell>
          <cell r="BH52">
            <v>1</v>
          </cell>
          <cell r="BI52">
            <v>5</v>
          </cell>
          <cell r="BJ52">
            <v>3</v>
          </cell>
          <cell r="BK52">
            <v>0</v>
          </cell>
          <cell r="BL52">
            <v>0</v>
          </cell>
        </row>
        <row r="53">
          <cell r="D53" t="e">
            <v>#N/A</v>
          </cell>
          <cell r="AC53">
            <v>26</v>
          </cell>
          <cell r="AD53">
            <v>18</v>
          </cell>
          <cell r="AE53">
            <v>46</v>
          </cell>
          <cell r="AF53">
            <v>9</v>
          </cell>
          <cell r="AG53">
            <v>122</v>
          </cell>
          <cell r="AH53">
            <v>121</v>
          </cell>
          <cell r="AI53">
            <v>13</v>
          </cell>
          <cell r="AJ53">
            <v>45</v>
          </cell>
          <cell r="AK53">
            <v>39</v>
          </cell>
          <cell r="AL53">
            <v>121</v>
          </cell>
          <cell r="AM53">
            <v>8</v>
          </cell>
          <cell r="AN53">
            <v>10</v>
          </cell>
          <cell r="AO53">
            <v>0</v>
          </cell>
          <cell r="AP53">
            <v>0</v>
          </cell>
          <cell r="AQ53">
            <v>0</v>
          </cell>
          <cell r="AR53">
            <v>0</v>
          </cell>
          <cell r="AS53">
            <v>0</v>
          </cell>
          <cell r="AT53">
            <v>0</v>
          </cell>
          <cell r="AU53">
            <v>0</v>
          </cell>
          <cell r="AV53">
            <v>0</v>
          </cell>
          <cell r="AW53">
            <v>0</v>
          </cell>
          <cell r="AX53">
            <v>0</v>
          </cell>
          <cell r="AY53">
            <v>0</v>
          </cell>
          <cell r="AZ53">
            <v>0</v>
          </cell>
          <cell r="BA53">
            <v>14</v>
          </cell>
          <cell r="BB53">
            <v>25</v>
          </cell>
          <cell r="BC53">
            <v>13</v>
          </cell>
          <cell r="BD53">
            <v>27</v>
          </cell>
          <cell r="BE53">
            <v>24</v>
          </cell>
          <cell r="BF53">
            <v>27</v>
          </cell>
          <cell r="BG53">
            <v>14</v>
          </cell>
          <cell r="BH53">
            <v>11</v>
          </cell>
          <cell r="BI53">
            <v>16</v>
          </cell>
          <cell r="BJ53">
            <v>22</v>
          </cell>
          <cell r="BK53">
            <v>0</v>
          </cell>
          <cell r="BL53">
            <v>0</v>
          </cell>
        </row>
        <row r="54">
          <cell r="D54" t="e">
            <v>#N/A</v>
          </cell>
          <cell r="AC54">
            <v>1500</v>
          </cell>
          <cell r="AD54">
            <v>1505</v>
          </cell>
          <cell r="AE54">
            <v>2224</v>
          </cell>
          <cell r="AF54">
            <v>1791</v>
          </cell>
          <cell r="AG54">
            <v>2206</v>
          </cell>
          <cell r="AH54">
            <v>2110</v>
          </cell>
          <cell r="AI54">
            <v>1585</v>
          </cell>
          <cell r="AJ54">
            <v>1455</v>
          </cell>
          <cell r="AK54">
            <v>1751</v>
          </cell>
          <cell r="AL54">
            <v>3388</v>
          </cell>
          <cell r="AM54">
            <v>2711</v>
          </cell>
          <cell r="AN54">
            <v>1767</v>
          </cell>
          <cell r="AO54">
            <v>1830.1381448819116</v>
          </cell>
          <cell r="AP54">
            <v>2013.2180378155579</v>
          </cell>
          <cell r="AQ54">
            <v>2943.6220836848079</v>
          </cell>
          <cell r="AR54">
            <v>2429.6700476700294</v>
          </cell>
          <cell r="AS54">
            <v>3003.3586408565916</v>
          </cell>
          <cell r="AT54">
            <v>2598.5557923249785</v>
          </cell>
          <cell r="AU54">
            <v>2525.6251949572525</v>
          </cell>
          <cell r="AV54">
            <v>2516.606147543022</v>
          </cell>
          <cell r="AW54">
            <v>2547.1598770444484</v>
          </cell>
          <cell r="AX54">
            <v>2514.0477731104684</v>
          </cell>
          <cell r="AY54">
            <v>2472.2821252270569</v>
          </cell>
          <cell r="AZ54">
            <v>2396.2080195399408</v>
          </cell>
          <cell r="BA54">
            <v>2668</v>
          </cell>
          <cell r="BB54">
            <v>2154</v>
          </cell>
          <cell r="BC54">
            <v>1936</v>
          </cell>
          <cell r="BD54">
            <v>1839</v>
          </cell>
          <cell r="BE54">
            <v>2001</v>
          </cell>
          <cell r="BF54">
            <v>1685</v>
          </cell>
          <cell r="BG54">
            <v>1603</v>
          </cell>
          <cell r="BH54">
            <v>2031</v>
          </cell>
          <cell r="BI54">
            <v>1773</v>
          </cell>
          <cell r="BJ54">
            <v>1950</v>
          </cell>
          <cell r="BK54">
            <v>0</v>
          </cell>
          <cell r="BL54">
            <v>0</v>
          </cell>
        </row>
        <row r="55">
          <cell r="D55" t="e">
            <v>#N/A</v>
          </cell>
          <cell r="AC55">
            <v>4286</v>
          </cell>
          <cell r="AD55">
            <v>4879</v>
          </cell>
          <cell r="AE55">
            <v>5282</v>
          </cell>
          <cell r="AF55">
            <v>5622</v>
          </cell>
          <cell r="AG55">
            <v>4217</v>
          </cell>
          <cell r="AH55">
            <v>5130</v>
          </cell>
          <cell r="AI55">
            <v>4606</v>
          </cell>
          <cell r="AJ55">
            <v>3844</v>
          </cell>
          <cell r="AK55">
            <v>4903</v>
          </cell>
          <cell r="AL55">
            <v>6573</v>
          </cell>
          <cell r="AM55">
            <v>4869</v>
          </cell>
          <cell r="AN55">
            <v>4960</v>
          </cell>
          <cell r="AO55">
            <v>5977.3557607953744</v>
          </cell>
          <cell r="AP55">
            <v>7197.3835144482046</v>
          </cell>
          <cell r="AQ55">
            <v>9117.1238315184692</v>
          </cell>
          <cell r="AR55">
            <v>9015.0358233163097</v>
          </cell>
          <cell r="AS55">
            <v>8439.8536872464774</v>
          </cell>
          <cell r="AT55">
            <v>9573.0962857240411</v>
          </cell>
          <cell r="AU55">
            <v>8748.6268734216719</v>
          </cell>
          <cell r="AV55">
            <v>9030.1522464748778</v>
          </cell>
          <cell r="AW55">
            <v>7441.0577223385708</v>
          </cell>
          <cell r="AX55">
            <v>8036.8649786924898</v>
          </cell>
          <cell r="AY55">
            <v>8468.4355786146934</v>
          </cell>
          <cell r="AZ55">
            <v>10408.77279484807</v>
          </cell>
          <cell r="BA55">
            <v>6709</v>
          </cell>
          <cell r="BB55">
            <v>5262</v>
          </cell>
          <cell r="BC55">
            <v>8176</v>
          </cell>
          <cell r="BD55">
            <v>6631</v>
          </cell>
          <cell r="BE55">
            <v>9041</v>
          </cell>
          <cell r="BF55">
            <v>5923</v>
          </cell>
          <cell r="BG55">
            <v>5110</v>
          </cell>
          <cell r="BH55">
            <v>7198</v>
          </cell>
          <cell r="BI55">
            <v>9625</v>
          </cell>
          <cell r="BJ55">
            <v>7312</v>
          </cell>
          <cell r="BK55">
            <v>0</v>
          </cell>
          <cell r="BL55">
            <v>0</v>
          </cell>
        </row>
        <row r="56">
          <cell r="D56" t="e">
            <v>#N/A</v>
          </cell>
          <cell r="AC56">
            <v>5786</v>
          </cell>
          <cell r="AD56">
            <v>6384</v>
          </cell>
          <cell r="AE56">
            <v>7506</v>
          </cell>
          <cell r="AF56">
            <v>7413</v>
          </cell>
          <cell r="AG56">
            <v>6423</v>
          </cell>
          <cell r="AH56">
            <v>7240</v>
          </cell>
          <cell r="AI56">
            <v>6191</v>
          </cell>
          <cell r="AJ56">
            <v>5299</v>
          </cell>
          <cell r="AK56">
            <v>6654</v>
          </cell>
          <cell r="AL56">
            <v>9961</v>
          </cell>
          <cell r="AM56">
            <v>7580</v>
          </cell>
          <cell r="AN56">
            <v>6727</v>
          </cell>
          <cell r="AO56">
            <v>7807.4939056772855</v>
          </cell>
          <cell r="AP56">
            <v>9210.6015522637626</v>
          </cell>
          <cell r="AQ56">
            <v>12060.745915203277</v>
          </cell>
          <cell r="AR56">
            <v>11444.70587098634</v>
          </cell>
          <cell r="AS56">
            <v>11443.212328103069</v>
          </cell>
          <cell r="AT56">
            <v>12171.652078049019</v>
          </cell>
          <cell r="AU56">
            <v>11274.252068378924</v>
          </cell>
          <cell r="AV56">
            <v>11546.758394017899</v>
          </cell>
          <cell r="AW56">
            <v>9988.2175993830188</v>
          </cell>
          <cell r="AX56">
            <v>10550.912751802958</v>
          </cell>
          <cell r="AY56">
            <v>10940.71770384175</v>
          </cell>
          <cell r="AZ56">
            <v>12804.980814388011</v>
          </cell>
          <cell r="BA56">
            <v>9377</v>
          </cell>
          <cell r="BB56">
            <v>7416</v>
          </cell>
          <cell r="BC56">
            <v>10112</v>
          </cell>
          <cell r="BD56">
            <v>8470</v>
          </cell>
          <cell r="BE56">
            <v>11042</v>
          </cell>
          <cell r="BF56">
            <v>7608</v>
          </cell>
          <cell r="BG56">
            <v>6713</v>
          </cell>
          <cell r="BH56">
            <v>9229</v>
          </cell>
          <cell r="BI56">
            <v>11398</v>
          </cell>
          <cell r="BJ56">
            <v>9262</v>
          </cell>
          <cell r="BK56">
            <v>0</v>
          </cell>
          <cell r="BL56">
            <v>0</v>
          </cell>
        </row>
        <row r="57">
          <cell r="D57" t="e">
            <v>#N/A</v>
          </cell>
          <cell r="AC57">
            <v>1252</v>
          </cell>
          <cell r="AD57">
            <v>979</v>
          </cell>
          <cell r="AE57">
            <v>1075</v>
          </cell>
          <cell r="AF57">
            <v>835</v>
          </cell>
          <cell r="AG57">
            <v>795</v>
          </cell>
          <cell r="AH57">
            <v>831</v>
          </cell>
          <cell r="AI57">
            <v>752</v>
          </cell>
          <cell r="AJ57">
            <v>823</v>
          </cell>
          <cell r="AK57">
            <v>792</v>
          </cell>
          <cell r="AL57">
            <v>1109</v>
          </cell>
          <cell r="AM57">
            <v>693</v>
          </cell>
          <cell r="AN57">
            <v>743</v>
          </cell>
          <cell r="AO57">
            <v>833.19722913201394</v>
          </cell>
          <cell r="AP57">
            <v>860.14791785154671</v>
          </cell>
          <cell r="AQ57">
            <v>869.73667284222165</v>
          </cell>
          <cell r="AR57">
            <v>880.71891756433979</v>
          </cell>
          <cell r="AS57">
            <v>851.55916286087188</v>
          </cell>
          <cell r="AT57">
            <v>1143.334219876901</v>
          </cell>
          <cell r="AU57">
            <v>1132.9259340805561</v>
          </cell>
          <cell r="AV57">
            <v>1139.9170564416154</v>
          </cell>
          <cell r="AW57">
            <v>1169.7069951174822</v>
          </cell>
          <cell r="AX57">
            <v>1182.2957501081573</v>
          </cell>
          <cell r="AY57">
            <v>1188.68332141364</v>
          </cell>
          <cell r="AZ57">
            <v>1198.2691171913345</v>
          </cell>
          <cell r="BA57">
            <v>2339</v>
          </cell>
          <cell r="BB57">
            <v>1403</v>
          </cell>
          <cell r="BC57">
            <v>849</v>
          </cell>
          <cell r="BD57">
            <v>816</v>
          </cell>
          <cell r="BE57">
            <v>738</v>
          </cell>
          <cell r="BF57">
            <v>1198</v>
          </cell>
          <cell r="BG57">
            <v>780</v>
          </cell>
          <cell r="BH57">
            <v>618</v>
          </cell>
          <cell r="BI57">
            <v>771</v>
          </cell>
          <cell r="BJ57">
            <v>906</v>
          </cell>
          <cell r="BK57">
            <v>0</v>
          </cell>
          <cell r="BL57">
            <v>0</v>
          </cell>
        </row>
        <row r="58">
          <cell r="D58" t="e">
            <v>#N/A</v>
          </cell>
          <cell r="AC58">
            <v>1536</v>
          </cell>
          <cell r="AD58">
            <v>2937</v>
          </cell>
          <cell r="AE58">
            <v>1792</v>
          </cell>
          <cell r="AF58">
            <v>5584</v>
          </cell>
          <cell r="AG58">
            <v>2010</v>
          </cell>
          <cell r="AH58">
            <v>2559</v>
          </cell>
          <cell r="AI58">
            <v>3470</v>
          </cell>
          <cell r="AJ58">
            <v>1388</v>
          </cell>
          <cell r="AK58">
            <v>1256</v>
          </cell>
          <cell r="AL58">
            <v>2942</v>
          </cell>
          <cell r="AM58">
            <v>240</v>
          </cell>
          <cell r="AN58">
            <v>3154</v>
          </cell>
          <cell r="AO58">
            <v>1347.8020339120271</v>
          </cell>
          <cell r="AP58">
            <v>1473.5049376541701</v>
          </cell>
          <cell r="AQ58">
            <v>1208.4334267800964</v>
          </cell>
          <cell r="AR58">
            <v>1332.1196884508088</v>
          </cell>
          <cell r="AS58">
            <v>1346.8245481478166</v>
          </cell>
          <cell r="AT58">
            <v>1687.4714105865678</v>
          </cell>
          <cell r="AU58">
            <v>1420.997975994909</v>
          </cell>
          <cell r="AV58">
            <v>1388.4022394904594</v>
          </cell>
          <cell r="AW58">
            <v>1101.4226869516554</v>
          </cell>
          <cell r="AX58">
            <v>1396.0194603546897</v>
          </cell>
          <cell r="AY58">
            <v>1300.3283215019464</v>
          </cell>
          <cell r="AZ58">
            <v>1534.2440864595483</v>
          </cell>
          <cell r="BA58">
            <v>2662</v>
          </cell>
          <cell r="BB58">
            <v>2866</v>
          </cell>
          <cell r="BC58">
            <v>2993</v>
          </cell>
          <cell r="BD58">
            <v>1878</v>
          </cell>
          <cell r="BE58">
            <v>1801</v>
          </cell>
          <cell r="BF58">
            <v>3265</v>
          </cell>
          <cell r="BG58">
            <v>2105</v>
          </cell>
          <cell r="BH58">
            <v>2216</v>
          </cell>
          <cell r="BI58">
            <v>1850</v>
          </cell>
          <cell r="BJ58">
            <v>7800</v>
          </cell>
          <cell r="BK58">
            <v>0</v>
          </cell>
          <cell r="BL58">
            <v>0</v>
          </cell>
        </row>
        <row r="59">
          <cell r="D59" t="e">
            <v>#N/A</v>
          </cell>
          <cell r="AC59">
            <v>2788</v>
          </cell>
          <cell r="AD59">
            <v>3916</v>
          </cell>
          <cell r="AE59">
            <v>2867</v>
          </cell>
          <cell r="AF59">
            <v>6419</v>
          </cell>
          <cell r="AG59">
            <v>2805</v>
          </cell>
          <cell r="AH59">
            <v>3390</v>
          </cell>
          <cell r="AI59">
            <v>4222</v>
          </cell>
          <cell r="AJ59">
            <v>2211</v>
          </cell>
          <cell r="AK59">
            <v>2048</v>
          </cell>
          <cell r="AL59">
            <v>4051</v>
          </cell>
          <cell r="AM59">
            <v>933</v>
          </cell>
          <cell r="AN59">
            <v>3897</v>
          </cell>
          <cell r="AO59">
            <v>2180.9992630440411</v>
          </cell>
          <cell r="AP59">
            <v>2333.6528555057166</v>
          </cell>
          <cell r="AQ59">
            <v>2078.170099622318</v>
          </cell>
          <cell r="AR59">
            <v>2212.8386060151488</v>
          </cell>
          <cell r="AS59">
            <v>2198.3837110086884</v>
          </cell>
          <cell r="AT59">
            <v>2830.8056304634688</v>
          </cell>
          <cell r="AU59">
            <v>2553.9239100754648</v>
          </cell>
          <cell r="AV59">
            <v>2528.319295932075</v>
          </cell>
          <cell r="AW59">
            <v>2271.1296820691377</v>
          </cell>
          <cell r="AX59">
            <v>2578.3152104628471</v>
          </cell>
          <cell r="AY59">
            <v>2489.0116429155864</v>
          </cell>
          <cell r="AZ59">
            <v>2732.513203650883</v>
          </cell>
          <cell r="BA59">
            <v>5001</v>
          </cell>
          <cell r="BB59">
            <v>4269</v>
          </cell>
          <cell r="BC59">
            <v>3842</v>
          </cell>
          <cell r="BD59">
            <v>2694</v>
          </cell>
          <cell r="BE59">
            <v>2539</v>
          </cell>
          <cell r="BF59">
            <v>4463</v>
          </cell>
          <cell r="BG59">
            <v>2885</v>
          </cell>
          <cell r="BH59">
            <v>2834</v>
          </cell>
          <cell r="BI59">
            <v>2621</v>
          </cell>
          <cell r="BJ59">
            <v>8706</v>
          </cell>
          <cell r="BK59">
            <v>0</v>
          </cell>
          <cell r="BL59">
            <v>0</v>
          </cell>
        </row>
        <row r="60">
          <cell r="D60" t="e">
            <v>#N/A</v>
          </cell>
          <cell r="AC60">
            <v>0.25003536509257335</v>
          </cell>
          <cell r="AD60">
            <v>0.19507173219978746</v>
          </cell>
          <cell r="AE60">
            <v>0.2114199554215288</v>
          </cell>
          <cell r="AF60">
            <v>0.16204414975337592</v>
          </cell>
          <cell r="AG60">
            <v>0.15220044511450928</v>
          </cell>
          <cell r="AH60">
            <v>0.15659793652538515</v>
          </cell>
          <cell r="AI60">
            <v>0.14006332650400447</v>
          </cell>
          <cell r="AJ60">
            <v>0.15242152051115843</v>
          </cell>
          <cell r="AK60">
            <v>0.14523893210263308</v>
          </cell>
          <cell r="AL60">
            <v>0.19869507442853515</v>
          </cell>
          <cell r="AM60">
            <v>0.12086945778798427</v>
          </cell>
          <cell r="AN60">
            <v>0.12727506316645967</v>
          </cell>
          <cell r="AO60">
            <v>0.1499573399833104</v>
          </cell>
          <cell r="AP60">
            <v>0.15300712781855214</v>
          </cell>
          <cell r="AQ60">
            <v>0.15160584161576546</v>
          </cell>
          <cell r="AR60">
            <v>0.15010444396265696</v>
          </cell>
          <cell r="AS60">
            <v>0.14201695144310325</v>
          </cell>
          <cell r="AT60">
            <v>0.18670987455521665</v>
          </cell>
          <cell r="AU60">
            <v>0.18212251407713001</v>
          </cell>
          <cell r="AV60">
            <v>0.18049557876678002</v>
          </cell>
          <cell r="AW60">
            <v>0.18261121879756059</v>
          </cell>
          <cell r="AX60">
            <v>0.18219497195943882</v>
          </cell>
          <cell r="AY60">
            <v>0.18094921677300421</v>
          </cell>
          <cell r="AZ60">
            <v>0.18033993564685619</v>
          </cell>
          <cell r="BA60">
            <v>0.39858843911756148</v>
          </cell>
          <cell r="BB60">
            <v>0.23835377896070617</v>
          </cell>
          <cell r="BC60">
            <v>0.14242576748867639</v>
          </cell>
          <cell r="BD60">
            <v>0.13413882381950437</v>
          </cell>
          <cell r="BE60">
            <v>0.11937803719105744</v>
          </cell>
          <cell r="BF60">
            <v>0.19259031019954317</v>
          </cell>
          <cell r="BG60">
            <v>0.12471436280420778</v>
          </cell>
          <cell r="BH60">
            <v>9.7835120908695131E-2</v>
          </cell>
          <cell r="BI60">
            <v>0.12089376715013719</v>
          </cell>
          <cell r="BJ60">
            <v>0.14091480564592435</v>
          </cell>
          <cell r="BK60" t="e">
            <v>#DIV/0!</v>
          </cell>
          <cell r="BL60" t="e">
            <v>#DIV/0!</v>
          </cell>
        </row>
        <row r="61">
          <cell r="D61" t="e">
            <v>#N/A</v>
          </cell>
          <cell r="AC61">
            <v>8.2691604550012232E-2</v>
          </cell>
          <cell r="AD61">
            <v>0.15665671004907189</v>
          </cell>
          <cell r="AE61">
            <v>9.4517675913024735E-2</v>
          </cell>
          <cell r="AF61">
            <v>0.29246001523229248</v>
          </cell>
          <cell r="AG61">
            <v>0.10475911267467997</v>
          </cell>
          <cell r="AH61">
            <v>0.13200502949995163</v>
          </cell>
          <cell r="AI61">
            <v>0.17762345448612263</v>
          </cell>
          <cell r="AJ61">
            <v>7.0577168353835013E-2</v>
          </cell>
          <cell r="AK61">
            <v>6.2801308360590835E-2</v>
          </cell>
          <cell r="AL61">
            <v>0.13906275234272525</v>
          </cell>
          <cell r="AM61">
            <v>1.0780863966459536E-2</v>
          </cell>
          <cell r="AN61">
            <v>0.13999578325954037</v>
          </cell>
          <cell r="AO61">
            <v>5.657061620257707E-2</v>
          </cell>
          <cell r="AP61">
            <v>6.0643692502674977E-2</v>
          </cell>
          <cell r="AQ61">
            <v>4.8568221330620193E-2</v>
          </cell>
          <cell r="AR61">
            <v>5.2155001843919364E-2</v>
          </cell>
          <cell r="AS61">
            <v>5.1406804441324574E-2</v>
          </cell>
          <cell r="AT61">
            <v>6.2803491635011824E-2</v>
          </cell>
          <cell r="AU61">
            <v>5.1571068605842617E-2</v>
          </cell>
          <cell r="AV61">
            <v>4.9195883387671613E-2</v>
          </cell>
          <cell r="AW61">
            <v>3.8196101750011736E-2</v>
          </cell>
          <cell r="AX61">
            <v>4.7420285410999879E-2</v>
          </cell>
          <cell r="AY61">
            <v>4.3233462938853176E-2</v>
          </cell>
          <cell r="AZ61">
            <v>4.9811800613256282E-2</v>
          </cell>
          <cell r="BA61">
            <v>0.1169135610434528</v>
          </cell>
          <cell r="BB61">
            <v>0.12442678909637542</v>
          </cell>
          <cell r="BC61">
            <v>0.12133127939030323</v>
          </cell>
          <cell r="BD61">
            <v>7.1230010414575981E-2</v>
          </cell>
          <cell r="BE61">
            <v>6.7121556106999436E-2</v>
          </cell>
          <cell r="BF61">
            <v>0.11980295807508021</v>
          </cell>
          <cell r="BG61">
            <v>7.6576433193428259E-2</v>
          </cell>
          <cell r="BH61">
            <v>7.9647170701390504E-2</v>
          </cell>
          <cell r="BI61">
            <v>6.5233776403885224E-2</v>
          </cell>
          <cell r="BJ61">
            <v>0.27216106352169434</v>
          </cell>
          <cell r="BK61" t="e">
            <v>#DIV/0!</v>
          </cell>
          <cell r="BL61" t="e">
            <v>#DIV/0!</v>
          </cell>
        </row>
        <row r="62">
          <cell r="D62" t="e">
            <v>#N/A</v>
          </cell>
          <cell r="AC62">
            <v>0.11822409430788586</v>
          </cell>
          <cell r="AD62">
            <v>0.16476858345021039</v>
          </cell>
          <cell r="AE62">
            <v>0.11923931389912279</v>
          </cell>
          <cell r="AF62">
            <v>0.26474333527522437</v>
          </cell>
          <cell r="AG62">
            <v>0.11491074446185517</v>
          </cell>
          <cell r="AH62">
            <v>0.13729027206625571</v>
          </cell>
          <cell r="AI62">
            <v>0.16952617727906202</v>
          </cell>
          <cell r="AJ62">
            <v>8.8207426419008556E-2</v>
          </cell>
          <cell r="AK62">
            <v>8.0463081798894678E-2</v>
          </cell>
          <cell r="AL62">
            <v>0.15151099586096844</v>
          </cell>
          <cell r="AM62">
            <v>3.3327231080411322E-2</v>
          </cell>
          <cell r="AN62">
            <v>0.13737793915465155</v>
          </cell>
          <cell r="AO62">
            <v>7.4230726984110054E-2</v>
          </cell>
          <cell r="AP62">
            <v>7.7998076206876488E-2</v>
          </cell>
          <cell r="AQ62">
            <v>6.7874167488758463E-2</v>
          </cell>
          <cell r="AR62">
            <v>7.0452539753692853E-2</v>
          </cell>
          <cell r="AS62">
            <v>6.8282278550591338E-2</v>
          </cell>
          <cell r="AT62">
            <v>8.5801080116091666E-2</v>
          </cell>
          <cell r="AU62">
            <v>7.5616143687957466E-2</v>
          </cell>
          <cell r="AV62">
            <v>7.3205250654450923E-2</v>
          </cell>
          <cell r="AW62">
            <v>6.4444847441325614E-2</v>
          </cell>
          <cell r="AX62">
            <v>7.176246046483914E-2</v>
          </cell>
          <cell r="AY62">
            <v>6.7920326963955904E-2</v>
          </cell>
          <cell r="AZ62">
            <v>7.2973427796339432E-2</v>
          </cell>
          <cell r="BA62">
            <v>0.17463319811666655</v>
          </cell>
          <cell r="BB62">
            <v>0.14761495859243082</v>
          </cell>
          <cell r="BC62">
            <v>0.12543667765842831</v>
          </cell>
          <cell r="BD62">
            <v>8.3023761982112698E-2</v>
          </cell>
          <cell r="BE62">
            <v>7.6906863889642643E-2</v>
          </cell>
          <cell r="BF62">
            <v>0.1333291841192982</v>
          </cell>
          <cell r="BG62">
            <v>8.5498792348080346E-2</v>
          </cell>
          <cell r="BH62">
            <v>8.3012447717511623E-2</v>
          </cell>
          <cell r="BI62">
            <v>7.5452596831672242E-2</v>
          </cell>
          <cell r="BJ62">
            <v>0.24811253315980591</v>
          </cell>
          <cell r="BK62" t="e">
            <v>#DIV/0!</v>
          </cell>
          <cell r="BL62" t="e">
            <v>#DIV/0!</v>
          </cell>
        </row>
        <row r="63">
          <cell r="D63" t="e">
            <v>#N/A</v>
          </cell>
          <cell r="AC63">
            <v>-309</v>
          </cell>
          <cell r="AD63">
            <v>582</v>
          </cell>
          <cell r="AE63">
            <v>1002</v>
          </cell>
          <cell r="AF63">
            <v>636</v>
          </cell>
          <cell r="AG63">
            <v>1055</v>
          </cell>
          <cell r="AH63">
            <v>942</v>
          </cell>
          <cell r="AI63">
            <v>556</v>
          </cell>
          <cell r="AJ63">
            <v>176</v>
          </cell>
          <cell r="AK63">
            <v>1110</v>
          </cell>
          <cell r="AL63">
            <v>1970</v>
          </cell>
          <cell r="AM63">
            <v>1679</v>
          </cell>
          <cell r="AN63">
            <v>824</v>
          </cell>
          <cell r="AO63">
            <v>718.56613983831608</v>
          </cell>
          <cell r="AP63">
            <v>850.8307038518044</v>
          </cell>
          <cell r="AQ63">
            <v>1914.1688351012072</v>
          </cell>
          <cell r="AR63">
            <v>1218.9304369232425</v>
          </cell>
          <cell r="AS63">
            <v>1872.4057039204849</v>
          </cell>
          <cell r="AT63">
            <v>1185.3768519511832</v>
          </cell>
          <cell r="AU63">
            <v>1144.8545403798023</v>
          </cell>
          <cell r="AV63">
            <v>1130.4499606666243</v>
          </cell>
          <cell r="AW63">
            <v>1028.7137514921831</v>
          </cell>
          <cell r="AX63">
            <v>980.78230250541674</v>
          </cell>
          <cell r="AY63">
            <v>938.62908331652216</v>
          </cell>
          <cell r="AZ63">
            <v>869.72345203804718</v>
          </cell>
          <cell r="BA63">
            <v>-93</v>
          </cell>
          <cell r="BB63">
            <v>525</v>
          </cell>
          <cell r="BC63">
            <v>1270</v>
          </cell>
          <cell r="BD63">
            <v>1664</v>
          </cell>
          <cell r="BE63">
            <v>707</v>
          </cell>
          <cell r="BF63">
            <v>215</v>
          </cell>
          <cell r="BG63">
            <v>597</v>
          </cell>
          <cell r="BH63">
            <v>902</v>
          </cell>
          <cell r="BI63">
            <v>556</v>
          </cell>
          <cell r="BJ63">
            <v>690</v>
          </cell>
          <cell r="BK63">
            <v>0</v>
          </cell>
          <cell r="BL63">
            <v>0</v>
          </cell>
        </row>
        <row r="64">
          <cell r="D64" t="e">
            <v>#N/A</v>
          </cell>
          <cell r="AC64">
            <v>2319</v>
          </cell>
          <cell r="AD64">
            <v>1832</v>
          </cell>
          <cell r="AE64">
            <v>3242</v>
          </cell>
          <cell r="AF64">
            <v>-31</v>
          </cell>
          <cell r="AG64">
            <v>2279</v>
          </cell>
          <cell r="AH64">
            <v>2491</v>
          </cell>
          <cell r="AI64">
            <v>1111</v>
          </cell>
          <cell r="AJ64">
            <v>2026</v>
          </cell>
          <cell r="AK64">
            <v>5970</v>
          </cell>
          <cell r="AL64">
            <v>21782</v>
          </cell>
          <cell r="AM64">
            <v>4756</v>
          </cell>
          <cell r="AN64">
            <v>1666</v>
          </cell>
          <cell r="AO64">
            <v>5371.0665677001289</v>
          </cell>
          <cell r="AP64">
            <v>5971.7847539448476</v>
          </cell>
          <cell r="AQ64">
            <v>8030.0625199248279</v>
          </cell>
          <cell r="AR64">
            <v>7819.472020688876</v>
          </cell>
          <cell r="AS64">
            <v>7967.5349562204883</v>
          </cell>
          <cell r="AT64">
            <v>8105.8906252949437</v>
          </cell>
          <cell r="AU64">
            <v>8336.503100386848</v>
          </cell>
          <cell r="AV64">
            <v>7689.4817445559602</v>
          </cell>
          <cell r="AW64">
            <v>7048.3958127549004</v>
          </cell>
          <cell r="AX64">
            <v>7430.5916540614007</v>
          </cell>
          <cell r="AY64">
            <v>7871.9635605022049</v>
          </cell>
          <cell r="AZ64">
            <v>9502.1334608770412</v>
          </cell>
          <cell r="BA64">
            <v>4087</v>
          </cell>
          <cell r="BB64">
            <v>2265</v>
          </cell>
          <cell r="BC64">
            <v>36960</v>
          </cell>
          <cell r="BD64">
            <v>3775</v>
          </cell>
          <cell r="BE64">
            <v>7424</v>
          </cell>
          <cell r="BF64">
            <v>2684</v>
          </cell>
          <cell r="BG64">
            <v>2975</v>
          </cell>
          <cell r="BH64">
            <v>5037</v>
          </cell>
          <cell r="BI64">
            <v>7847</v>
          </cell>
          <cell r="BJ64">
            <v>-648</v>
          </cell>
          <cell r="BK64">
            <v>0</v>
          </cell>
          <cell r="BL64">
            <v>0</v>
          </cell>
        </row>
        <row r="65">
          <cell r="D65" t="e">
            <v>#N/A</v>
          </cell>
          <cell r="AC65">
            <v>2010</v>
          </cell>
          <cell r="AD65">
            <v>2414</v>
          </cell>
          <cell r="AE65">
            <v>4244</v>
          </cell>
          <cell r="AF65">
            <v>605</v>
          </cell>
          <cell r="AG65">
            <v>3334</v>
          </cell>
          <cell r="AH65">
            <v>3433</v>
          </cell>
          <cell r="AI65">
            <v>1667</v>
          </cell>
          <cell r="AJ65">
            <v>2202</v>
          </cell>
          <cell r="AK65">
            <v>7080</v>
          </cell>
          <cell r="AL65">
            <v>23752</v>
          </cell>
          <cell r="AM65">
            <v>6435</v>
          </cell>
          <cell r="AN65">
            <v>2490</v>
          </cell>
          <cell r="AO65">
            <v>6089.6327075384452</v>
          </cell>
          <cell r="AP65">
            <v>6822.6154577966518</v>
          </cell>
          <cell r="AQ65">
            <v>9944.2313550260351</v>
          </cell>
          <cell r="AR65">
            <v>9038.4024576121192</v>
          </cell>
          <cell r="AS65">
            <v>9839.9406601409737</v>
          </cell>
          <cell r="AT65">
            <v>9291.2674772461269</v>
          </cell>
          <cell r="AU65">
            <v>9481.3576407666496</v>
          </cell>
          <cell r="AV65">
            <v>8819.9317052225852</v>
          </cell>
          <cell r="AW65">
            <v>8077.1095642470837</v>
          </cell>
          <cell r="AX65">
            <v>8411.3739565668184</v>
          </cell>
          <cell r="AY65">
            <v>8810.5926438187271</v>
          </cell>
          <cell r="AZ65">
            <v>10371.856912915089</v>
          </cell>
          <cell r="BA65">
            <v>3994</v>
          </cell>
          <cell r="BB65">
            <v>2790</v>
          </cell>
          <cell r="BC65">
            <v>38230</v>
          </cell>
          <cell r="BD65">
            <v>5439</v>
          </cell>
          <cell r="BE65">
            <v>8131</v>
          </cell>
          <cell r="BF65">
            <v>2899</v>
          </cell>
          <cell r="BG65">
            <v>3572</v>
          </cell>
          <cell r="BH65">
            <v>5939</v>
          </cell>
          <cell r="BI65">
            <v>8403</v>
          </cell>
          <cell r="BJ65">
            <v>42</v>
          </cell>
          <cell r="BK65">
            <v>0</v>
          </cell>
          <cell r="BL65">
            <v>0</v>
          </cell>
        </row>
        <row r="66">
          <cell r="D66" t="e">
            <v>#N/A</v>
          </cell>
          <cell r="AC66">
            <v>37</v>
          </cell>
          <cell r="AD66">
            <v>544</v>
          </cell>
          <cell r="AE66">
            <v>307</v>
          </cell>
          <cell r="AF66">
            <v>23</v>
          </cell>
          <cell r="AG66">
            <v>3</v>
          </cell>
          <cell r="AH66">
            <v>12</v>
          </cell>
          <cell r="AI66">
            <v>52</v>
          </cell>
          <cell r="AJ66">
            <v>-107</v>
          </cell>
          <cell r="AK66">
            <v>482</v>
          </cell>
          <cell r="AL66">
            <v>27</v>
          </cell>
          <cell r="AM66">
            <v>-54</v>
          </cell>
          <cell r="AN66">
            <v>74</v>
          </cell>
          <cell r="AO66">
            <v>-18.624775911581295</v>
          </cell>
          <cell r="AP66">
            <v>-45.239416112206719</v>
          </cell>
          <cell r="AQ66">
            <v>97.533424258620983</v>
          </cell>
          <cell r="AR66">
            <v>-69.270693182446507</v>
          </cell>
          <cell r="AS66">
            <v>-17.393774075234532</v>
          </cell>
          <cell r="AT66">
            <v>-9.8447204968944106</v>
          </cell>
          <cell r="AU66">
            <v>13.155279503105589</v>
          </cell>
          <cell r="AV66">
            <v>16.260869565217391</v>
          </cell>
          <cell r="AW66">
            <v>-0.73913043478260931</v>
          </cell>
          <cell r="AX66">
            <v>-2.8447204968944106</v>
          </cell>
          <cell r="AY66">
            <v>3.1552795031055894</v>
          </cell>
          <cell r="AZ66">
            <v>19.472049689440993</v>
          </cell>
          <cell r="BA66">
            <v>-63</v>
          </cell>
          <cell r="BB66">
            <v>93</v>
          </cell>
          <cell r="BC66">
            <v>523</v>
          </cell>
          <cell r="BD66">
            <v>950</v>
          </cell>
          <cell r="BE66">
            <v>-223</v>
          </cell>
          <cell r="BF66">
            <v>32</v>
          </cell>
          <cell r="BG66">
            <v>95</v>
          </cell>
          <cell r="BH66">
            <v>-194</v>
          </cell>
          <cell r="BI66">
            <v>-68</v>
          </cell>
          <cell r="BJ66">
            <v>15</v>
          </cell>
          <cell r="BK66">
            <v>0</v>
          </cell>
          <cell r="BL66">
            <v>0</v>
          </cell>
        </row>
        <row r="67">
          <cell r="D67" t="e">
            <v>#N/A</v>
          </cell>
          <cell r="AC67">
            <v>-400</v>
          </cell>
          <cell r="AD67">
            <v>-60</v>
          </cell>
          <cell r="AE67">
            <v>-208</v>
          </cell>
          <cell r="AF67">
            <v>-31</v>
          </cell>
          <cell r="AG67">
            <v>101</v>
          </cell>
          <cell r="AH67">
            <v>-51</v>
          </cell>
          <cell r="AI67">
            <v>4</v>
          </cell>
          <cell r="AJ67">
            <v>-340</v>
          </cell>
          <cell r="AK67">
            <v>2363</v>
          </cell>
          <cell r="AL67">
            <v>18186</v>
          </cell>
          <cell r="AM67">
            <v>173</v>
          </cell>
          <cell r="AN67">
            <v>-112</v>
          </cell>
          <cell r="AO67">
            <v>741.51284081678102</v>
          </cell>
          <cell r="AP67">
            <v>247.90617715081129</v>
          </cell>
          <cell r="AQ67">
            <v>121.3721151864564</v>
          </cell>
          <cell r="AR67">
            <v>136.55588582337066</v>
          </cell>
          <cell r="AS67">
            <v>874.50581712182998</v>
          </cell>
          <cell r="AT67">
            <v>220.26575015747488</v>
          </cell>
          <cell r="AU67">
            <v>1008.8742029600834</v>
          </cell>
          <cell r="AV67">
            <v>47.731737571544869</v>
          </cell>
          <cell r="AW67">
            <v>708.760777367983</v>
          </cell>
          <cell r="AX67">
            <v>789.74613572359965</v>
          </cell>
          <cell r="AY67">
            <v>703.85630338945668</v>
          </cell>
          <cell r="AZ67">
            <v>627.60475248851901</v>
          </cell>
          <cell r="BA67">
            <v>82</v>
          </cell>
          <cell r="BB67">
            <v>-92</v>
          </cell>
          <cell r="BC67">
            <v>31819</v>
          </cell>
          <cell r="BD67">
            <v>-925</v>
          </cell>
          <cell r="BE67">
            <v>252</v>
          </cell>
          <cell r="BF67">
            <v>70</v>
          </cell>
          <cell r="BG67">
            <v>37</v>
          </cell>
          <cell r="BH67">
            <v>114</v>
          </cell>
          <cell r="BI67">
            <v>114</v>
          </cell>
          <cell r="BJ67">
            <v>-70</v>
          </cell>
          <cell r="BK67">
            <v>0</v>
          </cell>
          <cell r="BL67">
            <v>0</v>
          </cell>
        </row>
        <row r="68">
          <cell r="D68" t="e">
            <v>#N/A</v>
          </cell>
          <cell r="AC68">
            <v>-363</v>
          </cell>
          <cell r="AD68">
            <v>484</v>
          </cell>
          <cell r="AE68">
            <v>99</v>
          </cell>
          <cell r="AF68">
            <v>-8</v>
          </cell>
          <cell r="AG68">
            <v>104</v>
          </cell>
          <cell r="AH68">
            <v>-39</v>
          </cell>
          <cell r="AI68">
            <v>56</v>
          </cell>
          <cell r="AJ68">
            <v>-447</v>
          </cell>
          <cell r="AK68">
            <v>2845</v>
          </cell>
          <cell r="AL68">
            <v>18213</v>
          </cell>
          <cell r="AM68">
            <v>119</v>
          </cell>
          <cell r="AN68">
            <v>-38</v>
          </cell>
          <cell r="AO68">
            <v>722.88806490519971</v>
          </cell>
          <cell r="AP68">
            <v>202.66676103860456</v>
          </cell>
          <cell r="AQ68">
            <v>218.90553944507738</v>
          </cell>
          <cell r="AR68">
            <v>67.285192640924151</v>
          </cell>
          <cell r="AS68">
            <v>857.11204304659543</v>
          </cell>
          <cell r="AT68">
            <v>210.42102966058047</v>
          </cell>
          <cell r="AU68">
            <v>1022.029482463189</v>
          </cell>
          <cell r="AV68">
            <v>63.99260713676226</v>
          </cell>
          <cell r="AW68">
            <v>708.02164693320037</v>
          </cell>
          <cell r="AX68">
            <v>786.90141522670524</v>
          </cell>
          <cell r="AY68">
            <v>707.01158289256227</v>
          </cell>
          <cell r="AZ68">
            <v>647.07680217795996</v>
          </cell>
          <cell r="BA68">
            <v>19</v>
          </cell>
          <cell r="BB68">
            <v>1</v>
          </cell>
          <cell r="BC68">
            <v>32342</v>
          </cell>
          <cell r="BD68">
            <v>25</v>
          </cell>
          <cell r="BE68">
            <v>29</v>
          </cell>
          <cell r="BF68">
            <v>102</v>
          </cell>
          <cell r="BG68">
            <v>132</v>
          </cell>
          <cell r="BH68">
            <v>-80</v>
          </cell>
          <cell r="BI68">
            <v>46</v>
          </cell>
          <cell r="BJ68">
            <v>-55</v>
          </cell>
          <cell r="BK68">
            <v>0</v>
          </cell>
          <cell r="BL68">
            <v>0</v>
          </cell>
        </row>
        <row r="69">
          <cell r="D69" t="e">
            <v>#N/A</v>
          </cell>
          <cell r="AC69">
            <v>-132</v>
          </cell>
          <cell r="AD69">
            <v>-140</v>
          </cell>
          <cell r="AE69">
            <v>-140</v>
          </cell>
          <cell r="AF69">
            <v>-88</v>
          </cell>
          <cell r="AG69">
            <v>-75</v>
          </cell>
          <cell r="AH69">
            <v>-86</v>
          </cell>
          <cell r="AI69">
            <v>-90</v>
          </cell>
          <cell r="AJ69">
            <v>-92</v>
          </cell>
          <cell r="AK69">
            <v>-89</v>
          </cell>
          <cell r="AL69">
            <v>-74</v>
          </cell>
          <cell r="AM69">
            <v>-91</v>
          </cell>
          <cell r="AN69">
            <v>-63</v>
          </cell>
          <cell r="AO69">
            <v>0</v>
          </cell>
          <cell r="AP69">
            <v>0</v>
          </cell>
          <cell r="AQ69">
            <v>0</v>
          </cell>
          <cell r="AR69">
            <v>0</v>
          </cell>
          <cell r="AS69">
            <v>0</v>
          </cell>
          <cell r="AT69">
            <v>0</v>
          </cell>
          <cell r="AU69">
            <v>0</v>
          </cell>
          <cell r="AV69">
            <v>0</v>
          </cell>
          <cell r="AW69">
            <v>0</v>
          </cell>
          <cell r="AX69">
            <v>0</v>
          </cell>
          <cell r="AY69">
            <v>0</v>
          </cell>
          <cell r="AZ69">
            <v>0</v>
          </cell>
          <cell r="BA69">
            <v>-106</v>
          </cell>
          <cell r="BB69">
            <v>-85</v>
          </cell>
          <cell r="BC69">
            <v>-98</v>
          </cell>
          <cell r="BD69">
            <v>-64</v>
          </cell>
          <cell r="BE69">
            <v>-59</v>
          </cell>
          <cell r="BF69">
            <v>-51</v>
          </cell>
          <cell r="BG69">
            <v>-43</v>
          </cell>
          <cell r="BH69">
            <v>-69</v>
          </cell>
          <cell r="BI69">
            <v>-50</v>
          </cell>
          <cell r="BJ69">
            <v>-69</v>
          </cell>
          <cell r="BK69">
            <v>0</v>
          </cell>
          <cell r="BL69">
            <v>0</v>
          </cell>
        </row>
        <row r="70">
          <cell r="D70" t="e">
            <v>#N/A</v>
          </cell>
          <cell r="AC70">
            <v>-3</v>
          </cell>
          <cell r="AD70">
            <v>-1</v>
          </cell>
          <cell r="AE70">
            <v>-2</v>
          </cell>
          <cell r="AF70">
            <v>-3</v>
          </cell>
          <cell r="AG70">
            <v>-2</v>
          </cell>
          <cell r="AH70">
            <v>-2</v>
          </cell>
          <cell r="AI70">
            <v>-4</v>
          </cell>
          <cell r="AJ70">
            <v>-15</v>
          </cell>
          <cell r="AK70">
            <v>0</v>
          </cell>
          <cell r="AL70">
            <v>-5</v>
          </cell>
          <cell r="AM70">
            <v>-2</v>
          </cell>
          <cell r="AN70">
            <v>-3</v>
          </cell>
          <cell r="AO70">
            <v>0</v>
          </cell>
          <cell r="AP70">
            <v>0</v>
          </cell>
          <cell r="AQ70">
            <v>0</v>
          </cell>
          <cell r="AR70">
            <v>0</v>
          </cell>
          <cell r="AS70">
            <v>0</v>
          </cell>
          <cell r="AT70">
            <v>0</v>
          </cell>
          <cell r="AU70">
            <v>0</v>
          </cell>
          <cell r="AV70">
            <v>0</v>
          </cell>
          <cell r="AW70">
            <v>0</v>
          </cell>
          <cell r="AX70">
            <v>0</v>
          </cell>
          <cell r="AY70">
            <v>0</v>
          </cell>
          <cell r="AZ70">
            <v>0</v>
          </cell>
          <cell r="BA70">
            <v>0</v>
          </cell>
          <cell r="BB70">
            <v>-2</v>
          </cell>
          <cell r="BC70">
            <v>-1</v>
          </cell>
          <cell r="BD70">
            <v>-1</v>
          </cell>
          <cell r="BE70">
            <v>-2</v>
          </cell>
          <cell r="BF70">
            <v>-1</v>
          </cell>
          <cell r="BG70">
            <v>-1</v>
          </cell>
          <cell r="BH70">
            <v>0</v>
          </cell>
          <cell r="BI70">
            <v>-1</v>
          </cell>
          <cell r="BJ70">
            <v>-1</v>
          </cell>
          <cell r="BK70">
            <v>0</v>
          </cell>
          <cell r="BL70">
            <v>0</v>
          </cell>
        </row>
        <row r="71">
          <cell r="D71" t="e">
            <v>#N/A</v>
          </cell>
          <cell r="AC71">
            <v>-135</v>
          </cell>
          <cell r="AD71">
            <v>-141</v>
          </cell>
          <cell r="AE71">
            <v>-142</v>
          </cell>
          <cell r="AF71">
            <v>-91</v>
          </cell>
          <cell r="AG71">
            <v>-77</v>
          </cell>
          <cell r="AH71">
            <v>-88</v>
          </cell>
          <cell r="AI71">
            <v>-94</v>
          </cell>
          <cell r="AJ71">
            <v>-107</v>
          </cell>
          <cell r="AK71">
            <v>-89</v>
          </cell>
          <cell r="AL71">
            <v>-79</v>
          </cell>
          <cell r="AM71">
            <v>-93</v>
          </cell>
          <cell r="AN71">
            <v>-66</v>
          </cell>
          <cell r="AO71">
            <v>0</v>
          </cell>
          <cell r="AP71">
            <v>0</v>
          </cell>
          <cell r="AQ71">
            <v>0</v>
          </cell>
          <cell r="AR71">
            <v>0</v>
          </cell>
          <cell r="AS71">
            <v>0</v>
          </cell>
          <cell r="AT71">
            <v>0</v>
          </cell>
          <cell r="AU71">
            <v>0</v>
          </cell>
          <cell r="AV71">
            <v>0</v>
          </cell>
          <cell r="AW71">
            <v>0</v>
          </cell>
          <cell r="AX71">
            <v>0</v>
          </cell>
          <cell r="AY71">
            <v>0</v>
          </cell>
          <cell r="AZ71">
            <v>0</v>
          </cell>
          <cell r="BA71">
            <v>-106</v>
          </cell>
          <cell r="BB71">
            <v>-87</v>
          </cell>
          <cell r="BC71">
            <v>-99</v>
          </cell>
          <cell r="BD71">
            <v>-65</v>
          </cell>
          <cell r="BE71">
            <v>-61</v>
          </cell>
          <cell r="BF71">
            <v>-52</v>
          </cell>
          <cell r="BG71">
            <v>-44</v>
          </cell>
          <cell r="BH71">
            <v>-69</v>
          </cell>
          <cell r="BI71">
            <v>-51</v>
          </cell>
          <cell r="BJ71">
            <v>-70</v>
          </cell>
          <cell r="BK71">
            <v>0</v>
          </cell>
          <cell r="BL71">
            <v>0</v>
          </cell>
        </row>
        <row r="72">
          <cell r="D72" t="e">
            <v>#N/A</v>
          </cell>
          <cell r="AC72">
            <v>462</v>
          </cell>
          <cell r="AD72">
            <v>348</v>
          </cell>
          <cell r="AE72">
            <v>314</v>
          </cell>
          <cell r="AF72">
            <v>255</v>
          </cell>
          <cell r="AG72">
            <v>284</v>
          </cell>
          <cell r="AH72">
            <v>263</v>
          </cell>
          <cell r="AI72">
            <v>239</v>
          </cell>
          <cell r="AJ72">
            <v>257</v>
          </cell>
          <cell r="AK72">
            <v>242</v>
          </cell>
          <cell r="AL72">
            <v>262</v>
          </cell>
          <cell r="AM72">
            <v>194</v>
          </cell>
          <cell r="AN72">
            <v>211</v>
          </cell>
          <cell r="AO72">
            <v>259.75</v>
          </cell>
          <cell r="AP72">
            <v>257</v>
          </cell>
          <cell r="AQ72">
            <v>257.25</v>
          </cell>
          <cell r="AR72">
            <v>260.75</v>
          </cell>
          <cell r="AS72">
            <v>262</v>
          </cell>
          <cell r="AT72">
            <v>260</v>
          </cell>
          <cell r="AU72">
            <v>261</v>
          </cell>
          <cell r="AV72">
            <v>262.5</v>
          </cell>
          <cell r="AW72">
            <v>348</v>
          </cell>
          <cell r="AX72">
            <v>348.125</v>
          </cell>
          <cell r="AY72">
            <v>348.125</v>
          </cell>
          <cell r="AZ72">
            <v>347.6875</v>
          </cell>
          <cell r="BA72">
            <v>253</v>
          </cell>
          <cell r="BB72">
            <v>234</v>
          </cell>
          <cell r="BC72">
            <v>242</v>
          </cell>
          <cell r="BD72">
            <v>245</v>
          </cell>
          <cell r="BE72">
            <v>274</v>
          </cell>
          <cell r="BF72">
            <v>253</v>
          </cell>
          <cell r="BG72">
            <v>278</v>
          </cell>
          <cell r="BH72">
            <v>248</v>
          </cell>
          <cell r="BI72">
            <v>328</v>
          </cell>
          <cell r="BJ72">
            <v>300</v>
          </cell>
          <cell r="BK72">
            <v>0</v>
          </cell>
          <cell r="BL72">
            <v>0</v>
          </cell>
        </row>
        <row r="73">
          <cell r="D73" t="e">
            <v>#N/A</v>
          </cell>
          <cell r="AC73">
            <v>28</v>
          </cell>
          <cell r="AD73">
            <v>49</v>
          </cell>
          <cell r="AE73">
            <v>38</v>
          </cell>
          <cell r="AF73">
            <v>35</v>
          </cell>
          <cell r="AG73">
            <v>27</v>
          </cell>
          <cell r="AH73">
            <v>27</v>
          </cell>
          <cell r="AI73">
            <v>25</v>
          </cell>
          <cell r="AJ73">
            <v>75</v>
          </cell>
          <cell r="AK73">
            <v>40</v>
          </cell>
          <cell r="AL73">
            <v>30</v>
          </cell>
          <cell r="AM73">
            <v>44</v>
          </cell>
          <cell r="AN73">
            <v>25</v>
          </cell>
          <cell r="AO73">
            <v>0</v>
          </cell>
          <cell r="AP73">
            <v>0</v>
          </cell>
          <cell r="AQ73">
            <v>0</v>
          </cell>
          <cell r="AR73">
            <v>0</v>
          </cell>
          <cell r="AS73">
            <v>0</v>
          </cell>
          <cell r="AT73">
            <v>0</v>
          </cell>
          <cell r="AU73">
            <v>0</v>
          </cell>
          <cell r="AV73">
            <v>0</v>
          </cell>
          <cell r="AW73">
            <v>0</v>
          </cell>
          <cell r="AX73">
            <v>0</v>
          </cell>
          <cell r="AY73">
            <v>0</v>
          </cell>
          <cell r="AZ73">
            <v>0</v>
          </cell>
          <cell r="BA73">
            <v>42</v>
          </cell>
          <cell r="BB73">
            <v>37</v>
          </cell>
          <cell r="BC73">
            <v>41</v>
          </cell>
          <cell r="BD73">
            <v>52</v>
          </cell>
          <cell r="BE73">
            <v>66</v>
          </cell>
          <cell r="BF73">
            <v>43</v>
          </cell>
          <cell r="BG73">
            <v>66</v>
          </cell>
          <cell r="BH73">
            <v>59</v>
          </cell>
          <cell r="BI73">
            <v>41</v>
          </cell>
          <cell r="BJ73">
            <v>89</v>
          </cell>
          <cell r="BK73">
            <v>0</v>
          </cell>
          <cell r="BL73">
            <v>0</v>
          </cell>
        </row>
        <row r="74">
          <cell r="D74" t="e">
            <v>#N/A</v>
          </cell>
          <cell r="AC74">
            <v>490</v>
          </cell>
          <cell r="AD74">
            <v>397</v>
          </cell>
          <cell r="AE74">
            <v>352</v>
          </cell>
          <cell r="AF74">
            <v>290</v>
          </cell>
          <cell r="AG74">
            <v>311</v>
          </cell>
          <cell r="AH74">
            <v>290</v>
          </cell>
          <cell r="AI74">
            <v>264</v>
          </cell>
          <cell r="AJ74">
            <v>332</v>
          </cell>
          <cell r="AK74">
            <v>282</v>
          </cell>
          <cell r="AL74">
            <v>292</v>
          </cell>
          <cell r="AM74">
            <v>238</v>
          </cell>
          <cell r="AN74">
            <v>236</v>
          </cell>
          <cell r="AO74">
            <v>259.75</v>
          </cell>
          <cell r="AP74">
            <v>257</v>
          </cell>
          <cell r="AQ74">
            <v>257.25</v>
          </cell>
          <cell r="AR74">
            <v>260.75</v>
          </cell>
          <cell r="AS74">
            <v>262</v>
          </cell>
          <cell r="AT74">
            <v>260</v>
          </cell>
          <cell r="AU74">
            <v>261</v>
          </cell>
          <cell r="AV74">
            <v>262.5</v>
          </cell>
          <cell r="AW74">
            <v>348</v>
          </cell>
          <cell r="AX74">
            <v>348.125</v>
          </cell>
          <cell r="AY74">
            <v>348.125</v>
          </cell>
          <cell r="AZ74">
            <v>347.6875</v>
          </cell>
          <cell r="BA74">
            <v>295</v>
          </cell>
          <cell r="BB74">
            <v>271</v>
          </cell>
          <cell r="BC74">
            <v>283</v>
          </cell>
          <cell r="BD74">
            <v>297</v>
          </cell>
          <cell r="BE74">
            <v>340</v>
          </cell>
          <cell r="BF74">
            <v>296</v>
          </cell>
          <cell r="BG74">
            <v>344</v>
          </cell>
          <cell r="BH74">
            <v>307</v>
          </cell>
          <cell r="BI74">
            <v>369</v>
          </cell>
          <cell r="BJ74">
            <v>389</v>
          </cell>
          <cell r="BK74">
            <v>0</v>
          </cell>
          <cell r="BL74">
            <v>0</v>
          </cell>
        </row>
        <row r="75">
          <cell r="D75" t="e">
            <v>#N/A</v>
          </cell>
          <cell r="AC75">
            <v>59933</v>
          </cell>
          <cell r="AD75">
            <v>60515</v>
          </cell>
          <cell r="AE75">
            <v>61517</v>
          </cell>
          <cell r="AF75">
            <v>62153</v>
          </cell>
          <cell r="AG75">
            <v>63208</v>
          </cell>
          <cell r="AH75">
            <v>64150</v>
          </cell>
          <cell r="AI75">
            <v>64706</v>
          </cell>
          <cell r="AJ75">
            <v>64882</v>
          </cell>
          <cell r="AK75">
            <v>65992</v>
          </cell>
          <cell r="AL75">
            <v>67962</v>
          </cell>
          <cell r="AM75">
            <v>69641</v>
          </cell>
          <cell r="AN75">
            <v>70465</v>
          </cell>
          <cell r="AO75">
            <v>67034.023704135136</v>
          </cell>
          <cell r="AP75">
            <v>67884.854407986946</v>
          </cell>
          <cell r="AQ75">
            <v>69799.023243088144</v>
          </cell>
          <cell r="AR75">
            <v>71017.9536800114</v>
          </cell>
          <cell r="AS75">
            <v>72890.359383931864</v>
          </cell>
          <cell r="AT75">
            <v>74075.736235883058</v>
          </cell>
          <cell r="AU75">
            <v>75220.590776262849</v>
          </cell>
          <cell r="AV75">
            <v>76351.040736929484</v>
          </cell>
          <cell r="AW75">
            <v>77379.754488421633</v>
          </cell>
          <cell r="AX75">
            <v>78360.536790927072</v>
          </cell>
          <cell r="AY75">
            <v>79299.165874243598</v>
          </cell>
          <cell r="AZ75">
            <v>80168.889326281642</v>
          </cell>
          <cell r="BA75">
            <v>70372</v>
          </cell>
          <cell r="BB75">
            <v>70897</v>
          </cell>
          <cell r="BC75">
            <v>72167</v>
          </cell>
          <cell r="BD75">
            <v>73831</v>
          </cell>
          <cell r="BE75">
            <v>74538</v>
          </cell>
          <cell r="BF75">
            <v>74753</v>
          </cell>
          <cell r="BG75">
            <v>75350</v>
          </cell>
          <cell r="BH75">
            <v>76252</v>
          </cell>
          <cell r="BI75">
            <v>76808</v>
          </cell>
          <cell r="BJ75">
            <v>77498</v>
          </cell>
          <cell r="BK75">
            <v>0</v>
          </cell>
          <cell r="BL75">
            <v>0</v>
          </cell>
        </row>
        <row r="76">
          <cell r="D76" t="e">
            <v>#N/A</v>
          </cell>
          <cell r="AC76">
            <v>224060</v>
          </cell>
          <cell r="AD76">
            <v>225892</v>
          </cell>
          <cell r="AE76">
            <v>229134</v>
          </cell>
          <cell r="AF76">
            <v>229103</v>
          </cell>
          <cell r="AG76">
            <v>231382</v>
          </cell>
          <cell r="AH76">
            <v>233873</v>
          </cell>
          <cell r="AI76">
            <v>234984</v>
          </cell>
          <cell r="AJ76">
            <v>237010</v>
          </cell>
          <cell r="AK76">
            <v>242980</v>
          </cell>
          <cell r="AL76">
            <v>264762</v>
          </cell>
          <cell r="AM76">
            <v>269518</v>
          </cell>
          <cell r="AN76">
            <v>271184</v>
          </cell>
          <cell r="AO76">
            <v>288587.03997819533</v>
          </cell>
          <cell r="AP76">
            <v>294558.82473214011</v>
          </cell>
          <cell r="AQ76">
            <v>302588.88725206495</v>
          </cell>
          <cell r="AR76">
            <v>310408.35927275382</v>
          </cell>
          <cell r="AS76">
            <v>318375.89422897436</v>
          </cell>
          <cell r="AT76">
            <v>326481.7848542693</v>
          </cell>
          <cell r="AU76">
            <v>334818.28795465617</v>
          </cell>
          <cell r="AV76">
            <v>342507.76969921199</v>
          </cell>
          <cell r="AW76">
            <v>349556.16551196703</v>
          </cell>
          <cell r="AX76">
            <v>356986.75716602837</v>
          </cell>
          <cell r="AY76">
            <v>364858.72072653065</v>
          </cell>
          <cell r="AZ76">
            <v>374360.85418740765</v>
          </cell>
          <cell r="BA76">
            <v>275271</v>
          </cell>
          <cell r="BB76">
            <v>277536</v>
          </cell>
          <cell r="BC76">
            <v>314496</v>
          </cell>
          <cell r="BD76">
            <v>318271</v>
          </cell>
          <cell r="BE76">
            <v>325695</v>
          </cell>
          <cell r="BF76">
            <v>328379</v>
          </cell>
          <cell r="BG76">
            <v>331354</v>
          </cell>
          <cell r="BH76">
            <v>336391</v>
          </cell>
          <cell r="BI76">
            <v>344238</v>
          </cell>
          <cell r="BJ76">
            <v>343590</v>
          </cell>
          <cell r="BK76">
            <v>0</v>
          </cell>
          <cell r="BL76">
            <v>0</v>
          </cell>
        </row>
        <row r="77">
          <cell r="D77" t="e">
            <v>#N/A</v>
          </cell>
          <cell r="AC77">
            <v>283993</v>
          </cell>
          <cell r="AD77">
            <v>286407</v>
          </cell>
          <cell r="AE77">
            <v>290651</v>
          </cell>
          <cell r="AF77">
            <v>291256</v>
          </cell>
          <cell r="AG77">
            <v>294590</v>
          </cell>
          <cell r="AH77">
            <v>298023</v>
          </cell>
          <cell r="AI77">
            <v>299690</v>
          </cell>
          <cell r="AJ77">
            <v>301892</v>
          </cell>
          <cell r="AK77">
            <v>308972</v>
          </cell>
          <cell r="AL77">
            <v>332724</v>
          </cell>
          <cell r="AM77">
            <v>339159</v>
          </cell>
          <cell r="AN77">
            <v>341649</v>
          </cell>
          <cell r="AO77">
            <v>355621.06368233048</v>
          </cell>
          <cell r="AP77">
            <v>362443.67914012703</v>
          </cell>
          <cell r="AQ77">
            <v>372387.9104951531</v>
          </cell>
          <cell r="AR77">
            <v>381426.31295276521</v>
          </cell>
          <cell r="AS77">
            <v>391266.25361290621</v>
          </cell>
          <cell r="AT77">
            <v>400557.52109015232</v>
          </cell>
          <cell r="AU77">
            <v>410038.87873091904</v>
          </cell>
          <cell r="AV77">
            <v>418858.81043614144</v>
          </cell>
          <cell r="AW77">
            <v>426935.92000038864</v>
          </cell>
          <cell r="AX77">
            <v>435347.29395695543</v>
          </cell>
          <cell r="AY77">
            <v>444157.88660077425</v>
          </cell>
          <cell r="AZ77">
            <v>454529.74351368926</v>
          </cell>
          <cell r="BA77">
            <v>345643</v>
          </cell>
          <cell r="BB77">
            <v>348433</v>
          </cell>
          <cell r="BC77">
            <v>386663</v>
          </cell>
          <cell r="BD77">
            <v>392102</v>
          </cell>
          <cell r="BE77">
            <v>400233</v>
          </cell>
          <cell r="BF77">
            <v>403132</v>
          </cell>
          <cell r="BG77">
            <v>406704</v>
          </cell>
          <cell r="BH77">
            <v>412643</v>
          </cell>
          <cell r="BI77">
            <v>421046</v>
          </cell>
          <cell r="BJ77">
            <v>421088</v>
          </cell>
          <cell r="BK77">
            <v>0</v>
          </cell>
          <cell r="BL77">
            <v>0</v>
          </cell>
        </row>
        <row r="78">
          <cell r="D78" t="e">
            <v>#N/A</v>
          </cell>
          <cell r="AC78">
            <v>60242</v>
          </cell>
          <cell r="AD78">
            <v>59933</v>
          </cell>
          <cell r="AE78">
            <v>60515</v>
          </cell>
          <cell r="AF78">
            <v>61517</v>
          </cell>
          <cell r="AG78">
            <v>62153</v>
          </cell>
          <cell r="AH78">
            <v>63208</v>
          </cell>
          <cell r="AI78">
            <v>64150</v>
          </cell>
          <cell r="AJ78">
            <v>64706</v>
          </cell>
          <cell r="AK78">
            <v>64882</v>
          </cell>
          <cell r="AL78">
            <v>65992</v>
          </cell>
          <cell r="AM78">
            <v>67962</v>
          </cell>
          <cell r="AN78">
            <v>69641</v>
          </cell>
          <cell r="AO78">
            <v>66315.457564296812</v>
          </cell>
          <cell r="AP78">
            <v>67034.023704135136</v>
          </cell>
          <cell r="AQ78">
            <v>67884.854407986932</v>
          </cell>
          <cell r="AR78">
            <v>69799.023243088144</v>
          </cell>
          <cell r="AS78">
            <v>71017.9536800114</v>
          </cell>
          <cell r="AT78">
            <v>72890.359383931878</v>
          </cell>
          <cell r="AU78">
            <v>74075.736235883058</v>
          </cell>
          <cell r="AV78">
            <v>75220.590776262863</v>
          </cell>
          <cell r="AW78">
            <v>76351.040736929484</v>
          </cell>
          <cell r="AX78">
            <v>77379.754488421648</v>
          </cell>
          <cell r="AY78">
            <v>78360.536790927086</v>
          </cell>
          <cell r="AZ78">
            <v>79299.165874243598</v>
          </cell>
          <cell r="BA78">
            <v>70465</v>
          </cell>
          <cell r="BB78">
            <v>70372</v>
          </cell>
          <cell r="BC78">
            <v>70897</v>
          </cell>
          <cell r="BD78">
            <v>72167</v>
          </cell>
          <cell r="BE78">
            <v>73831</v>
          </cell>
          <cell r="BF78">
            <v>74538</v>
          </cell>
          <cell r="BG78">
            <v>74753</v>
          </cell>
          <cell r="BH78">
            <v>75350</v>
          </cell>
          <cell r="BI78">
            <v>76252</v>
          </cell>
          <cell r="BJ78">
            <v>76808</v>
          </cell>
          <cell r="BK78">
            <v>0</v>
          </cell>
          <cell r="BL78">
            <v>0</v>
          </cell>
        </row>
        <row r="79">
          <cell r="D79" t="e">
            <v>#N/A</v>
          </cell>
          <cell r="AC79">
            <v>221741</v>
          </cell>
          <cell r="AD79">
            <v>224060</v>
          </cell>
          <cell r="AE79">
            <v>225892</v>
          </cell>
          <cell r="AF79">
            <v>229134</v>
          </cell>
          <cell r="AG79">
            <v>229103</v>
          </cell>
          <cell r="AH79">
            <v>231382</v>
          </cell>
          <cell r="AI79">
            <v>233873</v>
          </cell>
          <cell r="AJ79">
            <v>234984</v>
          </cell>
          <cell r="AK79">
            <v>237010</v>
          </cell>
          <cell r="AL79">
            <v>242980</v>
          </cell>
          <cell r="AM79">
            <v>264762</v>
          </cell>
          <cell r="AN79">
            <v>269518</v>
          </cell>
          <cell r="AO79">
            <v>283215.97341049515</v>
          </cell>
          <cell r="AP79">
            <v>288587.03997819527</v>
          </cell>
          <cell r="AQ79">
            <v>294558.82473214017</v>
          </cell>
          <cell r="AR79">
            <v>302588.88725206489</v>
          </cell>
          <cell r="AS79">
            <v>310408.35927275382</v>
          </cell>
          <cell r="AT79">
            <v>318375.89422897436</v>
          </cell>
          <cell r="AU79">
            <v>326481.7848542693</v>
          </cell>
          <cell r="AV79">
            <v>334818.28795465606</v>
          </cell>
          <cell r="AW79">
            <v>342507.76969921211</v>
          </cell>
          <cell r="AX79">
            <v>349556.16551196703</v>
          </cell>
          <cell r="AY79">
            <v>356986.75716602837</v>
          </cell>
          <cell r="AZ79">
            <v>364858.72072653059</v>
          </cell>
          <cell r="BA79">
            <v>271184</v>
          </cell>
          <cell r="BB79">
            <v>275271</v>
          </cell>
          <cell r="BC79">
            <v>277536</v>
          </cell>
          <cell r="BD79">
            <v>314496</v>
          </cell>
          <cell r="BE79">
            <v>318271</v>
          </cell>
          <cell r="BF79">
            <v>325695</v>
          </cell>
          <cell r="BG79">
            <v>328379</v>
          </cell>
          <cell r="BH79">
            <v>331354</v>
          </cell>
          <cell r="BI79">
            <v>336391</v>
          </cell>
          <cell r="BJ79">
            <v>344238</v>
          </cell>
          <cell r="BK79">
            <v>0</v>
          </cell>
          <cell r="BL79">
            <v>0</v>
          </cell>
        </row>
        <row r="80">
          <cell r="D80" t="e">
            <v>#N/A</v>
          </cell>
          <cell r="AC80">
            <v>281983</v>
          </cell>
          <cell r="AD80">
            <v>283993</v>
          </cell>
          <cell r="AE80">
            <v>286407</v>
          </cell>
          <cell r="AF80">
            <v>290651</v>
          </cell>
          <cell r="AG80">
            <v>291256</v>
          </cell>
          <cell r="AH80">
            <v>294590</v>
          </cell>
          <cell r="AI80">
            <v>298023</v>
          </cell>
          <cell r="AJ80">
            <v>299690</v>
          </cell>
          <cell r="AK80">
            <v>301892</v>
          </cell>
          <cell r="AL80">
            <v>308972</v>
          </cell>
          <cell r="AM80">
            <v>332724</v>
          </cell>
          <cell r="AN80">
            <v>339159</v>
          </cell>
          <cell r="AO80">
            <v>349531.43097479199</v>
          </cell>
          <cell r="AP80">
            <v>355621.06368233042</v>
          </cell>
          <cell r="AQ80">
            <v>362443.67914012709</v>
          </cell>
          <cell r="AR80">
            <v>372387.91049515305</v>
          </cell>
          <cell r="AS80">
            <v>381426.31295276521</v>
          </cell>
          <cell r="AT80">
            <v>391266.25361290621</v>
          </cell>
          <cell r="AU80">
            <v>400557.52109015232</v>
          </cell>
          <cell r="AV80">
            <v>410038.87873091892</v>
          </cell>
          <cell r="AW80">
            <v>418858.81043614156</v>
          </cell>
          <cell r="AX80">
            <v>426935.92000038869</v>
          </cell>
          <cell r="AY80">
            <v>435347.29395695543</v>
          </cell>
          <cell r="AZ80">
            <v>444157.88660077419</v>
          </cell>
          <cell r="BA80">
            <v>341649</v>
          </cell>
          <cell r="BB80">
            <v>345643</v>
          </cell>
          <cell r="BC80">
            <v>348433</v>
          </cell>
          <cell r="BD80">
            <v>386663</v>
          </cell>
          <cell r="BE80">
            <v>392102</v>
          </cell>
          <cell r="BF80">
            <v>400233</v>
          </cell>
          <cell r="BG80">
            <v>403132</v>
          </cell>
          <cell r="BH80">
            <v>406704</v>
          </cell>
          <cell r="BI80">
            <v>412643</v>
          </cell>
          <cell r="BJ80">
            <v>421046</v>
          </cell>
          <cell r="BK80">
            <v>0</v>
          </cell>
          <cell r="BL80">
            <v>0</v>
          </cell>
        </row>
        <row r="81">
          <cell r="D81" t="e">
            <v>#N/A</v>
          </cell>
          <cell r="AC81">
            <v>468</v>
          </cell>
          <cell r="AD81">
            <v>609</v>
          </cell>
          <cell r="AE81">
            <v>1116</v>
          </cell>
          <cell r="AF81">
            <v>833</v>
          </cell>
          <cell r="AG81">
            <v>1173</v>
          </cell>
          <cell r="AH81">
            <v>921</v>
          </cell>
          <cell r="AI81">
            <v>483</v>
          </cell>
          <cell r="AJ81">
            <v>355</v>
          </cell>
          <cell r="AK81">
            <v>656</v>
          </cell>
          <cell r="AL81">
            <v>2171</v>
          </cell>
          <cell r="AM81">
            <v>1581</v>
          </cell>
          <cell r="AN81">
            <v>359</v>
          </cell>
          <cell r="AO81">
            <v>804.6049292020391</v>
          </cell>
          <cell r="AP81">
            <v>1047.017952743679</v>
          </cell>
          <cell r="AQ81">
            <v>1918.6732927125549</v>
          </cell>
          <cell r="AR81">
            <v>1432.128004327561</v>
          </cell>
          <cell r="AS81">
            <v>2016.6700469102391</v>
          </cell>
          <cell r="AT81">
            <v>1615.632009110172</v>
          </cell>
          <cell r="AU81">
            <v>1559.2487838109751</v>
          </cell>
          <cell r="AV81">
            <v>1553.2291554432991</v>
          </cell>
          <cell r="AW81">
            <v>1564.9732634911741</v>
          </cell>
          <cell r="AX81">
            <v>1535.1477757989551</v>
          </cell>
          <cell r="AY81">
            <v>1487.0605388179431</v>
          </cell>
          <cell r="AZ81">
            <v>1411.6172125608789</v>
          </cell>
          <cell r="BA81">
            <v>1246</v>
          </cell>
          <cell r="BB81">
            <v>1011</v>
          </cell>
          <cell r="BC81">
            <v>800</v>
          </cell>
          <cell r="BD81">
            <v>809</v>
          </cell>
          <cell r="BE81">
            <v>898</v>
          </cell>
          <cell r="BF81">
            <v>737</v>
          </cell>
          <cell r="BG81">
            <v>664</v>
          </cell>
          <cell r="BH81">
            <v>1264</v>
          </cell>
          <cell r="BI81">
            <v>830</v>
          </cell>
          <cell r="BJ81">
            <v>909</v>
          </cell>
          <cell r="BK81">
            <v>0</v>
          </cell>
          <cell r="BL81">
            <v>0</v>
          </cell>
        </row>
        <row r="82">
          <cell r="D82" t="e">
            <v>#N/A</v>
          </cell>
          <cell r="AC82">
            <v>2666</v>
          </cell>
          <cell r="AD82">
            <v>3427</v>
          </cell>
          <cell r="AE82">
            <v>3498</v>
          </cell>
          <cell r="AF82">
            <v>3918</v>
          </cell>
          <cell r="AG82">
            <v>2332</v>
          </cell>
          <cell r="AH82">
            <v>3062</v>
          </cell>
          <cell r="AI82">
            <v>2766</v>
          </cell>
          <cell r="AJ82">
            <v>2574</v>
          </cell>
          <cell r="AK82">
            <v>3019</v>
          </cell>
          <cell r="AL82">
            <v>4801</v>
          </cell>
          <cell r="AM82">
            <v>3481</v>
          </cell>
          <cell r="AN82">
            <v>3254</v>
          </cell>
          <cell r="AO82">
            <v>4606.0939473862536</v>
          </cell>
          <cell r="AP82">
            <v>5914.4365779904238</v>
          </cell>
          <cell r="AQ82">
            <v>7948.3626511135126</v>
          </cell>
          <cell r="AR82">
            <v>7714.5140274825853</v>
          </cell>
          <cell r="AS82">
            <v>6899.6572636659739</v>
          </cell>
          <cell r="AT82">
            <v>7754.4630684224194</v>
          </cell>
          <cell r="AU82">
            <v>7284.1947752945262</v>
          </cell>
          <cell r="AV82">
            <v>7695.3916707639682</v>
          </cell>
          <cell r="AW82">
            <v>5961.9961132065382</v>
          </cell>
          <cell r="AX82">
            <v>6792.4879805904002</v>
          </cell>
          <cell r="AY82">
            <v>7283.5439867130272</v>
          </cell>
          <cell r="AZ82">
            <v>8537.854972440904</v>
          </cell>
          <cell r="BA82">
            <v>4545</v>
          </cell>
          <cell r="BB82">
            <v>3226</v>
          </cell>
          <cell r="BC82">
            <v>4903</v>
          </cell>
          <cell r="BD82">
            <v>4223</v>
          </cell>
          <cell r="BE82">
            <v>6418</v>
          </cell>
          <cell r="BF82">
            <v>3650</v>
          </cell>
          <cell r="BG82">
            <v>3933</v>
          </cell>
          <cell r="BH82">
            <v>5739</v>
          </cell>
          <cell r="BI82">
            <v>7799</v>
          </cell>
          <cell r="BJ82">
            <v>5153</v>
          </cell>
          <cell r="BK82">
            <v>0</v>
          </cell>
          <cell r="BL82">
            <v>0</v>
          </cell>
        </row>
        <row r="83">
          <cell r="D83" t="e">
            <v>#N/A</v>
          </cell>
          <cell r="AC83">
            <v>3134</v>
          </cell>
          <cell r="AD83">
            <v>4036</v>
          </cell>
          <cell r="AE83">
            <v>4614</v>
          </cell>
          <cell r="AF83">
            <v>4751</v>
          </cell>
          <cell r="AG83">
            <v>3505</v>
          </cell>
          <cell r="AH83">
            <v>3983</v>
          </cell>
          <cell r="AI83">
            <v>3249</v>
          </cell>
          <cell r="AJ83">
            <v>2929</v>
          </cell>
          <cell r="AK83">
            <v>3675</v>
          </cell>
          <cell r="AL83">
            <v>6972</v>
          </cell>
          <cell r="AM83">
            <v>5062</v>
          </cell>
          <cell r="AN83">
            <v>3613</v>
          </cell>
          <cell r="AO83">
            <v>5410.6988765882925</v>
          </cell>
          <cell r="AP83">
            <v>6961.4545307341032</v>
          </cell>
          <cell r="AQ83">
            <v>9867.0359438260675</v>
          </cell>
          <cell r="AR83">
            <v>9146.6420318101464</v>
          </cell>
          <cell r="AS83">
            <v>8916.3273105762128</v>
          </cell>
          <cell r="AT83">
            <v>9370.0950775325909</v>
          </cell>
          <cell r="AU83">
            <v>8843.4435591055008</v>
          </cell>
          <cell r="AV83">
            <v>9248.6208262072669</v>
          </cell>
          <cell r="AW83">
            <v>7526.9693766977125</v>
          </cell>
          <cell r="AX83">
            <v>8327.6357563893544</v>
          </cell>
          <cell r="AY83">
            <v>8770.6045255309709</v>
          </cell>
          <cell r="AZ83">
            <v>9949.4721850017831</v>
          </cell>
          <cell r="BA83">
            <v>5791</v>
          </cell>
          <cell r="BB83">
            <v>4237</v>
          </cell>
          <cell r="BC83">
            <v>5703</v>
          </cell>
          <cell r="BD83">
            <v>5032</v>
          </cell>
          <cell r="BE83">
            <v>7316</v>
          </cell>
          <cell r="BF83">
            <v>4387</v>
          </cell>
          <cell r="BG83">
            <v>4597</v>
          </cell>
          <cell r="BH83">
            <v>7003</v>
          </cell>
          <cell r="BI83">
            <v>8629</v>
          </cell>
          <cell r="BJ83">
            <v>6062</v>
          </cell>
          <cell r="BK83">
            <v>0</v>
          </cell>
          <cell r="BL83">
            <v>0</v>
          </cell>
        </row>
        <row r="84">
          <cell r="D84" t="e">
            <v>#N/A</v>
          </cell>
          <cell r="AC84">
            <v>1</v>
          </cell>
          <cell r="AD84">
            <v>3</v>
          </cell>
          <cell r="AE84">
            <v>0</v>
          </cell>
          <cell r="AF84">
            <v>0</v>
          </cell>
          <cell r="AG84">
            <v>3</v>
          </cell>
          <cell r="AH84">
            <v>0</v>
          </cell>
          <cell r="AI84">
            <v>0</v>
          </cell>
          <cell r="AJ84">
            <v>0</v>
          </cell>
          <cell r="AK84">
            <v>3</v>
          </cell>
          <cell r="AL84">
            <v>4</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2</v>
          </cell>
          <cell r="BB84">
            <v>0</v>
          </cell>
          <cell r="BC84">
            <v>0</v>
          </cell>
          <cell r="BD84">
            <v>0</v>
          </cell>
          <cell r="BE84">
            <v>1</v>
          </cell>
          <cell r="BF84">
            <v>1</v>
          </cell>
          <cell r="BG84">
            <v>0</v>
          </cell>
          <cell r="BH84">
            <v>1</v>
          </cell>
          <cell r="BI84">
            <v>0</v>
          </cell>
          <cell r="BJ84">
            <v>2</v>
          </cell>
          <cell r="BK84">
            <v>0</v>
          </cell>
          <cell r="BL84">
            <v>0</v>
          </cell>
        </row>
        <row r="85">
          <cell r="D85" t="e">
            <v>#N/A</v>
          </cell>
          <cell r="AC85">
            <v>1</v>
          </cell>
          <cell r="AD85">
            <v>0</v>
          </cell>
          <cell r="AE85">
            <v>27</v>
          </cell>
          <cell r="AF85">
            <v>0</v>
          </cell>
          <cell r="AG85">
            <v>100</v>
          </cell>
          <cell r="AH85">
            <v>91</v>
          </cell>
          <cell r="AI85">
            <v>0</v>
          </cell>
          <cell r="AJ85">
            <v>24</v>
          </cell>
          <cell r="AK85">
            <v>0</v>
          </cell>
          <cell r="AL85">
            <v>96</v>
          </cell>
          <cell r="AM85">
            <v>1</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11</v>
          </cell>
          <cell r="BF85">
            <v>0</v>
          </cell>
          <cell r="BG85">
            <v>0</v>
          </cell>
          <cell r="BH85">
            <v>0</v>
          </cell>
          <cell r="BI85">
            <v>1</v>
          </cell>
          <cell r="BJ85">
            <v>1</v>
          </cell>
          <cell r="BK85">
            <v>0</v>
          </cell>
          <cell r="BL85">
            <v>0</v>
          </cell>
        </row>
        <row r="86">
          <cell r="D86" t="e">
            <v>#N/A</v>
          </cell>
          <cell r="AC86">
            <v>2</v>
          </cell>
          <cell r="AD86">
            <v>3</v>
          </cell>
          <cell r="AE86">
            <v>27</v>
          </cell>
          <cell r="AF86">
            <v>0</v>
          </cell>
          <cell r="AG86">
            <v>103</v>
          </cell>
          <cell r="AH86">
            <v>91</v>
          </cell>
          <cell r="AI86">
            <v>0</v>
          </cell>
          <cell r="AJ86">
            <v>24</v>
          </cell>
          <cell r="AK86">
            <v>3</v>
          </cell>
          <cell r="AL86">
            <v>100</v>
          </cell>
          <cell r="AM86">
            <v>1</v>
          </cell>
          <cell r="AN86">
            <v>0</v>
          </cell>
          <cell r="AO86">
            <v>0</v>
          </cell>
          <cell r="AP86">
            <v>0</v>
          </cell>
          <cell r="AQ86">
            <v>0</v>
          </cell>
          <cell r="AR86">
            <v>0</v>
          </cell>
          <cell r="AS86">
            <v>0</v>
          </cell>
          <cell r="AT86">
            <v>0</v>
          </cell>
          <cell r="AU86">
            <v>0</v>
          </cell>
          <cell r="AV86">
            <v>0</v>
          </cell>
          <cell r="AW86">
            <v>0</v>
          </cell>
          <cell r="AX86">
            <v>0</v>
          </cell>
          <cell r="AY86">
            <v>0</v>
          </cell>
          <cell r="AZ86">
            <v>0</v>
          </cell>
          <cell r="BA86">
            <v>2</v>
          </cell>
          <cell r="BB86">
            <v>0</v>
          </cell>
          <cell r="BC86">
            <v>0</v>
          </cell>
          <cell r="BD86">
            <v>0</v>
          </cell>
          <cell r="BE86">
            <v>12</v>
          </cell>
          <cell r="BF86">
            <v>1</v>
          </cell>
          <cell r="BG86">
            <v>0</v>
          </cell>
          <cell r="BH86">
            <v>1</v>
          </cell>
          <cell r="BI86">
            <v>1</v>
          </cell>
          <cell r="BJ86">
            <v>3</v>
          </cell>
          <cell r="BK86">
            <v>0</v>
          </cell>
          <cell r="BL86">
            <v>0</v>
          </cell>
        </row>
        <row r="87">
          <cell r="D87" t="e">
            <v>#N/A</v>
          </cell>
          <cell r="AC87">
            <v>469</v>
          </cell>
          <cell r="AD87">
            <v>612</v>
          </cell>
          <cell r="AE87">
            <v>1116</v>
          </cell>
          <cell r="AF87">
            <v>833</v>
          </cell>
          <cell r="AG87">
            <v>1176</v>
          </cell>
          <cell r="AH87">
            <v>921</v>
          </cell>
          <cell r="AI87">
            <v>483</v>
          </cell>
          <cell r="AJ87">
            <v>355</v>
          </cell>
          <cell r="AK87">
            <v>659</v>
          </cell>
          <cell r="AL87">
            <v>2175</v>
          </cell>
          <cell r="AM87">
            <v>1581</v>
          </cell>
          <cell r="AN87">
            <v>359</v>
          </cell>
          <cell r="AO87">
            <v>804.6049292020391</v>
          </cell>
          <cell r="AP87">
            <v>1047.017952743679</v>
          </cell>
          <cell r="AQ87">
            <v>1918.6732927125549</v>
          </cell>
          <cell r="AR87">
            <v>1432.128004327561</v>
          </cell>
          <cell r="AS87">
            <v>2016.6700469102391</v>
          </cell>
          <cell r="AT87">
            <v>1615.632009110172</v>
          </cell>
          <cell r="AU87">
            <v>1559.2487838109751</v>
          </cell>
          <cell r="AV87">
            <v>1553.2291554432991</v>
          </cell>
          <cell r="AW87">
            <v>1564.9732634911741</v>
          </cell>
          <cell r="AX87">
            <v>1535.1477757989551</v>
          </cell>
          <cell r="AY87">
            <v>1487.0605388179431</v>
          </cell>
          <cell r="AZ87">
            <v>1411.6172125608789</v>
          </cell>
          <cell r="BA87">
            <v>1248</v>
          </cell>
          <cell r="BB87">
            <v>1011</v>
          </cell>
          <cell r="BC87">
            <v>800</v>
          </cell>
          <cell r="BD87">
            <v>809</v>
          </cell>
          <cell r="BE87">
            <v>899</v>
          </cell>
          <cell r="BF87">
            <v>738</v>
          </cell>
          <cell r="BG87">
            <v>664</v>
          </cell>
          <cell r="BH87">
            <v>1265</v>
          </cell>
          <cell r="BI87">
            <v>830</v>
          </cell>
          <cell r="BJ87">
            <v>911</v>
          </cell>
          <cell r="BK87">
            <v>0</v>
          </cell>
          <cell r="BL87">
            <v>0</v>
          </cell>
        </row>
        <row r="88">
          <cell r="D88" t="e">
            <v>#N/A</v>
          </cell>
          <cell r="AC88">
            <v>2667</v>
          </cell>
          <cell r="AD88">
            <v>3427</v>
          </cell>
          <cell r="AE88">
            <v>3525</v>
          </cell>
          <cell r="AF88">
            <v>3918</v>
          </cell>
          <cell r="AG88">
            <v>2432</v>
          </cell>
          <cell r="AH88">
            <v>3153</v>
          </cell>
          <cell r="AI88">
            <v>2766</v>
          </cell>
          <cell r="AJ88">
            <v>2598</v>
          </cell>
          <cell r="AK88">
            <v>3019</v>
          </cell>
          <cell r="AL88">
            <v>4897</v>
          </cell>
          <cell r="AM88">
            <v>3482</v>
          </cell>
          <cell r="AN88">
            <v>3254</v>
          </cell>
          <cell r="AO88">
            <v>4606.0939473862536</v>
          </cell>
          <cell r="AP88">
            <v>5914.4365779904238</v>
          </cell>
          <cell r="AQ88">
            <v>7948.3626511135126</v>
          </cell>
          <cell r="AR88">
            <v>7714.5140274825853</v>
          </cell>
          <cell r="AS88">
            <v>6899.6572636659739</v>
          </cell>
          <cell r="AT88">
            <v>7754.4630684224194</v>
          </cell>
          <cell r="AU88">
            <v>7284.1947752945262</v>
          </cell>
          <cell r="AV88">
            <v>7695.3916707639682</v>
          </cell>
          <cell r="AW88">
            <v>5961.9961132065382</v>
          </cell>
          <cell r="AX88">
            <v>6792.4879805904002</v>
          </cell>
          <cell r="AY88">
            <v>7283.5439867130272</v>
          </cell>
          <cell r="AZ88">
            <v>8537.854972440904</v>
          </cell>
          <cell r="BA88">
            <v>4545</v>
          </cell>
          <cell r="BB88">
            <v>3226</v>
          </cell>
          <cell r="BC88">
            <v>4903</v>
          </cell>
          <cell r="BD88">
            <v>4223</v>
          </cell>
          <cell r="BE88">
            <v>6429</v>
          </cell>
          <cell r="BF88">
            <v>3650</v>
          </cell>
          <cell r="BG88">
            <v>3933</v>
          </cell>
          <cell r="BH88">
            <v>5739</v>
          </cell>
          <cell r="BI88">
            <v>7800</v>
          </cell>
          <cell r="BJ88">
            <v>5154</v>
          </cell>
          <cell r="BK88">
            <v>0</v>
          </cell>
          <cell r="BL88">
            <v>0</v>
          </cell>
        </row>
        <row r="89">
          <cell r="D89" t="e">
            <v>#N/A</v>
          </cell>
          <cell r="AC89">
            <v>3136</v>
          </cell>
          <cell r="AD89">
            <v>4039</v>
          </cell>
          <cell r="AE89">
            <v>4641</v>
          </cell>
          <cell r="AF89">
            <v>4751</v>
          </cell>
          <cell r="AG89">
            <v>3608</v>
          </cell>
          <cell r="AH89">
            <v>4074</v>
          </cell>
          <cell r="AI89">
            <v>3249</v>
          </cell>
          <cell r="AJ89">
            <v>2953</v>
          </cell>
          <cell r="AK89">
            <v>3678</v>
          </cell>
          <cell r="AL89">
            <v>7072</v>
          </cell>
          <cell r="AM89">
            <v>5063</v>
          </cell>
          <cell r="AN89">
            <v>3613</v>
          </cell>
          <cell r="AO89">
            <v>5410.6988765882925</v>
          </cell>
          <cell r="AP89">
            <v>6961.4545307341032</v>
          </cell>
          <cell r="AQ89">
            <v>9867.0359438260675</v>
          </cell>
          <cell r="AR89">
            <v>9146.6420318101464</v>
          </cell>
          <cell r="AS89">
            <v>8916.3273105762128</v>
          </cell>
          <cell r="AT89">
            <v>9370.0950775325909</v>
          </cell>
          <cell r="AU89">
            <v>8843.4435591055008</v>
          </cell>
          <cell r="AV89">
            <v>9248.6208262072669</v>
          </cell>
          <cell r="AW89">
            <v>7526.9693766977125</v>
          </cell>
          <cell r="AX89">
            <v>8327.6357563893544</v>
          </cell>
          <cell r="AY89">
            <v>8770.6045255309709</v>
          </cell>
          <cell r="AZ89">
            <v>9949.4721850017831</v>
          </cell>
          <cell r="BA89">
            <v>5793</v>
          </cell>
          <cell r="BB89">
            <v>4237</v>
          </cell>
          <cell r="BC89">
            <v>5703</v>
          </cell>
          <cell r="BD89">
            <v>5032</v>
          </cell>
          <cell r="BE89">
            <v>7328</v>
          </cell>
          <cell r="BF89">
            <v>4388</v>
          </cell>
          <cell r="BG89">
            <v>4597</v>
          </cell>
          <cell r="BH89">
            <v>7004</v>
          </cell>
          <cell r="BI89">
            <v>8630</v>
          </cell>
          <cell r="BJ89">
            <v>6065</v>
          </cell>
          <cell r="BK89">
            <v>0</v>
          </cell>
          <cell r="BL89">
            <v>0</v>
          </cell>
        </row>
        <row r="90">
          <cell r="D90" t="e">
            <v>#N/A</v>
          </cell>
          <cell r="AC90">
            <v>142</v>
          </cell>
          <cell r="AD90">
            <v>72</v>
          </cell>
          <cell r="AE90">
            <v>101</v>
          </cell>
          <cell r="AF90">
            <v>135</v>
          </cell>
          <cell r="AG90">
            <v>55</v>
          </cell>
          <cell r="AH90">
            <v>78</v>
          </cell>
          <cell r="AI90">
            <v>72</v>
          </cell>
          <cell r="AJ90">
            <v>146</v>
          </cell>
          <cell r="AK90">
            <v>174</v>
          </cell>
          <cell r="AL90">
            <v>347</v>
          </cell>
          <cell r="AM90">
            <v>49</v>
          </cell>
          <cell r="AN90">
            <v>65</v>
          </cell>
          <cell r="AO90">
            <v>61.908264397610751</v>
          </cell>
          <cell r="AP90">
            <v>35.147917851546737</v>
          </cell>
          <cell r="AQ90">
            <v>42.736672842221623</v>
          </cell>
          <cell r="AR90">
            <v>54.718917564339833</v>
          </cell>
          <cell r="AS90">
            <v>27.559162860871879</v>
          </cell>
          <cell r="AT90">
            <v>314.3342198769011</v>
          </cell>
          <cell r="AU90">
            <v>319.9259340805562</v>
          </cell>
          <cell r="AV90">
            <v>325.91705644161527</v>
          </cell>
          <cell r="AW90">
            <v>332.70699511748228</v>
          </cell>
          <cell r="AX90">
            <v>340.29575010815722</v>
          </cell>
          <cell r="AY90">
            <v>348.68332141363987</v>
          </cell>
          <cell r="AZ90">
            <v>358.26911719133449</v>
          </cell>
          <cell r="BA90">
            <v>1456</v>
          </cell>
          <cell r="BB90">
            <v>607</v>
          </cell>
          <cell r="BC90">
            <v>142</v>
          </cell>
          <cell r="BD90">
            <v>104</v>
          </cell>
          <cell r="BE90">
            <v>66</v>
          </cell>
          <cell r="BF90">
            <v>631</v>
          </cell>
          <cell r="BG90">
            <v>211</v>
          </cell>
          <cell r="BH90">
            <v>71</v>
          </cell>
          <cell r="BI90">
            <v>157</v>
          </cell>
          <cell r="BJ90">
            <v>122</v>
          </cell>
          <cell r="BK90">
            <v>0</v>
          </cell>
          <cell r="BL90">
            <v>0</v>
          </cell>
        </row>
        <row r="91">
          <cell r="D91" t="e">
            <v>#N/A</v>
          </cell>
          <cell r="AC91">
            <v>613</v>
          </cell>
          <cell r="AD91">
            <v>2038</v>
          </cell>
          <cell r="AE91">
            <v>846</v>
          </cell>
          <cell r="AF91">
            <v>4486</v>
          </cell>
          <cell r="AG91">
            <v>1129</v>
          </cell>
          <cell r="AH91">
            <v>1647</v>
          </cell>
          <cell r="AI91">
            <v>2523</v>
          </cell>
          <cell r="AJ91">
            <v>519</v>
          </cell>
          <cell r="AK91">
            <v>474</v>
          </cell>
          <cell r="AL91">
            <v>1713</v>
          </cell>
          <cell r="AM91">
            <v>-780</v>
          </cell>
          <cell r="AN91">
            <v>2441</v>
          </cell>
          <cell r="AO91">
            <v>598.86963664836014</v>
          </cell>
          <cell r="AP91">
            <v>817.18909004846194</v>
          </cell>
          <cell r="AQ91">
            <v>551.11757917438831</v>
          </cell>
          <cell r="AR91">
            <v>588.83352748575203</v>
          </cell>
          <cell r="AS91">
            <v>663.75067956229952</v>
          </cell>
          <cell r="AT91">
            <v>559.07281469106795</v>
          </cell>
          <cell r="AU91">
            <v>559.93876681821575</v>
          </cell>
          <cell r="AV91">
            <v>489.99823171341501</v>
          </cell>
          <cell r="AW91">
            <v>490.86418384056282</v>
          </cell>
          <cell r="AX91">
            <v>633.34311043160881</v>
          </cell>
          <cell r="AY91">
            <v>634.20906255875707</v>
          </cell>
          <cell r="AZ91">
            <v>493.46204022200698</v>
          </cell>
          <cell r="BA91">
            <v>1454</v>
          </cell>
          <cell r="BB91">
            <v>1782</v>
          </cell>
          <cell r="BC91">
            <v>1978</v>
          </cell>
          <cell r="BD91">
            <v>815</v>
          </cell>
          <cell r="BE91">
            <v>936</v>
          </cell>
          <cell r="BF91">
            <v>2113</v>
          </cell>
          <cell r="BG91">
            <v>996</v>
          </cell>
          <cell r="BH91">
            <v>1328</v>
          </cell>
          <cell r="BI91">
            <v>843</v>
          </cell>
          <cell r="BJ91">
            <v>6726</v>
          </cell>
          <cell r="BK91">
            <v>0</v>
          </cell>
          <cell r="BL91">
            <v>0</v>
          </cell>
        </row>
        <row r="92">
          <cell r="D92" t="e">
            <v>#N/A</v>
          </cell>
          <cell r="AC92">
            <v>755</v>
          </cell>
          <cell r="AD92">
            <v>2110</v>
          </cell>
          <cell r="AE92">
            <v>947</v>
          </cell>
          <cell r="AF92">
            <v>4621</v>
          </cell>
          <cell r="AG92">
            <v>1184</v>
          </cell>
          <cell r="AH92">
            <v>1725</v>
          </cell>
          <cell r="AI92">
            <v>2595</v>
          </cell>
          <cell r="AJ92">
            <v>665</v>
          </cell>
          <cell r="AK92">
            <v>648</v>
          </cell>
          <cell r="AL92">
            <v>2060</v>
          </cell>
          <cell r="AM92">
            <v>-731</v>
          </cell>
          <cell r="AN92">
            <v>2506</v>
          </cell>
          <cell r="AO92">
            <v>660.77790104597091</v>
          </cell>
          <cell r="AP92">
            <v>852.33700790000864</v>
          </cell>
          <cell r="AQ92">
            <v>593.85425201660996</v>
          </cell>
          <cell r="AR92">
            <v>643.55244505009182</v>
          </cell>
          <cell r="AS92">
            <v>691.3098424231714</v>
          </cell>
          <cell r="AT92">
            <v>873.40703456796905</v>
          </cell>
          <cell r="AU92">
            <v>879.86470089877196</v>
          </cell>
          <cell r="AV92">
            <v>815.91528815503034</v>
          </cell>
          <cell r="AW92">
            <v>823.57117895804504</v>
          </cell>
          <cell r="AX92">
            <v>973.63886053976603</v>
          </cell>
          <cell r="AY92">
            <v>982.89238397239694</v>
          </cell>
          <cell r="AZ92">
            <v>851.73115741334141</v>
          </cell>
          <cell r="BA92">
            <v>2910</v>
          </cell>
          <cell r="BB92">
            <v>2389</v>
          </cell>
          <cell r="BC92">
            <v>2120</v>
          </cell>
          <cell r="BD92">
            <v>919</v>
          </cell>
          <cell r="BE92">
            <v>1002</v>
          </cell>
          <cell r="BF92">
            <v>2744</v>
          </cell>
          <cell r="BG92">
            <v>1207</v>
          </cell>
          <cell r="BH92">
            <v>1399</v>
          </cell>
          <cell r="BI92">
            <v>1000</v>
          </cell>
          <cell r="BJ92">
            <v>6848</v>
          </cell>
          <cell r="BK92">
            <v>0</v>
          </cell>
          <cell r="BL92">
            <v>0</v>
          </cell>
        </row>
        <row r="93">
          <cell r="D93" t="e">
            <v>#N/A</v>
          </cell>
          <cell r="AC93">
            <v>8.4458873386037525E-2</v>
          </cell>
          <cell r="AD93">
            <v>4.1431893926678974E-2</v>
          </cell>
          <cell r="AE93">
            <v>5.4995916144840729E-2</v>
          </cell>
          <cell r="AF93">
            <v>7.0230198985563791E-2</v>
          </cell>
          <cell r="AG93">
            <v>2.7534992386157406E-2</v>
          </cell>
          <cell r="AH93">
            <v>3.7556424917243453E-2</v>
          </cell>
          <cell r="AI93">
            <v>3.3845852511996871E-2</v>
          </cell>
          <cell r="AJ93">
            <v>6.8007142302616258E-2</v>
          </cell>
          <cell r="AK93">
            <v>7.9390125663010208E-2</v>
          </cell>
          <cell r="AL93">
            <v>0.15006486954014703</v>
          </cell>
          <cell r="AM93">
            <v>1.9962316036054386E-2</v>
          </cell>
          <cell r="AN93">
            <v>2.5677744308923018E-2</v>
          </cell>
          <cell r="AO93">
            <v>2.7139413440138975E-2</v>
          </cell>
          <cell r="AP93">
            <v>1.494163075359865E-2</v>
          </cell>
          <cell r="AQ93">
            <v>1.7259945516512915E-2</v>
          </cell>
          <cell r="AR93">
            <v>2.0926995162601214E-2</v>
          </cell>
          <cell r="AS93">
            <v>1.001212045213559E-2</v>
          </cell>
          <cell r="AT93">
            <v>0.10886490568517654</v>
          </cell>
          <cell r="AU93">
            <v>0.10700457162598119</v>
          </cell>
          <cell r="AV93">
            <v>0.10549458664326436</v>
          </cell>
          <cell r="AW93">
            <v>0.10433205882841966</v>
          </cell>
          <cell r="AX93">
            <v>0.10353208149772151</v>
          </cell>
          <cell r="AY93">
            <v>0.10314008788360665</v>
          </cell>
          <cell r="AZ93">
            <v>0.10327040054093717</v>
          </cell>
          <cell r="BA93">
            <v>0.57582598665238527</v>
          </cell>
          <cell r="BB93">
            <v>0.24018597596161773</v>
          </cell>
          <cell r="BC93">
            <v>5.4724131286530919E-2</v>
          </cell>
          <cell r="BD93">
            <v>3.8303357682155786E-2</v>
          </cell>
          <cell r="BE93">
            <v>2.3490331000118637E-2</v>
          </cell>
          <cell r="BF93">
            <v>0.2220690666471149</v>
          </cell>
          <cell r="BG93">
            <v>7.3634618740184954E-2</v>
          </cell>
          <cell r="BH93">
            <v>2.4189083682305344E-2</v>
          </cell>
          <cell r="BI93">
            <v>5.2193425955425046E-2</v>
          </cell>
          <cell r="BJ93">
            <v>3.9811277142507512E-2</v>
          </cell>
          <cell r="BK93" t="e">
            <v>#DIV/0!</v>
          </cell>
          <cell r="BL93" t="e">
            <v>#DIV/0!</v>
          </cell>
        </row>
        <row r="94">
          <cell r="D94" t="e">
            <v>#N/A</v>
          </cell>
          <cell r="AC94">
            <v>4.5924483068624511E-2</v>
          </cell>
          <cell r="AD94">
            <v>0.14994987568556881</v>
          </cell>
          <cell r="AE94">
            <v>6.1516833507041235E-2</v>
          </cell>
          <cell r="AF94">
            <v>0.32430087834500043</v>
          </cell>
          <cell r="AG94">
            <v>8.1414844327462182E-2</v>
          </cell>
          <cell r="AH94">
            <v>0.11777816181684911</v>
          </cell>
          <cell r="AI94">
            <v>0.17952929596005718</v>
          </cell>
          <cell r="AJ94">
            <v>3.6666892351349838E-2</v>
          </cell>
          <cell r="AK94">
            <v>3.2809485217561843E-2</v>
          </cell>
          <cell r="AL94">
            <v>0.11025117057394326</v>
          </cell>
          <cell r="AM94">
            <v>-4.6970974346621702E-2</v>
          </cell>
          <cell r="AN94">
            <v>0.14513168227795106</v>
          </cell>
          <cell r="AO94">
            <v>3.3275911099715498E-2</v>
          </cell>
          <cell r="AP94">
            <v>4.4372421037396907E-2</v>
          </cell>
          <cell r="AQ94">
            <v>2.90798866239689E-2</v>
          </cell>
          <cell r="AR94">
            <v>3.0092960117030158E-2</v>
          </cell>
          <cell r="AS94">
            <v>3.2914870786023009E-2</v>
          </cell>
          <cell r="AT94">
            <v>2.6916650509645704E-2</v>
          </cell>
          <cell r="AU94">
            <v>2.6163641748289709E-2</v>
          </cell>
          <cell r="AV94">
            <v>2.2246384330447563E-2</v>
          </cell>
          <cell r="AW94">
            <v>2.1732845261755254E-2</v>
          </cell>
          <cell r="AX94">
            <v>2.7376818768565563E-2</v>
          </cell>
          <cell r="AY94">
            <v>2.6724493766781095E-2</v>
          </cell>
          <cell r="AZ94">
            <v>2.0223620068926449E-2</v>
          </cell>
          <cell r="BA94">
            <v>8.5599905804780413E-2</v>
          </cell>
          <cell r="BB94">
            <v>0.1038678434210718</v>
          </cell>
          <cell r="BC94">
            <v>0.10612181027641476</v>
          </cell>
          <cell r="BD94">
            <v>4.0375350394464694E-2</v>
          </cell>
          <cell r="BE94">
            <v>4.563052760297541E-2</v>
          </cell>
          <cell r="BF94">
            <v>0.10152247680249842</v>
          </cell>
          <cell r="BG94">
            <v>4.7402894860521974E-2</v>
          </cell>
          <cell r="BH94">
            <v>6.2287226350123313E-2</v>
          </cell>
          <cell r="BI94">
            <v>3.8670833452793943E-2</v>
          </cell>
          <cell r="BJ94">
            <v>0.30534039257077678</v>
          </cell>
          <cell r="BK94" t="e">
            <v>#DIV/0!</v>
          </cell>
          <cell r="BL94" t="e">
            <v>#DIV/0!</v>
          </cell>
        </row>
        <row r="95">
          <cell r="D95" t="e">
            <v>#N/A</v>
          </cell>
          <cell r="AC95">
            <v>5.0235235082602581E-2</v>
          </cell>
          <cell r="AD95">
            <v>0.13764759605975602</v>
          </cell>
          <cell r="AE95">
            <v>6.0748612789069095E-2</v>
          </cell>
          <cell r="AF95">
            <v>0.29330216173615919</v>
          </cell>
          <cell r="AG95">
            <v>7.463106003104375E-2</v>
          </cell>
          <cell r="AH95">
            <v>0.10740441914704288</v>
          </cell>
          <cell r="AI95">
            <v>0.16037616812201771</v>
          </cell>
          <cell r="AJ95">
            <v>4.0794313334066065E-2</v>
          </cell>
          <cell r="AK95">
            <v>3.8945233265720081E-2</v>
          </cell>
          <cell r="AL95">
            <v>0.11540885641588272</v>
          </cell>
          <cell r="AM95">
            <v>-3.8351313243925635E-2</v>
          </cell>
          <cell r="AN95">
            <v>0.12950513981060002</v>
          </cell>
          <cell r="AO95">
            <v>3.2585609183512887E-2</v>
          </cell>
          <cell r="AP95">
            <v>4.1039008665913375E-2</v>
          </cell>
          <cell r="AQ95">
            <v>2.7714056077270101E-2</v>
          </cell>
          <cell r="AR95">
            <v>2.9012496918941734E-2</v>
          </cell>
          <cell r="AS95">
            <v>3.0164153269734657E-2</v>
          </cell>
          <cell r="AT95">
            <v>3.6918200561538661E-2</v>
          </cell>
          <cell r="AU95">
            <v>3.6072976458750433E-2</v>
          </cell>
          <cell r="AV95">
            <v>3.2486664230765704E-2</v>
          </cell>
          <cell r="AW95">
            <v>3.1952069155889183E-2</v>
          </cell>
          <cell r="AX95">
            <v>3.6850741317632697E-2</v>
          </cell>
          <cell r="AY95">
            <v>3.6252965172977644E-2</v>
          </cell>
          <cell r="AZ95">
            <v>3.0561390664403609E-2</v>
          </cell>
          <cell r="BA95">
            <v>0.14911956681876121</v>
          </cell>
          <cell r="BB95">
            <v>0.12136992042878281</v>
          </cell>
          <cell r="BC95">
            <v>9.9840859008145419E-2</v>
          </cell>
          <cell r="BD95">
            <v>4.0129690075652542E-2</v>
          </cell>
          <cell r="BE95">
            <v>4.2963264693586599E-2</v>
          </cell>
          <cell r="BF95">
            <v>0.11600288879885856</v>
          </cell>
          <cell r="BG95">
            <v>5.0551003847865358E-2</v>
          </cell>
          <cell r="BH95">
            <v>5.7676946571179735E-2</v>
          </cell>
          <cell r="BI95">
            <v>4.0310525414106665E-2</v>
          </cell>
          <cell r="BJ95">
            <v>0.27291204484769582</v>
          </cell>
          <cell r="BK95" t="e">
            <v>#DIV/0!</v>
          </cell>
          <cell r="BL95" t="e">
            <v>#DIV/0!</v>
          </cell>
        </row>
        <row r="96">
          <cell r="D96" t="e">
            <v>#N/A</v>
          </cell>
          <cell r="AC96">
            <v>351</v>
          </cell>
          <cell r="AD96">
            <v>1005</v>
          </cell>
          <cell r="AE96">
            <v>1364</v>
          </cell>
          <cell r="AF96">
            <v>694</v>
          </cell>
          <cell r="AG96">
            <v>1111</v>
          </cell>
          <cell r="AH96">
            <v>795</v>
          </cell>
          <cell r="AI96">
            <v>415</v>
          </cell>
          <cell r="AJ96">
            <v>54</v>
          </cell>
          <cell r="AK96">
            <v>1023</v>
          </cell>
          <cell r="AL96">
            <v>1872</v>
          </cell>
          <cell r="AM96">
            <v>1543</v>
          </cell>
          <cell r="AN96">
            <v>299</v>
          </cell>
          <cell r="AO96">
            <v>735.8406462261803</v>
          </cell>
          <cell r="AP96">
            <v>973.6306187799255</v>
          </cell>
          <cell r="AQ96">
            <v>1995.4700441289542</v>
          </cell>
          <cell r="AR96">
            <v>1333.1383935807746</v>
          </cell>
          <cell r="AS96">
            <v>1974.7171099741327</v>
          </cell>
          <cell r="AT96">
            <v>1260.4530687363767</v>
          </cell>
          <cell r="AU96">
            <v>1198.4781292335247</v>
          </cell>
          <cell r="AV96">
            <v>1191.5729685669012</v>
          </cell>
          <cell r="AW96">
            <v>1196.5271379389092</v>
          </cell>
          <cell r="AX96">
            <v>1154.0073051939034</v>
          </cell>
          <cell r="AY96">
            <v>1097.5324969074086</v>
          </cell>
          <cell r="AZ96">
            <v>1027.8201450589854</v>
          </cell>
          <cell r="BA96">
            <v>-367</v>
          </cell>
          <cell r="BB96">
            <v>335</v>
          </cell>
          <cell r="BC96">
            <v>1288</v>
          </cell>
          <cell r="BD96">
            <v>1600</v>
          </cell>
          <cell r="BE96">
            <v>668</v>
          </cell>
          <cell r="BF96">
            <v>95</v>
          </cell>
          <cell r="BG96">
            <v>482</v>
          </cell>
          <cell r="BH96">
            <v>1191</v>
          </cell>
          <cell r="BI96">
            <v>557</v>
          </cell>
          <cell r="BJ96">
            <v>797</v>
          </cell>
          <cell r="BK96">
            <v>0</v>
          </cell>
          <cell r="BL96">
            <v>0</v>
          </cell>
        </row>
        <row r="97">
          <cell r="D97" t="e">
            <v>#N/A</v>
          </cell>
          <cell r="AC97">
            <v>4444</v>
          </cell>
          <cell r="AD97">
            <v>1393</v>
          </cell>
          <cell r="AE97">
            <v>2474</v>
          </cell>
          <cell r="AF97">
            <v>-542</v>
          </cell>
          <cell r="AG97">
            <v>1368</v>
          </cell>
          <cell r="AH97">
            <v>1432</v>
          </cell>
          <cell r="AI97">
            <v>236</v>
          </cell>
          <cell r="AJ97">
            <v>2189</v>
          </cell>
          <cell r="AK97">
            <v>4833</v>
          </cell>
          <cell r="AL97">
            <v>21332</v>
          </cell>
          <cell r="AM97">
            <v>4318</v>
          </cell>
          <cell r="AN97">
            <v>799</v>
          </cell>
          <cell r="AO97">
            <v>4733.4185677001296</v>
          </cell>
          <cell r="AP97">
            <v>5334.7499042200452</v>
          </cell>
          <cell r="AQ97">
            <v>7511.2134262528534</v>
          </cell>
          <cell r="AR97">
            <v>7256.0946511662678</v>
          </cell>
          <cell r="AS97">
            <v>7108.5226963103942</v>
          </cell>
          <cell r="AT97">
            <v>7407.678128107008</v>
          </cell>
          <cell r="AU97">
            <v>7733.6409210221573</v>
          </cell>
          <cell r="AV97">
            <v>7255.8924935504328</v>
          </cell>
          <cell r="AW97">
            <v>6191.5680389923828</v>
          </cell>
          <cell r="AX97">
            <v>6960.4753897230867</v>
          </cell>
          <cell r="AY97">
            <v>7369.7710337806775</v>
          </cell>
          <cell r="AZ97">
            <v>8683.9346319074175</v>
          </cell>
          <cell r="BA97">
            <v>3204</v>
          </cell>
          <cell r="BB97">
            <v>886</v>
          </cell>
          <cell r="BC97">
            <v>34695</v>
          </cell>
          <cell r="BD97">
            <v>2424</v>
          </cell>
          <cell r="BE97">
            <v>5424</v>
          </cell>
          <cell r="BF97">
            <v>1789</v>
          </cell>
          <cell r="BG97">
            <v>2969</v>
          </cell>
          <cell r="BH97">
            <v>4452</v>
          </cell>
          <cell r="BI97">
            <v>7039</v>
          </cell>
          <cell r="BJ97">
            <v>-1555</v>
          </cell>
          <cell r="BK97">
            <v>0</v>
          </cell>
          <cell r="BL97">
            <v>0</v>
          </cell>
        </row>
        <row r="98">
          <cell r="D98" t="e">
            <v>#N/A</v>
          </cell>
          <cell r="AC98">
            <v>4795</v>
          </cell>
          <cell r="AD98">
            <v>2398</v>
          </cell>
          <cell r="AE98">
            <v>3838</v>
          </cell>
          <cell r="AF98">
            <v>152</v>
          </cell>
          <cell r="AG98">
            <v>2479</v>
          </cell>
          <cell r="AH98">
            <v>2227</v>
          </cell>
          <cell r="AI98">
            <v>651</v>
          </cell>
          <cell r="AJ98">
            <v>2243</v>
          </cell>
          <cell r="AK98">
            <v>5856</v>
          </cell>
          <cell r="AL98">
            <v>23204</v>
          </cell>
          <cell r="AM98">
            <v>5861</v>
          </cell>
          <cell r="AN98">
            <v>1098</v>
          </cell>
          <cell r="AO98">
            <v>5469.2592139263097</v>
          </cell>
          <cell r="AP98">
            <v>6308.3805229999707</v>
          </cell>
          <cell r="AQ98">
            <v>9506.6834703818076</v>
          </cell>
          <cell r="AR98">
            <v>8589.2330447470431</v>
          </cell>
          <cell r="AS98">
            <v>9083.2398062845277</v>
          </cell>
          <cell r="AT98">
            <v>8668.1311968433838</v>
          </cell>
          <cell r="AU98">
            <v>8932.1190502556819</v>
          </cell>
          <cell r="AV98">
            <v>8447.465462117334</v>
          </cell>
          <cell r="AW98">
            <v>7388.0951769312924</v>
          </cell>
          <cell r="AX98">
            <v>8114.4826949169901</v>
          </cell>
          <cell r="AY98">
            <v>8467.3035306880865</v>
          </cell>
          <cell r="AZ98">
            <v>9711.7547769664034</v>
          </cell>
          <cell r="BA98">
            <v>2837</v>
          </cell>
          <cell r="BB98">
            <v>1221</v>
          </cell>
          <cell r="BC98">
            <v>35983</v>
          </cell>
          <cell r="BD98">
            <v>4024</v>
          </cell>
          <cell r="BE98">
            <v>6092</v>
          </cell>
          <cell r="BF98">
            <v>1884</v>
          </cell>
          <cell r="BG98">
            <v>3451</v>
          </cell>
          <cell r="BH98">
            <v>5643</v>
          </cell>
          <cell r="BI98">
            <v>7596</v>
          </cell>
          <cell r="BJ98">
            <v>-758</v>
          </cell>
          <cell r="BK98">
            <v>0</v>
          </cell>
          <cell r="BL98">
            <v>0</v>
          </cell>
        </row>
        <row r="99">
          <cell r="D99" t="e">
            <v>#N/A</v>
          </cell>
          <cell r="AC99">
            <v>37</v>
          </cell>
          <cell r="AD99">
            <v>481</v>
          </cell>
          <cell r="AE99">
            <v>355</v>
          </cell>
          <cell r="AF99">
            <v>-2</v>
          </cell>
          <cell r="AG99">
            <v>5</v>
          </cell>
          <cell r="AH99">
            <v>-42</v>
          </cell>
          <cell r="AI99">
            <v>7</v>
          </cell>
          <cell r="AJ99">
            <v>-150</v>
          </cell>
          <cell r="AK99">
            <v>544</v>
          </cell>
          <cell r="AL99">
            <v>49</v>
          </cell>
          <cell r="AM99">
            <v>18</v>
          </cell>
          <cell r="AN99">
            <v>7</v>
          </cell>
          <cell r="AO99">
            <v>-6.8560185782479737</v>
          </cell>
          <cell r="AP99">
            <v>-38.239416112206719</v>
          </cell>
          <cell r="AQ99">
            <v>119.53342425862098</v>
          </cell>
          <cell r="AR99">
            <v>-44.2706931824465</v>
          </cell>
          <cell r="AS99">
            <v>-14.393774075234528</v>
          </cell>
          <cell r="AT99">
            <v>-40.844720496894411</v>
          </cell>
          <cell r="AU99">
            <v>-40.844720496894411</v>
          </cell>
          <cell r="AV99">
            <v>-35.739130434782609</v>
          </cell>
          <cell r="AW99">
            <v>-35.739130434782609</v>
          </cell>
          <cell r="AX99">
            <v>-40.844720496894411</v>
          </cell>
          <cell r="AY99">
            <v>-40.844720496894411</v>
          </cell>
          <cell r="AZ99">
            <v>-25.52795031055901</v>
          </cell>
          <cell r="BA99">
            <v>-150</v>
          </cell>
          <cell r="BB99">
            <v>-68</v>
          </cell>
          <cell r="BC99">
            <v>629</v>
          </cell>
          <cell r="BD99">
            <v>901</v>
          </cell>
          <cell r="BE99">
            <v>-151</v>
          </cell>
          <cell r="BF99">
            <v>-9</v>
          </cell>
          <cell r="BG99">
            <v>27</v>
          </cell>
          <cell r="BH99">
            <v>-3</v>
          </cell>
          <cell r="BI99">
            <v>-92</v>
          </cell>
          <cell r="BJ99">
            <v>11</v>
          </cell>
          <cell r="BK99">
            <v>0</v>
          </cell>
          <cell r="BL99">
            <v>0</v>
          </cell>
        </row>
        <row r="100">
          <cell r="D100" t="e">
            <v>#N/A</v>
          </cell>
          <cell r="AC100">
            <v>2390</v>
          </cell>
          <cell r="AD100">
            <v>12</v>
          </cell>
          <cell r="AE100">
            <v>-203</v>
          </cell>
          <cell r="AF100">
            <v>28</v>
          </cell>
          <cell r="AG100">
            <v>66</v>
          </cell>
          <cell r="AH100">
            <v>-73</v>
          </cell>
          <cell r="AI100">
            <v>-7</v>
          </cell>
          <cell r="AJ100">
            <v>125</v>
          </cell>
          <cell r="AK100">
            <v>2289</v>
          </cell>
          <cell r="AL100">
            <v>18149</v>
          </cell>
          <cell r="AM100">
            <v>68</v>
          </cell>
          <cell r="AN100">
            <v>-14</v>
          </cell>
          <cell r="AO100">
            <v>726.19425696223561</v>
          </cell>
          <cell r="AP100">
            <v>237.50241627808407</v>
          </cell>
          <cell r="AQ100">
            <v>113.96835431372915</v>
          </cell>
          <cell r="AR100">
            <v>130.4141511694346</v>
          </cell>
          <cell r="AS100">
            <v>872.61611220672046</v>
          </cell>
          <cell r="AT100">
            <v>212.28787437565666</v>
          </cell>
          <cell r="AU100">
            <v>1009.3849125458465</v>
          </cell>
          <cell r="AV100">
            <v>50.499054499880231</v>
          </cell>
          <cell r="AW100">
            <v>720.43610962640741</v>
          </cell>
          <cell r="AX100">
            <v>801.33051956429551</v>
          </cell>
          <cell r="AY100">
            <v>720.43610962640741</v>
          </cell>
          <cell r="AZ100">
            <v>639.54169968851909</v>
          </cell>
          <cell r="BA100">
            <v>114</v>
          </cell>
          <cell r="BB100">
            <v>-558</v>
          </cell>
          <cell r="BC100">
            <v>31773</v>
          </cell>
          <cell r="BD100">
            <v>-984</v>
          </cell>
          <cell r="BE100">
            <v>-67</v>
          </cell>
          <cell r="BF100">
            <v>262</v>
          </cell>
          <cell r="BG100">
            <v>33</v>
          </cell>
          <cell r="BH100">
            <v>43</v>
          </cell>
          <cell r="BI100">
            <v>83</v>
          </cell>
          <cell r="BJ100">
            <v>19</v>
          </cell>
          <cell r="BK100">
            <v>0</v>
          </cell>
          <cell r="BL100">
            <v>0</v>
          </cell>
        </row>
        <row r="101">
          <cell r="D101" t="e">
            <v>#N/A</v>
          </cell>
          <cell r="AC101">
            <v>2427</v>
          </cell>
          <cell r="AD101">
            <v>493</v>
          </cell>
          <cell r="AE101">
            <v>152</v>
          </cell>
          <cell r="AF101">
            <v>26</v>
          </cell>
          <cell r="AG101">
            <v>71</v>
          </cell>
          <cell r="AH101">
            <v>-115</v>
          </cell>
          <cell r="AI101">
            <v>0</v>
          </cell>
          <cell r="AJ101">
            <v>-25</v>
          </cell>
          <cell r="AK101">
            <v>2833</v>
          </cell>
          <cell r="AL101">
            <v>18198</v>
          </cell>
          <cell r="AM101">
            <v>86</v>
          </cell>
          <cell r="AN101">
            <v>-7</v>
          </cell>
          <cell r="AO101">
            <v>719.33823838398769</v>
          </cell>
          <cell r="AP101">
            <v>199.26300016587734</v>
          </cell>
          <cell r="AQ101">
            <v>233.50177857235013</v>
          </cell>
          <cell r="AR101">
            <v>86.143457986988096</v>
          </cell>
          <cell r="AS101">
            <v>858.22233813148591</v>
          </cell>
          <cell r="AT101">
            <v>171.44315387876225</v>
          </cell>
          <cell r="AU101">
            <v>968.54019204895212</v>
          </cell>
          <cell r="AV101">
            <v>14.759924065097621</v>
          </cell>
          <cell r="AW101">
            <v>684.69697919162479</v>
          </cell>
          <cell r="AX101">
            <v>760.4857990674011</v>
          </cell>
          <cell r="AY101">
            <v>679.591389129513</v>
          </cell>
          <cell r="AZ101">
            <v>614.01374937796004</v>
          </cell>
          <cell r="BA101">
            <v>-36</v>
          </cell>
          <cell r="BB101">
            <v>-626</v>
          </cell>
          <cell r="BC101">
            <v>32402</v>
          </cell>
          <cell r="BD101">
            <v>-83</v>
          </cell>
          <cell r="BE101">
            <v>-218</v>
          </cell>
          <cell r="BF101">
            <v>253</v>
          </cell>
          <cell r="BG101">
            <v>60</v>
          </cell>
          <cell r="BH101">
            <v>40</v>
          </cell>
          <cell r="BI101">
            <v>-9</v>
          </cell>
          <cell r="BJ101">
            <v>30</v>
          </cell>
          <cell r="BK101">
            <v>0</v>
          </cell>
          <cell r="BL101">
            <v>0</v>
          </cell>
        </row>
        <row r="102">
          <cell r="D102" t="e">
            <v>#N/A</v>
          </cell>
          <cell r="AC102">
            <v>0</v>
          </cell>
          <cell r="AD102">
            <v>0</v>
          </cell>
          <cell r="AE102">
            <v>0</v>
          </cell>
          <cell r="AF102">
            <v>0</v>
          </cell>
          <cell r="AG102">
            <v>-1</v>
          </cell>
          <cell r="AH102">
            <v>-3</v>
          </cell>
          <cell r="AI102">
            <v>-2</v>
          </cell>
          <cell r="AJ102">
            <v>-2</v>
          </cell>
          <cell r="AK102">
            <v>-2</v>
          </cell>
          <cell r="AL102">
            <v>-4</v>
          </cell>
          <cell r="AM102">
            <v>-2</v>
          </cell>
          <cell r="AN102">
            <v>-2</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-1</v>
          </cell>
          <cell r="BC102">
            <v>2</v>
          </cell>
          <cell r="BD102">
            <v>2</v>
          </cell>
          <cell r="BE102">
            <v>1</v>
          </cell>
          <cell r="BF102">
            <v>3</v>
          </cell>
          <cell r="BG102">
            <v>2</v>
          </cell>
          <cell r="BH102">
            <v>1</v>
          </cell>
          <cell r="BI102">
            <v>1</v>
          </cell>
          <cell r="BJ102">
            <v>0</v>
          </cell>
          <cell r="BK102">
            <v>0</v>
          </cell>
          <cell r="BL102">
            <v>0</v>
          </cell>
        </row>
        <row r="103">
          <cell r="D103" t="e">
            <v>#N/A</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row>
        <row r="104">
          <cell r="D104" t="e">
            <v>#N/A</v>
          </cell>
          <cell r="AC104">
            <v>0</v>
          </cell>
          <cell r="AD104">
            <v>0</v>
          </cell>
          <cell r="AE104">
            <v>0</v>
          </cell>
          <cell r="AF104">
            <v>0</v>
          </cell>
          <cell r="AG104">
            <v>-1</v>
          </cell>
          <cell r="AH104">
            <v>-3</v>
          </cell>
          <cell r="AI104">
            <v>-2</v>
          </cell>
          <cell r="AJ104">
            <v>-2</v>
          </cell>
          <cell r="AK104">
            <v>-2</v>
          </cell>
          <cell r="AL104">
            <v>-4</v>
          </cell>
          <cell r="AM104">
            <v>-2</v>
          </cell>
          <cell r="AN104">
            <v>-2</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-1</v>
          </cell>
          <cell r="BC104">
            <v>2</v>
          </cell>
          <cell r="BD104">
            <v>2</v>
          </cell>
          <cell r="BE104">
            <v>1</v>
          </cell>
          <cell r="BF104">
            <v>3</v>
          </cell>
          <cell r="BG104">
            <v>2</v>
          </cell>
          <cell r="BH104">
            <v>1</v>
          </cell>
          <cell r="BI104">
            <v>1</v>
          </cell>
          <cell r="BJ104">
            <v>0</v>
          </cell>
          <cell r="BK104">
            <v>0</v>
          </cell>
          <cell r="BL104">
            <v>0</v>
          </cell>
        </row>
        <row r="105">
          <cell r="D105" t="e">
            <v>#N/A</v>
          </cell>
          <cell r="AC105">
            <v>13</v>
          </cell>
          <cell r="AD105">
            <v>16</v>
          </cell>
          <cell r="AE105">
            <v>6</v>
          </cell>
          <cell r="AF105">
            <v>2</v>
          </cell>
          <cell r="AG105">
            <v>14</v>
          </cell>
          <cell r="AH105">
            <v>3</v>
          </cell>
          <cell r="AI105">
            <v>1</v>
          </cell>
          <cell r="AJ105">
            <v>3</v>
          </cell>
          <cell r="AK105">
            <v>4</v>
          </cell>
          <cell r="AL105">
            <v>1</v>
          </cell>
          <cell r="AM105">
            <v>5</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9</v>
          </cell>
          <cell r="BB105">
            <v>0</v>
          </cell>
          <cell r="BC105">
            <v>1</v>
          </cell>
          <cell r="BD105">
            <v>8</v>
          </cell>
          <cell r="BE105">
            <v>15</v>
          </cell>
          <cell r="BF105">
            <v>6</v>
          </cell>
          <cell r="BG105">
            <v>0</v>
          </cell>
          <cell r="BH105">
            <v>1</v>
          </cell>
          <cell r="BI105">
            <v>25</v>
          </cell>
          <cell r="BJ105">
            <v>3</v>
          </cell>
          <cell r="BK105">
            <v>0</v>
          </cell>
          <cell r="BL105">
            <v>0</v>
          </cell>
        </row>
        <row r="106">
          <cell r="D106" t="e">
            <v>#N/A</v>
          </cell>
          <cell r="AC106">
            <v>0</v>
          </cell>
          <cell r="AD106">
            <v>8</v>
          </cell>
          <cell r="AE106">
            <v>2</v>
          </cell>
          <cell r="AF106">
            <v>2</v>
          </cell>
          <cell r="AG106">
            <v>1</v>
          </cell>
          <cell r="AH106">
            <v>1</v>
          </cell>
          <cell r="AI106">
            <v>0</v>
          </cell>
          <cell r="AJ106">
            <v>15</v>
          </cell>
          <cell r="AK106">
            <v>1</v>
          </cell>
          <cell r="AL106">
            <v>1</v>
          </cell>
          <cell r="AM106">
            <v>12</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1</v>
          </cell>
          <cell r="BB106">
            <v>0</v>
          </cell>
          <cell r="BC106">
            <v>3</v>
          </cell>
          <cell r="BD106">
            <v>0</v>
          </cell>
          <cell r="BE106">
            <v>2</v>
          </cell>
          <cell r="BF106">
            <v>10</v>
          </cell>
          <cell r="BG106">
            <v>1</v>
          </cell>
          <cell r="BH106">
            <v>2</v>
          </cell>
          <cell r="BI106">
            <v>1</v>
          </cell>
          <cell r="BJ106">
            <v>2</v>
          </cell>
          <cell r="BK106">
            <v>0</v>
          </cell>
          <cell r="BL106">
            <v>0</v>
          </cell>
        </row>
        <row r="107">
          <cell r="D107" t="e">
            <v>#N/A</v>
          </cell>
          <cell r="AC107">
            <v>13</v>
          </cell>
          <cell r="AD107">
            <v>24</v>
          </cell>
          <cell r="AE107">
            <v>8</v>
          </cell>
          <cell r="AF107">
            <v>4</v>
          </cell>
          <cell r="AG107">
            <v>15</v>
          </cell>
          <cell r="AH107">
            <v>4</v>
          </cell>
          <cell r="AI107">
            <v>1</v>
          </cell>
          <cell r="AJ107">
            <v>18</v>
          </cell>
          <cell r="AK107">
            <v>5</v>
          </cell>
          <cell r="AL107">
            <v>2</v>
          </cell>
          <cell r="AM107">
            <v>17</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10</v>
          </cell>
          <cell r="BB107">
            <v>0</v>
          </cell>
          <cell r="BC107">
            <v>4</v>
          </cell>
          <cell r="BD107">
            <v>8</v>
          </cell>
          <cell r="BE107">
            <v>17</v>
          </cell>
          <cell r="BF107">
            <v>16</v>
          </cell>
          <cell r="BG107">
            <v>1</v>
          </cell>
          <cell r="BH107">
            <v>3</v>
          </cell>
          <cell r="BI107">
            <v>26</v>
          </cell>
          <cell r="BJ107">
            <v>5</v>
          </cell>
          <cell r="BK107">
            <v>0</v>
          </cell>
          <cell r="BL107">
            <v>0</v>
          </cell>
        </row>
        <row r="108">
          <cell r="D108" t="e">
            <v>#N/A</v>
          </cell>
          <cell r="AC108">
            <v>20351</v>
          </cell>
          <cell r="AD108">
            <v>21356</v>
          </cell>
          <cell r="AE108">
            <v>22720</v>
          </cell>
          <cell r="AF108">
            <v>23414</v>
          </cell>
          <cell r="AG108">
            <v>24525</v>
          </cell>
          <cell r="AH108">
            <v>25320</v>
          </cell>
          <cell r="AI108">
            <v>25735</v>
          </cell>
          <cell r="AJ108">
            <v>25789</v>
          </cell>
          <cell r="AK108">
            <v>26812</v>
          </cell>
          <cell r="AL108">
            <v>28684</v>
          </cell>
          <cell r="AM108">
            <v>30227</v>
          </cell>
          <cell r="AN108">
            <v>30526</v>
          </cell>
          <cell r="AO108">
            <v>27741.36280409859</v>
          </cell>
          <cell r="AP108">
            <v>28714.993422878513</v>
          </cell>
          <cell r="AQ108">
            <v>30710.463467007467</v>
          </cell>
          <cell r="AR108">
            <v>32043.601860588245</v>
          </cell>
          <cell r="AS108">
            <v>34018.318970562366</v>
          </cell>
          <cell r="AT108">
            <v>35278.772039298747</v>
          </cell>
          <cell r="AU108">
            <v>36477.250168532264</v>
          </cell>
          <cell r="AV108">
            <v>37668.823137099178</v>
          </cell>
          <cell r="AW108">
            <v>38865.350275038079</v>
          </cell>
          <cell r="AX108">
            <v>40019.35758023199</v>
          </cell>
          <cell r="AY108">
            <v>41116.890077139396</v>
          </cell>
          <cell r="AZ108">
            <v>42144.710222198388</v>
          </cell>
          <cell r="BA108">
            <v>30159</v>
          </cell>
          <cell r="BB108">
            <v>30494</v>
          </cell>
          <cell r="BC108">
            <v>31782</v>
          </cell>
          <cell r="BD108">
            <v>33382</v>
          </cell>
          <cell r="BE108">
            <v>34050</v>
          </cell>
          <cell r="BF108">
            <v>34145</v>
          </cell>
          <cell r="BG108">
            <v>34627</v>
          </cell>
          <cell r="BH108">
            <v>35818</v>
          </cell>
          <cell r="BI108">
            <v>36375</v>
          </cell>
          <cell r="BJ108">
            <v>37172</v>
          </cell>
          <cell r="BK108">
            <v>0</v>
          </cell>
          <cell r="BL108">
            <v>0</v>
          </cell>
        </row>
        <row r="109">
          <cell r="D109" t="e">
            <v>#N/A</v>
          </cell>
          <cell r="AC109">
            <v>162398</v>
          </cell>
          <cell r="AD109">
            <v>163791</v>
          </cell>
          <cell r="AE109">
            <v>166265</v>
          </cell>
          <cell r="AF109">
            <v>165723</v>
          </cell>
          <cell r="AG109">
            <v>167091</v>
          </cell>
          <cell r="AH109">
            <v>168523</v>
          </cell>
          <cell r="AI109">
            <v>168759</v>
          </cell>
          <cell r="AJ109">
            <v>170948</v>
          </cell>
          <cell r="AK109">
            <v>175781</v>
          </cell>
          <cell r="AL109">
            <v>197113</v>
          </cell>
          <cell r="AM109">
            <v>201431</v>
          </cell>
          <cell r="AN109">
            <v>202230</v>
          </cell>
          <cell r="AO109">
            <v>218331.81443890513</v>
          </cell>
          <cell r="AP109">
            <v>223666.56434312515</v>
          </cell>
          <cell r="AQ109">
            <v>231177.77776937807</v>
          </cell>
          <cell r="AR109">
            <v>238433.8724205443</v>
          </cell>
          <cell r="AS109">
            <v>245542.39511685469</v>
          </cell>
          <cell r="AT109">
            <v>252950.07324496171</v>
          </cell>
          <cell r="AU109">
            <v>260683.71416598387</v>
          </cell>
          <cell r="AV109">
            <v>267939.60665953427</v>
          </cell>
          <cell r="AW109">
            <v>274131.17469852674</v>
          </cell>
          <cell r="AX109">
            <v>281091.65008824976</v>
          </cell>
          <cell r="AY109">
            <v>288461.42112203053</v>
          </cell>
          <cell r="AZ109">
            <v>297145.35575393791</v>
          </cell>
          <cell r="BA109">
            <v>205434</v>
          </cell>
          <cell r="BB109">
            <v>206320</v>
          </cell>
          <cell r="BC109">
            <v>241015</v>
          </cell>
          <cell r="BD109">
            <v>243439</v>
          </cell>
          <cell r="BE109">
            <v>248863</v>
          </cell>
          <cell r="BF109">
            <v>250652</v>
          </cell>
          <cell r="BG109">
            <v>253621</v>
          </cell>
          <cell r="BH109">
            <v>258073</v>
          </cell>
          <cell r="BI109">
            <v>265112</v>
          </cell>
          <cell r="BJ109">
            <v>263557</v>
          </cell>
          <cell r="BK109">
            <v>0</v>
          </cell>
          <cell r="BL109">
            <v>0</v>
          </cell>
        </row>
        <row r="110">
          <cell r="D110" t="e">
            <v>#N/A</v>
          </cell>
          <cell r="AC110">
            <v>182749</v>
          </cell>
          <cell r="AD110">
            <v>185147</v>
          </cell>
          <cell r="AE110">
            <v>188985</v>
          </cell>
          <cell r="AF110">
            <v>189137</v>
          </cell>
          <cell r="AG110">
            <v>191616</v>
          </cell>
          <cell r="AH110">
            <v>193843</v>
          </cell>
          <cell r="AI110">
            <v>194494</v>
          </cell>
          <cell r="AJ110">
            <v>196737</v>
          </cell>
          <cell r="AK110">
            <v>202593</v>
          </cell>
          <cell r="AL110">
            <v>225797</v>
          </cell>
          <cell r="AM110">
            <v>231658</v>
          </cell>
          <cell r="AN110">
            <v>232756</v>
          </cell>
          <cell r="AO110">
            <v>246073.17724300371</v>
          </cell>
          <cell r="AP110">
            <v>252381.55776600365</v>
          </cell>
          <cell r="AQ110">
            <v>261888.24123638554</v>
          </cell>
          <cell r="AR110">
            <v>270477.47428113257</v>
          </cell>
          <cell r="AS110">
            <v>279560.71408741706</v>
          </cell>
          <cell r="AT110">
            <v>288228.84528426046</v>
          </cell>
          <cell r="AU110">
            <v>297160.96433451615</v>
          </cell>
          <cell r="AV110">
            <v>305608.42979663343</v>
          </cell>
          <cell r="AW110">
            <v>312996.52497356484</v>
          </cell>
          <cell r="AX110">
            <v>321111.00766848173</v>
          </cell>
          <cell r="AY110">
            <v>329578.31119916996</v>
          </cell>
          <cell r="AZ110">
            <v>339290.06597613631</v>
          </cell>
          <cell r="BA110">
            <v>235593</v>
          </cell>
          <cell r="BB110">
            <v>236814</v>
          </cell>
          <cell r="BC110">
            <v>272797</v>
          </cell>
          <cell r="BD110">
            <v>276821</v>
          </cell>
          <cell r="BE110">
            <v>282913</v>
          </cell>
          <cell r="BF110">
            <v>284797</v>
          </cell>
          <cell r="BG110">
            <v>288248</v>
          </cell>
          <cell r="BH110">
            <v>293891</v>
          </cell>
          <cell r="BI110">
            <v>301487</v>
          </cell>
          <cell r="BJ110">
            <v>300729</v>
          </cell>
          <cell r="BK110">
            <v>0</v>
          </cell>
          <cell r="BL110">
            <v>0</v>
          </cell>
        </row>
        <row r="111">
          <cell r="D111" t="e">
            <v>#N/A</v>
          </cell>
          <cell r="AC111">
            <v>20000</v>
          </cell>
          <cell r="AD111">
            <v>20351</v>
          </cell>
          <cell r="AE111">
            <v>21356</v>
          </cell>
          <cell r="AF111">
            <v>22720</v>
          </cell>
          <cell r="AG111">
            <v>23414</v>
          </cell>
          <cell r="AH111">
            <v>24525</v>
          </cell>
          <cell r="AI111">
            <v>25320</v>
          </cell>
          <cell r="AJ111">
            <v>25735</v>
          </cell>
          <cell r="AK111">
            <v>25789</v>
          </cell>
          <cell r="AL111">
            <v>26812</v>
          </cell>
          <cell r="AM111">
            <v>28684</v>
          </cell>
          <cell r="AN111">
            <v>30227</v>
          </cell>
          <cell r="AO111">
            <v>27005.522157872409</v>
          </cell>
          <cell r="AP111">
            <v>27741.36280409859</v>
          </cell>
          <cell r="AQ111">
            <v>28714.99342287851</v>
          </cell>
          <cell r="AR111">
            <v>30710.46346700747</v>
          </cell>
          <cell r="AS111">
            <v>32043.601860588238</v>
          </cell>
          <cell r="AT111">
            <v>34018.318970562374</v>
          </cell>
          <cell r="AU111">
            <v>35278.772039298747</v>
          </cell>
          <cell r="AV111">
            <v>36477.250168532279</v>
          </cell>
          <cell r="AW111">
            <v>37668.823137099178</v>
          </cell>
          <cell r="AX111">
            <v>38865.350275038087</v>
          </cell>
          <cell r="AY111">
            <v>40019.35758023199</v>
          </cell>
          <cell r="AZ111">
            <v>41116.890077139396</v>
          </cell>
          <cell r="BA111">
            <v>30526</v>
          </cell>
          <cell r="BB111">
            <v>30159</v>
          </cell>
          <cell r="BC111">
            <v>30494</v>
          </cell>
          <cell r="BD111">
            <v>31782</v>
          </cell>
          <cell r="BE111">
            <v>33382</v>
          </cell>
          <cell r="BF111">
            <v>34050</v>
          </cell>
          <cell r="BG111">
            <v>34145</v>
          </cell>
          <cell r="BH111">
            <v>34627</v>
          </cell>
          <cell r="BI111">
            <v>35818</v>
          </cell>
          <cell r="BJ111">
            <v>36375</v>
          </cell>
          <cell r="BK111">
            <v>0</v>
          </cell>
          <cell r="BL111">
            <v>0</v>
          </cell>
        </row>
        <row r="112">
          <cell r="D112" t="e">
            <v>#N/A</v>
          </cell>
          <cell r="AC112">
            <v>157954</v>
          </cell>
          <cell r="AD112">
            <v>162398</v>
          </cell>
          <cell r="AE112">
            <v>163791</v>
          </cell>
          <cell r="AF112">
            <v>166265</v>
          </cell>
          <cell r="AG112">
            <v>165723</v>
          </cell>
          <cell r="AH112">
            <v>167091</v>
          </cell>
          <cell r="AI112">
            <v>168523</v>
          </cell>
          <cell r="AJ112">
            <v>168759</v>
          </cell>
          <cell r="AK112">
            <v>170948</v>
          </cell>
          <cell r="AL112">
            <v>175781</v>
          </cell>
          <cell r="AM112">
            <v>197113</v>
          </cell>
          <cell r="AN112">
            <v>201431</v>
          </cell>
          <cell r="AO112">
            <v>213598.39587120499</v>
          </cell>
          <cell r="AP112">
            <v>218331.8144389051</v>
          </cell>
          <cell r="AQ112">
            <v>223666.56434312521</v>
          </cell>
          <cell r="AR112">
            <v>231177.77776937801</v>
          </cell>
          <cell r="AS112">
            <v>238433.8724205443</v>
          </cell>
          <cell r="AT112">
            <v>245542.39511685469</v>
          </cell>
          <cell r="AU112">
            <v>252950.07324496171</v>
          </cell>
          <cell r="AV112">
            <v>260683.71416598381</v>
          </cell>
          <cell r="AW112">
            <v>267939.60665953433</v>
          </cell>
          <cell r="AX112">
            <v>274131.17469852668</v>
          </cell>
          <cell r="AY112">
            <v>281091.65008824982</v>
          </cell>
          <cell r="AZ112">
            <v>288461.42112203047</v>
          </cell>
          <cell r="BA112">
            <v>202230</v>
          </cell>
          <cell r="BB112">
            <v>205434</v>
          </cell>
          <cell r="BC112">
            <v>206320</v>
          </cell>
          <cell r="BD112">
            <v>241015</v>
          </cell>
          <cell r="BE112">
            <v>243439</v>
          </cell>
          <cell r="BF112">
            <v>248863</v>
          </cell>
          <cell r="BG112">
            <v>250652</v>
          </cell>
          <cell r="BH112">
            <v>253621</v>
          </cell>
          <cell r="BI112">
            <v>258073</v>
          </cell>
          <cell r="BJ112">
            <v>265112</v>
          </cell>
          <cell r="BK112">
            <v>0</v>
          </cell>
          <cell r="BL112">
            <v>0</v>
          </cell>
        </row>
        <row r="113">
          <cell r="D113" t="e">
            <v>#N/A</v>
          </cell>
          <cell r="AC113">
            <v>177954</v>
          </cell>
          <cell r="AD113">
            <v>182749</v>
          </cell>
          <cell r="AE113">
            <v>185147</v>
          </cell>
          <cell r="AF113">
            <v>188985</v>
          </cell>
          <cell r="AG113">
            <v>189137</v>
          </cell>
          <cell r="AH113">
            <v>191616</v>
          </cell>
          <cell r="AI113">
            <v>193843</v>
          </cell>
          <cell r="AJ113">
            <v>194494</v>
          </cell>
          <cell r="AK113">
            <v>196737</v>
          </cell>
          <cell r="AL113">
            <v>202593</v>
          </cell>
          <cell r="AM113">
            <v>225797</v>
          </cell>
          <cell r="AN113">
            <v>231658</v>
          </cell>
          <cell r="AO113">
            <v>240603.91802907741</v>
          </cell>
          <cell r="AP113">
            <v>246073.17724300368</v>
          </cell>
          <cell r="AQ113">
            <v>252381.55776600371</v>
          </cell>
          <cell r="AR113">
            <v>261888.24123638548</v>
          </cell>
          <cell r="AS113">
            <v>270477.47428113251</v>
          </cell>
          <cell r="AT113">
            <v>279560.71408741706</v>
          </cell>
          <cell r="AU113">
            <v>288228.84528426046</v>
          </cell>
          <cell r="AV113">
            <v>297160.96433451609</v>
          </cell>
          <cell r="AW113">
            <v>305608.42979663349</v>
          </cell>
          <cell r="AX113">
            <v>312996.52497356478</v>
          </cell>
          <cell r="AY113">
            <v>321111.00766848179</v>
          </cell>
          <cell r="AZ113">
            <v>329578.31119916984</v>
          </cell>
          <cell r="BA113">
            <v>232756</v>
          </cell>
          <cell r="BB113">
            <v>235593</v>
          </cell>
          <cell r="BC113">
            <v>236814</v>
          </cell>
          <cell r="BD113">
            <v>272797</v>
          </cell>
          <cell r="BE113">
            <v>276821</v>
          </cell>
          <cell r="BF113">
            <v>282913</v>
          </cell>
          <cell r="BG113">
            <v>284797</v>
          </cell>
          <cell r="BH113">
            <v>288248</v>
          </cell>
          <cell r="BI113">
            <v>293891</v>
          </cell>
          <cell r="BJ113">
            <v>301487</v>
          </cell>
          <cell r="BK113">
            <v>0</v>
          </cell>
          <cell r="BL113">
            <v>0</v>
          </cell>
        </row>
        <row r="114">
          <cell r="D114" t="str">
            <v>MIOL PRXGross GainsBUS</v>
          </cell>
          <cell r="AC114">
            <v>1010</v>
          </cell>
          <cell r="AD114">
            <v>882</v>
          </cell>
          <cell r="AE114">
            <v>1093</v>
          </cell>
          <cell r="AF114">
            <v>949</v>
          </cell>
          <cell r="AG114">
            <v>1016</v>
          </cell>
          <cell r="AH114">
            <v>1163</v>
          </cell>
          <cell r="AI114">
            <v>1089</v>
          </cell>
          <cell r="AJ114">
            <v>1089</v>
          </cell>
          <cell r="AK114">
            <v>1063</v>
          </cell>
          <cell r="AL114">
            <v>1197</v>
          </cell>
          <cell r="AM114">
            <v>1124</v>
          </cell>
          <cell r="AN114">
            <v>1399</v>
          </cell>
          <cell r="AO114">
            <v>1025.5332156798725</v>
          </cell>
          <cell r="AP114">
            <v>966.2000850718789</v>
          </cell>
          <cell r="AQ114">
            <v>1024.9487909722529</v>
          </cell>
          <cell r="AR114">
            <v>997.54204334246833</v>
          </cell>
          <cell r="AS114">
            <v>986.68859394635251</v>
          </cell>
          <cell r="AT114">
            <v>982.92378321480646</v>
          </cell>
          <cell r="AU114">
            <v>966.37641114627741</v>
          </cell>
          <cell r="AV114">
            <v>963.37699209972288</v>
          </cell>
          <cell r="AW114">
            <v>982.18661355327436</v>
          </cell>
          <cell r="AX114">
            <v>978.89999731151329</v>
          </cell>
          <cell r="AY114">
            <v>985.2215864091138</v>
          </cell>
          <cell r="AZ114">
            <v>984.59080697906188</v>
          </cell>
          <cell r="BA114">
            <v>1411</v>
          </cell>
          <cell r="BB114">
            <v>1123</v>
          </cell>
          <cell r="BC114">
            <v>1131</v>
          </cell>
          <cell r="BD114">
            <v>1005</v>
          </cell>
          <cell r="BE114">
            <v>1092</v>
          </cell>
          <cell r="BF114">
            <v>926</v>
          </cell>
          <cell r="BG114">
            <v>927</v>
          </cell>
          <cell r="BH114">
            <v>757</v>
          </cell>
          <cell r="BI114">
            <v>932</v>
          </cell>
          <cell r="BJ114">
            <v>1022</v>
          </cell>
          <cell r="BK114">
            <v>0</v>
          </cell>
          <cell r="BL114">
            <v>0</v>
          </cell>
        </row>
        <row r="115">
          <cell r="D115" t="str">
            <v>MIOL PRXGross GainsCOR</v>
          </cell>
          <cell r="AC115">
            <v>1616</v>
          </cell>
          <cell r="AD115">
            <v>1448</v>
          </cell>
          <cell r="AE115">
            <v>1753</v>
          </cell>
          <cell r="AF115">
            <v>1704</v>
          </cell>
          <cell r="AG115">
            <v>1780</v>
          </cell>
          <cell r="AH115">
            <v>1973</v>
          </cell>
          <cell r="AI115">
            <v>1840</v>
          </cell>
          <cell r="AJ115">
            <v>1236</v>
          </cell>
          <cell r="AK115">
            <v>1877</v>
          </cell>
          <cell r="AL115">
            <v>1671</v>
          </cell>
          <cell r="AM115">
            <v>1386</v>
          </cell>
          <cell r="AN115">
            <v>1705</v>
          </cell>
          <cell r="AO115">
            <v>1371.2618134091208</v>
          </cell>
          <cell r="AP115">
            <v>1282.9469364577808</v>
          </cell>
          <cell r="AQ115">
            <v>1168.7611804049566</v>
          </cell>
          <cell r="AR115">
            <v>1300.5217958337244</v>
          </cell>
          <cell r="AS115">
            <v>1540.1964235805035</v>
          </cell>
          <cell r="AT115">
            <v>1818.6332173016217</v>
          </cell>
          <cell r="AU115">
            <v>1464.4320981271458</v>
          </cell>
          <cell r="AV115">
            <v>1334.7605757109095</v>
          </cell>
          <cell r="AW115">
            <v>1479.0616091320326</v>
          </cell>
          <cell r="AX115">
            <v>1244.3769981020896</v>
          </cell>
          <cell r="AY115">
            <v>1184.8915919016663</v>
          </cell>
          <cell r="AZ115">
            <v>1870.9178224071657</v>
          </cell>
          <cell r="BA115">
            <v>2161</v>
          </cell>
          <cell r="BB115">
            <v>2031</v>
          </cell>
          <cell r="BC115">
            <v>3265</v>
          </cell>
          <cell r="BD115">
            <v>2406</v>
          </cell>
          <cell r="BE115">
            <v>2610</v>
          </cell>
          <cell r="BF115">
            <v>2268</v>
          </cell>
          <cell r="BG115">
            <v>1175</v>
          </cell>
          <cell r="BH115">
            <v>1458</v>
          </cell>
          <cell r="BI115">
            <v>1821</v>
          </cell>
          <cell r="BJ115">
            <v>2156</v>
          </cell>
          <cell r="BK115">
            <v>0</v>
          </cell>
          <cell r="BL115">
            <v>0</v>
          </cell>
        </row>
        <row r="116">
          <cell r="D116" t="str">
            <v>MIOL PRXGross GainsEBU</v>
          </cell>
          <cell r="AC116">
            <v>2626</v>
          </cell>
          <cell r="AD116">
            <v>2330</v>
          </cell>
          <cell r="AE116">
            <v>2846</v>
          </cell>
          <cell r="AF116">
            <v>2653</v>
          </cell>
          <cell r="AG116">
            <v>2796</v>
          </cell>
          <cell r="AH116">
            <v>3136</v>
          </cell>
          <cell r="AI116">
            <v>2929</v>
          </cell>
          <cell r="AJ116">
            <v>2325</v>
          </cell>
          <cell r="AK116">
            <v>2940</v>
          </cell>
          <cell r="AL116">
            <v>2868</v>
          </cell>
          <cell r="AM116">
            <v>2510</v>
          </cell>
          <cell r="AN116">
            <v>3104</v>
          </cell>
          <cell r="AO116">
            <v>2396.795029088993</v>
          </cell>
          <cell r="AP116">
            <v>2249.1470215296595</v>
          </cell>
          <cell r="AQ116">
            <v>2193.7099713772095</v>
          </cell>
          <cell r="AR116">
            <v>2298.0638391761931</v>
          </cell>
          <cell r="AS116">
            <v>2526.8850175268562</v>
          </cell>
          <cell r="AT116">
            <v>2801.5570005164282</v>
          </cell>
          <cell r="AU116">
            <v>2430.8085092734236</v>
          </cell>
          <cell r="AV116">
            <v>2298.1375678106324</v>
          </cell>
          <cell r="AW116">
            <v>2461.2482226853062</v>
          </cell>
          <cell r="AX116">
            <v>2223.2769954136038</v>
          </cell>
          <cell r="AY116">
            <v>2170.1131783107794</v>
          </cell>
          <cell r="AZ116">
            <v>2855.5086293862278</v>
          </cell>
          <cell r="BA116">
            <v>3572</v>
          </cell>
          <cell r="BB116">
            <v>3154</v>
          </cell>
          <cell r="BC116">
            <v>4396</v>
          </cell>
          <cell r="BD116">
            <v>3411</v>
          </cell>
          <cell r="BE116">
            <v>3702</v>
          </cell>
          <cell r="BF116">
            <v>3194</v>
          </cell>
          <cell r="BG116">
            <v>2102</v>
          </cell>
          <cell r="BH116">
            <v>2215</v>
          </cell>
          <cell r="BI116">
            <v>2753</v>
          </cell>
          <cell r="BJ116">
            <v>3178</v>
          </cell>
          <cell r="BK116">
            <v>0</v>
          </cell>
          <cell r="BL116">
            <v>0</v>
          </cell>
        </row>
        <row r="117">
          <cell r="D117" t="str">
            <v>MIOL PRXconverted onBUS</v>
          </cell>
          <cell r="AC117">
            <v>21</v>
          </cell>
          <cell r="AD117">
            <v>11</v>
          </cell>
          <cell r="AE117">
            <v>15</v>
          </cell>
          <cell r="AF117">
            <v>9</v>
          </cell>
          <cell r="AG117">
            <v>14</v>
          </cell>
          <cell r="AH117">
            <v>26</v>
          </cell>
          <cell r="AI117">
            <v>13</v>
          </cell>
          <cell r="AJ117">
            <v>11</v>
          </cell>
          <cell r="AK117">
            <v>29</v>
          </cell>
          <cell r="AL117">
            <v>16</v>
          </cell>
          <cell r="AM117">
            <v>6</v>
          </cell>
          <cell r="AN117">
            <v>9</v>
          </cell>
          <cell r="AO117">
            <v>0</v>
          </cell>
          <cell r="AP117">
            <v>0</v>
          </cell>
          <cell r="AQ117">
            <v>0</v>
          </cell>
          <cell r="AR117">
            <v>0</v>
          </cell>
          <cell r="AS117">
            <v>0</v>
          </cell>
          <cell r="AT117">
            <v>0</v>
          </cell>
          <cell r="AU117">
            <v>0</v>
          </cell>
          <cell r="AV117">
            <v>0</v>
          </cell>
          <cell r="AW117">
            <v>0</v>
          </cell>
          <cell r="AX117">
            <v>0</v>
          </cell>
          <cell r="AY117">
            <v>0</v>
          </cell>
          <cell r="AZ117">
            <v>0</v>
          </cell>
          <cell r="BA117">
            <v>9</v>
          </cell>
          <cell r="BB117">
            <v>20</v>
          </cell>
          <cell r="BC117">
            <v>5</v>
          </cell>
          <cell r="BD117">
            <v>25</v>
          </cell>
          <cell r="BE117">
            <v>10</v>
          </cell>
          <cell r="BF117">
            <v>21</v>
          </cell>
          <cell r="BG117">
            <v>12</v>
          </cell>
          <cell r="BH117">
            <v>9</v>
          </cell>
          <cell r="BI117">
            <v>11</v>
          </cell>
          <cell r="BJ117">
            <v>17</v>
          </cell>
          <cell r="BK117">
            <v>0</v>
          </cell>
          <cell r="BL117">
            <v>0</v>
          </cell>
        </row>
        <row r="118">
          <cell r="D118" t="str">
            <v>MIOL PRXconverted onCOR</v>
          </cell>
          <cell r="AC118">
            <v>3</v>
          </cell>
          <cell r="AD118">
            <v>4</v>
          </cell>
          <cell r="AE118">
            <v>4</v>
          </cell>
          <cell r="AF118">
            <v>0</v>
          </cell>
          <cell r="AG118">
            <v>5</v>
          </cell>
          <cell r="AH118">
            <v>4</v>
          </cell>
          <cell r="AI118">
            <v>0</v>
          </cell>
          <cell r="AJ118">
            <v>10</v>
          </cell>
          <cell r="AK118">
            <v>7</v>
          </cell>
          <cell r="AL118">
            <v>5</v>
          </cell>
          <cell r="AM118">
            <v>1</v>
          </cell>
          <cell r="AN118">
            <v>1</v>
          </cell>
          <cell r="AO118">
            <v>0</v>
          </cell>
          <cell r="AP118">
            <v>0</v>
          </cell>
          <cell r="AQ118">
            <v>0</v>
          </cell>
          <cell r="AR118">
            <v>0</v>
          </cell>
          <cell r="AS118">
            <v>0</v>
          </cell>
          <cell r="AT118">
            <v>0</v>
          </cell>
          <cell r="AU118">
            <v>0</v>
          </cell>
          <cell r="AV118">
            <v>0</v>
          </cell>
          <cell r="AW118">
            <v>0</v>
          </cell>
          <cell r="AX118">
            <v>0</v>
          </cell>
          <cell r="AY118">
            <v>0</v>
          </cell>
          <cell r="AZ118">
            <v>0</v>
          </cell>
          <cell r="BA118">
            <v>3</v>
          </cell>
          <cell r="BB118">
            <v>5</v>
          </cell>
          <cell r="BC118">
            <v>8</v>
          </cell>
          <cell r="BD118">
            <v>2</v>
          </cell>
          <cell r="BE118">
            <v>2</v>
          </cell>
          <cell r="BF118">
            <v>5</v>
          </cell>
          <cell r="BG118">
            <v>2</v>
          </cell>
          <cell r="BH118">
            <v>1</v>
          </cell>
          <cell r="BI118">
            <v>4</v>
          </cell>
          <cell r="BJ118">
            <v>2</v>
          </cell>
          <cell r="BK118">
            <v>0</v>
          </cell>
          <cell r="BL118">
            <v>0</v>
          </cell>
        </row>
        <row r="119">
          <cell r="D119" t="str">
            <v>MIOL PRXconverted onEBU</v>
          </cell>
          <cell r="AC119">
            <v>24</v>
          </cell>
          <cell r="AD119">
            <v>15</v>
          </cell>
          <cell r="AE119">
            <v>19</v>
          </cell>
          <cell r="AF119">
            <v>9</v>
          </cell>
          <cell r="AG119">
            <v>19</v>
          </cell>
          <cell r="AH119">
            <v>30</v>
          </cell>
          <cell r="AI119">
            <v>13</v>
          </cell>
          <cell r="AJ119">
            <v>21</v>
          </cell>
          <cell r="AK119">
            <v>36</v>
          </cell>
          <cell r="AL119">
            <v>21</v>
          </cell>
          <cell r="AM119">
            <v>7</v>
          </cell>
          <cell r="AN119">
            <v>10</v>
          </cell>
          <cell r="AO119">
            <v>0</v>
          </cell>
          <cell r="AP119">
            <v>0</v>
          </cell>
          <cell r="AQ119">
            <v>0</v>
          </cell>
          <cell r="AR119">
            <v>0</v>
          </cell>
          <cell r="AS119">
            <v>0</v>
          </cell>
          <cell r="AT119">
            <v>0</v>
          </cell>
          <cell r="AU119">
            <v>0</v>
          </cell>
          <cell r="AV119">
            <v>0</v>
          </cell>
          <cell r="AW119">
            <v>0</v>
          </cell>
          <cell r="AX119">
            <v>0</v>
          </cell>
          <cell r="AY119">
            <v>0</v>
          </cell>
          <cell r="AZ119">
            <v>0</v>
          </cell>
          <cell r="BA119">
            <v>12</v>
          </cell>
          <cell r="BB119">
            <v>25</v>
          </cell>
          <cell r="BC119">
            <v>13</v>
          </cell>
          <cell r="BD119">
            <v>27</v>
          </cell>
          <cell r="BE119">
            <v>12</v>
          </cell>
          <cell r="BF119">
            <v>26</v>
          </cell>
          <cell r="BG119">
            <v>14</v>
          </cell>
          <cell r="BH119">
            <v>10</v>
          </cell>
          <cell r="BI119">
            <v>15</v>
          </cell>
          <cell r="BJ119">
            <v>19</v>
          </cell>
          <cell r="BK119">
            <v>0</v>
          </cell>
          <cell r="BL119">
            <v>0</v>
          </cell>
        </row>
        <row r="120">
          <cell r="D120" t="str">
            <v>MIOL PRXGross AddsBUS</v>
          </cell>
          <cell r="AC120">
            <v>1031</v>
          </cell>
          <cell r="AD120">
            <v>893</v>
          </cell>
          <cell r="AE120">
            <v>1108</v>
          </cell>
          <cell r="AF120">
            <v>958</v>
          </cell>
          <cell r="AG120">
            <v>1030</v>
          </cell>
          <cell r="AH120">
            <v>1189</v>
          </cell>
          <cell r="AI120">
            <v>1102</v>
          </cell>
          <cell r="AJ120">
            <v>1100</v>
          </cell>
          <cell r="AK120">
            <v>1092</v>
          </cell>
          <cell r="AL120">
            <v>1213</v>
          </cell>
          <cell r="AM120">
            <v>1130</v>
          </cell>
          <cell r="AN120">
            <v>1408</v>
          </cell>
          <cell r="AO120">
            <v>1025.5332156798725</v>
          </cell>
          <cell r="AP120">
            <v>966.2000850718789</v>
          </cell>
          <cell r="AQ120">
            <v>1024.9487909722529</v>
          </cell>
          <cell r="AR120">
            <v>997.54204334246833</v>
          </cell>
          <cell r="AS120">
            <v>986.68859394635251</v>
          </cell>
          <cell r="AT120">
            <v>982.92378321480646</v>
          </cell>
          <cell r="AU120">
            <v>966.37641114627741</v>
          </cell>
          <cell r="AV120">
            <v>963.37699209972288</v>
          </cell>
          <cell r="AW120">
            <v>982.18661355327436</v>
          </cell>
          <cell r="AX120">
            <v>978.89999731151329</v>
          </cell>
          <cell r="AY120">
            <v>985.2215864091138</v>
          </cell>
          <cell r="AZ120">
            <v>984.59080697906188</v>
          </cell>
          <cell r="BA120">
            <v>1420</v>
          </cell>
          <cell r="BB120">
            <v>1143</v>
          </cell>
          <cell r="BC120">
            <v>1136</v>
          </cell>
          <cell r="BD120">
            <v>1030</v>
          </cell>
          <cell r="BE120">
            <v>1102</v>
          </cell>
          <cell r="BF120">
            <v>947</v>
          </cell>
          <cell r="BG120">
            <v>939</v>
          </cell>
          <cell r="BH120">
            <v>766</v>
          </cell>
          <cell r="BI120">
            <v>943</v>
          </cell>
          <cell r="BJ120">
            <v>1039</v>
          </cell>
          <cell r="BK120">
            <v>0</v>
          </cell>
          <cell r="BL120">
            <v>0</v>
          </cell>
        </row>
        <row r="121">
          <cell r="D121" t="str">
            <v>MIOL PRXGross AddsCOR</v>
          </cell>
          <cell r="AC121">
            <v>1619</v>
          </cell>
          <cell r="AD121">
            <v>1452</v>
          </cell>
          <cell r="AE121">
            <v>1757</v>
          </cell>
          <cell r="AF121">
            <v>1704</v>
          </cell>
          <cell r="AG121">
            <v>1785</v>
          </cell>
          <cell r="AH121">
            <v>1977</v>
          </cell>
          <cell r="AI121">
            <v>1840</v>
          </cell>
          <cell r="AJ121">
            <v>1246</v>
          </cell>
          <cell r="AK121">
            <v>1884</v>
          </cell>
          <cell r="AL121">
            <v>1676</v>
          </cell>
          <cell r="AM121">
            <v>1387</v>
          </cell>
          <cell r="AN121">
            <v>1706</v>
          </cell>
          <cell r="AO121">
            <v>1371.2618134091208</v>
          </cell>
          <cell r="AP121">
            <v>1282.9469364577808</v>
          </cell>
          <cell r="AQ121">
            <v>1168.7611804049566</v>
          </cell>
          <cell r="AR121">
            <v>1300.5217958337244</v>
          </cell>
          <cell r="AS121">
            <v>1540.1964235805035</v>
          </cell>
          <cell r="AT121">
            <v>1818.6332173016217</v>
          </cell>
          <cell r="AU121">
            <v>1464.4320981271458</v>
          </cell>
          <cell r="AV121">
            <v>1334.7605757109095</v>
          </cell>
          <cell r="AW121">
            <v>1479.0616091320326</v>
          </cell>
          <cell r="AX121">
            <v>1244.3769981020896</v>
          </cell>
          <cell r="AY121">
            <v>1184.8915919016663</v>
          </cell>
          <cell r="AZ121">
            <v>1870.9178224071657</v>
          </cell>
          <cell r="BA121">
            <v>2164</v>
          </cell>
          <cell r="BB121">
            <v>2036</v>
          </cell>
          <cell r="BC121">
            <v>3273</v>
          </cell>
          <cell r="BD121">
            <v>2408</v>
          </cell>
          <cell r="BE121">
            <v>2612</v>
          </cell>
          <cell r="BF121">
            <v>2273</v>
          </cell>
          <cell r="BG121">
            <v>1177</v>
          </cell>
          <cell r="BH121">
            <v>1459</v>
          </cell>
          <cell r="BI121">
            <v>1825</v>
          </cell>
          <cell r="BJ121">
            <v>2158</v>
          </cell>
          <cell r="BK121">
            <v>0</v>
          </cell>
          <cell r="BL121">
            <v>0</v>
          </cell>
        </row>
        <row r="122">
          <cell r="D122" t="str">
            <v>MIOL PRXGross AddsEBU</v>
          </cell>
          <cell r="AC122">
            <v>2650</v>
          </cell>
          <cell r="AD122">
            <v>2345</v>
          </cell>
          <cell r="AE122">
            <v>2865</v>
          </cell>
          <cell r="AF122">
            <v>2662</v>
          </cell>
          <cell r="AG122">
            <v>2815</v>
          </cell>
          <cell r="AH122">
            <v>3166</v>
          </cell>
          <cell r="AI122">
            <v>2942</v>
          </cell>
          <cell r="AJ122">
            <v>2346</v>
          </cell>
          <cell r="AK122">
            <v>2976</v>
          </cell>
          <cell r="AL122">
            <v>2889</v>
          </cell>
          <cell r="AM122">
            <v>2517</v>
          </cell>
          <cell r="AN122">
            <v>3114</v>
          </cell>
          <cell r="AO122">
            <v>2396.795029088993</v>
          </cell>
          <cell r="AP122">
            <v>2249.1470215296595</v>
          </cell>
          <cell r="AQ122">
            <v>2193.7099713772095</v>
          </cell>
          <cell r="AR122">
            <v>2298.0638391761931</v>
          </cell>
          <cell r="AS122">
            <v>2526.8850175268562</v>
          </cell>
          <cell r="AT122">
            <v>2801.5570005164282</v>
          </cell>
          <cell r="AU122">
            <v>2430.8085092734236</v>
          </cell>
          <cell r="AV122">
            <v>2298.1375678106324</v>
          </cell>
          <cell r="AW122">
            <v>2461.2482226853062</v>
          </cell>
          <cell r="AX122">
            <v>2223.2769954136038</v>
          </cell>
          <cell r="AY122">
            <v>2170.1131783107794</v>
          </cell>
          <cell r="AZ122">
            <v>2855.5086293862278</v>
          </cell>
          <cell r="BA122">
            <v>3584</v>
          </cell>
          <cell r="BB122">
            <v>3179</v>
          </cell>
          <cell r="BC122">
            <v>4409</v>
          </cell>
          <cell r="BD122">
            <v>3438</v>
          </cell>
          <cell r="BE122">
            <v>3714</v>
          </cell>
          <cell r="BF122">
            <v>3220</v>
          </cell>
          <cell r="BG122">
            <v>2116</v>
          </cell>
          <cell r="BH122">
            <v>2225</v>
          </cell>
          <cell r="BI122">
            <v>2768</v>
          </cell>
          <cell r="BJ122">
            <v>3197</v>
          </cell>
          <cell r="BK122">
            <v>0</v>
          </cell>
          <cell r="BL122">
            <v>0</v>
          </cell>
        </row>
        <row r="123">
          <cell r="D123" t="str">
            <v>MIOL PRXChurn VolumeBUS</v>
          </cell>
          <cell r="AC123">
            <v>1110</v>
          </cell>
          <cell r="AD123">
            <v>907</v>
          </cell>
          <cell r="AE123">
            <v>974</v>
          </cell>
          <cell r="AF123">
            <v>700</v>
          </cell>
          <cell r="AG123">
            <v>740</v>
          </cell>
          <cell r="AH123">
            <v>753</v>
          </cell>
          <cell r="AI123">
            <v>680</v>
          </cell>
          <cell r="AJ123">
            <v>677</v>
          </cell>
          <cell r="AK123">
            <v>618</v>
          </cell>
          <cell r="AL123">
            <v>762</v>
          </cell>
          <cell r="AM123">
            <v>644</v>
          </cell>
          <cell r="AN123">
            <v>678</v>
          </cell>
          <cell r="AO123">
            <v>771.28896473440318</v>
          </cell>
          <cell r="AP123">
            <v>825</v>
          </cell>
          <cell r="AQ123">
            <v>827</v>
          </cell>
          <cell r="AR123">
            <v>826</v>
          </cell>
          <cell r="AS123">
            <v>824</v>
          </cell>
          <cell r="AT123">
            <v>828.99999999999989</v>
          </cell>
          <cell r="AU123">
            <v>812.99999999999989</v>
          </cell>
          <cell r="AV123">
            <v>814.00000000000011</v>
          </cell>
          <cell r="AW123">
            <v>836.99999999999989</v>
          </cell>
          <cell r="AX123">
            <v>842.00000000000011</v>
          </cell>
          <cell r="AY123">
            <v>840.00000000000011</v>
          </cell>
          <cell r="AZ123">
            <v>840</v>
          </cell>
          <cell r="BA123">
            <v>883</v>
          </cell>
          <cell r="BB123">
            <v>796</v>
          </cell>
          <cell r="BC123">
            <v>707</v>
          </cell>
          <cell r="BD123">
            <v>712</v>
          </cell>
          <cell r="BE123">
            <v>672</v>
          </cell>
          <cell r="BF123">
            <v>567</v>
          </cell>
          <cell r="BG123">
            <v>569</v>
          </cell>
          <cell r="BH123">
            <v>547</v>
          </cell>
          <cell r="BI123">
            <v>614</v>
          </cell>
          <cell r="BJ123">
            <v>784</v>
          </cell>
          <cell r="BK123">
            <v>0</v>
          </cell>
          <cell r="BL123">
            <v>0</v>
          </cell>
        </row>
        <row r="124">
          <cell r="D124" t="str">
            <v>MIOL PRXChurn VolumeCOR</v>
          </cell>
          <cell r="AC124">
            <v>923</v>
          </cell>
          <cell r="AD124">
            <v>899</v>
          </cell>
          <cell r="AE124">
            <v>946</v>
          </cell>
          <cell r="AF124">
            <v>1098</v>
          </cell>
          <cell r="AG124">
            <v>881</v>
          </cell>
          <cell r="AH124">
            <v>912</v>
          </cell>
          <cell r="AI124">
            <v>947</v>
          </cell>
          <cell r="AJ124">
            <v>869</v>
          </cell>
          <cell r="AK124">
            <v>782</v>
          </cell>
          <cell r="AL124">
            <v>1229</v>
          </cell>
          <cell r="AM124">
            <v>1020</v>
          </cell>
          <cell r="AN124">
            <v>713</v>
          </cell>
          <cell r="AO124">
            <v>748.93239726366699</v>
          </cell>
          <cell r="AP124">
            <v>656.3158476057082</v>
          </cell>
          <cell r="AQ124">
            <v>657.31584760570809</v>
          </cell>
          <cell r="AR124">
            <v>743.28616096505675</v>
          </cell>
          <cell r="AS124">
            <v>683.07386858551706</v>
          </cell>
          <cell r="AT124">
            <v>1128.3985958955</v>
          </cell>
          <cell r="AU124">
            <v>861.05920917669323</v>
          </cell>
          <cell r="AV124">
            <v>898.4040077770444</v>
          </cell>
          <cell r="AW124">
            <v>610.55850311109248</v>
          </cell>
          <cell r="AX124">
            <v>762.67634992308092</v>
          </cell>
          <cell r="AY124">
            <v>666.11925894318938</v>
          </cell>
          <cell r="AZ124">
            <v>1040.7820462375412</v>
          </cell>
          <cell r="BA124">
            <v>1208</v>
          </cell>
          <cell r="BB124">
            <v>1084</v>
          </cell>
          <cell r="BC124">
            <v>1015</v>
          </cell>
          <cell r="BD124">
            <v>1063</v>
          </cell>
          <cell r="BE124">
            <v>865</v>
          </cell>
          <cell r="BF124">
            <v>1152</v>
          </cell>
          <cell r="BG124">
            <v>1109</v>
          </cell>
          <cell r="BH124">
            <v>888</v>
          </cell>
          <cell r="BI124">
            <v>1007</v>
          </cell>
          <cell r="BJ124">
            <v>1074</v>
          </cell>
          <cell r="BK124">
            <v>0</v>
          </cell>
          <cell r="BL124">
            <v>0</v>
          </cell>
        </row>
        <row r="125">
          <cell r="D125" t="str">
            <v>MIOL PRXChurn VolumeEBU</v>
          </cell>
          <cell r="AC125">
            <v>2033</v>
          </cell>
          <cell r="AD125">
            <v>1806</v>
          </cell>
          <cell r="AE125">
            <v>1920</v>
          </cell>
          <cell r="AF125">
            <v>1798</v>
          </cell>
          <cell r="AG125">
            <v>1621</v>
          </cell>
          <cell r="AH125">
            <v>1665</v>
          </cell>
          <cell r="AI125">
            <v>1627</v>
          </cell>
          <cell r="AJ125">
            <v>1546</v>
          </cell>
          <cell r="AK125">
            <v>1400</v>
          </cell>
          <cell r="AL125">
            <v>1991</v>
          </cell>
          <cell r="AM125">
            <v>1664</v>
          </cell>
          <cell r="AN125">
            <v>1391</v>
          </cell>
          <cell r="AO125">
            <v>1520.2213619980703</v>
          </cell>
          <cell r="AP125">
            <v>1481.3158476057079</v>
          </cell>
          <cell r="AQ125">
            <v>1484.3158476057081</v>
          </cell>
          <cell r="AR125">
            <v>1569.286160965057</v>
          </cell>
          <cell r="AS125">
            <v>1507.0738685855169</v>
          </cell>
          <cell r="AT125">
            <v>1957.3985958954997</v>
          </cell>
          <cell r="AU125">
            <v>1674.059209176693</v>
          </cell>
          <cell r="AV125">
            <v>1712.4040077770446</v>
          </cell>
          <cell r="AW125">
            <v>1447.5585031110927</v>
          </cell>
          <cell r="AX125">
            <v>1604.676349923081</v>
          </cell>
          <cell r="AY125">
            <v>1506.1192589431894</v>
          </cell>
          <cell r="AZ125">
            <v>1880.7820462375416</v>
          </cell>
          <cell r="BA125">
            <v>2091</v>
          </cell>
          <cell r="BB125">
            <v>1880</v>
          </cell>
          <cell r="BC125">
            <v>1722</v>
          </cell>
          <cell r="BD125">
            <v>1775</v>
          </cell>
          <cell r="BE125">
            <v>1537</v>
          </cell>
          <cell r="BF125">
            <v>1719</v>
          </cell>
          <cell r="BG125">
            <v>1678</v>
          </cell>
          <cell r="BH125">
            <v>1435</v>
          </cell>
          <cell r="BI125">
            <v>1621</v>
          </cell>
          <cell r="BJ125">
            <v>1858</v>
          </cell>
          <cell r="BK125">
            <v>0</v>
          </cell>
          <cell r="BL125">
            <v>0</v>
          </cell>
        </row>
        <row r="126">
          <cell r="D126" t="str">
            <v>MIOL PRXChurn RateBUS</v>
          </cell>
          <cell r="AC126">
            <v>0.33373421527360192</v>
          </cell>
          <cell r="AD126">
            <v>0.27645064197813085</v>
          </cell>
          <cell r="AE126">
            <v>0.29986146031094463</v>
          </cell>
          <cell r="AF126">
            <v>0.21667354519191087</v>
          </cell>
          <cell r="AG126">
            <v>0.22939216243445015</v>
          </cell>
          <cell r="AH126">
            <v>0.23314798807941892</v>
          </cell>
          <cell r="AI126">
            <v>0.20976594131180831</v>
          </cell>
          <cell r="AJ126">
            <v>0.20813691330190612</v>
          </cell>
          <cell r="AK126">
            <v>0.18949062895251237</v>
          </cell>
          <cell r="AL126">
            <v>0.23309286497234188</v>
          </cell>
          <cell r="AM126">
            <v>0.19641132516647181</v>
          </cell>
          <cell r="AN126">
            <v>0.20505840988998525</v>
          </cell>
          <cell r="AO126">
            <v>0.23550030181514653</v>
          </cell>
          <cell r="AP126">
            <v>0.2523497782671788</v>
          </cell>
          <cell r="AQ126">
            <v>0.2536212692122618</v>
          </cell>
          <cell r="AR126">
            <v>0.25394902130632024</v>
          </cell>
          <cell r="AS126">
            <v>0.25403874775418811</v>
          </cell>
          <cell r="AT126">
            <v>0.25616396270192687</v>
          </cell>
          <cell r="AU126">
            <v>0.25163687516113831</v>
          </cell>
          <cell r="AV126">
            <v>0.25231978241123282</v>
          </cell>
          <cell r="AW126">
            <v>0.26021864076649937</v>
          </cell>
          <cell r="AX126">
            <v>0.2629347029804589</v>
          </cell>
          <cell r="AY126">
            <v>0.26344863804104623</v>
          </cell>
          <cell r="AZ126">
            <v>0.26454451957042641</v>
          </cell>
          <cell r="BA126">
            <v>0.26439764447549657</v>
          </cell>
          <cell r="BB126">
            <v>0.23697529026495984</v>
          </cell>
          <cell r="BC126">
            <v>0.21003119275139875</v>
          </cell>
          <cell r="BD126">
            <v>0.21139619467055942</v>
          </cell>
          <cell r="BE126">
            <v>0.1992660958523296</v>
          </cell>
          <cell r="BF126">
            <v>0.16780112459307489</v>
          </cell>
          <cell r="BG126">
            <v>0.16790645633276363</v>
          </cell>
          <cell r="BH126">
            <v>0.16176053821605038</v>
          </cell>
          <cell r="BI126">
            <v>0.1822251350983714</v>
          </cell>
          <cell r="BJ126">
            <v>0.23298951200485396</v>
          </cell>
          <cell r="BK126" t="e">
            <v>#DIV/0!</v>
          </cell>
          <cell r="BL126" t="e">
            <v>#DIV/0!</v>
          </cell>
        </row>
        <row r="127">
          <cell r="D127" t="str">
            <v>MIOL PRXChurn RateCOR</v>
          </cell>
          <cell r="AC127">
            <v>0.17658171846726559</v>
          </cell>
          <cell r="AD127">
            <v>0.17433320136066516</v>
          </cell>
          <cell r="AE127">
            <v>0.18167560214451467</v>
          </cell>
          <cell r="AF127">
            <v>0.20873036618111823</v>
          </cell>
          <cell r="AG127">
            <v>0.16561317762060296</v>
          </cell>
          <cell r="AH127">
            <v>0.16883547643106733</v>
          </cell>
          <cell r="AI127">
            <v>0.17273798213946417</v>
          </cell>
          <cell r="AJ127">
            <v>0.15765721499467067</v>
          </cell>
          <cell r="AK127">
            <v>0.14083640374903383</v>
          </cell>
          <cell r="AL127">
            <v>0.21873516848599905</v>
          </cell>
          <cell r="AM127">
            <v>0.18035009135380442</v>
          </cell>
          <cell r="AN127">
            <v>0.12486774031129369</v>
          </cell>
          <cell r="AO127">
            <v>0.12850516425434055</v>
          </cell>
          <cell r="AP127">
            <v>0.11159660576978253</v>
          </cell>
          <cell r="AQ127">
            <v>0.11085879664522338</v>
          </cell>
          <cell r="AR127">
            <v>0.12441185390404401</v>
          </cell>
          <cell r="AS127">
            <v>0.11321041955580206</v>
          </cell>
          <cell r="AT127">
            <v>0.18502734473587151</v>
          </cell>
          <cell r="AU127">
            <v>0.13994677908057773</v>
          </cell>
          <cell r="AV127">
            <v>0.14499865064042566</v>
          </cell>
          <cell r="AW127">
            <v>9.7693819339352492E-2</v>
          </cell>
          <cell r="AX127">
            <v>0.12096365686541191</v>
          </cell>
          <cell r="AY127">
            <v>0.10497478215042769</v>
          </cell>
          <cell r="AZ127">
            <v>0.16260864608121234</v>
          </cell>
          <cell r="BA127">
            <v>0.20888962540798756</v>
          </cell>
          <cell r="BB127">
            <v>0.18444130929508767</v>
          </cell>
          <cell r="BC127">
            <v>0.1683517972038121</v>
          </cell>
          <cell r="BD127">
            <v>0.17201459076412723</v>
          </cell>
          <cell r="BE127">
            <v>0.13688152758729824</v>
          </cell>
          <cell r="BF127">
            <v>0.17888314494788399</v>
          </cell>
          <cell r="BG127">
            <v>0.17120802778849864</v>
          </cell>
          <cell r="BH127">
            <v>0.13657073648999365</v>
          </cell>
          <cell r="BI127">
            <v>0.15350219760676811</v>
          </cell>
          <cell r="BJ127">
            <v>0.16195125629087892</v>
          </cell>
          <cell r="BK127" t="e">
            <v>#DIV/0!</v>
          </cell>
          <cell r="BL127" t="e">
            <v>#DIV/0!</v>
          </cell>
        </row>
        <row r="128">
          <cell r="D128" t="str">
            <v>MIOL PRXChurn RateEBU</v>
          </cell>
          <cell r="AC128">
            <v>0.23769321829953283</v>
          </cell>
          <cell r="AD128">
            <v>0.21404021648955085</v>
          </cell>
          <cell r="AE128">
            <v>0.22707785103929512</v>
          </cell>
          <cell r="AF128">
            <v>0.21175258237848713</v>
          </cell>
          <cell r="AG128">
            <v>0.18968955546995753</v>
          </cell>
          <cell r="AH128">
            <v>0.19289996813964488</v>
          </cell>
          <cell r="AI128">
            <v>0.18649701971572671</v>
          </cell>
          <cell r="AJ128">
            <v>0.17639088951324217</v>
          </cell>
          <cell r="AK128">
            <v>0.15883971371032551</v>
          </cell>
          <cell r="AL128">
            <v>0.22401620207589099</v>
          </cell>
          <cell r="AM128">
            <v>0.18624433376238178</v>
          </cell>
          <cell r="AN128">
            <v>0.15427414808173978</v>
          </cell>
          <cell r="AO128">
            <v>0.16699963836043577</v>
          </cell>
          <cell r="AP128">
            <v>0.16188506478601211</v>
          </cell>
          <cell r="AQ128">
            <v>0.16151292678716894</v>
          </cell>
          <cell r="AR128">
            <v>0.17007505814849996</v>
          </cell>
          <cell r="AS128">
            <v>0.16244806474917078</v>
          </cell>
          <cell r="AT128">
            <v>0.20968924872482075</v>
          </cell>
          <cell r="AU128">
            <v>0.17840251026468953</v>
          </cell>
          <cell r="AV128">
            <v>0.18174504070851666</v>
          </cell>
          <cell r="AW128">
            <v>0.15291799101773881</v>
          </cell>
          <cell r="AX128">
            <v>0.16878324708467507</v>
          </cell>
          <cell r="AY128">
            <v>0.15797358604271955</v>
          </cell>
          <cell r="AZ128">
            <v>0.19640986789584214</v>
          </cell>
          <cell r="BA128">
            <v>0.2292103424178896</v>
          </cell>
          <cell r="BB128">
            <v>0.20354672958329761</v>
          </cell>
          <cell r="BC128">
            <v>0.18328491917422446</v>
          </cell>
          <cell r="BD128">
            <v>0.1859068632799033</v>
          </cell>
          <cell r="BE128">
            <v>0.15858917201559752</v>
          </cell>
          <cell r="BF128">
            <v>0.1750694871740468</v>
          </cell>
          <cell r="BG128">
            <v>0.17007403152991457</v>
          </cell>
          <cell r="BH128">
            <v>0.14518903241037401</v>
          </cell>
          <cell r="BI128">
            <v>0.16324886387955234</v>
          </cell>
          <cell r="BJ128">
            <v>0.18586350336364924</v>
          </cell>
          <cell r="BK128" t="e">
            <v>#DIV/0!</v>
          </cell>
          <cell r="BL128" t="e">
            <v>#DIV/0!</v>
          </cell>
        </row>
        <row r="129">
          <cell r="D129" t="str">
            <v>MIOL PRXNet AddsBUS</v>
          </cell>
          <cell r="AC129">
            <v>-660</v>
          </cell>
          <cell r="AD129">
            <v>-423</v>
          </cell>
          <cell r="AE129">
            <v>-362</v>
          </cell>
          <cell r="AF129">
            <v>-58</v>
          </cell>
          <cell r="AG129">
            <v>-56</v>
          </cell>
          <cell r="AH129">
            <v>147</v>
          </cell>
          <cell r="AI129">
            <v>141</v>
          </cell>
          <cell r="AJ129">
            <v>122</v>
          </cell>
          <cell r="AK129">
            <v>87</v>
          </cell>
          <cell r="AL129">
            <v>98</v>
          </cell>
          <cell r="AM129">
            <v>136</v>
          </cell>
          <cell r="AN129">
            <v>525</v>
          </cell>
          <cell r="AO129">
            <v>-17.274506387864221</v>
          </cell>
          <cell r="AP129">
            <v>-122.7999149281211</v>
          </cell>
          <cell r="AQ129">
            <v>-81.301209027747063</v>
          </cell>
          <cell r="AR129">
            <v>-114.20795665753212</v>
          </cell>
          <cell r="AS129">
            <v>-102.31140605364772</v>
          </cell>
          <cell r="AT129">
            <v>-75.076216785193537</v>
          </cell>
          <cell r="AU129">
            <v>-53.623588853722367</v>
          </cell>
          <cell r="AV129">
            <v>-61.123007900276889</v>
          </cell>
          <cell r="AW129">
            <v>-167.8133864467261</v>
          </cell>
          <cell r="AX129">
            <v>-173.22500268848671</v>
          </cell>
          <cell r="AY129">
            <v>-158.90341359088643</v>
          </cell>
          <cell r="AZ129">
            <v>-158.09669302093823</v>
          </cell>
          <cell r="BA129">
            <v>274</v>
          </cell>
          <cell r="BB129">
            <v>190</v>
          </cell>
          <cell r="BC129">
            <v>-18</v>
          </cell>
          <cell r="BD129">
            <v>64</v>
          </cell>
          <cell r="BE129">
            <v>39</v>
          </cell>
          <cell r="BF129">
            <v>120</v>
          </cell>
          <cell r="BG129">
            <v>115</v>
          </cell>
          <cell r="BH129">
            <v>-289</v>
          </cell>
          <cell r="BI129">
            <v>-1</v>
          </cell>
          <cell r="BJ129">
            <v>-107</v>
          </cell>
          <cell r="BK129">
            <v>0</v>
          </cell>
          <cell r="BL129">
            <v>0</v>
          </cell>
        </row>
        <row r="130">
          <cell r="D130" t="str">
            <v>MIOL PRXNet AddsCOR</v>
          </cell>
          <cell r="AC130">
            <v>-2125</v>
          </cell>
          <cell r="AD130">
            <v>439</v>
          </cell>
          <cell r="AE130">
            <v>768</v>
          </cell>
          <cell r="AF130">
            <v>511</v>
          </cell>
          <cell r="AG130">
            <v>911</v>
          </cell>
          <cell r="AH130">
            <v>1059</v>
          </cell>
          <cell r="AI130">
            <v>875</v>
          </cell>
          <cell r="AJ130">
            <v>-163</v>
          </cell>
          <cell r="AK130">
            <v>1137</v>
          </cell>
          <cell r="AL130">
            <v>450</v>
          </cell>
          <cell r="AM130">
            <v>438</v>
          </cell>
          <cell r="AN130">
            <v>867</v>
          </cell>
          <cell r="AO130">
            <v>637.64799999999923</v>
          </cell>
          <cell r="AP130">
            <v>637.03484972480237</v>
          </cell>
          <cell r="AQ130">
            <v>518.84909367197452</v>
          </cell>
          <cell r="AR130">
            <v>563.37736952260821</v>
          </cell>
          <cell r="AS130">
            <v>859.01225991009414</v>
          </cell>
          <cell r="AT130">
            <v>698.2124971879357</v>
          </cell>
          <cell r="AU130">
            <v>602.86217936469075</v>
          </cell>
          <cell r="AV130">
            <v>433.58925100552733</v>
          </cell>
          <cell r="AW130">
            <v>856.82777376251761</v>
          </cell>
          <cell r="AX130">
            <v>470.11626433831407</v>
          </cell>
          <cell r="AY130">
            <v>502.19252672152743</v>
          </cell>
          <cell r="AZ130">
            <v>818.19882896962372</v>
          </cell>
          <cell r="BA130">
            <v>883</v>
          </cell>
          <cell r="BB130">
            <v>1379</v>
          </cell>
          <cell r="BC130">
            <v>2265</v>
          </cell>
          <cell r="BD130">
            <v>1351</v>
          </cell>
          <cell r="BE130">
            <v>2000</v>
          </cell>
          <cell r="BF130">
            <v>895</v>
          </cell>
          <cell r="BG130">
            <v>6</v>
          </cell>
          <cell r="BH130">
            <v>585</v>
          </cell>
          <cell r="BI130">
            <v>808</v>
          </cell>
          <cell r="BJ130">
            <v>907</v>
          </cell>
          <cell r="BK130">
            <v>0</v>
          </cell>
          <cell r="BL130">
            <v>0</v>
          </cell>
        </row>
        <row r="131">
          <cell r="D131" t="str">
            <v>MIOL PRXNet AddsEBU</v>
          </cell>
          <cell r="AC131">
            <v>-2785</v>
          </cell>
          <cell r="AD131">
            <v>16</v>
          </cell>
          <cell r="AE131">
            <v>406</v>
          </cell>
          <cell r="AF131">
            <v>453</v>
          </cell>
          <cell r="AG131">
            <v>855</v>
          </cell>
          <cell r="AH131">
            <v>1206</v>
          </cell>
          <cell r="AI131">
            <v>1016</v>
          </cell>
          <cell r="AJ131">
            <v>-41</v>
          </cell>
          <cell r="AK131">
            <v>1224</v>
          </cell>
          <cell r="AL131">
            <v>548</v>
          </cell>
          <cell r="AM131">
            <v>574</v>
          </cell>
          <cell r="AN131">
            <v>1392</v>
          </cell>
          <cell r="AO131">
            <v>620.37349361213546</v>
          </cell>
          <cell r="AP131">
            <v>514.23493479668105</v>
          </cell>
          <cell r="AQ131">
            <v>437.54788464422745</v>
          </cell>
          <cell r="AR131">
            <v>449.16941286507608</v>
          </cell>
          <cell r="AS131">
            <v>756.70085385644597</v>
          </cell>
          <cell r="AT131">
            <v>623.13628040274307</v>
          </cell>
          <cell r="AU131">
            <v>549.2385905109677</v>
          </cell>
          <cell r="AV131">
            <v>372.46624310525112</v>
          </cell>
          <cell r="AW131">
            <v>689.01438731579128</v>
          </cell>
          <cell r="AX131">
            <v>296.89126164982827</v>
          </cell>
          <cell r="AY131">
            <v>343.28911313064054</v>
          </cell>
          <cell r="AZ131">
            <v>660.10213594868583</v>
          </cell>
          <cell r="BA131">
            <v>1157</v>
          </cell>
          <cell r="BB131">
            <v>1569</v>
          </cell>
          <cell r="BC131">
            <v>2247</v>
          </cell>
          <cell r="BD131">
            <v>1415</v>
          </cell>
          <cell r="BE131">
            <v>2039</v>
          </cell>
          <cell r="BF131">
            <v>1015</v>
          </cell>
          <cell r="BG131">
            <v>121</v>
          </cell>
          <cell r="BH131">
            <v>296</v>
          </cell>
          <cell r="BI131">
            <v>807</v>
          </cell>
          <cell r="BJ131">
            <v>800</v>
          </cell>
          <cell r="BK131">
            <v>0</v>
          </cell>
          <cell r="BL131">
            <v>0</v>
          </cell>
        </row>
        <row r="132">
          <cell r="D132" t="str">
            <v>MIOL PRXNet SwapsBUS</v>
          </cell>
          <cell r="AC132">
            <v>0</v>
          </cell>
          <cell r="AD132">
            <v>63</v>
          </cell>
          <cell r="AE132">
            <v>-48</v>
          </cell>
          <cell r="AF132">
            <v>25</v>
          </cell>
          <cell r="AG132">
            <v>-2</v>
          </cell>
          <cell r="AH132">
            <v>54</v>
          </cell>
          <cell r="AI132">
            <v>45</v>
          </cell>
          <cell r="AJ132">
            <v>43</v>
          </cell>
          <cell r="AK132">
            <v>-62</v>
          </cell>
          <cell r="AL132">
            <v>-22</v>
          </cell>
          <cell r="AM132">
            <v>-72</v>
          </cell>
          <cell r="AN132">
            <v>67</v>
          </cell>
          <cell r="AO132">
            <v>-11.768757333333323</v>
          </cell>
          <cell r="AP132">
            <v>-7</v>
          </cell>
          <cell r="AQ132">
            <v>-22</v>
          </cell>
          <cell r="AR132">
            <v>-25.000000000000007</v>
          </cell>
          <cell r="AS132">
            <v>-3.0000000000000036</v>
          </cell>
          <cell r="AT132">
            <v>31</v>
          </cell>
          <cell r="AU132">
            <v>54</v>
          </cell>
          <cell r="AV132">
            <v>52</v>
          </cell>
          <cell r="AW132">
            <v>35</v>
          </cell>
          <cell r="AX132">
            <v>38</v>
          </cell>
          <cell r="AY132">
            <v>44</v>
          </cell>
          <cell r="AZ132">
            <v>45</v>
          </cell>
          <cell r="BA132">
            <v>87</v>
          </cell>
          <cell r="BB132">
            <v>161</v>
          </cell>
          <cell r="BC132">
            <v>-106</v>
          </cell>
          <cell r="BD132">
            <v>49</v>
          </cell>
          <cell r="BE132">
            <v>-72</v>
          </cell>
          <cell r="BF132">
            <v>41</v>
          </cell>
          <cell r="BG132">
            <v>68</v>
          </cell>
          <cell r="BH132">
            <v>-191</v>
          </cell>
          <cell r="BI132">
            <v>24</v>
          </cell>
          <cell r="BJ132">
            <v>4</v>
          </cell>
          <cell r="BK132">
            <v>0</v>
          </cell>
          <cell r="BL132">
            <v>0</v>
          </cell>
        </row>
        <row r="133">
          <cell r="D133" t="str">
            <v>MIOL PRXNet SwapsCOR</v>
          </cell>
          <cell r="AC133">
            <v>-2790</v>
          </cell>
          <cell r="AD133">
            <v>-72</v>
          </cell>
          <cell r="AE133">
            <v>-5</v>
          </cell>
          <cell r="AF133">
            <v>-59</v>
          </cell>
          <cell r="AG133">
            <v>35</v>
          </cell>
          <cell r="AH133">
            <v>22</v>
          </cell>
          <cell r="AI133">
            <v>11</v>
          </cell>
          <cell r="AJ133">
            <v>-465</v>
          </cell>
          <cell r="AK133">
            <v>74</v>
          </cell>
          <cell r="AL133">
            <v>37</v>
          </cell>
          <cell r="AM133">
            <v>105</v>
          </cell>
          <cell r="AN133">
            <v>-98</v>
          </cell>
          <cell r="AO133">
            <v>15.318583854545409</v>
          </cell>
          <cell r="AP133">
            <v>10.403760872727219</v>
          </cell>
          <cell r="AQ133">
            <v>7.403760872727247</v>
          </cell>
          <cell r="AR133">
            <v>6.1417346539360551</v>
          </cell>
          <cell r="AS133">
            <v>1.8897049151095189</v>
          </cell>
          <cell r="AT133">
            <v>7.9778757818182271</v>
          </cell>
          <cell r="AU133">
            <v>-0.51070958576315206</v>
          </cell>
          <cell r="AV133">
            <v>-2.7673169283353616</v>
          </cell>
          <cell r="AW133">
            <v>-11.675332258424419</v>
          </cell>
          <cell r="AX133">
            <v>-11.584383840695864</v>
          </cell>
          <cell r="AY133">
            <v>-16.579806236950731</v>
          </cell>
          <cell r="AZ133">
            <v>-11.936947200000077</v>
          </cell>
          <cell r="BA133">
            <v>-32</v>
          </cell>
          <cell r="BB133">
            <v>466</v>
          </cell>
          <cell r="BC133">
            <v>46</v>
          </cell>
          <cell r="BD133">
            <v>59</v>
          </cell>
          <cell r="BE133">
            <v>319</v>
          </cell>
          <cell r="BF133">
            <v>-192</v>
          </cell>
          <cell r="BG133">
            <v>4</v>
          </cell>
          <cell r="BH133">
            <v>71</v>
          </cell>
          <cell r="BI133">
            <v>31</v>
          </cell>
          <cell r="BJ133">
            <v>-89</v>
          </cell>
          <cell r="BK133">
            <v>0</v>
          </cell>
          <cell r="BL133">
            <v>0</v>
          </cell>
        </row>
        <row r="134">
          <cell r="D134" t="str">
            <v>MIOL PRXNet SwapsEBU</v>
          </cell>
          <cell r="AC134">
            <v>-2790</v>
          </cell>
          <cell r="AD134">
            <v>-9</v>
          </cell>
          <cell r="AE134">
            <v>-53</v>
          </cell>
          <cell r="AF134">
            <v>-34</v>
          </cell>
          <cell r="AG134">
            <v>33</v>
          </cell>
          <cell r="AH134">
            <v>76</v>
          </cell>
          <cell r="AI134">
            <v>56</v>
          </cell>
          <cell r="AJ134">
            <v>-422</v>
          </cell>
          <cell r="AK134">
            <v>12</v>
          </cell>
          <cell r="AL134">
            <v>15</v>
          </cell>
          <cell r="AM134">
            <v>33</v>
          </cell>
          <cell r="AN134">
            <v>-31</v>
          </cell>
          <cell r="AO134">
            <v>3.5498265212120259</v>
          </cell>
          <cell r="AP134">
            <v>3.4037608727272186</v>
          </cell>
          <cell r="AQ134">
            <v>-14.596239127272753</v>
          </cell>
          <cell r="AR134">
            <v>-18.858265346063945</v>
          </cell>
          <cell r="AS134">
            <v>-1.1102950848904811</v>
          </cell>
          <cell r="AT134">
            <v>38.977875781818227</v>
          </cell>
          <cell r="AU134">
            <v>53.489290414236848</v>
          </cell>
          <cell r="AV134">
            <v>49.232683071664638</v>
          </cell>
          <cell r="AW134">
            <v>23.324667741575581</v>
          </cell>
          <cell r="AX134">
            <v>26.415616159304136</v>
          </cell>
          <cell r="AY134">
            <v>27.420193763049269</v>
          </cell>
          <cell r="AZ134">
            <v>33.063052799999923</v>
          </cell>
          <cell r="BA134">
            <v>55</v>
          </cell>
          <cell r="BB134">
            <v>627</v>
          </cell>
          <cell r="BC134">
            <v>-60</v>
          </cell>
          <cell r="BD134">
            <v>108</v>
          </cell>
          <cell r="BE134">
            <v>247</v>
          </cell>
          <cell r="BF134">
            <v>-151</v>
          </cell>
          <cell r="BG134">
            <v>72</v>
          </cell>
          <cell r="BH134">
            <v>-120</v>
          </cell>
          <cell r="BI134">
            <v>55</v>
          </cell>
          <cell r="BJ134">
            <v>-85</v>
          </cell>
          <cell r="BK134">
            <v>0</v>
          </cell>
          <cell r="BL134">
            <v>0</v>
          </cell>
        </row>
        <row r="135">
          <cell r="D135" t="str">
            <v>MIOL PRXTo MVNOBUS</v>
          </cell>
          <cell r="AC135">
            <v>-132</v>
          </cell>
          <cell r="AD135">
            <v>-140</v>
          </cell>
          <cell r="AE135">
            <v>-140</v>
          </cell>
          <cell r="AF135">
            <v>-88</v>
          </cell>
          <cell r="AG135">
            <v>-74</v>
          </cell>
          <cell r="AH135">
            <v>-83</v>
          </cell>
          <cell r="AI135">
            <v>-88</v>
          </cell>
          <cell r="AJ135">
            <v>-90</v>
          </cell>
          <cell r="AK135">
            <v>-87</v>
          </cell>
          <cell r="AL135">
            <v>-70</v>
          </cell>
          <cell r="AM135">
            <v>-89</v>
          </cell>
          <cell r="AN135">
            <v>-61</v>
          </cell>
          <cell r="AO135">
            <v>0</v>
          </cell>
          <cell r="AP135">
            <v>0</v>
          </cell>
          <cell r="AQ135">
            <v>0</v>
          </cell>
          <cell r="AR135">
            <v>0</v>
          </cell>
          <cell r="AS135">
            <v>0</v>
          </cell>
          <cell r="AT135">
            <v>0</v>
          </cell>
          <cell r="AU135">
            <v>0</v>
          </cell>
          <cell r="AV135">
            <v>0</v>
          </cell>
          <cell r="AW135">
            <v>0</v>
          </cell>
          <cell r="AX135">
            <v>0</v>
          </cell>
          <cell r="AY135">
            <v>0</v>
          </cell>
          <cell r="AZ135">
            <v>0</v>
          </cell>
          <cell r="BA135">
            <v>-106</v>
          </cell>
          <cell r="BB135">
            <v>-84</v>
          </cell>
          <cell r="BC135">
            <v>-100</v>
          </cell>
          <cell r="BD135">
            <v>-66</v>
          </cell>
          <cell r="BE135">
            <v>-60</v>
          </cell>
          <cell r="BF135">
            <v>-54</v>
          </cell>
          <cell r="BG135">
            <v>-45</v>
          </cell>
          <cell r="BH135">
            <v>-70</v>
          </cell>
          <cell r="BI135">
            <v>-51</v>
          </cell>
          <cell r="BJ135">
            <v>-69</v>
          </cell>
          <cell r="BK135">
            <v>0</v>
          </cell>
          <cell r="BL135">
            <v>0</v>
          </cell>
        </row>
        <row r="136">
          <cell r="D136" t="str">
            <v>MIOL PRXTo MVNOCOR</v>
          </cell>
          <cell r="AC136">
            <v>-3</v>
          </cell>
          <cell r="AD136">
            <v>-1</v>
          </cell>
          <cell r="AE136">
            <v>-2</v>
          </cell>
          <cell r="AF136">
            <v>-3</v>
          </cell>
          <cell r="AG136">
            <v>-2</v>
          </cell>
          <cell r="AH136">
            <v>-2</v>
          </cell>
          <cell r="AI136">
            <v>-4</v>
          </cell>
          <cell r="AJ136">
            <v>-15</v>
          </cell>
          <cell r="AK136">
            <v>0</v>
          </cell>
          <cell r="AL136">
            <v>-5</v>
          </cell>
          <cell r="AM136">
            <v>-2</v>
          </cell>
          <cell r="AN136">
            <v>-3</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-2</v>
          </cell>
          <cell r="BC136">
            <v>-1</v>
          </cell>
          <cell r="BD136">
            <v>-1</v>
          </cell>
          <cell r="BE136">
            <v>-2</v>
          </cell>
          <cell r="BF136">
            <v>-1</v>
          </cell>
          <cell r="BG136">
            <v>-1</v>
          </cell>
          <cell r="BH136">
            <v>0</v>
          </cell>
          <cell r="BI136">
            <v>-1</v>
          </cell>
          <cell r="BJ136">
            <v>-1</v>
          </cell>
          <cell r="BK136">
            <v>0</v>
          </cell>
          <cell r="BL136">
            <v>0</v>
          </cell>
        </row>
        <row r="137">
          <cell r="D137" t="str">
            <v>MIOL PRXTo MVNOEBU</v>
          </cell>
          <cell r="AC137">
            <v>-135</v>
          </cell>
          <cell r="AD137">
            <v>-141</v>
          </cell>
          <cell r="AE137">
            <v>-142</v>
          </cell>
          <cell r="AF137">
            <v>-91</v>
          </cell>
          <cell r="AG137">
            <v>-76</v>
          </cell>
          <cell r="AH137">
            <v>-85</v>
          </cell>
          <cell r="AI137">
            <v>-92</v>
          </cell>
          <cell r="AJ137">
            <v>-105</v>
          </cell>
          <cell r="AK137">
            <v>-87</v>
          </cell>
          <cell r="AL137">
            <v>-75</v>
          </cell>
          <cell r="AM137">
            <v>-91</v>
          </cell>
          <cell r="AN137">
            <v>-64</v>
          </cell>
          <cell r="AO137">
            <v>0</v>
          </cell>
          <cell r="AP137">
            <v>0</v>
          </cell>
          <cell r="AQ137">
            <v>0</v>
          </cell>
          <cell r="AR137">
            <v>0</v>
          </cell>
          <cell r="AS137">
            <v>0</v>
          </cell>
          <cell r="AT137">
            <v>0</v>
          </cell>
          <cell r="AU137">
            <v>0</v>
          </cell>
          <cell r="AV137">
            <v>0</v>
          </cell>
          <cell r="AW137">
            <v>0</v>
          </cell>
          <cell r="AX137">
            <v>0</v>
          </cell>
          <cell r="AY137">
            <v>0</v>
          </cell>
          <cell r="AZ137">
            <v>0</v>
          </cell>
          <cell r="BA137">
            <v>-106</v>
          </cell>
          <cell r="BB137">
            <v>-86</v>
          </cell>
          <cell r="BC137">
            <v>-101</v>
          </cell>
          <cell r="BD137">
            <v>-67</v>
          </cell>
          <cell r="BE137">
            <v>-62</v>
          </cell>
          <cell r="BF137">
            <v>-55</v>
          </cell>
          <cell r="BG137">
            <v>-46</v>
          </cell>
          <cell r="BH137">
            <v>-70</v>
          </cell>
          <cell r="BI137">
            <v>-52</v>
          </cell>
          <cell r="BJ137">
            <v>-70</v>
          </cell>
          <cell r="BK137">
            <v>0</v>
          </cell>
          <cell r="BL137">
            <v>0</v>
          </cell>
        </row>
        <row r="138">
          <cell r="D138" t="str">
            <v>MIOL PRXRev Con OffBUS</v>
          </cell>
          <cell r="AC138">
            <v>449</v>
          </cell>
          <cell r="AD138">
            <v>332</v>
          </cell>
          <cell r="AE138">
            <v>308</v>
          </cell>
          <cell r="AF138">
            <v>253</v>
          </cell>
          <cell r="AG138">
            <v>270</v>
          </cell>
          <cell r="AH138">
            <v>260</v>
          </cell>
          <cell r="AI138">
            <v>238</v>
          </cell>
          <cell r="AJ138">
            <v>254</v>
          </cell>
          <cell r="AK138">
            <v>238</v>
          </cell>
          <cell r="AL138">
            <v>261</v>
          </cell>
          <cell r="AM138">
            <v>189</v>
          </cell>
          <cell r="AN138">
            <v>211</v>
          </cell>
          <cell r="AO138">
            <v>259.75</v>
          </cell>
          <cell r="AP138">
            <v>257</v>
          </cell>
          <cell r="AQ138">
            <v>257.25</v>
          </cell>
          <cell r="AR138">
            <v>260.75</v>
          </cell>
          <cell r="AS138">
            <v>262</v>
          </cell>
          <cell r="AT138">
            <v>260</v>
          </cell>
          <cell r="AU138">
            <v>261</v>
          </cell>
          <cell r="AV138">
            <v>262.5</v>
          </cell>
          <cell r="AW138">
            <v>348</v>
          </cell>
          <cell r="AX138">
            <v>348.125</v>
          </cell>
          <cell r="AY138">
            <v>348.125</v>
          </cell>
          <cell r="AZ138">
            <v>347.6875</v>
          </cell>
          <cell r="BA138">
            <v>244</v>
          </cell>
          <cell r="BB138">
            <v>234</v>
          </cell>
          <cell r="BC138">
            <v>241</v>
          </cell>
          <cell r="BD138">
            <v>237</v>
          </cell>
          <cell r="BE138">
            <v>259</v>
          </cell>
          <cell r="BF138">
            <v>247</v>
          </cell>
          <cell r="BG138">
            <v>278</v>
          </cell>
          <cell r="BH138">
            <v>247</v>
          </cell>
          <cell r="BI138">
            <v>303</v>
          </cell>
          <cell r="BJ138">
            <v>297</v>
          </cell>
          <cell r="BK138">
            <v>0</v>
          </cell>
          <cell r="BL138">
            <v>0</v>
          </cell>
        </row>
        <row r="139">
          <cell r="D139" t="str">
            <v>MIOL PRXRev Con OffCOR</v>
          </cell>
          <cell r="AC139">
            <v>28</v>
          </cell>
          <cell r="AD139">
            <v>41</v>
          </cell>
          <cell r="AE139">
            <v>36</v>
          </cell>
          <cell r="AF139">
            <v>33</v>
          </cell>
          <cell r="AG139">
            <v>26</v>
          </cell>
          <cell r="AH139">
            <v>26</v>
          </cell>
          <cell r="AI139">
            <v>25</v>
          </cell>
          <cell r="AJ139">
            <v>60</v>
          </cell>
          <cell r="AK139">
            <v>39</v>
          </cell>
          <cell r="AL139">
            <v>29</v>
          </cell>
          <cell r="AM139">
            <v>32</v>
          </cell>
          <cell r="AN139">
            <v>25</v>
          </cell>
          <cell r="AO139">
            <v>0</v>
          </cell>
          <cell r="AP139">
            <v>0</v>
          </cell>
          <cell r="AQ139">
            <v>0</v>
          </cell>
          <cell r="AR139">
            <v>0</v>
          </cell>
          <cell r="AS139">
            <v>0</v>
          </cell>
          <cell r="AT139">
            <v>0</v>
          </cell>
          <cell r="AU139">
            <v>0</v>
          </cell>
          <cell r="AV139">
            <v>0</v>
          </cell>
          <cell r="AW139">
            <v>0</v>
          </cell>
          <cell r="AX139">
            <v>0</v>
          </cell>
          <cell r="AY139">
            <v>0</v>
          </cell>
          <cell r="AZ139">
            <v>0</v>
          </cell>
          <cell r="BA139">
            <v>41</v>
          </cell>
          <cell r="BB139">
            <v>37</v>
          </cell>
          <cell r="BC139">
            <v>38</v>
          </cell>
          <cell r="BD139">
            <v>52</v>
          </cell>
          <cell r="BE139">
            <v>64</v>
          </cell>
          <cell r="BF139">
            <v>33</v>
          </cell>
          <cell r="BG139">
            <v>65</v>
          </cell>
          <cell r="BH139">
            <v>57</v>
          </cell>
          <cell r="BI139">
            <v>40</v>
          </cell>
          <cell r="BJ139">
            <v>87</v>
          </cell>
          <cell r="BK139">
            <v>0</v>
          </cell>
          <cell r="BL139">
            <v>0</v>
          </cell>
        </row>
        <row r="140">
          <cell r="D140" t="str">
            <v>MIOL PRXRev Con OffEBU</v>
          </cell>
          <cell r="AC140">
            <v>477</v>
          </cell>
          <cell r="AD140">
            <v>373</v>
          </cell>
          <cell r="AE140">
            <v>344</v>
          </cell>
          <cell r="AF140">
            <v>286</v>
          </cell>
          <cell r="AG140">
            <v>296</v>
          </cell>
          <cell r="AH140">
            <v>286</v>
          </cell>
          <cell r="AI140">
            <v>263</v>
          </cell>
          <cell r="AJ140">
            <v>314</v>
          </cell>
          <cell r="AK140">
            <v>277</v>
          </cell>
          <cell r="AL140">
            <v>290</v>
          </cell>
          <cell r="AM140">
            <v>221</v>
          </cell>
          <cell r="AN140">
            <v>236</v>
          </cell>
          <cell r="AO140">
            <v>259.75</v>
          </cell>
          <cell r="AP140">
            <v>257</v>
          </cell>
          <cell r="AQ140">
            <v>257.25</v>
          </cell>
          <cell r="AR140">
            <v>260.75</v>
          </cell>
          <cell r="AS140">
            <v>262</v>
          </cell>
          <cell r="AT140">
            <v>260</v>
          </cell>
          <cell r="AU140">
            <v>261</v>
          </cell>
          <cell r="AV140">
            <v>262.5</v>
          </cell>
          <cell r="AW140">
            <v>348</v>
          </cell>
          <cell r="AX140">
            <v>348.125</v>
          </cell>
          <cell r="AY140">
            <v>348.125</v>
          </cell>
          <cell r="AZ140">
            <v>347.6875</v>
          </cell>
          <cell r="BA140">
            <v>285</v>
          </cell>
          <cell r="BB140">
            <v>271</v>
          </cell>
          <cell r="BC140">
            <v>279</v>
          </cell>
          <cell r="BD140">
            <v>289</v>
          </cell>
          <cell r="BE140">
            <v>323</v>
          </cell>
          <cell r="BF140">
            <v>280</v>
          </cell>
          <cell r="BG140">
            <v>343</v>
          </cell>
          <cell r="BH140">
            <v>304</v>
          </cell>
          <cell r="BI140">
            <v>343</v>
          </cell>
          <cell r="BJ140">
            <v>384</v>
          </cell>
          <cell r="BK140">
            <v>0</v>
          </cell>
          <cell r="BL140">
            <v>0</v>
          </cell>
        </row>
        <row r="141">
          <cell r="D141" t="str">
            <v>MIOL PRXPark EOPBUS</v>
          </cell>
          <cell r="AC141">
            <v>39582</v>
          </cell>
          <cell r="AD141">
            <v>39159</v>
          </cell>
          <cell r="AE141">
            <v>38797</v>
          </cell>
          <cell r="AF141">
            <v>38739</v>
          </cell>
          <cell r="AG141">
            <v>38683</v>
          </cell>
          <cell r="AH141">
            <v>38830</v>
          </cell>
          <cell r="AI141">
            <v>38971</v>
          </cell>
          <cell r="AJ141">
            <v>39093</v>
          </cell>
          <cell r="AK141">
            <v>39180</v>
          </cell>
          <cell r="AL141">
            <v>39278</v>
          </cell>
          <cell r="AM141">
            <v>39414</v>
          </cell>
          <cell r="AN141">
            <v>39939</v>
          </cell>
          <cell r="AO141">
            <v>39292.660900036542</v>
          </cell>
          <cell r="AP141">
            <v>39169.860985108433</v>
          </cell>
          <cell r="AQ141">
            <v>39088.559776080678</v>
          </cell>
          <cell r="AR141">
            <v>38974.351819423158</v>
          </cell>
          <cell r="AS141">
            <v>38872.040413369497</v>
          </cell>
          <cell r="AT141">
            <v>38796.964196584311</v>
          </cell>
          <cell r="AU141">
            <v>38743.340607730584</v>
          </cell>
          <cell r="AV141">
            <v>38682.217599830306</v>
          </cell>
          <cell r="AW141">
            <v>38514.404213383554</v>
          </cell>
          <cell r="AX141">
            <v>38341.179210695082</v>
          </cell>
          <cell r="AY141">
            <v>38182.275797104201</v>
          </cell>
          <cell r="AZ141">
            <v>38024.179104083254</v>
          </cell>
          <cell r="BA141">
            <v>40213</v>
          </cell>
          <cell r="BB141">
            <v>40403</v>
          </cell>
          <cell r="BC141">
            <v>40385</v>
          </cell>
          <cell r="BD141">
            <v>40449</v>
          </cell>
          <cell r="BE141">
            <v>40488</v>
          </cell>
          <cell r="BF141">
            <v>40608</v>
          </cell>
          <cell r="BG141">
            <v>40723</v>
          </cell>
          <cell r="BH141">
            <v>40434</v>
          </cell>
          <cell r="BI141">
            <v>40433</v>
          </cell>
          <cell r="BJ141">
            <v>40326</v>
          </cell>
          <cell r="BK141">
            <v>0</v>
          </cell>
          <cell r="BL141">
            <v>0</v>
          </cell>
        </row>
        <row r="142">
          <cell r="D142" t="str">
            <v>MIOL PRXPark EOPCOR</v>
          </cell>
          <cell r="AC142">
            <v>61662</v>
          </cell>
          <cell r="AD142">
            <v>62101</v>
          </cell>
          <cell r="AE142">
            <v>62869</v>
          </cell>
          <cell r="AF142">
            <v>63380</v>
          </cell>
          <cell r="AG142">
            <v>64291</v>
          </cell>
          <cell r="AH142">
            <v>65350</v>
          </cell>
          <cell r="AI142">
            <v>66225</v>
          </cell>
          <cell r="AJ142">
            <v>66062</v>
          </cell>
          <cell r="AK142">
            <v>67199</v>
          </cell>
          <cell r="AL142">
            <v>67649</v>
          </cell>
          <cell r="AM142">
            <v>68087</v>
          </cell>
          <cell r="AN142">
            <v>68954</v>
          </cell>
          <cell r="AO142">
            <v>70255.225539290201</v>
          </cell>
          <cell r="AP142">
            <v>70892.260389014962</v>
          </cell>
          <cell r="AQ142">
            <v>71411.109482686879</v>
          </cell>
          <cell r="AR142">
            <v>71974.48685220952</v>
          </cell>
          <cell r="AS142">
            <v>72833.499112119665</v>
          </cell>
          <cell r="AT142">
            <v>73531.711609307589</v>
          </cell>
          <cell r="AU142">
            <v>74134.573788672307</v>
          </cell>
          <cell r="AV142">
            <v>74568.163039677718</v>
          </cell>
          <cell r="AW142">
            <v>75424.990813440294</v>
          </cell>
          <cell r="AX142">
            <v>75895.107077778608</v>
          </cell>
          <cell r="AY142">
            <v>76397.29960450012</v>
          </cell>
          <cell r="AZ142">
            <v>77215.498433469736</v>
          </cell>
          <cell r="BA142">
            <v>69837</v>
          </cell>
          <cell r="BB142">
            <v>71216</v>
          </cell>
          <cell r="BC142">
            <v>73481</v>
          </cell>
          <cell r="BD142">
            <v>74832</v>
          </cell>
          <cell r="BE142">
            <v>76832</v>
          </cell>
          <cell r="BF142">
            <v>77727</v>
          </cell>
          <cell r="BG142">
            <v>77733</v>
          </cell>
          <cell r="BH142">
            <v>78318</v>
          </cell>
          <cell r="BI142">
            <v>79126</v>
          </cell>
          <cell r="BJ142">
            <v>80033</v>
          </cell>
          <cell r="BK142">
            <v>0</v>
          </cell>
          <cell r="BL142">
            <v>0</v>
          </cell>
        </row>
        <row r="143">
          <cell r="D143" t="str">
            <v>MIOL PRXPark EOPEBU</v>
          </cell>
          <cell r="AC143">
            <v>101244</v>
          </cell>
          <cell r="AD143">
            <v>101260</v>
          </cell>
          <cell r="AE143">
            <v>101666</v>
          </cell>
          <cell r="AF143">
            <v>102119</v>
          </cell>
          <cell r="AG143">
            <v>102974</v>
          </cell>
          <cell r="AH143">
            <v>104180</v>
          </cell>
          <cell r="AI143">
            <v>105196</v>
          </cell>
          <cell r="AJ143">
            <v>105155</v>
          </cell>
          <cell r="AK143">
            <v>106379</v>
          </cell>
          <cell r="AL143">
            <v>106927</v>
          </cell>
          <cell r="AM143">
            <v>107501</v>
          </cell>
          <cell r="AN143">
            <v>108893</v>
          </cell>
          <cell r="AO143">
            <v>109547.88643932677</v>
          </cell>
          <cell r="AP143">
            <v>110062.12137412338</v>
          </cell>
          <cell r="AQ143">
            <v>110499.66925876756</v>
          </cell>
          <cell r="AR143">
            <v>110948.83867163263</v>
          </cell>
          <cell r="AS143">
            <v>111705.53952548915</v>
          </cell>
          <cell r="AT143">
            <v>112328.67580589186</v>
          </cell>
          <cell r="AU143">
            <v>112877.91439640289</v>
          </cell>
          <cell r="AV143">
            <v>113250.38063950802</v>
          </cell>
          <cell r="AW143">
            <v>113939.3950268238</v>
          </cell>
          <cell r="AX143">
            <v>114236.2862884737</v>
          </cell>
          <cell r="AY143">
            <v>114579.57540160429</v>
          </cell>
          <cell r="AZ143">
            <v>115239.67753755295</v>
          </cell>
          <cell r="BA143">
            <v>110050</v>
          </cell>
          <cell r="BB143">
            <v>111619</v>
          </cell>
          <cell r="BC143">
            <v>113866</v>
          </cell>
          <cell r="BD143">
            <v>115281</v>
          </cell>
          <cell r="BE143">
            <v>117320</v>
          </cell>
          <cell r="BF143">
            <v>118335</v>
          </cell>
          <cell r="BG143">
            <v>118456</v>
          </cell>
          <cell r="BH143">
            <v>118752</v>
          </cell>
          <cell r="BI143">
            <v>119559</v>
          </cell>
          <cell r="BJ143">
            <v>120359</v>
          </cell>
          <cell r="BK143">
            <v>0</v>
          </cell>
          <cell r="BL143">
            <v>0</v>
          </cell>
        </row>
        <row r="144">
          <cell r="D144" t="str">
            <v>MIOL PRXBOPBUS</v>
          </cell>
          <cell r="AC144">
            <v>40242</v>
          </cell>
          <cell r="AD144">
            <v>39582</v>
          </cell>
          <cell r="AE144">
            <v>39159</v>
          </cell>
          <cell r="AF144">
            <v>38797</v>
          </cell>
          <cell r="AG144">
            <v>38739</v>
          </cell>
          <cell r="AH144">
            <v>38683</v>
          </cell>
          <cell r="AI144">
            <v>38830</v>
          </cell>
          <cell r="AJ144">
            <v>38971</v>
          </cell>
          <cell r="AK144">
            <v>39093</v>
          </cell>
          <cell r="AL144">
            <v>39180</v>
          </cell>
          <cell r="AM144">
            <v>39278</v>
          </cell>
          <cell r="AN144">
            <v>39414</v>
          </cell>
          <cell r="AO144">
            <v>39309.935406424403</v>
          </cell>
          <cell r="AP144">
            <v>39292.660900036542</v>
          </cell>
          <cell r="AQ144">
            <v>39169.860985108418</v>
          </cell>
          <cell r="AR144">
            <v>39088.55977608067</v>
          </cell>
          <cell r="AS144">
            <v>38974.351819423158</v>
          </cell>
          <cell r="AT144">
            <v>38872.040413369505</v>
          </cell>
          <cell r="AU144">
            <v>38796.964196584311</v>
          </cell>
          <cell r="AV144">
            <v>38743.340607730584</v>
          </cell>
          <cell r="AW144">
            <v>38682.217599830306</v>
          </cell>
          <cell r="AX144">
            <v>38514.404213383561</v>
          </cell>
          <cell r="AY144">
            <v>38341.179210695096</v>
          </cell>
          <cell r="AZ144">
            <v>38182.275797104201</v>
          </cell>
          <cell r="BA144">
            <v>39939</v>
          </cell>
          <cell r="BB144">
            <v>40213</v>
          </cell>
          <cell r="BC144">
            <v>40403</v>
          </cell>
          <cell r="BD144">
            <v>40385</v>
          </cell>
          <cell r="BE144">
            <v>40449</v>
          </cell>
          <cell r="BF144">
            <v>40488</v>
          </cell>
          <cell r="BG144">
            <v>40608</v>
          </cell>
          <cell r="BH144">
            <v>40723</v>
          </cell>
          <cell r="BI144">
            <v>40434</v>
          </cell>
          <cell r="BJ144">
            <v>40433</v>
          </cell>
          <cell r="BK144">
            <v>0</v>
          </cell>
          <cell r="BL144">
            <v>0</v>
          </cell>
        </row>
        <row r="145">
          <cell r="D145" t="str">
            <v>MIOL PRXBOPCOR</v>
          </cell>
          <cell r="AC145">
            <v>63787</v>
          </cell>
          <cell r="AD145">
            <v>61662</v>
          </cell>
          <cell r="AE145">
            <v>62101</v>
          </cell>
          <cell r="AF145">
            <v>62869</v>
          </cell>
          <cell r="AG145">
            <v>63380</v>
          </cell>
          <cell r="AH145">
            <v>64291</v>
          </cell>
          <cell r="AI145">
            <v>65350</v>
          </cell>
          <cell r="AJ145">
            <v>66225</v>
          </cell>
          <cell r="AK145">
            <v>66062</v>
          </cell>
          <cell r="AL145">
            <v>67199</v>
          </cell>
          <cell r="AM145">
            <v>67649</v>
          </cell>
          <cell r="AN145">
            <v>68087</v>
          </cell>
          <cell r="AO145">
            <v>69617.577539290156</v>
          </cell>
          <cell r="AP145">
            <v>70255.225539290172</v>
          </cell>
          <cell r="AQ145">
            <v>70892.260389014962</v>
          </cell>
          <cell r="AR145">
            <v>71411.109482686879</v>
          </cell>
          <cell r="AS145">
            <v>71974.48685220952</v>
          </cell>
          <cell r="AT145">
            <v>72833.499112119665</v>
          </cell>
          <cell r="AU145">
            <v>73531.711609307589</v>
          </cell>
          <cell r="AV145">
            <v>74134.573788672249</v>
          </cell>
          <cell r="AW145">
            <v>74568.163039677776</v>
          </cell>
          <cell r="AX145">
            <v>75424.990813440352</v>
          </cell>
          <cell r="AY145">
            <v>75895.10707777855</v>
          </cell>
          <cell r="AZ145">
            <v>76397.29960450012</v>
          </cell>
          <cell r="BA145">
            <v>68954</v>
          </cell>
          <cell r="BB145">
            <v>69837</v>
          </cell>
          <cell r="BC145">
            <v>71216</v>
          </cell>
          <cell r="BD145">
            <v>73481</v>
          </cell>
          <cell r="BE145">
            <v>74832</v>
          </cell>
          <cell r="BF145">
            <v>76832</v>
          </cell>
          <cell r="BG145">
            <v>77727</v>
          </cell>
          <cell r="BH145">
            <v>77733</v>
          </cell>
          <cell r="BI145">
            <v>78318</v>
          </cell>
          <cell r="BJ145">
            <v>79126</v>
          </cell>
          <cell r="BK145">
            <v>0</v>
          </cell>
          <cell r="BL145">
            <v>0</v>
          </cell>
        </row>
        <row r="146">
          <cell r="D146" t="str">
            <v>MIOL PRXBOPEBU</v>
          </cell>
          <cell r="AC146">
            <v>104029</v>
          </cell>
          <cell r="AD146">
            <v>101244</v>
          </cell>
          <cell r="AE146">
            <v>101260</v>
          </cell>
          <cell r="AF146">
            <v>101666</v>
          </cell>
          <cell r="AG146">
            <v>102119</v>
          </cell>
          <cell r="AH146">
            <v>102974</v>
          </cell>
          <cell r="AI146">
            <v>104180</v>
          </cell>
          <cell r="AJ146">
            <v>105196</v>
          </cell>
          <cell r="AK146">
            <v>105155</v>
          </cell>
          <cell r="AL146">
            <v>106379</v>
          </cell>
          <cell r="AM146">
            <v>106927</v>
          </cell>
          <cell r="AN146">
            <v>107501</v>
          </cell>
          <cell r="AO146">
            <v>108927.51294571458</v>
          </cell>
          <cell r="AP146">
            <v>109547.88643932674</v>
          </cell>
          <cell r="AQ146">
            <v>110062.12137412338</v>
          </cell>
          <cell r="AR146">
            <v>110499.66925876756</v>
          </cell>
          <cell r="AS146">
            <v>110948.83867163269</v>
          </cell>
          <cell r="AT146">
            <v>111705.53952548915</v>
          </cell>
          <cell r="AU146">
            <v>112328.67580589186</v>
          </cell>
          <cell r="AV146">
            <v>112877.91439640283</v>
          </cell>
          <cell r="AW146">
            <v>113250.38063950808</v>
          </cell>
          <cell r="AX146">
            <v>113939.39502682391</v>
          </cell>
          <cell r="AY146">
            <v>114236.28628847364</v>
          </cell>
          <cell r="AZ146">
            <v>114579.57540160435</v>
          </cell>
          <cell r="BA146">
            <v>108893</v>
          </cell>
          <cell r="BB146">
            <v>110050</v>
          </cell>
          <cell r="BC146">
            <v>111619</v>
          </cell>
          <cell r="BD146">
            <v>113866</v>
          </cell>
          <cell r="BE146">
            <v>115281</v>
          </cell>
          <cell r="BF146">
            <v>117320</v>
          </cell>
          <cell r="BG146">
            <v>118335</v>
          </cell>
          <cell r="BH146">
            <v>118456</v>
          </cell>
          <cell r="BI146">
            <v>118752</v>
          </cell>
          <cell r="BJ146">
            <v>119559</v>
          </cell>
          <cell r="BK146">
            <v>0</v>
          </cell>
          <cell r="BL146">
            <v>0</v>
          </cell>
        </row>
        <row r="147">
          <cell r="D147" t="str">
            <v>MI MVNOBOPBUS</v>
          </cell>
          <cell r="AC147">
            <v>46523</v>
          </cell>
          <cell r="AD147">
            <v>50074</v>
          </cell>
          <cell r="AE147">
            <v>53534</v>
          </cell>
          <cell r="AF147">
            <v>56390</v>
          </cell>
          <cell r="AG147">
            <v>59144</v>
          </cell>
          <cell r="AH147">
            <v>62219</v>
          </cell>
          <cell r="AI147">
            <v>64402</v>
          </cell>
          <cell r="AJ147">
            <v>66719</v>
          </cell>
          <cell r="AK147">
            <v>68619</v>
          </cell>
          <cell r="AL147">
            <v>70446</v>
          </cell>
          <cell r="AM147">
            <v>72243</v>
          </cell>
          <cell r="AN147">
            <v>73914</v>
          </cell>
          <cell r="AO147">
            <v>76293.902777777766</v>
          </cell>
          <cell r="AP147">
            <v>79288.967746687907</v>
          </cell>
          <cell r="AQ147">
            <v>82193.288348164439</v>
          </cell>
          <cell r="AR147">
            <v>85279.929062807321</v>
          </cell>
          <cell r="AS147">
            <v>88376.949518049485</v>
          </cell>
          <cell r="AT147">
            <v>91486.576054204474</v>
          </cell>
          <cell r="AU147">
            <v>94568.260860910828</v>
          </cell>
          <cell r="AV147">
            <v>97502.931217691963</v>
          </cell>
          <cell r="AW147">
            <v>100455.29706014349</v>
          </cell>
          <cell r="AX147">
            <v>103549.9957844656</v>
          </cell>
          <cell r="AY147">
            <v>106709.0641743539</v>
          </cell>
          <cell r="AZ147">
            <v>109855.4532699572</v>
          </cell>
          <cell r="BA147">
            <v>76015</v>
          </cell>
          <cell r="BB147">
            <v>78796</v>
          </cell>
          <cell r="BC147">
            <v>81219</v>
          </cell>
          <cell r="BD147">
            <v>83303</v>
          </cell>
          <cell r="BE147">
            <v>85121</v>
          </cell>
          <cell r="BF147">
            <v>87122</v>
          </cell>
          <cell r="BG147">
            <v>88665</v>
          </cell>
          <cell r="BH147">
            <v>90311</v>
          </cell>
          <cell r="BI147">
            <v>91707</v>
          </cell>
          <cell r="BJ147">
            <v>93177</v>
          </cell>
          <cell r="BK147">
            <v>0</v>
          </cell>
          <cell r="BL147">
            <v>0</v>
          </cell>
        </row>
        <row r="148">
          <cell r="D148" t="str">
            <v>MI MVNOPark EOPBUS</v>
          </cell>
          <cell r="AC148">
            <v>50074</v>
          </cell>
          <cell r="AD148">
            <v>53534</v>
          </cell>
          <cell r="AE148">
            <v>56390</v>
          </cell>
          <cell r="AF148">
            <v>59144</v>
          </cell>
          <cell r="AG148">
            <v>62219</v>
          </cell>
          <cell r="AH148">
            <v>64402</v>
          </cell>
          <cell r="AI148">
            <v>66719</v>
          </cell>
          <cell r="AJ148">
            <v>68619</v>
          </cell>
          <cell r="AK148">
            <v>70446</v>
          </cell>
          <cell r="AL148">
            <v>72243</v>
          </cell>
          <cell r="AM148">
            <v>73914</v>
          </cell>
          <cell r="AN148">
            <v>76015</v>
          </cell>
          <cell r="AO148">
            <v>79288.967746687907</v>
          </cell>
          <cell r="AP148">
            <v>82193.288348164439</v>
          </cell>
          <cell r="AQ148">
            <v>85279.929062807307</v>
          </cell>
          <cell r="AR148">
            <v>88376.949518049485</v>
          </cell>
          <cell r="AS148">
            <v>91486.576054204474</v>
          </cell>
          <cell r="AT148">
            <v>94568.260860910828</v>
          </cell>
          <cell r="AU148">
            <v>97502.931217691963</v>
          </cell>
          <cell r="AV148">
            <v>100455.29706014345</v>
          </cell>
          <cell r="AW148">
            <v>103549.99578446563</v>
          </cell>
          <cell r="AX148">
            <v>106709.06417435395</v>
          </cell>
          <cell r="AY148">
            <v>109855.45326995714</v>
          </cell>
          <cell r="AZ148">
            <v>113055.17298441636</v>
          </cell>
          <cell r="BA148">
            <v>78796</v>
          </cell>
          <cell r="BB148">
            <v>81219</v>
          </cell>
          <cell r="BC148">
            <v>83303</v>
          </cell>
          <cell r="BD148">
            <v>85121</v>
          </cell>
          <cell r="BE148">
            <v>87122</v>
          </cell>
          <cell r="BF148">
            <v>88665</v>
          </cell>
          <cell r="BG148">
            <v>90311</v>
          </cell>
          <cell r="BH148">
            <v>91707</v>
          </cell>
          <cell r="BI148">
            <v>93177</v>
          </cell>
          <cell r="BJ148">
            <v>94815</v>
          </cell>
          <cell r="BK148">
            <v>0</v>
          </cell>
          <cell r="BL148">
            <v>0</v>
          </cell>
        </row>
        <row r="149">
          <cell r="D149" t="str">
            <v>MI MVNONet AddsBUS</v>
          </cell>
          <cell r="AC149">
            <v>3551</v>
          </cell>
          <cell r="AD149">
            <v>3460</v>
          </cell>
          <cell r="AE149">
            <v>2856</v>
          </cell>
          <cell r="AF149">
            <v>2754</v>
          </cell>
          <cell r="AG149">
            <v>3075</v>
          </cell>
          <cell r="AH149">
            <v>2183</v>
          </cell>
          <cell r="AI149">
            <v>2317</v>
          </cell>
          <cell r="AJ149">
            <v>1900</v>
          </cell>
          <cell r="AK149">
            <v>1827</v>
          </cell>
          <cell r="AL149">
            <v>1797</v>
          </cell>
          <cell r="AM149">
            <v>1671</v>
          </cell>
          <cell r="AN149">
            <v>2101</v>
          </cell>
          <cell r="AO149">
            <v>2995.0649689101419</v>
          </cell>
          <cell r="AP149">
            <v>2904.3206014765242</v>
          </cell>
          <cell r="AQ149">
            <v>3086.6407146428801</v>
          </cell>
          <cell r="AR149">
            <v>3097.0204552421651</v>
          </cell>
          <cell r="AS149">
            <v>3109.6265361549908</v>
          </cell>
          <cell r="AT149">
            <v>3081.6848067063584</v>
          </cell>
          <cell r="AU149">
            <v>2934.6703567811301</v>
          </cell>
          <cell r="AV149">
            <v>2952.3658424514879</v>
          </cell>
          <cell r="AW149">
            <v>3094.6987243221297</v>
          </cell>
          <cell r="AX149">
            <v>3159.0683898883549</v>
          </cell>
          <cell r="AY149">
            <v>3146.3890956032501</v>
          </cell>
          <cell r="AZ149">
            <v>3199.719714459161</v>
          </cell>
          <cell r="BA149">
            <v>2781</v>
          </cell>
          <cell r="BB149">
            <v>2423</v>
          </cell>
          <cell r="BC149">
            <v>2084</v>
          </cell>
          <cell r="BD149">
            <v>1818</v>
          </cell>
          <cell r="BE149">
            <v>2001</v>
          </cell>
          <cell r="BF149">
            <v>1543</v>
          </cell>
          <cell r="BG149">
            <v>1646</v>
          </cell>
          <cell r="BH149">
            <v>1396</v>
          </cell>
          <cell r="BI149">
            <v>1470</v>
          </cell>
          <cell r="BJ149">
            <v>1638</v>
          </cell>
          <cell r="BK149">
            <v>0</v>
          </cell>
          <cell r="BL149">
            <v>0</v>
          </cell>
        </row>
        <row r="150">
          <cell r="D150" t="str">
            <v>MI MVNOGross GainsBUS</v>
          </cell>
          <cell r="AC150">
            <v>4750</v>
          </cell>
          <cell r="AD150">
            <v>4773</v>
          </cell>
          <cell r="AE150">
            <v>5180</v>
          </cell>
          <cell r="AF150">
            <v>4788</v>
          </cell>
          <cell r="AG150">
            <v>4219</v>
          </cell>
          <cell r="AH150">
            <v>3403</v>
          </cell>
          <cell r="AI150">
            <v>3999</v>
          </cell>
          <cell r="AJ150">
            <v>3146</v>
          </cell>
          <cell r="AK150">
            <v>3167</v>
          </cell>
          <cell r="AL150">
            <v>3265</v>
          </cell>
          <cell r="AM150">
            <v>2952</v>
          </cell>
          <cell r="AN150">
            <v>3563</v>
          </cell>
          <cell r="AO150">
            <v>4578.2766182174528</v>
          </cell>
          <cell r="AP150">
            <v>4484.2110858531041</v>
          </cell>
          <cell r="AQ150">
            <v>4663.3421505818023</v>
          </cell>
          <cell r="AR150">
            <v>4670.6517475871951</v>
          </cell>
          <cell r="AS150">
            <v>4680.2946992655179</v>
          </cell>
          <cell r="AT150">
            <v>4649.4861535058326</v>
          </cell>
          <cell r="AU150">
            <v>4500.6915689006573</v>
          </cell>
          <cell r="AV150">
            <v>4516.6849333590617</v>
          </cell>
          <cell r="AW150">
            <v>4657.3859061389467</v>
          </cell>
          <cell r="AX150">
            <v>4720.1868535234898</v>
          </cell>
          <cell r="AY150">
            <v>4705.9957128748711</v>
          </cell>
          <cell r="AZ150">
            <v>4757.8656700036199</v>
          </cell>
          <cell r="BA150">
            <v>4164</v>
          </cell>
          <cell r="BB150">
            <v>3732</v>
          </cell>
          <cell r="BC150">
            <v>3481</v>
          </cell>
          <cell r="BD150">
            <v>3071</v>
          </cell>
          <cell r="BE150">
            <v>3209</v>
          </cell>
          <cell r="BF150">
            <v>2860</v>
          </cell>
          <cell r="BG150">
            <v>3425</v>
          </cell>
          <cell r="BH150">
            <v>2713</v>
          </cell>
          <cell r="BI150">
            <v>2746</v>
          </cell>
          <cell r="BJ150">
            <v>2965</v>
          </cell>
          <cell r="BK150">
            <v>0</v>
          </cell>
          <cell r="BL150">
            <v>0</v>
          </cell>
        </row>
        <row r="151">
          <cell r="D151" t="str">
            <v>MI MVNOGross AddsBUS</v>
          </cell>
          <cell r="AC151">
            <v>4750</v>
          </cell>
          <cell r="AD151">
            <v>4773</v>
          </cell>
          <cell r="AE151">
            <v>5180</v>
          </cell>
          <cell r="AF151">
            <v>4788</v>
          </cell>
          <cell r="AG151">
            <v>4219</v>
          </cell>
          <cell r="AH151">
            <v>3403</v>
          </cell>
          <cell r="AI151">
            <v>3999</v>
          </cell>
          <cell r="AJ151">
            <v>3146</v>
          </cell>
          <cell r="AK151">
            <v>3167</v>
          </cell>
          <cell r="AL151">
            <v>3265</v>
          </cell>
          <cell r="AM151">
            <v>2952</v>
          </cell>
          <cell r="AN151">
            <v>3563</v>
          </cell>
          <cell r="AO151">
            <v>4578.2766182174528</v>
          </cell>
          <cell r="AP151">
            <v>4484.2110858531041</v>
          </cell>
          <cell r="AQ151">
            <v>4663.3421505818023</v>
          </cell>
          <cell r="AR151">
            <v>4670.6517475871951</v>
          </cell>
          <cell r="AS151">
            <v>4680.2946992655179</v>
          </cell>
          <cell r="AT151">
            <v>4649.4861535058326</v>
          </cell>
          <cell r="AU151">
            <v>4500.6915689006573</v>
          </cell>
          <cell r="AV151">
            <v>4516.6849333590617</v>
          </cell>
          <cell r="AW151">
            <v>4657.3859061389467</v>
          </cell>
          <cell r="AX151">
            <v>4720.1868535234898</v>
          </cell>
          <cell r="AY151">
            <v>4705.9957128748711</v>
          </cell>
          <cell r="AZ151">
            <v>4757.8656700036199</v>
          </cell>
          <cell r="BA151">
            <v>4164</v>
          </cell>
          <cell r="BB151">
            <v>3732</v>
          </cell>
          <cell r="BC151">
            <v>3481</v>
          </cell>
          <cell r="BD151">
            <v>3071</v>
          </cell>
          <cell r="BE151">
            <v>3209</v>
          </cell>
          <cell r="BF151">
            <v>2860</v>
          </cell>
          <cell r="BG151">
            <v>3425</v>
          </cell>
          <cell r="BH151">
            <v>2713</v>
          </cell>
          <cell r="BI151">
            <v>2746</v>
          </cell>
          <cell r="BJ151">
            <v>2965</v>
          </cell>
          <cell r="BK151">
            <v>0</v>
          </cell>
          <cell r="BL151">
            <v>0</v>
          </cell>
        </row>
        <row r="152">
          <cell r="D152" t="e">
            <v>#N/A</v>
          </cell>
          <cell r="AC152">
            <v>73</v>
          </cell>
          <cell r="AD152">
            <v>75</v>
          </cell>
          <cell r="AE152">
            <v>71</v>
          </cell>
          <cell r="AF152">
            <v>45</v>
          </cell>
          <cell r="AG152">
            <v>44</v>
          </cell>
          <cell r="AH152">
            <v>63</v>
          </cell>
          <cell r="AI152">
            <v>96</v>
          </cell>
          <cell r="AJ152">
            <v>35</v>
          </cell>
          <cell r="AK152">
            <v>26</v>
          </cell>
          <cell r="AL152">
            <v>41</v>
          </cell>
          <cell r="AM152">
            <v>-39</v>
          </cell>
          <cell r="AN152">
            <v>5</v>
          </cell>
          <cell r="AO152">
            <v>0</v>
          </cell>
          <cell r="AP152">
            <v>0</v>
          </cell>
          <cell r="AQ152">
            <v>0</v>
          </cell>
          <cell r="AR152">
            <v>0</v>
          </cell>
          <cell r="AS152">
            <v>0</v>
          </cell>
          <cell r="AT152">
            <v>0</v>
          </cell>
          <cell r="AU152">
            <v>0</v>
          </cell>
          <cell r="AV152">
            <v>0</v>
          </cell>
          <cell r="AW152">
            <v>0</v>
          </cell>
          <cell r="AX152">
            <v>0</v>
          </cell>
          <cell r="AY152">
            <v>0</v>
          </cell>
          <cell r="AZ152">
            <v>0</v>
          </cell>
          <cell r="BA152">
            <v>288</v>
          </cell>
          <cell r="BB152">
            <v>211</v>
          </cell>
          <cell r="BC152">
            <v>42</v>
          </cell>
          <cell r="BD152">
            <v>87</v>
          </cell>
          <cell r="BE152">
            <v>23</v>
          </cell>
          <cell r="BF152">
            <v>8</v>
          </cell>
          <cell r="BG152">
            <v>76</v>
          </cell>
          <cell r="BH152">
            <v>7</v>
          </cell>
          <cell r="BI152">
            <v>13</v>
          </cell>
          <cell r="BJ152">
            <v>26</v>
          </cell>
          <cell r="BK152">
            <v>0</v>
          </cell>
          <cell r="BL152">
            <v>0</v>
          </cell>
        </row>
        <row r="153">
          <cell r="D153" t="str">
            <v>MI MVNOChurn VolumeBUS</v>
          </cell>
          <cell r="AC153">
            <v>1272</v>
          </cell>
          <cell r="AD153">
            <v>1388</v>
          </cell>
          <cell r="AE153">
            <v>2395</v>
          </cell>
          <cell r="AF153">
            <v>2079</v>
          </cell>
          <cell r="AG153">
            <v>1188</v>
          </cell>
          <cell r="AH153">
            <v>1283</v>
          </cell>
          <cell r="AI153">
            <v>1778</v>
          </cell>
          <cell r="AJ153">
            <v>1281</v>
          </cell>
          <cell r="AK153">
            <v>1366</v>
          </cell>
          <cell r="AL153">
            <v>1509</v>
          </cell>
          <cell r="AM153">
            <v>1242</v>
          </cell>
          <cell r="AN153">
            <v>1467</v>
          </cell>
          <cell r="AO153">
            <v>1583.2116493073111</v>
          </cell>
          <cell r="AP153">
            <v>1579.8904843765799</v>
          </cell>
          <cell r="AQ153">
            <v>1576.701435938922</v>
          </cell>
          <cell r="AR153">
            <v>1573.63129234503</v>
          </cell>
          <cell r="AS153">
            <v>1570.6681631105271</v>
          </cell>
          <cell r="AT153">
            <v>1567.801346799474</v>
          </cell>
          <cell r="AU153">
            <v>1566.021212119527</v>
          </cell>
          <cell r="AV153">
            <v>1564.319090907574</v>
          </cell>
          <cell r="AW153">
            <v>1562.687181816817</v>
          </cell>
          <cell r="AX153">
            <v>1561.118463635135</v>
          </cell>
          <cell r="AY153">
            <v>1559.606617271621</v>
          </cell>
          <cell r="AZ153">
            <v>1558.145955544459</v>
          </cell>
          <cell r="BA153">
            <v>1671</v>
          </cell>
          <cell r="BB153">
            <v>1520</v>
          </cell>
          <cell r="BC153">
            <v>1439</v>
          </cell>
          <cell r="BD153">
            <v>1340</v>
          </cell>
          <cell r="BE153">
            <v>1231</v>
          </cell>
          <cell r="BF153">
            <v>1325</v>
          </cell>
          <cell r="BG153">
            <v>1855</v>
          </cell>
          <cell r="BH153">
            <v>1324</v>
          </cell>
          <cell r="BI153">
            <v>1289</v>
          </cell>
          <cell r="BJ153">
            <v>1353</v>
          </cell>
          <cell r="BK153">
            <v>0</v>
          </cell>
          <cell r="BL153">
            <v>0</v>
          </cell>
        </row>
        <row r="154">
          <cell r="D154" t="str">
            <v>MI MVNOChurn RateBUS</v>
          </cell>
          <cell r="AC154">
            <v>0.31603465946147397</v>
          </cell>
          <cell r="AD154">
            <v>0.32151957377808665</v>
          </cell>
          <cell r="AE154">
            <v>0.52290673556275236</v>
          </cell>
          <cell r="AF154">
            <v>0.43187286859279517</v>
          </cell>
          <cell r="AG154">
            <v>0.2349315689295749</v>
          </cell>
          <cell r="AH154">
            <v>0.24318241050062789</v>
          </cell>
          <cell r="AI154">
            <v>0.32543986089184795</v>
          </cell>
          <cell r="AJ154">
            <v>0.2271645805317058</v>
          </cell>
          <cell r="AK154">
            <v>0.23574587423147447</v>
          </cell>
          <cell r="AL154">
            <v>0.25381073523537206</v>
          </cell>
          <cell r="AM154">
            <v>0.2039450727642193</v>
          </cell>
          <cell r="AN154">
            <v>0.23483115341261532</v>
          </cell>
          <cell r="AO154">
            <v>0.24422405535576208</v>
          </cell>
          <cell r="AP154">
            <v>0.2348082850834447</v>
          </cell>
          <cell r="AQ154">
            <v>0.22595155838962852</v>
          </cell>
          <cell r="AR154">
            <v>0.21748145725592932</v>
          </cell>
          <cell r="AS154">
            <v>0.20958132447764999</v>
          </cell>
          <cell r="AT154">
            <v>0.20223732393667482</v>
          </cell>
          <cell r="AU154">
            <v>0.1956800948863151</v>
          </cell>
          <cell r="AV154">
            <v>0.18965444633647183</v>
          </cell>
          <cell r="AW154">
            <v>0.18384078099469109</v>
          </cell>
          <cell r="AX154">
            <v>0.17819371557440303</v>
          </cell>
          <cell r="AY154">
            <v>0.1728379111049162</v>
          </cell>
          <cell r="AZ154">
            <v>0.16776007300070694</v>
          </cell>
          <cell r="BA154">
            <v>0.25905135939952589</v>
          </cell>
          <cell r="BB154">
            <v>0.2279786270037184</v>
          </cell>
          <cell r="BC154">
            <v>0.20991721471900415</v>
          </cell>
          <cell r="BD154">
            <v>0.19094665843347741</v>
          </cell>
          <cell r="BE154">
            <v>0.17152511277671662</v>
          </cell>
          <cell r="BF154">
            <v>0.18090074920215943</v>
          </cell>
          <cell r="BG154">
            <v>0.24874843554443055</v>
          </cell>
          <cell r="BH154">
            <v>0.17457614082123746</v>
          </cell>
          <cell r="BI154">
            <v>0.16732653988446811</v>
          </cell>
          <cell r="BJ154">
            <v>0.17273075450019151</v>
          </cell>
          <cell r="BK154" t="e">
            <v>#DIV/0!</v>
          </cell>
          <cell r="BL154" t="e">
            <v>#DIV/0!</v>
          </cell>
        </row>
        <row r="155">
          <cell r="D155" t="e">
            <v>#N/A</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row>
        <row r="156">
          <cell r="D156" t="str">
            <v>MI MVNOTo MVNOBUS</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row>
        <row r="157">
          <cell r="D157" t="str">
            <v>MI MVNOFrom convergedBUS</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row>
        <row r="158">
          <cell r="D158" t="str">
            <v>MV MVNOBOPEBU</v>
          </cell>
          <cell r="AC158">
            <v>56916</v>
          </cell>
          <cell r="AD158">
            <v>65868</v>
          </cell>
          <cell r="AE158">
            <v>75614</v>
          </cell>
          <cell r="AF158">
            <v>84979</v>
          </cell>
          <cell r="AG158">
            <v>92691</v>
          </cell>
          <cell r="AH158">
            <v>99424</v>
          </cell>
          <cell r="AI158">
            <v>105396</v>
          </cell>
          <cell r="AJ158">
            <v>112408</v>
          </cell>
          <cell r="AK158">
            <v>118238</v>
          </cell>
          <cell r="AL158">
            <v>123901</v>
          </cell>
          <cell r="AM158">
            <v>130847</v>
          </cell>
          <cell r="AN158">
            <v>136542</v>
          </cell>
          <cell r="AO158">
            <v>143256.35562578609</v>
          </cell>
          <cell r="AP158">
            <v>150396.91881453761</v>
          </cell>
          <cell r="AQ158">
            <v>156616.81784741671</v>
          </cell>
          <cell r="AR158">
            <v>163493.0144748741</v>
          </cell>
          <cell r="AS158">
            <v>169249.44386379179</v>
          </cell>
          <cell r="AT158">
            <v>175863.5044066438</v>
          </cell>
          <cell r="AU158">
            <v>182324.54177772909</v>
          </cell>
          <cell r="AV158">
            <v>188778.86488450581</v>
          </cell>
          <cell r="AW158">
            <v>193832.79360190179</v>
          </cell>
          <cell r="AX158">
            <v>200493.98626733071</v>
          </cell>
          <cell r="AY158">
            <v>207599.76082135001</v>
          </cell>
          <cell r="AZ158">
            <v>214715.846119061</v>
          </cell>
          <cell r="BA158">
            <v>142716</v>
          </cell>
          <cell r="BB158">
            <v>149016</v>
          </cell>
          <cell r="BC158">
            <v>156431</v>
          </cell>
          <cell r="BD158">
            <v>163523</v>
          </cell>
          <cell r="BE158">
            <v>170113</v>
          </cell>
          <cell r="BF158">
            <v>176459</v>
          </cell>
          <cell r="BG158">
            <v>180938</v>
          </cell>
          <cell r="BH158">
            <v>185480</v>
          </cell>
          <cell r="BI158">
            <v>189303</v>
          </cell>
          <cell r="BJ158">
            <v>193056</v>
          </cell>
          <cell r="BK158">
            <v>0</v>
          </cell>
          <cell r="BL158">
            <v>0</v>
          </cell>
        </row>
        <row r="159">
          <cell r="D159" t="str">
            <v>MV MVNOPark EOPEBU</v>
          </cell>
          <cell r="AC159">
            <v>65868</v>
          </cell>
          <cell r="AD159">
            <v>75614</v>
          </cell>
          <cell r="AE159">
            <v>84979</v>
          </cell>
          <cell r="AF159">
            <v>92691</v>
          </cell>
          <cell r="AG159">
            <v>99424</v>
          </cell>
          <cell r="AH159">
            <v>105396</v>
          </cell>
          <cell r="AI159">
            <v>112408</v>
          </cell>
          <cell r="AJ159">
            <v>118238</v>
          </cell>
          <cell r="AK159">
            <v>123901</v>
          </cell>
          <cell r="AL159">
            <v>130847</v>
          </cell>
          <cell r="AM159">
            <v>136542</v>
          </cell>
          <cell r="AN159">
            <v>142716</v>
          </cell>
          <cell r="AO159">
            <v>150396.91881453758</v>
          </cell>
          <cell r="AP159">
            <v>156616.81784741677</v>
          </cell>
          <cell r="AQ159">
            <v>163493.01447487407</v>
          </cell>
          <cell r="AR159">
            <v>169249.44386379176</v>
          </cell>
          <cell r="AS159">
            <v>175863.50440664383</v>
          </cell>
          <cell r="AT159">
            <v>182324.54177772906</v>
          </cell>
          <cell r="AU159">
            <v>188778.86488450578</v>
          </cell>
          <cell r="AV159">
            <v>193832.79360190182</v>
          </cell>
          <cell r="AW159">
            <v>200493.98626733077</v>
          </cell>
          <cell r="AX159">
            <v>207599.76082134995</v>
          </cell>
          <cell r="AY159">
            <v>214715.84611906111</v>
          </cell>
          <cell r="AZ159">
            <v>222356.55085335599</v>
          </cell>
          <cell r="BA159">
            <v>149016</v>
          </cell>
          <cell r="BB159">
            <v>156431</v>
          </cell>
          <cell r="BC159">
            <v>163523</v>
          </cell>
          <cell r="BD159">
            <v>170113</v>
          </cell>
          <cell r="BE159">
            <v>176459</v>
          </cell>
          <cell r="BF159">
            <v>180938</v>
          </cell>
          <cell r="BG159">
            <v>185480</v>
          </cell>
          <cell r="BH159">
            <v>189303</v>
          </cell>
          <cell r="BI159">
            <v>193056</v>
          </cell>
          <cell r="BJ159">
            <v>198383</v>
          </cell>
          <cell r="BK159">
            <v>0</v>
          </cell>
          <cell r="BL159">
            <v>0</v>
          </cell>
        </row>
        <row r="160">
          <cell r="D160" t="str">
            <v>MV MVNONet AddsEBU</v>
          </cell>
          <cell r="AC160">
            <v>8952</v>
          </cell>
          <cell r="AD160">
            <v>9746</v>
          </cell>
          <cell r="AE160">
            <v>9365</v>
          </cell>
          <cell r="AF160">
            <v>7712</v>
          </cell>
          <cell r="AG160">
            <v>6733</v>
          </cell>
          <cell r="AH160">
            <v>5972</v>
          </cell>
          <cell r="AI160">
            <v>7012</v>
          </cell>
          <cell r="AJ160">
            <v>5830</v>
          </cell>
          <cell r="AK160">
            <v>5663</v>
          </cell>
          <cell r="AL160">
            <v>6946</v>
          </cell>
          <cell r="AM160">
            <v>5695</v>
          </cell>
          <cell r="AN160">
            <v>6174</v>
          </cell>
          <cell r="AO160">
            <v>7140.5631887514755</v>
          </cell>
          <cell r="AP160">
            <v>6219.8990328791424</v>
          </cell>
          <cell r="AQ160">
            <v>6876.1966274573533</v>
          </cell>
          <cell r="AR160">
            <v>5756.4293889176561</v>
          </cell>
          <cell r="AS160">
            <v>6614.0605428520566</v>
          </cell>
          <cell r="AT160">
            <v>6461.03737108526</v>
          </cell>
          <cell r="AU160">
            <v>6454.3231067766537</v>
          </cell>
          <cell r="AV160">
            <v>5053.9287173960183</v>
          </cell>
          <cell r="AW160">
            <v>6661.1926654289691</v>
          </cell>
          <cell r="AX160">
            <v>7105.7745540192136</v>
          </cell>
          <cell r="AY160">
            <v>7116.0852977110881</v>
          </cell>
          <cell r="AZ160">
            <v>7640.7047342949763</v>
          </cell>
          <cell r="BA160">
            <v>6300</v>
          </cell>
          <cell r="BB160">
            <v>7415</v>
          </cell>
          <cell r="BC160">
            <v>7092</v>
          </cell>
          <cell r="BD160">
            <v>6590</v>
          </cell>
          <cell r="BE160">
            <v>6346</v>
          </cell>
          <cell r="BF160">
            <v>4479</v>
          </cell>
          <cell r="BG160">
            <v>4542</v>
          </cell>
          <cell r="BH160">
            <v>3823</v>
          </cell>
          <cell r="BI160">
            <v>3753</v>
          </cell>
          <cell r="BJ160">
            <v>5327</v>
          </cell>
          <cell r="BK160">
            <v>0</v>
          </cell>
          <cell r="BL160">
            <v>0</v>
          </cell>
        </row>
        <row r="161">
          <cell r="D161" t="str">
            <v>MV MVNOGross GainsEBU</v>
          </cell>
          <cell r="AC161">
            <v>3575</v>
          </cell>
          <cell r="AD161">
            <v>3782</v>
          </cell>
          <cell r="AE161">
            <v>3752</v>
          </cell>
          <cell r="AF161">
            <v>3575</v>
          </cell>
          <cell r="AG161">
            <v>3286</v>
          </cell>
          <cell r="AH161">
            <v>3159</v>
          </cell>
          <cell r="AI161">
            <v>3673</v>
          </cell>
          <cell r="AJ161">
            <v>3280</v>
          </cell>
          <cell r="AK161">
            <v>3556</v>
          </cell>
          <cell r="AL161">
            <v>4283</v>
          </cell>
          <cell r="AM161">
            <v>3230</v>
          </cell>
          <cell r="AN161">
            <v>3939</v>
          </cell>
          <cell r="AO161">
            <v>3886.3430662092169</v>
          </cell>
          <cell r="AP161">
            <v>3802.7866902857209</v>
          </cell>
          <cell r="AQ161">
            <v>3710.7192230472242</v>
          </cell>
          <cell r="AR161">
            <v>3215.8692471030472</v>
          </cell>
          <cell r="AS161">
            <v>4155.4076917158454</v>
          </cell>
          <cell r="AT161">
            <v>4280.0699224673199</v>
          </cell>
          <cell r="AU161">
            <v>3712.3974906453391</v>
          </cell>
          <cell r="AV161">
            <v>3345.7982384441111</v>
          </cell>
          <cell r="AW161">
            <v>4825.8347833595171</v>
          </cell>
          <cell r="AX161">
            <v>4563.7165943554601</v>
          </cell>
          <cell r="AY161">
            <v>4439.4820870646727</v>
          </cell>
          <cell r="AZ161">
            <v>4695.7444265679123</v>
          </cell>
          <cell r="BA161">
            <v>3842</v>
          </cell>
          <cell r="BB161">
            <v>4457</v>
          </cell>
          <cell r="BC161">
            <v>4441</v>
          </cell>
          <cell r="BD161">
            <v>4265</v>
          </cell>
          <cell r="BE161">
            <v>4184</v>
          </cell>
          <cell r="BF161">
            <v>3364</v>
          </cell>
          <cell r="BG161">
            <v>3376</v>
          </cell>
          <cell r="BH161">
            <v>2985</v>
          </cell>
          <cell r="BI161">
            <v>3568</v>
          </cell>
          <cell r="BJ161">
            <v>4290</v>
          </cell>
          <cell r="BK161">
            <v>0</v>
          </cell>
          <cell r="BL161">
            <v>0</v>
          </cell>
        </row>
        <row r="162">
          <cell r="D162" t="str">
            <v>MV MVNOGross AddsEBU</v>
          </cell>
          <cell r="AC162">
            <v>3575</v>
          </cell>
          <cell r="AD162">
            <v>3782</v>
          </cell>
          <cell r="AE162">
            <v>3752</v>
          </cell>
          <cell r="AF162">
            <v>3575</v>
          </cell>
          <cell r="AG162">
            <v>3286</v>
          </cell>
          <cell r="AH162">
            <v>3159</v>
          </cell>
          <cell r="AI162">
            <v>3673</v>
          </cell>
          <cell r="AJ162">
            <v>3280</v>
          </cell>
          <cell r="AK162">
            <v>3556</v>
          </cell>
          <cell r="AL162">
            <v>4283</v>
          </cell>
          <cell r="AM162">
            <v>3230</v>
          </cell>
          <cell r="AN162">
            <v>3939</v>
          </cell>
          <cell r="AO162">
            <v>3886.3430662092169</v>
          </cell>
          <cell r="AP162">
            <v>3802.7866902857209</v>
          </cell>
          <cell r="AQ162">
            <v>3710.7192230472242</v>
          </cell>
          <cell r="AR162">
            <v>3215.8692471030472</v>
          </cell>
          <cell r="AS162">
            <v>4155.4076917158454</v>
          </cell>
          <cell r="AT162">
            <v>4280.0699224673199</v>
          </cell>
          <cell r="AU162">
            <v>3712.3974906453391</v>
          </cell>
          <cell r="AV162">
            <v>3345.7982384441111</v>
          </cell>
          <cell r="AW162">
            <v>4825.8347833595171</v>
          </cell>
          <cell r="AX162">
            <v>4563.7165943554601</v>
          </cell>
          <cell r="AY162">
            <v>4439.4820870646727</v>
          </cell>
          <cell r="AZ162">
            <v>4695.7444265679123</v>
          </cell>
          <cell r="BA162">
            <v>3842</v>
          </cell>
          <cell r="BB162">
            <v>4457</v>
          </cell>
          <cell r="BC162">
            <v>4441</v>
          </cell>
          <cell r="BD162">
            <v>4265</v>
          </cell>
          <cell r="BE162">
            <v>4184</v>
          </cell>
          <cell r="BF162">
            <v>3364</v>
          </cell>
          <cell r="BG162">
            <v>3376</v>
          </cell>
          <cell r="BH162">
            <v>2985</v>
          </cell>
          <cell r="BI162">
            <v>3568</v>
          </cell>
          <cell r="BJ162">
            <v>4290</v>
          </cell>
          <cell r="BK162">
            <v>0</v>
          </cell>
          <cell r="BL162">
            <v>0</v>
          </cell>
        </row>
        <row r="163">
          <cell r="D163" t="e">
            <v>#N/A</v>
          </cell>
          <cell r="AC163">
            <v>135</v>
          </cell>
          <cell r="AD163">
            <v>183</v>
          </cell>
          <cell r="AE163">
            <v>137</v>
          </cell>
          <cell r="AF163">
            <v>106</v>
          </cell>
          <cell r="AG163">
            <v>28</v>
          </cell>
          <cell r="AH163">
            <v>101</v>
          </cell>
          <cell r="AI163">
            <v>169</v>
          </cell>
          <cell r="AJ163">
            <v>13</v>
          </cell>
          <cell r="AK163">
            <v>-70</v>
          </cell>
          <cell r="AL163">
            <v>-33</v>
          </cell>
          <cell r="AM163">
            <v>-26</v>
          </cell>
          <cell r="AN163">
            <v>-81</v>
          </cell>
          <cell r="AO163">
            <v>0</v>
          </cell>
          <cell r="AP163">
            <v>0</v>
          </cell>
          <cell r="AQ163">
            <v>0</v>
          </cell>
          <cell r="AR163">
            <v>0</v>
          </cell>
          <cell r="AS163">
            <v>0</v>
          </cell>
          <cell r="AT163">
            <v>0</v>
          </cell>
          <cell r="AU163">
            <v>0</v>
          </cell>
          <cell r="AV163">
            <v>0</v>
          </cell>
          <cell r="AW163">
            <v>0</v>
          </cell>
          <cell r="AX163">
            <v>0</v>
          </cell>
          <cell r="AY163">
            <v>0</v>
          </cell>
          <cell r="AZ163">
            <v>0</v>
          </cell>
          <cell r="BA163">
            <v>-15</v>
          </cell>
          <cell r="BB163">
            <v>8</v>
          </cell>
          <cell r="BC163">
            <v>-30</v>
          </cell>
          <cell r="BD163">
            <v>-19</v>
          </cell>
          <cell r="BE163">
            <v>-33</v>
          </cell>
          <cell r="BF163">
            <v>-254</v>
          </cell>
          <cell r="BG163">
            <v>-85</v>
          </cell>
          <cell r="BH163">
            <v>-91</v>
          </cell>
          <cell r="BI163">
            <v>-126</v>
          </cell>
          <cell r="BJ163">
            <v>-307</v>
          </cell>
          <cell r="BK163">
            <v>0</v>
          </cell>
          <cell r="BL163">
            <v>0</v>
          </cell>
        </row>
        <row r="164">
          <cell r="D164" t="str">
            <v>MV MVNOChurn VolumeEBU</v>
          </cell>
          <cell r="AC164">
            <v>837</v>
          </cell>
          <cell r="AD164">
            <v>885</v>
          </cell>
          <cell r="AE164">
            <v>982</v>
          </cell>
          <cell r="AF164">
            <v>1047</v>
          </cell>
          <cell r="AG164">
            <v>1048</v>
          </cell>
          <cell r="AH164">
            <v>1264</v>
          </cell>
          <cell r="AI164">
            <v>1305</v>
          </cell>
          <cell r="AJ164">
            <v>1212</v>
          </cell>
          <cell r="AK164">
            <v>1402</v>
          </cell>
          <cell r="AL164">
            <v>1491</v>
          </cell>
          <cell r="AM164">
            <v>1151</v>
          </cell>
          <cell r="AN164">
            <v>1693</v>
          </cell>
          <cell r="AO164">
            <v>1906.9130929013011</v>
          </cell>
          <cell r="AP164">
            <v>1982.725558968617</v>
          </cell>
          <cell r="AQ164">
            <v>1929.681746783504</v>
          </cell>
          <cell r="AR164">
            <v>1720.9267429481381</v>
          </cell>
          <cell r="AS164">
            <v>1860.7031759784379</v>
          </cell>
          <cell r="AT164">
            <v>2049.2344376184278</v>
          </cell>
          <cell r="AU164">
            <v>1975.7062730522971</v>
          </cell>
          <cell r="AV164">
            <v>1906.664687567398</v>
          </cell>
          <cell r="AW164">
            <v>2233.3129107392729</v>
          </cell>
          <cell r="AX164">
            <v>2249.6529156678121</v>
          </cell>
          <cell r="AY164">
            <v>2285.3110245436819</v>
          </cell>
          <cell r="AZ164">
            <v>2433.14166692663</v>
          </cell>
          <cell r="BA164">
            <v>2489</v>
          </cell>
          <cell r="BB164">
            <v>1628</v>
          </cell>
          <cell r="BC164">
            <v>1860</v>
          </cell>
          <cell r="BD164">
            <v>1709</v>
          </cell>
          <cell r="BE164">
            <v>1625</v>
          </cell>
          <cell r="BF164">
            <v>1790</v>
          </cell>
          <cell r="BG164">
            <v>2248</v>
          </cell>
          <cell r="BH164">
            <v>2037</v>
          </cell>
          <cell r="BI164">
            <v>2317</v>
          </cell>
          <cell r="BJ164">
            <v>2338</v>
          </cell>
          <cell r="BK164">
            <v>0</v>
          </cell>
          <cell r="BL164">
            <v>0</v>
          </cell>
        </row>
        <row r="165">
          <cell r="D165" t="str">
            <v>MV MVNOChurn RateEBU</v>
          </cell>
          <cell r="AC165">
            <v>0.16360437842064113</v>
          </cell>
          <cell r="AD165">
            <v>0.15012510425354464</v>
          </cell>
          <cell r="AE165">
            <v>0.14675608525900879</v>
          </cell>
          <cell r="AF165">
            <v>0.14143074238757247</v>
          </cell>
          <cell r="AG165">
            <v>0.13092158342659344</v>
          </cell>
          <cell r="AH165">
            <v>0.14811053608046088</v>
          </cell>
          <cell r="AI165">
            <v>0.1437990119557033</v>
          </cell>
          <cell r="AJ165">
            <v>0.12611534559454748</v>
          </cell>
          <cell r="AK165">
            <v>0.13896150558150483</v>
          </cell>
          <cell r="AL165">
            <v>0.14046822742474915</v>
          </cell>
          <cell r="AM165">
            <v>0.10331015860787093</v>
          </cell>
          <cell r="AN165">
            <v>0.14549986034419782</v>
          </cell>
          <cell r="AO165">
            <v>0.15585017506396576</v>
          </cell>
          <cell r="AP165">
            <v>0.15499441143130996</v>
          </cell>
          <cell r="AQ165">
            <v>0.14467647428016581</v>
          </cell>
          <cell r="AR165">
            <v>0.12412675568056847</v>
          </cell>
          <cell r="AS165">
            <v>0.12939785785286945</v>
          </cell>
          <cell r="AT165">
            <v>0.13730672206053085</v>
          </cell>
          <cell r="AU165">
            <v>0.12777287866940101</v>
          </cell>
          <cell r="AV165">
            <v>0.11959894970958704</v>
          </cell>
          <cell r="AW165">
            <v>0.13592662886227846</v>
          </cell>
          <cell r="AX165">
            <v>0.1323021250906225</v>
          </cell>
          <cell r="AY165">
            <v>0.12987316520553635</v>
          </cell>
          <cell r="AZ165">
            <v>0.13360578341423918</v>
          </cell>
          <cell r="BA165">
            <v>0.204763275883345</v>
          </cell>
          <cell r="BB165">
            <v>0.12791744557975687</v>
          </cell>
          <cell r="BC165">
            <v>0.13952005600805117</v>
          </cell>
          <cell r="BD165">
            <v>0.12293637377261447</v>
          </cell>
          <cell r="BE165">
            <v>0.11253072954537585</v>
          </cell>
          <cell r="BF165">
            <v>0.12020246392666978</v>
          </cell>
          <cell r="BG165">
            <v>0.14724167480855199</v>
          </cell>
          <cell r="BH165">
            <v>0.13044348329566707</v>
          </cell>
          <cell r="BI165">
            <v>0.14543400312271976</v>
          </cell>
          <cell r="BJ165">
            <v>0.14334800569181916</v>
          </cell>
          <cell r="BK165" t="e">
            <v>#DIV/0!</v>
          </cell>
          <cell r="BL165" t="e">
            <v>#DIV/0!</v>
          </cell>
        </row>
        <row r="166">
          <cell r="D166" t="e">
            <v>#N/A</v>
          </cell>
          <cell r="AC166">
            <v>6079</v>
          </cell>
          <cell r="AD166">
            <v>6666</v>
          </cell>
          <cell r="AE166">
            <v>6458</v>
          </cell>
          <cell r="AF166">
            <v>5078</v>
          </cell>
          <cell r="AG166">
            <v>4467</v>
          </cell>
          <cell r="AH166">
            <v>3976</v>
          </cell>
          <cell r="AI166">
            <v>4475</v>
          </cell>
          <cell r="AJ166">
            <v>3749</v>
          </cell>
          <cell r="AK166">
            <v>3579</v>
          </cell>
          <cell r="AL166">
            <v>4187</v>
          </cell>
          <cell r="AM166">
            <v>3642</v>
          </cell>
          <cell r="AN166">
            <v>4009</v>
          </cell>
          <cell r="AO166">
            <v>5161.1332154435604</v>
          </cell>
          <cell r="AP166">
            <v>4399.8379015620394</v>
          </cell>
          <cell r="AQ166">
            <v>5095.159151193634</v>
          </cell>
          <cell r="AR166">
            <v>4261.4868847627467</v>
          </cell>
          <cell r="AS166">
            <v>4319.356027114648</v>
          </cell>
          <cell r="AT166">
            <v>4230.2018862363693</v>
          </cell>
          <cell r="AU166">
            <v>4717.6318891836127</v>
          </cell>
          <cell r="AV166">
            <v>3614.795166519305</v>
          </cell>
          <cell r="AW166">
            <v>4068.6707928087239</v>
          </cell>
          <cell r="AX166">
            <v>4791.7108753315651</v>
          </cell>
          <cell r="AY166">
            <v>4961.9142351900973</v>
          </cell>
          <cell r="AZ166">
            <v>5378.1019746536949</v>
          </cell>
          <cell r="BA166">
            <v>4962</v>
          </cell>
          <cell r="BB166">
            <v>4578</v>
          </cell>
          <cell r="BC166">
            <v>4541</v>
          </cell>
          <cell r="BD166">
            <v>4053</v>
          </cell>
          <cell r="BE166">
            <v>3820</v>
          </cell>
          <cell r="BF166">
            <v>3159</v>
          </cell>
          <cell r="BG166">
            <v>3499</v>
          </cell>
          <cell r="BH166">
            <v>2966</v>
          </cell>
          <cell r="BI166">
            <v>2628</v>
          </cell>
          <cell r="BJ166">
            <v>3682</v>
          </cell>
          <cell r="BK166">
            <v>0</v>
          </cell>
          <cell r="BL166">
            <v>0</v>
          </cell>
        </row>
        <row r="167">
          <cell r="D167" t="str">
            <v>MV MVNOTo MVNOEBU</v>
          </cell>
          <cell r="AC167">
            <v>-104</v>
          </cell>
          <cell r="AD167">
            <v>-115</v>
          </cell>
          <cell r="AE167">
            <v>-146</v>
          </cell>
          <cell r="AF167">
            <v>-147</v>
          </cell>
          <cell r="AG167">
            <v>-137</v>
          </cell>
          <cell r="AH167">
            <v>-135</v>
          </cell>
          <cell r="AI167">
            <v>-138</v>
          </cell>
          <cell r="AJ167">
            <v>-136</v>
          </cell>
          <cell r="AK167">
            <v>-181</v>
          </cell>
          <cell r="AL167">
            <v>-228</v>
          </cell>
          <cell r="AM167">
            <v>-185</v>
          </cell>
          <cell r="AN167">
            <v>-243</v>
          </cell>
          <cell r="AO167">
            <v>0</v>
          </cell>
          <cell r="AP167">
            <v>0</v>
          </cell>
          <cell r="AQ167">
            <v>0</v>
          </cell>
          <cell r="AR167">
            <v>0</v>
          </cell>
          <cell r="AS167">
            <v>0</v>
          </cell>
          <cell r="AT167">
            <v>0</v>
          </cell>
          <cell r="AU167">
            <v>0</v>
          </cell>
          <cell r="AV167">
            <v>0</v>
          </cell>
          <cell r="AW167">
            <v>0</v>
          </cell>
          <cell r="AX167">
            <v>0</v>
          </cell>
          <cell r="AY167">
            <v>0</v>
          </cell>
          <cell r="AZ167">
            <v>0</v>
          </cell>
          <cell r="BA167">
            <v>-344</v>
          </cell>
          <cell r="BB167">
            <v>-242</v>
          </cell>
          <cell r="BC167">
            <v>-304</v>
          </cell>
          <cell r="BD167">
            <v>-265</v>
          </cell>
          <cell r="BE167">
            <v>-301</v>
          </cell>
          <cell r="BF167">
            <v>-335</v>
          </cell>
          <cell r="BG167">
            <v>-205</v>
          </cell>
          <cell r="BH167">
            <v>-240</v>
          </cell>
          <cell r="BI167">
            <v>-448</v>
          </cell>
          <cell r="BJ167">
            <v>-316</v>
          </cell>
          <cell r="BK167">
            <v>0</v>
          </cell>
          <cell r="BL167">
            <v>0</v>
          </cell>
        </row>
        <row r="168">
          <cell r="D168" t="str">
            <v>MV MVNOFrom convergedEBU</v>
          </cell>
          <cell r="AC168">
            <v>6183</v>
          </cell>
          <cell r="AD168">
            <v>6781</v>
          </cell>
          <cell r="AE168">
            <v>6604</v>
          </cell>
          <cell r="AF168">
            <v>5225</v>
          </cell>
          <cell r="AG168">
            <v>4604</v>
          </cell>
          <cell r="AH168">
            <v>4111</v>
          </cell>
          <cell r="AI168">
            <v>4613</v>
          </cell>
          <cell r="AJ168">
            <v>3885</v>
          </cell>
          <cell r="AK168">
            <v>3760</v>
          </cell>
          <cell r="AL168">
            <v>4415</v>
          </cell>
          <cell r="AM168">
            <v>3827</v>
          </cell>
          <cell r="AN168">
            <v>4252</v>
          </cell>
          <cell r="AO168">
            <v>5161.1332154435604</v>
          </cell>
          <cell r="AP168">
            <v>4399.8379015620394</v>
          </cell>
          <cell r="AQ168">
            <v>5095.159151193634</v>
          </cell>
          <cell r="AR168">
            <v>4261.4868847627467</v>
          </cell>
          <cell r="AS168">
            <v>4319.356027114648</v>
          </cell>
          <cell r="AT168">
            <v>4230.2018862363693</v>
          </cell>
          <cell r="AU168">
            <v>4717.6318891836127</v>
          </cell>
          <cell r="AV168">
            <v>3614.795166519305</v>
          </cell>
          <cell r="AW168">
            <v>4068.6707928087239</v>
          </cell>
          <cell r="AX168">
            <v>4791.7108753315651</v>
          </cell>
          <cell r="AY168">
            <v>4961.9142351900973</v>
          </cell>
          <cell r="AZ168">
            <v>5378.1019746536949</v>
          </cell>
          <cell r="BA168">
            <v>5306</v>
          </cell>
          <cell r="BB168">
            <v>4820</v>
          </cell>
          <cell r="BC168">
            <v>4845</v>
          </cell>
          <cell r="BD168">
            <v>4318</v>
          </cell>
          <cell r="BE168">
            <v>4121</v>
          </cell>
          <cell r="BF168">
            <v>3494</v>
          </cell>
          <cell r="BG168">
            <v>3704</v>
          </cell>
          <cell r="BH168">
            <v>3206</v>
          </cell>
          <cell r="BI168">
            <v>3076</v>
          </cell>
          <cell r="BJ168">
            <v>3998</v>
          </cell>
          <cell r="BK168">
            <v>0</v>
          </cell>
          <cell r="BL168">
            <v>0</v>
          </cell>
        </row>
        <row r="169">
          <cell r="D169" t="str">
            <v>MI MVNOBOPEBU</v>
          </cell>
          <cell r="AC169">
            <v>46523</v>
          </cell>
          <cell r="AD169">
            <v>50074</v>
          </cell>
          <cell r="AE169">
            <v>53534</v>
          </cell>
          <cell r="AF169">
            <v>56390</v>
          </cell>
          <cell r="AG169">
            <v>59144</v>
          </cell>
          <cell r="AH169">
            <v>62219</v>
          </cell>
          <cell r="AI169">
            <v>64402</v>
          </cell>
          <cell r="AJ169">
            <v>66719</v>
          </cell>
          <cell r="AK169">
            <v>68619</v>
          </cell>
          <cell r="AL169">
            <v>70446</v>
          </cell>
          <cell r="AM169">
            <v>72243</v>
          </cell>
          <cell r="AN169">
            <v>73914</v>
          </cell>
          <cell r="AO169">
            <v>76293.902777777766</v>
          </cell>
          <cell r="AP169">
            <v>79288.967746687907</v>
          </cell>
          <cell r="AQ169">
            <v>82193.288348164439</v>
          </cell>
          <cell r="AR169">
            <v>85279.929062807321</v>
          </cell>
          <cell r="AS169">
            <v>88376.949518049485</v>
          </cell>
          <cell r="AT169">
            <v>91486.576054204474</v>
          </cell>
          <cell r="AU169">
            <v>94568.260860910828</v>
          </cell>
          <cell r="AV169">
            <v>97502.931217691963</v>
          </cell>
          <cell r="AW169">
            <v>100455.29706014349</v>
          </cell>
          <cell r="AX169">
            <v>103549.9957844656</v>
          </cell>
          <cell r="AY169">
            <v>106709.0641743539</v>
          </cell>
          <cell r="AZ169">
            <v>109855.4532699572</v>
          </cell>
          <cell r="BA169">
            <v>76015</v>
          </cell>
          <cell r="BB169">
            <v>78796</v>
          </cell>
          <cell r="BC169">
            <v>81219</v>
          </cell>
          <cell r="BD169">
            <v>83303</v>
          </cell>
          <cell r="BE169">
            <v>85121</v>
          </cell>
          <cell r="BF169">
            <v>87122</v>
          </cell>
          <cell r="BG169">
            <v>88665</v>
          </cell>
          <cell r="BH169">
            <v>90311</v>
          </cell>
          <cell r="BI169">
            <v>91707</v>
          </cell>
          <cell r="BJ169">
            <v>93177</v>
          </cell>
          <cell r="BK169">
            <v>0</v>
          </cell>
          <cell r="BL169">
            <v>0</v>
          </cell>
        </row>
        <row r="170">
          <cell r="D170" t="str">
            <v>MI MVNOPark EOPEBU</v>
          </cell>
          <cell r="AC170">
            <v>50074</v>
          </cell>
          <cell r="AD170">
            <v>53534</v>
          </cell>
          <cell r="AE170">
            <v>56390</v>
          </cell>
          <cell r="AF170">
            <v>59144</v>
          </cell>
          <cell r="AG170">
            <v>62219</v>
          </cell>
          <cell r="AH170">
            <v>64402</v>
          </cell>
          <cell r="AI170">
            <v>66719</v>
          </cell>
          <cell r="AJ170">
            <v>68619</v>
          </cell>
          <cell r="AK170">
            <v>70446</v>
          </cell>
          <cell r="AL170">
            <v>72243</v>
          </cell>
          <cell r="AM170">
            <v>73914</v>
          </cell>
          <cell r="AN170">
            <v>76015</v>
          </cell>
          <cell r="AO170">
            <v>79288.967746687907</v>
          </cell>
          <cell r="AP170">
            <v>82193.288348164439</v>
          </cell>
          <cell r="AQ170">
            <v>85279.929062807307</v>
          </cell>
          <cell r="AR170">
            <v>88376.949518049485</v>
          </cell>
          <cell r="AS170">
            <v>91486.576054204474</v>
          </cell>
          <cell r="AT170">
            <v>94568.260860910828</v>
          </cell>
          <cell r="AU170">
            <v>97502.931217691963</v>
          </cell>
          <cell r="AV170">
            <v>100455.29706014345</v>
          </cell>
          <cell r="AW170">
            <v>103549.99578446563</v>
          </cell>
          <cell r="AX170">
            <v>106709.06417435395</v>
          </cell>
          <cell r="AY170">
            <v>109855.45326995714</v>
          </cell>
          <cell r="AZ170">
            <v>113055.17298441636</v>
          </cell>
          <cell r="BA170">
            <v>78796</v>
          </cell>
          <cell r="BB170">
            <v>81219</v>
          </cell>
          <cell r="BC170">
            <v>83303</v>
          </cell>
          <cell r="BD170">
            <v>85121</v>
          </cell>
          <cell r="BE170">
            <v>87122</v>
          </cell>
          <cell r="BF170">
            <v>88665</v>
          </cell>
          <cell r="BG170">
            <v>90311</v>
          </cell>
          <cell r="BH170">
            <v>91707</v>
          </cell>
          <cell r="BI170">
            <v>93177</v>
          </cell>
          <cell r="BJ170">
            <v>94815</v>
          </cell>
          <cell r="BK170">
            <v>0</v>
          </cell>
          <cell r="BL170">
            <v>0</v>
          </cell>
        </row>
        <row r="171">
          <cell r="D171" t="str">
            <v>MI MVNONet AddsEBU</v>
          </cell>
          <cell r="AC171">
            <v>3551</v>
          </cell>
          <cell r="AD171">
            <v>3460</v>
          </cell>
          <cell r="AE171">
            <v>2856</v>
          </cell>
          <cell r="AF171">
            <v>2754</v>
          </cell>
          <cell r="AG171">
            <v>3075</v>
          </cell>
          <cell r="AH171">
            <v>2183</v>
          </cell>
          <cell r="AI171">
            <v>2317</v>
          </cell>
          <cell r="AJ171">
            <v>1900</v>
          </cell>
          <cell r="AK171">
            <v>1827</v>
          </cell>
          <cell r="AL171">
            <v>1797</v>
          </cell>
          <cell r="AM171">
            <v>1671</v>
          </cell>
          <cell r="AN171">
            <v>2101</v>
          </cell>
          <cell r="AO171">
            <v>2995.0649689101419</v>
          </cell>
          <cell r="AP171">
            <v>2904.3206014765242</v>
          </cell>
          <cell r="AQ171">
            <v>3086.6407146428801</v>
          </cell>
          <cell r="AR171">
            <v>3097.0204552421651</v>
          </cell>
          <cell r="AS171">
            <v>3109.6265361549908</v>
          </cell>
          <cell r="AT171">
            <v>3081.6848067063584</v>
          </cell>
          <cell r="AU171">
            <v>2934.6703567811301</v>
          </cell>
          <cell r="AV171">
            <v>2952.3658424514879</v>
          </cell>
          <cell r="AW171">
            <v>3094.6987243221297</v>
          </cell>
          <cell r="AX171">
            <v>3159.0683898883549</v>
          </cell>
          <cell r="AY171">
            <v>3146.3890956032501</v>
          </cell>
          <cell r="AZ171">
            <v>3199.719714459161</v>
          </cell>
          <cell r="BA171">
            <v>2781</v>
          </cell>
          <cell r="BB171">
            <v>2423</v>
          </cell>
          <cell r="BC171">
            <v>2084</v>
          </cell>
          <cell r="BD171">
            <v>1818</v>
          </cell>
          <cell r="BE171">
            <v>2001</v>
          </cell>
          <cell r="BF171">
            <v>1543</v>
          </cell>
          <cell r="BG171">
            <v>1646</v>
          </cell>
          <cell r="BH171">
            <v>1396</v>
          </cell>
          <cell r="BI171">
            <v>1470</v>
          </cell>
          <cell r="BJ171">
            <v>1638</v>
          </cell>
          <cell r="BK171">
            <v>0</v>
          </cell>
          <cell r="BL171">
            <v>0</v>
          </cell>
        </row>
        <row r="172">
          <cell r="D172" t="str">
            <v>MI MVNOGross GainsEBU</v>
          </cell>
          <cell r="AC172">
            <v>4750</v>
          </cell>
          <cell r="AD172">
            <v>4773</v>
          </cell>
          <cell r="AE172">
            <v>5180</v>
          </cell>
          <cell r="AF172">
            <v>4788</v>
          </cell>
          <cell r="AG172">
            <v>4219</v>
          </cell>
          <cell r="AH172">
            <v>3403</v>
          </cell>
          <cell r="AI172">
            <v>3999</v>
          </cell>
          <cell r="AJ172">
            <v>3146</v>
          </cell>
          <cell r="AK172">
            <v>3167</v>
          </cell>
          <cell r="AL172">
            <v>3265</v>
          </cell>
          <cell r="AM172">
            <v>2952</v>
          </cell>
          <cell r="AN172">
            <v>3563</v>
          </cell>
          <cell r="AO172">
            <v>4578.2766182174528</v>
          </cell>
          <cell r="AP172">
            <v>4484.2110858531041</v>
          </cell>
          <cell r="AQ172">
            <v>4663.3421505818023</v>
          </cell>
          <cell r="AR172">
            <v>4670.6517475871951</v>
          </cell>
          <cell r="AS172">
            <v>4680.2946992655179</v>
          </cell>
          <cell r="AT172">
            <v>4649.4861535058326</v>
          </cell>
          <cell r="AU172">
            <v>4500.6915689006573</v>
          </cell>
          <cell r="AV172">
            <v>4516.6849333590617</v>
          </cell>
          <cell r="AW172">
            <v>4657.3859061389467</v>
          </cell>
          <cell r="AX172">
            <v>4720.1868535234898</v>
          </cell>
          <cell r="AY172">
            <v>4705.9957128748711</v>
          </cell>
          <cell r="AZ172">
            <v>4757.8656700036199</v>
          </cell>
          <cell r="BA172">
            <v>4164</v>
          </cell>
          <cell r="BB172">
            <v>3732</v>
          </cell>
          <cell r="BC172">
            <v>3481</v>
          </cell>
          <cell r="BD172">
            <v>3071</v>
          </cell>
          <cell r="BE172">
            <v>3209</v>
          </cell>
          <cell r="BF172">
            <v>2860</v>
          </cell>
          <cell r="BG172">
            <v>3425</v>
          </cell>
          <cell r="BH172">
            <v>2713</v>
          </cell>
          <cell r="BI172">
            <v>2746</v>
          </cell>
          <cell r="BJ172">
            <v>2965</v>
          </cell>
          <cell r="BK172">
            <v>0</v>
          </cell>
          <cell r="BL172">
            <v>0</v>
          </cell>
        </row>
        <row r="173">
          <cell r="D173" t="str">
            <v>MI MVNOGross AddsEBU</v>
          </cell>
          <cell r="AC173">
            <v>4750</v>
          </cell>
          <cell r="AD173">
            <v>4773</v>
          </cell>
          <cell r="AE173">
            <v>5180</v>
          </cell>
          <cell r="AF173">
            <v>4788</v>
          </cell>
          <cell r="AG173">
            <v>4219</v>
          </cell>
          <cell r="AH173">
            <v>3403</v>
          </cell>
          <cell r="AI173">
            <v>3999</v>
          </cell>
          <cell r="AJ173">
            <v>3146</v>
          </cell>
          <cell r="AK173">
            <v>3167</v>
          </cell>
          <cell r="AL173">
            <v>3265</v>
          </cell>
          <cell r="AM173">
            <v>2952</v>
          </cell>
          <cell r="AN173">
            <v>3563</v>
          </cell>
          <cell r="AO173">
            <v>4578.2766182174528</v>
          </cell>
          <cell r="AP173">
            <v>4484.2110858531041</v>
          </cell>
          <cell r="AQ173">
            <v>4663.3421505818023</v>
          </cell>
          <cell r="AR173">
            <v>4670.6517475871951</v>
          </cell>
          <cell r="AS173">
            <v>4680.2946992655179</v>
          </cell>
          <cell r="AT173">
            <v>4649.4861535058326</v>
          </cell>
          <cell r="AU173">
            <v>4500.6915689006573</v>
          </cell>
          <cell r="AV173">
            <v>4516.6849333590617</v>
          </cell>
          <cell r="AW173">
            <v>4657.3859061389467</v>
          </cell>
          <cell r="AX173">
            <v>4720.1868535234898</v>
          </cell>
          <cell r="AY173">
            <v>4705.9957128748711</v>
          </cell>
          <cell r="AZ173">
            <v>4757.8656700036199</v>
          </cell>
          <cell r="BA173">
            <v>4164</v>
          </cell>
          <cell r="BB173">
            <v>3732</v>
          </cell>
          <cell r="BC173">
            <v>3481</v>
          </cell>
          <cell r="BD173">
            <v>3071</v>
          </cell>
          <cell r="BE173">
            <v>3209</v>
          </cell>
          <cell r="BF173">
            <v>2860</v>
          </cell>
          <cell r="BG173">
            <v>3425</v>
          </cell>
          <cell r="BH173">
            <v>2713</v>
          </cell>
          <cell r="BI173">
            <v>2746</v>
          </cell>
          <cell r="BJ173">
            <v>2965</v>
          </cell>
          <cell r="BK173">
            <v>0</v>
          </cell>
          <cell r="BL173">
            <v>0</v>
          </cell>
        </row>
        <row r="174">
          <cell r="D174" t="e">
            <v>#N/A</v>
          </cell>
          <cell r="AC174">
            <v>73</v>
          </cell>
          <cell r="AD174">
            <v>75</v>
          </cell>
          <cell r="AE174">
            <v>71</v>
          </cell>
          <cell r="AF174">
            <v>45</v>
          </cell>
          <cell r="AG174">
            <v>44</v>
          </cell>
          <cell r="AH174">
            <v>63</v>
          </cell>
          <cell r="AI174">
            <v>96</v>
          </cell>
          <cell r="AJ174">
            <v>35</v>
          </cell>
          <cell r="AK174">
            <v>26</v>
          </cell>
          <cell r="AL174">
            <v>41</v>
          </cell>
          <cell r="AM174">
            <v>-39</v>
          </cell>
          <cell r="AN174">
            <v>5</v>
          </cell>
          <cell r="AO174">
            <v>0</v>
          </cell>
          <cell r="AP174">
            <v>0</v>
          </cell>
          <cell r="AQ174">
            <v>0</v>
          </cell>
          <cell r="AR174">
            <v>0</v>
          </cell>
          <cell r="AS174">
            <v>0</v>
          </cell>
          <cell r="AT174">
            <v>0</v>
          </cell>
          <cell r="AU174">
            <v>0</v>
          </cell>
          <cell r="AV174">
            <v>0</v>
          </cell>
          <cell r="AW174">
            <v>0</v>
          </cell>
          <cell r="AX174">
            <v>0</v>
          </cell>
          <cell r="AY174">
            <v>0</v>
          </cell>
          <cell r="AZ174">
            <v>0</v>
          </cell>
          <cell r="BA174">
            <v>288</v>
          </cell>
          <cell r="BB174">
            <v>211</v>
          </cell>
          <cell r="BC174">
            <v>42</v>
          </cell>
          <cell r="BD174">
            <v>87</v>
          </cell>
          <cell r="BE174">
            <v>23</v>
          </cell>
          <cell r="BF174">
            <v>8</v>
          </cell>
          <cell r="BG174">
            <v>76</v>
          </cell>
          <cell r="BH174">
            <v>7</v>
          </cell>
          <cell r="BI174">
            <v>13</v>
          </cell>
          <cell r="BJ174">
            <v>26</v>
          </cell>
          <cell r="BK174">
            <v>0</v>
          </cell>
          <cell r="BL174">
            <v>0</v>
          </cell>
        </row>
        <row r="175">
          <cell r="D175" t="str">
            <v>MI MVNOChurn VolumeEBU</v>
          </cell>
          <cell r="AC175">
            <v>1272</v>
          </cell>
          <cell r="AD175">
            <v>1388</v>
          </cell>
          <cell r="AE175">
            <v>2395</v>
          </cell>
          <cell r="AF175">
            <v>2079</v>
          </cell>
          <cell r="AG175">
            <v>1188</v>
          </cell>
          <cell r="AH175">
            <v>1283</v>
          </cell>
          <cell r="AI175">
            <v>1778</v>
          </cell>
          <cell r="AJ175">
            <v>1281</v>
          </cell>
          <cell r="AK175">
            <v>1366</v>
          </cell>
          <cell r="AL175">
            <v>1509</v>
          </cell>
          <cell r="AM175">
            <v>1242</v>
          </cell>
          <cell r="AN175">
            <v>1467</v>
          </cell>
          <cell r="AO175">
            <v>1583.2116493073111</v>
          </cell>
          <cell r="AP175">
            <v>1579.8904843765799</v>
          </cell>
          <cell r="AQ175">
            <v>1576.701435938922</v>
          </cell>
          <cell r="AR175">
            <v>1573.63129234503</v>
          </cell>
          <cell r="AS175">
            <v>1570.6681631105271</v>
          </cell>
          <cell r="AT175">
            <v>1567.801346799474</v>
          </cell>
          <cell r="AU175">
            <v>1566.021212119527</v>
          </cell>
          <cell r="AV175">
            <v>1564.319090907574</v>
          </cell>
          <cell r="AW175">
            <v>1562.687181816817</v>
          </cell>
          <cell r="AX175">
            <v>1561.118463635135</v>
          </cell>
          <cell r="AY175">
            <v>1559.606617271621</v>
          </cell>
          <cell r="AZ175">
            <v>1558.145955544459</v>
          </cell>
          <cell r="BA175">
            <v>1671</v>
          </cell>
          <cell r="BB175">
            <v>1520</v>
          </cell>
          <cell r="BC175">
            <v>1439</v>
          </cell>
          <cell r="BD175">
            <v>1340</v>
          </cell>
          <cell r="BE175">
            <v>1231</v>
          </cell>
          <cell r="BF175">
            <v>1325</v>
          </cell>
          <cell r="BG175">
            <v>1855</v>
          </cell>
          <cell r="BH175">
            <v>1324</v>
          </cell>
          <cell r="BI175">
            <v>1289</v>
          </cell>
          <cell r="BJ175">
            <v>1353</v>
          </cell>
          <cell r="BK175">
            <v>0</v>
          </cell>
          <cell r="BL175">
            <v>0</v>
          </cell>
        </row>
        <row r="176">
          <cell r="D176" t="str">
            <v>MI MVNOChurn RateEBU</v>
          </cell>
          <cell r="AC176">
            <v>0.31603465946147397</v>
          </cell>
          <cell r="AD176">
            <v>0.32151957377808665</v>
          </cell>
          <cell r="AE176">
            <v>0.52290673556275236</v>
          </cell>
          <cell r="AF176">
            <v>0.43187286859279517</v>
          </cell>
          <cell r="AG176">
            <v>0.2349315689295749</v>
          </cell>
          <cell r="AH176">
            <v>0.24318241050062789</v>
          </cell>
          <cell r="AI176">
            <v>0.32543986089184795</v>
          </cell>
          <cell r="AJ176">
            <v>0.2271645805317058</v>
          </cell>
          <cell r="AK176">
            <v>0.23574587423147447</v>
          </cell>
          <cell r="AL176">
            <v>0.25381073523537206</v>
          </cell>
          <cell r="AM176">
            <v>0.2039450727642193</v>
          </cell>
          <cell r="AN176">
            <v>0.23483115341261532</v>
          </cell>
          <cell r="AO176">
            <v>0.24422405535576208</v>
          </cell>
          <cell r="AP176">
            <v>0.2348082850834447</v>
          </cell>
          <cell r="AQ176">
            <v>0.22595155838962852</v>
          </cell>
          <cell r="AR176">
            <v>0.21748145725592932</v>
          </cell>
          <cell r="AS176">
            <v>0.20958132447764999</v>
          </cell>
          <cell r="AT176">
            <v>0.20223732393667482</v>
          </cell>
          <cell r="AU176">
            <v>0.1956800948863151</v>
          </cell>
          <cell r="AV176">
            <v>0.18965444633647183</v>
          </cell>
          <cell r="AW176">
            <v>0.18384078099469109</v>
          </cell>
          <cell r="AX176">
            <v>0.17819371557440303</v>
          </cell>
          <cell r="AY176">
            <v>0.1728379111049162</v>
          </cell>
          <cell r="AZ176">
            <v>0.16776007300070694</v>
          </cell>
          <cell r="BA176">
            <v>0.25905135939952589</v>
          </cell>
          <cell r="BB176">
            <v>0.2279786270037184</v>
          </cell>
          <cell r="BC176">
            <v>0.20991721471900415</v>
          </cell>
          <cell r="BD176">
            <v>0.19094665843347741</v>
          </cell>
          <cell r="BE176">
            <v>0.17152511277671662</v>
          </cell>
          <cell r="BF176">
            <v>0.18090074920215943</v>
          </cell>
          <cell r="BG176">
            <v>0.24874843554443055</v>
          </cell>
          <cell r="BH176">
            <v>0.17457614082123746</v>
          </cell>
          <cell r="BI176">
            <v>0.16732653988446811</v>
          </cell>
          <cell r="BJ176">
            <v>0.17273075450019151</v>
          </cell>
          <cell r="BK176" t="e">
            <v>#DIV/0!</v>
          </cell>
          <cell r="BL176" t="e">
            <v>#DIV/0!</v>
          </cell>
        </row>
        <row r="177">
          <cell r="D177" t="e">
            <v>#N/A</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row>
        <row r="178">
          <cell r="D178" t="str">
            <v>MI MVNOTo MVNOEBU</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row>
        <row r="179">
          <cell r="D179" t="str">
            <v>MI MVNOFrom convergedEBU</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row>
        <row r="180">
          <cell r="D180" t="str">
            <v>Mobile VoiceGross AddsBUS</v>
          </cell>
          <cell r="AC180">
            <v>12116</v>
          </cell>
          <cell r="AD180">
            <v>11655</v>
          </cell>
          <cell r="AE180">
            <v>11846</v>
          </cell>
          <cell r="AF180">
            <v>13752.020797833819</v>
          </cell>
          <cell r="AG180">
            <v>12006</v>
          </cell>
          <cell r="AH180">
            <v>12198</v>
          </cell>
          <cell r="AI180">
            <v>10700</v>
          </cell>
          <cell r="AJ180">
            <v>10638</v>
          </cell>
          <cell r="AK180">
            <v>13061</v>
          </cell>
          <cell r="AL180">
            <v>14354</v>
          </cell>
          <cell r="AM180">
            <v>13123</v>
          </cell>
          <cell r="AN180">
            <v>14615</v>
          </cell>
          <cell r="AO180">
            <v>10558.187342168079</v>
          </cell>
          <cell r="AP180">
            <v>10618.364555540114</v>
          </cell>
          <cell r="AQ180">
            <v>11272.045065388851</v>
          </cell>
          <cell r="AR180">
            <v>10275.239640498145</v>
          </cell>
          <cell r="AS180">
            <v>11490.636620112979</v>
          </cell>
          <cell r="AT180">
            <v>11377.926022087464</v>
          </cell>
          <cell r="AU180">
            <v>10001.43937732389</v>
          </cell>
          <cell r="AV180">
            <v>9302.1662938770023</v>
          </cell>
          <cell r="AW180">
            <v>12135.659735907448</v>
          </cell>
          <cell r="AX180">
            <v>11488.571047094985</v>
          </cell>
          <cell r="AY180">
            <v>11518.905087491192</v>
          </cell>
          <cell r="AZ180">
            <v>12307.656495095713</v>
          </cell>
          <cell r="BA180">
            <v>13565</v>
          </cell>
          <cell r="BB180">
            <v>13159</v>
          </cell>
          <cell r="BC180">
            <v>14272</v>
          </cell>
          <cell r="BD180">
            <v>12438</v>
          </cell>
          <cell r="BE180">
            <v>14278</v>
          </cell>
          <cell r="BF180">
            <v>12725</v>
          </cell>
          <cell r="BG180">
            <v>10179</v>
          </cell>
          <cell r="BH180">
            <v>10389</v>
          </cell>
          <cell r="BI180">
            <v>13191</v>
          </cell>
          <cell r="BJ180">
            <v>13545</v>
          </cell>
          <cell r="BK180">
            <v>0</v>
          </cell>
          <cell r="BL180">
            <v>0</v>
          </cell>
        </row>
        <row r="181">
          <cell r="D181" t="str">
            <v>Mobile VoiceGross AddsCOR</v>
          </cell>
          <cell r="AC181">
            <v>9203</v>
          </cell>
          <cell r="AD181">
            <v>7873</v>
          </cell>
          <cell r="AE181">
            <v>8469</v>
          </cell>
          <cell r="AF181">
            <v>7804.0023007792361</v>
          </cell>
          <cell r="AG181">
            <v>9145</v>
          </cell>
          <cell r="AH181">
            <v>7558</v>
          </cell>
          <cell r="AI181">
            <v>8222</v>
          </cell>
          <cell r="AJ181">
            <v>7268</v>
          </cell>
          <cell r="AK181">
            <v>7883</v>
          </cell>
          <cell r="AL181">
            <v>8364</v>
          </cell>
          <cell r="AM181">
            <v>6884</v>
          </cell>
          <cell r="AN181">
            <v>8058</v>
          </cell>
          <cell r="AO181">
            <v>7250</v>
          </cell>
          <cell r="AP181">
            <v>7660</v>
          </cell>
          <cell r="AQ181">
            <v>7880</v>
          </cell>
          <cell r="AR181">
            <v>8450</v>
          </cell>
          <cell r="AS181">
            <v>7870</v>
          </cell>
          <cell r="AT181">
            <v>8850</v>
          </cell>
          <cell r="AU181">
            <v>6600</v>
          </cell>
          <cell r="AV181">
            <v>7130</v>
          </cell>
          <cell r="AW181">
            <v>9570</v>
          </cell>
          <cell r="AX181">
            <v>9290</v>
          </cell>
          <cell r="AY181">
            <v>8430</v>
          </cell>
          <cell r="AZ181">
            <v>7738</v>
          </cell>
          <cell r="BA181">
            <v>8647</v>
          </cell>
          <cell r="BB181">
            <v>8021</v>
          </cell>
          <cell r="BC181">
            <v>9987</v>
          </cell>
          <cell r="BD181">
            <v>10185</v>
          </cell>
          <cell r="BE181">
            <v>8395</v>
          </cell>
          <cell r="BF181">
            <v>7650</v>
          </cell>
          <cell r="BG181">
            <v>6150</v>
          </cell>
          <cell r="BH181">
            <v>6353</v>
          </cell>
          <cell r="BI181">
            <v>9803</v>
          </cell>
          <cell r="BJ181">
            <v>8193</v>
          </cell>
          <cell r="BK181">
            <v>0</v>
          </cell>
          <cell r="BL181">
            <v>0</v>
          </cell>
        </row>
        <row r="182">
          <cell r="D182" t="str">
            <v>Mobile VoiceGross AddsEBU</v>
          </cell>
          <cell r="AC182">
            <v>21319</v>
          </cell>
          <cell r="AD182">
            <v>19528</v>
          </cell>
          <cell r="AE182">
            <v>20315</v>
          </cell>
          <cell r="AF182">
            <v>21556.023098613055</v>
          </cell>
          <cell r="AG182">
            <v>21151</v>
          </cell>
          <cell r="AH182">
            <v>19756</v>
          </cell>
          <cell r="AI182">
            <v>18922</v>
          </cell>
          <cell r="AJ182">
            <v>17906</v>
          </cell>
          <cell r="AK182">
            <v>20944</v>
          </cell>
          <cell r="AL182">
            <v>22718</v>
          </cell>
          <cell r="AM182">
            <v>20007</v>
          </cell>
          <cell r="AN182">
            <v>22673</v>
          </cell>
          <cell r="AO182">
            <v>17808.187342168079</v>
          </cell>
          <cell r="AP182">
            <v>18278.364555540116</v>
          </cell>
          <cell r="AQ182">
            <v>19152.045065388851</v>
          </cell>
          <cell r="AR182">
            <v>18725.239640498145</v>
          </cell>
          <cell r="AS182">
            <v>19360.636620112979</v>
          </cell>
          <cell r="AT182">
            <v>20227.926022087464</v>
          </cell>
          <cell r="AU182">
            <v>16601.439377323892</v>
          </cell>
          <cell r="AV182">
            <v>16432.166293877002</v>
          </cell>
          <cell r="AW182">
            <v>21705.659735907448</v>
          </cell>
          <cell r="AX182">
            <v>20778.571047094985</v>
          </cell>
          <cell r="AY182">
            <v>19948.905087491192</v>
          </cell>
          <cell r="AZ182">
            <v>20045.656495095711</v>
          </cell>
          <cell r="BA182">
            <v>22212</v>
          </cell>
          <cell r="BB182">
            <v>21180</v>
          </cell>
          <cell r="BC182">
            <v>24259</v>
          </cell>
          <cell r="BD182">
            <v>22623</v>
          </cell>
          <cell r="BE182">
            <v>22673</v>
          </cell>
          <cell r="BF182">
            <v>20375</v>
          </cell>
          <cell r="BG182">
            <v>16329</v>
          </cell>
          <cell r="BH182">
            <v>16742</v>
          </cell>
          <cell r="BI182">
            <v>22994</v>
          </cell>
          <cell r="BJ182">
            <v>21738</v>
          </cell>
          <cell r="BK182">
            <v>0</v>
          </cell>
          <cell r="BL182">
            <v>0</v>
          </cell>
        </row>
        <row r="183">
          <cell r="D183" t="str">
            <v>Mobile VoiceChurn VolumeBUS</v>
          </cell>
          <cell r="AC183">
            <v>11607</v>
          </cell>
          <cell r="AD183">
            <v>8861</v>
          </cell>
          <cell r="AE183">
            <v>9424</v>
          </cell>
          <cell r="AF183">
            <v>6921.0009422499497</v>
          </cell>
          <cell r="AG183">
            <v>8629</v>
          </cell>
          <cell r="AH183">
            <v>8843</v>
          </cell>
          <cell r="AI183">
            <v>7087</v>
          </cell>
          <cell r="AJ183">
            <v>6069</v>
          </cell>
          <cell r="AK183">
            <v>6397</v>
          </cell>
          <cell r="AL183">
            <v>7137</v>
          </cell>
          <cell r="AM183">
            <v>6178</v>
          </cell>
          <cell r="AN183">
            <v>7200</v>
          </cell>
          <cell r="AO183">
            <v>8211.720300129422</v>
          </cell>
          <cell r="AP183">
            <v>7410.1083067323125</v>
          </cell>
          <cell r="AQ183">
            <v>9272.0582363418871</v>
          </cell>
          <cell r="AR183">
            <v>8256.816908880608</v>
          </cell>
          <cell r="AS183">
            <v>6874.4682374440772</v>
          </cell>
          <cell r="AT183">
            <v>8826.9157917240736</v>
          </cell>
          <cell r="AU183">
            <v>7446.7412854751037</v>
          </cell>
          <cell r="AV183">
            <v>6119.7538136714093</v>
          </cell>
          <cell r="AW183">
            <v>7975.1134879578021</v>
          </cell>
          <cell r="AX183">
            <v>7648.0866613273956</v>
          </cell>
          <cell r="AY183">
            <v>8124.5394146224889</v>
          </cell>
          <cell r="AZ183">
            <v>9927.1985216223911</v>
          </cell>
          <cell r="BA183">
            <v>8631</v>
          </cell>
          <cell r="BB183">
            <v>6388</v>
          </cell>
          <cell r="BC183">
            <v>7001</v>
          </cell>
          <cell r="BD183">
            <v>6340</v>
          </cell>
          <cell r="BE183">
            <v>6854</v>
          </cell>
          <cell r="BF183">
            <v>6297</v>
          </cell>
          <cell r="BG183">
            <v>7771</v>
          </cell>
          <cell r="BH183">
            <v>6723</v>
          </cell>
          <cell r="BI183">
            <v>7650</v>
          </cell>
          <cell r="BJ183">
            <v>7992</v>
          </cell>
          <cell r="BK183">
            <v>0</v>
          </cell>
          <cell r="BL183">
            <v>0</v>
          </cell>
        </row>
        <row r="184">
          <cell r="D184" t="str">
            <v>Mobile VoiceChurn VolumeCOR</v>
          </cell>
          <cell r="AC184">
            <v>4937</v>
          </cell>
          <cell r="AD184">
            <v>3779</v>
          </cell>
          <cell r="AE184">
            <v>4861</v>
          </cell>
          <cell r="AF184">
            <v>4348.0000203463496</v>
          </cell>
          <cell r="AG184">
            <v>4801</v>
          </cell>
          <cell r="AH184">
            <v>5155</v>
          </cell>
          <cell r="AI184">
            <v>4404</v>
          </cell>
          <cell r="AJ184">
            <v>3500</v>
          </cell>
          <cell r="AK184">
            <v>3708</v>
          </cell>
          <cell r="AL184">
            <v>4524</v>
          </cell>
          <cell r="AM184">
            <v>3969</v>
          </cell>
          <cell r="AN184">
            <v>3962</v>
          </cell>
          <cell r="AO184">
            <v>4580</v>
          </cell>
          <cell r="AP184">
            <v>4040</v>
          </cell>
          <cell r="AQ184">
            <v>4340</v>
          </cell>
          <cell r="AR184">
            <v>3990</v>
          </cell>
          <cell r="AS184">
            <v>4130</v>
          </cell>
          <cell r="AT184">
            <v>4560</v>
          </cell>
          <cell r="AU184">
            <v>4430</v>
          </cell>
          <cell r="AV184">
            <v>4080</v>
          </cell>
          <cell r="AW184">
            <v>5030</v>
          </cell>
          <cell r="AX184">
            <v>4860</v>
          </cell>
          <cell r="AY184">
            <v>4950</v>
          </cell>
          <cell r="AZ184">
            <v>5000</v>
          </cell>
          <cell r="BA184">
            <v>4657</v>
          </cell>
          <cell r="BB184">
            <v>3667</v>
          </cell>
          <cell r="BC184">
            <v>4601</v>
          </cell>
          <cell r="BD184">
            <v>3935</v>
          </cell>
          <cell r="BE184">
            <v>4992</v>
          </cell>
          <cell r="BF184">
            <v>4191</v>
          </cell>
          <cell r="BG184">
            <v>3198</v>
          </cell>
          <cell r="BH184">
            <v>3158</v>
          </cell>
          <cell r="BI184">
            <v>3465</v>
          </cell>
          <cell r="BJ184">
            <v>4590</v>
          </cell>
          <cell r="BK184">
            <v>0</v>
          </cell>
          <cell r="BL184">
            <v>0</v>
          </cell>
        </row>
        <row r="185">
          <cell r="D185" t="str">
            <v>Mobile VoiceChurn VolumeEBU</v>
          </cell>
          <cell r="AC185">
            <v>16544</v>
          </cell>
          <cell r="AD185">
            <v>12640</v>
          </cell>
          <cell r="AE185">
            <v>14285</v>
          </cell>
          <cell r="AF185">
            <v>11269.000962596299</v>
          </cell>
          <cell r="AG185">
            <v>13430</v>
          </cell>
          <cell r="AH185">
            <v>13998</v>
          </cell>
          <cell r="AI185">
            <v>11491</v>
          </cell>
          <cell r="AJ185">
            <v>9569</v>
          </cell>
          <cell r="AK185">
            <v>10105</v>
          </cell>
          <cell r="AL185">
            <v>11661</v>
          </cell>
          <cell r="AM185">
            <v>10147</v>
          </cell>
          <cell r="AN185">
            <v>11162</v>
          </cell>
          <cell r="AO185">
            <v>12791.720300129422</v>
          </cell>
          <cell r="AP185">
            <v>11450.108306732312</v>
          </cell>
          <cell r="AQ185">
            <v>13612.058236341887</v>
          </cell>
          <cell r="AR185">
            <v>12246.816908880608</v>
          </cell>
          <cell r="AS185">
            <v>11004.468237444078</v>
          </cell>
          <cell r="AT185">
            <v>13386.915791724074</v>
          </cell>
          <cell r="AU185">
            <v>11876.741285475104</v>
          </cell>
          <cell r="AV185">
            <v>10199.75381367141</v>
          </cell>
          <cell r="AW185">
            <v>13005.113487957802</v>
          </cell>
          <cell r="AX185">
            <v>12508.086661327396</v>
          </cell>
          <cell r="AY185">
            <v>13074.53941462249</v>
          </cell>
          <cell r="AZ185">
            <v>14927.198521622391</v>
          </cell>
          <cell r="BA185">
            <v>13288</v>
          </cell>
          <cell r="BB185">
            <v>10055</v>
          </cell>
          <cell r="BC185">
            <v>11602</v>
          </cell>
          <cell r="BD185">
            <v>10275</v>
          </cell>
          <cell r="BE185">
            <v>11846</v>
          </cell>
          <cell r="BF185">
            <v>10488</v>
          </cell>
          <cell r="BG185">
            <v>10969</v>
          </cell>
          <cell r="BH185">
            <v>9881</v>
          </cell>
          <cell r="BI185">
            <v>11115</v>
          </cell>
          <cell r="BJ185">
            <v>12582</v>
          </cell>
          <cell r="BK185">
            <v>0</v>
          </cell>
          <cell r="BL185">
            <v>0</v>
          </cell>
        </row>
        <row r="186">
          <cell r="D186" t="str">
            <v>Mobile VoiceChurn RateBUS</v>
          </cell>
          <cell r="AC186">
            <v>0.25136820106712915</v>
          </cell>
          <cell r="AD186">
            <v>0.19177318778828334</v>
          </cell>
          <cell r="AE186">
            <v>0.20339824422249919</v>
          </cell>
          <cell r="AF186">
            <v>0.14830238343440583</v>
          </cell>
          <cell r="AG186">
            <v>0.18340258664764442</v>
          </cell>
          <cell r="AH186">
            <v>0.18713182163243475</v>
          </cell>
          <cell r="AI186">
            <v>0.1492149214920197</v>
          </cell>
          <cell r="AJ186">
            <v>0.12701756894975608</v>
          </cell>
          <cell r="AK186">
            <v>0.13286646715799708</v>
          </cell>
          <cell r="AL186">
            <v>0.14676742031963336</v>
          </cell>
          <cell r="AM186">
            <v>0.12564827431907952</v>
          </cell>
          <cell r="AN186">
            <v>0.14485889251676121</v>
          </cell>
          <cell r="AO186">
            <v>0.16613922085639057</v>
          </cell>
          <cell r="AP186">
            <v>0.14949620947172962</v>
          </cell>
          <cell r="AQ186">
            <v>0.18656419409282621</v>
          </cell>
          <cell r="AR186">
            <v>0.16583755848860282</v>
          </cell>
          <cell r="AS186">
            <v>0.13755175926199986</v>
          </cell>
          <cell r="AT186">
            <v>0.17591534019763086</v>
          </cell>
          <cell r="AU186">
            <v>0.14801023006477099</v>
          </cell>
          <cell r="AV186">
            <v>0.12123256190811701</v>
          </cell>
          <cell r="AW186">
            <v>0.15739352092308287</v>
          </cell>
          <cell r="AX186">
            <v>0.15028180213498593</v>
          </cell>
          <cell r="AY186">
            <v>0.15893572546569101</v>
          </cell>
          <cell r="AZ186">
            <v>0.19357460939597171</v>
          </cell>
          <cell r="BA186">
            <v>0.17181846685199378</v>
          </cell>
          <cell r="BB186">
            <v>0.12575927473820706</v>
          </cell>
          <cell r="BC186">
            <v>0.1362826747817884</v>
          </cell>
          <cell r="BD186">
            <v>0.12213877713516433</v>
          </cell>
          <cell r="BE186">
            <v>0.13073821598786106</v>
          </cell>
          <cell r="BF186">
            <v>0.11902326075904204</v>
          </cell>
          <cell r="BG186">
            <v>0.14605518496521808</v>
          </cell>
          <cell r="BH186">
            <v>0.12612749232564585</v>
          </cell>
          <cell r="BI186">
            <v>0.14296827365798545</v>
          </cell>
          <cell r="BJ186">
            <v>0.14834292856004563</v>
          </cell>
          <cell r="BK186" t="e">
            <v>#DIV/0!</v>
          </cell>
          <cell r="BL186" t="e">
            <v>#DIV/0!</v>
          </cell>
        </row>
        <row r="187">
          <cell r="D187" t="str">
            <v>Mobile VoiceChurn RateCOR</v>
          </cell>
          <cell r="AC187">
            <v>9.2627945046131047E-2</v>
          </cell>
          <cell r="AD187">
            <v>7.054809811207452E-2</v>
          </cell>
          <cell r="AE187">
            <v>9.0290085457649633E-2</v>
          </cell>
          <cell r="AF187">
            <v>8.0456189211694756E-2</v>
          </cell>
          <cell r="AG187">
            <v>8.8448173028138358E-2</v>
          </cell>
          <cell r="AH187">
            <v>9.4677780260639388E-2</v>
          </cell>
          <cell r="AI187">
            <v>8.069733688712219E-2</v>
          </cell>
          <cell r="AJ187">
            <v>6.3861669541724286E-2</v>
          </cell>
          <cell r="AK187">
            <v>6.7167778305288597E-2</v>
          </cell>
          <cell r="AL187">
            <v>8.2522807094901798E-2</v>
          </cell>
          <cell r="AM187">
            <v>7.3137697516947819E-2</v>
          </cell>
          <cell r="AN187">
            <v>7.275737823080318E-2</v>
          </cell>
          <cell r="AO187">
            <v>8.4070158486605942E-2</v>
          </cell>
          <cell r="AP187">
            <v>7.3975207876609828E-2</v>
          </cell>
          <cell r="AQ187">
            <v>7.9216390761210329E-2</v>
          </cell>
          <cell r="AR187">
            <v>7.2549335081444399E-2</v>
          </cell>
          <cell r="AS187">
            <v>7.4792340587114495E-2</v>
          </cell>
          <cell r="AT187">
            <v>8.2256683519261964E-2</v>
          </cell>
          <cell r="AU187">
            <v>7.9691822575955681E-2</v>
          </cell>
          <cell r="AV187">
            <v>7.3267122806127724E-2</v>
          </cell>
          <cell r="AW187">
            <v>9.0017041796755404E-2</v>
          </cell>
          <cell r="AX187">
            <v>8.6587966727796215E-2</v>
          </cell>
          <cell r="AY187">
            <v>8.7866612265018337E-2</v>
          </cell>
          <cell r="AZ187">
            <v>8.8542105826388981E-2</v>
          </cell>
          <cell r="BA187">
            <v>8.5367763144347991E-2</v>
          </cell>
          <cell r="BB187">
            <v>6.7089802209814392E-2</v>
          </cell>
          <cell r="BC187">
            <v>8.3760133987106883E-2</v>
          </cell>
          <cell r="BD187">
            <v>7.1170515330616246E-2</v>
          </cell>
          <cell r="BE187">
            <v>8.9802881595557577E-2</v>
          </cell>
          <cell r="BF187">
            <v>7.5123289758397493E-2</v>
          </cell>
          <cell r="BG187">
            <v>5.7177636416339286E-2</v>
          </cell>
          <cell r="BH187">
            <v>5.6321700708493169E-2</v>
          </cell>
          <cell r="BI187">
            <v>6.149582152310825E-2</v>
          </cell>
          <cell r="BJ187">
            <v>8.1056560791335788E-2</v>
          </cell>
          <cell r="BK187" t="e">
            <v>#DIV/0!</v>
          </cell>
          <cell r="BL187" t="e">
            <v>#DIV/0!</v>
          </cell>
        </row>
        <row r="188">
          <cell r="D188" t="str">
            <v>Mobile VoiceChurn RateEBU</v>
          </cell>
          <cell r="AC188">
            <v>0.16631391030117001</v>
          </cell>
          <cell r="AD188">
            <v>0.12668895639471026</v>
          </cell>
          <cell r="AE188">
            <v>0.14260709258562915</v>
          </cell>
          <cell r="AF188">
            <v>0.11189554603146079</v>
          </cell>
          <cell r="AG188">
            <v>0.13253741801609828</v>
          </cell>
          <cell r="AH188">
            <v>0.13763566321800771</v>
          </cell>
          <cell r="AI188">
            <v>0.11258010776146667</v>
          </cell>
          <cell r="AJ188">
            <v>9.3277153238575022E-2</v>
          </cell>
          <cell r="AK188">
            <v>9.7773488193740127E-2</v>
          </cell>
          <cell r="AL188">
            <v>0.11272202933805017</v>
          </cell>
          <cell r="AM188">
            <v>9.8098833583863052E-2</v>
          </cell>
          <cell r="AN188">
            <v>0.10716360162633867</v>
          </cell>
          <cell r="AO188">
            <v>0.12310970794972548</v>
          </cell>
          <cell r="AP188">
            <v>0.10990687660671963</v>
          </cell>
          <cell r="AQ188">
            <v>0.13027680170240127</v>
          </cell>
          <cell r="AR188">
            <v>0.11687495415390056</v>
          </cell>
          <cell r="AS188">
            <v>0.10460831605123883</v>
          </cell>
          <cell r="AT188">
            <v>0.12675408157467599</v>
          </cell>
          <cell r="AU188">
            <v>0.11214896068653268</v>
          </cell>
          <cell r="AV188">
            <v>9.6073549134691683E-2</v>
          </cell>
          <cell r="AW188">
            <v>0.12205849431646787</v>
          </cell>
          <cell r="AX188">
            <v>0.11687667701063145</v>
          </cell>
          <cell r="AY188">
            <v>0.12167592854523904</v>
          </cell>
          <cell r="AZ188">
            <v>0.13853048921945832</v>
          </cell>
          <cell r="BA188">
            <v>0.12681148903052894</v>
          </cell>
          <cell r="BB188">
            <v>9.5350045537405254E-2</v>
          </cell>
          <cell r="BC188">
            <v>0.10914204991758006</v>
          </cell>
          <cell r="BD188">
            <v>9.5850743367966396E-2</v>
          </cell>
          <cell r="BE188">
            <v>0.1096711801077587</v>
          </cell>
          <cell r="BF188">
            <v>9.6491140641854045E-2</v>
          </cell>
          <cell r="BG188">
            <v>0.10050681770022446</v>
          </cell>
          <cell r="BH188">
            <v>9.0341431823137086E-2</v>
          </cell>
          <cell r="BI188">
            <v>0.10118005467877418</v>
          </cell>
          <cell r="BJ188">
            <v>0.1138618920044733</v>
          </cell>
          <cell r="BK188" t="e">
            <v>#DIV/0!</v>
          </cell>
          <cell r="BL188" t="e">
            <v>#DIV/0!</v>
          </cell>
        </row>
        <row r="189">
          <cell r="D189" t="str">
            <v>Mobile VoiceNet AddsBUS</v>
          </cell>
          <cell r="AC189">
            <v>-1143</v>
          </cell>
          <cell r="AD189">
            <v>1871</v>
          </cell>
          <cell r="AE189">
            <v>1180</v>
          </cell>
          <cell r="AF189">
            <v>6868.0962602587333</v>
          </cell>
          <cell r="AG189">
            <v>2284.000063585615</v>
          </cell>
          <cell r="AH189">
            <v>2659</v>
          </cell>
          <cell r="AI189">
            <v>3096</v>
          </cell>
          <cell r="AJ189">
            <v>3757</v>
          </cell>
          <cell r="AK189">
            <v>5010</v>
          </cell>
          <cell r="AL189">
            <v>6555</v>
          </cell>
          <cell r="AM189">
            <v>6430</v>
          </cell>
          <cell r="AN189">
            <v>6399</v>
          </cell>
          <cell r="AO189">
            <v>1226.2828962479325</v>
          </cell>
          <cell r="AP189">
            <v>2144.6910086007665</v>
          </cell>
          <cell r="AQ189">
            <v>1019.1024096296469</v>
          </cell>
          <cell r="AR189">
            <v>1130.309720597681</v>
          </cell>
          <cell r="AS189">
            <v>3399.3889955873824</v>
          </cell>
          <cell r="AT189">
            <v>1394.5453470734456</v>
          </cell>
          <cell r="AU189">
            <v>1852.0526313735199</v>
          </cell>
          <cell r="AV189">
            <v>2158.695811106466</v>
          </cell>
          <cell r="AW189">
            <v>2411.8795892181333</v>
          </cell>
          <cell r="AX189">
            <v>2909.8396542743685</v>
          </cell>
          <cell r="AY189">
            <v>2532.4272886657764</v>
          </cell>
          <cell r="AZ189">
            <v>1431.9241810395606</v>
          </cell>
          <cell r="BA189">
            <v>6314</v>
          </cell>
          <cell r="BB189">
            <v>7179</v>
          </cell>
          <cell r="BC189">
            <v>6638</v>
          </cell>
          <cell r="BD189">
            <v>6250</v>
          </cell>
          <cell r="BE189">
            <v>6163</v>
          </cell>
          <cell r="BF189">
            <v>5363</v>
          </cell>
          <cell r="BG189">
            <v>1844</v>
          </cell>
          <cell r="BH189">
            <v>491</v>
          </cell>
          <cell r="BI189">
            <v>4433</v>
          </cell>
          <cell r="BJ189">
            <v>4370</v>
          </cell>
          <cell r="BK189">
            <v>0</v>
          </cell>
          <cell r="BL189">
            <v>0</v>
          </cell>
        </row>
        <row r="190">
          <cell r="D190" t="str">
            <v>Mobile VoiceNet AddsCOR</v>
          </cell>
          <cell r="AC190">
            <v>2508</v>
          </cell>
          <cell r="AD190">
            <v>3901</v>
          </cell>
          <cell r="AE190">
            <v>2610</v>
          </cell>
          <cell r="AF190">
            <v>2292.0156108244059</v>
          </cell>
          <cell r="AG190">
            <v>3433.00000843008</v>
          </cell>
          <cell r="AH190">
            <v>586</v>
          </cell>
          <cell r="AI190">
            <v>2449</v>
          </cell>
          <cell r="AJ190">
            <v>3111</v>
          </cell>
          <cell r="AK190">
            <v>6467</v>
          </cell>
          <cell r="AL190">
            <v>-15679</v>
          </cell>
          <cell r="AM190">
            <v>2390</v>
          </cell>
          <cell r="AN190">
            <v>2109</v>
          </cell>
          <cell r="AO190">
            <v>1080</v>
          </cell>
          <cell r="AP190">
            <v>2150</v>
          </cell>
          <cell r="AQ190">
            <v>2020</v>
          </cell>
          <cell r="AR190">
            <v>3030</v>
          </cell>
          <cell r="AS190">
            <v>2310</v>
          </cell>
          <cell r="AT190">
            <v>2890</v>
          </cell>
          <cell r="AU190">
            <v>780</v>
          </cell>
          <cell r="AV190">
            <v>1560</v>
          </cell>
          <cell r="AW190">
            <v>3040</v>
          </cell>
          <cell r="AX190">
            <v>2950</v>
          </cell>
          <cell r="AY190">
            <v>2030</v>
          </cell>
          <cell r="AZ190">
            <v>1208</v>
          </cell>
          <cell r="BA190">
            <v>225</v>
          </cell>
          <cell r="BB190">
            <v>2316</v>
          </cell>
          <cell r="BC190">
            <v>4226</v>
          </cell>
          <cell r="BD190">
            <v>4392</v>
          </cell>
          <cell r="BE190">
            <v>2776</v>
          </cell>
          <cell r="BF190">
            <v>2021</v>
          </cell>
          <cell r="BG190">
            <v>1403</v>
          </cell>
          <cell r="BH190">
            <v>1952</v>
          </cell>
          <cell r="BI190">
            <v>4637</v>
          </cell>
          <cell r="BJ190">
            <v>2127</v>
          </cell>
          <cell r="BK190">
            <v>0</v>
          </cell>
          <cell r="BL190">
            <v>0</v>
          </cell>
        </row>
        <row r="191">
          <cell r="D191" t="str">
            <v>Mobile VoiceNet AddsEBU</v>
          </cell>
          <cell r="AC191">
            <v>1365</v>
          </cell>
          <cell r="AD191">
            <v>5772</v>
          </cell>
          <cell r="AE191">
            <v>3790</v>
          </cell>
          <cell r="AF191">
            <v>9160.1118710831397</v>
          </cell>
          <cell r="AG191">
            <v>5717.000072015695</v>
          </cell>
          <cell r="AH191">
            <v>3245</v>
          </cell>
          <cell r="AI191">
            <v>5545</v>
          </cell>
          <cell r="AJ191">
            <v>6868</v>
          </cell>
          <cell r="AK191">
            <v>11477</v>
          </cell>
          <cell r="AL191">
            <v>-9124</v>
          </cell>
          <cell r="AM191">
            <v>8820</v>
          </cell>
          <cell r="AN191">
            <v>8508</v>
          </cell>
          <cell r="AO191">
            <v>2306.2828962479325</v>
          </cell>
          <cell r="AP191">
            <v>4294.6910086007665</v>
          </cell>
          <cell r="AQ191">
            <v>3039.1024096296469</v>
          </cell>
          <cell r="AR191">
            <v>4160.309720597681</v>
          </cell>
          <cell r="AS191">
            <v>5709.3889955873819</v>
          </cell>
          <cell r="AT191">
            <v>4284.5453470734456</v>
          </cell>
          <cell r="AU191">
            <v>2632.0526313735199</v>
          </cell>
          <cell r="AV191">
            <v>3718.695811106466</v>
          </cell>
          <cell r="AW191">
            <v>5451.8795892181333</v>
          </cell>
          <cell r="AX191">
            <v>5859.8396542743685</v>
          </cell>
          <cell r="AY191">
            <v>4562.4272886657764</v>
          </cell>
          <cell r="AZ191">
            <v>2639.9241810395606</v>
          </cell>
          <cell r="BA191">
            <v>6539</v>
          </cell>
          <cell r="BB191">
            <v>9495</v>
          </cell>
          <cell r="BC191">
            <v>10864</v>
          </cell>
          <cell r="BD191">
            <v>10642</v>
          </cell>
          <cell r="BE191">
            <v>8939</v>
          </cell>
          <cell r="BF191">
            <v>7384</v>
          </cell>
          <cell r="BG191">
            <v>3247</v>
          </cell>
          <cell r="BH191">
            <v>2443</v>
          </cell>
          <cell r="BI191">
            <v>9070</v>
          </cell>
          <cell r="BJ191">
            <v>6497</v>
          </cell>
          <cell r="BK191">
            <v>0</v>
          </cell>
          <cell r="BL191">
            <v>0</v>
          </cell>
        </row>
        <row r="192">
          <cell r="D192" t="str">
            <v>Mobile VoicePark EOPBUS</v>
          </cell>
          <cell r="AC192">
            <v>553532</v>
          </cell>
          <cell r="AD192">
            <v>555403</v>
          </cell>
          <cell r="AE192">
            <v>556583</v>
          </cell>
          <cell r="AF192">
            <v>563452.09628060507</v>
          </cell>
          <cell r="AG192">
            <v>565736.00000049465</v>
          </cell>
          <cell r="AH192">
            <v>568395.00000049465</v>
          </cell>
          <cell r="AI192">
            <v>571491.00000049465</v>
          </cell>
          <cell r="AJ192">
            <v>575248.00000049465</v>
          </cell>
          <cell r="AK192">
            <v>580258.00000049465</v>
          </cell>
          <cell r="AL192">
            <v>586813.00000049465</v>
          </cell>
          <cell r="AM192">
            <v>593243.00000049465</v>
          </cell>
          <cell r="AN192">
            <v>599642.00000049465</v>
          </cell>
          <cell r="AO192">
            <v>593734.03784820286</v>
          </cell>
          <cell r="AP192">
            <v>595878.72885680385</v>
          </cell>
          <cell r="AQ192">
            <v>596897.83126643358</v>
          </cell>
          <cell r="AR192">
            <v>598028.14098703139</v>
          </cell>
          <cell r="AS192">
            <v>601427.52998261887</v>
          </cell>
          <cell r="AT192">
            <v>602822.07532969187</v>
          </cell>
          <cell r="AU192">
            <v>604674.1279610655</v>
          </cell>
          <cell r="AV192">
            <v>606832.82377217186</v>
          </cell>
          <cell r="AW192">
            <v>609244.70336139039</v>
          </cell>
          <cell r="AX192">
            <v>612154.54301566468</v>
          </cell>
          <cell r="AY192">
            <v>614686.97030433058</v>
          </cell>
          <cell r="AZ192">
            <v>616118.89448536979</v>
          </cell>
          <cell r="BA192">
            <v>605956.00000049465</v>
          </cell>
          <cell r="BB192">
            <v>613135.00000049465</v>
          </cell>
          <cell r="BC192">
            <v>619773.00000049465</v>
          </cell>
          <cell r="BD192">
            <v>626023.00000049465</v>
          </cell>
          <cell r="BE192">
            <v>632186.00000049465</v>
          </cell>
          <cell r="BF192">
            <v>637549.00000049465</v>
          </cell>
          <cell r="BG192">
            <v>639393.00000049465</v>
          </cell>
          <cell r="BH192">
            <v>639884.00000049465</v>
          </cell>
          <cell r="BI192">
            <v>644317.00000049465</v>
          </cell>
          <cell r="BJ192">
            <v>648687.00000049465</v>
          </cell>
          <cell r="BK192">
            <v>0</v>
          </cell>
          <cell r="BL192">
            <v>0</v>
          </cell>
        </row>
        <row r="193">
          <cell r="D193" t="str">
            <v>Mobile VoicePark EOPCOR</v>
          </cell>
          <cell r="AC193">
            <v>640845</v>
          </cell>
          <cell r="AD193">
            <v>644746</v>
          </cell>
          <cell r="AE193">
            <v>647356</v>
          </cell>
          <cell r="AF193">
            <v>649648.01561082434</v>
          </cell>
          <cell r="AG193">
            <v>653080.99999984156</v>
          </cell>
          <cell r="AH193">
            <v>653666.99999984156</v>
          </cell>
          <cell r="AI193">
            <v>656115.99999984156</v>
          </cell>
          <cell r="AJ193">
            <v>659226.99999984156</v>
          </cell>
          <cell r="AK193">
            <v>665693.99999984156</v>
          </cell>
          <cell r="AL193">
            <v>650014.99999984156</v>
          </cell>
          <cell r="AM193">
            <v>652404.99999984156</v>
          </cell>
          <cell r="AN193">
            <v>654513.99999984156</v>
          </cell>
          <cell r="AO193">
            <v>654279.69776393636</v>
          </cell>
          <cell r="AP193">
            <v>656429.69776393636</v>
          </cell>
          <cell r="AQ193">
            <v>658449.69776393636</v>
          </cell>
          <cell r="AR193">
            <v>661479.69776393636</v>
          </cell>
          <cell r="AS193">
            <v>663789.69776393636</v>
          </cell>
          <cell r="AT193">
            <v>666679.69776393636</v>
          </cell>
          <cell r="AU193">
            <v>667459.69776393636</v>
          </cell>
          <cell r="AV193">
            <v>669019.69776393636</v>
          </cell>
          <cell r="AW193">
            <v>672059.69776393636</v>
          </cell>
          <cell r="AX193">
            <v>675009.69776393636</v>
          </cell>
          <cell r="AY193">
            <v>677039.69776393636</v>
          </cell>
          <cell r="AZ193">
            <v>678247.69776393636</v>
          </cell>
          <cell r="BA193">
            <v>654738.99999984156</v>
          </cell>
          <cell r="BB193">
            <v>657054.99999984156</v>
          </cell>
          <cell r="BC193">
            <v>661280.99999984156</v>
          </cell>
          <cell r="BD193">
            <v>665672.99999984156</v>
          </cell>
          <cell r="BE193">
            <v>668448.99999984156</v>
          </cell>
          <cell r="BF193">
            <v>670469.99999984156</v>
          </cell>
          <cell r="BG193">
            <v>671872.99999984156</v>
          </cell>
          <cell r="BH193">
            <v>673824.99999984156</v>
          </cell>
          <cell r="BI193">
            <v>678461.99999984156</v>
          </cell>
          <cell r="BJ193">
            <v>680588.99999984156</v>
          </cell>
          <cell r="BK193">
            <v>0</v>
          </cell>
          <cell r="BL193">
            <v>0</v>
          </cell>
        </row>
        <row r="194">
          <cell r="D194" t="str">
            <v>Mobile VoicePark EOPEBU</v>
          </cell>
          <cell r="AC194">
            <v>1194377</v>
          </cell>
          <cell r="AD194">
            <v>1200149</v>
          </cell>
          <cell r="AE194">
            <v>1203939</v>
          </cell>
          <cell r="AF194">
            <v>1213100.1118914294</v>
          </cell>
          <cell r="AG194">
            <v>1218817.0000003362</v>
          </cell>
          <cell r="AH194">
            <v>1222062.0000003362</v>
          </cell>
          <cell r="AI194">
            <v>1227607.0000003362</v>
          </cell>
          <cell r="AJ194">
            <v>1234475.0000003362</v>
          </cell>
          <cell r="AK194">
            <v>1245952.0000003362</v>
          </cell>
          <cell r="AL194">
            <v>1236828.0000003362</v>
          </cell>
          <cell r="AM194">
            <v>1245648.0000003362</v>
          </cell>
          <cell r="AN194">
            <v>1254156.0000003362</v>
          </cell>
          <cell r="AO194">
            <v>1248013.7356121391</v>
          </cell>
          <cell r="AP194">
            <v>1252308.4266207402</v>
          </cell>
          <cell r="AQ194">
            <v>1255347.5290303701</v>
          </cell>
          <cell r="AR194">
            <v>1259507.8387509678</v>
          </cell>
          <cell r="AS194">
            <v>1265217.2277465551</v>
          </cell>
          <cell r="AT194">
            <v>1269501.7730936282</v>
          </cell>
          <cell r="AU194">
            <v>1272133.8257250017</v>
          </cell>
          <cell r="AV194">
            <v>1275852.5215361081</v>
          </cell>
          <cell r="AW194">
            <v>1281304.4011253268</v>
          </cell>
          <cell r="AX194">
            <v>1287164.240779601</v>
          </cell>
          <cell r="AY194">
            <v>1291726.6680682669</v>
          </cell>
          <cell r="AZ194">
            <v>1294366.5922493062</v>
          </cell>
          <cell r="BA194">
            <v>1260695.0000003362</v>
          </cell>
          <cell r="BB194">
            <v>1270190.0000003362</v>
          </cell>
          <cell r="BC194">
            <v>1281054.0000003362</v>
          </cell>
          <cell r="BD194">
            <v>1291696.0000003362</v>
          </cell>
          <cell r="BE194">
            <v>1300635.0000003362</v>
          </cell>
          <cell r="BF194">
            <v>1308019.0000003362</v>
          </cell>
          <cell r="BG194">
            <v>1311266.0000003362</v>
          </cell>
          <cell r="BH194">
            <v>1313709.0000003362</v>
          </cell>
          <cell r="BI194">
            <v>1322779.0000003362</v>
          </cell>
          <cell r="BJ194">
            <v>1329276.0000003362</v>
          </cell>
          <cell r="BK194">
            <v>0</v>
          </cell>
          <cell r="BL194">
            <v>0</v>
          </cell>
        </row>
        <row r="195">
          <cell r="D195" t="str">
            <v>Mobile VoiceBOPBUS</v>
          </cell>
          <cell r="AC195">
            <v>554675</v>
          </cell>
          <cell r="AD195">
            <v>553532</v>
          </cell>
          <cell r="AE195">
            <v>555403</v>
          </cell>
          <cell r="AF195">
            <v>556584.00002034637</v>
          </cell>
          <cell r="AG195">
            <v>563451.99993690895</v>
          </cell>
          <cell r="AH195">
            <v>565736.00000049465</v>
          </cell>
          <cell r="AI195">
            <v>568395.00000049465</v>
          </cell>
          <cell r="AJ195">
            <v>571491.00000049465</v>
          </cell>
          <cell r="AK195">
            <v>575248.00000049465</v>
          </cell>
          <cell r="AL195">
            <v>580258.00000049465</v>
          </cell>
          <cell r="AM195">
            <v>586813.00000049465</v>
          </cell>
          <cell r="AN195">
            <v>593243.00000049465</v>
          </cell>
          <cell r="AO195">
            <v>592507.75495195517</v>
          </cell>
          <cell r="AP195">
            <v>593734.03784820286</v>
          </cell>
          <cell r="AQ195">
            <v>595878.72885680385</v>
          </cell>
          <cell r="AR195">
            <v>596897.83126643358</v>
          </cell>
          <cell r="AS195">
            <v>598028.14098703151</v>
          </cell>
          <cell r="AT195">
            <v>601427.52998261875</v>
          </cell>
          <cell r="AU195">
            <v>602822.07532969199</v>
          </cell>
          <cell r="AV195">
            <v>604674.12796106562</v>
          </cell>
          <cell r="AW195">
            <v>606832.82377217198</v>
          </cell>
          <cell r="AX195">
            <v>609244.70336139027</v>
          </cell>
          <cell r="AY195">
            <v>612154.54301566479</v>
          </cell>
          <cell r="AZ195">
            <v>614686.97030433058</v>
          </cell>
          <cell r="BA195">
            <v>599642.00000049465</v>
          </cell>
          <cell r="BB195">
            <v>605956.00000049465</v>
          </cell>
          <cell r="BC195">
            <v>613135.00000049465</v>
          </cell>
          <cell r="BD195">
            <v>619773.00000049465</v>
          </cell>
          <cell r="BE195">
            <v>626023.00000049465</v>
          </cell>
          <cell r="BF195">
            <v>632186.00000049465</v>
          </cell>
          <cell r="BG195">
            <v>637549.00000049465</v>
          </cell>
          <cell r="BH195">
            <v>639393.00000049465</v>
          </cell>
          <cell r="BI195">
            <v>639884.00000049465</v>
          </cell>
          <cell r="BJ195">
            <v>644317.00000049465</v>
          </cell>
          <cell r="BK195">
            <v>0</v>
          </cell>
          <cell r="BL195">
            <v>0</v>
          </cell>
        </row>
        <row r="196">
          <cell r="D196" t="str">
            <v>Mobile VoiceBOPCOR</v>
          </cell>
          <cell r="AC196">
            <v>638337</v>
          </cell>
          <cell r="AD196">
            <v>640845</v>
          </cell>
          <cell r="AE196">
            <v>644746</v>
          </cell>
          <cell r="AF196">
            <v>647356</v>
          </cell>
          <cell r="AG196">
            <v>649647.99999141134</v>
          </cell>
          <cell r="AH196">
            <v>653080.99999984156</v>
          </cell>
          <cell r="AI196">
            <v>653666.99999984156</v>
          </cell>
          <cell r="AJ196">
            <v>656115.99999984156</v>
          </cell>
          <cell r="AK196">
            <v>659226.99999984156</v>
          </cell>
          <cell r="AL196">
            <v>665693.99999984156</v>
          </cell>
          <cell r="AM196">
            <v>650014.99999984156</v>
          </cell>
          <cell r="AN196">
            <v>652404.99999984156</v>
          </cell>
          <cell r="AO196">
            <v>653199.69776393636</v>
          </cell>
          <cell r="AP196">
            <v>654279.69776393636</v>
          </cell>
          <cell r="AQ196">
            <v>656429.69776393636</v>
          </cell>
          <cell r="AR196">
            <v>658449.69776393636</v>
          </cell>
          <cell r="AS196">
            <v>661479.69776393636</v>
          </cell>
          <cell r="AT196">
            <v>663789.69776393636</v>
          </cell>
          <cell r="AU196">
            <v>666679.69776393636</v>
          </cell>
          <cell r="AV196">
            <v>667459.69776393636</v>
          </cell>
          <cell r="AW196">
            <v>669019.69776393636</v>
          </cell>
          <cell r="AX196">
            <v>672059.69776393636</v>
          </cell>
          <cell r="AY196">
            <v>675009.69776393636</v>
          </cell>
          <cell r="AZ196">
            <v>677039.69776393636</v>
          </cell>
          <cell r="BA196">
            <v>654513.99999984156</v>
          </cell>
          <cell r="BB196">
            <v>654738.99999984156</v>
          </cell>
          <cell r="BC196">
            <v>657054.99999984156</v>
          </cell>
          <cell r="BD196">
            <v>661280.99999984156</v>
          </cell>
          <cell r="BE196">
            <v>665672.99999984156</v>
          </cell>
          <cell r="BF196">
            <v>668448.99999984156</v>
          </cell>
          <cell r="BG196">
            <v>670469.99999984156</v>
          </cell>
          <cell r="BH196">
            <v>671872.99999984156</v>
          </cell>
          <cell r="BI196">
            <v>673824.99999984156</v>
          </cell>
          <cell r="BJ196">
            <v>678461.99999984156</v>
          </cell>
          <cell r="BK196">
            <v>0</v>
          </cell>
          <cell r="BL196">
            <v>0</v>
          </cell>
        </row>
        <row r="197">
          <cell r="D197" t="str">
            <v>Mobile VoiceBOPEBU</v>
          </cell>
          <cell r="AC197">
            <v>1193012</v>
          </cell>
          <cell r="AD197">
            <v>1194377</v>
          </cell>
          <cell r="AE197">
            <v>1200149</v>
          </cell>
          <cell r="AF197">
            <v>1203940.0000203464</v>
          </cell>
          <cell r="AG197">
            <v>1213099.9999283203</v>
          </cell>
          <cell r="AH197">
            <v>1218817.0000003362</v>
          </cell>
          <cell r="AI197">
            <v>1222062.0000003362</v>
          </cell>
          <cell r="AJ197">
            <v>1227607.0000003362</v>
          </cell>
          <cell r="AK197">
            <v>1234475.0000003362</v>
          </cell>
          <cell r="AL197">
            <v>1245952.0000003362</v>
          </cell>
          <cell r="AM197">
            <v>1236828.0000003362</v>
          </cell>
          <cell r="AN197">
            <v>1245648.0000003362</v>
          </cell>
          <cell r="AO197">
            <v>1245707.4527158914</v>
          </cell>
          <cell r="AP197">
            <v>1248013.7356121391</v>
          </cell>
          <cell r="AQ197">
            <v>1252308.4266207402</v>
          </cell>
          <cell r="AR197">
            <v>1255347.5290303701</v>
          </cell>
          <cell r="AS197">
            <v>1259507.8387509678</v>
          </cell>
          <cell r="AT197">
            <v>1265217.2277465551</v>
          </cell>
          <cell r="AU197">
            <v>1269501.7730936282</v>
          </cell>
          <cell r="AV197">
            <v>1272133.825725002</v>
          </cell>
          <cell r="AW197">
            <v>1275852.5215361083</v>
          </cell>
          <cell r="AX197">
            <v>1281304.4011253268</v>
          </cell>
          <cell r="AY197">
            <v>1287164.240779601</v>
          </cell>
          <cell r="AZ197">
            <v>1291726.6680682669</v>
          </cell>
          <cell r="BA197">
            <v>1254156.0000003362</v>
          </cell>
          <cell r="BB197">
            <v>1260695.0000003362</v>
          </cell>
          <cell r="BC197">
            <v>1270190.0000003362</v>
          </cell>
          <cell r="BD197">
            <v>1281054.0000003362</v>
          </cell>
          <cell r="BE197">
            <v>1291696.0000003362</v>
          </cell>
          <cell r="BF197">
            <v>1300635.0000003362</v>
          </cell>
          <cell r="BG197">
            <v>1308019.0000003362</v>
          </cell>
          <cell r="BH197">
            <v>1311266.0000003362</v>
          </cell>
          <cell r="BI197">
            <v>1313709.0000003362</v>
          </cell>
          <cell r="BJ197">
            <v>1322779.0000003362</v>
          </cell>
          <cell r="BK197">
            <v>0</v>
          </cell>
          <cell r="BL197">
            <v>0</v>
          </cell>
        </row>
        <row r="198">
          <cell r="D198" t="str">
            <v>Mobile VoiceRev Con OffBUS</v>
          </cell>
          <cell r="AC198">
            <v>2422</v>
          </cell>
          <cell r="AD198">
            <v>1631</v>
          </cell>
          <cell r="AE198">
            <v>1662</v>
          </cell>
          <cell r="AF198">
            <v>1643.0001627708007</v>
          </cell>
          <cell r="AG198">
            <v>1420</v>
          </cell>
          <cell r="AH198">
            <v>1612</v>
          </cell>
          <cell r="AI198">
            <v>1477</v>
          </cell>
          <cell r="AJ198">
            <v>1418</v>
          </cell>
          <cell r="AK198">
            <v>1339</v>
          </cell>
          <cell r="AL198">
            <v>1462</v>
          </cell>
          <cell r="AM198">
            <v>1113</v>
          </cell>
          <cell r="AN198">
            <v>1372</v>
          </cell>
          <cell r="AO198">
            <v>1709.0541017320461</v>
          </cell>
          <cell r="AP198">
            <v>1495.4223390155412</v>
          </cell>
          <cell r="AQ198">
            <v>1591.4366143937459</v>
          </cell>
          <cell r="AR198">
            <v>1428.8124354719109</v>
          </cell>
          <cell r="AS198">
            <v>1409.6095803962696</v>
          </cell>
          <cell r="AT198">
            <v>1346.0001229582087</v>
          </cell>
          <cell r="AU198">
            <v>1303.3937882591308</v>
          </cell>
          <cell r="AV198">
            <v>1500.8231420055647</v>
          </cell>
          <cell r="AW198">
            <v>1482.220376151038</v>
          </cell>
          <cell r="AX198">
            <v>1447.4152013264375</v>
          </cell>
          <cell r="AY198">
            <v>1361.6024427071675</v>
          </cell>
          <cell r="AZ198">
            <v>1530.2275138401385</v>
          </cell>
          <cell r="BA198">
            <v>1507</v>
          </cell>
          <cell r="BB198">
            <v>1201</v>
          </cell>
          <cell r="BC198">
            <v>1340</v>
          </cell>
          <cell r="BD198">
            <v>1190</v>
          </cell>
          <cell r="BE198">
            <v>1360</v>
          </cell>
          <cell r="BF198">
            <v>1228</v>
          </cell>
          <cell r="BG198">
            <v>1100</v>
          </cell>
          <cell r="BH198">
            <v>1323</v>
          </cell>
          <cell r="BI198">
            <v>1382</v>
          </cell>
          <cell r="BJ198">
            <v>1476</v>
          </cell>
          <cell r="BK198">
            <v>0</v>
          </cell>
          <cell r="BL198">
            <v>0</v>
          </cell>
        </row>
        <row r="199">
          <cell r="D199" t="str">
            <v>Mobile VoiceRev Con OffCOR</v>
          </cell>
          <cell r="AC199">
            <v>1730</v>
          </cell>
          <cell r="AD199">
            <v>1239</v>
          </cell>
          <cell r="AE199">
            <v>1574</v>
          </cell>
          <cell r="AF199">
            <v>1381.0000406927002</v>
          </cell>
          <cell r="AG199">
            <v>1260</v>
          </cell>
          <cell r="AH199">
            <v>1953</v>
          </cell>
          <cell r="AI199">
            <v>1315</v>
          </cell>
          <cell r="AJ199">
            <v>1368</v>
          </cell>
          <cell r="AK199">
            <v>1420</v>
          </cell>
          <cell r="AL199">
            <v>1846</v>
          </cell>
          <cell r="AM199">
            <v>1393</v>
          </cell>
          <cell r="AN199">
            <v>1277</v>
          </cell>
          <cell r="AO199">
            <v>1860</v>
          </cell>
          <cell r="AP199">
            <v>1740</v>
          </cell>
          <cell r="AQ199">
            <v>1780</v>
          </cell>
          <cell r="AR199">
            <v>1690</v>
          </cell>
          <cell r="AS199">
            <v>1680</v>
          </cell>
          <cell r="AT199">
            <v>1650</v>
          </cell>
          <cell r="AU199">
            <v>1620</v>
          </cell>
          <cell r="AV199">
            <v>1720</v>
          </cell>
          <cell r="AW199">
            <v>1710</v>
          </cell>
          <cell r="AX199">
            <v>1690</v>
          </cell>
          <cell r="AY199">
            <v>1640</v>
          </cell>
          <cell r="AZ199">
            <v>1720</v>
          </cell>
          <cell r="BA199">
            <v>2188</v>
          </cell>
          <cell r="BB199">
            <v>1385</v>
          </cell>
          <cell r="BC199">
            <v>1641</v>
          </cell>
          <cell r="BD199">
            <v>1662</v>
          </cell>
          <cell r="BE199">
            <v>1526</v>
          </cell>
          <cell r="BF199">
            <v>1379</v>
          </cell>
          <cell r="BG199">
            <v>1662</v>
          </cell>
          <cell r="BH199">
            <v>1663</v>
          </cell>
          <cell r="BI199">
            <v>1737</v>
          </cell>
          <cell r="BJ199">
            <v>2229</v>
          </cell>
          <cell r="BK199">
            <v>0</v>
          </cell>
          <cell r="BL199">
            <v>0</v>
          </cell>
        </row>
        <row r="200">
          <cell r="D200" t="str">
            <v>Mobile VoiceRev Con OffEBU</v>
          </cell>
          <cell r="AC200">
            <v>4152</v>
          </cell>
          <cell r="AD200">
            <v>2870</v>
          </cell>
          <cell r="AE200">
            <v>3236</v>
          </cell>
          <cell r="AF200">
            <v>3024.0002034635008</v>
          </cell>
          <cell r="AG200">
            <v>2680</v>
          </cell>
          <cell r="AH200">
            <v>3565</v>
          </cell>
          <cell r="AI200">
            <v>2792</v>
          </cell>
          <cell r="AJ200">
            <v>2786</v>
          </cell>
          <cell r="AK200">
            <v>2759</v>
          </cell>
          <cell r="AL200">
            <v>3308</v>
          </cell>
          <cell r="AM200">
            <v>2506</v>
          </cell>
          <cell r="AN200">
            <v>2649</v>
          </cell>
          <cell r="AO200">
            <v>3569.0541017320461</v>
          </cell>
          <cell r="AP200">
            <v>3235.4223390155412</v>
          </cell>
          <cell r="AQ200">
            <v>3371.4366143937459</v>
          </cell>
          <cell r="AR200">
            <v>3118.8124354719112</v>
          </cell>
          <cell r="AS200">
            <v>3089.6095803962698</v>
          </cell>
          <cell r="AT200">
            <v>2996.0001229582085</v>
          </cell>
          <cell r="AU200">
            <v>2923.3937882591308</v>
          </cell>
          <cell r="AV200">
            <v>3220.8231420055645</v>
          </cell>
          <cell r="AW200">
            <v>3192.2203761510382</v>
          </cell>
          <cell r="AX200">
            <v>3137.4152013264375</v>
          </cell>
          <cell r="AY200">
            <v>3001.6024427071675</v>
          </cell>
          <cell r="AZ200">
            <v>3250.2275138401383</v>
          </cell>
          <cell r="BA200">
            <v>3695</v>
          </cell>
          <cell r="BB200">
            <v>2586</v>
          </cell>
          <cell r="BC200">
            <v>2981</v>
          </cell>
          <cell r="BD200">
            <v>2852</v>
          </cell>
          <cell r="BE200">
            <v>2886</v>
          </cell>
          <cell r="BF200">
            <v>2607</v>
          </cell>
          <cell r="BG200">
            <v>2762</v>
          </cell>
          <cell r="BH200">
            <v>2986</v>
          </cell>
          <cell r="BI200">
            <v>3119</v>
          </cell>
          <cell r="BJ200">
            <v>3705</v>
          </cell>
          <cell r="BK200">
            <v>0</v>
          </cell>
          <cell r="BL200">
            <v>0</v>
          </cell>
        </row>
        <row r="201">
          <cell r="D201" t="str">
            <v>Mobile VoiceNet SwapsBUS</v>
          </cell>
          <cell r="AC201">
            <v>115</v>
          </cell>
          <cell r="AD201">
            <v>128</v>
          </cell>
          <cell r="AE201">
            <v>112</v>
          </cell>
          <cell r="AF201">
            <v>958.07774129907557</v>
          </cell>
          <cell r="AG201">
            <v>1.0000635856149529</v>
          </cell>
          <cell r="AH201">
            <v>520</v>
          </cell>
          <cell r="AI201">
            <v>278</v>
          </cell>
          <cell r="AJ201">
            <v>380</v>
          </cell>
          <cell r="AK201">
            <v>-843</v>
          </cell>
          <cell r="AL201">
            <v>174</v>
          </cell>
          <cell r="AM201">
            <v>107</v>
          </cell>
          <cell r="AN201">
            <v>-175</v>
          </cell>
          <cell r="AO201">
            <v>588.86995594132054</v>
          </cell>
          <cell r="AP201">
            <v>431.85709880850311</v>
          </cell>
          <cell r="AQ201">
            <v>610.55219497642861</v>
          </cell>
          <cell r="AR201">
            <v>540.69942445205322</v>
          </cell>
          <cell r="AS201">
            <v>192.83019331475086</v>
          </cell>
          <cell r="AT201">
            <v>189.53523966826984</v>
          </cell>
          <cell r="AU201">
            <v>600.74832778386633</v>
          </cell>
          <cell r="AV201">
            <v>477.10647290643311</v>
          </cell>
          <cell r="AW201">
            <v>-266.44628258047362</v>
          </cell>
          <cell r="AX201">
            <v>516.77046983322089</v>
          </cell>
          <cell r="AY201">
            <v>499.66405850423894</v>
          </cell>
          <cell r="AZ201">
            <v>581.69372140637654</v>
          </cell>
          <cell r="BA201">
            <v>2323</v>
          </cell>
          <cell r="BB201">
            <v>1151</v>
          </cell>
          <cell r="BC201">
            <v>276</v>
          </cell>
          <cell r="BD201">
            <v>840</v>
          </cell>
          <cell r="BE201">
            <v>-157</v>
          </cell>
          <cell r="BF201">
            <v>-194</v>
          </cell>
          <cell r="BG201">
            <v>103</v>
          </cell>
          <cell r="BH201">
            <v>-1990</v>
          </cell>
          <cell r="BI201">
            <v>10</v>
          </cell>
          <cell r="BJ201">
            <v>-146</v>
          </cell>
          <cell r="BK201">
            <v>0</v>
          </cell>
          <cell r="BL201">
            <v>0</v>
          </cell>
        </row>
        <row r="202">
          <cell r="D202" t="str">
            <v>Mobile VoiceNet SwapsCOR</v>
          </cell>
          <cell r="AC202">
            <v>27</v>
          </cell>
          <cell r="AD202">
            <v>1105</v>
          </cell>
          <cell r="AE202">
            <v>674</v>
          </cell>
          <cell r="AF202">
            <v>263.01341177691984</v>
          </cell>
          <cell r="AG202">
            <v>398.00000843008047</v>
          </cell>
          <cell r="AH202">
            <v>192</v>
          </cell>
          <cell r="AI202">
            <v>9</v>
          </cell>
          <cell r="AJ202">
            <v>746</v>
          </cell>
          <cell r="AK202">
            <v>3730</v>
          </cell>
          <cell r="AL202">
            <v>-17620</v>
          </cell>
          <cell r="AM202">
            <v>914</v>
          </cell>
          <cell r="AN202">
            <v>-667</v>
          </cell>
          <cell r="AO202">
            <v>330</v>
          </cell>
          <cell r="AP202">
            <v>330</v>
          </cell>
          <cell r="AQ202">
            <v>330</v>
          </cell>
          <cell r="AR202">
            <v>330</v>
          </cell>
          <cell r="AS202">
            <v>330</v>
          </cell>
          <cell r="AT202">
            <v>330</v>
          </cell>
          <cell r="AU202">
            <v>330</v>
          </cell>
          <cell r="AV202">
            <v>330</v>
          </cell>
          <cell r="AW202">
            <v>330</v>
          </cell>
          <cell r="AX202">
            <v>330</v>
          </cell>
          <cell r="AY202">
            <v>330</v>
          </cell>
          <cell r="AZ202">
            <v>330</v>
          </cell>
          <cell r="BA202">
            <v>-1488</v>
          </cell>
          <cell r="BB202">
            <v>-609</v>
          </cell>
          <cell r="BC202">
            <v>525</v>
          </cell>
          <cell r="BD202">
            <v>-160</v>
          </cell>
          <cell r="BE202">
            <v>946</v>
          </cell>
          <cell r="BF202">
            <v>-16</v>
          </cell>
          <cell r="BG202">
            <v>133</v>
          </cell>
          <cell r="BH202">
            <v>438</v>
          </cell>
          <cell r="BI202">
            <v>69</v>
          </cell>
          <cell r="BJ202">
            <v>791</v>
          </cell>
          <cell r="BK202">
            <v>0</v>
          </cell>
          <cell r="BL202">
            <v>0</v>
          </cell>
        </row>
        <row r="203">
          <cell r="D203" t="str">
            <v>Mobile VoiceNet SwapsEBU</v>
          </cell>
          <cell r="AC203">
            <v>142</v>
          </cell>
          <cell r="AD203">
            <v>1233</v>
          </cell>
          <cell r="AE203">
            <v>786</v>
          </cell>
          <cell r="AF203">
            <v>1221.0911530759954</v>
          </cell>
          <cell r="AG203">
            <v>399.00007201569542</v>
          </cell>
          <cell r="AH203">
            <v>712</v>
          </cell>
          <cell r="AI203">
            <v>287</v>
          </cell>
          <cell r="AJ203">
            <v>1126</v>
          </cell>
          <cell r="AK203">
            <v>2887</v>
          </cell>
          <cell r="AL203">
            <v>-17446</v>
          </cell>
          <cell r="AM203">
            <v>1021</v>
          </cell>
          <cell r="AN203">
            <v>-842</v>
          </cell>
          <cell r="AO203">
            <v>918.86995594132054</v>
          </cell>
          <cell r="AP203">
            <v>761.85709880850311</v>
          </cell>
          <cell r="AQ203">
            <v>940.55219497642861</v>
          </cell>
          <cell r="AR203">
            <v>870.69942445205322</v>
          </cell>
          <cell r="AS203">
            <v>522.83019331475089</v>
          </cell>
          <cell r="AT203">
            <v>519.53523966826981</v>
          </cell>
          <cell r="AU203">
            <v>930.74832778386633</v>
          </cell>
          <cell r="AV203">
            <v>807.10647290643305</v>
          </cell>
          <cell r="AW203">
            <v>63.553717419526379</v>
          </cell>
          <cell r="AX203">
            <v>846.77046983322089</v>
          </cell>
          <cell r="AY203">
            <v>829.66405850423894</v>
          </cell>
          <cell r="AZ203">
            <v>911.69372140637654</v>
          </cell>
          <cell r="BA203">
            <v>835</v>
          </cell>
          <cell r="BB203">
            <v>542</v>
          </cell>
          <cell r="BC203">
            <v>801</v>
          </cell>
          <cell r="BD203">
            <v>680</v>
          </cell>
          <cell r="BE203">
            <v>789</v>
          </cell>
          <cell r="BF203">
            <v>-210</v>
          </cell>
          <cell r="BG203">
            <v>236</v>
          </cell>
          <cell r="BH203">
            <v>-1552</v>
          </cell>
          <cell r="BI203">
            <v>79</v>
          </cell>
          <cell r="BJ203">
            <v>645</v>
          </cell>
          <cell r="BK203">
            <v>0</v>
          </cell>
          <cell r="BL203">
            <v>0</v>
          </cell>
        </row>
        <row r="204">
          <cell r="D204" t="str">
            <v>Mobile Voiceconverted onBUS</v>
          </cell>
          <cell r="AC204">
            <v>1699</v>
          </cell>
          <cell r="AD204">
            <v>1274</v>
          </cell>
          <cell r="AE204">
            <v>1360</v>
          </cell>
          <cell r="AF204">
            <v>1382.001126925823</v>
          </cell>
          <cell r="AG204">
            <v>1146</v>
          </cell>
          <cell r="AH204">
            <v>1288</v>
          </cell>
          <cell r="AI204">
            <v>987</v>
          </cell>
          <cell r="AJ204">
            <v>996</v>
          </cell>
          <cell r="AK204">
            <v>1064</v>
          </cell>
          <cell r="AL204">
            <v>1106</v>
          </cell>
          <cell r="AM204">
            <v>1021</v>
          </cell>
          <cell r="AN204">
            <v>1144</v>
          </cell>
          <cell r="AO204">
            <v>1185.025569821624</v>
          </cell>
          <cell r="AP204">
            <v>1108.9469186970082</v>
          </cell>
          <cell r="AQ204">
            <v>1157.3058619703386</v>
          </cell>
          <cell r="AR204">
            <v>1039.3078740760593</v>
          </cell>
          <cell r="AS204">
            <v>1091.8517878955736</v>
          </cell>
          <cell r="AT204">
            <v>1080.2465699274135</v>
          </cell>
          <cell r="AU204">
            <v>1100.5615039806796</v>
          </cell>
          <cell r="AV204">
            <v>1012.8776348879029</v>
          </cell>
          <cell r="AW204">
            <v>1195.9821850522326</v>
          </cell>
          <cell r="AX204">
            <v>1074.1273963865342</v>
          </cell>
          <cell r="AY204">
            <v>1035.4433364926595</v>
          </cell>
          <cell r="AZ204">
            <v>1133.44295489047</v>
          </cell>
          <cell r="BA204">
            <v>1332</v>
          </cell>
          <cell r="BB204">
            <v>916</v>
          </cell>
          <cell r="BC204">
            <v>953</v>
          </cell>
          <cell r="BD204">
            <v>991</v>
          </cell>
          <cell r="BE204">
            <v>951</v>
          </cell>
          <cell r="BF204">
            <v>799</v>
          </cell>
          <cell r="BG204">
            <v>896</v>
          </cell>
          <cell r="BH204">
            <v>873</v>
          </cell>
          <cell r="BI204">
            <v>994</v>
          </cell>
          <cell r="BJ204">
            <v>1044</v>
          </cell>
          <cell r="BK204">
            <v>0</v>
          </cell>
          <cell r="BL204">
            <v>0</v>
          </cell>
        </row>
        <row r="205">
          <cell r="D205" t="str">
            <v>Mobile Voiceconverted onCOR</v>
          </cell>
          <cell r="AC205">
            <v>831</v>
          </cell>
          <cell r="AD205">
            <v>568</v>
          </cell>
          <cell r="AE205">
            <v>554</v>
          </cell>
          <cell r="AF205">
            <v>646.00016121207784</v>
          </cell>
          <cell r="AG205">
            <v>462</v>
          </cell>
          <cell r="AH205">
            <v>462</v>
          </cell>
          <cell r="AI205">
            <v>445</v>
          </cell>
          <cell r="AJ205">
            <v>390</v>
          </cell>
          <cell r="AK205">
            <v>577</v>
          </cell>
          <cell r="AL205">
            <v>585</v>
          </cell>
          <cell r="AM205">
            <v>434</v>
          </cell>
          <cell r="AN205">
            <v>384</v>
          </cell>
          <cell r="AO205">
            <v>490</v>
          </cell>
          <cell r="AP205">
            <v>490</v>
          </cell>
          <cell r="AQ205">
            <v>490</v>
          </cell>
          <cell r="AR205">
            <v>490</v>
          </cell>
          <cell r="AS205">
            <v>490</v>
          </cell>
          <cell r="AT205">
            <v>490</v>
          </cell>
          <cell r="AU205">
            <v>490</v>
          </cell>
          <cell r="AV205">
            <v>490</v>
          </cell>
          <cell r="AW205">
            <v>490</v>
          </cell>
          <cell r="AX205">
            <v>490</v>
          </cell>
          <cell r="AY205">
            <v>490</v>
          </cell>
          <cell r="AZ205">
            <v>490</v>
          </cell>
          <cell r="BA205">
            <v>599</v>
          </cell>
          <cell r="BB205">
            <v>487</v>
          </cell>
          <cell r="BC205">
            <v>532</v>
          </cell>
          <cell r="BD205">
            <v>462</v>
          </cell>
          <cell r="BE205">
            <v>387</v>
          </cell>
          <cell r="BF205">
            <v>364</v>
          </cell>
          <cell r="BG205">
            <v>405</v>
          </cell>
          <cell r="BH205">
            <v>459</v>
          </cell>
          <cell r="BI205">
            <v>585</v>
          </cell>
          <cell r="BJ205">
            <v>613</v>
          </cell>
          <cell r="BK205">
            <v>0</v>
          </cell>
          <cell r="BL205">
            <v>0</v>
          </cell>
        </row>
        <row r="206">
          <cell r="D206" t="str">
            <v>Mobile Voiceconverted onEBU</v>
          </cell>
          <cell r="AC206">
            <v>2530</v>
          </cell>
          <cell r="AD206">
            <v>1842</v>
          </cell>
          <cell r="AE206">
            <v>1914</v>
          </cell>
          <cell r="AF206">
            <v>2028.0012881379007</v>
          </cell>
          <cell r="AG206">
            <v>1608</v>
          </cell>
          <cell r="AH206">
            <v>1750</v>
          </cell>
          <cell r="AI206">
            <v>1432</v>
          </cell>
          <cell r="AJ206">
            <v>1386</v>
          </cell>
          <cell r="AK206">
            <v>1641</v>
          </cell>
          <cell r="AL206">
            <v>1691</v>
          </cell>
          <cell r="AM206">
            <v>1455</v>
          </cell>
          <cell r="AN206">
            <v>1528</v>
          </cell>
          <cell r="AO206">
            <v>1675.025569821624</v>
          </cell>
          <cell r="AP206">
            <v>1598.9469186970082</v>
          </cell>
          <cell r="AQ206">
            <v>1647.3058619703386</v>
          </cell>
          <cell r="AR206">
            <v>1529.3078740760593</v>
          </cell>
          <cell r="AS206">
            <v>1581.8517878955736</v>
          </cell>
          <cell r="AT206">
            <v>1570.2465699274135</v>
          </cell>
          <cell r="AU206">
            <v>1590.5615039806796</v>
          </cell>
          <cell r="AV206">
            <v>1502.8776348879028</v>
          </cell>
          <cell r="AW206">
            <v>1685.9821850522326</v>
          </cell>
          <cell r="AX206">
            <v>1564.1273963865342</v>
          </cell>
          <cell r="AY206">
            <v>1525.4433364926595</v>
          </cell>
          <cell r="AZ206">
            <v>1623.44295489047</v>
          </cell>
          <cell r="BA206">
            <v>1931</v>
          </cell>
          <cell r="BB206">
            <v>1403</v>
          </cell>
          <cell r="BC206">
            <v>1485</v>
          </cell>
          <cell r="BD206">
            <v>1453</v>
          </cell>
          <cell r="BE206">
            <v>1338</v>
          </cell>
          <cell r="BF206">
            <v>1163</v>
          </cell>
          <cell r="BG206">
            <v>1301</v>
          </cell>
          <cell r="BH206">
            <v>1332</v>
          </cell>
          <cell r="BI206">
            <v>1579</v>
          </cell>
          <cell r="BJ206">
            <v>1657</v>
          </cell>
          <cell r="BK206">
            <v>0</v>
          </cell>
          <cell r="BL206">
            <v>0</v>
          </cell>
        </row>
        <row r="207">
          <cell r="D207" t="str">
            <v>Mobile VoiceGross GainsBUS</v>
          </cell>
          <cell r="AC207">
            <v>10417</v>
          </cell>
          <cell r="AD207">
            <v>10381</v>
          </cell>
          <cell r="AE207">
            <v>10486</v>
          </cell>
          <cell r="AF207">
            <v>12370.019670907996</v>
          </cell>
          <cell r="AG207">
            <v>10860</v>
          </cell>
          <cell r="AH207">
            <v>10910</v>
          </cell>
          <cell r="AI207">
            <v>9713</v>
          </cell>
          <cell r="AJ207">
            <v>9642</v>
          </cell>
          <cell r="AK207">
            <v>11997</v>
          </cell>
          <cell r="AL207">
            <v>13248</v>
          </cell>
          <cell r="AM207">
            <v>12102</v>
          </cell>
          <cell r="AN207">
            <v>13471</v>
          </cell>
          <cell r="AO207">
            <v>9373.1617723464551</v>
          </cell>
          <cell r="AP207">
            <v>9509.4176368431054</v>
          </cell>
          <cell r="AQ207">
            <v>10114.739203418512</v>
          </cell>
          <cell r="AR207">
            <v>9235.9317664220871</v>
          </cell>
          <cell r="AS207">
            <v>10398.784832217405</v>
          </cell>
          <cell r="AT207">
            <v>10297.67945216005</v>
          </cell>
          <cell r="AU207">
            <v>8900.87787334321</v>
          </cell>
          <cell r="AV207">
            <v>8289.2886589891004</v>
          </cell>
          <cell r="AW207">
            <v>10939.677550855216</v>
          </cell>
          <cell r="AX207">
            <v>10414.44365070845</v>
          </cell>
          <cell r="AY207">
            <v>10483.461750998533</v>
          </cell>
          <cell r="AZ207">
            <v>11174.213540205243</v>
          </cell>
          <cell r="BA207">
            <v>12233</v>
          </cell>
          <cell r="BB207">
            <v>12243</v>
          </cell>
          <cell r="BC207">
            <v>13319</v>
          </cell>
          <cell r="BD207">
            <v>11447</v>
          </cell>
          <cell r="BE207">
            <v>13327</v>
          </cell>
          <cell r="BF207">
            <v>11926</v>
          </cell>
          <cell r="BG207">
            <v>9283</v>
          </cell>
          <cell r="BH207">
            <v>9516</v>
          </cell>
          <cell r="BI207">
            <v>12197</v>
          </cell>
          <cell r="BJ207">
            <v>12501</v>
          </cell>
          <cell r="BK207">
            <v>0</v>
          </cell>
          <cell r="BL207">
            <v>0</v>
          </cell>
        </row>
        <row r="208">
          <cell r="D208" t="str">
            <v>Mobile VoiceGross GainsCOR</v>
          </cell>
          <cell r="AC208">
            <v>8372</v>
          </cell>
          <cell r="AD208">
            <v>7305</v>
          </cell>
          <cell r="AE208">
            <v>7915</v>
          </cell>
          <cell r="AF208">
            <v>7158.0021395671583</v>
          </cell>
          <cell r="AG208">
            <v>8683</v>
          </cell>
          <cell r="AH208">
            <v>7096</v>
          </cell>
          <cell r="AI208">
            <v>7777</v>
          </cell>
          <cell r="AJ208">
            <v>6878</v>
          </cell>
          <cell r="AK208">
            <v>7306</v>
          </cell>
          <cell r="AL208">
            <v>7779</v>
          </cell>
          <cell r="AM208">
            <v>6450</v>
          </cell>
          <cell r="AN208">
            <v>7674</v>
          </cell>
          <cell r="AO208">
            <v>6760</v>
          </cell>
          <cell r="AP208">
            <v>7170</v>
          </cell>
          <cell r="AQ208">
            <v>7390</v>
          </cell>
          <cell r="AR208">
            <v>7960</v>
          </cell>
          <cell r="AS208">
            <v>7380</v>
          </cell>
          <cell r="AT208">
            <v>8360</v>
          </cell>
          <cell r="AU208">
            <v>6110</v>
          </cell>
          <cell r="AV208">
            <v>6640</v>
          </cell>
          <cell r="AW208">
            <v>9080</v>
          </cell>
          <cell r="AX208">
            <v>8800</v>
          </cell>
          <cell r="AY208">
            <v>7940</v>
          </cell>
          <cell r="AZ208">
            <v>7248</v>
          </cell>
          <cell r="BA208">
            <v>8048</v>
          </cell>
          <cell r="BB208">
            <v>7534</v>
          </cell>
          <cell r="BC208">
            <v>9455</v>
          </cell>
          <cell r="BD208">
            <v>9723</v>
          </cell>
          <cell r="BE208">
            <v>8008</v>
          </cell>
          <cell r="BF208">
            <v>7286</v>
          </cell>
          <cell r="BG208">
            <v>5745</v>
          </cell>
          <cell r="BH208">
            <v>5894</v>
          </cell>
          <cell r="BI208">
            <v>9218</v>
          </cell>
          <cell r="BJ208">
            <v>7580</v>
          </cell>
          <cell r="BK208">
            <v>0</v>
          </cell>
          <cell r="BL208">
            <v>0</v>
          </cell>
        </row>
        <row r="209">
          <cell r="D209" t="str">
            <v>Mobile VoiceGross GainsEBU</v>
          </cell>
          <cell r="AC209">
            <v>18789</v>
          </cell>
          <cell r="AD209">
            <v>17686</v>
          </cell>
          <cell r="AE209">
            <v>18401</v>
          </cell>
          <cell r="AF209">
            <v>19528.021810475155</v>
          </cell>
          <cell r="AG209">
            <v>19543</v>
          </cell>
          <cell r="AH209">
            <v>18006</v>
          </cell>
          <cell r="AI209">
            <v>17490</v>
          </cell>
          <cell r="AJ209">
            <v>16520</v>
          </cell>
          <cell r="AK209">
            <v>19303</v>
          </cell>
          <cell r="AL209">
            <v>21027</v>
          </cell>
          <cell r="AM209">
            <v>18552</v>
          </cell>
          <cell r="AN209">
            <v>21145</v>
          </cell>
          <cell r="AO209">
            <v>16133.161772346455</v>
          </cell>
          <cell r="AP209">
            <v>16679.417636843107</v>
          </cell>
          <cell r="AQ209">
            <v>17504.73920341851</v>
          </cell>
          <cell r="AR209">
            <v>17195.931766422087</v>
          </cell>
          <cell r="AS209">
            <v>17778.784832217403</v>
          </cell>
          <cell r="AT209">
            <v>18657.67945216005</v>
          </cell>
          <cell r="AU209">
            <v>15010.87787334321</v>
          </cell>
          <cell r="AV209">
            <v>14929.2886589891</v>
          </cell>
          <cell r="AW209">
            <v>20019.677550855216</v>
          </cell>
          <cell r="AX209">
            <v>19214.44365070845</v>
          </cell>
          <cell r="AY209">
            <v>18423.461750998533</v>
          </cell>
          <cell r="AZ209">
            <v>18422.213540205244</v>
          </cell>
          <cell r="BA209">
            <v>20281</v>
          </cell>
          <cell r="BB209">
            <v>19777</v>
          </cell>
          <cell r="BC209">
            <v>22774</v>
          </cell>
          <cell r="BD209">
            <v>21170</v>
          </cell>
          <cell r="BE209">
            <v>21335</v>
          </cell>
          <cell r="BF209">
            <v>19212</v>
          </cell>
          <cell r="BG209">
            <v>15028</v>
          </cell>
          <cell r="BH209">
            <v>15410</v>
          </cell>
          <cell r="BI209">
            <v>21415</v>
          </cell>
          <cell r="BJ209">
            <v>20081</v>
          </cell>
          <cell r="BK209">
            <v>0</v>
          </cell>
          <cell r="BL209">
            <v>0</v>
          </cell>
        </row>
        <row r="210">
          <cell r="D210" t="str">
            <v>Mobile InternetGross AddsBUS</v>
          </cell>
          <cell r="AC210">
            <v>5760</v>
          </cell>
          <cell r="AD210">
            <v>5655</v>
          </cell>
          <cell r="AE210">
            <v>6273</v>
          </cell>
          <cell r="AF210">
            <v>5737</v>
          </cell>
          <cell r="AG210">
            <v>5235</v>
          </cell>
          <cell r="AH210">
            <v>4566</v>
          </cell>
          <cell r="AI210">
            <v>5088</v>
          </cell>
          <cell r="AJ210">
            <v>4235</v>
          </cell>
          <cell r="AK210">
            <v>4230</v>
          </cell>
          <cell r="AL210">
            <v>4462</v>
          </cell>
          <cell r="AM210">
            <v>4076</v>
          </cell>
          <cell r="AN210">
            <v>4962</v>
          </cell>
          <cell r="AO210">
            <v>5603.809833897325</v>
          </cell>
          <cell r="AP210">
            <v>5450.4111709249828</v>
          </cell>
          <cell r="AQ210">
            <v>5688.2909415540553</v>
          </cell>
          <cell r="AR210">
            <v>5668.193790929663</v>
          </cell>
          <cell r="AS210">
            <v>5666.9832932118707</v>
          </cell>
          <cell r="AT210">
            <v>5632.4099367206391</v>
          </cell>
          <cell r="AU210">
            <v>5467.0679800469352</v>
          </cell>
          <cell r="AV210">
            <v>5480.0619254587846</v>
          </cell>
          <cell r="AW210">
            <v>5639.5725196922212</v>
          </cell>
          <cell r="AX210">
            <v>5699.0868508350031</v>
          </cell>
          <cell r="AY210">
            <v>5691.2172992839851</v>
          </cell>
          <cell r="AZ210">
            <v>5742.456476982682</v>
          </cell>
          <cell r="BA210">
            <v>5575</v>
          </cell>
          <cell r="BB210">
            <v>4855</v>
          </cell>
          <cell r="BC210">
            <v>4612</v>
          </cell>
          <cell r="BD210">
            <v>4076</v>
          </cell>
          <cell r="BE210">
            <v>4301</v>
          </cell>
          <cell r="BF210">
            <v>3786</v>
          </cell>
          <cell r="BG210">
            <v>4352</v>
          </cell>
          <cell r="BH210">
            <v>3470</v>
          </cell>
          <cell r="BI210">
            <v>3678</v>
          </cell>
          <cell r="BJ210">
            <v>3987</v>
          </cell>
          <cell r="BK210">
            <v>0</v>
          </cell>
          <cell r="BL210">
            <v>0</v>
          </cell>
        </row>
        <row r="211">
          <cell r="D211" t="str">
            <v>Mobile InternetGross AddsCOR</v>
          </cell>
          <cell r="AC211">
            <v>1616</v>
          </cell>
          <cell r="AD211">
            <v>1448</v>
          </cell>
          <cell r="AE211">
            <v>1753</v>
          </cell>
          <cell r="AF211">
            <v>1704</v>
          </cell>
          <cell r="AG211">
            <v>1780</v>
          </cell>
          <cell r="AH211">
            <v>1973</v>
          </cell>
          <cell r="AI211">
            <v>1840</v>
          </cell>
          <cell r="AJ211">
            <v>1236</v>
          </cell>
          <cell r="AK211">
            <v>1877</v>
          </cell>
          <cell r="AL211">
            <v>1671</v>
          </cell>
          <cell r="AM211">
            <v>1386</v>
          </cell>
          <cell r="AN211">
            <v>1705</v>
          </cell>
          <cell r="AO211">
            <v>1371.2618134091208</v>
          </cell>
          <cell r="AP211">
            <v>1282.9469364577808</v>
          </cell>
          <cell r="AQ211">
            <v>1168.7611804049566</v>
          </cell>
          <cell r="AR211">
            <v>1300.5217958337244</v>
          </cell>
          <cell r="AS211">
            <v>1540.1964235805035</v>
          </cell>
          <cell r="AT211">
            <v>1818.6332173016217</v>
          </cell>
          <cell r="AU211">
            <v>1464.4320981271458</v>
          </cell>
          <cell r="AV211">
            <v>1334.7605757109095</v>
          </cell>
          <cell r="AW211">
            <v>1479.0616091320326</v>
          </cell>
          <cell r="AX211">
            <v>1244.3769981020896</v>
          </cell>
          <cell r="AY211">
            <v>1184.8915919016663</v>
          </cell>
          <cell r="AZ211">
            <v>1870.9178224071657</v>
          </cell>
          <cell r="BA211">
            <v>2161</v>
          </cell>
          <cell r="BB211">
            <v>2031</v>
          </cell>
          <cell r="BC211">
            <v>3265</v>
          </cell>
          <cell r="BD211">
            <v>2406</v>
          </cell>
          <cell r="BE211">
            <v>2610</v>
          </cell>
          <cell r="BF211">
            <v>2268</v>
          </cell>
          <cell r="BG211">
            <v>1175</v>
          </cell>
          <cell r="BH211">
            <v>1458</v>
          </cell>
          <cell r="BI211">
            <v>1821</v>
          </cell>
          <cell r="BJ211">
            <v>2156</v>
          </cell>
          <cell r="BK211">
            <v>0</v>
          </cell>
          <cell r="BL211">
            <v>0</v>
          </cell>
        </row>
        <row r="212">
          <cell r="D212" t="str">
            <v>Mobile InternetGross AddsEBU</v>
          </cell>
          <cell r="AC212">
            <v>7376</v>
          </cell>
          <cell r="AD212">
            <v>7103</v>
          </cell>
          <cell r="AE212">
            <v>8026</v>
          </cell>
          <cell r="AF212">
            <v>7441</v>
          </cell>
          <cell r="AG212">
            <v>7015</v>
          </cell>
          <cell r="AH212">
            <v>6539</v>
          </cell>
          <cell r="AI212">
            <v>6928</v>
          </cell>
          <cell r="AJ212">
            <v>5471</v>
          </cell>
          <cell r="AK212">
            <v>6107</v>
          </cell>
          <cell r="AL212">
            <v>6133</v>
          </cell>
          <cell r="AM212">
            <v>5462</v>
          </cell>
          <cell r="AN212">
            <v>6667</v>
          </cell>
          <cell r="AO212">
            <v>6975.0716473064458</v>
          </cell>
          <cell r="AP212">
            <v>6733.3581073827636</v>
          </cell>
          <cell r="AQ212">
            <v>6857.0521219590119</v>
          </cell>
          <cell r="AR212">
            <v>6968.7155867633874</v>
          </cell>
          <cell r="AS212">
            <v>7207.1797167923742</v>
          </cell>
          <cell r="AT212">
            <v>7451.0431540222608</v>
          </cell>
          <cell r="AU212">
            <v>6931.500078174081</v>
          </cell>
          <cell r="AV212">
            <v>6814.8225011696941</v>
          </cell>
          <cell r="AW212">
            <v>7118.6341288242538</v>
          </cell>
          <cell r="AX212">
            <v>6943.4638489370927</v>
          </cell>
          <cell r="AY212">
            <v>6876.1088911856514</v>
          </cell>
          <cell r="AZ212">
            <v>7613.3742993898477</v>
          </cell>
          <cell r="BA212">
            <v>7736</v>
          </cell>
          <cell r="BB212">
            <v>6886</v>
          </cell>
          <cell r="BC212">
            <v>7877</v>
          </cell>
          <cell r="BD212">
            <v>6482</v>
          </cell>
          <cell r="BE212">
            <v>6911</v>
          </cell>
          <cell r="BF212">
            <v>6054</v>
          </cell>
          <cell r="BG212">
            <v>5527</v>
          </cell>
          <cell r="BH212">
            <v>4928</v>
          </cell>
          <cell r="BI212">
            <v>5499</v>
          </cell>
          <cell r="BJ212">
            <v>6143</v>
          </cell>
          <cell r="BK212">
            <v>0</v>
          </cell>
          <cell r="BL212">
            <v>0</v>
          </cell>
        </row>
        <row r="213">
          <cell r="D213" t="str">
            <v>Mobile InternetChurn VolumeBUS</v>
          </cell>
          <cell r="AC213">
            <v>2382</v>
          </cell>
          <cell r="AD213">
            <v>2295</v>
          </cell>
          <cell r="AE213">
            <v>3369</v>
          </cell>
          <cell r="AF213">
            <v>2779</v>
          </cell>
          <cell r="AG213">
            <v>1928</v>
          </cell>
          <cell r="AH213">
            <v>2036</v>
          </cell>
          <cell r="AI213">
            <v>2458</v>
          </cell>
          <cell r="AJ213">
            <v>1958</v>
          </cell>
          <cell r="AK213">
            <v>1984</v>
          </cell>
          <cell r="AL213">
            <v>2271</v>
          </cell>
          <cell r="AM213">
            <v>1886</v>
          </cell>
          <cell r="AN213">
            <v>2145</v>
          </cell>
          <cell r="AO213">
            <v>2354.5006140417145</v>
          </cell>
          <cell r="AP213">
            <v>2404.8904843765799</v>
          </cell>
          <cell r="AQ213">
            <v>2403.7014359389223</v>
          </cell>
          <cell r="AR213">
            <v>2399.63129234503</v>
          </cell>
          <cell r="AS213">
            <v>2394.6681631105271</v>
          </cell>
          <cell r="AT213">
            <v>2396.8013467994738</v>
          </cell>
          <cell r="AU213">
            <v>2379.0212121195268</v>
          </cell>
          <cell r="AV213">
            <v>2378.3190909075743</v>
          </cell>
          <cell r="AW213">
            <v>2399.687181816817</v>
          </cell>
          <cell r="AX213">
            <v>2403.118463635135</v>
          </cell>
          <cell r="AY213">
            <v>2399.606617271621</v>
          </cell>
          <cell r="AZ213">
            <v>2398.145955544459</v>
          </cell>
          <cell r="BA213">
            <v>2554</v>
          </cell>
          <cell r="BB213">
            <v>2316</v>
          </cell>
          <cell r="BC213">
            <v>2146</v>
          </cell>
          <cell r="BD213">
            <v>2052</v>
          </cell>
          <cell r="BE213">
            <v>1903</v>
          </cell>
          <cell r="BF213">
            <v>1892</v>
          </cell>
          <cell r="BG213">
            <v>2424</v>
          </cell>
          <cell r="BH213">
            <v>1871</v>
          </cell>
          <cell r="BI213">
            <v>1903</v>
          </cell>
          <cell r="BJ213">
            <v>2137</v>
          </cell>
          <cell r="BK213">
            <v>0</v>
          </cell>
          <cell r="BL213">
            <v>0</v>
          </cell>
        </row>
        <row r="214">
          <cell r="D214" t="str">
            <v>Mobile InternetChurn VolumeCOR</v>
          </cell>
          <cell r="AC214">
            <v>923</v>
          </cell>
          <cell r="AD214">
            <v>899</v>
          </cell>
          <cell r="AE214">
            <v>946</v>
          </cell>
          <cell r="AF214">
            <v>1098</v>
          </cell>
          <cell r="AG214">
            <v>881</v>
          </cell>
          <cell r="AH214">
            <v>912</v>
          </cell>
          <cell r="AI214">
            <v>947</v>
          </cell>
          <cell r="AJ214">
            <v>869</v>
          </cell>
          <cell r="AK214">
            <v>782</v>
          </cell>
          <cell r="AL214">
            <v>1229</v>
          </cell>
          <cell r="AM214">
            <v>1020</v>
          </cell>
          <cell r="AN214">
            <v>713</v>
          </cell>
          <cell r="AO214">
            <v>748.93239726366699</v>
          </cell>
          <cell r="AP214">
            <v>656.3158476057082</v>
          </cell>
          <cell r="AQ214">
            <v>657.31584760570809</v>
          </cell>
          <cell r="AR214">
            <v>743.28616096505675</v>
          </cell>
          <cell r="AS214">
            <v>683.07386858551706</v>
          </cell>
          <cell r="AT214">
            <v>1128.3985958955</v>
          </cell>
          <cell r="AU214">
            <v>861.05920917669323</v>
          </cell>
          <cell r="AV214">
            <v>898.4040077770444</v>
          </cell>
          <cell r="AW214">
            <v>610.55850311109248</v>
          </cell>
          <cell r="AX214">
            <v>762.67634992308092</v>
          </cell>
          <cell r="AY214">
            <v>666.11925894318938</v>
          </cell>
          <cell r="AZ214">
            <v>1040.7820462375412</v>
          </cell>
          <cell r="BA214">
            <v>1208</v>
          </cell>
          <cell r="BB214">
            <v>1084</v>
          </cell>
          <cell r="BC214">
            <v>1015</v>
          </cell>
          <cell r="BD214">
            <v>1063</v>
          </cell>
          <cell r="BE214">
            <v>865</v>
          </cell>
          <cell r="BF214">
            <v>1152</v>
          </cell>
          <cell r="BG214">
            <v>1109</v>
          </cell>
          <cell r="BH214">
            <v>888</v>
          </cell>
          <cell r="BI214">
            <v>1007</v>
          </cell>
          <cell r="BJ214">
            <v>1074</v>
          </cell>
          <cell r="BK214">
            <v>0</v>
          </cell>
          <cell r="BL214">
            <v>0</v>
          </cell>
        </row>
        <row r="215">
          <cell r="D215" t="str">
            <v>Mobile InternetChurn VolumeEBU</v>
          </cell>
          <cell r="AC215">
            <v>3305</v>
          </cell>
          <cell r="AD215">
            <v>3194</v>
          </cell>
          <cell r="AE215">
            <v>4315</v>
          </cell>
          <cell r="AF215">
            <v>3877</v>
          </cell>
          <cell r="AG215">
            <v>2809</v>
          </cell>
          <cell r="AH215">
            <v>2948</v>
          </cell>
          <cell r="AI215">
            <v>3405</v>
          </cell>
          <cell r="AJ215">
            <v>2827</v>
          </cell>
          <cell r="AK215">
            <v>2766</v>
          </cell>
          <cell r="AL215">
            <v>3500</v>
          </cell>
          <cell r="AM215">
            <v>2906</v>
          </cell>
          <cell r="AN215">
            <v>2858</v>
          </cell>
          <cell r="AO215">
            <v>3103.4330113053816</v>
          </cell>
          <cell r="AP215">
            <v>3061.2063319822882</v>
          </cell>
          <cell r="AQ215">
            <v>3061.0172835446301</v>
          </cell>
          <cell r="AR215">
            <v>3142.9174533100868</v>
          </cell>
          <cell r="AS215">
            <v>3077.7420316960443</v>
          </cell>
          <cell r="AT215">
            <v>3525.1999426949737</v>
          </cell>
          <cell r="AU215">
            <v>3240.0804212962203</v>
          </cell>
          <cell r="AV215">
            <v>3276.7230986846189</v>
          </cell>
          <cell r="AW215">
            <v>3010.2456849279097</v>
          </cell>
          <cell r="AX215">
            <v>3165.794813558216</v>
          </cell>
          <cell r="AY215">
            <v>3065.7258762148103</v>
          </cell>
          <cell r="AZ215">
            <v>3438.9280017820001</v>
          </cell>
          <cell r="BA215">
            <v>3762</v>
          </cell>
          <cell r="BB215">
            <v>3400</v>
          </cell>
          <cell r="BC215">
            <v>3161</v>
          </cell>
          <cell r="BD215">
            <v>3115</v>
          </cell>
          <cell r="BE215">
            <v>2768</v>
          </cell>
          <cell r="BF215">
            <v>3044</v>
          </cell>
          <cell r="BG215">
            <v>3533</v>
          </cell>
          <cell r="BH215">
            <v>2759</v>
          </cell>
          <cell r="BI215">
            <v>2910</v>
          </cell>
          <cell r="BJ215">
            <v>3211</v>
          </cell>
          <cell r="BK215">
            <v>0</v>
          </cell>
          <cell r="BL215">
            <v>0</v>
          </cell>
        </row>
        <row r="216">
          <cell r="D216" t="str">
            <v>Mobile InternetChurn RateBUS</v>
          </cell>
          <cell r="AC216">
            <v>0.32404305609876377</v>
          </cell>
          <cell r="AD216">
            <v>0.30205814125660135</v>
          </cell>
          <cell r="AE216">
            <v>0.43035980413029595</v>
          </cell>
          <cell r="AF216">
            <v>0.34544983684673952</v>
          </cell>
          <cell r="AG216">
            <v>0.23277410267374299</v>
          </cell>
          <cell r="AH216">
            <v>0.23937217709935629</v>
          </cell>
          <cell r="AI216">
            <v>0.28236375297958088</v>
          </cell>
          <cell r="AJ216">
            <v>0.22020412179829615</v>
          </cell>
          <cell r="AK216">
            <v>0.21908732021091573</v>
          </cell>
          <cell r="AL216">
            <v>0.24646049912501639</v>
          </cell>
          <cell r="AM216">
            <v>0.20130843365992285</v>
          </cell>
          <cell r="AN216">
            <v>0.22452700168351636</v>
          </cell>
          <cell r="AO216">
            <v>0.24129599287985654</v>
          </cell>
          <cell r="AP216">
            <v>0.24054439571862427</v>
          </cell>
          <cell r="AQ216">
            <v>0.23476356114191954</v>
          </cell>
          <cell r="AR216">
            <v>0.22879071596210626</v>
          </cell>
          <cell r="AS216">
            <v>0.22301057097123178</v>
          </cell>
          <cell r="AT216">
            <v>0.2181191961657335</v>
          </cell>
          <cell r="AU216">
            <v>0.2117732728425285</v>
          </cell>
          <cell r="AV216">
            <v>0.20727312566315059</v>
          </cell>
          <cell r="AW216">
            <v>0.20480832228217333</v>
          </cell>
          <cell r="AX216">
            <v>0.20087740021789013</v>
          </cell>
          <cell r="AY216">
            <v>0.19649581090854562</v>
          </cell>
          <cell r="AZ216">
            <v>0.19241797462958754</v>
          </cell>
          <cell r="BA216">
            <v>0.26087511650770545</v>
          </cell>
          <cell r="BB216">
            <v>0.23099268174092286</v>
          </cell>
          <cell r="BC216">
            <v>0.20995475113122172</v>
          </cell>
          <cell r="BD216">
            <v>0.19757841272897958</v>
          </cell>
          <cell r="BE216">
            <v>0.18039339600284382</v>
          </cell>
          <cell r="BF216">
            <v>0.17676529782040851</v>
          </cell>
          <cell r="BG216">
            <v>0.22348995609030875</v>
          </cell>
          <cell r="BH216">
            <v>0.17062410943288686</v>
          </cell>
          <cell r="BI216">
            <v>0.17186012470319961</v>
          </cell>
          <cell r="BJ216">
            <v>0.19083835967121984</v>
          </cell>
          <cell r="BK216" t="e">
            <v>#DIV/0!</v>
          </cell>
          <cell r="BL216" t="e">
            <v>#DIV/0!</v>
          </cell>
        </row>
        <row r="217">
          <cell r="D217" t="str">
            <v>Mobile InternetChurn RateCOR</v>
          </cell>
          <cell r="AC217">
            <v>0.17658171846726559</v>
          </cell>
          <cell r="AD217">
            <v>0.17433320136066516</v>
          </cell>
          <cell r="AE217">
            <v>0.18167560214451467</v>
          </cell>
          <cell r="AF217">
            <v>0.20873036618111823</v>
          </cell>
          <cell r="AG217">
            <v>0.16561317762060296</v>
          </cell>
          <cell r="AH217">
            <v>0.16883547643106733</v>
          </cell>
          <cell r="AI217">
            <v>0.17273798213946417</v>
          </cell>
          <cell r="AJ217">
            <v>0.15765721499467067</v>
          </cell>
          <cell r="AK217">
            <v>0.14083640374903383</v>
          </cell>
          <cell r="AL217">
            <v>0.21873516848599905</v>
          </cell>
          <cell r="AM217">
            <v>0.18035009135380442</v>
          </cell>
          <cell r="AN217">
            <v>0.12486774031129369</v>
          </cell>
          <cell r="AO217">
            <v>0.12850516425434055</v>
          </cell>
          <cell r="AP217">
            <v>0.11159660576978253</v>
          </cell>
          <cell r="AQ217">
            <v>0.11085879664522338</v>
          </cell>
          <cell r="AR217">
            <v>0.12441185390404401</v>
          </cell>
          <cell r="AS217">
            <v>0.11321041955580206</v>
          </cell>
          <cell r="AT217">
            <v>0.18502734473587151</v>
          </cell>
          <cell r="AU217">
            <v>0.13994677908057773</v>
          </cell>
          <cell r="AV217">
            <v>0.14499865064042566</v>
          </cell>
          <cell r="AW217">
            <v>9.7693819339352492E-2</v>
          </cell>
          <cell r="AX217">
            <v>0.12096365686541191</v>
          </cell>
          <cell r="AY217">
            <v>0.10497478215042769</v>
          </cell>
          <cell r="AZ217">
            <v>0.16260864608121234</v>
          </cell>
          <cell r="BA217">
            <v>0.20888962540798756</v>
          </cell>
          <cell r="BB217">
            <v>0.18444130929508767</v>
          </cell>
          <cell r="BC217">
            <v>0.1683517972038121</v>
          </cell>
          <cell r="BD217">
            <v>0.17201459076412723</v>
          </cell>
          <cell r="BE217">
            <v>0.13688152758729824</v>
          </cell>
          <cell r="BF217">
            <v>0.17888314494788399</v>
          </cell>
          <cell r="BG217">
            <v>0.17120802778849864</v>
          </cell>
          <cell r="BH217">
            <v>0.13657073648999365</v>
          </cell>
          <cell r="BI217">
            <v>0.15350219760676811</v>
          </cell>
          <cell r="BJ217">
            <v>0.16195125629087892</v>
          </cell>
          <cell r="BK217" t="e">
            <v>#DIV/0!</v>
          </cell>
          <cell r="BL217" t="e">
            <v>#DIV/0!</v>
          </cell>
        </row>
        <row r="218">
          <cell r="D218" t="str">
            <v>Mobile InternetChurn RateEBU</v>
          </cell>
          <cell r="AC218">
            <v>0.26276211614271044</v>
          </cell>
          <cell r="AD218">
            <v>0.25041814760610498</v>
          </cell>
          <cell r="AE218">
            <v>0.33102125619306377</v>
          </cell>
          <cell r="AF218">
            <v>0.29139512525092459</v>
          </cell>
          <cell r="AG218">
            <v>0.20650868723503318</v>
          </cell>
          <cell r="AH218">
            <v>0.21197513294884279</v>
          </cell>
          <cell r="AI218">
            <v>0.24000211455607537</v>
          </cell>
          <cell r="AJ218">
            <v>0.19626890065926311</v>
          </cell>
          <cell r="AK218">
            <v>0.18934452180411238</v>
          </cell>
          <cell r="AL218">
            <v>0.23595837020182869</v>
          </cell>
          <cell r="AM218">
            <v>0.19341902741378592</v>
          </cell>
          <cell r="AN218">
            <v>0.18724459015677422</v>
          </cell>
          <cell r="AO218">
            <v>0.19911975823806299</v>
          </cell>
          <cell r="AP218">
            <v>0.19278520958182677</v>
          </cell>
          <cell r="AQ218">
            <v>0.18932419313250953</v>
          </cell>
          <cell r="AR218">
            <v>0.1909111377738531</v>
          </cell>
          <cell r="AS218">
            <v>0.18350937453710572</v>
          </cell>
          <cell r="AT218">
            <v>0.2063083570780746</v>
          </cell>
          <cell r="AU218">
            <v>0.18635530913256848</v>
          </cell>
          <cell r="AV218">
            <v>0.18543705127420584</v>
          </cell>
          <cell r="AW218">
            <v>0.16754805820891869</v>
          </cell>
          <cell r="AX218">
            <v>0.17329620208607907</v>
          </cell>
          <cell r="AY218">
            <v>0.16520130763765462</v>
          </cell>
          <cell r="AZ218">
            <v>0.18230356739385128</v>
          </cell>
          <cell r="BA218">
            <v>0.24157065877555822</v>
          </cell>
          <cell r="BB218">
            <v>0.2137894174238375</v>
          </cell>
          <cell r="BC218">
            <v>0.19451958554590043</v>
          </cell>
          <cell r="BD218">
            <v>0.18804188434267086</v>
          </cell>
          <cell r="BE218">
            <v>0.164092835758959</v>
          </cell>
          <cell r="BF218">
            <v>0.17756087127711803</v>
          </cell>
          <cell r="BG218">
            <v>0.20394114973049809</v>
          </cell>
          <cell r="BH218">
            <v>0.15794821886047145</v>
          </cell>
          <cell r="BI218">
            <v>0.16503030517846382</v>
          </cell>
          <cell r="BJ218">
            <v>0.18009394498843215</v>
          </cell>
          <cell r="BK218" t="e">
            <v>#DIV/0!</v>
          </cell>
          <cell r="BL218" t="e">
            <v>#DIV/0!</v>
          </cell>
        </row>
        <row r="219">
          <cell r="D219" t="str">
            <v>Mobile InternetNet AddsBUS</v>
          </cell>
          <cell r="AC219">
            <v>2891</v>
          </cell>
          <cell r="AD219">
            <v>3037</v>
          </cell>
          <cell r="AE219">
            <v>2494</v>
          </cell>
          <cell r="AF219">
            <v>2696</v>
          </cell>
          <cell r="AG219">
            <v>3019</v>
          </cell>
          <cell r="AH219">
            <v>2330</v>
          </cell>
          <cell r="AI219">
            <v>2458</v>
          </cell>
          <cell r="AJ219">
            <v>2022</v>
          </cell>
          <cell r="AK219">
            <v>1914</v>
          </cell>
          <cell r="AL219">
            <v>1895</v>
          </cell>
          <cell r="AM219">
            <v>1807</v>
          </cell>
          <cell r="AN219">
            <v>2626</v>
          </cell>
          <cell r="AO219">
            <v>2977.7904625222777</v>
          </cell>
          <cell r="AP219">
            <v>2781.5206865484033</v>
          </cell>
          <cell r="AQ219">
            <v>3005.339505615133</v>
          </cell>
          <cell r="AR219">
            <v>2982.812498584633</v>
          </cell>
          <cell r="AS219">
            <v>3007.3151301013431</v>
          </cell>
          <cell r="AT219">
            <v>3006.6085899211648</v>
          </cell>
          <cell r="AU219">
            <v>2881.0467679274079</v>
          </cell>
          <cell r="AV219">
            <v>2891.2428345512108</v>
          </cell>
          <cell r="AW219">
            <v>2926.8853378754038</v>
          </cell>
          <cell r="AX219">
            <v>2985.8433871998682</v>
          </cell>
          <cell r="AY219">
            <v>2987.4856820123637</v>
          </cell>
          <cell r="AZ219">
            <v>3041.6230214382226</v>
          </cell>
          <cell r="BA219">
            <v>3055</v>
          </cell>
          <cell r="BB219">
            <v>2613</v>
          </cell>
          <cell r="BC219">
            <v>2066</v>
          </cell>
          <cell r="BD219">
            <v>1882</v>
          </cell>
          <cell r="BE219">
            <v>2040</v>
          </cell>
          <cell r="BF219">
            <v>1663</v>
          </cell>
          <cell r="BG219">
            <v>1761</v>
          </cell>
          <cell r="BH219">
            <v>1107</v>
          </cell>
          <cell r="BI219">
            <v>1469</v>
          </cell>
          <cell r="BJ219">
            <v>1531</v>
          </cell>
          <cell r="BK219">
            <v>0</v>
          </cell>
          <cell r="BL219">
            <v>0</v>
          </cell>
        </row>
        <row r="220">
          <cell r="D220" t="str">
            <v>Mobile InternetNet AddsCOR</v>
          </cell>
          <cell r="AC220">
            <v>-2125</v>
          </cell>
          <cell r="AD220">
            <v>439</v>
          </cell>
          <cell r="AE220">
            <v>768</v>
          </cell>
          <cell r="AF220">
            <v>511</v>
          </cell>
          <cell r="AG220">
            <v>911</v>
          </cell>
          <cell r="AH220">
            <v>1059</v>
          </cell>
          <cell r="AI220">
            <v>875</v>
          </cell>
          <cell r="AJ220">
            <v>-163</v>
          </cell>
          <cell r="AK220">
            <v>1137</v>
          </cell>
          <cell r="AL220">
            <v>450</v>
          </cell>
          <cell r="AM220">
            <v>438</v>
          </cell>
          <cell r="AN220">
            <v>867</v>
          </cell>
          <cell r="AO220">
            <v>637.64799999999923</v>
          </cell>
          <cell r="AP220">
            <v>637.03484972480237</v>
          </cell>
          <cell r="AQ220">
            <v>518.84909367197452</v>
          </cell>
          <cell r="AR220">
            <v>563.37736952260821</v>
          </cell>
          <cell r="AS220">
            <v>859.01225991009414</v>
          </cell>
          <cell r="AT220">
            <v>698.2124971879357</v>
          </cell>
          <cell r="AU220">
            <v>602.86217936469075</v>
          </cell>
          <cell r="AV220">
            <v>433.58925100552733</v>
          </cell>
          <cell r="AW220">
            <v>856.82777376251761</v>
          </cell>
          <cell r="AX220">
            <v>470.11626433831407</v>
          </cell>
          <cell r="AY220">
            <v>502.19252672152743</v>
          </cell>
          <cell r="AZ220">
            <v>818.19882896962372</v>
          </cell>
          <cell r="BA220">
            <v>883</v>
          </cell>
          <cell r="BB220">
            <v>1379</v>
          </cell>
          <cell r="BC220">
            <v>2265</v>
          </cell>
          <cell r="BD220">
            <v>1351</v>
          </cell>
          <cell r="BE220">
            <v>2000</v>
          </cell>
          <cell r="BF220">
            <v>895</v>
          </cell>
          <cell r="BG220">
            <v>6</v>
          </cell>
          <cell r="BH220">
            <v>585</v>
          </cell>
          <cell r="BI220">
            <v>808</v>
          </cell>
          <cell r="BJ220">
            <v>907</v>
          </cell>
          <cell r="BK220">
            <v>0</v>
          </cell>
          <cell r="BL220">
            <v>0</v>
          </cell>
        </row>
        <row r="221">
          <cell r="D221" t="str">
            <v>Mobile InternetNet AddsEBU</v>
          </cell>
          <cell r="AC221">
            <v>766</v>
          </cell>
          <cell r="AD221">
            <v>3476</v>
          </cell>
          <cell r="AE221">
            <v>3262</v>
          </cell>
          <cell r="AF221">
            <v>3207</v>
          </cell>
          <cell r="AG221">
            <v>3930</v>
          </cell>
          <cell r="AH221">
            <v>3389</v>
          </cell>
          <cell r="AI221">
            <v>3333</v>
          </cell>
          <cell r="AJ221">
            <v>1859</v>
          </cell>
          <cell r="AK221">
            <v>3051</v>
          </cell>
          <cell r="AL221">
            <v>2345</v>
          </cell>
          <cell r="AM221">
            <v>2245</v>
          </cell>
          <cell r="AN221">
            <v>3493</v>
          </cell>
          <cell r="AO221">
            <v>3615.438462522277</v>
          </cell>
          <cell r="AP221">
            <v>3418.5555362732057</v>
          </cell>
          <cell r="AQ221">
            <v>3524.1885992871075</v>
          </cell>
          <cell r="AR221">
            <v>3546.1898681072412</v>
          </cell>
          <cell r="AS221">
            <v>3866.3273900114373</v>
          </cell>
          <cell r="AT221">
            <v>3704.8210871091005</v>
          </cell>
          <cell r="AU221">
            <v>3483.9089472920987</v>
          </cell>
          <cell r="AV221">
            <v>3324.8320855567381</v>
          </cell>
          <cell r="AW221">
            <v>3783.7131116379214</v>
          </cell>
          <cell r="AX221">
            <v>3455.9596515381822</v>
          </cell>
          <cell r="AY221">
            <v>3489.6782087338911</v>
          </cell>
          <cell r="AZ221">
            <v>3859.8218504078463</v>
          </cell>
          <cell r="BA221">
            <v>3938</v>
          </cell>
          <cell r="BB221">
            <v>3992</v>
          </cell>
          <cell r="BC221">
            <v>4331</v>
          </cell>
          <cell r="BD221">
            <v>3233</v>
          </cell>
          <cell r="BE221">
            <v>4040</v>
          </cell>
          <cell r="BF221">
            <v>2558</v>
          </cell>
          <cell r="BG221">
            <v>1767</v>
          </cell>
          <cell r="BH221">
            <v>1692</v>
          </cell>
          <cell r="BI221">
            <v>2277</v>
          </cell>
          <cell r="BJ221">
            <v>2438</v>
          </cell>
          <cell r="BK221">
            <v>0</v>
          </cell>
          <cell r="BL221">
            <v>0</v>
          </cell>
        </row>
        <row r="222">
          <cell r="D222" t="str">
            <v>Mobile InternetPark EOPBUS</v>
          </cell>
          <cell r="AC222">
            <v>89656</v>
          </cell>
          <cell r="AD222">
            <v>92693</v>
          </cell>
          <cell r="AE222">
            <v>95187</v>
          </cell>
          <cell r="AF222">
            <v>97883</v>
          </cell>
          <cell r="AG222">
            <v>100902</v>
          </cell>
          <cell r="AH222">
            <v>103232</v>
          </cell>
          <cell r="AI222">
            <v>105690</v>
          </cell>
          <cell r="AJ222">
            <v>107712</v>
          </cell>
          <cell r="AK222">
            <v>109626</v>
          </cell>
          <cell r="AL222">
            <v>111521</v>
          </cell>
          <cell r="AM222">
            <v>113328</v>
          </cell>
          <cell r="AN222">
            <v>115954</v>
          </cell>
          <cell r="AO222">
            <v>118581.62864672445</v>
          </cell>
          <cell r="AP222">
            <v>121363.14933327287</v>
          </cell>
          <cell r="AQ222">
            <v>124368.48883888798</v>
          </cell>
          <cell r="AR222">
            <v>127351.30133747264</v>
          </cell>
          <cell r="AS222">
            <v>130358.61646757397</v>
          </cell>
          <cell r="AT222">
            <v>133365.22505749515</v>
          </cell>
          <cell r="AU222">
            <v>136246.27182542253</v>
          </cell>
          <cell r="AV222">
            <v>139137.51465997376</v>
          </cell>
          <cell r="AW222">
            <v>142064.39999784919</v>
          </cell>
          <cell r="AX222">
            <v>145050.24338504902</v>
          </cell>
          <cell r="AY222">
            <v>148037.72906706133</v>
          </cell>
          <cell r="AZ222">
            <v>151079.35208849961</v>
          </cell>
          <cell r="BA222">
            <v>119009</v>
          </cell>
          <cell r="BB222">
            <v>121622</v>
          </cell>
          <cell r="BC222">
            <v>123688</v>
          </cell>
          <cell r="BD222">
            <v>125570</v>
          </cell>
          <cell r="BE222">
            <v>127610</v>
          </cell>
          <cell r="BF222">
            <v>129273</v>
          </cell>
          <cell r="BG222">
            <v>131034</v>
          </cell>
          <cell r="BH222">
            <v>132141</v>
          </cell>
          <cell r="BI222">
            <v>133610</v>
          </cell>
          <cell r="BJ222">
            <v>135141</v>
          </cell>
          <cell r="BK222">
            <v>0</v>
          </cell>
          <cell r="BL222">
            <v>0</v>
          </cell>
        </row>
        <row r="223">
          <cell r="D223" t="str">
            <v>Mobile InternetPark EOPCOR</v>
          </cell>
          <cell r="AC223">
            <v>61662</v>
          </cell>
          <cell r="AD223">
            <v>62101</v>
          </cell>
          <cell r="AE223">
            <v>62869</v>
          </cell>
          <cell r="AF223">
            <v>63380</v>
          </cell>
          <cell r="AG223">
            <v>64291</v>
          </cell>
          <cell r="AH223">
            <v>65350</v>
          </cell>
          <cell r="AI223">
            <v>66225</v>
          </cell>
          <cell r="AJ223">
            <v>66062</v>
          </cell>
          <cell r="AK223">
            <v>67199</v>
          </cell>
          <cell r="AL223">
            <v>67649</v>
          </cell>
          <cell r="AM223">
            <v>68087</v>
          </cell>
          <cell r="AN223">
            <v>68954</v>
          </cell>
          <cell r="AO223">
            <v>70255.225539290201</v>
          </cell>
          <cell r="AP223">
            <v>70892.260389014962</v>
          </cell>
          <cell r="AQ223">
            <v>71411.109482686879</v>
          </cell>
          <cell r="AR223">
            <v>71974.48685220952</v>
          </cell>
          <cell r="AS223">
            <v>72833.499112119665</v>
          </cell>
          <cell r="AT223">
            <v>73531.711609307589</v>
          </cell>
          <cell r="AU223">
            <v>74134.573788672307</v>
          </cell>
          <cell r="AV223">
            <v>74568.163039677718</v>
          </cell>
          <cell r="AW223">
            <v>75424.990813440294</v>
          </cell>
          <cell r="AX223">
            <v>75895.107077778608</v>
          </cell>
          <cell r="AY223">
            <v>76397.29960450012</v>
          </cell>
          <cell r="AZ223">
            <v>77215.498433469736</v>
          </cell>
          <cell r="BA223">
            <v>69837</v>
          </cell>
          <cell r="BB223">
            <v>71216</v>
          </cell>
          <cell r="BC223">
            <v>73481</v>
          </cell>
          <cell r="BD223">
            <v>74832</v>
          </cell>
          <cell r="BE223">
            <v>76832</v>
          </cell>
          <cell r="BF223">
            <v>77727</v>
          </cell>
          <cell r="BG223">
            <v>77733</v>
          </cell>
          <cell r="BH223">
            <v>78318</v>
          </cell>
          <cell r="BI223">
            <v>79126</v>
          </cell>
          <cell r="BJ223">
            <v>80033</v>
          </cell>
          <cell r="BK223">
            <v>0</v>
          </cell>
          <cell r="BL223">
            <v>0</v>
          </cell>
        </row>
        <row r="224">
          <cell r="D224" t="str">
            <v>Mobile InternetPark EOPEBU</v>
          </cell>
          <cell r="AC224">
            <v>151318</v>
          </cell>
          <cell r="AD224">
            <v>154794</v>
          </cell>
          <cell r="AE224">
            <v>158056</v>
          </cell>
          <cell r="AF224">
            <v>161263</v>
          </cell>
          <cell r="AG224">
            <v>165193</v>
          </cell>
          <cell r="AH224">
            <v>168582</v>
          </cell>
          <cell r="AI224">
            <v>171915</v>
          </cell>
          <cell r="AJ224">
            <v>173774</v>
          </cell>
          <cell r="AK224">
            <v>176825</v>
          </cell>
          <cell r="AL224">
            <v>179170</v>
          </cell>
          <cell r="AM224">
            <v>181415</v>
          </cell>
          <cell r="AN224">
            <v>184908</v>
          </cell>
          <cell r="AO224">
            <v>188836.85418601465</v>
          </cell>
          <cell r="AP224">
            <v>192255.40972228785</v>
          </cell>
          <cell r="AQ224">
            <v>195779.59832157486</v>
          </cell>
          <cell r="AR224">
            <v>199325.78818968218</v>
          </cell>
          <cell r="AS224">
            <v>203192.11557969364</v>
          </cell>
          <cell r="AT224">
            <v>206896.93666680274</v>
          </cell>
          <cell r="AU224">
            <v>210380.84561409484</v>
          </cell>
          <cell r="AV224">
            <v>213705.67769965148</v>
          </cell>
          <cell r="AW224">
            <v>217489.39081128949</v>
          </cell>
          <cell r="AX224">
            <v>220945.35046282763</v>
          </cell>
          <cell r="AY224">
            <v>224435.02867156145</v>
          </cell>
          <cell r="AZ224">
            <v>228294.85052196935</v>
          </cell>
          <cell r="BA224">
            <v>188846</v>
          </cell>
          <cell r="BB224">
            <v>192838</v>
          </cell>
          <cell r="BC224">
            <v>197169</v>
          </cell>
          <cell r="BD224">
            <v>200402</v>
          </cell>
          <cell r="BE224">
            <v>204442</v>
          </cell>
          <cell r="BF224">
            <v>207000</v>
          </cell>
          <cell r="BG224">
            <v>208767</v>
          </cell>
          <cell r="BH224">
            <v>210459</v>
          </cell>
          <cell r="BI224">
            <v>212736</v>
          </cell>
          <cell r="BJ224">
            <v>215174</v>
          </cell>
          <cell r="BK224">
            <v>0</v>
          </cell>
          <cell r="BL224">
            <v>0</v>
          </cell>
        </row>
        <row r="225">
          <cell r="D225" t="str">
            <v>Mobile InternetBOPBUS</v>
          </cell>
          <cell r="AC225">
            <v>97158</v>
          </cell>
          <cell r="AD225">
            <v>105450</v>
          </cell>
          <cell r="AE225">
            <v>114773</v>
          </cell>
          <cell r="AF225">
            <v>123776</v>
          </cell>
          <cell r="AG225">
            <v>131430</v>
          </cell>
          <cell r="AH225">
            <v>138107</v>
          </cell>
          <cell r="AI225">
            <v>144226</v>
          </cell>
          <cell r="AJ225">
            <v>151379</v>
          </cell>
          <cell r="AK225">
            <v>157331</v>
          </cell>
          <cell r="AL225">
            <v>163081</v>
          </cell>
          <cell r="AM225">
            <v>170125</v>
          </cell>
          <cell r="AN225">
            <v>175956</v>
          </cell>
          <cell r="AO225">
            <v>182566.29103221049</v>
          </cell>
          <cell r="AP225">
            <v>189689.57971457415</v>
          </cell>
          <cell r="AQ225">
            <v>195786.67883252513</v>
          </cell>
          <cell r="AR225">
            <v>202581.57425095479</v>
          </cell>
          <cell r="AS225">
            <v>208223.79568321496</v>
          </cell>
          <cell r="AT225">
            <v>214735.54482001331</v>
          </cell>
          <cell r="AU225">
            <v>221121.50597431339</v>
          </cell>
          <cell r="AV225">
            <v>227522.20549223639</v>
          </cell>
          <cell r="AW225">
            <v>232515.01120173209</v>
          </cell>
          <cell r="AX225">
            <v>239008.39048071427</v>
          </cell>
          <cell r="AY225">
            <v>245940.94003204509</v>
          </cell>
          <cell r="AZ225">
            <v>252898.1219161652</v>
          </cell>
          <cell r="BA225">
            <v>182655</v>
          </cell>
          <cell r="BB225">
            <v>189229</v>
          </cell>
          <cell r="BC225">
            <v>196834</v>
          </cell>
          <cell r="BD225">
            <v>203908</v>
          </cell>
          <cell r="BE225">
            <v>210562</v>
          </cell>
          <cell r="BF225">
            <v>216947</v>
          </cell>
          <cell r="BG225">
            <v>221546</v>
          </cell>
          <cell r="BH225">
            <v>226203</v>
          </cell>
          <cell r="BI225">
            <v>229737</v>
          </cell>
          <cell r="BJ225">
            <v>233489</v>
          </cell>
          <cell r="BK225">
            <v>0</v>
          </cell>
          <cell r="BL225">
            <v>0</v>
          </cell>
        </row>
        <row r="226">
          <cell r="D226" t="str">
            <v>Mobile InternetBOPCOR</v>
          </cell>
          <cell r="AC226">
            <v>63787</v>
          </cell>
          <cell r="AD226">
            <v>61662</v>
          </cell>
          <cell r="AE226">
            <v>62101</v>
          </cell>
          <cell r="AF226">
            <v>62869</v>
          </cell>
          <cell r="AG226">
            <v>63380</v>
          </cell>
          <cell r="AH226">
            <v>64291</v>
          </cell>
          <cell r="AI226">
            <v>65350</v>
          </cell>
          <cell r="AJ226">
            <v>66225</v>
          </cell>
          <cell r="AK226">
            <v>66062</v>
          </cell>
          <cell r="AL226">
            <v>67199</v>
          </cell>
          <cell r="AM226">
            <v>67649</v>
          </cell>
          <cell r="AN226">
            <v>68087</v>
          </cell>
          <cell r="AO226">
            <v>69617.577539290156</v>
          </cell>
          <cell r="AP226">
            <v>70255.225539290172</v>
          </cell>
          <cell r="AQ226">
            <v>70892.260389014962</v>
          </cell>
          <cell r="AR226">
            <v>71411.109482686879</v>
          </cell>
          <cell r="AS226">
            <v>71974.48685220952</v>
          </cell>
          <cell r="AT226">
            <v>72833.499112119665</v>
          </cell>
          <cell r="AU226">
            <v>73531.711609307589</v>
          </cell>
          <cell r="AV226">
            <v>74134.573788672249</v>
          </cell>
          <cell r="AW226">
            <v>74568.163039677776</v>
          </cell>
          <cell r="AX226">
            <v>75424.990813440352</v>
          </cell>
          <cell r="AY226">
            <v>75895.10707777855</v>
          </cell>
          <cell r="AZ226">
            <v>76397.29960450012</v>
          </cell>
          <cell r="BA226">
            <v>68954</v>
          </cell>
          <cell r="BB226">
            <v>69837</v>
          </cell>
          <cell r="BC226">
            <v>71216</v>
          </cell>
          <cell r="BD226">
            <v>73481</v>
          </cell>
          <cell r="BE226">
            <v>74832</v>
          </cell>
          <cell r="BF226">
            <v>76832</v>
          </cell>
          <cell r="BG226">
            <v>77727</v>
          </cell>
          <cell r="BH226">
            <v>77733</v>
          </cell>
          <cell r="BI226">
            <v>78318</v>
          </cell>
          <cell r="BJ226">
            <v>79126</v>
          </cell>
          <cell r="BK226">
            <v>0</v>
          </cell>
          <cell r="BL226">
            <v>0</v>
          </cell>
        </row>
        <row r="227">
          <cell r="D227" t="str">
            <v>Mobile InternetBOPEBU</v>
          </cell>
          <cell r="AC227">
            <v>160945</v>
          </cell>
          <cell r="AD227">
            <v>167112</v>
          </cell>
          <cell r="AE227">
            <v>176874</v>
          </cell>
          <cell r="AF227">
            <v>186645</v>
          </cell>
          <cell r="AG227">
            <v>194810</v>
          </cell>
          <cell r="AH227">
            <v>202398</v>
          </cell>
          <cell r="AI227">
            <v>209576</v>
          </cell>
          <cell r="AJ227">
            <v>217604</v>
          </cell>
          <cell r="AK227">
            <v>223393</v>
          </cell>
          <cell r="AL227">
            <v>230280</v>
          </cell>
          <cell r="AM227">
            <v>237774</v>
          </cell>
          <cell r="AN227">
            <v>244043</v>
          </cell>
          <cell r="AO227">
            <v>252183.86857150064</v>
          </cell>
          <cell r="AP227">
            <v>259944.80525386432</v>
          </cell>
          <cell r="AQ227">
            <v>266678.93922154012</v>
          </cell>
          <cell r="AR227">
            <v>273992.68373364164</v>
          </cell>
          <cell r="AS227">
            <v>280198.28253542446</v>
          </cell>
          <cell r="AT227">
            <v>287569.04393213301</v>
          </cell>
          <cell r="AU227">
            <v>294653.21758362098</v>
          </cell>
          <cell r="AV227">
            <v>301656.77928090864</v>
          </cell>
          <cell r="AW227">
            <v>307083.17424140987</v>
          </cell>
          <cell r="AX227">
            <v>314433.38129415462</v>
          </cell>
          <cell r="AY227">
            <v>321836.04710982367</v>
          </cell>
          <cell r="AZ227">
            <v>329295.42152066529</v>
          </cell>
          <cell r="BA227">
            <v>251609</v>
          </cell>
          <cell r="BB227">
            <v>259066</v>
          </cell>
          <cell r="BC227">
            <v>268050</v>
          </cell>
          <cell r="BD227">
            <v>277389</v>
          </cell>
          <cell r="BE227">
            <v>285394</v>
          </cell>
          <cell r="BF227">
            <v>293779</v>
          </cell>
          <cell r="BG227">
            <v>299273</v>
          </cell>
          <cell r="BH227">
            <v>303936</v>
          </cell>
          <cell r="BI227">
            <v>308055</v>
          </cell>
          <cell r="BJ227">
            <v>312615</v>
          </cell>
          <cell r="BK227">
            <v>0</v>
          </cell>
          <cell r="BL227">
            <v>0</v>
          </cell>
        </row>
        <row r="228">
          <cell r="D228" t="str">
            <v>Mobile InternetRev Con OffBUS</v>
          </cell>
          <cell r="AC228">
            <v>449</v>
          </cell>
          <cell r="AD228">
            <v>332</v>
          </cell>
          <cell r="AE228">
            <v>308</v>
          </cell>
          <cell r="AF228">
            <v>253</v>
          </cell>
          <cell r="AG228">
            <v>270</v>
          </cell>
          <cell r="AH228">
            <v>260</v>
          </cell>
          <cell r="AI228">
            <v>238</v>
          </cell>
          <cell r="AJ228">
            <v>254</v>
          </cell>
          <cell r="AK228">
            <v>238</v>
          </cell>
          <cell r="AL228">
            <v>261</v>
          </cell>
          <cell r="AM228">
            <v>189</v>
          </cell>
          <cell r="AN228">
            <v>211</v>
          </cell>
          <cell r="AO228">
            <v>259.75</v>
          </cell>
          <cell r="AP228">
            <v>257</v>
          </cell>
          <cell r="AQ228">
            <v>257.25</v>
          </cell>
          <cell r="AR228">
            <v>260.75</v>
          </cell>
          <cell r="AS228">
            <v>262</v>
          </cell>
          <cell r="AT228">
            <v>260</v>
          </cell>
          <cell r="AU228">
            <v>261</v>
          </cell>
          <cell r="AV228">
            <v>262.5</v>
          </cell>
          <cell r="AW228">
            <v>348</v>
          </cell>
          <cell r="AX228">
            <v>348.125</v>
          </cell>
          <cell r="AY228">
            <v>348.125</v>
          </cell>
          <cell r="AZ228">
            <v>347.6875</v>
          </cell>
          <cell r="BA228">
            <v>244</v>
          </cell>
          <cell r="BB228">
            <v>234</v>
          </cell>
          <cell r="BC228">
            <v>241</v>
          </cell>
          <cell r="BD228">
            <v>237</v>
          </cell>
          <cell r="BE228">
            <v>259</v>
          </cell>
          <cell r="BF228">
            <v>247</v>
          </cell>
          <cell r="BG228">
            <v>278</v>
          </cell>
          <cell r="BH228">
            <v>247</v>
          </cell>
          <cell r="BI228">
            <v>303</v>
          </cell>
          <cell r="BJ228">
            <v>297</v>
          </cell>
          <cell r="BK228">
            <v>0</v>
          </cell>
          <cell r="BL228">
            <v>0</v>
          </cell>
        </row>
        <row r="229">
          <cell r="D229" t="str">
            <v>Mobile InternetRev Con OffCOR</v>
          </cell>
          <cell r="AC229">
            <v>28</v>
          </cell>
          <cell r="AD229">
            <v>41</v>
          </cell>
          <cell r="AE229">
            <v>36</v>
          </cell>
          <cell r="AF229">
            <v>33</v>
          </cell>
          <cell r="AG229">
            <v>26</v>
          </cell>
          <cell r="AH229">
            <v>26</v>
          </cell>
          <cell r="AI229">
            <v>25</v>
          </cell>
          <cell r="AJ229">
            <v>60</v>
          </cell>
          <cell r="AK229">
            <v>39</v>
          </cell>
          <cell r="AL229">
            <v>29</v>
          </cell>
          <cell r="AM229">
            <v>32</v>
          </cell>
          <cell r="AN229">
            <v>25</v>
          </cell>
          <cell r="AO229">
            <v>0</v>
          </cell>
          <cell r="AP229">
            <v>0</v>
          </cell>
          <cell r="AQ229">
            <v>0</v>
          </cell>
          <cell r="AR229">
            <v>0</v>
          </cell>
          <cell r="AS229">
            <v>0</v>
          </cell>
          <cell r="AT229">
            <v>0</v>
          </cell>
          <cell r="AU229">
            <v>0</v>
          </cell>
          <cell r="AV229">
            <v>0</v>
          </cell>
          <cell r="AW229">
            <v>0</v>
          </cell>
          <cell r="AX229">
            <v>0</v>
          </cell>
          <cell r="AY229">
            <v>0</v>
          </cell>
          <cell r="AZ229">
            <v>0</v>
          </cell>
          <cell r="BA229">
            <v>41</v>
          </cell>
          <cell r="BB229">
            <v>37</v>
          </cell>
          <cell r="BC229">
            <v>38</v>
          </cell>
          <cell r="BD229">
            <v>52</v>
          </cell>
          <cell r="BE229">
            <v>64</v>
          </cell>
          <cell r="BF229">
            <v>33</v>
          </cell>
          <cell r="BG229">
            <v>65</v>
          </cell>
          <cell r="BH229">
            <v>57</v>
          </cell>
          <cell r="BI229">
            <v>40</v>
          </cell>
          <cell r="BJ229">
            <v>87</v>
          </cell>
          <cell r="BK229">
            <v>0</v>
          </cell>
          <cell r="BL229">
            <v>0</v>
          </cell>
        </row>
        <row r="230">
          <cell r="D230" t="str">
            <v>Mobile InternetRev Con OffEBU</v>
          </cell>
          <cell r="AC230">
            <v>477</v>
          </cell>
          <cell r="AD230">
            <v>373</v>
          </cell>
          <cell r="AE230">
            <v>344</v>
          </cell>
          <cell r="AF230">
            <v>286</v>
          </cell>
          <cell r="AG230">
            <v>296</v>
          </cell>
          <cell r="AH230">
            <v>286</v>
          </cell>
          <cell r="AI230">
            <v>263</v>
          </cell>
          <cell r="AJ230">
            <v>314</v>
          </cell>
          <cell r="AK230">
            <v>277</v>
          </cell>
          <cell r="AL230">
            <v>290</v>
          </cell>
          <cell r="AM230">
            <v>221</v>
          </cell>
          <cell r="AN230">
            <v>236</v>
          </cell>
          <cell r="AO230">
            <v>259.75</v>
          </cell>
          <cell r="AP230">
            <v>257</v>
          </cell>
          <cell r="AQ230">
            <v>257.25</v>
          </cell>
          <cell r="AR230">
            <v>260.75</v>
          </cell>
          <cell r="AS230">
            <v>262</v>
          </cell>
          <cell r="AT230">
            <v>260</v>
          </cell>
          <cell r="AU230">
            <v>261</v>
          </cell>
          <cell r="AV230">
            <v>262.5</v>
          </cell>
          <cell r="AW230">
            <v>348</v>
          </cell>
          <cell r="AX230">
            <v>348.125</v>
          </cell>
          <cell r="AY230">
            <v>348.125</v>
          </cell>
          <cell r="AZ230">
            <v>347.6875</v>
          </cell>
          <cell r="BA230">
            <v>285</v>
          </cell>
          <cell r="BB230">
            <v>271</v>
          </cell>
          <cell r="BC230">
            <v>279</v>
          </cell>
          <cell r="BD230">
            <v>289</v>
          </cell>
          <cell r="BE230">
            <v>323</v>
          </cell>
          <cell r="BF230">
            <v>280</v>
          </cell>
          <cell r="BG230">
            <v>343</v>
          </cell>
          <cell r="BH230">
            <v>304</v>
          </cell>
          <cell r="BI230">
            <v>343</v>
          </cell>
          <cell r="BJ230">
            <v>384</v>
          </cell>
          <cell r="BK230">
            <v>0</v>
          </cell>
          <cell r="BL230">
            <v>0</v>
          </cell>
        </row>
        <row r="231">
          <cell r="D231" t="str">
            <v>Mobile InternetNet SwapsBUS</v>
          </cell>
          <cell r="AC231">
            <v>73</v>
          </cell>
          <cell r="AD231">
            <v>138</v>
          </cell>
          <cell r="AE231">
            <v>23</v>
          </cell>
          <cell r="AF231">
            <v>70</v>
          </cell>
          <cell r="AG231">
            <v>42</v>
          </cell>
          <cell r="AH231">
            <v>117</v>
          </cell>
          <cell r="AI231">
            <v>141</v>
          </cell>
          <cell r="AJ231">
            <v>78</v>
          </cell>
          <cell r="AK231">
            <v>-36</v>
          </cell>
          <cell r="AL231">
            <v>19</v>
          </cell>
          <cell r="AM231">
            <v>-111</v>
          </cell>
          <cell r="AN231">
            <v>72</v>
          </cell>
          <cell r="AO231">
            <v>-11.768757333333323</v>
          </cell>
          <cell r="AP231">
            <v>-7</v>
          </cell>
          <cell r="AQ231">
            <v>-22</v>
          </cell>
          <cell r="AR231">
            <v>-25.000000000000007</v>
          </cell>
          <cell r="AS231">
            <v>-3.0000000000000036</v>
          </cell>
          <cell r="AT231">
            <v>31</v>
          </cell>
          <cell r="AU231">
            <v>54</v>
          </cell>
          <cell r="AV231">
            <v>52</v>
          </cell>
          <cell r="AW231">
            <v>35</v>
          </cell>
          <cell r="AX231">
            <v>38</v>
          </cell>
          <cell r="AY231">
            <v>44</v>
          </cell>
          <cell r="AZ231">
            <v>45</v>
          </cell>
          <cell r="BA231">
            <v>375</v>
          </cell>
          <cell r="BB231">
            <v>372</v>
          </cell>
          <cell r="BC231">
            <v>-64</v>
          </cell>
          <cell r="BD231">
            <v>136</v>
          </cell>
          <cell r="BE231">
            <v>-49</v>
          </cell>
          <cell r="BF231">
            <v>49</v>
          </cell>
          <cell r="BG231">
            <v>144</v>
          </cell>
          <cell r="BH231">
            <v>-184</v>
          </cell>
          <cell r="BI231">
            <v>37</v>
          </cell>
          <cell r="BJ231">
            <v>30</v>
          </cell>
          <cell r="BK231">
            <v>0</v>
          </cell>
          <cell r="BL231">
            <v>0</v>
          </cell>
        </row>
        <row r="232">
          <cell r="D232" t="str">
            <v>Mobile InternetNet SwapsCOR</v>
          </cell>
          <cell r="AC232">
            <v>-2790</v>
          </cell>
          <cell r="AD232">
            <v>-72</v>
          </cell>
          <cell r="AE232">
            <v>-5</v>
          </cell>
          <cell r="AF232">
            <v>-59</v>
          </cell>
          <cell r="AG232">
            <v>35</v>
          </cell>
          <cell r="AH232">
            <v>22</v>
          </cell>
          <cell r="AI232">
            <v>11</v>
          </cell>
          <cell r="AJ232">
            <v>-465</v>
          </cell>
          <cell r="AK232">
            <v>74</v>
          </cell>
          <cell r="AL232">
            <v>37</v>
          </cell>
          <cell r="AM232">
            <v>105</v>
          </cell>
          <cell r="AN232">
            <v>-98</v>
          </cell>
          <cell r="AO232">
            <v>15.318583854545409</v>
          </cell>
          <cell r="AP232">
            <v>10.403760872727219</v>
          </cell>
          <cell r="AQ232">
            <v>7.403760872727247</v>
          </cell>
          <cell r="AR232">
            <v>6.1417346539360551</v>
          </cell>
          <cell r="AS232">
            <v>1.8897049151095189</v>
          </cell>
          <cell r="AT232">
            <v>7.9778757818182271</v>
          </cell>
          <cell r="AU232">
            <v>-0.51070958576315206</v>
          </cell>
          <cell r="AV232">
            <v>-2.7673169283353616</v>
          </cell>
          <cell r="AW232">
            <v>-11.675332258424419</v>
          </cell>
          <cell r="AX232">
            <v>-11.584383840695864</v>
          </cell>
          <cell r="AY232">
            <v>-16.579806236950731</v>
          </cell>
          <cell r="AZ232">
            <v>-11.936947200000077</v>
          </cell>
          <cell r="BA232">
            <v>-32</v>
          </cell>
          <cell r="BB232">
            <v>466</v>
          </cell>
          <cell r="BC232">
            <v>46</v>
          </cell>
          <cell r="BD232">
            <v>59</v>
          </cell>
          <cell r="BE232">
            <v>319</v>
          </cell>
          <cell r="BF232">
            <v>-192</v>
          </cell>
          <cell r="BG232">
            <v>4</v>
          </cell>
          <cell r="BH232">
            <v>71</v>
          </cell>
          <cell r="BI232">
            <v>31</v>
          </cell>
          <cell r="BJ232">
            <v>-89</v>
          </cell>
          <cell r="BK232">
            <v>0</v>
          </cell>
          <cell r="BL232">
            <v>0</v>
          </cell>
        </row>
        <row r="233">
          <cell r="D233" t="str">
            <v>Mobile InternetNet SwapsEBU</v>
          </cell>
          <cell r="AC233">
            <v>-2717</v>
          </cell>
          <cell r="AD233">
            <v>66</v>
          </cell>
          <cell r="AE233">
            <v>18</v>
          </cell>
          <cell r="AF233">
            <v>11</v>
          </cell>
          <cell r="AG233">
            <v>77</v>
          </cell>
          <cell r="AH233">
            <v>139</v>
          </cell>
          <cell r="AI233">
            <v>152</v>
          </cell>
          <cell r="AJ233">
            <v>-387</v>
          </cell>
          <cell r="AK233">
            <v>38</v>
          </cell>
          <cell r="AL233">
            <v>56</v>
          </cell>
          <cell r="AM233">
            <v>-6</v>
          </cell>
          <cell r="AN233">
            <v>-26</v>
          </cell>
          <cell r="AO233">
            <v>3.5498265212120863</v>
          </cell>
          <cell r="AP233">
            <v>3.4037608727272186</v>
          </cell>
          <cell r="AQ233">
            <v>-14.596239127272753</v>
          </cell>
          <cell r="AR233">
            <v>-18.858265346063952</v>
          </cell>
          <cell r="AS233">
            <v>-1.1102950848904847</v>
          </cell>
          <cell r="AT233">
            <v>38.977875781818227</v>
          </cell>
          <cell r="AU233">
            <v>53.489290414236848</v>
          </cell>
          <cell r="AV233">
            <v>49.232683071664638</v>
          </cell>
          <cell r="AW233">
            <v>23.324667741575581</v>
          </cell>
          <cell r="AX233">
            <v>26.415616159304136</v>
          </cell>
          <cell r="AY233">
            <v>27.420193763049269</v>
          </cell>
          <cell r="AZ233">
            <v>33.063052799999923</v>
          </cell>
          <cell r="BA233">
            <v>343</v>
          </cell>
          <cell r="BB233">
            <v>838</v>
          </cell>
          <cell r="BC233">
            <v>-18</v>
          </cell>
          <cell r="BD233">
            <v>195</v>
          </cell>
          <cell r="BE233">
            <v>270</v>
          </cell>
          <cell r="BF233">
            <v>-143</v>
          </cell>
          <cell r="BG233">
            <v>148</v>
          </cell>
          <cell r="BH233">
            <v>-113</v>
          </cell>
          <cell r="BI233">
            <v>68</v>
          </cell>
          <cell r="BJ233">
            <v>-59</v>
          </cell>
          <cell r="BK233">
            <v>0</v>
          </cell>
          <cell r="BL233">
            <v>0</v>
          </cell>
        </row>
        <row r="234">
          <cell r="D234" t="str">
            <v>Mobile InternetGross GainsBUS</v>
          </cell>
          <cell r="AC234">
            <v>5760</v>
          </cell>
          <cell r="AD234">
            <v>5655</v>
          </cell>
          <cell r="AE234">
            <v>6273</v>
          </cell>
          <cell r="AF234">
            <v>5737</v>
          </cell>
          <cell r="AG234">
            <v>5235</v>
          </cell>
          <cell r="AH234">
            <v>4566</v>
          </cell>
          <cell r="AI234">
            <v>5088</v>
          </cell>
          <cell r="AJ234">
            <v>4235</v>
          </cell>
          <cell r="AK234">
            <v>4230</v>
          </cell>
          <cell r="AL234">
            <v>4462</v>
          </cell>
          <cell r="AM234">
            <v>4076</v>
          </cell>
          <cell r="AN234">
            <v>4962</v>
          </cell>
          <cell r="AO234">
            <v>5603.809833897325</v>
          </cell>
          <cell r="AP234">
            <v>5450.4111709249828</v>
          </cell>
          <cell r="AQ234">
            <v>5688.2909415540553</v>
          </cell>
          <cell r="AR234">
            <v>5668.193790929663</v>
          </cell>
          <cell r="AS234">
            <v>5666.9832932118707</v>
          </cell>
          <cell r="AT234">
            <v>5632.4099367206391</v>
          </cell>
          <cell r="AU234">
            <v>5467.0679800469352</v>
          </cell>
          <cell r="AV234">
            <v>5480.0619254587846</v>
          </cell>
          <cell r="AW234">
            <v>5639.5725196922212</v>
          </cell>
          <cell r="AX234">
            <v>5699.0868508350031</v>
          </cell>
          <cell r="AY234">
            <v>5691.2172992839851</v>
          </cell>
          <cell r="AZ234">
            <v>5742.456476982682</v>
          </cell>
          <cell r="BA234">
            <v>5575</v>
          </cell>
          <cell r="BB234">
            <v>4855</v>
          </cell>
          <cell r="BC234">
            <v>4612</v>
          </cell>
          <cell r="BD234">
            <v>4076</v>
          </cell>
          <cell r="BE234">
            <v>4301</v>
          </cell>
          <cell r="BF234">
            <v>3786</v>
          </cell>
          <cell r="BG234">
            <v>4352</v>
          </cell>
          <cell r="BH234">
            <v>3470</v>
          </cell>
          <cell r="BI234">
            <v>3678</v>
          </cell>
          <cell r="BJ234">
            <v>3987</v>
          </cell>
          <cell r="BK234">
            <v>0</v>
          </cell>
          <cell r="BL234">
            <v>0</v>
          </cell>
        </row>
        <row r="235">
          <cell r="D235" t="str">
            <v>Mobile InternetGross GainsCOR</v>
          </cell>
          <cell r="AC235">
            <v>1616</v>
          </cell>
          <cell r="AD235">
            <v>1448</v>
          </cell>
          <cell r="AE235">
            <v>1753</v>
          </cell>
          <cell r="AF235">
            <v>1704</v>
          </cell>
          <cell r="AG235">
            <v>1780</v>
          </cell>
          <cell r="AH235">
            <v>1973</v>
          </cell>
          <cell r="AI235">
            <v>1840</v>
          </cell>
          <cell r="AJ235">
            <v>1236</v>
          </cell>
          <cell r="AK235">
            <v>1877</v>
          </cell>
          <cell r="AL235">
            <v>1671</v>
          </cell>
          <cell r="AM235">
            <v>1386</v>
          </cell>
          <cell r="AN235">
            <v>1705</v>
          </cell>
          <cell r="AO235">
            <v>1371.2618134091208</v>
          </cell>
          <cell r="AP235">
            <v>1282.9469364577808</v>
          </cell>
          <cell r="AQ235">
            <v>1168.7611804049566</v>
          </cell>
          <cell r="AR235">
            <v>1300.5217958337244</v>
          </cell>
          <cell r="AS235">
            <v>1540.1964235805035</v>
          </cell>
          <cell r="AT235">
            <v>1818.6332173016217</v>
          </cell>
          <cell r="AU235">
            <v>1464.4320981271458</v>
          </cell>
          <cell r="AV235">
            <v>1334.7605757109095</v>
          </cell>
          <cell r="AW235">
            <v>1479.0616091320326</v>
          </cell>
          <cell r="AX235">
            <v>1244.3769981020896</v>
          </cell>
          <cell r="AY235">
            <v>1184.8915919016663</v>
          </cell>
          <cell r="AZ235">
            <v>1870.9178224071657</v>
          </cell>
          <cell r="BA235">
            <v>2161</v>
          </cell>
          <cell r="BB235">
            <v>2031</v>
          </cell>
          <cell r="BC235">
            <v>3265</v>
          </cell>
          <cell r="BD235">
            <v>2406</v>
          </cell>
          <cell r="BE235">
            <v>2610</v>
          </cell>
          <cell r="BF235">
            <v>2268</v>
          </cell>
          <cell r="BG235">
            <v>1175</v>
          </cell>
          <cell r="BH235">
            <v>1458</v>
          </cell>
          <cell r="BI235">
            <v>1821</v>
          </cell>
          <cell r="BJ235">
            <v>2156</v>
          </cell>
          <cell r="BK235">
            <v>0</v>
          </cell>
          <cell r="BL235">
            <v>0</v>
          </cell>
        </row>
        <row r="236">
          <cell r="D236" t="str">
            <v>Mobile InternetGross GainsEBU</v>
          </cell>
          <cell r="AC236">
            <v>7376</v>
          </cell>
          <cell r="AD236">
            <v>7103</v>
          </cell>
          <cell r="AE236">
            <v>8026</v>
          </cell>
          <cell r="AF236">
            <v>7441</v>
          </cell>
          <cell r="AG236">
            <v>7015</v>
          </cell>
          <cell r="AH236">
            <v>6539</v>
          </cell>
          <cell r="AI236">
            <v>6928</v>
          </cell>
          <cell r="AJ236">
            <v>5471</v>
          </cell>
          <cell r="AK236">
            <v>6107</v>
          </cell>
          <cell r="AL236">
            <v>6133</v>
          </cell>
          <cell r="AM236">
            <v>5462</v>
          </cell>
          <cell r="AN236">
            <v>6667</v>
          </cell>
          <cell r="AO236">
            <v>6975.0716473064458</v>
          </cell>
          <cell r="AP236">
            <v>6733.3581073827636</v>
          </cell>
          <cell r="AQ236">
            <v>6857.0521219590119</v>
          </cell>
          <cell r="AR236">
            <v>6968.7155867633874</v>
          </cell>
          <cell r="AS236">
            <v>7207.1797167923742</v>
          </cell>
          <cell r="AT236">
            <v>7451.0431540222608</v>
          </cell>
          <cell r="AU236">
            <v>6931.500078174081</v>
          </cell>
          <cell r="AV236">
            <v>6814.8225011696941</v>
          </cell>
          <cell r="AW236">
            <v>7118.6341288242538</v>
          </cell>
          <cell r="AX236">
            <v>6943.4638489370927</v>
          </cell>
          <cell r="AY236">
            <v>6876.1088911856514</v>
          </cell>
          <cell r="AZ236">
            <v>7613.3742993898477</v>
          </cell>
          <cell r="BA236">
            <v>7736</v>
          </cell>
          <cell r="BB236">
            <v>6886</v>
          </cell>
          <cell r="BC236">
            <v>7877</v>
          </cell>
          <cell r="BD236">
            <v>6482</v>
          </cell>
          <cell r="BE236">
            <v>6911</v>
          </cell>
          <cell r="BF236">
            <v>6054</v>
          </cell>
          <cell r="BG236">
            <v>5527</v>
          </cell>
          <cell r="BH236">
            <v>4928</v>
          </cell>
          <cell r="BI236">
            <v>5499</v>
          </cell>
          <cell r="BJ236">
            <v>6143</v>
          </cell>
          <cell r="BK236">
            <v>0</v>
          </cell>
          <cell r="BL236">
            <v>0</v>
          </cell>
        </row>
        <row r="237">
          <cell r="D237" t="str">
            <v>BUS</v>
          </cell>
          <cell r="AC237">
            <v>11882</v>
          </cell>
          <cell r="AD237">
            <v>11382</v>
          </cell>
          <cell r="AE237">
            <v>10852</v>
          </cell>
          <cell r="AF237">
            <v>10779</v>
          </cell>
          <cell r="AG237">
            <v>10520</v>
          </cell>
          <cell r="AH237">
            <v>10339</v>
          </cell>
          <cell r="AI237">
            <v>10120</v>
          </cell>
          <cell r="AJ237">
            <v>9836</v>
          </cell>
          <cell r="AK237">
            <v>9535</v>
          </cell>
          <cell r="AL237">
            <v>9325</v>
          </cell>
          <cell r="AM237">
            <v>9102</v>
          </cell>
          <cell r="AN237">
            <v>8730</v>
          </cell>
          <cell r="AO237">
            <v>10331.652264791301</v>
          </cell>
          <cell r="AP237">
            <v>9849.3522647913014</v>
          </cell>
          <cell r="AQ237">
            <v>9330.6522647913007</v>
          </cell>
          <cell r="AR237">
            <v>9309.8522647913014</v>
          </cell>
          <cell r="AS237">
            <v>9031.6522647913007</v>
          </cell>
          <cell r="AT237">
            <v>9108.6255566337131</v>
          </cell>
          <cell r="AU237">
            <v>8935.7677407723513</v>
          </cell>
          <cell r="AV237">
            <v>8762.9099249109895</v>
          </cell>
          <cell r="AW237">
            <v>8590.0521090496186</v>
          </cell>
          <cell r="AX237">
            <v>8417.1942931882568</v>
          </cell>
          <cell r="AY237">
            <v>8244.336477326895</v>
          </cell>
          <cell r="AZ237">
            <v>8071.4786614655332</v>
          </cell>
          <cell r="BA237">
            <v>8270</v>
          </cell>
          <cell r="BB237">
            <v>8023</v>
          </cell>
          <cell r="BC237">
            <v>7689</v>
          </cell>
          <cell r="BD237">
            <v>7763</v>
          </cell>
          <cell r="BE237">
            <v>7072</v>
          </cell>
          <cell r="BF237">
            <v>6758</v>
          </cell>
          <cell r="BG237">
            <v>6390</v>
          </cell>
          <cell r="BH237">
            <v>6101</v>
          </cell>
          <cell r="BI237">
            <v>5805</v>
          </cell>
          <cell r="BJ237">
            <v>5504</v>
          </cell>
          <cell r="BK237">
            <v>0</v>
          </cell>
          <cell r="BL237">
            <v>0</v>
          </cell>
        </row>
        <row r="238">
          <cell r="D238" t="str">
            <v>BUS</v>
          </cell>
          <cell r="AC238">
            <v>826</v>
          </cell>
          <cell r="AD238">
            <v>790</v>
          </cell>
          <cell r="AE238">
            <v>758</v>
          </cell>
          <cell r="AF238">
            <v>733</v>
          </cell>
          <cell r="AG238">
            <v>715</v>
          </cell>
          <cell r="AH238">
            <v>697</v>
          </cell>
          <cell r="AI238">
            <v>678</v>
          </cell>
          <cell r="AJ238">
            <v>659</v>
          </cell>
          <cell r="AK238">
            <v>641</v>
          </cell>
          <cell r="AL238">
            <v>376</v>
          </cell>
          <cell r="AM238">
            <v>371</v>
          </cell>
          <cell r="AN238">
            <v>362</v>
          </cell>
          <cell r="AO238">
            <v>70.705300087789169</v>
          </cell>
          <cell r="AP238">
            <v>70.705300087789169</v>
          </cell>
          <cell r="AQ238">
            <v>70.705300087789169</v>
          </cell>
          <cell r="AR238">
            <v>70.705300087789169</v>
          </cell>
          <cell r="AS238">
            <v>70.705300087789169</v>
          </cell>
          <cell r="AT238">
            <v>70.705300087789169</v>
          </cell>
          <cell r="AU238">
            <v>70.705300087789169</v>
          </cell>
          <cell r="AV238">
            <v>70.705300087789169</v>
          </cell>
          <cell r="AW238">
            <v>70.705300087789169</v>
          </cell>
          <cell r="AX238">
            <v>70.705300087789169</v>
          </cell>
          <cell r="AY238">
            <v>70.705300087789169</v>
          </cell>
          <cell r="AZ238">
            <v>70.705300087789169</v>
          </cell>
          <cell r="BA238">
            <v>339</v>
          </cell>
          <cell r="BB238">
            <v>329</v>
          </cell>
          <cell r="BC238">
            <v>323</v>
          </cell>
          <cell r="BD238">
            <v>309</v>
          </cell>
          <cell r="BE238">
            <v>301</v>
          </cell>
          <cell r="BF238">
            <v>288</v>
          </cell>
          <cell r="BG238">
            <v>280</v>
          </cell>
          <cell r="BH238">
            <v>7</v>
          </cell>
          <cell r="BI238">
            <v>0</v>
          </cell>
          <cell r="BJ238">
            <v>0</v>
          </cell>
          <cell r="BK238">
            <v>0</v>
          </cell>
          <cell r="BL238">
            <v>0</v>
          </cell>
        </row>
        <row r="239">
          <cell r="D239" t="str">
            <v>BUS</v>
          </cell>
          <cell r="AC239">
            <v>4373</v>
          </cell>
          <cell r="AD239">
            <v>4387</v>
          </cell>
          <cell r="AE239">
            <v>4404</v>
          </cell>
          <cell r="AF239">
            <v>4036</v>
          </cell>
          <cell r="AG239">
            <v>3694</v>
          </cell>
          <cell r="AH239">
            <v>3353</v>
          </cell>
          <cell r="AI239">
            <v>3047</v>
          </cell>
          <cell r="AJ239">
            <v>2857</v>
          </cell>
          <cell r="AK239">
            <v>2555</v>
          </cell>
          <cell r="AL239">
            <v>2277</v>
          </cell>
          <cell r="AM239">
            <v>2082</v>
          </cell>
          <cell r="AN239">
            <v>1866</v>
          </cell>
          <cell r="AO239">
            <v>2378.0348129714312</v>
          </cell>
          <cell r="AP239">
            <v>2394.8348129714309</v>
          </cell>
          <cell r="AQ239">
            <v>2415.234812971431</v>
          </cell>
          <cell r="AR239">
            <v>1973.634812971432</v>
          </cell>
          <cell r="AS239">
            <v>1563.234812971431</v>
          </cell>
          <cell r="AT239">
            <v>1514.212617094475</v>
          </cell>
          <cell r="AU239">
            <v>1397.7265169728939</v>
          </cell>
          <cell r="AV239">
            <v>1281.2404168513131</v>
          </cell>
          <cell r="AW239">
            <v>1164.754316729731</v>
          </cell>
          <cell r="AX239">
            <v>1048.2682166081499</v>
          </cell>
          <cell r="AY239">
            <v>931.78211648656816</v>
          </cell>
          <cell r="AZ239">
            <v>815.29601636498683</v>
          </cell>
          <cell r="BA239">
            <v>1682</v>
          </cell>
          <cell r="BB239">
            <v>1528</v>
          </cell>
          <cell r="BC239">
            <v>1399</v>
          </cell>
          <cell r="BD239">
            <v>1279</v>
          </cell>
          <cell r="BE239">
            <v>1156</v>
          </cell>
          <cell r="BF239">
            <v>1080</v>
          </cell>
          <cell r="BG239">
            <v>1007</v>
          </cell>
          <cell r="BH239">
            <v>940</v>
          </cell>
          <cell r="BI239">
            <v>869</v>
          </cell>
          <cell r="BJ239">
            <v>790</v>
          </cell>
          <cell r="BK239">
            <v>0</v>
          </cell>
          <cell r="BL239">
            <v>0</v>
          </cell>
        </row>
        <row r="240">
          <cell r="D240" t="str">
            <v>BUS</v>
          </cell>
          <cell r="AC240">
            <v>190160</v>
          </cell>
          <cell r="AD240">
            <v>190605</v>
          </cell>
          <cell r="AE240">
            <v>193074</v>
          </cell>
          <cell r="AF240">
            <v>200627</v>
          </cell>
          <cell r="AG240">
            <v>204248</v>
          </cell>
          <cell r="AH240">
            <v>207869</v>
          </cell>
          <cell r="AI240">
            <v>211359</v>
          </cell>
          <cell r="AJ240">
            <v>214255</v>
          </cell>
          <cell r="AK240">
            <v>217766</v>
          </cell>
          <cell r="AL240">
            <v>224729</v>
          </cell>
          <cell r="AM240">
            <v>230251</v>
          </cell>
          <cell r="AN240">
            <v>235718</v>
          </cell>
          <cell r="AO240">
            <v>305479.68036932498</v>
          </cell>
          <cell r="AP240">
            <v>310944.37492864468</v>
          </cell>
          <cell r="AQ240">
            <v>316276.61383454636</v>
          </cell>
          <cell r="AR240">
            <v>321455.87221038982</v>
          </cell>
          <cell r="AS240">
            <v>327140.67482092959</v>
          </cell>
          <cell r="AT240">
            <v>332545.7163907105</v>
          </cell>
          <cell r="AU240">
            <v>337539.36073323677</v>
          </cell>
          <cell r="AV240">
            <v>342372.93204994278</v>
          </cell>
          <cell r="AW240">
            <v>347677.17154758103</v>
          </cell>
          <cell r="AX240">
            <v>352809.49490770348</v>
          </cell>
          <cell r="AY240">
            <v>357971.99910085637</v>
          </cell>
          <cell r="AZ240">
            <v>363385.88289064349</v>
          </cell>
          <cell r="BA240">
            <v>241089</v>
          </cell>
          <cell r="BB240">
            <v>245336</v>
          </cell>
          <cell r="BC240">
            <v>249598</v>
          </cell>
          <cell r="BD240">
            <v>252313</v>
          </cell>
          <cell r="BE240">
            <v>256777</v>
          </cell>
          <cell r="BF240">
            <v>260657</v>
          </cell>
          <cell r="BG240">
            <v>261256</v>
          </cell>
          <cell r="BH240">
            <v>263786</v>
          </cell>
          <cell r="BI240">
            <v>267305</v>
          </cell>
          <cell r="BJ240">
            <v>271473</v>
          </cell>
          <cell r="BK240">
            <v>0</v>
          </cell>
          <cell r="BL240">
            <v>0</v>
          </cell>
        </row>
        <row r="241">
          <cell r="D241" t="str">
            <v>BUS</v>
          </cell>
          <cell r="AC241">
            <v>58698</v>
          </cell>
          <cell r="AD241">
            <v>55998</v>
          </cell>
          <cell r="AE241">
            <v>53939</v>
          </cell>
          <cell r="AF241">
            <v>52941</v>
          </cell>
          <cell r="AG241">
            <v>51882</v>
          </cell>
          <cell r="AH241">
            <v>50504</v>
          </cell>
          <cell r="AI241">
            <v>49188</v>
          </cell>
          <cell r="AJ241">
            <v>48535</v>
          </cell>
          <cell r="AK241">
            <v>47397</v>
          </cell>
          <cell r="AL241">
            <v>46509</v>
          </cell>
          <cell r="AM241">
            <v>45858</v>
          </cell>
          <cell r="AN241">
            <v>44911</v>
          </cell>
          <cell r="AO241">
            <v>46813.715372541446</v>
          </cell>
          <cell r="AP241">
            <v>45530.985359994578</v>
          </cell>
          <cell r="AQ241">
            <v>44299.315660036715</v>
          </cell>
          <cell r="AR241">
            <v>43126.618404691268</v>
          </cell>
          <cell r="AS241">
            <v>41759.038968139968</v>
          </cell>
          <cell r="AT241">
            <v>40499.304578762909</v>
          </cell>
          <cell r="AU241">
            <v>39398.159652952017</v>
          </cell>
          <cell r="AV241">
            <v>38358.721257021396</v>
          </cell>
          <cell r="AW241">
            <v>37137.845045309172</v>
          </cell>
          <cell r="AX241">
            <v>35983.240763062633</v>
          </cell>
          <cell r="AY241">
            <v>34817.002075420998</v>
          </cell>
          <cell r="AZ241">
            <v>33553.859099805115</v>
          </cell>
          <cell r="BA241">
            <v>44104</v>
          </cell>
          <cell r="BB241">
            <v>43200</v>
          </cell>
          <cell r="BC241">
            <v>42353</v>
          </cell>
          <cell r="BD241">
            <v>41295</v>
          </cell>
          <cell r="BE241">
            <v>40441</v>
          </cell>
          <cell r="BF241">
            <v>40136</v>
          </cell>
          <cell r="BG241">
            <v>39282</v>
          </cell>
          <cell r="BH241">
            <v>38535</v>
          </cell>
          <cell r="BI241">
            <v>37861</v>
          </cell>
          <cell r="BJ241">
            <v>37190</v>
          </cell>
          <cell r="BK241">
            <v>0</v>
          </cell>
          <cell r="BL241">
            <v>0</v>
          </cell>
        </row>
        <row r="242">
          <cell r="D242" t="str">
            <v>BUS</v>
          </cell>
          <cell r="AC242">
            <v>36871</v>
          </cell>
          <cell r="AD242">
            <v>40926</v>
          </cell>
          <cell r="AE242">
            <v>44754</v>
          </cell>
          <cell r="AF242">
            <v>49986</v>
          </cell>
          <cell r="AG242">
            <v>53240</v>
          </cell>
          <cell r="AH242">
            <v>56921</v>
          </cell>
          <cell r="AI242">
            <v>60699</v>
          </cell>
          <cell r="AJ242">
            <v>63017</v>
          </cell>
          <cell r="AK242">
            <v>66981</v>
          </cell>
          <cell r="AL242">
            <v>72662</v>
          </cell>
          <cell r="AM242">
            <v>75829</v>
          </cell>
          <cell r="AN242">
            <v>79382</v>
          </cell>
          <cell r="AO242">
            <v>107173.3027233334</v>
          </cell>
          <cell r="AP242">
            <v>111175.0849849434</v>
          </cell>
          <cell r="AQ242">
            <v>115102.64423638899</v>
          </cell>
          <cell r="AR242">
            <v>118944.4791329697</v>
          </cell>
          <cell r="AS242">
            <v>123069.6014083987</v>
          </cell>
          <cell r="AT242">
            <v>127037.956448636</v>
          </cell>
          <cell r="AU242">
            <v>130775.78044099289</v>
          </cell>
          <cell r="AV242">
            <v>134423.90571898079</v>
          </cell>
          <cell r="AW242">
            <v>138335.7751881445</v>
          </cell>
          <cell r="AX242">
            <v>142151.3095225443</v>
          </cell>
          <cell r="AY242">
            <v>145983.7560250471</v>
          </cell>
          <cell r="AZ242">
            <v>149957.0659023824</v>
          </cell>
          <cell r="BA242">
            <v>83603</v>
          </cell>
          <cell r="BB242">
            <v>86648</v>
          </cell>
          <cell r="BC242">
            <v>89085</v>
          </cell>
          <cell r="BD242">
            <v>91503</v>
          </cell>
          <cell r="BE242">
            <v>93891</v>
          </cell>
          <cell r="BF242">
            <v>95792</v>
          </cell>
          <cell r="BG242">
            <v>96919</v>
          </cell>
          <cell r="BH242">
            <v>98934</v>
          </cell>
          <cell r="BI242">
            <v>101406</v>
          </cell>
          <cell r="BJ242">
            <v>105078</v>
          </cell>
          <cell r="BK242">
            <v>0</v>
          </cell>
          <cell r="BL242">
            <v>0</v>
          </cell>
        </row>
        <row r="243">
          <cell r="D243" t="str">
            <v>BUS</v>
          </cell>
          <cell r="AC243">
            <v>88841</v>
          </cell>
          <cell r="AD243">
            <v>88124</v>
          </cell>
          <cell r="AE243">
            <v>88797</v>
          </cell>
          <cell r="AF243">
            <v>92040</v>
          </cell>
          <cell r="AG243">
            <v>93195</v>
          </cell>
          <cell r="AH243">
            <v>94421</v>
          </cell>
          <cell r="AI243">
            <v>95413</v>
          </cell>
          <cell r="AJ243">
            <v>96537</v>
          </cell>
          <cell r="AK243">
            <v>97220</v>
          </cell>
          <cell r="AL243">
            <v>99330</v>
          </cell>
          <cell r="AM243">
            <v>102250</v>
          </cell>
          <cell r="AN243">
            <v>105006</v>
          </cell>
          <cell r="AO243">
            <v>145864.62488265691</v>
          </cell>
          <cell r="AP243">
            <v>148677.47830029941</v>
          </cell>
          <cell r="AQ243">
            <v>151378.36335876491</v>
          </cell>
          <cell r="AR243">
            <v>153949.92982270761</v>
          </cell>
          <cell r="AS243">
            <v>156948.8465506034</v>
          </cell>
          <cell r="AT243">
            <v>159711.27367698311</v>
          </cell>
          <cell r="AU243">
            <v>162125.93556030261</v>
          </cell>
          <cell r="AV243">
            <v>164405.28336991451</v>
          </cell>
          <cell r="AW243">
            <v>167082.49976856619</v>
          </cell>
          <cell r="AX243">
            <v>169614.39078972771</v>
          </cell>
          <cell r="AY243">
            <v>172171.79448827071</v>
          </cell>
          <cell r="AZ243">
            <v>174941.69618323271</v>
          </cell>
          <cell r="BA243">
            <v>106856</v>
          </cell>
          <cell r="BB243">
            <v>108894</v>
          </cell>
          <cell r="BC243">
            <v>111629</v>
          </cell>
          <cell r="BD243">
            <v>113169</v>
          </cell>
          <cell r="BE243">
            <v>116008</v>
          </cell>
          <cell r="BF243">
            <v>118153</v>
          </cell>
          <cell r="BG243">
            <v>118488</v>
          </cell>
          <cell r="BH243">
            <v>119732</v>
          </cell>
          <cell r="BI243">
            <v>121510</v>
          </cell>
          <cell r="BJ243">
            <v>122651</v>
          </cell>
          <cell r="BK243">
            <v>0</v>
          </cell>
          <cell r="BL243">
            <v>0</v>
          </cell>
        </row>
        <row r="244">
          <cell r="D244" t="str">
            <v>BUS</v>
          </cell>
          <cell r="AC244">
            <v>75</v>
          </cell>
          <cell r="AD244">
            <v>74</v>
          </cell>
          <cell r="AE244">
            <v>74</v>
          </cell>
          <cell r="AF244">
            <v>75</v>
          </cell>
          <cell r="AG244">
            <v>76</v>
          </cell>
          <cell r="AH244">
            <v>77</v>
          </cell>
          <cell r="AI244">
            <v>76</v>
          </cell>
          <cell r="AJ244">
            <v>76</v>
          </cell>
          <cell r="AK244">
            <v>61</v>
          </cell>
          <cell r="AL244">
            <v>57</v>
          </cell>
          <cell r="AM244">
            <v>55</v>
          </cell>
          <cell r="AN244">
            <v>56</v>
          </cell>
          <cell r="AO244">
            <v>72.942945229282898</v>
          </cell>
          <cell r="AP244">
            <v>72.748106836429557</v>
          </cell>
          <cell r="AQ244">
            <v>72.561024174826059</v>
          </cell>
          <cell r="AR244">
            <v>72.382899046155089</v>
          </cell>
          <cell r="AS244">
            <v>72.175172574558871</v>
          </cell>
          <cell r="AT244">
            <v>71.983827068140897</v>
          </cell>
          <cell r="AU244">
            <v>71.816570275561745</v>
          </cell>
          <cell r="AV244">
            <v>71.658686305784613</v>
          </cell>
          <cell r="AW244">
            <v>71.47324310523878</v>
          </cell>
          <cell r="AX244">
            <v>71.297866182165279</v>
          </cell>
          <cell r="AY244">
            <v>71.120722068157747</v>
          </cell>
          <cell r="AZ244">
            <v>70.928858819535122</v>
          </cell>
          <cell r="BA244">
            <v>55</v>
          </cell>
          <cell r="BB244">
            <v>71</v>
          </cell>
          <cell r="BC244">
            <v>55</v>
          </cell>
          <cell r="BD244">
            <v>55</v>
          </cell>
          <cell r="BE244">
            <v>55</v>
          </cell>
          <cell r="BF244">
            <v>55</v>
          </cell>
          <cell r="BG244">
            <v>55</v>
          </cell>
          <cell r="BH244">
            <v>55</v>
          </cell>
          <cell r="BI244">
            <v>54</v>
          </cell>
          <cell r="BJ244">
            <v>43</v>
          </cell>
          <cell r="BK244">
            <v>0</v>
          </cell>
          <cell r="BL244">
            <v>0</v>
          </cell>
        </row>
        <row r="245">
          <cell r="D245" t="str">
            <v>BUS</v>
          </cell>
          <cell r="AC245">
            <v>5027</v>
          </cell>
          <cell r="AD245">
            <v>4863</v>
          </cell>
          <cell r="AE245">
            <v>4905</v>
          </cell>
          <cell r="AF245">
            <v>4986</v>
          </cell>
          <cell r="AG245">
            <v>5267</v>
          </cell>
          <cell r="AH245">
            <v>5376</v>
          </cell>
          <cell r="AI245">
            <v>5423</v>
          </cell>
          <cell r="AJ245">
            <v>5537</v>
          </cell>
          <cell r="AK245">
            <v>5564</v>
          </cell>
          <cell r="AL245">
            <v>5634</v>
          </cell>
          <cell r="AM245">
            <v>5730</v>
          </cell>
          <cell r="AN245">
            <v>5896</v>
          </cell>
          <cell r="AO245">
            <v>5002.0944455638901</v>
          </cell>
          <cell r="AP245">
            <v>4935.0781765708571</v>
          </cell>
          <cell r="AQ245">
            <v>4870.7295551808756</v>
          </cell>
          <cell r="AR245">
            <v>4809.4619509750764</v>
          </cell>
          <cell r="AS245">
            <v>4738.0127212129282</v>
          </cell>
          <cell r="AT245">
            <v>4672.1978592602991</v>
          </cell>
          <cell r="AU245">
            <v>4614.6685087136966</v>
          </cell>
          <cell r="AV245">
            <v>4560.3630177202613</v>
          </cell>
          <cell r="AW245">
            <v>4496.5783024559396</v>
          </cell>
          <cell r="AX245">
            <v>4436.2559661866653</v>
          </cell>
          <cell r="AY245">
            <v>4375.3257900493718</v>
          </cell>
          <cell r="AZ245">
            <v>4309.3328464037641</v>
          </cell>
          <cell r="BA245">
            <v>6001</v>
          </cell>
          <cell r="BB245">
            <v>6062</v>
          </cell>
          <cell r="BC245">
            <v>6094</v>
          </cell>
          <cell r="BD245">
            <v>6108</v>
          </cell>
          <cell r="BE245">
            <v>6211</v>
          </cell>
          <cell r="BF245">
            <v>6356</v>
          </cell>
          <cell r="BG245">
            <v>6353</v>
          </cell>
          <cell r="BH245">
            <v>6432</v>
          </cell>
          <cell r="BI245">
            <v>6382</v>
          </cell>
          <cell r="BJ245">
            <v>6421</v>
          </cell>
          <cell r="BK245">
            <v>0</v>
          </cell>
          <cell r="BL245">
            <v>0</v>
          </cell>
        </row>
        <row r="246">
          <cell r="D246" t="str">
            <v>BUS</v>
          </cell>
          <cell r="AC246">
            <v>648</v>
          </cell>
          <cell r="AD246">
            <v>620</v>
          </cell>
          <cell r="AE246">
            <v>605</v>
          </cell>
          <cell r="AF246">
            <v>599</v>
          </cell>
          <cell r="AG246">
            <v>588</v>
          </cell>
          <cell r="AH246">
            <v>570</v>
          </cell>
          <cell r="AI246">
            <v>560</v>
          </cell>
          <cell r="AJ246">
            <v>553</v>
          </cell>
          <cell r="AK246">
            <v>543</v>
          </cell>
          <cell r="AL246">
            <v>537</v>
          </cell>
          <cell r="AM246">
            <v>529</v>
          </cell>
          <cell r="AN246">
            <v>467</v>
          </cell>
          <cell r="AO246">
            <v>553</v>
          </cell>
          <cell r="AP246">
            <v>553</v>
          </cell>
          <cell r="AQ246">
            <v>553</v>
          </cell>
          <cell r="AR246">
            <v>553</v>
          </cell>
          <cell r="AS246">
            <v>553</v>
          </cell>
          <cell r="AT246">
            <v>553</v>
          </cell>
          <cell r="AU246">
            <v>553</v>
          </cell>
          <cell r="AV246">
            <v>553</v>
          </cell>
          <cell r="AW246">
            <v>553</v>
          </cell>
          <cell r="AX246">
            <v>553</v>
          </cell>
          <cell r="AY246">
            <v>553</v>
          </cell>
          <cell r="AZ246">
            <v>553</v>
          </cell>
          <cell r="BA246">
            <v>470</v>
          </cell>
          <cell r="BB246">
            <v>461</v>
          </cell>
          <cell r="BC246">
            <v>382</v>
          </cell>
          <cell r="BD246">
            <v>183</v>
          </cell>
          <cell r="BE246">
            <v>171</v>
          </cell>
          <cell r="BF246">
            <v>165</v>
          </cell>
          <cell r="BG246">
            <v>159</v>
          </cell>
          <cell r="BH246">
            <v>98</v>
          </cell>
          <cell r="BI246">
            <v>92</v>
          </cell>
          <cell r="BJ246">
            <v>90</v>
          </cell>
          <cell r="BK246">
            <v>0</v>
          </cell>
          <cell r="BL246">
            <v>0</v>
          </cell>
        </row>
        <row r="247">
          <cell r="D247">
            <v>0</v>
          </cell>
          <cell r="AC247">
            <v>0</v>
          </cell>
          <cell r="AD247">
            <v>0</v>
          </cell>
          <cell r="AE247">
            <v>0</v>
          </cell>
          <cell r="AF247">
            <v>0</v>
          </cell>
          <cell r="AG247">
            <v>0</v>
          </cell>
          <cell r="AH247">
            <v>0</v>
          </cell>
          <cell r="AI247">
            <v>67</v>
          </cell>
          <cell r="AJ247">
            <v>86</v>
          </cell>
          <cell r="AK247">
            <v>88</v>
          </cell>
          <cell r="AL247">
            <v>88</v>
          </cell>
          <cell r="AM247">
            <v>82</v>
          </cell>
          <cell r="AN247">
            <v>140</v>
          </cell>
          <cell r="AO247">
            <v>0</v>
          </cell>
          <cell r="AP247">
            <v>0</v>
          </cell>
          <cell r="AQ247">
            <v>0</v>
          </cell>
          <cell r="AR247">
            <v>0</v>
          </cell>
          <cell r="AS247">
            <v>0</v>
          </cell>
          <cell r="AT247">
            <v>0</v>
          </cell>
          <cell r="AU247">
            <v>0</v>
          </cell>
          <cell r="AV247">
            <v>0</v>
          </cell>
          <cell r="AW247">
            <v>0</v>
          </cell>
          <cell r="AX247">
            <v>0</v>
          </cell>
          <cell r="AY247">
            <v>0</v>
          </cell>
          <cell r="AZ247">
            <v>0</v>
          </cell>
          <cell r="BA247">
            <v>143</v>
          </cell>
          <cell r="BB247">
            <v>146</v>
          </cell>
          <cell r="BC247">
            <v>137</v>
          </cell>
          <cell r="BD247">
            <v>144</v>
          </cell>
          <cell r="BE247">
            <v>149</v>
          </cell>
          <cell r="BF247">
            <v>159</v>
          </cell>
          <cell r="BG247">
            <v>243</v>
          </cell>
          <cell r="BH247">
            <v>234</v>
          </cell>
          <cell r="BI247">
            <v>264</v>
          </cell>
          <cell r="BJ247">
            <v>233</v>
          </cell>
          <cell r="BK247">
            <v>0</v>
          </cell>
          <cell r="BL247">
            <v>0</v>
          </cell>
        </row>
        <row r="248">
          <cell r="D248" t="str">
            <v>BUS</v>
          </cell>
          <cell r="AC248">
            <v>-26245</v>
          </cell>
          <cell r="AD248">
            <v>-500</v>
          </cell>
          <cell r="AE248">
            <v>-530</v>
          </cell>
          <cell r="AF248">
            <v>-73</v>
          </cell>
          <cell r="AG248">
            <v>-259</v>
          </cell>
          <cell r="AH248">
            <v>-181</v>
          </cell>
          <cell r="AI248">
            <v>-219</v>
          </cell>
          <cell r="AJ248">
            <v>-284</v>
          </cell>
          <cell r="AK248">
            <v>-301</v>
          </cell>
          <cell r="AL248">
            <v>-210</v>
          </cell>
          <cell r="AM248">
            <v>-223</v>
          </cell>
          <cell r="AN248">
            <v>-372</v>
          </cell>
          <cell r="AO248">
            <v>-135.4775606167932</v>
          </cell>
          <cell r="AP248">
            <v>-482.29999999999927</v>
          </cell>
          <cell r="AQ248">
            <v>-518.70000000000073</v>
          </cell>
          <cell r="AR248">
            <v>-20.799999999999269</v>
          </cell>
          <cell r="AS248">
            <v>-278.20000000000073</v>
          </cell>
          <cell r="AT248">
            <v>76.973291842412436</v>
          </cell>
          <cell r="AU248">
            <v>-172.85781586136179</v>
          </cell>
          <cell r="AV248">
            <v>-172.85781586136179</v>
          </cell>
          <cell r="AW248">
            <v>-172.85781586137091</v>
          </cell>
          <cell r="AX248">
            <v>-172.85781586136179</v>
          </cell>
          <cell r="AY248">
            <v>-172.85781586136179</v>
          </cell>
          <cell r="AZ248">
            <v>-172.85781586136179</v>
          </cell>
          <cell r="BA248">
            <v>-460</v>
          </cell>
          <cell r="BB248">
            <v>-247</v>
          </cell>
          <cell r="BC248">
            <v>-334</v>
          </cell>
          <cell r="BD248">
            <v>74</v>
          </cell>
          <cell r="BE248">
            <v>-691</v>
          </cell>
          <cell r="BF248">
            <v>-314</v>
          </cell>
          <cell r="BG248">
            <v>-368</v>
          </cell>
          <cell r="BH248">
            <v>-289</v>
          </cell>
          <cell r="BI248">
            <v>-296</v>
          </cell>
          <cell r="BJ248">
            <v>-301</v>
          </cell>
          <cell r="BK248">
            <v>0</v>
          </cell>
          <cell r="BL248">
            <v>0</v>
          </cell>
        </row>
        <row r="249">
          <cell r="D249" t="str">
            <v>BUS</v>
          </cell>
          <cell r="AC249">
            <v>-382</v>
          </cell>
          <cell r="AD249">
            <v>-36</v>
          </cell>
          <cell r="AE249">
            <v>-32</v>
          </cell>
          <cell r="AF249">
            <v>-25</v>
          </cell>
          <cell r="AG249">
            <v>-18</v>
          </cell>
          <cell r="AH249">
            <v>-18</v>
          </cell>
          <cell r="AI249">
            <v>-19</v>
          </cell>
          <cell r="AJ249">
            <v>-19</v>
          </cell>
          <cell r="AK249">
            <v>-18</v>
          </cell>
          <cell r="AL249">
            <v>-265</v>
          </cell>
          <cell r="AM249">
            <v>-5</v>
          </cell>
          <cell r="AN249">
            <v>-9</v>
          </cell>
          <cell r="AO249">
            <v>-422.11064183526878</v>
          </cell>
          <cell r="AP249">
            <v>0</v>
          </cell>
          <cell r="AQ249">
            <v>0</v>
          </cell>
          <cell r="AR249">
            <v>0</v>
          </cell>
          <cell r="AS249">
            <v>0</v>
          </cell>
          <cell r="AT249">
            <v>0</v>
          </cell>
          <cell r="AU249">
            <v>0</v>
          </cell>
          <cell r="AV249">
            <v>0</v>
          </cell>
          <cell r="AW249">
            <v>0</v>
          </cell>
          <cell r="AX249">
            <v>0</v>
          </cell>
          <cell r="AY249">
            <v>0</v>
          </cell>
          <cell r="AZ249">
            <v>0</v>
          </cell>
          <cell r="BA249">
            <v>-23</v>
          </cell>
          <cell r="BB249">
            <v>-10</v>
          </cell>
          <cell r="BC249">
            <v>-6</v>
          </cell>
          <cell r="BD249">
            <v>-14</v>
          </cell>
          <cell r="BE249">
            <v>-8</v>
          </cell>
          <cell r="BF249">
            <v>-13</v>
          </cell>
          <cell r="BG249">
            <v>-8</v>
          </cell>
          <cell r="BH249">
            <v>-273</v>
          </cell>
          <cell r="BI249">
            <v>-7</v>
          </cell>
          <cell r="BJ249">
            <v>0</v>
          </cell>
          <cell r="BK249">
            <v>0</v>
          </cell>
          <cell r="BL249">
            <v>0</v>
          </cell>
        </row>
        <row r="250">
          <cell r="D250" t="str">
            <v>BUS</v>
          </cell>
          <cell r="AC250">
            <v>-608</v>
          </cell>
          <cell r="AD250">
            <v>14</v>
          </cell>
          <cell r="AE250">
            <v>17</v>
          </cell>
          <cell r="AF250">
            <v>-368</v>
          </cell>
          <cell r="AG250">
            <v>-342</v>
          </cell>
          <cell r="AH250">
            <v>-341</v>
          </cell>
          <cell r="AI250">
            <v>-306</v>
          </cell>
          <cell r="AJ250">
            <v>-190</v>
          </cell>
          <cell r="AK250">
            <v>-302</v>
          </cell>
          <cell r="AL250">
            <v>-278</v>
          </cell>
          <cell r="AM250">
            <v>-195</v>
          </cell>
          <cell r="AN250">
            <v>-216</v>
          </cell>
          <cell r="AO250">
            <v>-90.678193240989913</v>
          </cell>
          <cell r="AP250">
            <v>16.800000000000178</v>
          </cell>
          <cell r="AQ250">
            <v>20.400000000000091</v>
          </cell>
          <cell r="AR250">
            <v>-441.59999999999991</v>
          </cell>
          <cell r="AS250">
            <v>-410.40000000000009</v>
          </cell>
          <cell r="AT250">
            <v>-49.022195876956182</v>
          </cell>
          <cell r="AU250">
            <v>-116.4861001215813</v>
          </cell>
          <cell r="AV250">
            <v>-116.4861001215813</v>
          </cell>
          <cell r="AW250">
            <v>-116.4861001215813</v>
          </cell>
          <cell r="AX250">
            <v>-116.4861001215813</v>
          </cell>
          <cell r="AY250">
            <v>-116.4861001215818</v>
          </cell>
          <cell r="AZ250">
            <v>-116.4861001215813</v>
          </cell>
          <cell r="BA250">
            <v>-184</v>
          </cell>
          <cell r="BB250">
            <v>-154</v>
          </cell>
          <cell r="BC250">
            <v>-129</v>
          </cell>
          <cell r="BD250">
            <v>-120</v>
          </cell>
          <cell r="BE250">
            <v>-123</v>
          </cell>
          <cell r="BF250">
            <v>-76</v>
          </cell>
          <cell r="BG250">
            <v>-73</v>
          </cell>
          <cell r="BH250">
            <v>-67</v>
          </cell>
          <cell r="BI250">
            <v>-71</v>
          </cell>
          <cell r="BJ250">
            <v>-79</v>
          </cell>
          <cell r="BK250">
            <v>0</v>
          </cell>
          <cell r="BL250">
            <v>0</v>
          </cell>
        </row>
        <row r="251">
          <cell r="D251" t="str">
            <v>BUS</v>
          </cell>
          <cell r="AC251">
            <v>-54274</v>
          </cell>
          <cell r="AD251">
            <v>445</v>
          </cell>
          <cell r="AE251">
            <v>2469</v>
          </cell>
          <cell r="AF251">
            <v>7553</v>
          </cell>
          <cell r="AG251">
            <v>3621</v>
          </cell>
          <cell r="AH251">
            <v>3621</v>
          </cell>
          <cell r="AI251">
            <v>3490</v>
          </cell>
          <cell r="AJ251">
            <v>2896</v>
          </cell>
          <cell r="AK251">
            <v>3511</v>
          </cell>
          <cell r="AL251">
            <v>6963</v>
          </cell>
          <cell r="AM251">
            <v>5522</v>
          </cell>
          <cell r="AN251">
            <v>5467</v>
          </cell>
          <cell r="AO251">
            <v>5320.9928757160142</v>
          </cell>
          <cell r="AP251">
            <v>5464.6945593196697</v>
          </cell>
          <cell r="AQ251">
            <v>5332.2389059016105</v>
          </cell>
          <cell r="AR251">
            <v>5179.2583758435048</v>
          </cell>
          <cell r="AS251">
            <v>5684.8026105397648</v>
          </cell>
          <cell r="AT251">
            <v>5405.0415697809458</v>
          </cell>
          <cell r="AU251">
            <v>4993.6443425262978</v>
          </cell>
          <cell r="AV251">
            <v>4833.5713167060112</v>
          </cell>
          <cell r="AW251">
            <v>5304.2394976382393</v>
          </cell>
          <cell r="AX251">
            <v>5132.3233601223928</v>
          </cell>
          <cell r="AY251">
            <v>5162.5041931529604</v>
          </cell>
          <cell r="AZ251">
            <v>5413.8837897872036</v>
          </cell>
          <cell r="BA251">
            <v>5371</v>
          </cell>
          <cell r="BB251">
            <v>4247</v>
          </cell>
          <cell r="BC251">
            <v>4262</v>
          </cell>
          <cell r="BD251">
            <v>2715</v>
          </cell>
          <cell r="BE251">
            <v>4464</v>
          </cell>
          <cell r="BF251">
            <v>3880</v>
          </cell>
          <cell r="BG251">
            <v>599</v>
          </cell>
          <cell r="BH251">
            <v>2530</v>
          </cell>
          <cell r="BI251">
            <v>3519</v>
          </cell>
          <cell r="BJ251">
            <v>4168</v>
          </cell>
          <cell r="BK251">
            <v>0</v>
          </cell>
          <cell r="BL251">
            <v>0</v>
          </cell>
        </row>
        <row r="252">
          <cell r="D252" t="str">
            <v>BUS</v>
          </cell>
          <cell r="AC252">
            <v>-46658</v>
          </cell>
          <cell r="AD252">
            <v>-2700</v>
          </cell>
          <cell r="AE252">
            <v>-2059</v>
          </cell>
          <cell r="AF252">
            <v>-998</v>
          </cell>
          <cell r="AG252">
            <v>-1059</v>
          </cell>
          <cell r="AH252">
            <v>-1378</v>
          </cell>
          <cell r="AI252">
            <v>-1316</v>
          </cell>
          <cell r="AJ252">
            <v>-653</v>
          </cell>
          <cell r="AK252">
            <v>-1138</v>
          </cell>
          <cell r="AL252">
            <v>-888</v>
          </cell>
          <cell r="AM252">
            <v>-651</v>
          </cell>
          <cell r="AN252">
            <v>-947</v>
          </cell>
          <cell r="AO252">
            <v>-1227.3349081960666</v>
          </cell>
          <cell r="AP252">
            <v>-1282.7300125468607</v>
          </cell>
          <cell r="AQ252">
            <v>-1231.6696999578701</v>
          </cell>
          <cell r="AR252">
            <v>-1172.6972553454455</v>
          </cell>
          <cell r="AS252">
            <v>-1367.5794365513173</v>
          </cell>
          <cell r="AT252">
            <v>-1259.7343893770424</v>
          </cell>
          <cell r="AU252">
            <v>-1101.144925810893</v>
          </cell>
          <cell r="AV252">
            <v>-1039.4383959306272</v>
          </cell>
          <cell r="AW252">
            <v>-1220.8762117122237</v>
          </cell>
          <cell r="AX252">
            <v>-1154.6042822465411</v>
          </cell>
          <cell r="AY252">
            <v>-1166.2386876416297</v>
          </cell>
          <cell r="AZ252">
            <v>-1263.1429756158918</v>
          </cell>
          <cell r="BA252">
            <v>-807</v>
          </cell>
          <cell r="BB252">
            <v>-904</v>
          </cell>
          <cell r="BC252">
            <v>-847</v>
          </cell>
          <cell r="BD252">
            <v>-1058</v>
          </cell>
          <cell r="BE252">
            <v>-854</v>
          </cell>
          <cell r="BF252">
            <v>-305</v>
          </cell>
          <cell r="BG252">
            <v>-854</v>
          </cell>
          <cell r="BH252">
            <v>-747</v>
          </cell>
          <cell r="BI252">
            <v>-674</v>
          </cell>
          <cell r="BJ252">
            <v>-671</v>
          </cell>
          <cell r="BK252">
            <v>0</v>
          </cell>
          <cell r="BL252">
            <v>0</v>
          </cell>
        </row>
        <row r="253">
          <cell r="D253" t="str">
            <v>BUS</v>
          </cell>
          <cell r="AC253">
            <v>2784</v>
          </cell>
          <cell r="AD253">
            <v>4055</v>
          </cell>
          <cell r="AE253">
            <v>3828</v>
          </cell>
          <cell r="AF253">
            <v>5232</v>
          </cell>
          <cell r="AG253">
            <v>3254</v>
          </cell>
          <cell r="AH253">
            <v>3681</v>
          </cell>
          <cell r="AI253">
            <v>3778</v>
          </cell>
          <cell r="AJ253">
            <v>2318</v>
          </cell>
          <cell r="AK253">
            <v>3964</v>
          </cell>
          <cell r="AL253">
            <v>5681</v>
          </cell>
          <cell r="AM253">
            <v>3167</v>
          </cell>
          <cell r="AN253">
            <v>3553</v>
          </cell>
          <cell r="AO253">
            <v>3921.257586461652</v>
          </cell>
          <cell r="AP253">
            <v>4001.782261610002</v>
          </cell>
          <cell r="AQ253">
            <v>3927.5592514455639</v>
          </cell>
          <cell r="AR253">
            <v>3841.834896580724</v>
          </cell>
          <cell r="AS253">
            <v>4125.1222754289774</v>
          </cell>
          <cell r="AT253">
            <v>3968.355040237293</v>
          </cell>
          <cell r="AU253">
            <v>3737.8239923569349</v>
          </cell>
          <cell r="AV253">
            <v>3648.1252779878851</v>
          </cell>
          <cell r="AW253">
            <v>3911.869469163707</v>
          </cell>
          <cell r="AX253">
            <v>3815.5343343997961</v>
          </cell>
          <cell r="AY253">
            <v>3832.4465025028039</v>
          </cell>
          <cell r="AZ253">
            <v>3973.3098773353272</v>
          </cell>
          <cell r="BA253">
            <v>4221</v>
          </cell>
          <cell r="BB253">
            <v>3045</v>
          </cell>
          <cell r="BC253">
            <v>2437</v>
          </cell>
          <cell r="BD253">
            <v>2418</v>
          </cell>
          <cell r="BE253">
            <v>2388</v>
          </cell>
          <cell r="BF253">
            <v>1901</v>
          </cell>
          <cell r="BG253">
            <v>1127</v>
          </cell>
          <cell r="BH253">
            <v>2015</v>
          </cell>
          <cell r="BI253">
            <v>2472</v>
          </cell>
          <cell r="BJ253">
            <v>3672</v>
          </cell>
          <cell r="BK253">
            <v>0</v>
          </cell>
          <cell r="BL253">
            <v>0</v>
          </cell>
        </row>
        <row r="254">
          <cell r="D254" t="str">
            <v>BUS</v>
          </cell>
          <cell r="AC254">
            <v>-2642</v>
          </cell>
          <cell r="AD254">
            <v>-717</v>
          </cell>
          <cell r="AE254">
            <v>673</v>
          </cell>
          <cell r="AF254">
            <v>3243</v>
          </cell>
          <cell r="AG254">
            <v>1155</v>
          </cell>
          <cell r="AH254">
            <v>1226</v>
          </cell>
          <cell r="AI254">
            <v>992</v>
          </cell>
          <cell r="AJ254">
            <v>1124</v>
          </cell>
          <cell r="AK254">
            <v>683</v>
          </cell>
          <cell r="AL254">
            <v>2110</v>
          </cell>
          <cell r="AM254">
            <v>2920</v>
          </cell>
          <cell r="AN254">
            <v>2756</v>
          </cell>
          <cell r="AO254">
            <v>2691.3787802575098</v>
          </cell>
          <cell r="AP254">
            <v>2812.853417642415</v>
          </cell>
          <cell r="AQ254">
            <v>2700.8850584655011</v>
          </cell>
          <cell r="AR254">
            <v>2571.5664639426982</v>
          </cell>
          <cell r="AS254">
            <v>2998.9167278958489</v>
          </cell>
          <cell r="AT254">
            <v>2762.4271263797418</v>
          </cell>
          <cell r="AU254">
            <v>2414.661883319437</v>
          </cell>
          <cell r="AV254">
            <v>2279.3478096119652</v>
          </cell>
          <cell r="AW254">
            <v>2677.2163986516239</v>
          </cell>
          <cell r="AX254">
            <v>2531.8910211614862</v>
          </cell>
          <cell r="AY254">
            <v>2557.4036985430871</v>
          </cell>
          <cell r="AZ254">
            <v>2769.9016949619981</v>
          </cell>
          <cell r="BA254">
            <v>1850</v>
          </cell>
          <cell r="BB254">
            <v>2038</v>
          </cell>
          <cell r="BC254">
            <v>2735</v>
          </cell>
          <cell r="BD254">
            <v>1540</v>
          </cell>
          <cell r="BE254">
            <v>2839</v>
          </cell>
          <cell r="BF254">
            <v>2145</v>
          </cell>
          <cell r="BG254">
            <v>335</v>
          </cell>
          <cell r="BH254">
            <v>1244</v>
          </cell>
          <cell r="BI254">
            <v>1778</v>
          </cell>
          <cell r="BJ254">
            <v>1141</v>
          </cell>
          <cell r="BK254">
            <v>0</v>
          </cell>
          <cell r="BL254">
            <v>0</v>
          </cell>
        </row>
        <row r="255">
          <cell r="D255" t="str">
            <v>BUS</v>
          </cell>
          <cell r="AC255">
            <v>-832</v>
          </cell>
          <cell r="AD255">
            <v>-1</v>
          </cell>
          <cell r="AE255">
            <v>0</v>
          </cell>
          <cell r="AF255">
            <v>1</v>
          </cell>
          <cell r="AG255">
            <v>1</v>
          </cell>
          <cell r="AH255">
            <v>1</v>
          </cell>
          <cell r="AI255">
            <v>-1</v>
          </cell>
          <cell r="AJ255">
            <v>0</v>
          </cell>
          <cell r="AK255">
            <v>-15</v>
          </cell>
          <cell r="AL255">
            <v>-4</v>
          </cell>
          <cell r="AM255">
            <v>-2</v>
          </cell>
          <cell r="AN255">
            <v>1</v>
          </cell>
          <cell r="AO255">
            <v>-0.18642441124166001</v>
          </cell>
          <cell r="AP255">
            <v>-0.1948383928533417</v>
          </cell>
          <cell r="AQ255">
            <v>-0.18708266160349751</v>
          </cell>
          <cell r="AR255">
            <v>-0.17812512867097041</v>
          </cell>
          <cell r="AS255">
            <v>-0.20772647159621729</v>
          </cell>
          <cell r="AT255">
            <v>-0.19134550641797429</v>
          </cell>
          <cell r="AU255">
            <v>-0.1672567925791526</v>
          </cell>
          <cell r="AV255">
            <v>-0.15788396977713151</v>
          </cell>
          <cell r="AW255">
            <v>-0.18544320054583349</v>
          </cell>
          <cell r="AX255">
            <v>-0.17537692307350031</v>
          </cell>
          <cell r="AY255">
            <v>-0.17714411400753249</v>
          </cell>
          <cell r="AZ255">
            <v>-0.19186324862262441</v>
          </cell>
          <cell r="BA255">
            <v>-1</v>
          </cell>
          <cell r="BB255">
            <v>16</v>
          </cell>
          <cell r="BC255">
            <v>-16</v>
          </cell>
          <cell r="BD255">
            <v>0</v>
          </cell>
          <cell r="BE255">
            <v>0</v>
          </cell>
          <cell r="BF255">
            <v>0</v>
          </cell>
          <cell r="BG255">
            <v>0</v>
          </cell>
          <cell r="BH255">
            <v>0</v>
          </cell>
          <cell r="BI255">
            <v>-1</v>
          </cell>
          <cell r="BJ255">
            <v>-11</v>
          </cell>
          <cell r="BK255">
            <v>0</v>
          </cell>
          <cell r="BL255">
            <v>0</v>
          </cell>
        </row>
        <row r="256">
          <cell r="D256" t="str">
            <v>BUS</v>
          </cell>
          <cell r="AC256">
            <v>-6678</v>
          </cell>
          <cell r="AD256">
            <v>-164</v>
          </cell>
          <cell r="AE256">
            <v>42</v>
          </cell>
          <cell r="AF256">
            <v>81</v>
          </cell>
          <cell r="AG256">
            <v>281</v>
          </cell>
          <cell r="AH256">
            <v>109</v>
          </cell>
          <cell r="AI256">
            <v>47</v>
          </cell>
          <cell r="AJ256">
            <v>114</v>
          </cell>
          <cell r="AK256">
            <v>27</v>
          </cell>
          <cell r="AL256">
            <v>70</v>
          </cell>
          <cell r="AM256">
            <v>96</v>
          </cell>
          <cell r="AN256">
            <v>166</v>
          </cell>
          <cell r="AO256">
            <v>-64.122156913453182</v>
          </cell>
          <cell r="AP256">
            <v>-67.016268993033009</v>
          </cell>
          <cell r="AQ256">
            <v>-64.348621389981417</v>
          </cell>
          <cell r="AR256">
            <v>-61.267604205800133</v>
          </cell>
          <cell r="AS256">
            <v>-71.449229762147297</v>
          </cell>
          <cell r="AT256">
            <v>-65.814861952629144</v>
          </cell>
          <cell r="AU256">
            <v>-57.529350546602473</v>
          </cell>
          <cell r="AV256">
            <v>-54.305490993435342</v>
          </cell>
          <cell r="AW256">
            <v>-63.784715264321683</v>
          </cell>
          <cell r="AX256">
            <v>-60.322336269274267</v>
          </cell>
          <cell r="AY256">
            <v>-60.930176137293529</v>
          </cell>
          <cell r="AZ256">
            <v>-65.992943645607738</v>
          </cell>
          <cell r="BA256">
            <v>105</v>
          </cell>
          <cell r="BB256">
            <v>61</v>
          </cell>
          <cell r="BC256">
            <v>32</v>
          </cell>
          <cell r="BD256">
            <v>14</v>
          </cell>
          <cell r="BE256">
            <v>103</v>
          </cell>
          <cell r="BF256">
            <v>145</v>
          </cell>
          <cell r="BG256">
            <v>-3</v>
          </cell>
          <cell r="BH256">
            <v>79</v>
          </cell>
          <cell r="BI256">
            <v>-50</v>
          </cell>
          <cell r="BJ256">
            <v>39</v>
          </cell>
          <cell r="BK256">
            <v>0</v>
          </cell>
          <cell r="BL256">
            <v>0</v>
          </cell>
        </row>
        <row r="257">
          <cell r="D257" t="str">
            <v>BUS</v>
          </cell>
          <cell r="AC257">
            <v>-248</v>
          </cell>
          <cell r="AD257">
            <v>-28</v>
          </cell>
          <cell r="AE257">
            <v>-15</v>
          </cell>
          <cell r="AF257">
            <v>-6</v>
          </cell>
          <cell r="AG257">
            <v>-11</v>
          </cell>
          <cell r="AH257">
            <v>-18</v>
          </cell>
          <cell r="AI257">
            <v>-10</v>
          </cell>
          <cell r="AJ257">
            <v>-7</v>
          </cell>
          <cell r="AK257">
            <v>-10</v>
          </cell>
          <cell r="AL257">
            <v>-6</v>
          </cell>
          <cell r="AM257">
            <v>-8</v>
          </cell>
          <cell r="AN257">
            <v>-62</v>
          </cell>
          <cell r="AO257">
            <v>-1.4823854144196959E-6</v>
          </cell>
          <cell r="AP257">
            <v>0</v>
          </cell>
          <cell r="AQ257">
            <v>0</v>
          </cell>
          <cell r="AR257">
            <v>0</v>
          </cell>
          <cell r="AS257">
            <v>0</v>
          </cell>
          <cell r="AT257">
            <v>0</v>
          </cell>
          <cell r="AU257">
            <v>0</v>
          </cell>
          <cell r="AV257">
            <v>0</v>
          </cell>
          <cell r="AW257">
            <v>0</v>
          </cell>
          <cell r="AX257">
            <v>0</v>
          </cell>
          <cell r="AY257">
            <v>0</v>
          </cell>
          <cell r="AZ257">
            <v>0</v>
          </cell>
          <cell r="BA257">
            <v>3</v>
          </cell>
          <cell r="BB257">
            <v>-9</v>
          </cell>
          <cell r="BC257">
            <v>-79</v>
          </cell>
          <cell r="BD257">
            <v>-199</v>
          </cell>
          <cell r="BE257">
            <v>-12</v>
          </cell>
          <cell r="BF257">
            <v>-6</v>
          </cell>
          <cell r="BG257">
            <v>-6</v>
          </cell>
          <cell r="BH257">
            <v>-61</v>
          </cell>
          <cell r="BI257">
            <v>-6</v>
          </cell>
          <cell r="BJ257">
            <v>-2</v>
          </cell>
          <cell r="BK257">
            <v>0</v>
          </cell>
          <cell r="BL257">
            <v>0</v>
          </cell>
        </row>
        <row r="258">
          <cell r="D258">
            <v>0</v>
          </cell>
          <cell r="AC258">
            <v>0</v>
          </cell>
          <cell r="AD258">
            <v>0</v>
          </cell>
          <cell r="AE258">
            <v>0</v>
          </cell>
          <cell r="AF258">
            <v>0</v>
          </cell>
          <cell r="AG258">
            <v>0</v>
          </cell>
          <cell r="AH258">
            <v>0</v>
          </cell>
          <cell r="AI258">
            <v>67</v>
          </cell>
          <cell r="AJ258">
            <v>19</v>
          </cell>
          <cell r="AK258">
            <v>2</v>
          </cell>
          <cell r="AL258">
            <v>0</v>
          </cell>
          <cell r="AM258">
            <v>-6</v>
          </cell>
          <cell r="AN258">
            <v>58</v>
          </cell>
          <cell r="AO258">
            <v>0</v>
          </cell>
          <cell r="AP258">
            <v>0</v>
          </cell>
          <cell r="AQ258">
            <v>0</v>
          </cell>
          <cell r="AR258">
            <v>0</v>
          </cell>
          <cell r="AS258">
            <v>0</v>
          </cell>
          <cell r="AT258">
            <v>0</v>
          </cell>
          <cell r="AU258">
            <v>0</v>
          </cell>
          <cell r="AV258">
            <v>0</v>
          </cell>
          <cell r="AW258">
            <v>0</v>
          </cell>
          <cell r="AX258">
            <v>0</v>
          </cell>
          <cell r="AY258">
            <v>0</v>
          </cell>
          <cell r="AZ258">
            <v>0</v>
          </cell>
          <cell r="BA258">
            <v>3</v>
          </cell>
          <cell r="BB258">
            <v>3</v>
          </cell>
          <cell r="BC258">
            <v>-9</v>
          </cell>
          <cell r="BD258">
            <v>7</v>
          </cell>
          <cell r="BE258">
            <v>5</v>
          </cell>
          <cell r="BF258">
            <v>10</v>
          </cell>
          <cell r="BG258">
            <v>84</v>
          </cell>
          <cell r="BH258">
            <v>-9</v>
          </cell>
          <cell r="BI258">
            <v>30</v>
          </cell>
          <cell r="BJ258">
            <v>-31</v>
          </cell>
          <cell r="BK258">
            <v>0</v>
          </cell>
          <cell r="BL258">
            <v>0</v>
          </cell>
        </row>
        <row r="259">
          <cell r="D259" t="str">
            <v>COR</v>
          </cell>
          <cell r="AC259">
            <v>56029</v>
          </cell>
          <cell r="AD259">
            <v>54822</v>
          </cell>
          <cell r="AE259">
            <v>54569</v>
          </cell>
          <cell r="AF259">
            <v>54045</v>
          </cell>
          <cell r="AG259">
            <v>53860</v>
          </cell>
          <cell r="AH259">
            <v>52813</v>
          </cell>
          <cell r="AI259">
            <v>52324</v>
          </cell>
          <cell r="AJ259">
            <v>51720</v>
          </cell>
          <cell r="AK259">
            <v>50977</v>
          </cell>
          <cell r="AL259">
            <v>50579</v>
          </cell>
          <cell r="AM259">
            <v>49164</v>
          </cell>
          <cell r="AN259">
            <v>47926</v>
          </cell>
          <cell r="AO259">
            <v>49121.13507948137</v>
          </cell>
          <cell r="AP259">
            <v>48769.235079481368</v>
          </cell>
          <cell r="AQ259">
            <v>48522.905079481367</v>
          </cell>
          <cell r="AR259">
            <v>48311.765079481367</v>
          </cell>
          <cell r="AS259">
            <v>48030.24507948137</v>
          </cell>
          <cell r="AT259">
            <v>47819.105079481371</v>
          </cell>
          <cell r="AU259">
            <v>47572.775079481369</v>
          </cell>
          <cell r="AV259">
            <v>47256.06507948137</v>
          </cell>
          <cell r="AW259">
            <v>46974.545079481373</v>
          </cell>
          <cell r="AX259">
            <v>46587.455079481377</v>
          </cell>
          <cell r="AY259">
            <v>46270.745079481378</v>
          </cell>
          <cell r="AZ259">
            <v>45918.845079481383</v>
          </cell>
          <cell r="BA259">
            <v>46323</v>
          </cell>
          <cell r="BB259">
            <v>45329</v>
          </cell>
          <cell r="BC259">
            <v>44698</v>
          </cell>
          <cell r="BD259">
            <v>45270</v>
          </cell>
          <cell r="BE259">
            <v>43732</v>
          </cell>
          <cell r="BF259">
            <v>39920</v>
          </cell>
          <cell r="BG259">
            <v>38602</v>
          </cell>
          <cell r="BH259">
            <v>37533</v>
          </cell>
          <cell r="BI259">
            <v>36320</v>
          </cell>
          <cell r="BJ259">
            <v>34673</v>
          </cell>
          <cell r="BK259">
            <v>0</v>
          </cell>
          <cell r="BL259">
            <v>0</v>
          </cell>
        </row>
        <row r="260">
          <cell r="D260" t="str">
            <v>COR</v>
          </cell>
          <cell r="AC260">
            <v>502</v>
          </cell>
          <cell r="AD260">
            <v>472</v>
          </cell>
          <cell r="AE260">
            <v>445</v>
          </cell>
          <cell r="AF260">
            <v>442</v>
          </cell>
          <cell r="AG260">
            <v>424</v>
          </cell>
          <cell r="AH260">
            <v>410</v>
          </cell>
          <cell r="AI260">
            <v>397</v>
          </cell>
          <cell r="AJ260">
            <v>365</v>
          </cell>
          <cell r="AK260">
            <v>349</v>
          </cell>
          <cell r="AL260">
            <v>252</v>
          </cell>
          <cell r="AM260">
            <v>243</v>
          </cell>
          <cell r="AN260">
            <v>229</v>
          </cell>
          <cell r="AO260">
            <v>231.31235948578569</v>
          </cell>
          <cell r="AP260">
            <v>208.03235948578569</v>
          </cell>
          <cell r="AQ260">
            <v>191.7363594857857</v>
          </cell>
          <cell r="AR260">
            <v>177.76835948578571</v>
          </cell>
          <cell r="AS260">
            <v>159.14435948578571</v>
          </cell>
          <cell r="AT260">
            <v>145.17635948578581</v>
          </cell>
          <cell r="AU260">
            <v>128.88035948578579</v>
          </cell>
          <cell r="AV260">
            <v>107.9283594857858</v>
          </cell>
          <cell r="AW260">
            <v>89.304359485785767</v>
          </cell>
          <cell r="AX260">
            <v>63.696359485785763</v>
          </cell>
          <cell r="AY260">
            <v>42.744359485785772</v>
          </cell>
          <cell r="AZ260">
            <v>19.46435948578576</v>
          </cell>
          <cell r="BA260">
            <v>214</v>
          </cell>
          <cell r="BB260">
            <v>205</v>
          </cell>
          <cell r="BC260">
            <v>190</v>
          </cell>
          <cell r="BD260">
            <v>123</v>
          </cell>
          <cell r="BE260">
            <v>82</v>
          </cell>
          <cell r="BF260">
            <v>81</v>
          </cell>
          <cell r="BG260">
            <v>78</v>
          </cell>
          <cell r="BH260">
            <v>16</v>
          </cell>
          <cell r="BI260">
            <v>0</v>
          </cell>
          <cell r="BJ260">
            <v>0</v>
          </cell>
          <cell r="BK260">
            <v>0</v>
          </cell>
          <cell r="BL260">
            <v>0</v>
          </cell>
        </row>
        <row r="261">
          <cell r="D261" t="str">
            <v>COR</v>
          </cell>
          <cell r="AC261">
            <v>546</v>
          </cell>
          <cell r="AD261">
            <v>580</v>
          </cell>
          <cell r="AE261">
            <v>569</v>
          </cell>
          <cell r="AF261">
            <v>607</v>
          </cell>
          <cell r="AG261">
            <v>575</v>
          </cell>
          <cell r="AH261">
            <v>526</v>
          </cell>
          <cell r="AI261">
            <v>463</v>
          </cell>
          <cell r="AJ261">
            <v>431</v>
          </cell>
          <cell r="AK261">
            <v>405</v>
          </cell>
          <cell r="AL261">
            <v>379</v>
          </cell>
          <cell r="AM261">
            <v>336</v>
          </cell>
          <cell r="AN261">
            <v>306</v>
          </cell>
          <cell r="AO261">
            <v>412.90233050537068</v>
          </cell>
          <cell r="AP261">
            <v>399.7023305053707</v>
          </cell>
          <cell r="AQ261">
            <v>390.46233050537069</v>
          </cell>
          <cell r="AR261">
            <v>382.54233050537073</v>
          </cell>
          <cell r="AS261">
            <v>371.98233050537073</v>
          </cell>
          <cell r="AT261">
            <v>364.06233050537071</v>
          </cell>
          <cell r="AU261">
            <v>354.82233050537059</v>
          </cell>
          <cell r="AV261">
            <v>342.94233050537071</v>
          </cell>
          <cell r="AW261">
            <v>332.3823305053707</v>
          </cell>
          <cell r="AX261">
            <v>317.86233050537072</v>
          </cell>
          <cell r="AY261">
            <v>305.98233050537073</v>
          </cell>
          <cell r="AZ261">
            <v>292.78233050537068</v>
          </cell>
          <cell r="BA261">
            <v>285</v>
          </cell>
          <cell r="BB261">
            <v>252</v>
          </cell>
          <cell r="BC261">
            <v>236</v>
          </cell>
          <cell r="BD261">
            <v>222</v>
          </cell>
          <cell r="BE261">
            <v>211</v>
          </cell>
          <cell r="BF261">
            <v>203</v>
          </cell>
          <cell r="BG261">
            <v>190</v>
          </cell>
          <cell r="BH261">
            <v>177</v>
          </cell>
          <cell r="BI261">
            <v>165</v>
          </cell>
          <cell r="BJ261">
            <v>144</v>
          </cell>
          <cell r="BK261">
            <v>0</v>
          </cell>
          <cell r="BL261">
            <v>0</v>
          </cell>
        </row>
        <row r="262">
          <cell r="D262" t="str">
            <v>COR</v>
          </cell>
          <cell r="AC262">
            <v>131805</v>
          </cell>
          <cell r="AD262">
            <v>134692</v>
          </cell>
          <cell r="AE262">
            <v>139259</v>
          </cell>
          <cell r="AF262">
            <v>143560</v>
          </cell>
          <cell r="AG262">
            <v>148542</v>
          </cell>
          <cell r="AH262">
            <v>151956</v>
          </cell>
          <cell r="AI262">
            <v>155809</v>
          </cell>
          <cell r="AJ262">
            <v>159304</v>
          </cell>
          <cell r="AK262">
            <v>162695</v>
          </cell>
          <cell r="AL262">
            <v>167292</v>
          </cell>
          <cell r="AM262">
            <v>172443</v>
          </cell>
          <cell r="AN262">
            <v>177249</v>
          </cell>
          <cell r="AO262">
            <v>193388.88</v>
          </cell>
          <cell r="AP262">
            <v>198862.08000000002</v>
          </cell>
          <cell r="AQ262">
            <v>202693.31999999998</v>
          </cell>
          <cell r="AR262">
            <v>205977.24000000005</v>
          </cell>
          <cell r="AS262">
            <v>210355.8</v>
          </cell>
          <cell r="AT262">
            <v>213639.72</v>
          </cell>
          <cell r="AU262">
            <v>217470.96000000002</v>
          </cell>
          <cell r="AV262">
            <v>222396.84000000003</v>
          </cell>
          <cell r="AW262">
            <v>226775.40000000002</v>
          </cell>
          <cell r="AX262">
            <v>232795.92</v>
          </cell>
          <cell r="AY262">
            <v>237721.80000000002</v>
          </cell>
          <cell r="AZ262">
            <v>243194.99999999997</v>
          </cell>
          <cell r="BA262">
            <v>183034</v>
          </cell>
          <cell r="BB262">
            <v>188141</v>
          </cell>
          <cell r="BC262">
            <v>193109</v>
          </cell>
          <cell r="BD262">
            <v>195765</v>
          </cell>
          <cell r="BE262">
            <v>199546</v>
          </cell>
          <cell r="BF262">
            <v>203585</v>
          </cell>
          <cell r="BG262">
            <v>206403</v>
          </cell>
          <cell r="BH262">
            <v>211710</v>
          </cell>
          <cell r="BI262">
            <v>217240</v>
          </cell>
          <cell r="BJ262">
            <v>223156</v>
          </cell>
          <cell r="BK262">
            <v>0</v>
          </cell>
          <cell r="BL262">
            <v>0</v>
          </cell>
        </row>
        <row r="263">
          <cell r="D263" t="str">
            <v>COR</v>
          </cell>
          <cell r="AC263">
            <v>100021</v>
          </cell>
          <cell r="AD263">
            <v>102786</v>
          </cell>
          <cell r="AE263">
            <v>106671</v>
          </cell>
          <cell r="AF263">
            <v>109481</v>
          </cell>
          <cell r="AG263">
            <v>112689</v>
          </cell>
          <cell r="AH263">
            <v>114992</v>
          </cell>
          <cell r="AI263">
            <v>118243</v>
          </cell>
          <cell r="AJ263">
            <v>120714</v>
          </cell>
          <cell r="AK263">
            <v>123291</v>
          </cell>
          <cell r="AL263">
            <v>126871</v>
          </cell>
          <cell r="AM263">
            <v>131486</v>
          </cell>
          <cell r="AN263">
            <v>135061</v>
          </cell>
          <cell r="AO263">
            <v>149473.008</v>
          </cell>
          <cell r="AP263">
            <v>153664.128</v>
          </cell>
          <cell r="AQ263">
            <v>156597.91199999995</v>
          </cell>
          <cell r="AR263">
            <v>159112.58400000003</v>
          </cell>
          <cell r="AS263">
            <v>162465.47999999998</v>
          </cell>
          <cell r="AT263">
            <v>164980.152</v>
          </cell>
          <cell r="AU263">
            <v>167913.93600000002</v>
          </cell>
          <cell r="AV263">
            <v>171685.94400000002</v>
          </cell>
          <cell r="AW263">
            <v>175038.84000000003</v>
          </cell>
          <cell r="AX263">
            <v>179649.07200000001</v>
          </cell>
          <cell r="AY263">
            <v>183421.08</v>
          </cell>
          <cell r="AZ263">
            <v>187612.19999999998</v>
          </cell>
          <cell r="BA263">
            <v>140012</v>
          </cell>
          <cell r="BB263">
            <v>144100</v>
          </cell>
          <cell r="BC263">
            <v>147868</v>
          </cell>
          <cell r="BD263">
            <v>150904</v>
          </cell>
          <cell r="BE263">
            <v>153115</v>
          </cell>
          <cell r="BF263">
            <v>155230</v>
          </cell>
          <cell r="BG263">
            <v>157155</v>
          </cell>
          <cell r="BH263">
            <v>159550</v>
          </cell>
          <cell r="BI263">
            <v>163743</v>
          </cell>
          <cell r="BJ263">
            <v>167660</v>
          </cell>
          <cell r="BK263">
            <v>0</v>
          </cell>
          <cell r="BL263">
            <v>0</v>
          </cell>
        </row>
        <row r="264">
          <cell r="D264" t="str">
            <v>COR</v>
          </cell>
          <cell r="AC264">
            <v>2378</v>
          </cell>
          <cell r="AD264">
            <v>2670</v>
          </cell>
          <cell r="AE264">
            <v>3148</v>
          </cell>
          <cell r="AF264">
            <v>3854</v>
          </cell>
          <cell r="AG264">
            <v>4523</v>
          </cell>
          <cell r="AH264">
            <v>5082</v>
          </cell>
          <cell r="AI264">
            <v>5650</v>
          </cell>
          <cell r="AJ264">
            <v>6120</v>
          </cell>
          <cell r="AK264">
            <v>6654</v>
          </cell>
          <cell r="AL264">
            <v>7467</v>
          </cell>
          <cell r="AM264">
            <v>7762</v>
          </cell>
          <cell r="AN264">
            <v>8286</v>
          </cell>
          <cell r="AO264">
            <v>9277.2800000000007</v>
          </cell>
          <cell r="AP264">
            <v>9896.4800000000014</v>
          </cell>
          <cell r="AQ264">
            <v>10329.92</v>
          </cell>
          <cell r="AR264">
            <v>10701.44</v>
          </cell>
          <cell r="AS264">
            <v>11196.8</v>
          </cell>
          <cell r="AT264">
            <v>11568.32</v>
          </cell>
          <cell r="AU264">
            <v>12001.76</v>
          </cell>
          <cell r="AV264">
            <v>12559.04000000001</v>
          </cell>
          <cell r="AW264">
            <v>13054.400000000011</v>
          </cell>
          <cell r="AX264">
            <v>13735.52000000001</v>
          </cell>
          <cell r="AY264">
            <v>14292.80000000001</v>
          </cell>
          <cell r="AZ264">
            <v>14912.000000000009</v>
          </cell>
          <cell r="BA264">
            <v>8707</v>
          </cell>
          <cell r="BB264">
            <v>9101</v>
          </cell>
          <cell r="BC264">
            <v>9665</v>
          </cell>
          <cell r="BD264">
            <v>10511</v>
          </cell>
          <cell r="BE264">
            <v>11322</v>
          </cell>
          <cell r="BF264">
            <v>11886</v>
          </cell>
          <cell r="BG264">
            <v>12553</v>
          </cell>
          <cell r="BH264">
            <v>14356</v>
          </cell>
          <cell r="BI264">
            <v>14855</v>
          </cell>
          <cell r="BJ264">
            <v>15820</v>
          </cell>
          <cell r="BK264">
            <v>0</v>
          </cell>
          <cell r="BL264">
            <v>0</v>
          </cell>
        </row>
        <row r="265">
          <cell r="D265" t="str">
            <v>COR</v>
          </cell>
          <cell r="AC265">
            <v>7038</v>
          </cell>
          <cell r="AD265">
            <v>7424</v>
          </cell>
          <cell r="AE265">
            <v>8114</v>
          </cell>
          <cell r="AF265">
            <v>8889</v>
          </cell>
          <cell r="AG265">
            <v>9406</v>
          </cell>
          <cell r="AH265">
            <v>9997</v>
          </cell>
          <cell r="AI265">
            <v>10523</v>
          </cell>
          <cell r="AJ265">
            <v>10985</v>
          </cell>
          <cell r="AK265">
            <v>11501</v>
          </cell>
          <cell r="AL265">
            <v>12332</v>
          </cell>
          <cell r="AM265">
            <v>12876</v>
          </cell>
          <cell r="AN265">
            <v>13634</v>
          </cell>
          <cell r="AO265">
            <v>13824.36</v>
          </cell>
          <cell r="AP265">
            <v>14534.76</v>
          </cell>
          <cell r="AQ265">
            <v>15032.04</v>
          </cell>
          <cell r="AR265">
            <v>15458.28</v>
          </cell>
          <cell r="AS265">
            <v>16026.6</v>
          </cell>
          <cell r="AT265">
            <v>16452.84</v>
          </cell>
          <cell r="AU265">
            <v>16950.12</v>
          </cell>
          <cell r="AV265">
            <v>17589.48</v>
          </cell>
          <cell r="AW265">
            <v>18157.8</v>
          </cell>
          <cell r="AX265">
            <v>18939.240000000002</v>
          </cell>
          <cell r="AY265">
            <v>19578.599999999999</v>
          </cell>
          <cell r="AZ265">
            <v>20289</v>
          </cell>
          <cell r="BA265">
            <v>14268</v>
          </cell>
          <cell r="BB265">
            <v>15059</v>
          </cell>
          <cell r="BC265">
            <v>16111</v>
          </cell>
          <cell r="BD265">
            <v>16885</v>
          </cell>
          <cell r="BE265">
            <v>17717</v>
          </cell>
          <cell r="BF265">
            <v>18730</v>
          </cell>
          <cell r="BG265">
            <v>19301</v>
          </cell>
          <cell r="BH265">
            <v>20193</v>
          </cell>
          <cell r="BI265">
            <v>20891</v>
          </cell>
          <cell r="BJ265">
            <v>21606</v>
          </cell>
          <cell r="BK265">
            <v>0</v>
          </cell>
          <cell r="BL265">
            <v>0</v>
          </cell>
        </row>
        <row r="266">
          <cell r="D266" t="str">
            <v>COR</v>
          </cell>
          <cell r="AC266">
            <v>5507</v>
          </cell>
          <cell r="AD266">
            <v>5423</v>
          </cell>
          <cell r="AE266">
            <v>5262</v>
          </cell>
          <cell r="AF266">
            <v>5251</v>
          </cell>
          <cell r="AG266">
            <v>5342</v>
          </cell>
          <cell r="AH266">
            <v>5254</v>
          </cell>
          <cell r="AI266">
            <v>5115</v>
          </cell>
          <cell r="AJ266">
            <v>5119</v>
          </cell>
          <cell r="AK266">
            <v>5147</v>
          </cell>
          <cell r="AL266">
            <v>5168</v>
          </cell>
          <cell r="AM266">
            <v>5313</v>
          </cell>
          <cell r="AN266">
            <v>5212</v>
          </cell>
          <cell r="AO266">
            <v>5081</v>
          </cell>
          <cell r="AP266">
            <v>5261</v>
          </cell>
          <cell r="AQ266">
            <v>5387</v>
          </cell>
          <cell r="AR266">
            <v>5495</v>
          </cell>
          <cell r="AS266">
            <v>5639</v>
          </cell>
          <cell r="AT266">
            <v>5747</v>
          </cell>
          <cell r="AU266">
            <v>5873</v>
          </cell>
          <cell r="AV266">
            <v>6035</v>
          </cell>
          <cell r="AW266">
            <v>6179</v>
          </cell>
          <cell r="AX266">
            <v>6377</v>
          </cell>
          <cell r="AY266">
            <v>6539</v>
          </cell>
          <cell r="AZ266">
            <v>6719</v>
          </cell>
          <cell r="BA266">
            <v>5058</v>
          </cell>
          <cell r="BB266">
            <v>5029</v>
          </cell>
          <cell r="BC266">
            <v>4872</v>
          </cell>
          <cell r="BD266">
            <v>4655</v>
          </cell>
          <cell r="BE266">
            <v>4612</v>
          </cell>
          <cell r="BF266">
            <v>4599</v>
          </cell>
          <cell r="BG266">
            <v>4540</v>
          </cell>
          <cell r="BH266">
            <v>4556</v>
          </cell>
          <cell r="BI266">
            <v>4513</v>
          </cell>
          <cell r="BJ266">
            <v>4505</v>
          </cell>
          <cell r="BK266">
            <v>0</v>
          </cell>
          <cell r="BL266">
            <v>0</v>
          </cell>
        </row>
        <row r="267">
          <cell r="D267" t="str">
            <v>COR</v>
          </cell>
          <cell r="AC267">
            <v>16166</v>
          </cell>
          <cell r="AD267">
            <v>15701</v>
          </cell>
          <cell r="AE267">
            <v>15388</v>
          </cell>
          <cell r="AF267">
            <v>15418</v>
          </cell>
          <cell r="AG267">
            <v>15921</v>
          </cell>
          <cell r="AH267">
            <v>15983</v>
          </cell>
          <cell r="AI267">
            <v>15644</v>
          </cell>
          <cell r="AJ267">
            <v>15733</v>
          </cell>
          <cell r="AK267">
            <v>15474</v>
          </cell>
          <cell r="AL267">
            <v>14831</v>
          </cell>
          <cell r="AM267">
            <v>14386</v>
          </cell>
          <cell r="AN267">
            <v>14448</v>
          </cell>
          <cell r="AO267">
            <v>15140.76</v>
          </cell>
          <cell r="AP267">
            <v>14927.16</v>
          </cell>
          <cell r="AQ267">
            <v>14777.64</v>
          </cell>
          <cell r="AR267">
            <v>14649.48</v>
          </cell>
          <cell r="AS267">
            <v>14478.6</v>
          </cell>
          <cell r="AT267">
            <v>14350.44</v>
          </cell>
          <cell r="AU267">
            <v>14200.92</v>
          </cell>
          <cell r="AV267">
            <v>14008.68</v>
          </cell>
          <cell r="AW267">
            <v>13837.8</v>
          </cell>
          <cell r="AX267">
            <v>13602.84</v>
          </cell>
          <cell r="AY267">
            <v>13410.6</v>
          </cell>
          <cell r="AZ267">
            <v>13197</v>
          </cell>
          <cell r="BA267">
            <v>14394</v>
          </cell>
          <cell r="BB267">
            <v>14267</v>
          </cell>
          <cell r="BC267">
            <v>14043</v>
          </cell>
          <cell r="BD267">
            <v>12708</v>
          </cell>
          <cell r="BE267">
            <v>12686</v>
          </cell>
          <cell r="BF267">
            <v>13049</v>
          </cell>
          <cell r="BG267">
            <v>12763</v>
          </cell>
          <cell r="BH267">
            <v>12971</v>
          </cell>
          <cell r="BI267">
            <v>13161</v>
          </cell>
          <cell r="BJ267">
            <v>13489</v>
          </cell>
          <cell r="BK267">
            <v>0</v>
          </cell>
          <cell r="BL267">
            <v>0</v>
          </cell>
        </row>
        <row r="268">
          <cell r="D268" t="str">
            <v>COR</v>
          </cell>
          <cell r="AC268">
            <v>695</v>
          </cell>
          <cell r="AD268">
            <v>688</v>
          </cell>
          <cell r="AE268">
            <v>676</v>
          </cell>
          <cell r="AF268">
            <v>667</v>
          </cell>
          <cell r="AG268">
            <v>661</v>
          </cell>
          <cell r="AH268">
            <v>648</v>
          </cell>
          <cell r="AI268">
            <v>634</v>
          </cell>
          <cell r="AJ268">
            <v>633</v>
          </cell>
          <cell r="AK268">
            <v>628</v>
          </cell>
          <cell r="AL268">
            <v>623</v>
          </cell>
          <cell r="AM268">
            <v>620</v>
          </cell>
          <cell r="AN268">
            <v>608</v>
          </cell>
          <cell r="AO268">
            <v>592.47199999999998</v>
          </cell>
          <cell r="AP268">
            <v>578.55200000000002</v>
          </cell>
          <cell r="AQ268">
            <v>568.80799999999999</v>
          </cell>
          <cell r="AR268">
            <v>560.45600000000002</v>
          </cell>
          <cell r="AS268">
            <v>549.32000000000005</v>
          </cell>
          <cell r="AT268">
            <v>540.96800000000007</v>
          </cell>
          <cell r="AU268">
            <v>531.22400000000005</v>
          </cell>
          <cell r="AV268">
            <v>518.69600000000003</v>
          </cell>
          <cell r="AW268">
            <v>507.56</v>
          </cell>
          <cell r="AX268">
            <v>492.24799999999999</v>
          </cell>
          <cell r="AY268">
            <v>479.72</v>
          </cell>
          <cell r="AZ268">
            <v>465.8</v>
          </cell>
          <cell r="BA268">
            <v>595</v>
          </cell>
          <cell r="BB268">
            <v>585</v>
          </cell>
          <cell r="BC268">
            <v>550</v>
          </cell>
          <cell r="BD268">
            <v>102</v>
          </cell>
          <cell r="BE268">
            <v>94</v>
          </cell>
          <cell r="BF268">
            <v>91</v>
          </cell>
          <cell r="BG268">
            <v>91</v>
          </cell>
          <cell r="BH268">
            <v>84</v>
          </cell>
          <cell r="BI268">
            <v>77</v>
          </cell>
          <cell r="BJ268">
            <v>76</v>
          </cell>
          <cell r="BK268">
            <v>0</v>
          </cell>
          <cell r="BL268">
            <v>0</v>
          </cell>
        </row>
        <row r="269">
          <cell r="D269">
            <v>0</v>
          </cell>
          <cell r="AC269">
            <v>0</v>
          </cell>
          <cell r="AD269">
            <v>0</v>
          </cell>
          <cell r="AE269">
            <v>0</v>
          </cell>
          <cell r="AF269">
            <v>0</v>
          </cell>
          <cell r="AG269">
            <v>0</v>
          </cell>
          <cell r="AH269">
            <v>0</v>
          </cell>
          <cell r="AI269">
            <v>12295</v>
          </cell>
          <cell r="AJ269">
            <v>13315</v>
          </cell>
          <cell r="AK269">
            <v>12395</v>
          </cell>
          <cell r="AL269">
            <v>14727</v>
          </cell>
          <cell r="AM269">
            <v>15647</v>
          </cell>
          <cell r="AN269">
            <v>16236</v>
          </cell>
          <cell r="AO269">
            <v>27180</v>
          </cell>
          <cell r="AP269">
            <v>28380</v>
          </cell>
          <cell r="AQ269">
            <v>29220</v>
          </cell>
          <cell r="AR269">
            <v>29940</v>
          </cell>
          <cell r="AS269">
            <v>30900</v>
          </cell>
          <cell r="AT269">
            <v>31620</v>
          </cell>
          <cell r="AU269">
            <v>32460</v>
          </cell>
          <cell r="AV269">
            <v>33540</v>
          </cell>
          <cell r="AW269">
            <v>34500</v>
          </cell>
          <cell r="AX269">
            <v>35820</v>
          </cell>
          <cell r="AY269">
            <v>36900</v>
          </cell>
          <cell r="AZ269">
            <v>38100</v>
          </cell>
          <cell r="BA269">
            <v>16355</v>
          </cell>
          <cell r="BB269">
            <v>17108</v>
          </cell>
          <cell r="BC269">
            <v>17412</v>
          </cell>
          <cell r="BD269">
            <v>18643</v>
          </cell>
          <cell r="BE269">
            <v>18457</v>
          </cell>
          <cell r="BF269">
            <v>21176</v>
          </cell>
          <cell r="BG269">
            <v>26998</v>
          </cell>
          <cell r="BH269">
            <v>26983</v>
          </cell>
          <cell r="BI269">
            <v>27680</v>
          </cell>
          <cell r="BJ269">
            <v>28863</v>
          </cell>
          <cell r="BK269">
            <v>0</v>
          </cell>
          <cell r="BL269">
            <v>0</v>
          </cell>
        </row>
        <row r="270">
          <cell r="D270" t="str">
            <v>COR</v>
          </cell>
          <cell r="AC270">
            <v>25004</v>
          </cell>
          <cell r="AD270">
            <v>-1207</v>
          </cell>
          <cell r="AE270">
            <v>-253</v>
          </cell>
          <cell r="AF270">
            <v>-524</v>
          </cell>
          <cell r="AG270">
            <v>-185</v>
          </cell>
          <cell r="AH270">
            <v>-1047</v>
          </cell>
          <cell r="AI270">
            <v>-489</v>
          </cell>
          <cell r="AJ270">
            <v>-604</v>
          </cell>
          <cell r="AK270">
            <v>-743</v>
          </cell>
          <cell r="AL270">
            <v>-398</v>
          </cell>
          <cell r="AM270">
            <v>-1415</v>
          </cell>
          <cell r="AN270">
            <v>-1238</v>
          </cell>
          <cell r="AO270">
            <v>114.1349481119978</v>
          </cell>
          <cell r="AP270">
            <v>-351.90000000000151</v>
          </cell>
          <cell r="AQ270">
            <v>-246.3300000000018</v>
          </cell>
          <cell r="AR270">
            <v>-211.13999999999939</v>
          </cell>
          <cell r="AS270">
            <v>-281.5199999999968</v>
          </cell>
          <cell r="AT270">
            <v>-211.13999999999939</v>
          </cell>
          <cell r="AU270">
            <v>-246.3300000000018</v>
          </cell>
          <cell r="AV270">
            <v>-316.70999999999913</v>
          </cell>
          <cell r="AW270">
            <v>-281.5199999999968</v>
          </cell>
          <cell r="AX270">
            <v>-387.08999999999651</v>
          </cell>
          <cell r="AY270">
            <v>-316.70999999999913</v>
          </cell>
          <cell r="AZ270">
            <v>-351.90000000000151</v>
          </cell>
          <cell r="BA270">
            <v>-1603</v>
          </cell>
          <cell r="BB270">
            <v>-994</v>
          </cell>
          <cell r="BC270">
            <v>-631</v>
          </cell>
          <cell r="BD270">
            <v>572</v>
          </cell>
          <cell r="BE270">
            <v>-1538</v>
          </cell>
          <cell r="BF270">
            <v>-3812</v>
          </cell>
          <cell r="BG270">
            <v>-1318</v>
          </cell>
          <cell r="BH270">
            <v>-1069</v>
          </cell>
          <cell r="BI270">
            <v>-1213</v>
          </cell>
          <cell r="BJ270">
            <v>-1647</v>
          </cell>
          <cell r="BK270">
            <v>0</v>
          </cell>
          <cell r="BL270">
            <v>0</v>
          </cell>
        </row>
        <row r="271">
          <cell r="D271" t="str">
            <v>COR</v>
          </cell>
          <cell r="AC271">
            <v>321</v>
          </cell>
          <cell r="AD271">
            <v>-30</v>
          </cell>
          <cell r="AE271">
            <v>-27</v>
          </cell>
          <cell r="AF271">
            <v>-3</v>
          </cell>
          <cell r="AG271">
            <v>-18</v>
          </cell>
          <cell r="AH271">
            <v>-14</v>
          </cell>
          <cell r="AI271">
            <v>-13</v>
          </cell>
          <cell r="AJ271">
            <v>-32</v>
          </cell>
          <cell r="AK271">
            <v>-16</v>
          </cell>
          <cell r="AL271">
            <v>-97</v>
          </cell>
          <cell r="AM271">
            <v>-9</v>
          </cell>
          <cell r="AN271">
            <v>-14</v>
          </cell>
          <cell r="AO271">
            <v>-53.687641278192267</v>
          </cell>
          <cell r="AP271">
            <v>-23.28</v>
          </cell>
          <cell r="AQ271">
            <v>-16.295999999999989</v>
          </cell>
          <cell r="AR271">
            <v>-13.967999999999989</v>
          </cell>
          <cell r="AS271">
            <v>-18.623999999999999</v>
          </cell>
          <cell r="AT271">
            <v>-13.967999999999989</v>
          </cell>
          <cell r="AU271">
            <v>-16.295999999999989</v>
          </cell>
          <cell r="AV271">
            <v>-20.952000000000002</v>
          </cell>
          <cell r="AW271">
            <v>-18.623999999999999</v>
          </cell>
          <cell r="AX271">
            <v>-25.608000000000001</v>
          </cell>
          <cell r="AY271">
            <v>-20.952000000000002</v>
          </cell>
          <cell r="AZ271">
            <v>-23.280000000000008</v>
          </cell>
          <cell r="BA271">
            <v>-15</v>
          </cell>
          <cell r="BB271">
            <v>-9</v>
          </cell>
          <cell r="BC271">
            <v>-15</v>
          </cell>
          <cell r="BD271">
            <v>-67</v>
          </cell>
          <cell r="BE271">
            <v>-41</v>
          </cell>
          <cell r="BF271">
            <v>-1</v>
          </cell>
          <cell r="BG271">
            <v>-3</v>
          </cell>
          <cell r="BH271">
            <v>-62</v>
          </cell>
          <cell r="BI271">
            <v>-16</v>
          </cell>
          <cell r="BJ271">
            <v>0</v>
          </cell>
          <cell r="BK271">
            <v>0</v>
          </cell>
          <cell r="BL271">
            <v>0</v>
          </cell>
        </row>
        <row r="272">
          <cell r="D272" t="str">
            <v>COR</v>
          </cell>
          <cell r="AC272">
            <v>528</v>
          </cell>
          <cell r="AD272">
            <v>34</v>
          </cell>
          <cell r="AE272">
            <v>-11</v>
          </cell>
          <cell r="AF272">
            <v>38</v>
          </cell>
          <cell r="AG272">
            <v>-32</v>
          </cell>
          <cell r="AH272">
            <v>-49</v>
          </cell>
          <cell r="AI272">
            <v>-63</v>
          </cell>
          <cell r="AJ272">
            <v>-32</v>
          </cell>
          <cell r="AK272">
            <v>-26</v>
          </cell>
          <cell r="AL272">
            <v>-26</v>
          </cell>
          <cell r="AM272">
            <v>-43</v>
          </cell>
          <cell r="AN272">
            <v>-30</v>
          </cell>
          <cell r="AO272">
            <v>45.902329521581457</v>
          </cell>
          <cell r="AP272">
            <v>-13.19999999999999</v>
          </cell>
          <cell r="AQ272">
            <v>-9.2400000000000091</v>
          </cell>
          <cell r="AR272">
            <v>-7.9200000000000159</v>
          </cell>
          <cell r="AS272">
            <v>-10.56</v>
          </cell>
          <cell r="AT272">
            <v>-7.9200000000000159</v>
          </cell>
          <cell r="AU272">
            <v>-9.2400000000000091</v>
          </cell>
          <cell r="AV272">
            <v>-11.88</v>
          </cell>
          <cell r="AW272">
            <v>-10.56</v>
          </cell>
          <cell r="AX272">
            <v>-14.51999999999998</v>
          </cell>
          <cell r="AY272">
            <v>-11.88</v>
          </cell>
          <cell r="AZ272">
            <v>-13.19999999999999</v>
          </cell>
          <cell r="BA272">
            <v>-21</v>
          </cell>
          <cell r="BB272">
            <v>-33</v>
          </cell>
          <cell r="BC272">
            <v>-16</v>
          </cell>
          <cell r="BD272">
            <v>-14</v>
          </cell>
          <cell r="BE272">
            <v>-11</v>
          </cell>
          <cell r="BF272">
            <v>-8</v>
          </cell>
          <cell r="BG272">
            <v>-13</v>
          </cell>
          <cell r="BH272">
            <v>-13</v>
          </cell>
          <cell r="BI272">
            <v>-12</v>
          </cell>
          <cell r="BJ272">
            <v>-21</v>
          </cell>
          <cell r="BK272">
            <v>0</v>
          </cell>
          <cell r="BL272">
            <v>0</v>
          </cell>
        </row>
        <row r="273">
          <cell r="D273" t="str">
            <v>COR</v>
          </cell>
          <cell r="AC273">
            <v>54068</v>
          </cell>
          <cell r="AD273">
            <v>2887</v>
          </cell>
          <cell r="AE273">
            <v>4567</v>
          </cell>
          <cell r="AF273">
            <v>4301</v>
          </cell>
          <cell r="AG273">
            <v>4982</v>
          </cell>
          <cell r="AH273">
            <v>3414</v>
          </cell>
          <cell r="AI273">
            <v>3853</v>
          </cell>
          <cell r="AJ273">
            <v>3495</v>
          </cell>
          <cell r="AK273">
            <v>3391</v>
          </cell>
          <cell r="AL273">
            <v>4597</v>
          </cell>
          <cell r="AM273">
            <v>5151</v>
          </cell>
          <cell r="AN273">
            <v>4806</v>
          </cell>
          <cell r="AO273">
            <v>4925.8794948014483</v>
          </cell>
          <cell r="AP273">
            <v>5473.1999999999971</v>
          </cell>
          <cell r="AQ273">
            <v>3831.2400000000025</v>
          </cell>
          <cell r="AR273">
            <v>3283.9200000000033</v>
          </cell>
          <cell r="AS273">
            <v>4378.5599999999977</v>
          </cell>
          <cell r="AT273">
            <v>3283.9200000000033</v>
          </cell>
          <cell r="AU273">
            <v>3831.2400000000016</v>
          </cell>
          <cell r="AV273">
            <v>4925.8799999999992</v>
          </cell>
          <cell r="AW273">
            <v>4378.5599999999977</v>
          </cell>
          <cell r="AX273">
            <v>6020.5199999999986</v>
          </cell>
          <cell r="AY273">
            <v>4925.8800000000065</v>
          </cell>
          <cell r="AZ273">
            <v>5473.2000000000062</v>
          </cell>
          <cell r="BA273">
            <v>5785</v>
          </cell>
          <cell r="BB273">
            <v>5107</v>
          </cell>
          <cell r="BC273">
            <v>4968</v>
          </cell>
          <cell r="BD273">
            <v>2656</v>
          </cell>
          <cell r="BE273">
            <v>3781</v>
          </cell>
          <cell r="BF273">
            <v>4039</v>
          </cell>
          <cell r="BG273">
            <v>2818</v>
          </cell>
          <cell r="BH273">
            <v>5307</v>
          </cell>
          <cell r="BI273">
            <v>5530</v>
          </cell>
          <cell r="BJ273">
            <v>5916</v>
          </cell>
          <cell r="BK273">
            <v>0</v>
          </cell>
          <cell r="BL273">
            <v>0</v>
          </cell>
        </row>
        <row r="274">
          <cell r="D274" t="str">
            <v>COR</v>
          </cell>
          <cell r="AC274">
            <v>46877</v>
          </cell>
          <cell r="AD274">
            <v>2765</v>
          </cell>
          <cell r="AE274">
            <v>3885</v>
          </cell>
          <cell r="AF274">
            <v>2810</v>
          </cell>
          <cell r="AG274">
            <v>3208</v>
          </cell>
          <cell r="AH274">
            <v>2303</v>
          </cell>
          <cell r="AI274">
            <v>3251</v>
          </cell>
          <cell r="AJ274">
            <v>2471</v>
          </cell>
          <cell r="AK274">
            <v>2577</v>
          </cell>
          <cell r="AL274">
            <v>3580</v>
          </cell>
          <cell r="AM274">
            <v>4615</v>
          </cell>
          <cell r="AN274">
            <v>3575</v>
          </cell>
          <cell r="AO274">
            <v>3772.0076094303172</v>
          </cell>
          <cell r="AP274">
            <v>4191.1199999999972</v>
          </cell>
          <cell r="AQ274">
            <v>2933.7840000000019</v>
          </cell>
          <cell r="AR274">
            <v>2514.6720000000028</v>
          </cell>
          <cell r="AS274">
            <v>3352.895999999997</v>
          </cell>
          <cell r="AT274">
            <v>2514.6720000000028</v>
          </cell>
          <cell r="AU274">
            <v>2933.7840000000028</v>
          </cell>
          <cell r="AV274">
            <v>3772.0079999999975</v>
          </cell>
          <cell r="AW274">
            <v>3352.895999999997</v>
          </cell>
          <cell r="AX274">
            <v>4610.2319999999982</v>
          </cell>
          <cell r="AY274">
            <v>3772.0080000000048</v>
          </cell>
          <cell r="AZ274">
            <v>4191.1200000000044</v>
          </cell>
          <cell r="BA274">
            <v>4951</v>
          </cell>
          <cell r="BB274">
            <v>4088</v>
          </cell>
          <cell r="BC274">
            <v>3768</v>
          </cell>
          <cell r="BD274">
            <v>3036</v>
          </cell>
          <cell r="BE274">
            <v>2211</v>
          </cell>
          <cell r="BF274">
            <v>2115</v>
          </cell>
          <cell r="BG274">
            <v>1925</v>
          </cell>
          <cell r="BH274">
            <v>2395</v>
          </cell>
          <cell r="BI274">
            <v>4193</v>
          </cell>
          <cell r="BJ274">
            <v>3917</v>
          </cell>
          <cell r="BK274">
            <v>0</v>
          </cell>
          <cell r="BL274">
            <v>0</v>
          </cell>
        </row>
        <row r="275">
          <cell r="D275" t="str">
            <v>COR</v>
          </cell>
          <cell r="AC275">
            <v>2302</v>
          </cell>
          <cell r="AD275">
            <v>292</v>
          </cell>
          <cell r="AE275">
            <v>478</v>
          </cell>
          <cell r="AF275">
            <v>706</v>
          </cell>
          <cell r="AG275">
            <v>669</v>
          </cell>
          <cell r="AH275">
            <v>559</v>
          </cell>
          <cell r="AI275">
            <v>568</v>
          </cell>
          <cell r="AJ275">
            <v>470</v>
          </cell>
          <cell r="AK275">
            <v>534</v>
          </cell>
          <cell r="AL275">
            <v>813</v>
          </cell>
          <cell r="AM275">
            <v>295</v>
          </cell>
          <cell r="AN275">
            <v>524</v>
          </cell>
          <cell r="AO275">
            <v>557.27997662495363</v>
          </cell>
          <cell r="AP275">
            <v>619.20000000000073</v>
          </cell>
          <cell r="AQ275">
            <v>433.44000000000051</v>
          </cell>
          <cell r="AR275">
            <v>371.52000000000038</v>
          </cell>
          <cell r="AS275">
            <v>495.36000000000058</v>
          </cell>
          <cell r="AT275">
            <v>371.52000000000038</v>
          </cell>
          <cell r="AU275">
            <v>433.44000000000051</v>
          </cell>
          <cell r="AV275">
            <v>557.28000000000065</v>
          </cell>
          <cell r="AW275">
            <v>495.36000000000058</v>
          </cell>
          <cell r="AX275">
            <v>681.1200000000008</v>
          </cell>
          <cell r="AY275">
            <v>557.28000000000065</v>
          </cell>
          <cell r="AZ275">
            <v>619.20000000000073</v>
          </cell>
          <cell r="BA275">
            <v>421</v>
          </cell>
          <cell r="BB275">
            <v>394</v>
          </cell>
          <cell r="BC275">
            <v>564</v>
          </cell>
          <cell r="BD275">
            <v>846</v>
          </cell>
          <cell r="BE275">
            <v>811</v>
          </cell>
          <cell r="BF275">
            <v>564</v>
          </cell>
          <cell r="BG275">
            <v>667</v>
          </cell>
          <cell r="BH275">
            <v>1803</v>
          </cell>
          <cell r="BI275">
            <v>499</v>
          </cell>
          <cell r="BJ275">
            <v>965</v>
          </cell>
          <cell r="BK275">
            <v>0</v>
          </cell>
          <cell r="BL275">
            <v>0</v>
          </cell>
        </row>
        <row r="276">
          <cell r="D276" t="str">
            <v>COR</v>
          </cell>
          <cell r="AC276">
            <v>6296</v>
          </cell>
          <cell r="AD276">
            <v>386</v>
          </cell>
          <cell r="AE276">
            <v>690</v>
          </cell>
          <cell r="AF276">
            <v>775</v>
          </cell>
          <cell r="AG276">
            <v>517</v>
          </cell>
          <cell r="AH276">
            <v>591</v>
          </cell>
          <cell r="AI276">
            <v>526</v>
          </cell>
          <cell r="AJ276">
            <v>462</v>
          </cell>
          <cell r="AK276">
            <v>516</v>
          </cell>
          <cell r="AL276">
            <v>831</v>
          </cell>
          <cell r="AM276">
            <v>544</v>
          </cell>
          <cell r="AN276">
            <v>758</v>
          </cell>
          <cell r="AO276">
            <v>639.35996465596509</v>
          </cell>
          <cell r="AP276">
            <v>710.39999999999964</v>
          </cell>
          <cell r="AQ276">
            <v>497.28000000000071</v>
          </cell>
          <cell r="AR276">
            <v>426.23999999999978</v>
          </cell>
          <cell r="AS276">
            <v>568.31999999999971</v>
          </cell>
          <cell r="AT276">
            <v>426.23999999999978</v>
          </cell>
          <cell r="AU276">
            <v>497.27999999999878</v>
          </cell>
          <cell r="AV276">
            <v>639.36000000000058</v>
          </cell>
          <cell r="AW276">
            <v>568.31999999999971</v>
          </cell>
          <cell r="AX276">
            <v>781.43999999999869</v>
          </cell>
          <cell r="AY276">
            <v>639.36000000000058</v>
          </cell>
          <cell r="AZ276">
            <v>710.40000000000146</v>
          </cell>
          <cell r="BA276">
            <v>634</v>
          </cell>
          <cell r="BB276">
            <v>791</v>
          </cell>
          <cell r="BC276">
            <v>1052</v>
          </cell>
          <cell r="BD276">
            <v>774</v>
          </cell>
          <cell r="BE276">
            <v>832</v>
          </cell>
          <cell r="BF276">
            <v>1013</v>
          </cell>
          <cell r="BG276">
            <v>571</v>
          </cell>
          <cell r="BH276">
            <v>892</v>
          </cell>
          <cell r="BI276">
            <v>698</v>
          </cell>
          <cell r="BJ276">
            <v>715</v>
          </cell>
          <cell r="BK276">
            <v>0</v>
          </cell>
          <cell r="BL276">
            <v>0</v>
          </cell>
        </row>
        <row r="277">
          <cell r="D277" t="str">
            <v>COR</v>
          </cell>
          <cell r="AC277">
            <v>-1775</v>
          </cell>
          <cell r="AD277">
            <v>-84</v>
          </cell>
          <cell r="AE277">
            <v>-161</v>
          </cell>
          <cell r="AF277">
            <v>-11</v>
          </cell>
          <cell r="AG277">
            <v>91</v>
          </cell>
          <cell r="AH277">
            <v>-88</v>
          </cell>
          <cell r="AI277">
            <v>-139</v>
          </cell>
          <cell r="AJ277">
            <v>4</v>
          </cell>
          <cell r="AK277">
            <v>28</v>
          </cell>
          <cell r="AL277">
            <v>21</v>
          </cell>
          <cell r="AM277">
            <v>145</v>
          </cell>
          <cell r="AN277">
            <v>-101</v>
          </cell>
          <cell r="AO277">
            <v>161.9999868140076</v>
          </cell>
          <cell r="AP277">
            <v>180</v>
          </cell>
          <cell r="AQ277">
            <v>126</v>
          </cell>
          <cell r="AR277">
            <v>108</v>
          </cell>
          <cell r="AS277">
            <v>144</v>
          </cell>
          <cell r="AT277">
            <v>108</v>
          </cell>
          <cell r="AU277">
            <v>126</v>
          </cell>
          <cell r="AV277">
            <v>162</v>
          </cell>
          <cell r="AW277">
            <v>144</v>
          </cell>
          <cell r="AX277">
            <v>198</v>
          </cell>
          <cell r="AY277">
            <v>162</v>
          </cell>
          <cell r="AZ277">
            <v>180</v>
          </cell>
          <cell r="BA277">
            <v>-154</v>
          </cell>
          <cell r="BB277">
            <v>-29</v>
          </cell>
          <cell r="BC277">
            <v>-157</v>
          </cell>
          <cell r="BD277">
            <v>-217</v>
          </cell>
          <cell r="BE277">
            <v>-43</v>
          </cell>
          <cell r="BF277">
            <v>-13</v>
          </cell>
          <cell r="BG277">
            <v>-59</v>
          </cell>
          <cell r="BH277">
            <v>16</v>
          </cell>
          <cell r="BI277">
            <v>-43</v>
          </cell>
          <cell r="BJ277">
            <v>-8</v>
          </cell>
          <cell r="BK277">
            <v>0</v>
          </cell>
          <cell r="BL277">
            <v>0</v>
          </cell>
        </row>
        <row r="278">
          <cell r="D278" t="str">
            <v>COR</v>
          </cell>
          <cell r="AC278">
            <v>87</v>
          </cell>
          <cell r="AD278">
            <v>-465</v>
          </cell>
          <cell r="AE278">
            <v>-313</v>
          </cell>
          <cell r="AF278">
            <v>30</v>
          </cell>
          <cell r="AG278">
            <v>503</v>
          </cell>
          <cell r="AH278">
            <v>62</v>
          </cell>
          <cell r="AI278">
            <v>-339</v>
          </cell>
          <cell r="AJ278">
            <v>89</v>
          </cell>
          <cell r="AK278">
            <v>-259</v>
          </cell>
          <cell r="AL278">
            <v>-643</v>
          </cell>
          <cell r="AM278">
            <v>-445</v>
          </cell>
          <cell r="AN278">
            <v>62</v>
          </cell>
          <cell r="AO278">
            <v>-192.2400411020171</v>
          </cell>
          <cell r="AP278">
            <v>-213.60000000000039</v>
          </cell>
          <cell r="AQ278">
            <v>-149.52000000000041</v>
          </cell>
          <cell r="AR278">
            <v>-128.15999999999991</v>
          </cell>
          <cell r="AS278">
            <v>-170.8799999999992</v>
          </cell>
          <cell r="AT278">
            <v>-128.15999999999991</v>
          </cell>
          <cell r="AU278">
            <v>-149.52000000000041</v>
          </cell>
          <cell r="AV278">
            <v>-192.23999999999981</v>
          </cell>
          <cell r="AW278">
            <v>-170.8799999999992</v>
          </cell>
          <cell r="AX278">
            <v>-234.9599999999991</v>
          </cell>
          <cell r="AY278">
            <v>-192.23999999999981</v>
          </cell>
          <cell r="AZ278">
            <v>-213.60000000000039</v>
          </cell>
          <cell r="BA278">
            <v>-54</v>
          </cell>
          <cell r="BB278">
            <v>-127</v>
          </cell>
          <cell r="BC278">
            <v>-224</v>
          </cell>
          <cell r="BD278">
            <v>-1335</v>
          </cell>
          <cell r="BE278">
            <v>-22</v>
          </cell>
          <cell r="BF278">
            <v>363</v>
          </cell>
          <cell r="BG278">
            <v>-286</v>
          </cell>
          <cell r="BH278">
            <v>208</v>
          </cell>
          <cell r="BI278">
            <v>190</v>
          </cell>
          <cell r="BJ278">
            <v>328</v>
          </cell>
          <cell r="BK278">
            <v>0</v>
          </cell>
          <cell r="BL278">
            <v>0</v>
          </cell>
        </row>
        <row r="279">
          <cell r="D279" t="str">
            <v>COR</v>
          </cell>
          <cell r="AC279">
            <v>281</v>
          </cell>
          <cell r="AD279">
            <v>-7</v>
          </cell>
          <cell r="AE279">
            <v>-12</v>
          </cell>
          <cell r="AF279">
            <v>-9</v>
          </cell>
          <cell r="AG279">
            <v>-6</v>
          </cell>
          <cell r="AH279">
            <v>-13</v>
          </cell>
          <cell r="AI279">
            <v>-14</v>
          </cell>
          <cell r="AJ279">
            <v>-1</v>
          </cell>
          <cell r="AK279">
            <v>-5</v>
          </cell>
          <cell r="AL279">
            <v>-5</v>
          </cell>
          <cell r="AM279">
            <v>-3</v>
          </cell>
          <cell r="AN279">
            <v>-12</v>
          </cell>
          <cell r="AO279">
            <v>-12.528001621777889</v>
          </cell>
          <cell r="AP279">
            <v>-13.919999999999961</v>
          </cell>
          <cell r="AQ279">
            <v>-9.7440000000000282</v>
          </cell>
          <cell r="AR279">
            <v>-8.3519999999999754</v>
          </cell>
          <cell r="AS279">
            <v>-11.135999999999971</v>
          </cell>
          <cell r="AT279">
            <v>-8.3519999999999754</v>
          </cell>
          <cell r="AU279">
            <v>-9.7440000000000282</v>
          </cell>
          <cell r="AV279">
            <v>-12.52800000000002</v>
          </cell>
          <cell r="AW279">
            <v>-11.136000000000021</v>
          </cell>
          <cell r="AX279">
            <v>-15.31200000000001</v>
          </cell>
          <cell r="AY279">
            <v>-12.52800000000002</v>
          </cell>
          <cell r="AZ279">
            <v>-13.920000000000019</v>
          </cell>
          <cell r="BA279">
            <v>-13</v>
          </cell>
          <cell r="BB279">
            <v>-10</v>
          </cell>
          <cell r="BC279">
            <v>-35</v>
          </cell>
          <cell r="BD279">
            <v>-448</v>
          </cell>
          <cell r="BE279">
            <v>-8</v>
          </cell>
          <cell r="BF279">
            <v>-3</v>
          </cell>
          <cell r="BG279">
            <v>0</v>
          </cell>
          <cell r="BH279">
            <v>-7</v>
          </cell>
          <cell r="BI279">
            <v>-7</v>
          </cell>
          <cell r="BJ279">
            <v>-1</v>
          </cell>
          <cell r="BK279">
            <v>0</v>
          </cell>
          <cell r="BL279">
            <v>0</v>
          </cell>
        </row>
        <row r="280">
          <cell r="D280">
            <v>0</v>
          </cell>
          <cell r="AC280">
            <v>0</v>
          </cell>
          <cell r="AD280">
            <v>0</v>
          </cell>
          <cell r="AE280">
            <v>0</v>
          </cell>
          <cell r="AF280">
            <v>0</v>
          </cell>
          <cell r="AG280">
            <v>0</v>
          </cell>
          <cell r="AH280">
            <v>0</v>
          </cell>
          <cell r="AI280">
            <v>12295</v>
          </cell>
          <cell r="AJ280">
            <v>1020</v>
          </cell>
          <cell r="AK280">
            <v>-920</v>
          </cell>
          <cell r="AL280">
            <v>2332</v>
          </cell>
          <cell r="AM280">
            <v>920</v>
          </cell>
          <cell r="AN280">
            <v>589</v>
          </cell>
          <cell r="AO280">
            <v>6064.9999433986122</v>
          </cell>
          <cell r="AP280">
            <v>1200</v>
          </cell>
          <cell r="AQ280">
            <v>840</v>
          </cell>
          <cell r="AR280">
            <v>720</v>
          </cell>
          <cell r="AS280">
            <v>960</v>
          </cell>
          <cell r="AT280">
            <v>720</v>
          </cell>
          <cell r="AU280">
            <v>840</v>
          </cell>
          <cell r="AV280">
            <v>1080</v>
          </cell>
          <cell r="AW280">
            <v>960</v>
          </cell>
          <cell r="AX280">
            <v>1320</v>
          </cell>
          <cell r="AY280">
            <v>1080</v>
          </cell>
          <cell r="AZ280">
            <v>1200</v>
          </cell>
          <cell r="BA280">
            <v>119</v>
          </cell>
          <cell r="BB280">
            <v>753</v>
          </cell>
          <cell r="BC280">
            <v>304</v>
          </cell>
          <cell r="BD280">
            <v>1231</v>
          </cell>
          <cell r="BE280">
            <v>-186</v>
          </cell>
          <cell r="BF280">
            <v>2719</v>
          </cell>
          <cell r="BG280">
            <v>5822</v>
          </cell>
          <cell r="BH280">
            <v>-15</v>
          </cell>
          <cell r="BI280">
            <v>697</v>
          </cell>
          <cell r="BJ280">
            <v>1183</v>
          </cell>
          <cell r="BK280">
            <v>0</v>
          </cell>
          <cell r="BL280">
            <v>0</v>
          </cell>
        </row>
        <row r="281">
          <cell r="D281" t="e">
            <v>#N/A</v>
          </cell>
          <cell r="AC281">
            <v>735</v>
          </cell>
          <cell r="AD281">
            <v>864</v>
          </cell>
          <cell r="AE281">
            <v>995</v>
          </cell>
          <cell r="AF281">
            <v>1052</v>
          </cell>
          <cell r="AG281">
            <v>1097</v>
          </cell>
          <cell r="AH281">
            <v>1101</v>
          </cell>
          <cell r="AI281">
            <v>1154</v>
          </cell>
          <cell r="AJ281">
            <v>1163</v>
          </cell>
          <cell r="AK281">
            <v>1142</v>
          </cell>
          <cell r="AL281">
            <v>1128</v>
          </cell>
          <cell r="AM281">
            <v>1117</v>
          </cell>
          <cell r="AN281">
            <v>1075</v>
          </cell>
          <cell r="AO281">
            <v>0</v>
          </cell>
          <cell r="AP281">
            <v>0</v>
          </cell>
          <cell r="AQ281">
            <v>0</v>
          </cell>
          <cell r="AR281">
            <v>0</v>
          </cell>
          <cell r="AS281">
            <v>0</v>
          </cell>
          <cell r="AT281">
            <v>0</v>
          </cell>
          <cell r="AU281">
            <v>0</v>
          </cell>
          <cell r="AV281">
            <v>0</v>
          </cell>
          <cell r="AW281">
            <v>0</v>
          </cell>
          <cell r="AX281">
            <v>0</v>
          </cell>
          <cell r="AY281">
            <v>0</v>
          </cell>
          <cell r="AZ281">
            <v>0</v>
          </cell>
          <cell r="BA281">
            <v>1050</v>
          </cell>
          <cell r="BB281">
            <v>1038</v>
          </cell>
          <cell r="BC281">
            <v>1024</v>
          </cell>
          <cell r="BD281">
            <v>985</v>
          </cell>
          <cell r="BE281">
            <v>980</v>
          </cell>
          <cell r="BF281">
            <v>950</v>
          </cell>
          <cell r="BG281">
            <v>927</v>
          </cell>
          <cell r="BH281">
            <v>878</v>
          </cell>
          <cell r="BI281">
            <v>848</v>
          </cell>
          <cell r="BJ281">
            <v>786</v>
          </cell>
          <cell r="BK281">
            <v>0</v>
          </cell>
          <cell r="BL281">
            <v>0</v>
          </cell>
        </row>
        <row r="282">
          <cell r="D282" t="e">
            <v>#N/A</v>
          </cell>
          <cell r="AC282">
            <v>31522</v>
          </cell>
          <cell r="AD282">
            <v>38306</v>
          </cell>
          <cell r="AE282">
            <v>45075</v>
          </cell>
          <cell r="AF282">
            <v>52070</v>
          </cell>
          <cell r="AG282">
            <v>56075</v>
          </cell>
          <cell r="AH282">
            <v>59578</v>
          </cell>
          <cell r="AI282">
            <v>64141</v>
          </cell>
          <cell r="AJ282">
            <v>67584</v>
          </cell>
          <cell r="AK282">
            <v>70804</v>
          </cell>
          <cell r="AL282">
            <v>74981</v>
          </cell>
          <cell r="AM282">
            <v>78521</v>
          </cell>
          <cell r="AN282">
            <v>82246</v>
          </cell>
          <cell r="AO282">
            <v>0</v>
          </cell>
          <cell r="AP282">
            <v>0</v>
          </cell>
          <cell r="AQ282">
            <v>0</v>
          </cell>
          <cell r="AR282">
            <v>0</v>
          </cell>
          <cell r="AS282">
            <v>0</v>
          </cell>
          <cell r="AT282">
            <v>0</v>
          </cell>
          <cell r="AU282">
            <v>0</v>
          </cell>
          <cell r="AV282">
            <v>0</v>
          </cell>
          <cell r="AW282">
            <v>0</v>
          </cell>
          <cell r="AX282">
            <v>0</v>
          </cell>
          <cell r="AY282">
            <v>0</v>
          </cell>
          <cell r="AZ282">
            <v>0</v>
          </cell>
          <cell r="BA282">
            <v>86272</v>
          </cell>
          <cell r="BB282">
            <v>90965</v>
          </cell>
          <cell r="BC282">
            <v>95623</v>
          </cell>
          <cell r="BD282">
            <v>100202</v>
          </cell>
          <cell r="BE282">
            <v>104872</v>
          </cell>
          <cell r="BF282">
            <v>108010</v>
          </cell>
          <cell r="BG282">
            <v>111895</v>
          </cell>
          <cell r="BH282">
            <v>114852</v>
          </cell>
          <cell r="BI282">
            <v>117815</v>
          </cell>
          <cell r="BJ282">
            <v>122646</v>
          </cell>
          <cell r="BK282">
            <v>0</v>
          </cell>
          <cell r="BL282">
            <v>0</v>
          </cell>
        </row>
        <row r="283">
          <cell r="D283" t="e">
            <v>#N/A</v>
          </cell>
          <cell r="AC283">
            <v>5646</v>
          </cell>
          <cell r="AD283">
            <v>5362</v>
          </cell>
          <cell r="AE283">
            <v>4996</v>
          </cell>
          <cell r="AF283">
            <v>4772</v>
          </cell>
          <cell r="AG283">
            <v>4619</v>
          </cell>
          <cell r="AH283">
            <v>4467</v>
          </cell>
          <cell r="AI283">
            <v>4322</v>
          </cell>
          <cell r="AJ283">
            <v>4157</v>
          </cell>
          <cell r="AK283">
            <v>4019</v>
          </cell>
          <cell r="AL283">
            <v>3878</v>
          </cell>
          <cell r="AM283">
            <v>3868</v>
          </cell>
          <cell r="AN283">
            <v>3863</v>
          </cell>
          <cell r="AO283">
            <v>0</v>
          </cell>
          <cell r="AP283">
            <v>0</v>
          </cell>
          <cell r="AQ283">
            <v>0</v>
          </cell>
          <cell r="AR283">
            <v>0</v>
          </cell>
          <cell r="AS283">
            <v>0</v>
          </cell>
          <cell r="AT283">
            <v>0</v>
          </cell>
          <cell r="AU283">
            <v>0</v>
          </cell>
          <cell r="AV283">
            <v>0</v>
          </cell>
          <cell r="AW283">
            <v>0</v>
          </cell>
          <cell r="AX283">
            <v>0</v>
          </cell>
          <cell r="AY283">
            <v>0</v>
          </cell>
          <cell r="AZ283">
            <v>0</v>
          </cell>
          <cell r="BA283">
            <v>3810</v>
          </cell>
          <cell r="BB283">
            <v>3702</v>
          </cell>
          <cell r="BC283">
            <v>3619</v>
          </cell>
          <cell r="BD283">
            <v>3496</v>
          </cell>
          <cell r="BE283">
            <v>3372</v>
          </cell>
          <cell r="BF283">
            <v>3239</v>
          </cell>
          <cell r="BG283">
            <v>3139</v>
          </cell>
          <cell r="BH283">
            <v>3026</v>
          </cell>
          <cell r="BI283">
            <v>2913</v>
          </cell>
          <cell r="BJ283">
            <v>2818</v>
          </cell>
          <cell r="BK283">
            <v>0</v>
          </cell>
          <cell r="BL283">
            <v>0</v>
          </cell>
        </row>
        <row r="284">
          <cell r="D284" t="e">
            <v>#N/A</v>
          </cell>
          <cell r="AC284">
            <v>6545</v>
          </cell>
          <cell r="AD284">
            <v>10155</v>
          </cell>
          <cell r="AE284">
            <v>13877</v>
          </cell>
          <cell r="AF284">
            <v>16564</v>
          </cell>
          <cell r="AG284">
            <v>18743</v>
          </cell>
          <cell r="AH284">
            <v>20790</v>
          </cell>
          <cell r="AI284">
            <v>23250</v>
          </cell>
          <cell r="AJ284">
            <v>25478</v>
          </cell>
          <cell r="AK284">
            <v>27681</v>
          </cell>
          <cell r="AL284">
            <v>30454</v>
          </cell>
          <cell r="AM284">
            <v>32637</v>
          </cell>
          <cell r="AN284">
            <v>34996</v>
          </cell>
          <cell r="AO284">
            <v>0</v>
          </cell>
          <cell r="AP284">
            <v>0</v>
          </cell>
          <cell r="AQ284">
            <v>0</v>
          </cell>
          <cell r="AR284">
            <v>0</v>
          </cell>
          <cell r="AS284">
            <v>0</v>
          </cell>
          <cell r="AT284">
            <v>0</v>
          </cell>
          <cell r="AU284">
            <v>0</v>
          </cell>
          <cell r="AV284">
            <v>0</v>
          </cell>
          <cell r="AW284">
            <v>0</v>
          </cell>
          <cell r="AX284">
            <v>0</v>
          </cell>
          <cell r="AY284">
            <v>0</v>
          </cell>
          <cell r="AZ284">
            <v>0</v>
          </cell>
          <cell r="BA284">
            <v>37643</v>
          </cell>
          <cell r="BB284">
            <v>40305</v>
          </cell>
          <cell r="BC284">
            <v>42768</v>
          </cell>
          <cell r="BD284">
            <v>45156</v>
          </cell>
          <cell r="BE284">
            <v>47635</v>
          </cell>
          <cell r="BF284">
            <v>49456</v>
          </cell>
          <cell r="BG284">
            <v>51453</v>
          </cell>
          <cell r="BH284">
            <v>53116</v>
          </cell>
          <cell r="BI284">
            <v>54792</v>
          </cell>
          <cell r="BJ284">
            <v>57532</v>
          </cell>
          <cell r="BK284">
            <v>0</v>
          </cell>
          <cell r="BL284">
            <v>0</v>
          </cell>
        </row>
        <row r="285">
          <cell r="D285" t="e">
            <v>#N/A</v>
          </cell>
          <cell r="AC285">
            <v>19331</v>
          </cell>
          <cell r="AD285">
            <v>22789</v>
          </cell>
          <cell r="AE285">
            <v>26202</v>
          </cell>
          <cell r="AF285">
            <v>30734</v>
          </cell>
          <cell r="AG285">
            <v>32713</v>
          </cell>
          <cell r="AH285">
            <v>34321</v>
          </cell>
          <cell r="AI285">
            <v>36569</v>
          </cell>
          <cell r="AJ285">
            <v>37949</v>
          </cell>
          <cell r="AK285">
            <v>39104</v>
          </cell>
          <cell r="AL285">
            <v>40649</v>
          </cell>
          <cell r="AM285">
            <v>42016</v>
          </cell>
          <cell r="AN285">
            <v>43387</v>
          </cell>
          <cell r="AO285">
            <v>0</v>
          </cell>
          <cell r="AP285">
            <v>0</v>
          </cell>
          <cell r="AQ285">
            <v>0</v>
          </cell>
          <cell r="AR285">
            <v>0</v>
          </cell>
          <cell r="AS285">
            <v>0</v>
          </cell>
          <cell r="AT285">
            <v>0</v>
          </cell>
          <cell r="AU285">
            <v>0</v>
          </cell>
          <cell r="AV285">
            <v>0</v>
          </cell>
          <cell r="AW285">
            <v>0</v>
          </cell>
          <cell r="AX285">
            <v>0</v>
          </cell>
          <cell r="AY285">
            <v>0</v>
          </cell>
          <cell r="AZ285">
            <v>0</v>
          </cell>
          <cell r="BA285">
            <v>44819</v>
          </cell>
          <cell r="BB285">
            <v>46958</v>
          </cell>
          <cell r="BC285">
            <v>49236</v>
          </cell>
          <cell r="BD285">
            <v>51550</v>
          </cell>
          <cell r="BE285">
            <v>53865</v>
          </cell>
          <cell r="BF285">
            <v>55315</v>
          </cell>
          <cell r="BG285">
            <v>57303</v>
          </cell>
          <cell r="BH285">
            <v>58710</v>
          </cell>
          <cell r="BI285">
            <v>60110</v>
          </cell>
          <cell r="BJ285">
            <v>62296</v>
          </cell>
          <cell r="BK285">
            <v>0</v>
          </cell>
          <cell r="BL285">
            <v>0</v>
          </cell>
        </row>
        <row r="286">
          <cell r="D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row>
        <row r="287">
          <cell r="D287" t="e">
            <v>#N/A</v>
          </cell>
          <cell r="AC287">
            <v>735</v>
          </cell>
          <cell r="AD287">
            <v>129</v>
          </cell>
          <cell r="AE287">
            <v>131</v>
          </cell>
          <cell r="AF287">
            <v>57</v>
          </cell>
          <cell r="AG287">
            <v>45</v>
          </cell>
          <cell r="AH287">
            <v>4</v>
          </cell>
          <cell r="AI287">
            <v>53</v>
          </cell>
          <cell r="AJ287">
            <v>9</v>
          </cell>
          <cell r="AK287">
            <v>-21</v>
          </cell>
          <cell r="AL287">
            <v>-14</v>
          </cell>
          <cell r="AM287">
            <v>-11</v>
          </cell>
          <cell r="AN287">
            <v>-42</v>
          </cell>
          <cell r="AO287">
            <v>0</v>
          </cell>
          <cell r="AP287">
            <v>0</v>
          </cell>
          <cell r="AQ287">
            <v>0</v>
          </cell>
          <cell r="AR287">
            <v>0</v>
          </cell>
          <cell r="AS287">
            <v>0</v>
          </cell>
          <cell r="AT287">
            <v>0</v>
          </cell>
          <cell r="AU287">
            <v>0</v>
          </cell>
          <cell r="AV287">
            <v>0</v>
          </cell>
          <cell r="AW287">
            <v>0</v>
          </cell>
          <cell r="AX287">
            <v>0</v>
          </cell>
          <cell r="AY287">
            <v>0</v>
          </cell>
          <cell r="AZ287">
            <v>0</v>
          </cell>
          <cell r="BA287">
            <v>-25</v>
          </cell>
          <cell r="BB287">
            <v>-12</v>
          </cell>
          <cell r="BC287">
            <v>-14</v>
          </cell>
          <cell r="BD287">
            <v>-39</v>
          </cell>
          <cell r="BE287">
            <v>-5</v>
          </cell>
          <cell r="BF287">
            <v>-30</v>
          </cell>
          <cell r="BG287">
            <v>-23</v>
          </cell>
          <cell r="BH287">
            <v>-49</v>
          </cell>
          <cell r="BI287">
            <v>-30</v>
          </cell>
          <cell r="BJ287">
            <v>-62</v>
          </cell>
          <cell r="BK287">
            <v>0</v>
          </cell>
          <cell r="BL287">
            <v>0</v>
          </cell>
        </row>
        <row r="288">
          <cell r="D288" t="e">
            <v>#N/A</v>
          </cell>
          <cell r="AC288">
            <v>31522</v>
          </cell>
          <cell r="AD288">
            <v>6784</v>
          </cell>
          <cell r="AE288">
            <v>6769</v>
          </cell>
          <cell r="AF288">
            <v>6995</v>
          </cell>
          <cell r="AG288">
            <v>4005</v>
          </cell>
          <cell r="AH288">
            <v>3503</v>
          </cell>
          <cell r="AI288">
            <v>4563</v>
          </cell>
          <cell r="AJ288">
            <v>3443</v>
          </cell>
          <cell r="AK288">
            <v>3220</v>
          </cell>
          <cell r="AL288">
            <v>4177</v>
          </cell>
          <cell r="AM288">
            <v>3540</v>
          </cell>
          <cell r="AN288">
            <v>3725</v>
          </cell>
          <cell r="AO288">
            <v>0</v>
          </cell>
          <cell r="AP288">
            <v>0</v>
          </cell>
          <cell r="AQ288">
            <v>0</v>
          </cell>
          <cell r="AR288">
            <v>0</v>
          </cell>
          <cell r="AS288">
            <v>0</v>
          </cell>
          <cell r="AT288">
            <v>0</v>
          </cell>
          <cell r="AU288">
            <v>0</v>
          </cell>
          <cell r="AV288">
            <v>0</v>
          </cell>
          <cell r="AW288">
            <v>0</v>
          </cell>
          <cell r="AX288">
            <v>0</v>
          </cell>
          <cell r="AY288">
            <v>0</v>
          </cell>
          <cell r="AZ288">
            <v>0</v>
          </cell>
          <cell r="BA288">
            <v>4026</v>
          </cell>
          <cell r="BB288">
            <v>4693</v>
          </cell>
          <cell r="BC288">
            <v>4658</v>
          </cell>
          <cell r="BD288">
            <v>4579</v>
          </cell>
          <cell r="BE288">
            <v>4670</v>
          </cell>
          <cell r="BF288">
            <v>3138</v>
          </cell>
          <cell r="BG288">
            <v>3885</v>
          </cell>
          <cell r="BH288">
            <v>2957</v>
          </cell>
          <cell r="BI288">
            <v>2963</v>
          </cell>
          <cell r="BJ288">
            <v>4831</v>
          </cell>
          <cell r="BK288">
            <v>0</v>
          </cell>
          <cell r="BL288">
            <v>0</v>
          </cell>
        </row>
        <row r="289">
          <cell r="D289" t="e">
            <v>#N/A</v>
          </cell>
          <cell r="AC289">
            <v>5646</v>
          </cell>
          <cell r="AD289">
            <v>-284</v>
          </cell>
          <cell r="AE289">
            <v>-366</v>
          </cell>
          <cell r="AF289">
            <v>-224</v>
          </cell>
          <cell r="AG289">
            <v>-153</v>
          </cell>
          <cell r="AH289">
            <v>-152</v>
          </cell>
          <cell r="AI289">
            <v>-145</v>
          </cell>
          <cell r="AJ289">
            <v>-165</v>
          </cell>
          <cell r="AK289">
            <v>-138</v>
          </cell>
          <cell r="AL289">
            <v>-141</v>
          </cell>
          <cell r="AM289">
            <v>-10</v>
          </cell>
          <cell r="AN289">
            <v>-5</v>
          </cell>
          <cell r="AO289">
            <v>0</v>
          </cell>
          <cell r="AP289">
            <v>0</v>
          </cell>
          <cell r="AQ289">
            <v>0</v>
          </cell>
          <cell r="AR289">
            <v>0</v>
          </cell>
          <cell r="AS289">
            <v>0</v>
          </cell>
          <cell r="AT289">
            <v>0</v>
          </cell>
          <cell r="AU289">
            <v>0</v>
          </cell>
          <cell r="AV289">
            <v>0</v>
          </cell>
          <cell r="AW289">
            <v>0</v>
          </cell>
          <cell r="AX289">
            <v>0</v>
          </cell>
          <cell r="AY289">
            <v>0</v>
          </cell>
          <cell r="AZ289">
            <v>0</v>
          </cell>
          <cell r="BA289">
            <v>-53</v>
          </cell>
          <cell r="BB289">
            <v>-108</v>
          </cell>
          <cell r="BC289">
            <v>-83</v>
          </cell>
          <cell r="BD289">
            <v>-123</v>
          </cell>
          <cell r="BE289">
            <v>-124</v>
          </cell>
          <cell r="BF289">
            <v>-133</v>
          </cell>
          <cell r="BG289">
            <v>-100</v>
          </cell>
          <cell r="BH289">
            <v>-113</v>
          </cell>
          <cell r="BI289">
            <v>-113</v>
          </cell>
          <cell r="BJ289">
            <v>-95</v>
          </cell>
          <cell r="BK289">
            <v>0</v>
          </cell>
          <cell r="BL289">
            <v>0</v>
          </cell>
        </row>
        <row r="290">
          <cell r="D290" t="e">
            <v>#N/A</v>
          </cell>
          <cell r="AC290">
            <v>6545</v>
          </cell>
          <cell r="AD290">
            <v>3610</v>
          </cell>
          <cell r="AE290">
            <v>3722</v>
          </cell>
          <cell r="AF290">
            <v>2687</v>
          </cell>
          <cell r="AG290">
            <v>2179</v>
          </cell>
          <cell r="AH290">
            <v>2047</v>
          </cell>
          <cell r="AI290">
            <v>2460</v>
          </cell>
          <cell r="AJ290">
            <v>2228</v>
          </cell>
          <cell r="AK290">
            <v>2203</v>
          </cell>
          <cell r="AL290">
            <v>2773</v>
          </cell>
          <cell r="AM290">
            <v>2183</v>
          </cell>
          <cell r="AN290">
            <v>2359</v>
          </cell>
          <cell r="AO290">
            <v>0</v>
          </cell>
          <cell r="AP290">
            <v>0</v>
          </cell>
          <cell r="AQ290">
            <v>0</v>
          </cell>
          <cell r="AR290">
            <v>0</v>
          </cell>
          <cell r="AS290">
            <v>0</v>
          </cell>
          <cell r="AT290">
            <v>0</v>
          </cell>
          <cell r="AU290">
            <v>0</v>
          </cell>
          <cell r="AV290">
            <v>0</v>
          </cell>
          <cell r="AW290">
            <v>0</v>
          </cell>
          <cell r="AX290">
            <v>0</v>
          </cell>
          <cell r="AY290">
            <v>0</v>
          </cell>
          <cell r="AZ290">
            <v>0</v>
          </cell>
          <cell r="BA290">
            <v>2647</v>
          </cell>
          <cell r="BB290">
            <v>2662</v>
          </cell>
          <cell r="BC290">
            <v>2463</v>
          </cell>
          <cell r="BD290">
            <v>2388</v>
          </cell>
          <cell r="BE290">
            <v>2479</v>
          </cell>
          <cell r="BF290">
            <v>1821</v>
          </cell>
          <cell r="BG290">
            <v>1997</v>
          </cell>
          <cell r="BH290">
            <v>1663</v>
          </cell>
          <cell r="BI290">
            <v>1676</v>
          </cell>
          <cell r="BJ290">
            <v>2740</v>
          </cell>
          <cell r="BK290">
            <v>0</v>
          </cell>
          <cell r="BL290">
            <v>0</v>
          </cell>
        </row>
        <row r="291">
          <cell r="D291" t="e">
            <v>#N/A</v>
          </cell>
          <cell r="AC291">
            <v>19331</v>
          </cell>
          <cell r="AD291">
            <v>3458</v>
          </cell>
          <cell r="AE291">
            <v>3413</v>
          </cell>
          <cell r="AF291">
            <v>4532</v>
          </cell>
          <cell r="AG291">
            <v>1979</v>
          </cell>
          <cell r="AH291">
            <v>1608</v>
          </cell>
          <cell r="AI291">
            <v>2248</v>
          </cell>
          <cell r="AJ291">
            <v>1380</v>
          </cell>
          <cell r="AK291">
            <v>1155</v>
          </cell>
          <cell r="AL291">
            <v>1545</v>
          </cell>
          <cell r="AM291">
            <v>1367</v>
          </cell>
          <cell r="AN291">
            <v>1371</v>
          </cell>
          <cell r="AO291">
            <v>0</v>
          </cell>
          <cell r="AP291">
            <v>0</v>
          </cell>
          <cell r="AQ291">
            <v>0</v>
          </cell>
          <cell r="AR291">
            <v>0</v>
          </cell>
          <cell r="AS291">
            <v>0</v>
          </cell>
          <cell r="AT291">
            <v>0</v>
          </cell>
          <cell r="AU291">
            <v>0</v>
          </cell>
          <cell r="AV291">
            <v>0</v>
          </cell>
          <cell r="AW291">
            <v>0</v>
          </cell>
          <cell r="AX291">
            <v>0</v>
          </cell>
          <cell r="AY291">
            <v>0</v>
          </cell>
          <cell r="AZ291">
            <v>0</v>
          </cell>
          <cell r="BA291">
            <v>1432</v>
          </cell>
          <cell r="BB291">
            <v>2139</v>
          </cell>
          <cell r="BC291">
            <v>2278</v>
          </cell>
          <cell r="BD291">
            <v>2314</v>
          </cell>
          <cell r="BE291">
            <v>2315</v>
          </cell>
          <cell r="BF291">
            <v>1450</v>
          </cell>
          <cell r="BG291">
            <v>1988</v>
          </cell>
          <cell r="BH291">
            <v>1407</v>
          </cell>
          <cell r="BI291">
            <v>1400</v>
          </cell>
          <cell r="BJ291">
            <v>2186</v>
          </cell>
          <cell r="BK291">
            <v>0</v>
          </cell>
          <cell r="BL291">
            <v>0</v>
          </cell>
        </row>
        <row r="292">
          <cell r="D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row>
        <row r="293">
          <cell r="D293" t="str">
            <v>IOG Px incl FreeNet AddsBUS</v>
          </cell>
          <cell r="AC293">
            <v>-54274</v>
          </cell>
          <cell r="AD293">
            <v>445</v>
          </cell>
          <cell r="AE293">
            <v>2469</v>
          </cell>
          <cell r="AF293">
            <v>7553</v>
          </cell>
          <cell r="AG293">
            <v>3621</v>
          </cell>
          <cell r="AH293">
            <v>3621</v>
          </cell>
          <cell r="AI293">
            <v>3557</v>
          </cell>
          <cell r="AJ293">
            <v>2915</v>
          </cell>
          <cell r="AK293">
            <v>3513</v>
          </cell>
          <cell r="AL293">
            <v>6963</v>
          </cell>
          <cell r="AM293">
            <v>5516</v>
          </cell>
          <cell r="AN293">
            <v>5525</v>
          </cell>
          <cell r="AO293">
            <v>5320.9928757160142</v>
          </cell>
          <cell r="AP293">
            <v>5464.6945593196697</v>
          </cell>
          <cell r="AQ293">
            <v>5332.2389059016105</v>
          </cell>
          <cell r="AR293">
            <v>5179.2583758435048</v>
          </cell>
          <cell r="AS293">
            <v>5684.8026105397648</v>
          </cell>
          <cell r="AT293">
            <v>5405.0415697809458</v>
          </cell>
          <cell r="AU293">
            <v>4993.6443425262978</v>
          </cell>
          <cell r="AV293">
            <v>4833.5713167060112</v>
          </cell>
          <cell r="AW293">
            <v>5304.2394976382393</v>
          </cell>
          <cell r="AX293">
            <v>5132.3233601223928</v>
          </cell>
          <cell r="AY293">
            <v>5162.5041931529604</v>
          </cell>
          <cell r="AZ293">
            <v>5413.8837897872036</v>
          </cell>
          <cell r="BA293">
            <v>5374</v>
          </cell>
          <cell r="BB293">
            <v>4250</v>
          </cell>
          <cell r="BC293">
            <v>4253</v>
          </cell>
          <cell r="BD293">
            <v>2722</v>
          </cell>
          <cell r="BE293">
            <v>4469</v>
          </cell>
          <cell r="BF293">
            <v>3890</v>
          </cell>
          <cell r="BG293">
            <v>683</v>
          </cell>
          <cell r="BH293">
            <v>2521</v>
          </cell>
          <cell r="BI293">
            <v>3549</v>
          </cell>
          <cell r="BJ293">
            <v>4137</v>
          </cell>
          <cell r="BK293">
            <v>0</v>
          </cell>
          <cell r="BL293">
            <v>0</v>
          </cell>
        </row>
        <row r="294">
          <cell r="D294" t="str">
            <v>IOG PxNet AddsBUS</v>
          </cell>
          <cell r="AC294">
            <v>-51632</v>
          </cell>
          <cell r="AD294">
            <v>1162</v>
          </cell>
          <cell r="AE294">
            <v>1796</v>
          </cell>
          <cell r="AF294">
            <v>4310</v>
          </cell>
          <cell r="AG294">
            <v>2466</v>
          </cell>
          <cell r="AH294">
            <v>2395</v>
          </cell>
          <cell r="AI294">
            <v>2565</v>
          </cell>
          <cell r="AJ294">
            <v>1791</v>
          </cell>
          <cell r="AK294">
            <v>2830</v>
          </cell>
          <cell r="AL294">
            <v>4853</v>
          </cell>
          <cell r="AM294">
            <v>2596</v>
          </cell>
          <cell r="AN294">
            <v>2769</v>
          </cell>
          <cell r="AO294">
            <v>2629.6140954585044</v>
          </cell>
          <cell r="AP294">
            <v>2651.8411416772547</v>
          </cell>
          <cell r="AQ294">
            <v>2631.3538474361094</v>
          </cell>
          <cell r="AR294">
            <v>2607.6919119008066</v>
          </cell>
          <cell r="AS294">
            <v>2685.8858826439159</v>
          </cell>
          <cell r="AT294">
            <v>2642.614443401204</v>
          </cell>
          <cell r="AU294">
            <v>2578.9824592068608</v>
          </cell>
          <cell r="AV294">
            <v>2554.223507094046</v>
          </cell>
          <cell r="AW294">
            <v>2627.0230989866154</v>
          </cell>
          <cell r="AX294">
            <v>2600.4323389609067</v>
          </cell>
          <cell r="AY294">
            <v>2605.1004946098733</v>
          </cell>
          <cell r="AZ294">
            <v>2643.9820948252054</v>
          </cell>
          <cell r="BA294">
            <v>3524</v>
          </cell>
          <cell r="BB294">
            <v>2212</v>
          </cell>
          <cell r="BC294">
            <v>1518</v>
          </cell>
          <cell r="BD294">
            <v>1182</v>
          </cell>
          <cell r="BE294">
            <v>1630</v>
          </cell>
          <cell r="BF294">
            <v>1745</v>
          </cell>
          <cell r="BG294">
            <v>348</v>
          </cell>
          <cell r="BH294">
            <v>1277</v>
          </cell>
          <cell r="BI294">
            <v>1771</v>
          </cell>
          <cell r="BJ294">
            <v>2996</v>
          </cell>
          <cell r="BK294">
            <v>0</v>
          </cell>
          <cell r="BL294">
            <v>0</v>
          </cell>
        </row>
        <row r="295">
          <cell r="D295" t="str">
            <v>IOG incl FreeNet AddsCOR</v>
          </cell>
          <cell r="AC295">
            <v>54068</v>
          </cell>
          <cell r="AD295">
            <v>2887</v>
          </cell>
          <cell r="AE295">
            <v>4567</v>
          </cell>
          <cell r="AF295">
            <v>4301</v>
          </cell>
          <cell r="AG295">
            <v>4982</v>
          </cell>
          <cell r="AH295">
            <v>3414</v>
          </cell>
          <cell r="AI295">
            <v>16148</v>
          </cell>
          <cell r="AJ295">
            <v>4515</v>
          </cell>
          <cell r="AK295">
            <v>2471</v>
          </cell>
          <cell r="AL295">
            <v>6929</v>
          </cell>
          <cell r="AM295">
            <v>6071</v>
          </cell>
          <cell r="AN295">
            <v>5395</v>
          </cell>
          <cell r="AO295">
            <v>10990.87943820006</v>
          </cell>
          <cell r="AP295">
            <v>6673.1999999999971</v>
          </cell>
          <cell r="AQ295">
            <v>4671.2400000000025</v>
          </cell>
          <cell r="AR295">
            <v>4003.9200000000033</v>
          </cell>
          <cell r="AS295">
            <v>5338.5599999999977</v>
          </cell>
          <cell r="AT295">
            <v>4003.9200000000033</v>
          </cell>
          <cell r="AU295">
            <v>4671.2400000000016</v>
          </cell>
          <cell r="AV295">
            <v>6005.8799999999992</v>
          </cell>
          <cell r="AW295">
            <v>5338.5599999999977</v>
          </cell>
          <cell r="AX295">
            <v>7340.5199999999986</v>
          </cell>
          <cell r="AY295">
            <v>6005.8800000000065</v>
          </cell>
          <cell r="AZ295">
            <v>6673.2000000000062</v>
          </cell>
          <cell r="BA295">
            <v>5904</v>
          </cell>
          <cell r="BB295">
            <v>5860</v>
          </cell>
          <cell r="BC295">
            <v>5272</v>
          </cell>
          <cell r="BD295">
            <v>3887</v>
          </cell>
          <cell r="BE295">
            <v>3595</v>
          </cell>
          <cell r="BF295">
            <v>6758</v>
          </cell>
          <cell r="BG295">
            <v>8640</v>
          </cell>
          <cell r="BH295">
            <v>5292</v>
          </cell>
          <cell r="BI295">
            <v>6227</v>
          </cell>
          <cell r="BJ295">
            <v>7099</v>
          </cell>
          <cell r="BK295">
            <v>0</v>
          </cell>
          <cell r="BL295">
            <v>0</v>
          </cell>
        </row>
        <row r="296">
          <cell r="D296" t="str">
            <v>IOGNet AddsCOR</v>
          </cell>
          <cell r="AC296">
            <v>47772</v>
          </cell>
          <cell r="AD296">
            <v>2501</v>
          </cell>
          <cell r="AE296">
            <v>3877</v>
          </cell>
          <cell r="AF296">
            <v>3526</v>
          </cell>
          <cell r="AG296">
            <v>4465</v>
          </cell>
          <cell r="AH296">
            <v>2823</v>
          </cell>
          <cell r="AI296">
            <v>15622</v>
          </cell>
          <cell r="AJ296">
            <v>4053</v>
          </cell>
          <cell r="AK296">
            <v>1955</v>
          </cell>
          <cell r="AL296">
            <v>6098</v>
          </cell>
          <cell r="AM296">
            <v>5527</v>
          </cell>
          <cell r="AN296">
            <v>4637</v>
          </cell>
          <cell r="AO296">
            <v>10351.519473544095</v>
          </cell>
          <cell r="AP296">
            <v>5962.7999999999975</v>
          </cell>
          <cell r="AQ296">
            <v>4173.9600000000019</v>
          </cell>
          <cell r="AR296">
            <v>3577.6800000000035</v>
          </cell>
          <cell r="AS296">
            <v>4770.239999999998</v>
          </cell>
          <cell r="AT296">
            <v>3577.6800000000035</v>
          </cell>
          <cell r="AU296">
            <v>4173.9600000000028</v>
          </cell>
          <cell r="AV296">
            <v>5366.5199999999986</v>
          </cell>
          <cell r="AW296">
            <v>4770.239999999998</v>
          </cell>
          <cell r="AX296">
            <v>6559.08</v>
          </cell>
          <cell r="AY296">
            <v>5366.5200000000059</v>
          </cell>
          <cell r="AZ296">
            <v>5962.8000000000047</v>
          </cell>
          <cell r="BA296">
            <v>5270</v>
          </cell>
          <cell r="BB296">
            <v>5069</v>
          </cell>
          <cell r="BC296">
            <v>4220</v>
          </cell>
          <cell r="BD296">
            <v>3113</v>
          </cell>
          <cell r="BE296">
            <v>2763</v>
          </cell>
          <cell r="BF296">
            <v>5745</v>
          </cell>
          <cell r="BG296">
            <v>8069</v>
          </cell>
          <cell r="BH296">
            <v>4400</v>
          </cell>
          <cell r="BI296">
            <v>5529</v>
          </cell>
          <cell r="BJ296">
            <v>6384</v>
          </cell>
          <cell r="BK296">
            <v>0</v>
          </cell>
          <cell r="BL296">
            <v>0</v>
          </cell>
        </row>
        <row r="297">
          <cell r="D297" t="str">
            <v>IOG BGC incl FreeNet AddsBUS</v>
          </cell>
          <cell r="AC297">
            <v>31522</v>
          </cell>
          <cell r="AD297">
            <v>6784</v>
          </cell>
          <cell r="AE297">
            <v>6769</v>
          </cell>
          <cell r="AF297">
            <v>6995</v>
          </cell>
          <cell r="AG297">
            <v>4005</v>
          </cell>
          <cell r="AH297">
            <v>3503</v>
          </cell>
          <cell r="AI297">
            <v>4563</v>
          </cell>
          <cell r="AJ297">
            <v>3443</v>
          </cell>
          <cell r="AK297">
            <v>3220</v>
          </cell>
          <cell r="AL297">
            <v>4177</v>
          </cell>
          <cell r="AM297">
            <v>3540</v>
          </cell>
          <cell r="AN297">
            <v>3725</v>
          </cell>
          <cell r="AO297">
            <v>0</v>
          </cell>
          <cell r="AP297">
            <v>0</v>
          </cell>
          <cell r="AQ297">
            <v>0</v>
          </cell>
          <cell r="AR297">
            <v>0</v>
          </cell>
          <cell r="AS297">
            <v>0</v>
          </cell>
          <cell r="AT297">
            <v>0</v>
          </cell>
          <cell r="AU297">
            <v>0</v>
          </cell>
          <cell r="AV297">
            <v>0</v>
          </cell>
          <cell r="AW297">
            <v>0</v>
          </cell>
          <cell r="AX297">
            <v>0</v>
          </cell>
          <cell r="AY297">
            <v>0</v>
          </cell>
          <cell r="AZ297">
            <v>0</v>
          </cell>
          <cell r="BA297">
            <v>4026</v>
          </cell>
          <cell r="BB297">
            <v>4693</v>
          </cell>
          <cell r="BC297">
            <v>4658</v>
          </cell>
          <cell r="BD297">
            <v>4579</v>
          </cell>
          <cell r="BE297">
            <v>4670</v>
          </cell>
          <cell r="BF297">
            <v>3138</v>
          </cell>
          <cell r="BG297">
            <v>3885</v>
          </cell>
          <cell r="BH297">
            <v>2957</v>
          </cell>
          <cell r="BI297">
            <v>2963</v>
          </cell>
          <cell r="BJ297">
            <v>4831</v>
          </cell>
          <cell r="BK297">
            <v>0</v>
          </cell>
          <cell r="BL297">
            <v>0</v>
          </cell>
        </row>
        <row r="298">
          <cell r="D298" t="str">
            <v>IOG BGCNet AddsBUS</v>
          </cell>
          <cell r="AC298">
            <v>12191</v>
          </cell>
          <cell r="AD298">
            <v>3326</v>
          </cell>
          <cell r="AE298">
            <v>3356</v>
          </cell>
          <cell r="AF298">
            <v>2463</v>
          </cell>
          <cell r="AG298">
            <v>2026</v>
          </cell>
          <cell r="AH298">
            <v>1895</v>
          </cell>
          <cell r="AI298">
            <v>2315</v>
          </cell>
          <cell r="AJ298">
            <v>2063</v>
          </cell>
          <cell r="AK298">
            <v>2065</v>
          </cell>
          <cell r="AL298">
            <v>2632</v>
          </cell>
          <cell r="AM298">
            <v>2173</v>
          </cell>
          <cell r="AN298">
            <v>2354</v>
          </cell>
          <cell r="AO298">
            <v>0</v>
          </cell>
          <cell r="AP298">
            <v>0</v>
          </cell>
          <cell r="AQ298">
            <v>0</v>
          </cell>
          <cell r="AR298">
            <v>0</v>
          </cell>
          <cell r="AS298">
            <v>0</v>
          </cell>
          <cell r="AT298">
            <v>0</v>
          </cell>
          <cell r="AU298">
            <v>0</v>
          </cell>
          <cell r="AV298">
            <v>0</v>
          </cell>
          <cell r="AW298">
            <v>0</v>
          </cell>
          <cell r="AX298">
            <v>0</v>
          </cell>
          <cell r="AY298">
            <v>0</v>
          </cell>
          <cell r="AZ298">
            <v>0</v>
          </cell>
          <cell r="BA298">
            <v>2594</v>
          </cell>
          <cell r="BB298">
            <v>2554</v>
          </cell>
          <cell r="BC298">
            <v>2380</v>
          </cell>
          <cell r="BD298">
            <v>2265</v>
          </cell>
          <cell r="BE298">
            <v>2355</v>
          </cell>
          <cell r="BF298">
            <v>1688</v>
          </cell>
          <cell r="BG298">
            <v>1897</v>
          </cell>
          <cell r="BH298">
            <v>1550</v>
          </cell>
          <cell r="BI298">
            <v>1563</v>
          </cell>
          <cell r="BJ298">
            <v>2645</v>
          </cell>
          <cell r="BK298">
            <v>0</v>
          </cell>
          <cell r="BL298">
            <v>0</v>
          </cell>
        </row>
        <row r="299">
          <cell r="D299" t="str">
            <v>IOG incl FreeNet AddsBUS</v>
          </cell>
          <cell r="AC299">
            <v>-22752</v>
          </cell>
          <cell r="AD299">
            <v>7229</v>
          </cell>
          <cell r="AE299">
            <v>9238</v>
          </cell>
          <cell r="AF299">
            <v>14548</v>
          </cell>
          <cell r="AG299">
            <v>7626</v>
          </cell>
          <cell r="AH299">
            <v>7124</v>
          </cell>
          <cell r="AI299">
            <v>8120</v>
          </cell>
          <cell r="AJ299">
            <v>6358</v>
          </cell>
          <cell r="AK299">
            <v>6733</v>
          </cell>
          <cell r="AL299">
            <v>11140</v>
          </cell>
          <cell r="AM299">
            <v>9056</v>
          </cell>
          <cell r="AN299">
            <v>9250</v>
          </cell>
          <cell r="AO299">
            <v>5320.9928757160142</v>
          </cell>
          <cell r="AP299">
            <v>5464.6945593196697</v>
          </cell>
          <cell r="AQ299">
            <v>5332.2389059016105</v>
          </cell>
          <cell r="AR299">
            <v>5179.2583758435048</v>
          </cell>
          <cell r="AS299">
            <v>5684.8026105397648</v>
          </cell>
          <cell r="AT299">
            <v>5405.0415697809458</v>
          </cell>
          <cell r="AU299">
            <v>4993.6443425262978</v>
          </cell>
          <cell r="AV299">
            <v>4833.5713167060112</v>
          </cell>
          <cell r="AW299">
            <v>5304.2394976382393</v>
          </cell>
          <cell r="AX299">
            <v>5132.3233601223928</v>
          </cell>
          <cell r="AY299">
            <v>5162.5041931529604</v>
          </cell>
          <cell r="AZ299">
            <v>5413.8837897872036</v>
          </cell>
          <cell r="BA299">
            <v>9400</v>
          </cell>
          <cell r="BB299">
            <v>8943</v>
          </cell>
          <cell r="BC299">
            <v>8911</v>
          </cell>
          <cell r="BD299">
            <v>7301</v>
          </cell>
          <cell r="BE299">
            <v>9139</v>
          </cell>
          <cell r="BF299">
            <v>7028</v>
          </cell>
          <cell r="BG299">
            <v>4568</v>
          </cell>
          <cell r="BH299">
            <v>5478</v>
          </cell>
          <cell r="BI299">
            <v>6512</v>
          </cell>
          <cell r="BJ299">
            <v>8968</v>
          </cell>
          <cell r="BK299">
            <v>0</v>
          </cell>
          <cell r="BL299">
            <v>0</v>
          </cell>
        </row>
        <row r="300">
          <cell r="D300" t="str">
            <v>IOGNet AddsBUS</v>
          </cell>
          <cell r="AC300">
            <v>-39441</v>
          </cell>
          <cell r="AD300">
            <v>4488</v>
          </cell>
          <cell r="AE300">
            <v>5152</v>
          </cell>
          <cell r="AF300">
            <v>6773</v>
          </cell>
          <cell r="AG300">
            <v>4492</v>
          </cell>
          <cell r="AH300">
            <v>4290</v>
          </cell>
          <cell r="AI300">
            <v>4880</v>
          </cell>
          <cell r="AJ300">
            <v>3854</v>
          </cell>
          <cell r="AK300">
            <v>4895</v>
          </cell>
          <cell r="AL300">
            <v>7485</v>
          </cell>
          <cell r="AM300">
            <v>4769</v>
          </cell>
          <cell r="AN300">
            <v>5123</v>
          </cell>
          <cell r="AO300">
            <v>2629.6140954585044</v>
          </cell>
          <cell r="AP300">
            <v>2651.8411416772547</v>
          </cell>
          <cell r="AQ300">
            <v>2631.3538474361094</v>
          </cell>
          <cell r="AR300">
            <v>2607.6919119008066</v>
          </cell>
          <cell r="AS300">
            <v>2685.8858826439159</v>
          </cell>
          <cell r="AT300">
            <v>2642.614443401204</v>
          </cell>
          <cell r="AU300">
            <v>2578.9824592068608</v>
          </cell>
          <cell r="AV300">
            <v>2554.223507094046</v>
          </cell>
          <cell r="AW300">
            <v>2627.0230989866154</v>
          </cell>
          <cell r="AX300">
            <v>2600.4323389609067</v>
          </cell>
          <cell r="AY300">
            <v>2605.1004946098733</v>
          </cell>
          <cell r="AZ300">
            <v>2643.9820948252054</v>
          </cell>
          <cell r="BA300">
            <v>6118</v>
          </cell>
          <cell r="BB300">
            <v>4766</v>
          </cell>
          <cell r="BC300">
            <v>3898</v>
          </cell>
          <cell r="BD300">
            <v>3447</v>
          </cell>
          <cell r="BE300">
            <v>3985</v>
          </cell>
          <cell r="BF300">
            <v>3433</v>
          </cell>
          <cell r="BG300">
            <v>2245</v>
          </cell>
          <cell r="BH300">
            <v>2827</v>
          </cell>
          <cell r="BI300">
            <v>3334</v>
          </cell>
          <cell r="BJ300">
            <v>5641</v>
          </cell>
          <cell r="BK300">
            <v>0</v>
          </cell>
          <cell r="BL300">
            <v>0</v>
          </cell>
        </row>
        <row r="301">
          <cell r="D301" t="str">
            <v>IOG Px incl FreeNet AddsEBU</v>
          </cell>
          <cell r="AC301">
            <v>-206</v>
          </cell>
          <cell r="AD301">
            <v>3332</v>
          </cell>
          <cell r="AE301">
            <v>7036</v>
          </cell>
          <cell r="AF301">
            <v>11854</v>
          </cell>
          <cell r="AG301">
            <v>8603</v>
          </cell>
          <cell r="AH301">
            <v>7035</v>
          </cell>
          <cell r="AI301">
            <v>19705</v>
          </cell>
          <cell r="AJ301">
            <v>7430</v>
          </cell>
          <cell r="AK301">
            <v>5984</v>
          </cell>
          <cell r="AL301">
            <v>13892</v>
          </cell>
          <cell r="AM301">
            <v>11587</v>
          </cell>
          <cell r="AN301">
            <v>10920</v>
          </cell>
          <cell r="AO301">
            <v>16311.872313916074</v>
          </cell>
          <cell r="AP301">
            <v>12137.894559319666</v>
          </cell>
          <cell r="AQ301">
            <v>10003.478905901613</v>
          </cell>
          <cell r="AR301">
            <v>9183.1783758435085</v>
          </cell>
          <cell r="AS301">
            <v>11023.362610539763</v>
          </cell>
          <cell r="AT301">
            <v>9408.9615697809495</v>
          </cell>
          <cell r="AU301">
            <v>9664.8843425263003</v>
          </cell>
          <cell r="AV301">
            <v>10839.45131670601</v>
          </cell>
          <cell r="AW301">
            <v>10642.799497638236</v>
          </cell>
          <cell r="AX301">
            <v>12472.843360122391</v>
          </cell>
          <cell r="AY301">
            <v>11168.384193152968</v>
          </cell>
          <cell r="AZ301">
            <v>12087.08378978721</v>
          </cell>
          <cell r="BA301">
            <v>11278</v>
          </cell>
          <cell r="BB301">
            <v>10110</v>
          </cell>
          <cell r="BC301">
            <v>9525</v>
          </cell>
          <cell r="BD301">
            <v>6609</v>
          </cell>
          <cell r="BE301">
            <v>8064</v>
          </cell>
          <cell r="BF301">
            <v>10648</v>
          </cell>
          <cell r="BG301">
            <v>9323</v>
          </cell>
          <cell r="BH301">
            <v>7813</v>
          </cell>
          <cell r="BI301">
            <v>9776</v>
          </cell>
          <cell r="BJ301">
            <v>11236</v>
          </cell>
          <cell r="BK301">
            <v>0</v>
          </cell>
          <cell r="BL301">
            <v>0</v>
          </cell>
        </row>
        <row r="302">
          <cell r="D302" t="str">
            <v>IOG PxNet AddsEBU</v>
          </cell>
          <cell r="AC302">
            <v>-3860</v>
          </cell>
          <cell r="AD302">
            <v>3663</v>
          </cell>
          <cell r="AE302">
            <v>5673</v>
          </cell>
          <cell r="AF302">
            <v>7836</v>
          </cell>
          <cell r="AG302">
            <v>6931</v>
          </cell>
          <cell r="AH302">
            <v>5218</v>
          </cell>
          <cell r="AI302">
            <v>18187</v>
          </cell>
          <cell r="AJ302">
            <v>5844</v>
          </cell>
          <cell r="AK302">
            <v>4785</v>
          </cell>
          <cell r="AL302">
            <v>10951</v>
          </cell>
          <cell r="AM302">
            <v>8123</v>
          </cell>
          <cell r="AN302">
            <v>7406</v>
          </cell>
          <cell r="AO302">
            <v>12981.133569002599</v>
          </cell>
          <cell r="AP302">
            <v>8614.6411416772517</v>
          </cell>
          <cell r="AQ302">
            <v>6805.3138474361112</v>
          </cell>
          <cell r="AR302">
            <v>6185.3719119008101</v>
          </cell>
          <cell r="AS302">
            <v>7456.1258826439134</v>
          </cell>
          <cell r="AT302">
            <v>6220.2944434012079</v>
          </cell>
          <cell r="AU302">
            <v>6752.9424592068635</v>
          </cell>
          <cell r="AV302">
            <v>7920.7435070940446</v>
          </cell>
          <cell r="AW302">
            <v>7397.2630989866138</v>
          </cell>
          <cell r="AX302">
            <v>9159.5123389609071</v>
          </cell>
          <cell r="AY302">
            <v>7971.6204946098787</v>
          </cell>
          <cell r="AZ302">
            <v>8606.7820948252102</v>
          </cell>
          <cell r="BA302">
            <v>8794</v>
          </cell>
          <cell r="BB302">
            <v>7281</v>
          </cell>
          <cell r="BC302">
            <v>5738</v>
          </cell>
          <cell r="BD302">
            <v>4295</v>
          </cell>
          <cell r="BE302">
            <v>4393</v>
          </cell>
          <cell r="BF302">
            <v>7490</v>
          </cell>
          <cell r="BG302">
            <v>8417</v>
          </cell>
          <cell r="BH302">
            <v>5677</v>
          </cell>
          <cell r="BI302">
            <v>7300</v>
          </cell>
          <cell r="BJ302">
            <v>9380</v>
          </cell>
          <cell r="BK302">
            <v>0</v>
          </cell>
          <cell r="BL302">
            <v>0</v>
          </cell>
        </row>
        <row r="303">
          <cell r="D303" t="str">
            <v>IOG BGC incl FreeNet AddsEBU</v>
          </cell>
          <cell r="AC303">
            <v>31522</v>
          </cell>
          <cell r="AD303">
            <v>6784</v>
          </cell>
          <cell r="AE303">
            <v>6769</v>
          </cell>
          <cell r="AF303">
            <v>6995</v>
          </cell>
          <cell r="AG303">
            <v>4005</v>
          </cell>
          <cell r="AH303">
            <v>3503</v>
          </cell>
          <cell r="AI303">
            <v>4563</v>
          </cell>
          <cell r="AJ303">
            <v>3443</v>
          </cell>
          <cell r="AK303">
            <v>3220</v>
          </cell>
          <cell r="AL303">
            <v>4177</v>
          </cell>
          <cell r="AM303">
            <v>3540</v>
          </cell>
          <cell r="AN303">
            <v>3725</v>
          </cell>
          <cell r="AO303">
            <v>0</v>
          </cell>
          <cell r="AP303">
            <v>0</v>
          </cell>
          <cell r="AQ303">
            <v>0</v>
          </cell>
          <cell r="AR303">
            <v>0</v>
          </cell>
          <cell r="AS303">
            <v>0</v>
          </cell>
          <cell r="AT303">
            <v>0</v>
          </cell>
          <cell r="AU303">
            <v>0</v>
          </cell>
          <cell r="AV303">
            <v>0</v>
          </cell>
          <cell r="AW303">
            <v>0</v>
          </cell>
          <cell r="AX303">
            <v>0</v>
          </cell>
          <cell r="AY303">
            <v>0</v>
          </cell>
          <cell r="AZ303">
            <v>0</v>
          </cell>
          <cell r="BA303">
            <v>4026</v>
          </cell>
          <cell r="BB303">
            <v>4693</v>
          </cell>
          <cell r="BC303">
            <v>4658</v>
          </cell>
          <cell r="BD303">
            <v>4579</v>
          </cell>
          <cell r="BE303">
            <v>4670</v>
          </cell>
          <cell r="BF303">
            <v>3138</v>
          </cell>
          <cell r="BG303">
            <v>3885</v>
          </cell>
          <cell r="BH303">
            <v>2957</v>
          </cell>
          <cell r="BI303">
            <v>2963</v>
          </cell>
          <cell r="BJ303">
            <v>4831</v>
          </cell>
          <cell r="BK303">
            <v>0</v>
          </cell>
          <cell r="BL303">
            <v>0</v>
          </cell>
        </row>
        <row r="304">
          <cell r="D304" t="str">
            <v>IOG BGCNet AddsEBU</v>
          </cell>
          <cell r="AC304">
            <v>12191</v>
          </cell>
          <cell r="AD304">
            <v>3326</v>
          </cell>
          <cell r="AE304">
            <v>3356</v>
          </cell>
          <cell r="AF304">
            <v>2463</v>
          </cell>
          <cell r="AG304">
            <v>2026</v>
          </cell>
          <cell r="AH304">
            <v>1895</v>
          </cell>
          <cell r="AI304">
            <v>2315</v>
          </cell>
          <cell r="AJ304">
            <v>2063</v>
          </cell>
          <cell r="AK304">
            <v>2065</v>
          </cell>
          <cell r="AL304">
            <v>2632</v>
          </cell>
          <cell r="AM304">
            <v>2173</v>
          </cell>
          <cell r="AN304">
            <v>2354</v>
          </cell>
          <cell r="AO304">
            <v>0</v>
          </cell>
          <cell r="AP304">
            <v>0</v>
          </cell>
          <cell r="AQ304">
            <v>0</v>
          </cell>
          <cell r="AR304">
            <v>0</v>
          </cell>
          <cell r="AS304">
            <v>0</v>
          </cell>
          <cell r="AT304">
            <v>0</v>
          </cell>
          <cell r="AU304">
            <v>0</v>
          </cell>
          <cell r="AV304">
            <v>0</v>
          </cell>
          <cell r="AW304">
            <v>0</v>
          </cell>
          <cell r="AX304">
            <v>0</v>
          </cell>
          <cell r="AY304">
            <v>0</v>
          </cell>
          <cell r="AZ304">
            <v>0</v>
          </cell>
          <cell r="BA304">
            <v>2594</v>
          </cell>
          <cell r="BB304">
            <v>2554</v>
          </cell>
          <cell r="BC304">
            <v>2380</v>
          </cell>
          <cell r="BD304">
            <v>2265</v>
          </cell>
          <cell r="BE304">
            <v>2355</v>
          </cell>
          <cell r="BF304">
            <v>1688</v>
          </cell>
          <cell r="BG304">
            <v>1897</v>
          </cell>
          <cell r="BH304">
            <v>1550</v>
          </cell>
          <cell r="BI304">
            <v>1563</v>
          </cell>
          <cell r="BJ304">
            <v>2645</v>
          </cell>
          <cell r="BK304">
            <v>0</v>
          </cell>
          <cell r="BL304">
            <v>0</v>
          </cell>
        </row>
        <row r="305">
          <cell r="D305" t="str">
            <v>IOG incl FreeNet AddsEBU</v>
          </cell>
          <cell r="AC305">
            <v>31316</v>
          </cell>
          <cell r="AD305">
            <v>10116</v>
          </cell>
          <cell r="AE305">
            <v>13805</v>
          </cell>
          <cell r="AF305">
            <v>18849</v>
          </cell>
          <cell r="AG305">
            <v>12608</v>
          </cell>
          <cell r="AH305">
            <v>10538</v>
          </cell>
          <cell r="AI305">
            <v>24268</v>
          </cell>
          <cell r="AJ305">
            <v>10873</v>
          </cell>
          <cell r="AK305">
            <v>9204</v>
          </cell>
          <cell r="AL305">
            <v>18069</v>
          </cell>
          <cell r="AM305">
            <v>15127</v>
          </cell>
          <cell r="AN305">
            <v>14645</v>
          </cell>
          <cell r="AO305">
            <v>16311.872313916074</v>
          </cell>
          <cell r="AP305">
            <v>12137.894559319666</v>
          </cell>
          <cell r="AQ305">
            <v>10003.478905901613</v>
          </cell>
          <cell r="AR305">
            <v>9183.1783758435085</v>
          </cell>
          <cell r="AS305">
            <v>11023.362610539763</v>
          </cell>
          <cell r="AT305">
            <v>9408.9615697809495</v>
          </cell>
          <cell r="AU305">
            <v>9664.8843425263003</v>
          </cell>
          <cell r="AV305">
            <v>10839.45131670601</v>
          </cell>
          <cell r="AW305">
            <v>10642.799497638236</v>
          </cell>
          <cell r="AX305">
            <v>12472.843360122391</v>
          </cell>
          <cell r="AY305">
            <v>11168.384193152968</v>
          </cell>
          <cell r="AZ305">
            <v>12087.08378978721</v>
          </cell>
          <cell r="BA305">
            <v>15304</v>
          </cell>
          <cell r="BB305">
            <v>14803</v>
          </cell>
          <cell r="BC305">
            <v>14183</v>
          </cell>
          <cell r="BD305">
            <v>11188</v>
          </cell>
          <cell r="BE305">
            <v>12734</v>
          </cell>
          <cell r="BF305">
            <v>13786</v>
          </cell>
          <cell r="BG305">
            <v>13208</v>
          </cell>
          <cell r="BH305">
            <v>10770</v>
          </cell>
          <cell r="BI305">
            <v>12739</v>
          </cell>
          <cell r="BJ305">
            <v>16067</v>
          </cell>
          <cell r="BK305">
            <v>0</v>
          </cell>
          <cell r="BL305">
            <v>0</v>
          </cell>
        </row>
        <row r="306">
          <cell r="D306" t="str">
            <v>IOGNet AddsEBU</v>
          </cell>
          <cell r="AC306">
            <v>8331</v>
          </cell>
          <cell r="AD306">
            <v>6989</v>
          </cell>
          <cell r="AE306">
            <v>9029</v>
          </cell>
          <cell r="AF306">
            <v>10299</v>
          </cell>
          <cell r="AG306">
            <v>8957</v>
          </cell>
          <cell r="AH306">
            <v>7113</v>
          </cell>
          <cell r="AI306">
            <v>20502</v>
          </cell>
          <cell r="AJ306">
            <v>7907</v>
          </cell>
          <cell r="AK306">
            <v>6850</v>
          </cell>
          <cell r="AL306">
            <v>13583</v>
          </cell>
          <cell r="AM306">
            <v>10296</v>
          </cell>
          <cell r="AN306">
            <v>9760</v>
          </cell>
          <cell r="AO306">
            <v>12981.133569002599</v>
          </cell>
          <cell r="AP306">
            <v>8614.6411416772517</v>
          </cell>
          <cell r="AQ306">
            <v>6805.3138474361112</v>
          </cell>
          <cell r="AR306">
            <v>6185.3719119008101</v>
          </cell>
          <cell r="AS306">
            <v>7456.1258826439134</v>
          </cell>
          <cell r="AT306">
            <v>6220.2944434012079</v>
          </cell>
          <cell r="AU306">
            <v>6752.9424592068635</v>
          </cell>
          <cell r="AV306">
            <v>7920.7435070940446</v>
          </cell>
          <cell r="AW306">
            <v>7397.2630989866138</v>
          </cell>
          <cell r="AX306">
            <v>9159.5123389609071</v>
          </cell>
          <cell r="AY306">
            <v>7971.6204946098787</v>
          </cell>
          <cell r="AZ306">
            <v>8606.7820948252102</v>
          </cell>
          <cell r="BA306">
            <v>11388</v>
          </cell>
          <cell r="BB306">
            <v>9835</v>
          </cell>
          <cell r="BC306">
            <v>8118</v>
          </cell>
          <cell r="BD306">
            <v>6560</v>
          </cell>
          <cell r="BE306">
            <v>6748</v>
          </cell>
          <cell r="BF306">
            <v>9178</v>
          </cell>
          <cell r="BG306">
            <v>10314</v>
          </cell>
          <cell r="BH306">
            <v>7227</v>
          </cell>
          <cell r="BI306">
            <v>8863</v>
          </cell>
          <cell r="BJ306">
            <v>12025</v>
          </cell>
          <cell r="BK306">
            <v>0</v>
          </cell>
          <cell r="BL306">
            <v>0</v>
          </cell>
        </row>
        <row r="307">
          <cell r="D307" t="str">
            <v>IOG Px incl FreePark EOPBUS</v>
          </cell>
          <cell r="AC307">
            <v>190160</v>
          </cell>
          <cell r="AD307">
            <v>190605</v>
          </cell>
          <cell r="AE307">
            <v>193074</v>
          </cell>
          <cell r="AF307">
            <v>200627</v>
          </cell>
          <cell r="AG307">
            <v>204248</v>
          </cell>
          <cell r="AH307">
            <v>207869</v>
          </cell>
          <cell r="AI307">
            <v>211426</v>
          </cell>
          <cell r="AJ307">
            <v>214341</v>
          </cell>
          <cell r="AK307">
            <v>217854</v>
          </cell>
          <cell r="AL307">
            <v>224817</v>
          </cell>
          <cell r="AM307">
            <v>230333</v>
          </cell>
          <cell r="AN307">
            <v>235858</v>
          </cell>
          <cell r="AO307">
            <v>305479.68036932498</v>
          </cell>
          <cell r="AP307">
            <v>310944.37492864468</v>
          </cell>
          <cell r="AQ307">
            <v>316276.61383454636</v>
          </cell>
          <cell r="AR307">
            <v>321455.87221038982</v>
          </cell>
          <cell r="AS307">
            <v>327140.67482092959</v>
          </cell>
          <cell r="AT307">
            <v>332545.7163907105</v>
          </cell>
          <cell r="AU307">
            <v>337539.36073323677</v>
          </cell>
          <cell r="AV307">
            <v>342372.93204994278</v>
          </cell>
          <cell r="AW307">
            <v>347677.17154758103</v>
          </cell>
          <cell r="AX307">
            <v>352809.49490770348</v>
          </cell>
          <cell r="AY307">
            <v>357971.99910085637</v>
          </cell>
          <cell r="AZ307">
            <v>363385.88289064349</v>
          </cell>
          <cell r="BA307">
            <v>241232</v>
          </cell>
          <cell r="BB307">
            <v>245482</v>
          </cell>
          <cell r="BC307">
            <v>249735</v>
          </cell>
          <cell r="BD307">
            <v>252457</v>
          </cell>
          <cell r="BE307">
            <v>256926</v>
          </cell>
          <cell r="BF307">
            <v>260816</v>
          </cell>
          <cell r="BG307">
            <v>261499</v>
          </cell>
          <cell r="BH307">
            <v>264020</v>
          </cell>
          <cell r="BI307">
            <v>267569</v>
          </cell>
          <cell r="BJ307">
            <v>271706</v>
          </cell>
          <cell r="BK307">
            <v>0</v>
          </cell>
          <cell r="BL307">
            <v>0</v>
          </cell>
        </row>
        <row r="308">
          <cell r="D308" t="str">
            <v>IOG PxPark EOPBUS</v>
          </cell>
          <cell r="AC308">
            <v>101319</v>
          </cell>
          <cell r="AD308">
            <v>102481</v>
          </cell>
          <cell r="AE308">
            <v>104277</v>
          </cell>
          <cell r="AF308">
            <v>108587</v>
          </cell>
          <cell r="AG308">
            <v>111053</v>
          </cell>
          <cell r="AH308">
            <v>113448</v>
          </cell>
          <cell r="AI308">
            <v>116013</v>
          </cell>
          <cell r="AJ308">
            <v>117804</v>
          </cell>
          <cell r="AK308">
            <v>120634</v>
          </cell>
          <cell r="AL308">
            <v>125487</v>
          </cell>
          <cell r="AM308">
            <v>128083</v>
          </cell>
          <cell r="AN308">
            <v>130852</v>
          </cell>
          <cell r="AO308">
            <v>159615.05548666808</v>
          </cell>
          <cell r="AP308">
            <v>162266.89662834528</v>
          </cell>
          <cell r="AQ308">
            <v>164898.25047578145</v>
          </cell>
          <cell r="AR308">
            <v>167505.94238768221</v>
          </cell>
          <cell r="AS308">
            <v>170191.82827032619</v>
          </cell>
          <cell r="AT308">
            <v>172834.44271372739</v>
          </cell>
          <cell r="AU308">
            <v>175413.42517293416</v>
          </cell>
          <cell r="AV308">
            <v>177967.64868002827</v>
          </cell>
          <cell r="AW308">
            <v>180594.67177901484</v>
          </cell>
          <cell r="AX308">
            <v>183195.10411797577</v>
          </cell>
          <cell r="AY308">
            <v>185800.20461258566</v>
          </cell>
          <cell r="AZ308">
            <v>188444.18670741079</v>
          </cell>
          <cell r="BA308">
            <v>134376</v>
          </cell>
          <cell r="BB308">
            <v>136588</v>
          </cell>
          <cell r="BC308">
            <v>138106</v>
          </cell>
          <cell r="BD308">
            <v>139288</v>
          </cell>
          <cell r="BE308">
            <v>140918</v>
          </cell>
          <cell r="BF308">
            <v>142663</v>
          </cell>
          <cell r="BG308">
            <v>143011</v>
          </cell>
          <cell r="BH308">
            <v>144288</v>
          </cell>
          <cell r="BI308">
            <v>146059</v>
          </cell>
          <cell r="BJ308">
            <v>149055</v>
          </cell>
          <cell r="BK308">
            <v>0</v>
          </cell>
          <cell r="BL308">
            <v>0</v>
          </cell>
        </row>
        <row r="309">
          <cell r="D309" t="str">
            <v>IOG incl FreePark EOPCOR</v>
          </cell>
          <cell r="AC309">
            <v>131805</v>
          </cell>
          <cell r="AD309">
            <v>134692</v>
          </cell>
          <cell r="AE309">
            <v>139259</v>
          </cell>
          <cell r="AF309">
            <v>143560</v>
          </cell>
          <cell r="AG309">
            <v>148542</v>
          </cell>
          <cell r="AH309">
            <v>151956</v>
          </cell>
          <cell r="AI309">
            <v>168104</v>
          </cell>
          <cell r="AJ309">
            <v>172619</v>
          </cell>
          <cell r="AK309">
            <v>175090</v>
          </cell>
          <cell r="AL309">
            <v>182019</v>
          </cell>
          <cell r="AM309">
            <v>188090</v>
          </cell>
          <cell r="AN309">
            <v>193485</v>
          </cell>
          <cell r="AO309">
            <v>220568.88</v>
          </cell>
          <cell r="AP309">
            <v>227242.08000000002</v>
          </cell>
          <cell r="AQ309">
            <v>231913.31999999998</v>
          </cell>
          <cell r="AR309">
            <v>235917.24000000005</v>
          </cell>
          <cell r="AS309">
            <v>241255.8</v>
          </cell>
          <cell r="AT309">
            <v>245259.72</v>
          </cell>
          <cell r="AU309">
            <v>249930.96000000002</v>
          </cell>
          <cell r="AV309">
            <v>255936.84000000003</v>
          </cell>
          <cell r="AW309">
            <v>261275.40000000002</v>
          </cell>
          <cell r="AX309">
            <v>268615.92000000004</v>
          </cell>
          <cell r="AY309">
            <v>274621.80000000005</v>
          </cell>
          <cell r="AZ309">
            <v>281295</v>
          </cell>
          <cell r="BA309">
            <v>199389</v>
          </cell>
          <cell r="BB309">
            <v>205249</v>
          </cell>
          <cell r="BC309">
            <v>210521</v>
          </cell>
          <cell r="BD309">
            <v>214408</v>
          </cell>
          <cell r="BE309">
            <v>218003</v>
          </cell>
          <cell r="BF309">
            <v>224761</v>
          </cell>
          <cell r="BG309">
            <v>233401</v>
          </cell>
          <cell r="BH309">
            <v>238693</v>
          </cell>
          <cell r="BI309">
            <v>244920</v>
          </cell>
          <cell r="BJ309">
            <v>252019</v>
          </cell>
          <cell r="BK309">
            <v>0</v>
          </cell>
          <cell r="BL309">
            <v>0</v>
          </cell>
        </row>
        <row r="310">
          <cell r="D310" t="str">
            <v>IOGPark EOPCOR</v>
          </cell>
          <cell r="AC310">
            <v>124767</v>
          </cell>
          <cell r="AD310">
            <v>127268</v>
          </cell>
          <cell r="AE310">
            <v>131145</v>
          </cell>
          <cell r="AF310">
            <v>134671</v>
          </cell>
          <cell r="AG310">
            <v>139136</v>
          </cell>
          <cell r="AH310">
            <v>141959</v>
          </cell>
          <cell r="AI310">
            <v>157581</v>
          </cell>
          <cell r="AJ310">
            <v>161634</v>
          </cell>
          <cell r="AK310">
            <v>163589</v>
          </cell>
          <cell r="AL310">
            <v>169687</v>
          </cell>
          <cell r="AM310">
            <v>175214</v>
          </cell>
          <cell r="AN310">
            <v>179851</v>
          </cell>
          <cell r="AO310">
            <v>206744.52000000002</v>
          </cell>
          <cell r="AP310">
            <v>212707.32</v>
          </cell>
          <cell r="AQ310">
            <v>216881.27999999997</v>
          </cell>
          <cell r="AR310">
            <v>220458.96000000005</v>
          </cell>
          <cell r="AS310">
            <v>225229.19999999998</v>
          </cell>
          <cell r="AT310">
            <v>228806.88</v>
          </cell>
          <cell r="AU310">
            <v>232980.84000000003</v>
          </cell>
          <cell r="AV310">
            <v>238347.36000000002</v>
          </cell>
          <cell r="AW310">
            <v>243117.60000000003</v>
          </cell>
          <cell r="AX310">
            <v>249676.68000000002</v>
          </cell>
          <cell r="AY310">
            <v>255043.20000000001</v>
          </cell>
          <cell r="AZ310">
            <v>261005.99999999997</v>
          </cell>
          <cell r="BA310">
            <v>185121</v>
          </cell>
          <cell r="BB310">
            <v>190190</v>
          </cell>
          <cell r="BC310">
            <v>194410</v>
          </cell>
          <cell r="BD310">
            <v>197523</v>
          </cell>
          <cell r="BE310">
            <v>200286</v>
          </cell>
          <cell r="BF310">
            <v>206031</v>
          </cell>
          <cell r="BG310">
            <v>214100</v>
          </cell>
          <cell r="BH310">
            <v>218500</v>
          </cell>
          <cell r="BI310">
            <v>224029</v>
          </cell>
          <cell r="BJ310">
            <v>230413</v>
          </cell>
          <cell r="BK310">
            <v>0</v>
          </cell>
          <cell r="BL310">
            <v>0</v>
          </cell>
        </row>
        <row r="311">
          <cell r="D311" t="str">
            <v>IOG BGC incl FreePark EOPBUS</v>
          </cell>
          <cell r="AC311">
            <v>31522</v>
          </cell>
          <cell r="AD311">
            <v>38306</v>
          </cell>
          <cell r="AE311">
            <v>45075</v>
          </cell>
          <cell r="AF311">
            <v>52070</v>
          </cell>
          <cell r="AG311">
            <v>56075</v>
          </cell>
          <cell r="AH311">
            <v>59578</v>
          </cell>
          <cell r="AI311">
            <v>64141</v>
          </cell>
          <cell r="AJ311">
            <v>67584</v>
          </cell>
          <cell r="AK311">
            <v>70804</v>
          </cell>
          <cell r="AL311">
            <v>74981</v>
          </cell>
          <cell r="AM311">
            <v>78521</v>
          </cell>
          <cell r="AN311">
            <v>82246</v>
          </cell>
          <cell r="AO311">
            <v>0</v>
          </cell>
          <cell r="AP311">
            <v>0</v>
          </cell>
          <cell r="AQ311">
            <v>0</v>
          </cell>
          <cell r="AR311">
            <v>0</v>
          </cell>
          <cell r="AS311">
            <v>0</v>
          </cell>
          <cell r="AT311">
            <v>0</v>
          </cell>
          <cell r="AU311">
            <v>0</v>
          </cell>
          <cell r="AV311">
            <v>0</v>
          </cell>
          <cell r="AW311">
            <v>0</v>
          </cell>
          <cell r="AX311">
            <v>0</v>
          </cell>
          <cell r="AY311">
            <v>0</v>
          </cell>
          <cell r="AZ311">
            <v>0</v>
          </cell>
          <cell r="BA311">
            <v>86272</v>
          </cell>
          <cell r="BB311">
            <v>90965</v>
          </cell>
          <cell r="BC311">
            <v>95623</v>
          </cell>
          <cell r="BD311">
            <v>100202</v>
          </cell>
          <cell r="BE311">
            <v>104872</v>
          </cell>
          <cell r="BF311">
            <v>108010</v>
          </cell>
          <cell r="BG311">
            <v>111895</v>
          </cell>
          <cell r="BH311">
            <v>114852</v>
          </cell>
          <cell r="BI311">
            <v>117815</v>
          </cell>
          <cell r="BJ311">
            <v>122646</v>
          </cell>
          <cell r="BK311">
            <v>0</v>
          </cell>
          <cell r="BL311">
            <v>0</v>
          </cell>
        </row>
        <row r="312">
          <cell r="D312" t="str">
            <v>IOG BGCPark EOPBUS</v>
          </cell>
          <cell r="AC312">
            <v>12191</v>
          </cell>
          <cell r="AD312">
            <v>15517</v>
          </cell>
          <cell r="AE312">
            <v>18873</v>
          </cell>
          <cell r="AF312">
            <v>21336</v>
          </cell>
          <cell r="AG312">
            <v>23362</v>
          </cell>
          <cell r="AH312">
            <v>25257</v>
          </cell>
          <cell r="AI312">
            <v>27572</v>
          </cell>
          <cell r="AJ312">
            <v>29635</v>
          </cell>
          <cell r="AK312">
            <v>31700</v>
          </cell>
          <cell r="AL312">
            <v>34332</v>
          </cell>
          <cell r="AM312">
            <v>36505</v>
          </cell>
          <cell r="AN312">
            <v>38859</v>
          </cell>
          <cell r="AO312">
            <v>0</v>
          </cell>
          <cell r="AP312">
            <v>0</v>
          </cell>
          <cell r="AQ312">
            <v>0</v>
          </cell>
          <cell r="AR312">
            <v>0</v>
          </cell>
          <cell r="AS312">
            <v>0</v>
          </cell>
          <cell r="AT312">
            <v>0</v>
          </cell>
          <cell r="AU312">
            <v>0</v>
          </cell>
          <cell r="AV312">
            <v>0</v>
          </cell>
          <cell r="AW312">
            <v>0</v>
          </cell>
          <cell r="AX312">
            <v>0</v>
          </cell>
          <cell r="AY312">
            <v>0</v>
          </cell>
          <cell r="AZ312">
            <v>0</v>
          </cell>
          <cell r="BA312">
            <v>41453</v>
          </cell>
          <cell r="BB312">
            <v>44007</v>
          </cell>
          <cell r="BC312">
            <v>46387</v>
          </cell>
          <cell r="BD312">
            <v>48652</v>
          </cell>
          <cell r="BE312">
            <v>51007</v>
          </cell>
          <cell r="BF312">
            <v>52695</v>
          </cell>
          <cell r="BG312">
            <v>54592</v>
          </cell>
          <cell r="BH312">
            <v>56142</v>
          </cell>
          <cell r="BI312">
            <v>57705</v>
          </cell>
          <cell r="BJ312">
            <v>60350</v>
          </cell>
          <cell r="BK312">
            <v>0</v>
          </cell>
          <cell r="BL312">
            <v>0</v>
          </cell>
        </row>
        <row r="313">
          <cell r="D313" t="str">
            <v>IOG incl FreePark EOPBUS</v>
          </cell>
          <cell r="AC313">
            <v>221682</v>
          </cell>
          <cell r="AD313">
            <v>228911</v>
          </cell>
          <cell r="AE313">
            <v>238149</v>
          </cell>
          <cell r="AF313">
            <v>252697</v>
          </cell>
          <cell r="AG313">
            <v>260323</v>
          </cell>
          <cell r="AH313">
            <v>267447</v>
          </cell>
          <cell r="AI313">
            <v>275567</v>
          </cell>
          <cell r="AJ313">
            <v>281925</v>
          </cell>
          <cell r="AK313">
            <v>288658</v>
          </cell>
          <cell r="AL313">
            <v>299798</v>
          </cell>
          <cell r="AM313">
            <v>308854</v>
          </cell>
          <cell r="AN313">
            <v>318104</v>
          </cell>
          <cell r="AO313">
            <v>305479.68036932498</v>
          </cell>
          <cell r="AP313">
            <v>310944.37492864468</v>
          </cell>
          <cell r="AQ313">
            <v>316276.61383454636</v>
          </cell>
          <cell r="AR313">
            <v>321455.87221038982</v>
          </cell>
          <cell r="AS313">
            <v>327140.67482092959</v>
          </cell>
          <cell r="AT313">
            <v>332545.7163907105</v>
          </cell>
          <cell r="AU313">
            <v>337539.36073323677</v>
          </cell>
          <cell r="AV313">
            <v>342372.93204994278</v>
          </cell>
          <cell r="AW313">
            <v>347677.17154758103</v>
          </cell>
          <cell r="AX313">
            <v>352809.49490770348</v>
          </cell>
          <cell r="AY313">
            <v>357971.99910085637</v>
          </cell>
          <cell r="AZ313">
            <v>363385.88289064349</v>
          </cell>
          <cell r="BA313">
            <v>327504</v>
          </cell>
          <cell r="BB313">
            <v>336447</v>
          </cell>
          <cell r="BC313">
            <v>345358</v>
          </cell>
          <cell r="BD313">
            <v>352659</v>
          </cell>
          <cell r="BE313">
            <v>361798</v>
          </cell>
          <cell r="BF313">
            <v>368826</v>
          </cell>
          <cell r="BG313">
            <v>373394</v>
          </cell>
          <cell r="BH313">
            <v>378872</v>
          </cell>
          <cell r="BI313">
            <v>385384</v>
          </cell>
          <cell r="BJ313">
            <v>394352</v>
          </cell>
          <cell r="BK313">
            <v>0</v>
          </cell>
          <cell r="BL313">
            <v>0</v>
          </cell>
        </row>
        <row r="314">
          <cell r="D314" t="str">
            <v>IOGPark EOPBUS</v>
          </cell>
          <cell r="AC314">
            <v>113510</v>
          </cell>
          <cell r="AD314">
            <v>117998</v>
          </cell>
          <cell r="AE314">
            <v>123150</v>
          </cell>
          <cell r="AF314">
            <v>129923</v>
          </cell>
          <cell r="AG314">
            <v>134415</v>
          </cell>
          <cell r="AH314">
            <v>138705</v>
          </cell>
          <cell r="AI314">
            <v>143585</v>
          </cell>
          <cell r="AJ314">
            <v>147439</v>
          </cell>
          <cell r="AK314">
            <v>152334</v>
          </cell>
          <cell r="AL314">
            <v>159819</v>
          </cell>
          <cell r="AM314">
            <v>164588</v>
          </cell>
          <cell r="AN314">
            <v>169711</v>
          </cell>
          <cell r="AO314">
            <v>159615.05548666808</v>
          </cell>
          <cell r="AP314">
            <v>162266.89662834528</v>
          </cell>
          <cell r="AQ314">
            <v>164898.25047578145</v>
          </cell>
          <cell r="AR314">
            <v>167505.94238768221</v>
          </cell>
          <cell r="AS314">
            <v>170191.82827032619</v>
          </cell>
          <cell r="AT314">
            <v>172834.44271372739</v>
          </cell>
          <cell r="AU314">
            <v>175413.42517293416</v>
          </cell>
          <cell r="AV314">
            <v>177967.64868002827</v>
          </cell>
          <cell r="AW314">
            <v>180594.67177901484</v>
          </cell>
          <cell r="AX314">
            <v>183195.10411797577</v>
          </cell>
          <cell r="AY314">
            <v>185800.20461258566</v>
          </cell>
          <cell r="AZ314">
            <v>188444.18670741079</v>
          </cell>
          <cell r="BA314">
            <v>175829</v>
          </cell>
          <cell r="BB314">
            <v>180595</v>
          </cell>
          <cell r="BC314">
            <v>184493</v>
          </cell>
          <cell r="BD314">
            <v>187940</v>
          </cell>
          <cell r="BE314">
            <v>191925</v>
          </cell>
          <cell r="BF314">
            <v>195358</v>
          </cell>
          <cell r="BG314">
            <v>197603</v>
          </cell>
          <cell r="BH314">
            <v>200430</v>
          </cell>
          <cell r="BI314">
            <v>203764</v>
          </cell>
          <cell r="BJ314">
            <v>209405</v>
          </cell>
          <cell r="BK314">
            <v>0</v>
          </cell>
          <cell r="BL314">
            <v>0</v>
          </cell>
        </row>
        <row r="315">
          <cell r="D315" t="str">
            <v>IOG Px incl FreePark EOPEBU</v>
          </cell>
          <cell r="AC315">
            <v>321965</v>
          </cell>
          <cell r="AD315">
            <v>325297</v>
          </cell>
          <cell r="AE315">
            <v>332333</v>
          </cell>
          <cell r="AF315">
            <v>344187</v>
          </cell>
          <cell r="AG315">
            <v>352790</v>
          </cell>
          <cell r="AH315">
            <v>359825</v>
          </cell>
          <cell r="AI315">
            <v>379530</v>
          </cell>
          <cell r="AJ315">
            <v>386960</v>
          </cell>
          <cell r="AK315">
            <v>392944</v>
          </cell>
          <cell r="AL315">
            <v>406836</v>
          </cell>
          <cell r="AM315">
            <v>418423</v>
          </cell>
          <cell r="AN315">
            <v>429343</v>
          </cell>
          <cell r="AO315">
            <v>526048.56036932499</v>
          </cell>
          <cell r="AP315">
            <v>538186.4549286447</v>
          </cell>
          <cell r="AQ315">
            <v>548189.93383454636</v>
          </cell>
          <cell r="AR315">
            <v>557373.11221038993</v>
          </cell>
          <cell r="AS315">
            <v>568396.47482092958</v>
          </cell>
          <cell r="AT315">
            <v>577805.43639071053</v>
          </cell>
          <cell r="AU315">
            <v>587470.32073323685</v>
          </cell>
          <cell r="AV315">
            <v>598309.77204994275</v>
          </cell>
          <cell r="AW315">
            <v>608952.57154758112</v>
          </cell>
          <cell r="AX315">
            <v>621425.41490770353</v>
          </cell>
          <cell r="AY315">
            <v>632593.79910085641</v>
          </cell>
          <cell r="AZ315">
            <v>644680.88289064355</v>
          </cell>
          <cell r="BA315">
            <v>440621</v>
          </cell>
          <cell r="BB315">
            <v>450731</v>
          </cell>
          <cell r="BC315">
            <v>460256</v>
          </cell>
          <cell r="BD315">
            <v>466865</v>
          </cell>
          <cell r="BE315">
            <v>474929</v>
          </cell>
          <cell r="BF315">
            <v>485577</v>
          </cell>
          <cell r="BG315">
            <v>494900</v>
          </cell>
          <cell r="BH315">
            <v>502713</v>
          </cell>
          <cell r="BI315">
            <v>512489</v>
          </cell>
          <cell r="BJ315">
            <v>523725</v>
          </cell>
          <cell r="BK315">
            <v>0</v>
          </cell>
          <cell r="BL315">
            <v>0</v>
          </cell>
        </row>
        <row r="316">
          <cell r="D316" t="str">
            <v>IOG PxPark EOPEBU</v>
          </cell>
          <cell r="AC316">
            <v>226086</v>
          </cell>
          <cell r="AD316">
            <v>229749</v>
          </cell>
          <cell r="AE316">
            <v>235422</v>
          </cell>
          <cell r="AF316">
            <v>243258</v>
          </cell>
          <cell r="AG316">
            <v>250189</v>
          </cell>
          <cell r="AH316">
            <v>255407</v>
          </cell>
          <cell r="AI316">
            <v>273594</v>
          </cell>
          <cell r="AJ316">
            <v>279438</v>
          </cell>
          <cell r="AK316">
            <v>284223</v>
          </cell>
          <cell r="AL316">
            <v>295174</v>
          </cell>
          <cell r="AM316">
            <v>303297</v>
          </cell>
          <cell r="AN316">
            <v>310703</v>
          </cell>
          <cell r="AO316">
            <v>366359.57548666809</v>
          </cell>
          <cell r="AP316">
            <v>374974.21662834531</v>
          </cell>
          <cell r="AQ316">
            <v>381779.53047578142</v>
          </cell>
          <cell r="AR316">
            <v>387964.90238768223</v>
          </cell>
          <cell r="AS316">
            <v>395421.02827032621</v>
          </cell>
          <cell r="AT316">
            <v>401641.32271372736</v>
          </cell>
          <cell r="AU316">
            <v>408394.26517293416</v>
          </cell>
          <cell r="AV316">
            <v>416315.00868002826</v>
          </cell>
          <cell r="AW316">
            <v>423712.27177901485</v>
          </cell>
          <cell r="AX316">
            <v>432871.7841179758</v>
          </cell>
          <cell r="AY316">
            <v>440843.40461258567</v>
          </cell>
          <cell r="AZ316">
            <v>449450.18670741073</v>
          </cell>
          <cell r="BA316">
            <v>319497</v>
          </cell>
          <cell r="BB316">
            <v>326778</v>
          </cell>
          <cell r="BC316">
            <v>332516</v>
          </cell>
          <cell r="BD316">
            <v>336811</v>
          </cell>
          <cell r="BE316">
            <v>341204</v>
          </cell>
          <cell r="BF316">
            <v>348694</v>
          </cell>
          <cell r="BG316">
            <v>357111</v>
          </cell>
          <cell r="BH316">
            <v>362788</v>
          </cell>
          <cell r="BI316">
            <v>370088</v>
          </cell>
          <cell r="BJ316">
            <v>379468</v>
          </cell>
          <cell r="BK316">
            <v>0</v>
          </cell>
          <cell r="BL316">
            <v>0</v>
          </cell>
        </row>
        <row r="317">
          <cell r="D317" t="str">
            <v>IOG BGC incl FreePark EOPEBU</v>
          </cell>
          <cell r="AC317">
            <v>31522</v>
          </cell>
          <cell r="AD317">
            <v>38306</v>
          </cell>
          <cell r="AE317">
            <v>45075</v>
          </cell>
          <cell r="AF317">
            <v>52070</v>
          </cell>
          <cell r="AG317">
            <v>56075</v>
          </cell>
          <cell r="AH317">
            <v>59578</v>
          </cell>
          <cell r="AI317">
            <v>64141</v>
          </cell>
          <cell r="AJ317">
            <v>67584</v>
          </cell>
          <cell r="AK317">
            <v>70804</v>
          </cell>
          <cell r="AL317">
            <v>74981</v>
          </cell>
          <cell r="AM317">
            <v>78521</v>
          </cell>
          <cell r="AN317">
            <v>82246</v>
          </cell>
          <cell r="AO317">
            <v>0</v>
          </cell>
          <cell r="AP317">
            <v>0</v>
          </cell>
          <cell r="AQ317">
            <v>0</v>
          </cell>
          <cell r="AR317">
            <v>0</v>
          </cell>
          <cell r="AS317">
            <v>0</v>
          </cell>
          <cell r="AT317">
            <v>0</v>
          </cell>
          <cell r="AU317">
            <v>0</v>
          </cell>
          <cell r="AV317">
            <v>0</v>
          </cell>
          <cell r="AW317">
            <v>0</v>
          </cell>
          <cell r="AX317">
            <v>0</v>
          </cell>
          <cell r="AY317">
            <v>0</v>
          </cell>
          <cell r="AZ317">
            <v>0</v>
          </cell>
          <cell r="BA317">
            <v>86272</v>
          </cell>
          <cell r="BB317">
            <v>90965</v>
          </cell>
          <cell r="BC317">
            <v>95623</v>
          </cell>
          <cell r="BD317">
            <v>100202</v>
          </cell>
          <cell r="BE317">
            <v>104872</v>
          </cell>
          <cell r="BF317">
            <v>108010</v>
          </cell>
          <cell r="BG317">
            <v>111895</v>
          </cell>
          <cell r="BH317">
            <v>114852</v>
          </cell>
          <cell r="BI317">
            <v>117815</v>
          </cell>
          <cell r="BJ317">
            <v>122646</v>
          </cell>
          <cell r="BK317">
            <v>0</v>
          </cell>
          <cell r="BL317">
            <v>0</v>
          </cell>
        </row>
        <row r="318">
          <cell r="D318" t="str">
            <v>IOG BGCPark EOPEBU</v>
          </cell>
          <cell r="AC318">
            <v>12191</v>
          </cell>
          <cell r="AD318">
            <v>15517</v>
          </cell>
          <cell r="AE318">
            <v>18873</v>
          </cell>
          <cell r="AF318">
            <v>21336</v>
          </cell>
          <cell r="AG318">
            <v>23362</v>
          </cell>
          <cell r="AH318">
            <v>25257</v>
          </cell>
          <cell r="AI318">
            <v>27572</v>
          </cell>
          <cell r="AJ318">
            <v>29635</v>
          </cell>
          <cell r="AK318">
            <v>31700</v>
          </cell>
          <cell r="AL318">
            <v>34332</v>
          </cell>
          <cell r="AM318">
            <v>36505</v>
          </cell>
          <cell r="AN318">
            <v>38859</v>
          </cell>
          <cell r="AO318">
            <v>0</v>
          </cell>
          <cell r="AP318">
            <v>0</v>
          </cell>
          <cell r="AQ318">
            <v>0</v>
          </cell>
          <cell r="AR318">
            <v>0</v>
          </cell>
          <cell r="AS318">
            <v>0</v>
          </cell>
          <cell r="AT318">
            <v>0</v>
          </cell>
          <cell r="AU318">
            <v>0</v>
          </cell>
          <cell r="AV318">
            <v>0</v>
          </cell>
          <cell r="AW318">
            <v>0</v>
          </cell>
          <cell r="AX318">
            <v>0</v>
          </cell>
          <cell r="AY318">
            <v>0</v>
          </cell>
          <cell r="AZ318">
            <v>0</v>
          </cell>
          <cell r="BA318">
            <v>41453</v>
          </cell>
          <cell r="BB318">
            <v>44007</v>
          </cell>
          <cell r="BC318">
            <v>46387</v>
          </cell>
          <cell r="BD318">
            <v>48652</v>
          </cell>
          <cell r="BE318">
            <v>51007</v>
          </cell>
          <cell r="BF318">
            <v>52695</v>
          </cell>
          <cell r="BG318">
            <v>54592</v>
          </cell>
          <cell r="BH318">
            <v>56142</v>
          </cell>
          <cell r="BI318">
            <v>57705</v>
          </cell>
          <cell r="BJ318">
            <v>60350</v>
          </cell>
          <cell r="BK318">
            <v>0</v>
          </cell>
          <cell r="BL318">
            <v>0</v>
          </cell>
        </row>
        <row r="319">
          <cell r="D319" t="str">
            <v>IOG incl FreePark EOPEBU</v>
          </cell>
          <cell r="AC319">
            <v>353487</v>
          </cell>
          <cell r="AD319">
            <v>363603</v>
          </cell>
          <cell r="AE319">
            <v>377408</v>
          </cell>
          <cell r="AF319">
            <v>396257</v>
          </cell>
          <cell r="AG319">
            <v>408865</v>
          </cell>
          <cell r="AH319">
            <v>419403</v>
          </cell>
          <cell r="AI319">
            <v>443671</v>
          </cell>
          <cell r="AJ319">
            <v>454544</v>
          </cell>
          <cell r="AK319">
            <v>463748</v>
          </cell>
          <cell r="AL319">
            <v>481817</v>
          </cell>
          <cell r="AM319">
            <v>496944</v>
          </cell>
          <cell r="AN319">
            <v>511589</v>
          </cell>
          <cell r="AO319">
            <v>526048.56036932499</v>
          </cell>
          <cell r="AP319">
            <v>538186.4549286447</v>
          </cell>
          <cell r="AQ319">
            <v>548189.93383454636</v>
          </cell>
          <cell r="AR319">
            <v>557373.11221038993</v>
          </cell>
          <cell r="AS319">
            <v>568396.47482092958</v>
          </cell>
          <cell r="AT319">
            <v>577805.43639071053</v>
          </cell>
          <cell r="AU319">
            <v>587470.32073323685</v>
          </cell>
          <cell r="AV319">
            <v>598309.77204994275</v>
          </cell>
          <cell r="AW319">
            <v>608952.57154758112</v>
          </cell>
          <cell r="AX319">
            <v>621425.41490770353</v>
          </cell>
          <cell r="AY319">
            <v>632593.79910085641</v>
          </cell>
          <cell r="AZ319">
            <v>644680.88289064355</v>
          </cell>
          <cell r="BA319">
            <v>526893</v>
          </cell>
          <cell r="BB319">
            <v>541696</v>
          </cell>
          <cell r="BC319">
            <v>555879</v>
          </cell>
          <cell r="BD319">
            <v>567067</v>
          </cell>
          <cell r="BE319">
            <v>579801</v>
          </cell>
          <cell r="BF319">
            <v>593587</v>
          </cell>
          <cell r="BG319">
            <v>606795</v>
          </cell>
          <cell r="BH319">
            <v>617565</v>
          </cell>
          <cell r="BI319">
            <v>630304</v>
          </cell>
          <cell r="BJ319">
            <v>646371</v>
          </cell>
          <cell r="BK319">
            <v>0</v>
          </cell>
          <cell r="BL319">
            <v>0</v>
          </cell>
        </row>
        <row r="320">
          <cell r="D320" t="str">
            <v>IOGPark EOPEBU</v>
          </cell>
          <cell r="AC320">
            <v>238277</v>
          </cell>
          <cell r="AD320">
            <v>245266</v>
          </cell>
          <cell r="AE320">
            <v>254295</v>
          </cell>
          <cell r="AF320">
            <v>264594</v>
          </cell>
          <cell r="AG320">
            <v>273551</v>
          </cell>
          <cell r="AH320">
            <v>280664</v>
          </cell>
          <cell r="AI320">
            <v>301166</v>
          </cell>
          <cell r="AJ320">
            <v>309073</v>
          </cell>
          <cell r="AK320">
            <v>315923</v>
          </cell>
          <cell r="AL320">
            <v>329506</v>
          </cell>
          <cell r="AM320">
            <v>339802</v>
          </cell>
          <cell r="AN320">
            <v>349562</v>
          </cell>
          <cell r="AO320">
            <v>366359.57548666809</v>
          </cell>
          <cell r="AP320">
            <v>374974.21662834531</v>
          </cell>
          <cell r="AQ320">
            <v>381779.53047578142</v>
          </cell>
          <cell r="AR320">
            <v>387964.90238768223</v>
          </cell>
          <cell r="AS320">
            <v>395421.02827032621</v>
          </cell>
          <cell r="AT320">
            <v>401641.32271372736</v>
          </cell>
          <cell r="AU320">
            <v>408394.26517293416</v>
          </cell>
          <cell r="AV320">
            <v>416315.00868002826</v>
          </cell>
          <cell r="AW320">
            <v>423712.27177901485</v>
          </cell>
          <cell r="AX320">
            <v>432871.7841179758</v>
          </cell>
          <cell r="AY320">
            <v>440843.40461258567</v>
          </cell>
          <cell r="AZ320">
            <v>449450.18670741073</v>
          </cell>
          <cell r="BA320">
            <v>360950</v>
          </cell>
          <cell r="BB320">
            <v>370785</v>
          </cell>
          <cell r="BC320">
            <v>378903</v>
          </cell>
          <cell r="BD320">
            <v>385463</v>
          </cell>
          <cell r="BE320">
            <v>392211</v>
          </cell>
          <cell r="BF320">
            <v>401389</v>
          </cell>
          <cell r="BG320">
            <v>411703</v>
          </cell>
          <cell r="BH320">
            <v>418930</v>
          </cell>
          <cell r="BI320">
            <v>427793</v>
          </cell>
          <cell r="BJ320">
            <v>439818</v>
          </cell>
          <cell r="BK320">
            <v>0</v>
          </cell>
          <cell r="BL320">
            <v>0</v>
          </cell>
        </row>
        <row r="321">
          <cell r="D321" t="str">
            <v>Push MailNet AddsBUS</v>
          </cell>
          <cell r="AC321">
            <v>-26500</v>
          </cell>
          <cell r="AD321">
            <v>-393</v>
          </cell>
          <cell r="AE321">
            <v>-414</v>
          </cell>
          <cell r="AF321">
            <v>-409</v>
          </cell>
          <cell r="AG321">
            <v>-574</v>
          </cell>
          <cell r="AH321">
            <v>-536</v>
          </cell>
          <cell r="AI321">
            <v>-491</v>
          </cell>
          <cell r="AJ321">
            <v>-484</v>
          </cell>
          <cell r="AK321">
            <v>-642</v>
          </cell>
          <cell r="AL321">
            <v>-767</v>
          </cell>
          <cell r="AM321">
            <v>-434</v>
          </cell>
          <cell r="AN321">
            <v>-639</v>
          </cell>
          <cell r="AO321">
            <v>-648.26639569305189</v>
          </cell>
          <cell r="AP321">
            <v>-465.49999999999909</v>
          </cell>
          <cell r="AQ321">
            <v>-498.30000000000064</v>
          </cell>
          <cell r="AR321">
            <v>-462.39999999999918</v>
          </cell>
          <cell r="AS321">
            <v>-688.60000000000082</v>
          </cell>
          <cell r="AT321">
            <v>27.951095965456254</v>
          </cell>
          <cell r="AU321">
            <v>-289.34391598294309</v>
          </cell>
          <cell r="AV321">
            <v>-289.34391598294309</v>
          </cell>
          <cell r="AW321">
            <v>-289.34391598295224</v>
          </cell>
          <cell r="AX321">
            <v>-289.34391598294309</v>
          </cell>
          <cell r="AY321">
            <v>-289.3439159829436</v>
          </cell>
          <cell r="AZ321">
            <v>-289.34391598294309</v>
          </cell>
          <cell r="BA321">
            <v>-692</v>
          </cell>
          <cell r="BB321">
            <v>-423</v>
          </cell>
          <cell r="BC321">
            <v>-483</v>
          </cell>
          <cell r="BD321">
            <v>-99</v>
          </cell>
          <cell r="BE321">
            <v>-827</v>
          </cell>
          <cell r="BF321">
            <v>-433</v>
          </cell>
          <cell r="BG321">
            <v>-472</v>
          </cell>
          <cell r="BH321">
            <v>-678</v>
          </cell>
          <cell r="BI321">
            <v>-404</v>
          </cell>
          <cell r="BJ321">
            <v>-442</v>
          </cell>
          <cell r="BK321">
            <v>0</v>
          </cell>
          <cell r="BL321">
            <v>0</v>
          </cell>
        </row>
        <row r="322">
          <cell r="D322" t="str">
            <v>Push MailNet AddsCOR</v>
          </cell>
          <cell r="AC322">
            <v>25853</v>
          </cell>
          <cell r="AD322">
            <v>-1203</v>
          </cell>
          <cell r="AE322">
            <v>-291</v>
          </cell>
          <cell r="AF322">
            <v>-489</v>
          </cell>
          <cell r="AG322">
            <v>-235</v>
          </cell>
          <cell r="AH322">
            <v>-1110</v>
          </cell>
          <cell r="AI322">
            <v>-565</v>
          </cell>
          <cell r="AJ322">
            <v>-668</v>
          </cell>
          <cell r="AK322">
            <v>-785</v>
          </cell>
          <cell r="AL322">
            <v>-521</v>
          </cell>
          <cell r="AM322">
            <v>-1467</v>
          </cell>
          <cell r="AN322">
            <v>-1282</v>
          </cell>
          <cell r="AO322">
            <v>106.34963635538699</v>
          </cell>
          <cell r="AP322">
            <v>-388.38000000000153</v>
          </cell>
          <cell r="AQ322">
            <v>-271.8660000000018</v>
          </cell>
          <cell r="AR322">
            <v>-233.02799999999939</v>
          </cell>
          <cell r="AS322">
            <v>-310.70399999999682</v>
          </cell>
          <cell r="AT322">
            <v>-233.02799999999939</v>
          </cell>
          <cell r="AU322">
            <v>-271.8660000000018</v>
          </cell>
          <cell r="AV322">
            <v>-349.54199999999912</v>
          </cell>
          <cell r="AW322">
            <v>-310.70399999999682</v>
          </cell>
          <cell r="AX322">
            <v>-427.21799999999649</v>
          </cell>
          <cell r="AY322">
            <v>-349.54199999999912</v>
          </cell>
          <cell r="AZ322">
            <v>-388.38000000000153</v>
          </cell>
          <cell r="BA322">
            <v>-1639</v>
          </cell>
          <cell r="BB322">
            <v>-1036</v>
          </cell>
          <cell r="BC322">
            <v>-662</v>
          </cell>
          <cell r="BD322">
            <v>491</v>
          </cell>
          <cell r="BE322">
            <v>-1590</v>
          </cell>
          <cell r="BF322">
            <v>-3821</v>
          </cell>
          <cell r="BG322">
            <v>-1334</v>
          </cell>
          <cell r="BH322">
            <v>-1144</v>
          </cell>
          <cell r="BI322">
            <v>-1241</v>
          </cell>
          <cell r="BJ322">
            <v>-1668</v>
          </cell>
          <cell r="BK322">
            <v>0</v>
          </cell>
          <cell r="BL322">
            <v>0</v>
          </cell>
        </row>
        <row r="323">
          <cell r="D323" t="str">
            <v>Push MailNet AddsEBU</v>
          </cell>
          <cell r="AC323">
            <v>-647</v>
          </cell>
          <cell r="AD323">
            <v>-1596</v>
          </cell>
          <cell r="AE323">
            <v>-705</v>
          </cell>
          <cell r="AF323">
            <v>-898</v>
          </cell>
          <cell r="AG323">
            <v>-809</v>
          </cell>
          <cell r="AH323">
            <v>-1646</v>
          </cell>
          <cell r="AI323">
            <v>-1056</v>
          </cell>
          <cell r="AJ323">
            <v>-1152</v>
          </cell>
          <cell r="AK323">
            <v>-1427</v>
          </cell>
          <cell r="AL323">
            <v>-1288</v>
          </cell>
          <cell r="AM323">
            <v>-1901</v>
          </cell>
          <cell r="AN323">
            <v>-1921</v>
          </cell>
          <cell r="AO323">
            <v>-541.91675933766487</v>
          </cell>
          <cell r="AP323">
            <v>-853.88000000000056</v>
          </cell>
          <cell r="AQ323">
            <v>-770.16600000000244</v>
          </cell>
          <cell r="AR323">
            <v>-695.42799999999852</v>
          </cell>
          <cell r="AS323">
            <v>-999.30399999999759</v>
          </cell>
          <cell r="AT323">
            <v>-205.07690403454313</v>
          </cell>
          <cell r="AU323">
            <v>-561.20991598294495</v>
          </cell>
          <cell r="AV323">
            <v>-638.88591598294215</v>
          </cell>
          <cell r="AW323">
            <v>-600.04791598294901</v>
          </cell>
          <cell r="AX323">
            <v>-716.56191598293958</v>
          </cell>
          <cell r="AY323">
            <v>-638.88591598294272</v>
          </cell>
          <cell r="AZ323">
            <v>-677.72391598294462</v>
          </cell>
          <cell r="BA323">
            <v>-2331</v>
          </cell>
          <cell r="BB323">
            <v>-1459</v>
          </cell>
          <cell r="BC323">
            <v>-1145</v>
          </cell>
          <cell r="BD323">
            <v>392</v>
          </cell>
          <cell r="BE323">
            <v>-2417</v>
          </cell>
          <cell r="BF323">
            <v>-4254</v>
          </cell>
          <cell r="BG323">
            <v>-1806</v>
          </cell>
          <cell r="BH323">
            <v>-1822</v>
          </cell>
          <cell r="BI323">
            <v>-1645</v>
          </cell>
          <cell r="BJ323">
            <v>-2110</v>
          </cell>
          <cell r="BK323">
            <v>0</v>
          </cell>
          <cell r="BL323">
            <v>0</v>
          </cell>
        </row>
        <row r="324">
          <cell r="D324" t="str">
            <v>Push MailPark EOPBUS</v>
          </cell>
          <cell r="AC324">
            <v>17816</v>
          </cell>
          <cell r="AD324">
            <v>17423</v>
          </cell>
          <cell r="AE324">
            <v>17009</v>
          </cell>
          <cell r="AF324">
            <v>16600</v>
          </cell>
          <cell r="AG324">
            <v>16026</v>
          </cell>
          <cell r="AH324">
            <v>15490</v>
          </cell>
          <cell r="AI324">
            <v>14999</v>
          </cell>
          <cell r="AJ324">
            <v>14515</v>
          </cell>
          <cell r="AK324">
            <v>13873</v>
          </cell>
          <cell r="AL324">
            <v>13106</v>
          </cell>
          <cell r="AM324">
            <v>12672</v>
          </cell>
          <cell r="AN324">
            <v>12033</v>
          </cell>
          <cell r="AO324">
            <v>12780.392377850521</v>
          </cell>
          <cell r="AP324">
            <v>12314.892377850521</v>
          </cell>
          <cell r="AQ324">
            <v>11816.59237785052</v>
          </cell>
          <cell r="AR324">
            <v>11354.192377850522</v>
          </cell>
          <cell r="AS324">
            <v>10665.59237785052</v>
          </cell>
          <cell r="AT324">
            <v>10693.543473815978</v>
          </cell>
          <cell r="AU324">
            <v>10404.199557833035</v>
          </cell>
          <cell r="AV324">
            <v>10114.855641850092</v>
          </cell>
          <cell r="AW324">
            <v>9825.5117258671398</v>
          </cell>
          <cell r="AX324">
            <v>9536.1678098841967</v>
          </cell>
          <cell r="AY324">
            <v>9246.8238939012517</v>
          </cell>
          <cell r="AZ324">
            <v>8957.4799779183086</v>
          </cell>
          <cell r="BA324">
            <v>11341</v>
          </cell>
          <cell r="BB324">
            <v>10918</v>
          </cell>
          <cell r="BC324">
            <v>10435</v>
          </cell>
          <cell r="BD324">
            <v>10336</v>
          </cell>
          <cell r="BE324">
            <v>9509</v>
          </cell>
          <cell r="BF324">
            <v>9076</v>
          </cell>
          <cell r="BG324">
            <v>8604</v>
          </cell>
          <cell r="BH324">
            <v>7926</v>
          </cell>
          <cell r="BI324">
            <v>7522</v>
          </cell>
          <cell r="BJ324">
            <v>7080</v>
          </cell>
          <cell r="BK324">
            <v>0</v>
          </cell>
          <cell r="BL324">
            <v>0</v>
          </cell>
        </row>
        <row r="325">
          <cell r="D325" t="str">
            <v>Push MailPark EOPCOR</v>
          </cell>
          <cell r="AC325">
            <v>57077</v>
          </cell>
          <cell r="AD325">
            <v>55874</v>
          </cell>
          <cell r="AE325">
            <v>55583</v>
          </cell>
          <cell r="AF325">
            <v>55094</v>
          </cell>
          <cell r="AG325">
            <v>54859</v>
          </cell>
          <cell r="AH325">
            <v>53749</v>
          </cell>
          <cell r="AI325">
            <v>53184</v>
          </cell>
          <cell r="AJ325">
            <v>52516</v>
          </cell>
          <cell r="AK325">
            <v>51731</v>
          </cell>
          <cell r="AL325">
            <v>51210</v>
          </cell>
          <cell r="AM325">
            <v>49743</v>
          </cell>
          <cell r="AN325">
            <v>48461</v>
          </cell>
          <cell r="AO325">
            <v>49765.349769472523</v>
          </cell>
          <cell r="AP325">
            <v>49376.969769472526</v>
          </cell>
          <cell r="AQ325">
            <v>49105.103769472524</v>
          </cell>
          <cell r="AR325">
            <v>48872.075769472525</v>
          </cell>
          <cell r="AS325">
            <v>48561.371769472527</v>
          </cell>
          <cell r="AT325">
            <v>48328.343769472529</v>
          </cell>
          <cell r="AU325">
            <v>48056.477769472527</v>
          </cell>
          <cell r="AV325">
            <v>47706.935769472526</v>
          </cell>
          <cell r="AW325">
            <v>47396.231769472535</v>
          </cell>
          <cell r="AX325">
            <v>46969.013769472534</v>
          </cell>
          <cell r="AY325">
            <v>46619.471769472533</v>
          </cell>
          <cell r="AZ325">
            <v>46231.091769472536</v>
          </cell>
          <cell r="BA325">
            <v>46822</v>
          </cell>
          <cell r="BB325">
            <v>45786</v>
          </cell>
          <cell r="BC325">
            <v>45124</v>
          </cell>
          <cell r="BD325">
            <v>45615</v>
          </cell>
          <cell r="BE325">
            <v>44025</v>
          </cell>
          <cell r="BF325">
            <v>40204</v>
          </cell>
          <cell r="BG325">
            <v>38870</v>
          </cell>
          <cell r="BH325">
            <v>37726</v>
          </cell>
          <cell r="BI325">
            <v>36485</v>
          </cell>
          <cell r="BJ325">
            <v>34817</v>
          </cell>
          <cell r="BK325">
            <v>0</v>
          </cell>
          <cell r="BL325">
            <v>0</v>
          </cell>
        </row>
        <row r="326">
          <cell r="D326" t="str">
            <v>Push MailPark EOPEBU</v>
          </cell>
          <cell r="AC326">
            <v>74893</v>
          </cell>
          <cell r="AD326">
            <v>73297</v>
          </cell>
          <cell r="AE326">
            <v>72592</v>
          </cell>
          <cell r="AF326">
            <v>71694</v>
          </cell>
          <cell r="AG326">
            <v>70885</v>
          </cell>
          <cell r="AH326">
            <v>69239</v>
          </cell>
          <cell r="AI326">
            <v>68183</v>
          </cell>
          <cell r="AJ326">
            <v>67031</v>
          </cell>
          <cell r="AK326">
            <v>65604</v>
          </cell>
          <cell r="AL326">
            <v>64316</v>
          </cell>
          <cell r="AM326">
            <v>62415</v>
          </cell>
          <cell r="AN326">
            <v>60494</v>
          </cell>
          <cell r="AO326">
            <v>62545.742147323042</v>
          </cell>
          <cell r="AP326">
            <v>61691.862147323045</v>
          </cell>
          <cell r="AQ326">
            <v>60921.696147323048</v>
          </cell>
          <cell r="AR326">
            <v>60226.268147323048</v>
          </cell>
          <cell r="AS326">
            <v>59226.964147323044</v>
          </cell>
          <cell r="AT326">
            <v>59021.887243288511</v>
          </cell>
          <cell r="AU326">
            <v>58460.677327305559</v>
          </cell>
          <cell r="AV326">
            <v>57821.791411322614</v>
          </cell>
          <cell r="AW326">
            <v>57221.743495339673</v>
          </cell>
          <cell r="AX326">
            <v>56505.181579356729</v>
          </cell>
          <cell r="AY326">
            <v>55866.295663373785</v>
          </cell>
          <cell r="AZ326">
            <v>55188.571747390844</v>
          </cell>
          <cell r="BA326">
            <v>58163</v>
          </cell>
          <cell r="BB326">
            <v>56704</v>
          </cell>
          <cell r="BC326">
            <v>55559</v>
          </cell>
          <cell r="BD326">
            <v>55951</v>
          </cell>
          <cell r="BE326">
            <v>53534</v>
          </cell>
          <cell r="BF326">
            <v>49280</v>
          </cell>
          <cell r="BG326">
            <v>47474</v>
          </cell>
          <cell r="BH326">
            <v>45652</v>
          </cell>
          <cell r="BI326">
            <v>44007</v>
          </cell>
          <cell r="BJ326">
            <v>41897</v>
          </cell>
          <cell r="BK326">
            <v>0</v>
          </cell>
          <cell r="BL326">
            <v>0</v>
          </cell>
        </row>
        <row r="327">
          <cell r="D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row>
        <row r="328">
          <cell r="D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row>
        <row r="329">
          <cell r="D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row>
        <row r="330">
          <cell r="D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row>
        <row r="331">
          <cell r="D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row>
        <row r="332">
          <cell r="D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row>
        <row r="333">
          <cell r="D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row>
        <row r="334">
          <cell r="D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row>
        <row r="335">
          <cell r="D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row>
        <row r="336">
          <cell r="D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row>
        <row r="337">
          <cell r="D337" t="str">
            <v>PR EBUTotPayable</v>
          </cell>
          <cell r="AC337">
            <v>0.26107920698405945</v>
          </cell>
          <cell r="AD337">
            <v>0.26434634366232862</v>
          </cell>
          <cell r="AE337">
            <v>0.27045057930675892</v>
          </cell>
          <cell r="AF337">
            <v>0.27617011713702977</v>
          </cell>
          <cell r="AG337">
            <v>0.28157385399112855</v>
          </cell>
          <cell r="AH337">
            <v>0.2853251308034323</v>
          </cell>
          <cell r="AI337">
            <v>0.28982646726509587</v>
          </cell>
          <cell r="AJ337">
            <v>0.29285080702314875</v>
          </cell>
          <cell r="AK337">
            <v>0.29525455234222564</v>
          </cell>
          <cell r="AL337">
            <v>0.30549680311239502</v>
          </cell>
          <cell r="AM337">
            <v>0.30934822678629598</v>
          </cell>
          <cell r="AN337">
            <v>0.31304319398854269</v>
          </cell>
          <cell r="AO337">
            <v>0.32097390774109585</v>
          </cell>
          <cell r="AP337">
            <v>0.32512320297512015</v>
          </cell>
          <cell r="AQ337">
            <v>0.32848228007555064</v>
          </cell>
          <cell r="AR337">
            <v>0.33119104280341244</v>
          </cell>
          <cell r="AS337">
            <v>0.33404988736235613</v>
          </cell>
          <cell r="AT337">
            <v>0.33710015301054158</v>
          </cell>
          <cell r="AU337">
            <v>0.34061724461519732</v>
          </cell>
          <cell r="AV337">
            <v>0.3444952270519237</v>
          </cell>
          <cell r="AW337">
            <v>0.34759379182901268</v>
          </cell>
          <cell r="AX337">
            <v>0.35155709221944997</v>
          </cell>
          <cell r="AY337">
            <v>0.35516567987409037</v>
          </cell>
          <cell r="AZ337">
            <v>0.35965078304890186</v>
          </cell>
          <cell r="BA337">
            <v>0.31851478747825041</v>
          </cell>
          <cell r="BB337">
            <v>0.32214786764176356</v>
          </cell>
          <cell r="BC337">
            <v>0.32471777145997816</v>
          </cell>
          <cell r="BD337">
            <v>0.32696702629712415</v>
          </cell>
          <cell r="BE337">
            <v>0.32820430020712166</v>
          </cell>
          <cell r="BF337">
            <v>0.3280365193471117</v>
          </cell>
          <cell r="BG337">
            <v>0.32921314210838176</v>
          </cell>
          <cell r="BH337">
            <v>0.33278526675229303</v>
          </cell>
          <cell r="BI337">
            <v>0.33542035366443468</v>
          </cell>
          <cell r="BJ337">
            <v>0.34037551268501465</v>
          </cell>
          <cell r="BK337" t="e">
            <v>#DIV/0!</v>
          </cell>
          <cell r="BL337" t="e">
            <v>#DIV/0!</v>
          </cell>
        </row>
        <row r="338">
          <cell r="D338" t="str">
            <v>PR EBUTotBundle</v>
          </cell>
          <cell r="AC338">
            <v>9.6460330364700586E-2</v>
          </cell>
          <cell r="AD338">
            <v>9.8601923594487023E-2</v>
          </cell>
          <cell r="AE338">
            <v>0.10225850313014198</v>
          </cell>
          <cell r="AF338">
            <v>0.10853432351491171</v>
          </cell>
          <cell r="AG338">
            <v>0.11102076849926008</v>
          </cell>
          <cell r="AH338">
            <v>0.11352860984136798</v>
          </cell>
          <cell r="AI338">
            <v>0.11608356746089014</v>
          </cell>
          <cell r="AJ338">
            <v>0.11784037748837391</v>
          </cell>
          <cell r="AK338">
            <v>0.1186442174337054</v>
          </cell>
          <cell r="AL338">
            <v>0.12314646822351903</v>
          </cell>
          <cell r="AM338">
            <v>0.1261528136359209</v>
          </cell>
          <cell r="AN338">
            <v>0.1291920622314581</v>
          </cell>
          <cell r="AO338">
            <v>0.12795450909386902</v>
          </cell>
          <cell r="AP338">
            <v>0.13032910649712334</v>
          </cell>
          <cell r="AQ338">
            <v>0.13256122269767023</v>
          </cell>
          <cell r="AR338">
            <v>0.13450349780332199</v>
          </cell>
          <cell r="AS338">
            <v>0.13671600635622499</v>
          </cell>
          <cell r="AT338">
            <v>0.13876633921328968</v>
          </cell>
          <cell r="AU338">
            <v>0.140768252473945</v>
          </cell>
          <cell r="AV338">
            <v>0.14264561169718537</v>
          </cell>
          <cell r="AW338">
            <v>0.14457165651337484</v>
          </cell>
          <cell r="AX338">
            <v>0.14648762358059744</v>
          </cell>
          <cell r="AY338">
            <v>0.14844502264169157</v>
          </cell>
          <cell r="AZ338">
            <v>0.15083106853365819</v>
          </cell>
          <cell r="BA338">
            <v>0.13162818921305766</v>
          </cell>
          <cell r="BB338">
            <v>0.13455546020670511</v>
          </cell>
          <cell r="BC338">
            <v>0.13814874314428086</v>
          </cell>
          <cell r="BD338">
            <v>0.14059345232930406</v>
          </cell>
          <cell r="BE338">
            <v>0.14422954941236513</v>
          </cell>
          <cell r="BF338">
            <v>0.146938232548572</v>
          </cell>
          <cell r="BG338">
            <v>0.14878140667107206</v>
          </cell>
          <cell r="BH338">
            <v>0.15120167403888468</v>
          </cell>
          <cell r="BI338">
            <v>0.15309511263782424</v>
          </cell>
          <cell r="BJ338">
            <v>0.15538759444987177</v>
          </cell>
          <cell r="BK338" t="e">
            <v>#DIV/0!</v>
          </cell>
          <cell r="BL338" t="e">
            <v>#DIV/0!</v>
          </cell>
        </row>
        <row r="339">
          <cell r="D339" t="str">
            <v>PR EBUTotAll</v>
          </cell>
          <cell r="AC339">
            <v>0.35753953734876004</v>
          </cell>
          <cell r="AD339">
            <v>0.36294826725681562</v>
          </cell>
          <cell r="AE339">
            <v>0.37270908243690087</v>
          </cell>
          <cell r="AF339">
            <v>0.38470444065194148</v>
          </cell>
          <cell r="AG339">
            <v>0.39259462249038862</v>
          </cell>
          <cell r="AH339">
            <v>0.39885374064480028</v>
          </cell>
          <cell r="AI339">
            <v>0.40591003472598602</v>
          </cell>
          <cell r="AJ339">
            <v>0.41069118451152264</v>
          </cell>
          <cell r="AK339">
            <v>0.41389876977593104</v>
          </cell>
          <cell r="AL339">
            <v>0.42864327133591401</v>
          </cell>
          <cell r="AM339">
            <v>0.43550104042221688</v>
          </cell>
          <cell r="AN339">
            <v>0.44223525622000082</v>
          </cell>
          <cell r="AO339">
            <v>0.44892841683496493</v>
          </cell>
          <cell r="AP339">
            <v>0.45545230947224352</v>
          </cell>
          <cell r="AQ339">
            <v>0.46104350277322087</v>
          </cell>
          <cell r="AR339">
            <v>0.46569454060673449</v>
          </cell>
          <cell r="AS339">
            <v>0.47076589371858119</v>
          </cell>
          <cell r="AT339">
            <v>0.47586649222383121</v>
          </cell>
          <cell r="AU339">
            <v>0.48138549708914236</v>
          </cell>
          <cell r="AV339">
            <v>0.48714083874910913</v>
          </cell>
          <cell r="AW339">
            <v>0.49216544834238746</v>
          </cell>
          <cell r="AX339">
            <v>0.49804471580004739</v>
          </cell>
          <cell r="AY339">
            <v>0.50361070251578199</v>
          </cell>
          <cell r="AZ339">
            <v>0.51048185158255999</v>
          </cell>
          <cell r="BA339">
            <v>0.45014297669130809</v>
          </cell>
          <cell r="BB339">
            <v>0.45670332784846868</v>
          </cell>
          <cell r="BC339">
            <v>0.46286651460425898</v>
          </cell>
          <cell r="BD339">
            <v>0.46756047862642819</v>
          </cell>
          <cell r="BE339">
            <v>0.47243384961948676</v>
          </cell>
          <cell r="BF339">
            <v>0.47497475189568372</v>
          </cell>
          <cell r="BG339">
            <v>0.4779945487794538</v>
          </cell>
          <cell r="BH339">
            <v>0.48398694079117771</v>
          </cell>
          <cell r="BI339">
            <v>0.48851546630225895</v>
          </cell>
          <cell r="BJ339">
            <v>0.49576310713488647</v>
          </cell>
          <cell r="BK339" t="e">
            <v>#DIV/0!</v>
          </cell>
          <cell r="BL339" t="e">
            <v>#DIV/0!</v>
          </cell>
        </row>
        <row r="340">
          <cell r="D340" t="str">
            <v>PR EBUMobPayable</v>
          </cell>
          <cell r="AC340">
            <v>0.26486363865950557</v>
          </cell>
          <cell r="AD340">
            <v>0.26755414460199106</v>
          </cell>
          <cell r="AE340">
            <v>0.27323407449774789</v>
          </cell>
          <cell r="AF340">
            <v>0.27903557431108705</v>
          </cell>
          <cell r="AG340">
            <v>0.28473288648392858</v>
          </cell>
          <cell r="AH340">
            <v>0.28865121710511732</v>
          </cell>
          <cell r="AI340">
            <v>0.29328128881024945</v>
          </cell>
          <cell r="AJ340">
            <v>0.29628027022926168</v>
          </cell>
          <cell r="AK340">
            <v>0.29858803209470836</v>
          </cell>
          <cell r="AL340">
            <v>0.30957765097221013</v>
          </cell>
          <cell r="AM340">
            <v>0.31351106206250312</v>
          </cell>
          <cell r="AN340">
            <v>0.31730997624693491</v>
          </cell>
          <cell r="AO340">
            <v>0.36495418027825033</v>
          </cell>
          <cell r="AP340">
            <v>0.37159591578098899</v>
          </cell>
          <cell r="AQ340">
            <v>0.37766883144773167</v>
          </cell>
          <cell r="AR340">
            <v>0.38260445091841949</v>
          </cell>
          <cell r="AS340">
            <v>0.38797836126344337</v>
          </cell>
          <cell r="AT340">
            <v>0.39363337423745903</v>
          </cell>
          <cell r="AU340">
            <v>0.39997113980450644</v>
          </cell>
          <cell r="AV340">
            <v>0.40620803183551274</v>
          </cell>
          <cell r="AW340">
            <v>0.41207361545722215</v>
          </cell>
          <cell r="AX340">
            <v>0.41916136191775411</v>
          </cell>
          <cell r="AY340">
            <v>0.42597248878674349</v>
          </cell>
          <cell r="AZ340">
            <v>0.43424962498355968</v>
          </cell>
          <cell r="BA340">
            <v>0.32297722633952014</v>
          </cell>
          <cell r="BB340">
            <v>0.32695044439586129</v>
          </cell>
          <cell r="BC340">
            <v>0.32980740578998624</v>
          </cell>
          <cell r="BD340">
            <v>0.33230264724045233</v>
          </cell>
          <cell r="BE340">
            <v>0.33347714236906667</v>
          </cell>
          <cell r="BF340">
            <v>0.33310205743854082</v>
          </cell>
          <cell r="BG340">
            <v>0.33413721613156289</v>
          </cell>
          <cell r="BH340">
            <v>0.33810118409176609</v>
          </cell>
          <cell r="BI340">
            <v>0.34091011690466194</v>
          </cell>
          <cell r="BJ340">
            <v>0.34602477864827502</v>
          </cell>
          <cell r="BK340" t="e">
            <v>#DIV/0!</v>
          </cell>
          <cell r="BL340" t="e">
            <v>#DIV/0!</v>
          </cell>
        </row>
        <row r="341">
          <cell r="D341" t="str">
            <v>PR EBUMobBundle</v>
          </cell>
          <cell r="AC341">
            <v>8.4960775678350808E-2</v>
          </cell>
          <cell r="AD341">
            <v>8.496667511460293E-2</v>
          </cell>
          <cell r="AE341">
            <v>8.6608100378923289E-2</v>
          </cell>
          <cell r="AF341">
            <v>9.0082273456001921E-2</v>
          </cell>
          <cell r="AG341">
            <v>9.1657710920087218E-2</v>
          </cell>
          <cell r="AH341">
            <v>9.3508712542486799E-2</v>
          </cell>
          <cell r="AI341">
            <v>9.4992911578981029E-2</v>
          </cell>
          <cell r="AJ341">
            <v>9.6325421930976679E-2</v>
          </cell>
          <cell r="AK341">
            <v>9.6894882674644398E-2</v>
          </cell>
          <cell r="AL341">
            <v>0.10096195142589796</v>
          </cell>
          <cell r="AM341">
            <v>0.1038007187770737</v>
          </cell>
          <cell r="AN341">
            <v>0.10674440365648538</v>
          </cell>
          <cell r="AO341">
            <v>0.14548700642958828</v>
          </cell>
          <cell r="AP341">
            <v>0.14895818950646425</v>
          </cell>
          <cell r="AQ341">
            <v>0.15241078471568359</v>
          </cell>
          <cell r="AR341">
            <v>0.15538354083505004</v>
          </cell>
          <cell r="AS341">
            <v>0.15878721745244342</v>
          </cell>
          <cell r="AT341">
            <v>0.16203808229478586</v>
          </cell>
          <cell r="AU341">
            <v>0.16529767438492229</v>
          </cell>
          <cell r="AV341">
            <v>0.16819911751274552</v>
          </cell>
          <cell r="AW341">
            <v>0.17139018760557029</v>
          </cell>
          <cell r="AX341">
            <v>0.1746571272861992</v>
          </cell>
          <cell r="AY341">
            <v>0.17803943152700658</v>
          </cell>
          <cell r="AZ341">
            <v>0.18211648085777926</v>
          </cell>
          <cell r="BA341">
            <v>0.10895591263302029</v>
          </cell>
          <cell r="BB341">
            <v>0.11129247889351519</v>
          </cell>
          <cell r="BC341">
            <v>0.11430555393985632</v>
          </cell>
          <cell r="BD341">
            <v>0.11595575182573292</v>
          </cell>
          <cell r="BE341">
            <v>0.11895379371198105</v>
          </cell>
          <cell r="BF341">
            <v>0.12144912388724428</v>
          </cell>
          <cell r="BG341">
            <v>0.12239359878339121</v>
          </cell>
          <cell r="BH341">
            <v>0.12444348393725946</v>
          </cell>
          <cell r="BI341">
            <v>0.12604948292630816</v>
          </cell>
          <cell r="BJ341">
            <v>0.12756025547948135</v>
          </cell>
          <cell r="BK341" t="e">
            <v>#DIV/0!</v>
          </cell>
          <cell r="BL341" t="e">
            <v>#DIV/0!</v>
          </cell>
        </row>
        <row r="342">
          <cell r="D342" t="str">
            <v>PR EBUMobAll</v>
          </cell>
          <cell r="AC342">
            <v>0.34982441433785644</v>
          </cell>
          <cell r="AD342">
            <v>0.35252081971659399</v>
          </cell>
          <cell r="AE342">
            <v>0.35984217487667119</v>
          </cell>
          <cell r="AF342">
            <v>0.369117847767089</v>
          </cell>
          <cell r="AG342">
            <v>0.37639059740401581</v>
          </cell>
          <cell r="AH342">
            <v>0.38215992964760415</v>
          </cell>
          <cell r="AI342">
            <v>0.38827420038923049</v>
          </cell>
          <cell r="AJ342">
            <v>0.39260569216023838</v>
          </cell>
          <cell r="AK342">
            <v>0.39548291476935277</v>
          </cell>
          <cell r="AL342">
            <v>0.41053960239810811</v>
          </cell>
          <cell r="AM342">
            <v>0.41731178083957682</v>
          </cell>
          <cell r="AN342">
            <v>0.42405437990342026</v>
          </cell>
          <cell r="AO342">
            <v>0.51044118670783867</v>
          </cell>
          <cell r="AP342">
            <v>0.52055410528745338</v>
          </cell>
          <cell r="AQ342">
            <v>0.53007961616341526</v>
          </cell>
          <cell r="AR342">
            <v>0.53798799175346956</v>
          </cell>
          <cell r="AS342">
            <v>0.54676557871588682</v>
          </cell>
          <cell r="AT342">
            <v>0.55567145653224481</v>
          </cell>
          <cell r="AU342">
            <v>0.56526881418942876</v>
          </cell>
          <cell r="AV342">
            <v>0.57440714934825832</v>
          </cell>
          <cell r="AW342">
            <v>0.58346380306279244</v>
          </cell>
          <cell r="AX342">
            <v>0.5938184892039533</v>
          </cell>
          <cell r="AY342">
            <v>0.60401192031375006</v>
          </cell>
          <cell r="AZ342">
            <v>0.61636610584133888</v>
          </cell>
          <cell r="BA342">
            <v>0.43193313897254043</v>
          </cell>
          <cell r="BB342">
            <v>0.43824292328937647</v>
          </cell>
          <cell r="BC342">
            <v>0.44411295972984255</v>
          </cell>
          <cell r="BD342">
            <v>0.44825839906618531</v>
          </cell>
          <cell r="BE342">
            <v>0.45243093608104773</v>
          </cell>
          <cell r="BF342">
            <v>0.45455118132578509</v>
          </cell>
          <cell r="BG342">
            <v>0.45653081491495412</v>
          </cell>
          <cell r="BH342">
            <v>0.46254466802902555</v>
          </cell>
          <cell r="BI342">
            <v>0.46695959983097007</v>
          </cell>
          <cell r="BJ342">
            <v>0.47358503412775638</v>
          </cell>
          <cell r="BK342" t="e">
            <v>#DIV/0!</v>
          </cell>
          <cell r="BL342" t="e">
            <v>#DIV/0!</v>
          </cell>
        </row>
        <row r="343">
          <cell r="D343" t="str">
            <v>PR BUSMobPayable</v>
          </cell>
          <cell r="AC343">
            <v>0.2414613340332688</v>
          </cell>
          <cell r="AD343">
            <v>0.24681682989814271</v>
          </cell>
          <cell r="AE343">
            <v>0.25378495517425637</v>
          </cell>
          <cell r="AF343">
            <v>0.26241760624663912</v>
          </cell>
          <cell r="AG343">
            <v>0.26890579697684597</v>
          </cell>
          <cell r="AH343">
            <v>0.27487532370450918</v>
          </cell>
          <cell r="AI343">
            <v>0.28149811689794818</v>
          </cell>
          <cell r="AJ343">
            <v>0.28558893678444397</v>
          </cell>
          <cell r="AK343">
            <v>0.29085562399581055</v>
          </cell>
          <cell r="AL343">
            <v>0.30011009592787963</v>
          </cell>
          <cell r="AM343">
            <v>0.30441579939577407</v>
          </cell>
          <cell r="AN343">
            <v>0.30902815773198972</v>
          </cell>
          <cell r="AO343">
            <v>0.38761123417565579</v>
          </cell>
          <cell r="AP343">
            <v>0.39618456470831315</v>
          </cell>
          <cell r="AQ343">
            <v>0.40646027923209427</v>
          </cell>
          <cell r="AR343">
            <v>0.41584886553793432</v>
          </cell>
          <cell r="AS343">
            <v>0.42368341732867487</v>
          </cell>
          <cell r="AT343">
            <v>0.43513926144095266</v>
          </cell>
          <cell r="AU343">
            <v>0.44545980966525917</v>
          </cell>
          <cell r="AV343">
            <v>0.45406656325076883</v>
          </cell>
          <cell r="AW343">
            <v>0.46450605604978246</v>
          </cell>
          <cell r="AX343">
            <v>0.47503646078654777</v>
          </cell>
          <cell r="AY343">
            <v>0.48627017488491459</v>
          </cell>
          <cell r="AZ343">
            <v>0.49991744987502362</v>
          </cell>
          <cell r="BA343">
            <v>0.31525802074636505</v>
          </cell>
          <cell r="BB343">
            <v>0.31937753993799489</v>
          </cell>
          <cell r="BC343">
            <v>0.32218739725992468</v>
          </cell>
          <cell r="BD343">
            <v>0.32530981992024544</v>
          </cell>
          <cell r="BE343">
            <v>0.32722880145314659</v>
          </cell>
          <cell r="BF343">
            <v>0.32952556990487963</v>
          </cell>
          <cell r="BG343">
            <v>0.3310898784565241</v>
          </cell>
          <cell r="BH343">
            <v>0.33513175211523394</v>
          </cell>
          <cell r="BI343">
            <v>0.33766933105194769</v>
          </cell>
          <cell r="BJ343">
            <v>0.34426964894788786</v>
          </cell>
          <cell r="BK343" t="e">
            <v>#DIV/0!</v>
          </cell>
          <cell r="BL343" t="e">
            <v>#DIV/0!</v>
          </cell>
        </row>
        <row r="344">
          <cell r="D344" t="str">
            <v>PR BUSMobBundle</v>
          </cell>
          <cell r="AC344">
            <v>0.18217666262016471</v>
          </cell>
          <cell r="AD344">
            <v>0.18367240599513537</v>
          </cell>
          <cell r="AE344">
            <v>0.18828720706355331</v>
          </cell>
          <cell r="AF344">
            <v>0.19551318222170597</v>
          </cell>
          <cell r="AG344">
            <v>0.19985546157915976</v>
          </cell>
          <cell r="AH344">
            <v>0.2039334858172461</v>
          </cell>
          <cell r="AI344">
            <v>0.20783387753390389</v>
          </cell>
          <cell r="AJ344">
            <v>0.21123607798493579</v>
          </cell>
          <cell r="AK344">
            <v>0.21303497042862193</v>
          </cell>
          <cell r="AL344">
            <v>0.21784519021131454</v>
          </cell>
          <cell r="AM344">
            <v>0.22388827701250766</v>
          </cell>
          <cell r="AN344">
            <v>0.22980964094817613</v>
          </cell>
          <cell r="AO344">
            <v>0.3290151413457002</v>
          </cell>
          <cell r="AP344">
            <v>0.33847113663611533</v>
          </cell>
          <cell r="AQ344">
            <v>0.34927706729103658</v>
          </cell>
          <cell r="AR344">
            <v>0.35904286023440035</v>
          </cell>
          <cell r="AS344">
            <v>0.36880195955986339</v>
          </cell>
          <cell r="AT344">
            <v>0.37981500706530741</v>
          </cell>
          <cell r="AU344">
            <v>0.38982395317750418</v>
          </cell>
          <cell r="AV344">
            <v>0.3980757175783598</v>
          </cell>
          <cell r="AW344">
            <v>0.40876380830940057</v>
          </cell>
          <cell r="AX344">
            <v>0.41926186082818068</v>
          </cell>
          <cell r="AY344">
            <v>0.43046056096919511</v>
          </cell>
          <cell r="AZ344">
            <v>0.44428244349013346</v>
          </cell>
          <cell r="BA344">
            <v>0.23385127150147575</v>
          </cell>
          <cell r="BB344">
            <v>0.23843452214099736</v>
          </cell>
          <cell r="BC344">
            <v>0.24466630136959774</v>
          </cell>
          <cell r="BD344">
            <v>0.24822662367545614</v>
          </cell>
          <cell r="BE344">
            <v>0.25455590737409478</v>
          </cell>
          <cell r="BF344">
            <v>0.25876073944752098</v>
          </cell>
          <cell r="BG344">
            <v>0.2610368066124365</v>
          </cell>
          <cell r="BH344">
            <v>0.26572802670300916</v>
          </cell>
          <cell r="BI344">
            <v>0.26926767436110544</v>
          </cell>
          <cell r="BJ344">
            <v>0.27237377416115616</v>
          </cell>
          <cell r="BK344" t="e">
            <v>#DIV/0!</v>
          </cell>
          <cell r="BL344" t="e">
            <v>#DIV/0!</v>
          </cell>
        </row>
        <row r="345">
          <cell r="D345" t="str">
            <v>PR BUSMobAll</v>
          </cell>
          <cell r="AC345">
            <v>0.42363799665343349</v>
          </cell>
          <cell r="AD345">
            <v>0.43048923589327809</v>
          </cell>
          <cell r="AE345">
            <v>0.44207216223780971</v>
          </cell>
          <cell r="AF345">
            <v>0.45793078846834512</v>
          </cell>
          <cell r="AG345">
            <v>0.4687612585560057</v>
          </cell>
          <cell r="AH345">
            <v>0.47880880952175525</v>
          </cell>
          <cell r="AI345">
            <v>0.4893319944318521</v>
          </cell>
          <cell r="AJ345">
            <v>0.49682501476937979</v>
          </cell>
          <cell r="AK345">
            <v>0.50389059442443251</v>
          </cell>
          <cell r="AL345">
            <v>0.51795528613919417</v>
          </cell>
          <cell r="AM345">
            <v>0.5283040764082817</v>
          </cell>
          <cell r="AN345">
            <v>0.5388377986801659</v>
          </cell>
          <cell r="AO345">
            <v>0.716626375521356</v>
          </cell>
          <cell r="AP345">
            <v>0.73465570134442848</v>
          </cell>
          <cell r="AQ345">
            <v>0.75573734652313085</v>
          </cell>
          <cell r="AR345">
            <v>0.77489172577233467</v>
          </cell>
          <cell r="AS345">
            <v>0.79248537688853826</v>
          </cell>
          <cell r="AT345">
            <v>0.81495426850626007</v>
          </cell>
          <cell r="AU345">
            <v>0.83528376284276329</v>
          </cell>
          <cell r="AV345">
            <v>0.85214228082912868</v>
          </cell>
          <cell r="AW345">
            <v>0.87326986435918308</v>
          </cell>
          <cell r="AX345">
            <v>0.89429832161472844</v>
          </cell>
          <cell r="AY345">
            <v>0.91673073585410969</v>
          </cell>
          <cell r="AZ345">
            <v>0.94419989336515708</v>
          </cell>
          <cell r="BA345">
            <v>0.54910929224784077</v>
          </cell>
          <cell r="BB345">
            <v>0.55781206207899225</v>
          </cell>
          <cell r="BC345">
            <v>0.5668536986295224</v>
          </cell>
          <cell r="BD345">
            <v>0.57353644359570155</v>
          </cell>
          <cell r="BE345">
            <v>0.58178470882724131</v>
          </cell>
          <cell r="BF345">
            <v>0.58828630935240067</v>
          </cell>
          <cell r="BG345">
            <v>0.5921266850689606</v>
          </cell>
          <cell r="BH345">
            <v>0.60085977881824304</v>
          </cell>
          <cell r="BI345">
            <v>0.60693700541305318</v>
          </cell>
          <cell r="BJ345">
            <v>0.61664342310904408</v>
          </cell>
          <cell r="BK345" t="e">
            <v>#DIV/0!</v>
          </cell>
          <cell r="BL345" t="e">
            <v>#DIV/0!</v>
          </cell>
        </row>
        <row r="346">
          <cell r="D346" t="str">
            <v>PR CORMobPayable</v>
          </cell>
          <cell r="AC346">
            <v>0.28267209699693374</v>
          </cell>
          <cell r="AD346">
            <v>0.28298585799679254</v>
          </cell>
          <cell r="AE346">
            <v>0.28740291277133445</v>
          </cell>
          <cell r="AF346">
            <v>0.29107762273729521</v>
          </cell>
          <cell r="AG346">
            <v>0.29603372322889032</v>
          </cell>
          <cell r="AH346">
            <v>0.29840882284106018</v>
          </cell>
          <cell r="AI346">
            <v>0.30152594967970264</v>
          </cell>
          <cell r="AJ346">
            <v>0.30369205144820843</v>
          </cell>
          <cell r="AK346">
            <v>0.30388887386704422</v>
          </cell>
          <cell r="AL346">
            <v>0.3162188564880043</v>
          </cell>
          <cell r="AM346">
            <v>0.31987798989899019</v>
          </cell>
          <cell r="AN346">
            <v>0.32309163745932279</v>
          </cell>
          <cell r="AO346">
            <v>0.34960185766302165</v>
          </cell>
          <cell r="AP346">
            <v>0.35514197264930669</v>
          </cell>
          <cell r="AQ346">
            <v>0.35871772220655301</v>
          </cell>
          <cell r="AR346">
            <v>0.3610550415633535</v>
          </cell>
          <cell r="AS346">
            <v>0.36508739527870221</v>
          </cell>
          <cell r="AT346">
            <v>0.36745420115705268</v>
          </cell>
          <cell r="AU346">
            <v>0.37162707291609415</v>
          </cell>
          <cell r="AV346">
            <v>0.37666394668455516</v>
          </cell>
          <cell r="AW346">
            <v>0.38018389232323846</v>
          </cell>
          <cell r="AX346">
            <v>0.385673637922334</v>
          </cell>
          <cell r="AY346">
            <v>0.39035074699802941</v>
          </cell>
          <cell r="AZ346">
            <v>0.39612562291804992</v>
          </cell>
          <cell r="BA346">
            <v>0.32836443223949091</v>
          </cell>
          <cell r="BB346">
            <v>0.3322141982026659</v>
          </cell>
          <cell r="BC346">
            <v>0.33506482115780295</v>
          </cell>
          <cell r="BD346">
            <v>0.33709193552998756</v>
          </cell>
          <cell r="BE346">
            <v>0.33773705997024983</v>
          </cell>
          <cell r="BF346">
            <v>0.33553775709584793</v>
          </cell>
          <cell r="BG346">
            <v>0.33619597751368674</v>
          </cell>
          <cell r="BH346">
            <v>0.34008681779401756</v>
          </cell>
          <cell r="BI346">
            <v>0.34306563963796699</v>
          </cell>
          <cell r="BJ346">
            <v>0.34718604032691536</v>
          </cell>
          <cell r="BK346" t="e">
            <v>#DIV/0!</v>
          </cell>
          <cell r="BL346" t="e">
            <v>#DIV/0!</v>
          </cell>
        </row>
        <row r="347">
          <cell r="D347" t="str">
            <v>PR CORMobBundle</v>
          </cell>
          <cell r="AC347">
            <v>1.0982374833228004E-2</v>
          </cell>
          <cell r="AD347">
            <v>1.1514611955715895E-2</v>
          </cell>
          <cell r="AE347">
            <v>1.2534061629149957E-2</v>
          </cell>
          <cell r="AF347">
            <v>1.3682794046006924E-2</v>
          </cell>
          <cell r="AG347">
            <v>1.4402501374258756E-2</v>
          </cell>
          <cell r="AH347">
            <v>1.5293719891018551E-2</v>
          </cell>
          <cell r="AI347">
            <v>1.6038322491758381E-2</v>
          </cell>
          <cell r="AJ347">
            <v>1.6663455835399098E-2</v>
          </cell>
          <cell r="AK347">
            <v>1.7276706715101439E-2</v>
          </cell>
          <cell r="AL347">
            <v>1.8971869879930471E-2</v>
          </cell>
          <cell r="AM347">
            <v>1.9736206804060557E-2</v>
          </cell>
          <cell r="AN347">
            <v>2.0830723254205871E-2</v>
          </cell>
          <cell r="AO347">
            <v>2.1129128791931153E-2</v>
          </cell>
          <cell r="AP347">
            <v>2.214214263844436E-2</v>
          </cell>
          <cell r="AQ347">
            <v>2.2829443237726569E-2</v>
          </cell>
          <cell r="AR347">
            <v>2.3369243307474311E-2</v>
          </cell>
          <cell r="AS347">
            <v>2.4144092705849048E-2</v>
          </cell>
          <cell r="AT347">
            <v>2.4678777612672648E-2</v>
          </cell>
          <cell r="AU347">
            <v>2.5394971496833098E-2</v>
          </cell>
          <cell r="AV347">
            <v>2.629142319544446E-2</v>
          </cell>
          <cell r="AW347">
            <v>2.7018135532325877E-2</v>
          </cell>
          <cell r="AX347">
            <v>2.8057730226304707E-2</v>
          </cell>
          <cell r="AY347">
            <v>2.8917949811011635E-2</v>
          </cell>
          <cell r="AZ347">
            <v>2.9913850156645237E-2</v>
          </cell>
          <cell r="BA347">
            <v>2.1791889592652113E-2</v>
          </cell>
          <cell r="BB347">
            <v>2.291893372701468E-2</v>
          </cell>
          <cell r="BC347">
            <v>2.4363319073138136E-2</v>
          </cell>
          <cell r="BD347">
            <v>2.5365306990074735E-2</v>
          </cell>
          <cell r="BE347">
            <v>2.6504639845379676E-2</v>
          </cell>
          <cell r="BF347">
            <v>2.7935627246564985E-2</v>
          </cell>
          <cell r="BG347">
            <v>2.8727155280841098E-2</v>
          </cell>
          <cell r="BH347">
            <v>2.9967721589440506E-2</v>
          </cell>
          <cell r="BI347">
            <v>3.0791702409279927E-2</v>
          </cell>
          <cell r="BJ347">
            <v>3.1746031746039134E-2</v>
          </cell>
          <cell r="BK347" t="e">
            <v>#DIV/0!</v>
          </cell>
          <cell r="BL347" t="e">
            <v>#DIV/0!</v>
          </cell>
        </row>
        <row r="348">
          <cell r="D348" t="str">
            <v>PR CORMobAll</v>
          </cell>
          <cell r="AC348">
            <v>0.29365447183016175</v>
          </cell>
          <cell r="AD348">
            <v>0.29450046995250845</v>
          </cell>
          <cell r="AE348">
            <v>0.29993697440048445</v>
          </cell>
          <cell r="AF348">
            <v>0.30476041678330212</v>
          </cell>
          <cell r="AG348">
            <v>0.31043622460314907</v>
          </cell>
          <cell r="AH348">
            <v>0.3137025427320787</v>
          </cell>
          <cell r="AI348">
            <v>0.31756427217146099</v>
          </cell>
          <cell r="AJ348">
            <v>0.32035550728360757</v>
          </cell>
          <cell r="AK348">
            <v>0.32116558058214567</v>
          </cell>
          <cell r="AL348">
            <v>0.33519072636793473</v>
          </cell>
          <cell r="AM348">
            <v>0.33961419670305071</v>
          </cell>
          <cell r="AN348">
            <v>0.34392236071352866</v>
          </cell>
          <cell r="AO348">
            <v>0.37073098645495284</v>
          </cell>
          <cell r="AP348">
            <v>0.37728411528775102</v>
          </cell>
          <cell r="AQ348">
            <v>0.38154716544427958</v>
          </cell>
          <cell r="AR348">
            <v>0.3844242848708278</v>
          </cell>
          <cell r="AS348">
            <v>0.38923148798455126</v>
          </cell>
          <cell r="AT348">
            <v>0.3921329787697253</v>
          </cell>
          <cell r="AU348">
            <v>0.39702204441292727</v>
          </cell>
          <cell r="AV348">
            <v>0.40295536987999964</v>
          </cell>
          <cell r="AW348">
            <v>0.40720202785556431</v>
          </cell>
          <cell r="AX348">
            <v>0.4137313681486387</v>
          </cell>
          <cell r="AY348">
            <v>0.419268696809041</v>
          </cell>
          <cell r="AZ348">
            <v>0.42603947307469514</v>
          </cell>
          <cell r="BA348">
            <v>0.35015632183214301</v>
          </cell>
          <cell r="BB348">
            <v>0.35513313192968055</v>
          </cell>
          <cell r="BC348">
            <v>0.35942814023094111</v>
          </cell>
          <cell r="BD348">
            <v>0.36245724252006228</v>
          </cell>
          <cell r="BE348">
            <v>0.36424169981562948</v>
          </cell>
          <cell r="BF348">
            <v>0.36347338434241294</v>
          </cell>
          <cell r="BG348">
            <v>0.36492313279452787</v>
          </cell>
          <cell r="BH348">
            <v>0.37005453938345806</v>
          </cell>
          <cell r="BI348">
            <v>0.37385734204724691</v>
          </cell>
          <cell r="BJ348">
            <v>0.37893207207295448</v>
          </cell>
          <cell r="BK348" t="e">
            <v>#DIV/0!</v>
          </cell>
          <cell r="BL348" t="e">
            <v>#DIV/0!</v>
          </cell>
        </row>
        <row r="349">
          <cell r="D349" t="str">
            <v>PR EBUFixPayable</v>
          </cell>
          <cell r="AC349">
            <v>0.19624096678204894</v>
          </cell>
          <cell r="AD349">
            <v>0.21663977570291215</v>
          </cell>
          <cell r="AE349">
            <v>0.23379893856129161</v>
          </cell>
          <cell r="AF349">
            <v>0.2415336979857807</v>
          </cell>
          <cell r="AG349">
            <v>0.24600700032185388</v>
          </cell>
          <cell r="AH349">
            <v>0.25008539223499943</v>
          </cell>
          <cell r="AI349">
            <v>0.25555120631983491</v>
          </cell>
          <cell r="AJ349">
            <v>0.26047463590385495</v>
          </cell>
          <cell r="AK349">
            <v>0.26506646435460568</v>
          </cell>
          <cell r="AL349">
            <v>0.27100353848387809</v>
          </cell>
          <cell r="AM349">
            <v>0.27553426784432627</v>
          </cell>
          <cell r="AN349">
            <v>0.27981445668320298</v>
          </cell>
          <cell r="AO349">
            <v>0</v>
          </cell>
          <cell r="AP349">
            <v>0</v>
          </cell>
          <cell r="AQ349">
            <v>0</v>
          </cell>
          <cell r="AR349">
            <v>0</v>
          </cell>
          <cell r="AS349">
            <v>0</v>
          </cell>
          <cell r="AT349">
            <v>0</v>
          </cell>
          <cell r="AU349">
            <v>0</v>
          </cell>
          <cell r="AV349">
            <v>0</v>
          </cell>
          <cell r="AW349">
            <v>0</v>
          </cell>
          <cell r="AX349">
            <v>0</v>
          </cell>
          <cell r="AY349">
            <v>0</v>
          </cell>
          <cell r="AZ349">
            <v>0</v>
          </cell>
          <cell r="BA349">
            <v>0.28522440543297362</v>
          </cell>
          <cell r="BB349">
            <v>0.28795443358413614</v>
          </cell>
          <cell r="BC349">
            <v>0.28993474924016804</v>
          </cell>
          <cell r="BD349">
            <v>0.29178839947564267</v>
          </cell>
          <cell r="BE349">
            <v>0.29461234621073451</v>
          </cell>
          <cell r="BF349">
            <v>0.29648277310459936</v>
          </cell>
          <cell r="BG349">
            <v>0.29932607289195601</v>
          </cell>
          <cell r="BH349">
            <v>0.3012102291036064</v>
          </cell>
          <cell r="BI349">
            <v>0.30329541687386041</v>
          </cell>
          <cell r="BJ349">
            <v>0.30817156712016652</v>
          </cell>
          <cell r="BK349" t="e">
            <v>#DIV/0!</v>
          </cell>
          <cell r="BL349" t="e">
            <v>#DIV/0!</v>
          </cell>
        </row>
        <row r="350">
          <cell r="D350" t="str">
            <v>PR EBUFixBundle</v>
          </cell>
          <cell r="AC350">
            <v>0.29348090119633208</v>
          </cell>
          <cell r="AD350">
            <v>0.30138598672203559</v>
          </cell>
          <cell r="AE350">
            <v>0.30833500041186646</v>
          </cell>
          <cell r="AF350">
            <v>0.33157480230011543</v>
          </cell>
          <cell r="AG350">
            <v>0.32902518506598005</v>
          </cell>
          <cell r="AH350">
            <v>0.3256385441572735</v>
          </cell>
          <cell r="AI350">
            <v>0.32532382036865704</v>
          </cell>
          <cell r="AJ350">
            <v>0.32095434631844244</v>
          </cell>
          <cell r="AK350">
            <v>0.31560681511852207</v>
          </cell>
          <cell r="AL350">
            <v>0.3106605424656278</v>
          </cell>
          <cell r="AM350">
            <v>0.3077148423195793</v>
          </cell>
          <cell r="AN350">
            <v>0.30400936124891392</v>
          </cell>
          <cell r="AO350">
            <v>0</v>
          </cell>
          <cell r="AP350">
            <v>0</v>
          </cell>
          <cell r="AQ350">
            <v>0</v>
          </cell>
          <cell r="AR350">
            <v>0</v>
          </cell>
          <cell r="AS350">
            <v>0</v>
          </cell>
          <cell r="AT350">
            <v>0</v>
          </cell>
          <cell r="AU350">
            <v>0</v>
          </cell>
          <cell r="AV350">
            <v>0</v>
          </cell>
          <cell r="AW350">
            <v>0</v>
          </cell>
          <cell r="AX350">
            <v>0</v>
          </cell>
          <cell r="AY350">
            <v>0</v>
          </cell>
          <cell r="AZ350">
            <v>0</v>
          </cell>
          <cell r="BA350">
            <v>0.30076636065925805</v>
          </cell>
          <cell r="BB350">
            <v>0.30018346747128127</v>
          </cell>
          <cell r="BC350">
            <v>0.3010952587709374</v>
          </cell>
          <cell r="BD350">
            <v>0.30303386572454782</v>
          </cell>
          <cell r="BE350">
            <v>0.3052550450812937</v>
          </cell>
          <cell r="BF350">
            <v>0.30571245398976443</v>
          </cell>
          <cell r="BG350">
            <v>0.30894436057795988</v>
          </cell>
          <cell r="BH350">
            <v>0.3101377157255828</v>
          </cell>
          <cell r="BI350">
            <v>0.31136043427813692</v>
          </cell>
          <cell r="BJ350">
            <v>0.31401884234032151</v>
          </cell>
          <cell r="BK350" t="e">
            <v>#DIV/0!</v>
          </cell>
          <cell r="BL350" t="e">
            <v>#DIV/0!</v>
          </cell>
        </row>
        <row r="351">
          <cell r="D351" t="str">
            <v>PR EBUFixAll</v>
          </cell>
          <cell r="AC351">
            <v>0.48972186797838102</v>
          </cell>
          <cell r="AD351">
            <v>0.5180257624249478</v>
          </cell>
          <cell r="AE351">
            <v>0.54213393897315809</v>
          </cell>
          <cell r="AF351">
            <v>0.57310850028589611</v>
          </cell>
          <cell r="AG351">
            <v>0.57503218538783396</v>
          </cell>
          <cell r="AH351">
            <v>0.57572393639227293</v>
          </cell>
          <cell r="AI351">
            <v>0.58087502668849189</v>
          </cell>
          <cell r="AJ351">
            <v>0.58142898222229744</v>
          </cell>
          <cell r="AK351">
            <v>0.58067327947312775</v>
          </cell>
          <cell r="AL351">
            <v>0.58166408094950595</v>
          </cell>
          <cell r="AM351">
            <v>0.58324911016390557</v>
          </cell>
          <cell r="AN351">
            <v>0.58382381793211691</v>
          </cell>
          <cell r="AO351">
            <v>0</v>
          </cell>
          <cell r="AP351">
            <v>0</v>
          </cell>
          <cell r="AQ351">
            <v>0</v>
          </cell>
          <cell r="AR351">
            <v>0</v>
          </cell>
          <cell r="AS351">
            <v>0</v>
          </cell>
          <cell r="AT351">
            <v>0</v>
          </cell>
          <cell r="AU351">
            <v>0</v>
          </cell>
          <cell r="AV351">
            <v>0</v>
          </cell>
          <cell r="AW351">
            <v>0</v>
          </cell>
          <cell r="AX351">
            <v>0</v>
          </cell>
          <cell r="AY351">
            <v>0</v>
          </cell>
          <cell r="AZ351">
            <v>0</v>
          </cell>
          <cell r="BA351">
            <v>0.58599076609223166</v>
          </cell>
          <cell r="BB351">
            <v>0.58813790105541741</v>
          </cell>
          <cell r="BC351">
            <v>0.5910300080111055</v>
          </cell>
          <cell r="BD351">
            <v>0.59482226520019044</v>
          </cell>
          <cell r="BE351">
            <v>0.59986739129202815</v>
          </cell>
          <cell r="BF351">
            <v>0.60219522709436379</v>
          </cell>
          <cell r="BG351">
            <v>0.60827043346991594</v>
          </cell>
          <cell r="BH351">
            <v>0.61134794482918919</v>
          </cell>
          <cell r="BI351">
            <v>0.61465585115199739</v>
          </cell>
          <cell r="BJ351">
            <v>0.62219040946048809</v>
          </cell>
          <cell r="BK351" t="e">
            <v>#DIV/0!</v>
          </cell>
          <cell r="BL351" t="e">
            <v>#DIV/0!</v>
          </cell>
        </row>
        <row r="352">
          <cell r="D352" t="str">
            <v>PR CORTotPayable</v>
          </cell>
          <cell r="AC352">
            <v>0.28267209699693374</v>
          </cell>
          <cell r="AD352">
            <v>0.28298585799679254</v>
          </cell>
          <cell r="AE352">
            <v>0.28740291277133445</v>
          </cell>
          <cell r="AF352">
            <v>0.29107762273729521</v>
          </cell>
          <cell r="AG352">
            <v>0.29603372322889032</v>
          </cell>
          <cell r="AH352">
            <v>0.29840882284106018</v>
          </cell>
          <cell r="AI352">
            <v>0.30152594967970264</v>
          </cell>
          <cell r="AJ352">
            <v>0.30369205144820843</v>
          </cell>
          <cell r="AK352">
            <v>0.30388887386704422</v>
          </cell>
          <cell r="AL352">
            <v>0.3162188564880043</v>
          </cell>
          <cell r="AM352">
            <v>0.31987798989899019</v>
          </cell>
          <cell r="AN352">
            <v>0.32309163745932279</v>
          </cell>
          <cell r="AO352">
            <v>0.34960185766302165</v>
          </cell>
          <cell r="AP352">
            <v>0.35514197264930669</v>
          </cell>
          <cell r="AQ352">
            <v>0.35871772220655301</v>
          </cell>
          <cell r="AR352">
            <v>0.3610550415633535</v>
          </cell>
          <cell r="AS352">
            <v>0.36508739527870221</v>
          </cell>
          <cell r="AT352">
            <v>0.36745420115705268</v>
          </cell>
          <cell r="AU352">
            <v>0.37162707291609415</v>
          </cell>
          <cell r="AV352">
            <v>0.37666394668455516</v>
          </cell>
          <cell r="AW352">
            <v>0.38018389232323846</v>
          </cell>
          <cell r="AX352">
            <v>0.385673637922334</v>
          </cell>
          <cell r="AY352">
            <v>0.39035074699802941</v>
          </cell>
          <cell r="AZ352">
            <v>0.39612562291804992</v>
          </cell>
          <cell r="BA352">
            <v>0.32836443223949091</v>
          </cell>
          <cell r="BB352">
            <v>0.3322141982026659</v>
          </cell>
          <cell r="BC352">
            <v>0.33506482115780295</v>
          </cell>
          <cell r="BD352">
            <v>0.33709193552998756</v>
          </cell>
          <cell r="BE352">
            <v>0.33773705997024983</v>
          </cell>
          <cell r="BF352">
            <v>0.33553775709584793</v>
          </cell>
          <cell r="BG352">
            <v>0.33619597751368674</v>
          </cell>
          <cell r="BH352">
            <v>0.34008681779401756</v>
          </cell>
          <cell r="BI352">
            <v>0.34306563963796699</v>
          </cell>
          <cell r="BJ352">
            <v>0.34718604032691536</v>
          </cell>
          <cell r="BK352" t="e">
            <v>#DIV/0!</v>
          </cell>
          <cell r="BL352" t="e">
            <v>#DIV/0!</v>
          </cell>
        </row>
        <row r="353">
          <cell r="D353" t="str">
            <v>PR CORTotBundle</v>
          </cell>
          <cell r="AC353">
            <v>1.0982374833228004E-2</v>
          </cell>
          <cell r="AD353">
            <v>1.1514611955715895E-2</v>
          </cell>
          <cell r="AE353">
            <v>1.2534061629149957E-2</v>
          </cell>
          <cell r="AF353">
            <v>1.3682794046006924E-2</v>
          </cell>
          <cell r="AG353">
            <v>1.4402501374258756E-2</v>
          </cell>
          <cell r="AH353">
            <v>1.5293719891018551E-2</v>
          </cell>
          <cell r="AI353">
            <v>1.6038322491758381E-2</v>
          </cell>
          <cell r="AJ353">
            <v>1.6663455835399098E-2</v>
          </cell>
          <cell r="AK353">
            <v>1.7276706715101439E-2</v>
          </cell>
          <cell r="AL353">
            <v>1.8971869879930471E-2</v>
          </cell>
          <cell r="AM353">
            <v>1.9736206804060557E-2</v>
          </cell>
          <cell r="AN353">
            <v>2.0830723254205871E-2</v>
          </cell>
          <cell r="AO353">
            <v>2.1129128791931153E-2</v>
          </cell>
          <cell r="AP353">
            <v>2.214214263844436E-2</v>
          </cell>
          <cell r="AQ353">
            <v>2.2829443237726569E-2</v>
          </cell>
          <cell r="AR353">
            <v>2.3369243307474311E-2</v>
          </cell>
          <cell r="AS353">
            <v>2.4144092705849048E-2</v>
          </cell>
          <cell r="AT353">
            <v>2.4678777612672648E-2</v>
          </cell>
          <cell r="AU353">
            <v>2.5394971496833098E-2</v>
          </cell>
          <cell r="AV353">
            <v>2.629142319544446E-2</v>
          </cell>
          <cell r="AW353">
            <v>2.7018135532325877E-2</v>
          </cell>
          <cell r="AX353">
            <v>2.8057730226304707E-2</v>
          </cell>
          <cell r="AY353">
            <v>2.8917949811011635E-2</v>
          </cell>
          <cell r="AZ353">
            <v>2.9913850156645237E-2</v>
          </cell>
          <cell r="BA353">
            <v>2.1791889592652113E-2</v>
          </cell>
          <cell r="BB353">
            <v>2.291893372701468E-2</v>
          </cell>
          <cell r="BC353">
            <v>2.4363319073138136E-2</v>
          </cell>
          <cell r="BD353">
            <v>2.5365306990074735E-2</v>
          </cell>
          <cell r="BE353">
            <v>2.6504639845379676E-2</v>
          </cell>
          <cell r="BF353">
            <v>2.7935627246564985E-2</v>
          </cell>
          <cell r="BG353">
            <v>2.8727155280841098E-2</v>
          </cell>
          <cell r="BH353">
            <v>2.9967721589440506E-2</v>
          </cell>
          <cell r="BI353">
            <v>3.0791702409279927E-2</v>
          </cell>
          <cell r="BJ353">
            <v>3.1746031746039134E-2</v>
          </cell>
          <cell r="BK353" t="e">
            <v>#DIV/0!</v>
          </cell>
          <cell r="BL353" t="e">
            <v>#DIV/0!</v>
          </cell>
        </row>
        <row r="354">
          <cell r="D354" t="str">
            <v>PR CORTotAll</v>
          </cell>
          <cell r="AC354">
            <v>0.29365447183016175</v>
          </cell>
          <cell r="AD354">
            <v>0.29450046995250845</v>
          </cell>
          <cell r="AE354">
            <v>0.29993697440048445</v>
          </cell>
          <cell r="AF354">
            <v>0.30476041678330212</v>
          </cell>
          <cell r="AG354">
            <v>0.31043622460314907</v>
          </cell>
          <cell r="AH354">
            <v>0.3137025427320787</v>
          </cell>
          <cell r="AI354">
            <v>0.31756427217146099</v>
          </cell>
          <cell r="AJ354">
            <v>0.32035550728360757</v>
          </cell>
          <cell r="AK354">
            <v>0.32116558058214567</v>
          </cell>
          <cell r="AL354">
            <v>0.33519072636793473</v>
          </cell>
          <cell r="AM354">
            <v>0.33961419670305071</v>
          </cell>
          <cell r="AN354">
            <v>0.34392236071352866</v>
          </cell>
          <cell r="AO354">
            <v>0.37073098645495284</v>
          </cell>
          <cell r="AP354">
            <v>0.37728411528775102</v>
          </cell>
          <cell r="AQ354">
            <v>0.38154716544427958</v>
          </cell>
          <cell r="AR354">
            <v>0.3844242848708278</v>
          </cell>
          <cell r="AS354">
            <v>0.38923148798455126</v>
          </cell>
          <cell r="AT354">
            <v>0.3921329787697253</v>
          </cell>
          <cell r="AU354">
            <v>0.39702204441292727</v>
          </cell>
          <cell r="AV354">
            <v>0.40295536987999964</v>
          </cell>
          <cell r="AW354">
            <v>0.40720202785556431</v>
          </cell>
          <cell r="AX354">
            <v>0.4137313681486387</v>
          </cell>
          <cell r="AY354">
            <v>0.419268696809041</v>
          </cell>
          <cell r="AZ354">
            <v>0.42603947307469514</v>
          </cell>
          <cell r="BA354">
            <v>0.35015632183214301</v>
          </cell>
          <cell r="BB354">
            <v>0.35513313192968055</v>
          </cell>
          <cell r="BC354">
            <v>0.35942814023094111</v>
          </cell>
          <cell r="BD354">
            <v>0.36245724252006228</v>
          </cell>
          <cell r="BE354">
            <v>0.36424169981562948</v>
          </cell>
          <cell r="BF354">
            <v>0.36347338434241294</v>
          </cell>
          <cell r="BG354">
            <v>0.36492313279452787</v>
          </cell>
          <cell r="BH354">
            <v>0.37005453938345806</v>
          </cell>
          <cell r="BI354">
            <v>0.37385734204724691</v>
          </cell>
          <cell r="BJ354">
            <v>0.37893207207295448</v>
          </cell>
          <cell r="BK354" t="e">
            <v>#DIV/0!</v>
          </cell>
          <cell r="BL354" t="e">
            <v>#DIV/0!</v>
          </cell>
        </row>
        <row r="355">
          <cell r="D355" t="str">
            <v>PR BUSTotPayable</v>
          </cell>
          <cell r="AC355">
            <v>0.23608029888064286</v>
          </cell>
          <cell r="AD355">
            <v>0.24270844773974934</v>
          </cell>
          <cell r="AE355">
            <v>0.25073349347716334</v>
          </cell>
          <cell r="AF355">
            <v>0.25898208732074413</v>
          </cell>
          <cell r="AG355">
            <v>0.26488149949776746</v>
          </cell>
          <cell r="AH355">
            <v>0.27027859147224431</v>
          </cell>
          <cell r="AI355">
            <v>0.27639455389474776</v>
          </cell>
          <cell r="AJ355">
            <v>0.28042687675552336</v>
          </cell>
          <cell r="AK355">
            <v>0.28534893099252207</v>
          </cell>
          <cell r="AL355">
            <v>0.29361994366153232</v>
          </cell>
          <cell r="AM355">
            <v>0.29776836810523294</v>
          </cell>
          <cell r="AN355">
            <v>0.30207523822522536</v>
          </cell>
          <cell r="AO355">
            <v>0.28942664039829352</v>
          </cell>
          <cell r="AP355">
            <v>0.29205403814308134</v>
          </cell>
          <cell r="AQ355">
            <v>0.29512897120076764</v>
          </cell>
          <cell r="AR355">
            <v>0.29815843527236197</v>
          </cell>
          <cell r="AS355">
            <v>0.29979409265383555</v>
          </cell>
          <cell r="AT355">
            <v>0.30353066630393677</v>
          </cell>
          <cell r="AU355">
            <v>0.30638755019248359</v>
          </cell>
          <cell r="AV355">
            <v>0.30902992879680496</v>
          </cell>
          <cell r="AW355">
            <v>0.31164355218408363</v>
          </cell>
          <cell r="AX355">
            <v>0.31393750829836153</v>
          </cell>
          <cell r="AY355">
            <v>0.31641150358237335</v>
          </cell>
          <cell r="AZ355">
            <v>0.31949785738960718</v>
          </cell>
          <cell r="BA355">
            <v>0.30787218873952515</v>
          </cell>
          <cell r="BB355">
            <v>0.31136046710731891</v>
          </cell>
          <cell r="BC355">
            <v>0.31367774975651541</v>
          </cell>
          <cell r="BD355">
            <v>0.31620084246080987</v>
          </cell>
          <cell r="BE355">
            <v>0.31812472911428386</v>
          </cell>
          <cell r="BF355">
            <v>0.32014794156973292</v>
          </cell>
          <cell r="BG355">
            <v>0.32187559138095162</v>
          </cell>
          <cell r="BH355">
            <v>0.32509642372654918</v>
          </cell>
          <cell r="BI355">
            <v>0.32736991263592002</v>
          </cell>
          <cell r="BJ355">
            <v>0.33323004777317128</v>
          </cell>
          <cell r="BK355" t="e">
            <v>#DIV/0!</v>
          </cell>
          <cell r="BL355" t="e">
            <v>#DIV/0!</v>
          </cell>
        </row>
        <row r="356">
          <cell r="D356" t="str">
            <v>PR BUSTotBundle</v>
          </cell>
          <cell r="AC356">
            <v>0.19542140291798848</v>
          </cell>
          <cell r="AD356">
            <v>0.19969823713591753</v>
          </cell>
          <cell r="AE356">
            <v>0.20661608421385488</v>
          </cell>
          <cell r="AF356">
            <v>0.217896074591685</v>
          </cell>
          <cell r="AG356">
            <v>0.22255610390692818</v>
          </cell>
          <cell r="AH356">
            <v>0.22650093684829734</v>
          </cell>
          <cell r="AI356">
            <v>0.23094326944761293</v>
          </cell>
          <cell r="AJ356">
            <v>0.23378786193065315</v>
          </cell>
          <cell r="AK356">
            <v>0.23493687290805779</v>
          </cell>
          <cell r="AL356">
            <v>0.23854106844920273</v>
          </cell>
          <cell r="AM356">
            <v>0.24318196759149238</v>
          </cell>
          <cell r="AN356">
            <v>0.24746932336273575</v>
          </cell>
          <cell r="AO356">
            <v>0.24567334123422685</v>
          </cell>
          <cell r="AP356">
            <v>0.24950962519762679</v>
          </cell>
          <cell r="AQ356">
            <v>0.25360849952761028</v>
          </cell>
          <cell r="AR356">
            <v>0.25742923998294942</v>
          </cell>
          <cell r="AS356">
            <v>0.26096052928461588</v>
          </cell>
          <cell r="AT356">
            <v>0.26493932490716232</v>
          </cell>
          <cell r="AU356">
            <v>0.26812117149279086</v>
          </cell>
          <cell r="AV356">
            <v>0.27092351786105512</v>
          </cell>
          <cell r="AW356">
            <v>0.27424530545234233</v>
          </cell>
          <cell r="AX356">
            <v>0.2770777293494453</v>
          </cell>
          <cell r="AY356">
            <v>0.28009670418591875</v>
          </cell>
          <cell r="AZ356">
            <v>0.2839414563472486</v>
          </cell>
          <cell r="BA356">
            <v>0.25030695297988004</v>
          </cell>
          <cell r="BB356">
            <v>0.25418871863435338</v>
          </cell>
          <cell r="BC356">
            <v>0.25955470793318136</v>
          </cell>
          <cell r="BD356">
            <v>0.26311972563287589</v>
          </cell>
          <cell r="BE356">
            <v>0.2687073108228703</v>
          </cell>
          <cell r="BF356">
            <v>0.27208575340854652</v>
          </cell>
          <cell r="BG356">
            <v>0.27493419540073788</v>
          </cell>
          <cell r="BH356">
            <v>0.27886616949300508</v>
          </cell>
          <cell r="BI356">
            <v>0.28187988210750387</v>
          </cell>
          <cell r="BJ356">
            <v>0.28510976788475639</v>
          </cell>
          <cell r="BK356" t="e">
            <v>#DIV/0!</v>
          </cell>
          <cell r="BL356" t="e">
            <v>#DIV/0!</v>
          </cell>
        </row>
        <row r="357">
          <cell r="D357" t="str">
            <v>PR BUSTotAll</v>
          </cell>
          <cell r="AC357">
            <v>0.43150170179863134</v>
          </cell>
          <cell r="AD357">
            <v>0.44240668487566687</v>
          </cell>
          <cell r="AE357">
            <v>0.45734957769101825</v>
          </cell>
          <cell r="AF357">
            <v>0.47687816191242915</v>
          </cell>
          <cell r="AG357">
            <v>0.48743760340469561</v>
          </cell>
          <cell r="AH357">
            <v>0.49677952832054162</v>
          </cell>
          <cell r="AI357">
            <v>0.50733782334236066</v>
          </cell>
          <cell r="AJ357">
            <v>0.51421473868617651</v>
          </cell>
          <cell r="AK357">
            <v>0.52028580390057977</v>
          </cell>
          <cell r="AL357">
            <v>0.53216101211073508</v>
          </cell>
          <cell r="AM357">
            <v>0.54095033569672535</v>
          </cell>
          <cell r="AN357">
            <v>0.54954456158796106</v>
          </cell>
          <cell r="AO357">
            <v>0.53509998163252037</v>
          </cell>
          <cell r="AP357">
            <v>0.54156366334070816</v>
          </cell>
          <cell r="AQ357">
            <v>0.54873747072837786</v>
          </cell>
          <cell r="AR357">
            <v>0.55558767525531139</v>
          </cell>
          <cell r="AS357">
            <v>0.56075462193845138</v>
          </cell>
          <cell r="AT357">
            <v>0.56846999121109909</v>
          </cell>
          <cell r="AU357">
            <v>0.57450872168527445</v>
          </cell>
          <cell r="AV357">
            <v>0.57995344665786008</v>
          </cell>
          <cell r="AW357">
            <v>0.58588885763642595</v>
          </cell>
          <cell r="AX357">
            <v>0.59101523764780683</v>
          </cell>
          <cell r="AY357">
            <v>0.59650820776829205</v>
          </cell>
          <cell r="AZ357">
            <v>0.60343931373685578</v>
          </cell>
          <cell r="BA357">
            <v>0.55817914171940519</v>
          </cell>
          <cell r="BB357">
            <v>0.56554918574167234</v>
          </cell>
          <cell r="BC357">
            <v>0.57323245768969677</v>
          </cell>
          <cell r="BD357">
            <v>0.57932056809368571</v>
          </cell>
          <cell r="BE357">
            <v>0.58683203993715416</v>
          </cell>
          <cell r="BF357">
            <v>0.59223369497827938</v>
          </cell>
          <cell r="BG357">
            <v>0.5968097867816895</v>
          </cell>
          <cell r="BH357">
            <v>0.60396259321955426</v>
          </cell>
          <cell r="BI357">
            <v>0.60924979474342389</v>
          </cell>
          <cell r="BJ357">
            <v>0.61833981565792773</v>
          </cell>
          <cell r="BK357" t="e">
            <v>#DIV/0!</v>
          </cell>
          <cell r="BL357" t="e">
            <v>#DIV/0!</v>
          </cell>
        </row>
        <row r="358">
          <cell r="D358" t="str">
            <v>PR BUSFixPayable</v>
          </cell>
          <cell r="AC358">
            <v>0.19624096678204894</v>
          </cell>
          <cell r="AD358">
            <v>0.21663977570291215</v>
          </cell>
          <cell r="AE358">
            <v>0.23379893856129161</v>
          </cell>
          <cell r="AF358">
            <v>0.2415336979857807</v>
          </cell>
          <cell r="AG358">
            <v>0.24600700032185388</v>
          </cell>
          <cell r="AH358">
            <v>0.25008539223499943</v>
          </cell>
          <cell r="AI358">
            <v>0.25555120631983491</v>
          </cell>
          <cell r="AJ358">
            <v>0.26047463590385495</v>
          </cell>
          <cell r="AK358">
            <v>0.26506646435460568</v>
          </cell>
          <cell r="AL358">
            <v>0.27100353848387809</v>
          </cell>
          <cell r="AM358">
            <v>0.27553426784432627</v>
          </cell>
          <cell r="AN358">
            <v>0.27981445668320298</v>
          </cell>
          <cell r="AO358">
            <v>0</v>
          </cell>
          <cell r="AP358">
            <v>0</v>
          </cell>
          <cell r="AQ358">
            <v>0</v>
          </cell>
          <cell r="AR358">
            <v>0</v>
          </cell>
          <cell r="AS358">
            <v>0</v>
          </cell>
          <cell r="AT358">
            <v>0</v>
          </cell>
          <cell r="AU358">
            <v>0</v>
          </cell>
          <cell r="AV358">
            <v>0</v>
          </cell>
          <cell r="AW358">
            <v>0</v>
          </cell>
          <cell r="AX358">
            <v>0</v>
          </cell>
          <cell r="AY358">
            <v>0</v>
          </cell>
          <cell r="AZ358">
            <v>0</v>
          </cell>
          <cell r="BA358">
            <v>0.28522440543297362</v>
          </cell>
          <cell r="BB358">
            <v>0.28795443358413614</v>
          </cell>
          <cell r="BC358">
            <v>0.28993474924016804</v>
          </cell>
          <cell r="BD358">
            <v>0.29178839947564267</v>
          </cell>
          <cell r="BE358">
            <v>0.29461234621073451</v>
          </cell>
          <cell r="BF358">
            <v>0.29648277310459936</v>
          </cell>
          <cell r="BG358">
            <v>0.29932607289195601</v>
          </cell>
          <cell r="BH358">
            <v>0.3012102291036064</v>
          </cell>
          <cell r="BI358">
            <v>0.30329541687386041</v>
          </cell>
          <cell r="BJ358">
            <v>0.30817156712016652</v>
          </cell>
          <cell r="BK358" t="e">
            <v>#DIV/0!</v>
          </cell>
          <cell r="BL358" t="e">
            <v>#DIV/0!</v>
          </cell>
        </row>
        <row r="359">
          <cell r="D359" t="str">
            <v>PR BUSFixBundle</v>
          </cell>
          <cell r="AC359">
            <v>0.29348090119633208</v>
          </cell>
          <cell r="AD359">
            <v>0.30138598672203559</v>
          </cell>
          <cell r="AE359">
            <v>0.30833500041186646</v>
          </cell>
          <cell r="AF359">
            <v>0.33157480230011543</v>
          </cell>
          <cell r="AG359">
            <v>0.32902518506598005</v>
          </cell>
          <cell r="AH359">
            <v>0.3256385441572735</v>
          </cell>
          <cell r="AI359">
            <v>0.32532382036865704</v>
          </cell>
          <cell r="AJ359">
            <v>0.32095434631844244</v>
          </cell>
          <cell r="AK359">
            <v>0.31560681511852207</v>
          </cell>
          <cell r="AL359">
            <v>0.3106605424656278</v>
          </cell>
          <cell r="AM359">
            <v>0.3077148423195793</v>
          </cell>
          <cell r="AN359">
            <v>0.30400936124891392</v>
          </cell>
          <cell r="AO359">
            <v>0</v>
          </cell>
          <cell r="AP359">
            <v>0</v>
          </cell>
          <cell r="AQ359">
            <v>0</v>
          </cell>
          <cell r="AR359">
            <v>0</v>
          </cell>
          <cell r="AS359">
            <v>0</v>
          </cell>
          <cell r="AT359">
            <v>0</v>
          </cell>
          <cell r="AU359">
            <v>0</v>
          </cell>
          <cell r="AV359">
            <v>0</v>
          </cell>
          <cell r="AW359">
            <v>0</v>
          </cell>
          <cell r="AX359">
            <v>0</v>
          </cell>
          <cell r="AY359">
            <v>0</v>
          </cell>
          <cell r="AZ359">
            <v>0</v>
          </cell>
          <cell r="BA359">
            <v>0.30076636065925805</v>
          </cell>
          <cell r="BB359">
            <v>0.30018346747128127</v>
          </cell>
          <cell r="BC359">
            <v>0.3010952587709374</v>
          </cell>
          <cell r="BD359">
            <v>0.30303386572454782</v>
          </cell>
          <cell r="BE359">
            <v>0.3052550450812937</v>
          </cell>
          <cell r="BF359">
            <v>0.30571245398976443</v>
          </cell>
          <cell r="BG359">
            <v>0.30894436057795988</v>
          </cell>
          <cell r="BH359">
            <v>0.3101377157255828</v>
          </cell>
          <cell r="BI359">
            <v>0.31136043427813692</v>
          </cell>
          <cell r="BJ359">
            <v>0.31401884234032151</v>
          </cell>
          <cell r="BK359" t="e">
            <v>#DIV/0!</v>
          </cell>
          <cell r="BL359" t="e">
            <v>#DIV/0!</v>
          </cell>
        </row>
        <row r="360">
          <cell r="D360" t="str">
            <v>PR BUSFixAll</v>
          </cell>
          <cell r="AC360">
            <v>0.48972186797838102</v>
          </cell>
          <cell r="AD360">
            <v>0.5180257624249478</v>
          </cell>
          <cell r="AE360">
            <v>0.54213393897315809</v>
          </cell>
          <cell r="AF360">
            <v>0.57310850028589611</v>
          </cell>
          <cell r="AG360">
            <v>0.57503218538783396</v>
          </cell>
          <cell r="AH360">
            <v>0.57572393639227293</v>
          </cell>
          <cell r="AI360">
            <v>0.58087502668849189</v>
          </cell>
          <cell r="AJ360">
            <v>0.58142898222229744</v>
          </cell>
          <cell r="AK360">
            <v>0.58067327947312775</v>
          </cell>
          <cell r="AL360">
            <v>0.58166408094950595</v>
          </cell>
          <cell r="AM360">
            <v>0.58324911016390557</v>
          </cell>
          <cell r="AN360">
            <v>0.58382381793211691</v>
          </cell>
          <cell r="AO360">
            <v>0</v>
          </cell>
          <cell r="AP360">
            <v>0</v>
          </cell>
          <cell r="AQ360">
            <v>0</v>
          </cell>
          <cell r="AR360">
            <v>0</v>
          </cell>
          <cell r="AS360">
            <v>0</v>
          </cell>
          <cell r="AT360">
            <v>0</v>
          </cell>
          <cell r="AU360">
            <v>0</v>
          </cell>
          <cell r="AV360">
            <v>0</v>
          </cell>
          <cell r="AW360">
            <v>0</v>
          </cell>
          <cell r="AX360">
            <v>0</v>
          </cell>
          <cell r="AY360">
            <v>0</v>
          </cell>
          <cell r="AZ360">
            <v>0</v>
          </cell>
          <cell r="BA360">
            <v>0.58599076609223166</v>
          </cell>
          <cell r="BB360">
            <v>0.58813790105541741</v>
          </cell>
          <cell r="BC360">
            <v>0.5910300080111055</v>
          </cell>
          <cell r="BD360">
            <v>0.59482226520019044</v>
          </cell>
          <cell r="BE360">
            <v>0.59986739129202815</v>
          </cell>
          <cell r="BF360">
            <v>0.60219522709436379</v>
          </cell>
          <cell r="BG360">
            <v>0.60827043346991594</v>
          </cell>
          <cell r="BH360">
            <v>0.61134794482918919</v>
          </cell>
          <cell r="BI360">
            <v>0.61465585115199739</v>
          </cell>
          <cell r="BJ360">
            <v>0.62219040946048809</v>
          </cell>
          <cell r="BK360" t="e">
            <v>#DIV/0!</v>
          </cell>
          <cell r="BL360" t="e">
            <v>#DIV/0!</v>
          </cell>
        </row>
        <row r="362">
          <cell r="D362" t="str">
            <v>MVReal GGBUS</v>
          </cell>
        </row>
        <row r="363">
          <cell r="D363" t="str">
            <v>MVReal GGCOR</v>
          </cell>
        </row>
        <row r="364">
          <cell r="D364" t="str">
            <v>MVReal GGEBU</v>
          </cell>
        </row>
        <row r="365">
          <cell r="D365" t="str">
            <v>MVconverted onBUS</v>
          </cell>
        </row>
        <row r="366">
          <cell r="D366" t="str">
            <v>MVconverted onCOR</v>
          </cell>
        </row>
        <row r="367">
          <cell r="D367" t="str">
            <v>MVconverted onEBU</v>
          </cell>
        </row>
        <row r="368">
          <cell r="D368" t="str">
            <v>MVGross AddsBUS</v>
          </cell>
        </row>
        <row r="369">
          <cell r="D369" t="str">
            <v>MVGross AddsCOR</v>
          </cell>
        </row>
        <row r="370">
          <cell r="D370" t="str">
            <v>MVGross AddsEBU</v>
          </cell>
        </row>
        <row r="371">
          <cell r="D371" t="str">
            <v>MVChurn VolumeBUS</v>
          </cell>
        </row>
        <row r="372">
          <cell r="D372" t="str">
            <v>MVChurn VolumeCOR</v>
          </cell>
        </row>
        <row r="373">
          <cell r="D373" t="str">
            <v>MVChurn VolumeEBU</v>
          </cell>
        </row>
        <row r="374">
          <cell r="D374" t="str">
            <v>MVChurn RateBUS</v>
          </cell>
        </row>
        <row r="375">
          <cell r="D375" t="str">
            <v>MVChurn RateCOR</v>
          </cell>
        </row>
        <row r="376">
          <cell r="D376" t="str">
            <v>MVChurn RateEBU</v>
          </cell>
        </row>
        <row r="377">
          <cell r="D377" t="str">
            <v>MVNet AddsBUS</v>
          </cell>
        </row>
        <row r="378">
          <cell r="D378" t="str">
            <v>MVNet AddsCOR</v>
          </cell>
        </row>
        <row r="379">
          <cell r="D379" t="str">
            <v>MVNet AddsEBU</v>
          </cell>
        </row>
        <row r="380">
          <cell r="D380" t="str">
            <v>MVNet SwapsBUS</v>
          </cell>
        </row>
        <row r="381">
          <cell r="D381" t="str">
            <v>MVNet SwapsCOR</v>
          </cell>
        </row>
        <row r="382">
          <cell r="D382" t="str">
            <v>MVNet SwapsEBU</v>
          </cell>
        </row>
        <row r="383">
          <cell r="D383" t="str">
            <v>MVTo MVNOBUS</v>
          </cell>
        </row>
        <row r="384">
          <cell r="D384" t="str">
            <v>MVTo MVNOCOR</v>
          </cell>
        </row>
        <row r="385">
          <cell r="D385" t="str">
            <v>MVTo MVNOEBU</v>
          </cell>
        </row>
        <row r="386">
          <cell r="D386" t="str">
            <v>MVRev Con OffBUS</v>
          </cell>
        </row>
        <row r="387">
          <cell r="D387" t="str">
            <v>MVRev Con OffCOR</v>
          </cell>
        </row>
        <row r="388">
          <cell r="D388" t="str">
            <v>MVRev Con OffEBU</v>
          </cell>
        </row>
        <row r="389">
          <cell r="D389" t="str">
            <v>MVPark EOPBUS</v>
          </cell>
        </row>
        <row r="390">
          <cell r="D390" t="str">
            <v>MVPark EOPCOR</v>
          </cell>
        </row>
        <row r="391">
          <cell r="D391" t="str">
            <v>MVPark EOPEBU</v>
          </cell>
        </row>
        <row r="392">
          <cell r="D392" t="str">
            <v>MVBOPBUS</v>
          </cell>
        </row>
        <row r="393">
          <cell r="D393" t="str">
            <v>MVBOPCOR</v>
          </cell>
        </row>
        <row r="394">
          <cell r="D394" t="str">
            <v>MVBOPEBU</v>
          </cell>
        </row>
        <row r="395">
          <cell r="D395" t="str">
            <v>MV MVNOBOPBUS</v>
          </cell>
        </row>
        <row r="396">
          <cell r="D396" t="str">
            <v>MV MVNOPark EOPBUS</v>
          </cell>
        </row>
        <row r="397">
          <cell r="D397" t="str">
            <v>MV MVNONet AddsBUS</v>
          </cell>
        </row>
        <row r="398">
          <cell r="D398" t="str">
            <v>MV MVNOReal GGBUS</v>
          </cell>
        </row>
        <row r="399">
          <cell r="D399" t="str">
            <v>MV MVNOGross AddsBUS</v>
          </cell>
        </row>
        <row r="400">
          <cell r="D400" t="e">
            <v>#N/A</v>
          </cell>
        </row>
        <row r="401">
          <cell r="D401" t="str">
            <v>MV MVNOChurn VolumeBUS</v>
          </cell>
        </row>
        <row r="402">
          <cell r="D402" t="str">
            <v>MV MVNOChurn RateBUS</v>
          </cell>
        </row>
        <row r="403">
          <cell r="D403" t="e">
            <v>#N/A</v>
          </cell>
        </row>
        <row r="404">
          <cell r="D404" t="str">
            <v>MV MVNOTo MVNOBUS</v>
          </cell>
        </row>
        <row r="405">
          <cell r="D405" t="e">
            <v>#N/A</v>
          </cell>
        </row>
        <row r="406">
          <cell r="D406" t="str">
            <v>MV MVNOBOPEBU</v>
          </cell>
        </row>
        <row r="407">
          <cell r="D407" t="str">
            <v>MV MVNOPark EOPEBU</v>
          </cell>
        </row>
        <row r="408">
          <cell r="D408" t="str">
            <v>MV MVNONet AddsEBU</v>
          </cell>
        </row>
        <row r="409">
          <cell r="D409" t="str">
            <v>MV MVNOReal GGEBU</v>
          </cell>
        </row>
        <row r="410">
          <cell r="D410" t="str">
            <v>MV MVNOGross AddsEBU</v>
          </cell>
        </row>
        <row r="411">
          <cell r="D411" t="e">
            <v>#N/A</v>
          </cell>
        </row>
        <row r="412">
          <cell r="D412" t="str">
            <v>MV MVNOChurn VolumeEBU</v>
          </cell>
        </row>
        <row r="413">
          <cell r="D413" t="str">
            <v>MV MVNOChurn RateEBU</v>
          </cell>
        </row>
        <row r="414">
          <cell r="D414" t="e">
            <v>#N/A</v>
          </cell>
        </row>
        <row r="415">
          <cell r="D415" t="str">
            <v>MV MVNOTo MVNOEBU</v>
          </cell>
        </row>
        <row r="416">
          <cell r="D416" t="e">
            <v>#N/A</v>
          </cell>
        </row>
        <row r="417">
          <cell r="D417" t="str">
            <v>Mobile VoiceGross AddsBUS</v>
          </cell>
        </row>
        <row r="418">
          <cell r="D418" t="str">
            <v>Mobile VoiceGross AddsCOR</v>
          </cell>
        </row>
        <row r="419">
          <cell r="D419" t="str">
            <v>Mobile VoiceGross AddsEBU</v>
          </cell>
        </row>
        <row r="420">
          <cell r="D420" t="str">
            <v>Mobile VoiceChurn VolumeBUS</v>
          </cell>
        </row>
      </sheetData>
      <sheetData sheetId="19"/>
      <sheetData sheetId="20"/>
      <sheetData sheetId="21"/>
      <sheetData sheetId="22"/>
      <sheetData sheetId="23">
        <row r="4">
          <cell r="B4" t="str">
            <v>JAN</v>
          </cell>
          <cell r="C4" t="str">
            <v>JANUARY</v>
          </cell>
          <cell r="D4">
            <v>31</v>
          </cell>
          <cell r="E4">
            <v>31</v>
          </cell>
          <cell r="F4">
            <v>1</v>
          </cell>
        </row>
        <row r="5">
          <cell r="B5" t="str">
            <v>FEB</v>
          </cell>
          <cell r="C5" t="str">
            <v>FEBRUARY</v>
          </cell>
          <cell r="D5">
            <v>29</v>
          </cell>
          <cell r="E5">
            <v>28</v>
          </cell>
          <cell r="F5">
            <v>2</v>
          </cell>
        </row>
        <row r="6">
          <cell r="B6" t="str">
            <v>MAR</v>
          </cell>
          <cell r="C6" t="str">
            <v>MARCH</v>
          </cell>
          <cell r="D6">
            <v>31</v>
          </cell>
          <cell r="E6">
            <v>31</v>
          </cell>
          <cell r="F6">
            <v>3</v>
          </cell>
        </row>
        <row r="7">
          <cell r="B7" t="str">
            <v>APR</v>
          </cell>
          <cell r="C7" t="str">
            <v>APRIL</v>
          </cell>
          <cell r="D7">
            <v>30</v>
          </cell>
          <cell r="E7">
            <v>30</v>
          </cell>
          <cell r="F7">
            <v>4</v>
          </cell>
        </row>
        <row r="8">
          <cell r="B8" t="str">
            <v>MAY</v>
          </cell>
          <cell r="C8" t="str">
            <v>MAY</v>
          </cell>
          <cell r="D8">
            <v>31</v>
          </cell>
          <cell r="E8">
            <v>31</v>
          </cell>
          <cell r="F8">
            <v>5</v>
          </cell>
        </row>
        <row r="9">
          <cell r="B9" t="str">
            <v>JUN</v>
          </cell>
          <cell r="C9" t="str">
            <v>JUNE</v>
          </cell>
          <cell r="D9">
            <v>30</v>
          </cell>
          <cell r="E9">
            <v>30</v>
          </cell>
          <cell r="F9">
            <v>6</v>
          </cell>
        </row>
        <row r="10">
          <cell r="B10" t="str">
            <v>JUL</v>
          </cell>
          <cell r="C10" t="str">
            <v>JULY</v>
          </cell>
          <cell r="D10">
            <v>31</v>
          </cell>
          <cell r="E10">
            <v>31</v>
          </cell>
          <cell r="F10">
            <v>7</v>
          </cell>
        </row>
        <row r="11">
          <cell r="B11" t="str">
            <v>AUG</v>
          </cell>
          <cell r="C11" t="str">
            <v>AUGUST</v>
          </cell>
          <cell r="D11">
            <v>31</v>
          </cell>
          <cell r="E11">
            <v>31</v>
          </cell>
          <cell r="F11">
            <v>8</v>
          </cell>
        </row>
        <row r="12">
          <cell r="B12" t="str">
            <v>SEP</v>
          </cell>
          <cell r="C12" t="str">
            <v>SEPTEMBER</v>
          </cell>
          <cell r="D12">
            <v>30</v>
          </cell>
          <cell r="E12">
            <v>30</v>
          </cell>
          <cell r="F12">
            <v>9</v>
          </cell>
        </row>
        <row r="13">
          <cell r="B13" t="str">
            <v>OCT</v>
          </cell>
          <cell r="C13" t="str">
            <v>OCTOBER</v>
          </cell>
          <cell r="D13">
            <v>31</v>
          </cell>
          <cell r="E13">
            <v>31</v>
          </cell>
          <cell r="F13">
            <v>10</v>
          </cell>
        </row>
        <row r="14">
          <cell r="B14" t="str">
            <v>NOV</v>
          </cell>
          <cell r="C14" t="str">
            <v>NOVEMBER</v>
          </cell>
          <cell r="D14">
            <v>30</v>
          </cell>
          <cell r="E14">
            <v>30</v>
          </cell>
          <cell r="F14">
            <v>11</v>
          </cell>
        </row>
        <row r="15">
          <cell r="B15" t="str">
            <v>DEC</v>
          </cell>
          <cell r="C15" t="str">
            <v>DECEMBER</v>
          </cell>
          <cell r="D15">
            <v>31</v>
          </cell>
          <cell r="E15">
            <v>31</v>
          </cell>
          <cell r="F15">
            <v>12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 pivot"/>
      <sheetName val="graphs aging"/>
      <sheetName val="AGING_ORD_PER_SEG___LEGAL_LANGU"/>
      <sheetName val="BEL_CUM"/>
      <sheetName val="Aging ORD per seg  taal 0105"/>
    </sheetNames>
    <sheetDataSet>
      <sheetData sheetId="0" refreshError="1"/>
      <sheetData sheetId="1" refreshError="1"/>
      <sheetData sheetId="2" refreshError="1">
        <row r="1">
          <cell r="A1" t="str">
            <v>due month</v>
          </cell>
          <cell r="B1" t="str">
            <v>segment</v>
          </cell>
          <cell r="C1" t="str">
            <v>legal lang</v>
          </cell>
          <cell r="D1" t="str">
            <v>cus stat</v>
          </cell>
          <cell r="E1" t="str">
            <v>Tot Arrears</v>
          </cell>
        </row>
        <row r="2">
          <cell r="A2" t="str">
            <v>199806</v>
          </cell>
          <cell r="B2" t="str">
            <v>22</v>
          </cell>
          <cell r="C2" t="str">
            <v>FR</v>
          </cell>
          <cell r="D2" t="str">
            <v>ORD</v>
          </cell>
          <cell r="E2">
            <v>28875</v>
          </cell>
        </row>
        <row r="3">
          <cell r="A3" t="str">
            <v>199806</v>
          </cell>
          <cell r="B3" t="str">
            <v>24</v>
          </cell>
          <cell r="C3" t="str">
            <v>FR</v>
          </cell>
          <cell r="D3" t="str">
            <v>ORD</v>
          </cell>
          <cell r="E3">
            <v>4812</v>
          </cell>
        </row>
        <row r="4">
          <cell r="A4" t="str">
            <v>199806</v>
          </cell>
          <cell r="B4" t="str">
            <v>25</v>
          </cell>
          <cell r="C4" t="str">
            <v>FR</v>
          </cell>
          <cell r="D4" t="str">
            <v>ORD</v>
          </cell>
          <cell r="E4">
            <v>5542</v>
          </cell>
        </row>
        <row r="5">
          <cell r="A5" t="str">
            <v>199807</v>
          </cell>
          <cell r="B5" t="str">
            <v>22</v>
          </cell>
          <cell r="C5" t="str">
            <v>FR</v>
          </cell>
          <cell r="D5" t="str">
            <v>ORD</v>
          </cell>
          <cell r="E5">
            <v>230012</v>
          </cell>
        </row>
        <row r="6">
          <cell r="A6" t="str">
            <v>199807</v>
          </cell>
          <cell r="B6" t="str">
            <v>23</v>
          </cell>
          <cell r="C6" t="str">
            <v>FR</v>
          </cell>
          <cell r="D6" t="str">
            <v>ORD</v>
          </cell>
          <cell r="E6">
            <v>198691</v>
          </cell>
        </row>
        <row r="7">
          <cell r="A7" t="str">
            <v>199807</v>
          </cell>
          <cell r="B7" t="str">
            <v>24</v>
          </cell>
          <cell r="C7" t="str">
            <v>FR</v>
          </cell>
          <cell r="D7" t="str">
            <v>ORD</v>
          </cell>
          <cell r="E7">
            <v>23276</v>
          </cell>
        </row>
        <row r="8">
          <cell r="A8" t="str">
            <v>199807</v>
          </cell>
          <cell r="B8" t="str">
            <v>24</v>
          </cell>
          <cell r="C8" t="str">
            <v>NL</v>
          </cell>
          <cell r="D8" t="str">
            <v>ORD</v>
          </cell>
          <cell r="E8">
            <v>57403</v>
          </cell>
        </row>
        <row r="9">
          <cell r="A9" t="str">
            <v>199807</v>
          </cell>
          <cell r="B9" t="str">
            <v>25</v>
          </cell>
          <cell r="C9" t="str">
            <v>FR</v>
          </cell>
          <cell r="D9" t="str">
            <v>ORD</v>
          </cell>
          <cell r="E9">
            <v>91733</v>
          </cell>
        </row>
        <row r="10">
          <cell r="A10" t="str">
            <v>199807</v>
          </cell>
          <cell r="B10" t="str">
            <v>25</v>
          </cell>
          <cell r="C10" t="str">
            <v>NL</v>
          </cell>
          <cell r="D10" t="str">
            <v>ORD</v>
          </cell>
          <cell r="E10">
            <v>3964</v>
          </cell>
        </row>
        <row r="11">
          <cell r="A11" t="str">
            <v>199808</v>
          </cell>
          <cell r="B11" t="str">
            <v>22</v>
          </cell>
          <cell r="C11" t="str">
            <v>FR</v>
          </cell>
          <cell r="D11" t="str">
            <v>ORD</v>
          </cell>
          <cell r="E11">
            <v>52286</v>
          </cell>
        </row>
        <row r="12">
          <cell r="A12" t="str">
            <v>199808</v>
          </cell>
          <cell r="B12" t="str">
            <v>22</v>
          </cell>
          <cell r="C12" t="str">
            <v>NL</v>
          </cell>
          <cell r="D12" t="str">
            <v>ORD</v>
          </cell>
          <cell r="E12">
            <v>59532</v>
          </cell>
        </row>
        <row r="13">
          <cell r="A13" t="str">
            <v>199808</v>
          </cell>
          <cell r="B13" t="str">
            <v>24</v>
          </cell>
          <cell r="C13" t="str">
            <v>FR</v>
          </cell>
          <cell r="D13" t="str">
            <v>ORD</v>
          </cell>
          <cell r="E13">
            <v>2919</v>
          </cell>
        </row>
        <row r="14">
          <cell r="A14" t="str">
            <v>199808</v>
          </cell>
          <cell r="B14" t="str">
            <v>25</v>
          </cell>
          <cell r="C14" t="str">
            <v>FR</v>
          </cell>
          <cell r="D14" t="str">
            <v>ORD</v>
          </cell>
          <cell r="E14">
            <v>107061</v>
          </cell>
        </row>
        <row r="15">
          <cell r="A15" t="str">
            <v>199808</v>
          </cell>
          <cell r="B15" t="str">
            <v>25</v>
          </cell>
          <cell r="C15" t="str">
            <v>NL</v>
          </cell>
          <cell r="D15" t="str">
            <v>ORD</v>
          </cell>
          <cell r="E15">
            <v>0.24</v>
          </cell>
        </row>
        <row r="16">
          <cell r="A16" t="str">
            <v>199809</v>
          </cell>
          <cell r="B16" t="str">
            <v>22</v>
          </cell>
          <cell r="C16" t="str">
            <v>FR</v>
          </cell>
          <cell r="D16" t="str">
            <v>ORD</v>
          </cell>
          <cell r="E16">
            <v>858851</v>
          </cell>
        </row>
        <row r="17">
          <cell r="A17" t="str">
            <v>199809</v>
          </cell>
          <cell r="B17" t="str">
            <v>22</v>
          </cell>
          <cell r="C17" t="str">
            <v>NL</v>
          </cell>
          <cell r="D17" t="str">
            <v>ORD</v>
          </cell>
          <cell r="E17">
            <v>-11</v>
          </cell>
        </row>
        <row r="18">
          <cell r="A18" t="str">
            <v>199809</v>
          </cell>
          <cell r="B18" t="str">
            <v>24</v>
          </cell>
          <cell r="C18" t="str">
            <v>NL</v>
          </cell>
          <cell r="D18" t="str">
            <v>ORD</v>
          </cell>
          <cell r="E18">
            <v>6752</v>
          </cell>
        </row>
        <row r="19">
          <cell r="A19" t="str">
            <v>199809</v>
          </cell>
          <cell r="B19" t="str">
            <v>25</v>
          </cell>
          <cell r="C19" t="str">
            <v>FR</v>
          </cell>
          <cell r="D19" t="str">
            <v>ORD</v>
          </cell>
          <cell r="E19">
            <v>65658</v>
          </cell>
        </row>
        <row r="20">
          <cell r="A20" t="str">
            <v>199809</v>
          </cell>
          <cell r="B20" t="str">
            <v>25</v>
          </cell>
          <cell r="C20" t="str">
            <v>NL</v>
          </cell>
          <cell r="D20" t="str">
            <v>ORD</v>
          </cell>
          <cell r="E20">
            <v>3150</v>
          </cell>
        </row>
        <row r="21">
          <cell r="A21" t="str">
            <v>199810</v>
          </cell>
          <cell r="B21" t="str">
            <v>22</v>
          </cell>
          <cell r="C21" t="str">
            <v>FR</v>
          </cell>
          <cell r="D21" t="str">
            <v>ORD</v>
          </cell>
          <cell r="E21">
            <v>1121493</v>
          </cell>
        </row>
        <row r="22">
          <cell r="A22" t="str">
            <v>199810</v>
          </cell>
          <cell r="B22" t="str">
            <v>22</v>
          </cell>
          <cell r="C22" t="str">
            <v>NL</v>
          </cell>
          <cell r="D22" t="str">
            <v>ORD</v>
          </cell>
          <cell r="E22">
            <v>133857</v>
          </cell>
        </row>
        <row r="23">
          <cell r="A23" t="str">
            <v>199810</v>
          </cell>
          <cell r="B23" t="str">
            <v>23</v>
          </cell>
          <cell r="C23" t="str">
            <v>FR</v>
          </cell>
          <cell r="D23" t="str">
            <v>ORD</v>
          </cell>
          <cell r="E23">
            <v>113824</v>
          </cell>
        </row>
        <row r="24">
          <cell r="A24" t="str">
            <v>199810</v>
          </cell>
          <cell r="B24" t="str">
            <v>23</v>
          </cell>
          <cell r="C24" t="str">
            <v>NL</v>
          </cell>
          <cell r="D24" t="str">
            <v>ORD</v>
          </cell>
          <cell r="E24">
            <v>76259</v>
          </cell>
        </row>
        <row r="25">
          <cell r="A25" t="str">
            <v>199810</v>
          </cell>
          <cell r="B25" t="str">
            <v>24</v>
          </cell>
          <cell r="C25" t="str">
            <v>FR</v>
          </cell>
          <cell r="D25" t="str">
            <v>ORD</v>
          </cell>
          <cell r="E25">
            <v>678</v>
          </cell>
        </row>
        <row r="26">
          <cell r="A26" t="str">
            <v>199810</v>
          </cell>
          <cell r="B26" t="str">
            <v>25</v>
          </cell>
          <cell r="C26" t="str">
            <v>FR</v>
          </cell>
          <cell r="D26" t="str">
            <v>ORD</v>
          </cell>
          <cell r="E26">
            <v>95918</v>
          </cell>
        </row>
        <row r="27">
          <cell r="A27" t="str">
            <v>199810</v>
          </cell>
          <cell r="B27" t="str">
            <v>25</v>
          </cell>
          <cell r="C27" t="str">
            <v>NL</v>
          </cell>
          <cell r="D27" t="str">
            <v>ORD</v>
          </cell>
          <cell r="E27">
            <v>72471.240000000005</v>
          </cell>
        </row>
        <row r="28">
          <cell r="A28" t="str">
            <v>199811</v>
          </cell>
          <cell r="B28" t="str">
            <v>22</v>
          </cell>
          <cell r="C28" t="str">
            <v>FR</v>
          </cell>
          <cell r="D28" t="str">
            <v>ORD</v>
          </cell>
          <cell r="E28">
            <v>377011</v>
          </cell>
        </row>
        <row r="29">
          <cell r="A29" t="str">
            <v>199811</v>
          </cell>
          <cell r="B29" t="str">
            <v>22</v>
          </cell>
          <cell r="C29" t="str">
            <v>NL</v>
          </cell>
          <cell r="D29" t="str">
            <v>ORD</v>
          </cell>
          <cell r="E29">
            <v>299302</v>
          </cell>
        </row>
        <row r="30">
          <cell r="A30" t="str">
            <v>199811</v>
          </cell>
          <cell r="B30" t="str">
            <v>23</v>
          </cell>
          <cell r="C30" t="str">
            <v>NL</v>
          </cell>
          <cell r="D30" t="str">
            <v>ORD</v>
          </cell>
          <cell r="E30">
            <v>28622</v>
          </cell>
        </row>
        <row r="31">
          <cell r="A31" t="str">
            <v>199811</v>
          </cell>
          <cell r="B31" t="str">
            <v>24</v>
          </cell>
          <cell r="C31" t="str">
            <v>FR</v>
          </cell>
          <cell r="D31" t="str">
            <v>ORD</v>
          </cell>
          <cell r="E31">
            <v>726</v>
          </cell>
        </row>
        <row r="32">
          <cell r="A32" t="str">
            <v>199811</v>
          </cell>
          <cell r="B32" t="str">
            <v>24</v>
          </cell>
          <cell r="C32" t="str">
            <v>NL</v>
          </cell>
          <cell r="D32" t="str">
            <v>ORD</v>
          </cell>
          <cell r="E32">
            <v>1071</v>
          </cell>
        </row>
        <row r="33">
          <cell r="A33" t="str">
            <v>199811</v>
          </cell>
          <cell r="B33" t="str">
            <v>25</v>
          </cell>
          <cell r="C33" t="str">
            <v>FR</v>
          </cell>
          <cell r="D33" t="str">
            <v>ORD</v>
          </cell>
          <cell r="E33">
            <v>74460</v>
          </cell>
        </row>
        <row r="34">
          <cell r="A34" t="str">
            <v>199811</v>
          </cell>
          <cell r="B34" t="str">
            <v>25</v>
          </cell>
          <cell r="C34" t="str">
            <v>NL</v>
          </cell>
          <cell r="D34" t="str">
            <v>ORD</v>
          </cell>
          <cell r="E34">
            <v>4024</v>
          </cell>
        </row>
        <row r="35">
          <cell r="A35" t="str">
            <v>199812</v>
          </cell>
          <cell r="B35" t="str">
            <v>22</v>
          </cell>
          <cell r="C35" t="str">
            <v>FR</v>
          </cell>
          <cell r="D35" t="str">
            <v>ORD</v>
          </cell>
          <cell r="E35">
            <v>234603</v>
          </cell>
        </row>
        <row r="36">
          <cell r="A36" t="str">
            <v>199812</v>
          </cell>
          <cell r="B36" t="str">
            <v>22</v>
          </cell>
          <cell r="C36" t="str">
            <v>NL</v>
          </cell>
          <cell r="D36" t="str">
            <v>ORD</v>
          </cell>
          <cell r="E36">
            <v>39688</v>
          </cell>
        </row>
        <row r="37">
          <cell r="A37" t="str">
            <v>199812</v>
          </cell>
          <cell r="B37" t="str">
            <v>25</v>
          </cell>
          <cell r="C37" t="str">
            <v>FR</v>
          </cell>
          <cell r="D37" t="str">
            <v>ORD</v>
          </cell>
          <cell r="E37">
            <v>808916</v>
          </cell>
        </row>
        <row r="38">
          <cell r="A38" t="str">
            <v>199812</v>
          </cell>
          <cell r="B38" t="str">
            <v>25</v>
          </cell>
          <cell r="C38" t="str">
            <v>NL</v>
          </cell>
          <cell r="D38" t="str">
            <v>ORD</v>
          </cell>
          <cell r="E38">
            <v>0.24</v>
          </cell>
        </row>
        <row r="39">
          <cell r="A39" t="str">
            <v>199901</v>
          </cell>
          <cell r="B39" t="str">
            <v>22</v>
          </cell>
          <cell r="C39" t="str">
            <v>FR</v>
          </cell>
          <cell r="D39" t="str">
            <v>ORD</v>
          </cell>
          <cell r="E39">
            <v>644624</v>
          </cell>
        </row>
        <row r="40">
          <cell r="A40" t="str">
            <v>199901</v>
          </cell>
          <cell r="B40" t="str">
            <v>22</v>
          </cell>
          <cell r="C40" t="str">
            <v>NL</v>
          </cell>
          <cell r="D40" t="str">
            <v>ORD</v>
          </cell>
          <cell r="E40">
            <v>36722</v>
          </cell>
        </row>
        <row r="41">
          <cell r="A41" t="str">
            <v>199901</v>
          </cell>
          <cell r="B41" t="str">
            <v>25</v>
          </cell>
          <cell r="C41" t="str">
            <v>FR</v>
          </cell>
          <cell r="D41" t="str">
            <v>ORD</v>
          </cell>
          <cell r="E41">
            <v>32188</v>
          </cell>
        </row>
        <row r="42">
          <cell r="A42" t="str">
            <v>199901</v>
          </cell>
          <cell r="B42" t="str">
            <v>25</v>
          </cell>
          <cell r="C42" t="str">
            <v>NL</v>
          </cell>
          <cell r="D42" t="str">
            <v>ORD</v>
          </cell>
          <cell r="E42">
            <v>3303</v>
          </cell>
        </row>
        <row r="43">
          <cell r="A43" t="str">
            <v>199902</v>
          </cell>
          <cell r="B43" t="str">
            <v>22</v>
          </cell>
          <cell r="C43" t="str">
            <v>FR</v>
          </cell>
          <cell r="D43" t="str">
            <v>ORD</v>
          </cell>
          <cell r="E43">
            <v>401133</v>
          </cell>
        </row>
        <row r="44">
          <cell r="A44" t="str">
            <v>199902</v>
          </cell>
          <cell r="B44" t="str">
            <v>22</v>
          </cell>
          <cell r="C44" t="str">
            <v>NL</v>
          </cell>
          <cell r="D44" t="str">
            <v>ORD</v>
          </cell>
          <cell r="E44">
            <v>230476</v>
          </cell>
        </row>
        <row r="45">
          <cell r="A45" t="str">
            <v>199902</v>
          </cell>
          <cell r="B45" t="str">
            <v>24</v>
          </cell>
          <cell r="C45" t="str">
            <v>FR</v>
          </cell>
          <cell r="D45" t="str">
            <v>ORD</v>
          </cell>
          <cell r="E45">
            <v>726</v>
          </cell>
        </row>
        <row r="46">
          <cell r="A46" t="str">
            <v>199902</v>
          </cell>
          <cell r="B46" t="str">
            <v>24</v>
          </cell>
          <cell r="C46" t="str">
            <v>NL</v>
          </cell>
          <cell r="D46" t="str">
            <v>ORD</v>
          </cell>
          <cell r="E46">
            <v>18221</v>
          </cell>
        </row>
        <row r="47">
          <cell r="A47" t="str">
            <v>199902</v>
          </cell>
          <cell r="B47" t="str">
            <v>25</v>
          </cell>
          <cell r="C47" t="str">
            <v>FR</v>
          </cell>
          <cell r="D47" t="str">
            <v>ORD</v>
          </cell>
          <cell r="E47">
            <v>20726</v>
          </cell>
        </row>
        <row r="48">
          <cell r="A48" t="str">
            <v>199902</v>
          </cell>
          <cell r="B48" t="str">
            <v>25</v>
          </cell>
          <cell r="C48" t="str">
            <v>NL</v>
          </cell>
          <cell r="D48" t="str">
            <v>ORD</v>
          </cell>
          <cell r="E48">
            <v>0.28000000000000003</v>
          </cell>
        </row>
        <row r="49">
          <cell r="A49" t="str">
            <v>199903</v>
          </cell>
          <cell r="B49" t="str">
            <v>22</v>
          </cell>
          <cell r="C49" t="str">
            <v>FR</v>
          </cell>
          <cell r="D49" t="str">
            <v>ORD</v>
          </cell>
          <cell r="E49">
            <v>879635</v>
          </cell>
        </row>
        <row r="50">
          <cell r="A50" t="str">
            <v>199903</v>
          </cell>
          <cell r="B50" t="str">
            <v>22</v>
          </cell>
          <cell r="C50" t="str">
            <v>NL</v>
          </cell>
          <cell r="D50" t="str">
            <v>ORD</v>
          </cell>
          <cell r="E50">
            <v>319166</v>
          </cell>
        </row>
        <row r="51">
          <cell r="A51" t="str">
            <v>199903</v>
          </cell>
          <cell r="B51" t="str">
            <v>23</v>
          </cell>
          <cell r="C51" t="str">
            <v>NL</v>
          </cell>
          <cell r="D51" t="str">
            <v>ORD</v>
          </cell>
          <cell r="E51">
            <v>52147</v>
          </cell>
        </row>
        <row r="52">
          <cell r="A52" t="str">
            <v>199903</v>
          </cell>
          <cell r="B52" t="str">
            <v>24</v>
          </cell>
          <cell r="C52" t="str">
            <v>FR</v>
          </cell>
          <cell r="D52" t="str">
            <v>ORD</v>
          </cell>
          <cell r="E52">
            <v>726</v>
          </cell>
        </row>
        <row r="53">
          <cell r="A53" t="str">
            <v>199903</v>
          </cell>
          <cell r="B53" t="str">
            <v>24</v>
          </cell>
          <cell r="C53" t="str">
            <v>NL</v>
          </cell>
          <cell r="D53" t="str">
            <v>ORD</v>
          </cell>
          <cell r="E53">
            <v>30862</v>
          </cell>
        </row>
        <row r="54">
          <cell r="A54" t="str">
            <v>199903</v>
          </cell>
          <cell r="B54" t="str">
            <v>25</v>
          </cell>
          <cell r="C54" t="str">
            <v>FR</v>
          </cell>
          <cell r="D54" t="str">
            <v>ORD</v>
          </cell>
          <cell r="E54">
            <v>132558</v>
          </cell>
        </row>
        <row r="55">
          <cell r="A55" t="str">
            <v>199903</v>
          </cell>
          <cell r="B55" t="str">
            <v>25</v>
          </cell>
          <cell r="C55" t="str">
            <v>NL</v>
          </cell>
          <cell r="D55" t="str">
            <v>ORD</v>
          </cell>
          <cell r="E55">
            <v>4204</v>
          </cell>
        </row>
        <row r="56">
          <cell r="A56" t="str">
            <v>199904</v>
          </cell>
          <cell r="B56" t="str">
            <v>22</v>
          </cell>
          <cell r="C56" t="str">
            <v>FR</v>
          </cell>
          <cell r="D56" t="str">
            <v>ORD</v>
          </cell>
          <cell r="E56">
            <v>191739</v>
          </cell>
        </row>
        <row r="57">
          <cell r="A57" t="str">
            <v>199904</v>
          </cell>
          <cell r="B57" t="str">
            <v>22</v>
          </cell>
          <cell r="C57" t="str">
            <v>NL</v>
          </cell>
          <cell r="D57" t="str">
            <v>ORD</v>
          </cell>
          <cell r="E57">
            <v>191315</v>
          </cell>
        </row>
        <row r="58">
          <cell r="A58" t="str">
            <v>199904</v>
          </cell>
          <cell r="B58" t="str">
            <v>23</v>
          </cell>
          <cell r="C58" t="str">
            <v>FR</v>
          </cell>
          <cell r="D58" t="str">
            <v>ORD</v>
          </cell>
          <cell r="E58">
            <v>25089</v>
          </cell>
        </row>
        <row r="59">
          <cell r="A59" t="str">
            <v>199904</v>
          </cell>
          <cell r="B59" t="str">
            <v>24</v>
          </cell>
          <cell r="C59" t="str">
            <v>FR</v>
          </cell>
          <cell r="D59" t="str">
            <v>ORD</v>
          </cell>
          <cell r="E59">
            <v>3594</v>
          </cell>
        </row>
        <row r="60">
          <cell r="A60" t="str">
            <v>199904</v>
          </cell>
          <cell r="B60" t="str">
            <v>24</v>
          </cell>
          <cell r="C60" t="str">
            <v>NL</v>
          </cell>
          <cell r="D60" t="str">
            <v>ORD</v>
          </cell>
          <cell r="E60">
            <v>5317</v>
          </cell>
        </row>
        <row r="61">
          <cell r="A61" t="str">
            <v>199904</v>
          </cell>
          <cell r="B61" t="str">
            <v>25</v>
          </cell>
          <cell r="C61" t="str">
            <v>FR</v>
          </cell>
          <cell r="D61" t="str">
            <v>ORD</v>
          </cell>
          <cell r="E61">
            <v>30273</v>
          </cell>
        </row>
        <row r="62">
          <cell r="A62" t="str">
            <v>199904</v>
          </cell>
          <cell r="B62" t="str">
            <v>25</v>
          </cell>
          <cell r="C62" t="str">
            <v>NL</v>
          </cell>
          <cell r="D62" t="str">
            <v>ORD</v>
          </cell>
          <cell r="E62">
            <v>62451</v>
          </cell>
        </row>
        <row r="63">
          <cell r="A63" t="str">
            <v>199905</v>
          </cell>
          <cell r="B63" t="str">
            <v>22</v>
          </cell>
          <cell r="C63" t="str">
            <v>FR</v>
          </cell>
          <cell r="D63" t="str">
            <v>ORD</v>
          </cell>
          <cell r="E63">
            <v>1369883</v>
          </cell>
        </row>
        <row r="64">
          <cell r="A64" t="str">
            <v>199905</v>
          </cell>
          <cell r="B64" t="str">
            <v>22</v>
          </cell>
          <cell r="C64" t="str">
            <v>NL</v>
          </cell>
          <cell r="D64" t="str">
            <v>ORD</v>
          </cell>
          <cell r="E64">
            <v>411964</v>
          </cell>
        </row>
        <row r="65">
          <cell r="A65" t="str">
            <v>199905</v>
          </cell>
          <cell r="B65" t="str">
            <v>24</v>
          </cell>
          <cell r="C65" t="str">
            <v>FR</v>
          </cell>
          <cell r="D65" t="str">
            <v>ORD</v>
          </cell>
          <cell r="E65">
            <v>726</v>
          </cell>
        </row>
        <row r="66">
          <cell r="A66" t="str">
            <v>199905</v>
          </cell>
          <cell r="B66" t="str">
            <v>24</v>
          </cell>
          <cell r="C66" t="str">
            <v>NL</v>
          </cell>
          <cell r="D66" t="str">
            <v>ORD</v>
          </cell>
          <cell r="E66">
            <v>5082</v>
          </cell>
        </row>
        <row r="67">
          <cell r="A67" t="str">
            <v>199905</v>
          </cell>
          <cell r="B67" t="str">
            <v>25</v>
          </cell>
          <cell r="C67" t="str">
            <v>FR</v>
          </cell>
          <cell r="D67" t="str">
            <v>ORD</v>
          </cell>
          <cell r="E67">
            <v>73407</v>
          </cell>
        </row>
        <row r="68">
          <cell r="A68" t="str">
            <v>199905</v>
          </cell>
          <cell r="B68" t="str">
            <v>25</v>
          </cell>
          <cell r="C68" t="str">
            <v>NL</v>
          </cell>
          <cell r="D68" t="str">
            <v>ORD</v>
          </cell>
          <cell r="E68">
            <v>7364</v>
          </cell>
        </row>
        <row r="69">
          <cell r="A69" t="str">
            <v>199906</v>
          </cell>
          <cell r="B69" t="str">
            <v>22</v>
          </cell>
          <cell r="C69" t="str">
            <v>DE</v>
          </cell>
          <cell r="D69" t="str">
            <v>ORD</v>
          </cell>
          <cell r="E69">
            <v>479</v>
          </cell>
        </row>
        <row r="70">
          <cell r="A70" t="str">
            <v>199906</v>
          </cell>
          <cell r="B70" t="str">
            <v>22</v>
          </cell>
          <cell r="C70" t="str">
            <v>FR</v>
          </cell>
          <cell r="D70" t="str">
            <v>ORD</v>
          </cell>
          <cell r="E70">
            <v>1435590</v>
          </cell>
        </row>
        <row r="71">
          <cell r="A71" t="str">
            <v>199906</v>
          </cell>
          <cell r="B71" t="str">
            <v>22</v>
          </cell>
          <cell r="C71" t="str">
            <v>NL</v>
          </cell>
          <cell r="D71" t="str">
            <v>ORD</v>
          </cell>
          <cell r="E71">
            <v>387173</v>
          </cell>
        </row>
        <row r="72">
          <cell r="A72" t="str">
            <v>199906</v>
          </cell>
          <cell r="B72" t="str">
            <v>24</v>
          </cell>
          <cell r="C72" t="str">
            <v>FR</v>
          </cell>
          <cell r="D72" t="str">
            <v>ORD</v>
          </cell>
          <cell r="E72">
            <v>89611</v>
          </cell>
        </row>
        <row r="73">
          <cell r="A73" t="str">
            <v>199906</v>
          </cell>
          <cell r="B73" t="str">
            <v>24</v>
          </cell>
          <cell r="C73" t="str">
            <v>NL</v>
          </cell>
          <cell r="D73" t="str">
            <v>ORD</v>
          </cell>
          <cell r="E73">
            <v>10689</v>
          </cell>
        </row>
        <row r="74">
          <cell r="A74" t="str">
            <v>199906</v>
          </cell>
          <cell r="B74" t="str">
            <v>25</v>
          </cell>
          <cell r="C74" t="str">
            <v>FR</v>
          </cell>
          <cell r="D74" t="str">
            <v>ORD</v>
          </cell>
          <cell r="E74">
            <v>37688</v>
          </cell>
        </row>
        <row r="75">
          <cell r="A75" t="str">
            <v>199906</v>
          </cell>
          <cell r="B75" t="str">
            <v>25</v>
          </cell>
          <cell r="C75" t="str">
            <v>NL</v>
          </cell>
          <cell r="D75" t="str">
            <v>ORD</v>
          </cell>
          <cell r="E75">
            <v>15452</v>
          </cell>
        </row>
        <row r="76">
          <cell r="A76" t="str">
            <v>199907</v>
          </cell>
          <cell r="B76" t="str">
            <v>22</v>
          </cell>
          <cell r="C76" t="str">
            <v>FR</v>
          </cell>
          <cell r="D76" t="str">
            <v>ORD</v>
          </cell>
          <cell r="E76">
            <v>430867</v>
          </cell>
        </row>
        <row r="77">
          <cell r="A77" t="str">
            <v>199907</v>
          </cell>
          <cell r="B77" t="str">
            <v>22</v>
          </cell>
          <cell r="C77" t="str">
            <v>NL</v>
          </cell>
          <cell r="D77" t="str">
            <v>ORD</v>
          </cell>
          <cell r="E77">
            <v>297574</v>
          </cell>
        </row>
        <row r="78">
          <cell r="A78" t="str">
            <v>199907</v>
          </cell>
          <cell r="B78" t="str">
            <v>23</v>
          </cell>
          <cell r="C78" t="str">
            <v>NL</v>
          </cell>
          <cell r="D78" t="str">
            <v>ORD</v>
          </cell>
          <cell r="E78">
            <v>30560</v>
          </cell>
        </row>
        <row r="79">
          <cell r="A79" t="str">
            <v>199907</v>
          </cell>
          <cell r="B79" t="str">
            <v>24</v>
          </cell>
          <cell r="C79" t="str">
            <v>FR</v>
          </cell>
          <cell r="D79" t="str">
            <v>ORD</v>
          </cell>
          <cell r="E79">
            <v>11894</v>
          </cell>
        </row>
        <row r="80">
          <cell r="A80" t="str">
            <v>199907</v>
          </cell>
          <cell r="B80" t="str">
            <v>24</v>
          </cell>
          <cell r="C80" t="str">
            <v>NL</v>
          </cell>
          <cell r="D80" t="str">
            <v>ORD</v>
          </cell>
          <cell r="E80">
            <v>10026</v>
          </cell>
        </row>
        <row r="81">
          <cell r="A81" t="str">
            <v>199907</v>
          </cell>
          <cell r="B81" t="str">
            <v>25</v>
          </cell>
          <cell r="C81" t="str">
            <v>FR</v>
          </cell>
          <cell r="D81" t="str">
            <v>ORD</v>
          </cell>
          <cell r="E81">
            <v>423352</v>
          </cell>
        </row>
        <row r="82">
          <cell r="A82" t="str">
            <v>199907</v>
          </cell>
          <cell r="B82" t="str">
            <v>25</v>
          </cell>
          <cell r="C82" t="str">
            <v>NL</v>
          </cell>
          <cell r="D82" t="str">
            <v>ORD</v>
          </cell>
          <cell r="E82">
            <v>3836</v>
          </cell>
        </row>
        <row r="83">
          <cell r="A83" t="str">
            <v>199908</v>
          </cell>
          <cell r="B83" t="str">
            <v>22</v>
          </cell>
          <cell r="C83" t="str">
            <v>FR</v>
          </cell>
          <cell r="D83" t="str">
            <v>ORD</v>
          </cell>
          <cell r="E83">
            <v>1421448</v>
          </cell>
        </row>
        <row r="84">
          <cell r="A84" t="str">
            <v>199908</v>
          </cell>
          <cell r="B84" t="str">
            <v>22</v>
          </cell>
          <cell r="C84" t="str">
            <v>NL</v>
          </cell>
          <cell r="D84" t="str">
            <v>ORD</v>
          </cell>
          <cell r="E84">
            <v>487657</v>
          </cell>
        </row>
        <row r="85">
          <cell r="A85" t="str">
            <v>199908</v>
          </cell>
          <cell r="B85" t="str">
            <v>24</v>
          </cell>
          <cell r="C85" t="str">
            <v>FR</v>
          </cell>
          <cell r="D85" t="str">
            <v>ORD</v>
          </cell>
          <cell r="E85">
            <v>229</v>
          </cell>
        </row>
        <row r="86">
          <cell r="A86" t="str">
            <v>199908</v>
          </cell>
          <cell r="B86" t="str">
            <v>24</v>
          </cell>
          <cell r="C86" t="str">
            <v>NL</v>
          </cell>
          <cell r="D86" t="str">
            <v>ORD</v>
          </cell>
          <cell r="E86">
            <v>43412</v>
          </cell>
        </row>
        <row r="87">
          <cell r="A87" t="str">
            <v>199908</v>
          </cell>
          <cell r="B87" t="str">
            <v>25</v>
          </cell>
          <cell r="C87" t="str">
            <v>FR</v>
          </cell>
          <cell r="D87" t="str">
            <v>ORD</v>
          </cell>
          <cell r="E87">
            <v>169849</v>
          </cell>
        </row>
        <row r="88">
          <cell r="A88" t="str">
            <v>199908</v>
          </cell>
          <cell r="B88" t="str">
            <v>25</v>
          </cell>
          <cell r="C88" t="str">
            <v>NL</v>
          </cell>
          <cell r="D88" t="str">
            <v>ORD</v>
          </cell>
          <cell r="E88">
            <v>1387</v>
          </cell>
        </row>
        <row r="89">
          <cell r="A89" t="str">
            <v>199909</v>
          </cell>
          <cell r="B89" t="str">
            <v>22</v>
          </cell>
          <cell r="C89" t="str">
            <v>FR</v>
          </cell>
          <cell r="D89" t="str">
            <v>ORD</v>
          </cell>
          <cell r="E89">
            <v>401892</v>
          </cell>
        </row>
        <row r="90">
          <cell r="A90" t="str">
            <v>199909</v>
          </cell>
          <cell r="B90" t="str">
            <v>22</v>
          </cell>
          <cell r="C90" t="str">
            <v>NL</v>
          </cell>
          <cell r="D90" t="str">
            <v>ORD</v>
          </cell>
          <cell r="E90">
            <v>133414</v>
          </cell>
        </row>
        <row r="91">
          <cell r="A91" t="str">
            <v>199909</v>
          </cell>
          <cell r="B91" t="str">
            <v>23</v>
          </cell>
          <cell r="C91" t="str">
            <v>NL</v>
          </cell>
          <cell r="D91" t="str">
            <v>ORD</v>
          </cell>
          <cell r="E91">
            <v>38863</v>
          </cell>
        </row>
        <row r="92">
          <cell r="A92" t="str">
            <v>199909</v>
          </cell>
          <cell r="B92" t="str">
            <v>24</v>
          </cell>
          <cell r="C92" t="str">
            <v>FR</v>
          </cell>
          <cell r="D92" t="str">
            <v>ORD</v>
          </cell>
          <cell r="E92">
            <v>7044</v>
          </cell>
        </row>
        <row r="93">
          <cell r="A93" t="str">
            <v>199909</v>
          </cell>
          <cell r="B93" t="str">
            <v>24</v>
          </cell>
          <cell r="C93" t="str">
            <v>NL</v>
          </cell>
          <cell r="D93" t="str">
            <v>ORD</v>
          </cell>
          <cell r="E93">
            <v>19072</v>
          </cell>
        </row>
        <row r="94">
          <cell r="A94" t="str">
            <v>199909</v>
          </cell>
          <cell r="B94" t="str">
            <v>25</v>
          </cell>
          <cell r="C94" t="str">
            <v>FR</v>
          </cell>
          <cell r="D94" t="str">
            <v>ORD</v>
          </cell>
          <cell r="E94">
            <v>142046</v>
          </cell>
        </row>
        <row r="95">
          <cell r="A95" t="str">
            <v>199909</v>
          </cell>
          <cell r="B95" t="str">
            <v>25</v>
          </cell>
          <cell r="C95" t="str">
            <v>NL</v>
          </cell>
          <cell r="D95" t="str">
            <v>ORD</v>
          </cell>
          <cell r="E95">
            <v>3299</v>
          </cell>
        </row>
        <row r="96">
          <cell r="A96" t="str">
            <v>199910</v>
          </cell>
          <cell r="B96" t="str">
            <v>22</v>
          </cell>
          <cell r="C96" t="str">
            <v>FR</v>
          </cell>
          <cell r="D96" t="str">
            <v>ORD</v>
          </cell>
          <cell r="E96">
            <v>1186209</v>
          </cell>
        </row>
        <row r="97">
          <cell r="A97" t="str">
            <v>199910</v>
          </cell>
          <cell r="B97" t="str">
            <v>22</v>
          </cell>
          <cell r="C97" t="str">
            <v>NL</v>
          </cell>
          <cell r="D97" t="str">
            <v>ORD</v>
          </cell>
          <cell r="E97">
            <v>634945</v>
          </cell>
        </row>
        <row r="98">
          <cell r="A98" t="str">
            <v>199910</v>
          </cell>
          <cell r="B98" t="str">
            <v>23</v>
          </cell>
          <cell r="C98" t="str">
            <v>NL</v>
          </cell>
          <cell r="D98" t="str">
            <v>ORD</v>
          </cell>
          <cell r="E98">
            <v>18833</v>
          </cell>
        </row>
        <row r="99">
          <cell r="A99" t="str">
            <v>199910</v>
          </cell>
          <cell r="B99" t="str">
            <v>24</v>
          </cell>
          <cell r="C99" t="str">
            <v>FR</v>
          </cell>
          <cell r="D99" t="str">
            <v>ORD</v>
          </cell>
          <cell r="E99">
            <v>16370</v>
          </cell>
        </row>
        <row r="100">
          <cell r="A100" t="str">
            <v>199910</v>
          </cell>
          <cell r="B100" t="str">
            <v>24</v>
          </cell>
          <cell r="C100" t="str">
            <v>NL</v>
          </cell>
          <cell r="D100" t="str">
            <v>ORD</v>
          </cell>
          <cell r="E100">
            <v>9173</v>
          </cell>
        </row>
        <row r="101">
          <cell r="A101" t="str">
            <v>199910</v>
          </cell>
          <cell r="B101" t="str">
            <v>25</v>
          </cell>
          <cell r="C101" t="str">
            <v>FR</v>
          </cell>
          <cell r="D101" t="str">
            <v>ORD</v>
          </cell>
          <cell r="E101">
            <v>47718</v>
          </cell>
        </row>
        <row r="102">
          <cell r="A102" t="str">
            <v>199910</v>
          </cell>
          <cell r="B102" t="str">
            <v>25</v>
          </cell>
          <cell r="C102" t="str">
            <v>NL</v>
          </cell>
          <cell r="D102" t="str">
            <v>ORD</v>
          </cell>
          <cell r="E102">
            <v>3877</v>
          </cell>
        </row>
        <row r="103">
          <cell r="A103" t="str">
            <v>199911</v>
          </cell>
          <cell r="B103" t="str">
            <v>22</v>
          </cell>
          <cell r="C103" t="str">
            <v>FR</v>
          </cell>
          <cell r="D103" t="str">
            <v>ORD</v>
          </cell>
          <cell r="E103">
            <v>811124</v>
          </cell>
        </row>
        <row r="104">
          <cell r="A104" t="str">
            <v>199911</v>
          </cell>
          <cell r="B104" t="str">
            <v>22</v>
          </cell>
          <cell r="C104" t="str">
            <v>NL</v>
          </cell>
          <cell r="D104" t="str">
            <v>ORD</v>
          </cell>
          <cell r="E104">
            <v>307905</v>
          </cell>
        </row>
        <row r="105">
          <cell r="A105" t="str">
            <v>199911</v>
          </cell>
          <cell r="B105" t="str">
            <v>23</v>
          </cell>
          <cell r="C105" t="str">
            <v>FR</v>
          </cell>
          <cell r="D105" t="str">
            <v>ORD</v>
          </cell>
          <cell r="E105">
            <v>61462</v>
          </cell>
        </row>
        <row r="106">
          <cell r="A106" t="str">
            <v>199911</v>
          </cell>
          <cell r="B106" t="str">
            <v>24</v>
          </cell>
          <cell r="C106" t="str">
            <v>FR</v>
          </cell>
          <cell r="D106" t="str">
            <v>ORD</v>
          </cell>
          <cell r="E106">
            <v>229</v>
          </cell>
        </row>
        <row r="107">
          <cell r="A107" t="str">
            <v>199911</v>
          </cell>
          <cell r="B107" t="str">
            <v>24</v>
          </cell>
          <cell r="C107" t="str">
            <v>NL</v>
          </cell>
          <cell r="D107" t="str">
            <v>ORD</v>
          </cell>
          <cell r="E107">
            <v>4429</v>
          </cell>
        </row>
        <row r="108">
          <cell r="A108" t="str">
            <v>199911</v>
          </cell>
          <cell r="B108" t="str">
            <v>25</v>
          </cell>
          <cell r="C108" t="str">
            <v>FR</v>
          </cell>
          <cell r="D108" t="str">
            <v>ORD</v>
          </cell>
          <cell r="E108">
            <v>373812</v>
          </cell>
        </row>
        <row r="109">
          <cell r="A109" t="str">
            <v>199911</v>
          </cell>
          <cell r="B109" t="str">
            <v>25</v>
          </cell>
          <cell r="C109" t="str">
            <v>NL</v>
          </cell>
          <cell r="D109" t="str">
            <v>ORD</v>
          </cell>
          <cell r="E109">
            <v>35550</v>
          </cell>
        </row>
        <row r="110">
          <cell r="A110" t="str">
            <v>199912</v>
          </cell>
          <cell r="B110" t="str">
            <v>22</v>
          </cell>
          <cell r="C110" t="str">
            <v>DE</v>
          </cell>
          <cell r="D110" t="str">
            <v>ORD</v>
          </cell>
          <cell r="E110">
            <v>623</v>
          </cell>
        </row>
        <row r="111">
          <cell r="A111" t="str">
            <v>199912</v>
          </cell>
          <cell r="B111" t="str">
            <v>22</v>
          </cell>
          <cell r="C111" t="str">
            <v>FR</v>
          </cell>
          <cell r="D111" t="str">
            <v>ORD</v>
          </cell>
          <cell r="E111">
            <v>2159885</v>
          </cell>
        </row>
        <row r="112">
          <cell r="A112" t="str">
            <v>199912</v>
          </cell>
          <cell r="B112" t="str">
            <v>22</v>
          </cell>
          <cell r="C112" t="str">
            <v>NL</v>
          </cell>
          <cell r="D112" t="str">
            <v>ORD</v>
          </cell>
          <cell r="E112">
            <v>924375</v>
          </cell>
        </row>
        <row r="113">
          <cell r="A113" t="str">
            <v>199912</v>
          </cell>
          <cell r="B113" t="str">
            <v>23</v>
          </cell>
          <cell r="C113" t="str">
            <v>NL</v>
          </cell>
          <cell r="D113" t="str">
            <v>ORD</v>
          </cell>
          <cell r="E113">
            <v>21750</v>
          </cell>
        </row>
        <row r="114">
          <cell r="A114" t="str">
            <v>199912</v>
          </cell>
          <cell r="B114" t="str">
            <v>24</v>
          </cell>
          <cell r="C114" t="str">
            <v>FR</v>
          </cell>
          <cell r="D114" t="str">
            <v>ORD</v>
          </cell>
          <cell r="E114">
            <v>45759</v>
          </cell>
        </row>
        <row r="115">
          <cell r="A115" t="str">
            <v>199912</v>
          </cell>
          <cell r="B115" t="str">
            <v>24</v>
          </cell>
          <cell r="C115" t="str">
            <v>NL</v>
          </cell>
          <cell r="D115" t="str">
            <v>ORD</v>
          </cell>
          <cell r="E115">
            <v>12310</v>
          </cell>
        </row>
        <row r="116">
          <cell r="A116" t="str">
            <v>199912</v>
          </cell>
          <cell r="B116" t="str">
            <v>25</v>
          </cell>
          <cell r="C116" t="str">
            <v>FR</v>
          </cell>
          <cell r="D116" t="str">
            <v>ORD</v>
          </cell>
          <cell r="E116">
            <v>158040.48000000001</v>
          </cell>
        </row>
        <row r="117">
          <cell r="A117" t="str">
            <v>199912</v>
          </cell>
          <cell r="B117" t="str">
            <v>25</v>
          </cell>
          <cell r="C117" t="str">
            <v>NL</v>
          </cell>
          <cell r="D117" t="str">
            <v>ORD</v>
          </cell>
          <cell r="E117">
            <v>51410</v>
          </cell>
        </row>
        <row r="118">
          <cell r="A118" t="str">
            <v>200001</v>
          </cell>
          <cell r="B118" t="str">
            <v>22</v>
          </cell>
          <cell r="C118" t="str">
            <v>DE</v>
          </cell>
          <cell r="D118" t="str">
            <v>ORD</v>
          </cell>
          <cell r="E118">
            <v>623</v>
          </cell>
        </row>
        <row r="119">
          <cell r="A119" t="str">
            <v>200001</v>
          </cell>
          <cell r="B119" t="str">
            <v>22</v>
          </cell>
          <cell r="C119" t="str">
            <v>FR</v>
          </cell>
          <cell r="D119" t="str">
            <v>ORD</v>
          </cell>
          <cell r="E119">
            <v>760618</v>
          </cell>
        </row>
        <row r="120">
          <cell r="A120" t="str">
            <v>200001</v>
          </cell>
          <cell r="B120" t="str">
            <v>22</v>
          </cell>
          <cell r="C120" t="str">
            <v>NL</v>
          </cell>
          <cell r="D120" t="str">
            <v>ORD</v>
          </cell>
          <cell r="E120">
            <v>1399171</v>
          </cell>
        </row>
        <row r="121">
          <cell r="A121" t="str">
            <v>200001</v>
          </cell>
          <cell r="B121" t="str">
            <v>24</v>
          </cell>
          <cell r="C121" t="str">
            <v>FR</v>
          </cell>
          <cell r="D121" t="str">
            <v>ORD</v>
          </cell>
          <cell r="E121">
            <v>726</v>
          </cell>
        </row>
        <row r="122">
          <cell r="A122" t="str">
            <v>200001</v>
          </cell>
          <cell r="B122" t="str">
            <v>24</v>
          </cell>
          <cell r="C122" t="str">
            <v>NL</v>
          </cell>
          <cell r="D122" t="str">
            <v>ORD</v>
          </cell>
          <cell r="E122">
            <v>7436</v>
          </cell>
        </row>
        <row r="123">
          <cell r="A123" t="str">
            <v>200001</v>
          </cell>
          <cell r="B123" t="str">
            <v>25</v>
          </cell>
          <cell r="C123" t="str">
            <v>DE</v>
          </cell>
          <cell r="D123" t="str">
            <v>ORD</v>
          </cell>
          <cell r="E123">
            <v>9826</v>
          </cell>
        </row>
        <row r="124">
          <cell r="A124" t="str">
            <v>200001</v>
          </cell>
          <cell r="B124" t="str">
            <v>25</v>
          </cell>
          <cell r="C124" t="str">
            <v>FR</v>
          </cell>
          <cell r="D124" t="str">
            <v>ORD</v>
          </cell>
          <cell r="E124">
            <v>408710</v>
          </cell>
        </row>
        <row r="125">
          <cell r="A125" t="str">
            <v>200001</v>
          </cell>
          <cell r="B125" t="str">
            <v>25</v>
          </cell>
          <cell r="C125" t="str">
            <v>NL</v>
          </cell>
          <cell r="D125" t="str">
            <v>ORD</v>
          </cell>
          <cell r="E125">
            <v>7796</v>
          </cell>
        </row>
        <row r="126">
          <cell r="A126" t="str">
            <v>200002</v>
          </cell>
          <cell r="B126" t="str">
            <v>22</v>
          </cell>
          <cell r="C126" t="str">
            <v>DE</v>
          </cell>
          <cell r="D126" t="str">
            <v>ORD</v>
          </cell>
          <cell r="E126">
            <v>778</v>
          </cell>
        </row>
        <row r="127">
          <cell r="A127" t="str">
            <v>200002</v>
          </cell>
          <cell r="B127" t="str">
            <v>22</v>
          </cell>
          <cell r="C127" t="str">
            <v>FR</v>
          </cell>
          <cell r="D127" t="str">
            <v>ORD</v>
          </cell>
          <cell r="E127">
            <v>3017853.04</v>
          </cell>
        </row>
        <row r="128">
          <cell r="A128" t="str">
            <v>200002</v>
          </cell>
          <cell r="B128" t="str">
            <v>22</v>
          </cell>
          <cell r="C128" t="str">
            <v>NL</v>
          </cell>
          <cell r="D128" t="str">
            <v>ORD</v>
          </cell>
          <cell r="E128">
            <v>986978</v>
          </cell>
        </row>
        <row r="129">
          <cell r="A129" t="str">
            <v>200002</v>
          </cell>
          <cell r="B129" t="str">
            <v>23</v>
          </cell>
          <cell r="C129" t="str">
            <v>NL</v>
          </cell>
          <cell r="D129" t="str">
            <v>ORD</v>
          </cell>
          <cell r="E129">
            <v>118300</v>
          </cell>
        </row>
        <row r="130">
          <cell r="A130" t="str">
            <v>200002</v>
          </cell>
          <cell r="B130" t="str">
            <v>24</v>
          </cell>
          <cell r="C130" t="str">
            <v>FR</v>
          </cell>
          <cell r="D130" t="str">
            <v>ORD</v>
          </cell>
          <cell r="E130">
            <v>39128</v>
          </cell>
        </row>
        <row r="131">
          <cell r="A131" t="str">
            <v>200002</v>
          </cell>
          <cell r="B131" t="str">
            <v>24</v>
          </cell>
          <cell r="C131" t="str">
            <v>NL</v>
          </cell>
          <cell r="D131" t="str">
            <v>ORD</v>
          </cell>
          <cell r="E131">
            <v>13415</v>
          </cell>
        </row>
        <row r="132">
          <cell r="A132" t="str">
            <v>200002</v>
          </cell>
          <cell r="B132" t="str">
            <v>25</v>
          </cell>
          <cell r="C132" t="str">
            <v>DE</v>
          </cell>
          <cell r="D132" t="str">
            <v>ORD</v>
          </cell>
          <cell r="E132">
            <v>20562</v>
          </cell>
        </row>
        <row r="133">
          <cell r="A133" t="str">
            <v>200002</v>
          </cell>
          <cell r="B133" t="str">
            <v>25</v>
          </cell>
          <cell r="C133" t="str">
            <v>FR</v>
          </cell>
          <cell r="D133" t="str">
            <v>ORD</v>
          </cell>
          <cell r="E133">
            <v>188942</v>
          </cell>
        </row>
        <row r="134">
          <cell r="A134" t="str">
            <v>200002</v>
          </cell>
          <cell r="B134" t="str">
            <v>25</v>
          </cell>
          <cell r="C134" t="str">
            <v>NL</v>
          </cell>
          <cell r="D134" t="str">
            <v>ORD</v>
          </cell>
          <cell r="E134">
            <v>133160</v>
          </cell>
        </row>
        <row r="135">
          <cell r="A135" t="str">
            <v>200003</v>
          </cell>
          <cell r="B135" t="str">
            <v>22</v>
          </cell>
          <cell r="C135" t="str">
            <v>FR</v>
          </cell>
          <cell r="D135" t="str">
            <v>ORD</v>
          </cell>
          <cell r="E135">
            <v>801793</v>
          </cell>
        </row>
        <row r="136">
          <cell r="A136" t="str">
            <v>200003</v>
          </cell>
          <cell r="B136" t="str">
            <v>22</v>
          </cell>
          <cell r="C136" t="str">
            <v>NL</v>
          </cell>
          <cell r="D136" t="str">
            <v>ORD</v>
          </cell>
          <cell r="E136">
            <v>327921</v>
          </cell>
        </row>
        <row r="137">
          <cell r="A137" t="str">
            <v>200003</v>
          </cell>
          <cell r="B137" t="str">
            <v>23</v>
          </cell>
          <cell r="C137" t="str">
            <v>NL</v>
          </cell>
          <cell r="D137" t="str">
            <v>ORD</v>
          </cell>
          <cell r="E137">
            <v>540</v>
          </cell>
        </row>
        <row r="138">
          <cell r="A138" t="str">
            <v>200003</v>
          </cell>
          <cell r="B138" t="str">
            <v>24</v>
          </cell>
          <cell r="C138" t="str">
            <v>FR</v>
          </cell>
          <cell r="D138" t="str">
            <v>ORD</v>
          </cell>
          <cell r="E138">
            <v>65283</v>
          </cell>
        </row>
        <row r="139">
          <cell r="A139" t="str">
            <v>200003</v>
          </cell>
          <cell r="B139" t="str">
            <v>24</v>
          </cell>
          <cell r="C139" t="str">
            <v>NL</v>
          </cell>
          <cell r="D139" t="str">
            <v>ORD</v>
          </cell>
          <cell r="E139">
            <v>11112</v>
          </cell>
        </row>
        <row r="140">
          <cell r="A140" t="str">
            <v>200003</v>
          </cell>
          <cell r="B140" t="str">
            <v>25</v>
          </cell>
          <cell r="C140" t="str">
            <v>FR</v>
          </cell>
          <cell r="D140" t="str">
            <v>ORD</v>
          </cell>
          <cell r="E140">
            <v>86104</v>
          </cell>
        </row>
        <row r="141">
          <cell r="A141" t="str">
            <v>200003</v>
          </cell>
          <cell r="B141" t="str">
            <v>25</v>
          </cell>
          <cell r="C141" t="str">
            <v>NL</v>
          </cell>
          <cell r="D141" t="str">
            <v>ORD</v>
          </cell>
          <cell r="E141">
            <v>107505</v>
          </cell>
        </row>
        <row r="142">
          <cell r="A142" t="str">
            <v>200004</v>
          </cell>
          <cell r="B142" t="str">
            <v>22</v>
          </cell>
          <cell r="C142" t="str">
            <v>DE</v>
          </cell>
          <cell r="D142" t="str">
            <v>ORD</v>
          </cell>
          <cell r="E142">
            <v>46700</v>
          </cell>
        </row>
        <row r="143">
          <cell r="A143" t="str">
            <v>200004</v>
          </cell>
          <cell r="B143" t="str">
            <v>22</v>
          </cell>
          <cell r="C143" t="str">
            <v>FR</v>
          </cell>
          <cell r="D143" t="str">
            <v>ORD</v>
          </cell>
          <cell r="E143">
            <v>3895671.62</v>
          </cell>
        </row>
        <row r="144">
          <cell r="A144" t="str">
            <v>200004</v>
          </cell>
          <cell r="B144" t="str">
            <v>22</v>
          </cell>
          <cell r="C144" t="str">
            <v>NL</v>
          </cell>
          <cell r="D144" t="str">
            <v>ORD</v>
          </cell>
          <cell r="E144">
            <v>1147825</v>
          </cell>
        </row>
        <row r="145">
          <cell r="A145" t="str">
            <v>200004</v>
          </cell>
          <cell r="B145" t="str">
            <v>23</v>
          </cell>
          <cell r="C145" t="str">
            <v>NL</v>
          </cell>
          <cell r="D145" t="str">
            <v>ORD</v>
          </cell>
          <cell r="E145">
            <v>108829</v>
          </cell>
        </row>
        <row r="146">
          <cell r="A146" t="str">
            <v>200004</v>
          </cell>
          <cell r="B146" t="str">
            <v>24</v>
          </cell>
          <cell r="C146" t="str">
            <v>NL</v>
          </cell>
          <cell r="D146" t="str">
            <v>ORD</v>
          </cell>
          <cell r="E146">
            <v>15833</v>
          </cell>
        </row>
        <row r="147">
          <cell r="A147" t="str">
            <v>200004</v>
          </cell>
          <cell r="B147" t="str">
            <v>25</v>
          </cell>
          <cell r="C147" t="str">
            <v>DE</v>
          </cell>
          <cell r="D147" t="str">
            <v>ORD</v>
          </cell>
          <cell r="E147">
            <v>9826</v>
          </cell>
        </row>
        <row r="148">
          <cell r="A148" t="str">
            <v>200004</v>
          </cell>
          <cell r="B148" t="str">
            <v>25</v>
          </cell>
          <cell r="C148" t="str">
            <v>FR</v>
          </cell>
          <cell r="D148" t="str">
            <v>ORD</v>
          </cell>
          <cell r="E148">
            <v>261105</v>
          </cell>
        </row>
        <row r="149">
          <cell r="A149" t="str">
            <v>200004</v>
          </cell>
          <cell r="B149" t="str">
            <v>25</v>
          </cell>
          <cell r="C149" t="str">
            <v>NL</v>
          </cell>
          <cell r="D149" t="str">
            <v>ORD</v>
          </cell>
          <cell r="E149">
            <v>383463</v>
          </cell>
        </row>
        <row r="150">
          <cell r="A150" t="str">
            <v>200005</v>
          </cell>
          <cell r="B150" t="str">
            <v>22</v>
          </cell>
          <cell r="C150" t="str">
            <v>DE</v>
          </cell>
          <cell r="D150" t="str">
            <v>ORD</v>
          </cell>
          <cell r="E150">
            <v>129727</v>
          </cell>
        </row>
        <row r="151">
          <cell r="A151" t="str">
            <v>200005</v>
          </cell>
          <cell r="B151" t="str">
            <v>22</v>
          </cell>
          <cell r="C151" t="str">
            <v>FR</v>
          </cell>
          <cell r="D151" t="str">
            <v>ORD</v>
          </cell>
          <cell r="E151">
            <v>1113557</v>
          </cell>
        </row>
        <row r="152">
          <cell r="A152" t="str">
            <v>200005</v>
          </cell>
          <cell r="B152" t="str">
            <v>22</v>
          </cell>
          <cell r="C152" t="str">
            <v>NL</v>
          </cell>
          <cell r="D152" t="str">
            <v>ORD</v>
          </cell>
          <cell r="E152">
            <v>1176016</v>
          </cell>
        </row>
        <row r="153">
          <cell r="A153" t="str">
            <v>200005</v>
          </cell>
          <cell r="B153" t="str">
            <v>23</v>
          </cell>
          <cell r="C153" t="str">
            <v>FR</v>
          </cell>
          <cell r="D153" t="str">
            <v>ORD</v>
          </cell>
          <cell r="E153">
            <v>73227</v>
          </cell>
        </row>
        <row r="154">
          <cell r="A154" t="str">
            <v>200005</v>
          </cell>
          <cell r="B154" t="str">
            <v>23</v>
          </cell>
          <cell r="C154" t="str">
            <v>NL</v>
          </cell>
          <cell r="D154" t="str">
            <v>ORD</v>
          </cell>
          <cell r="E154">
            <v>215259</v>
          </cell>
        </row>
        <row r="155">
          <cell r="A155" t="str">
            <v>200005</v>
          </cell>
          <cell r="B155" t="str">
            <v>24</v>
          </cell>
          <cell r="C155" t="str">
            <v>FR</v>
          </cell>
          <cell r="D155" t="str">
            <v>ORD</v>
          </cell>
          <cell r="E155">
            <v>228459.92</v>
          </cell>
        </row>
        <row r="156">
          <cell r="A156" t="str">
            <v>200005</v>
          </cell>
          <cell r="B156" t="str">
            <v>24</v>
          </cell>
          <cell r="C156" t="str">
            <v>NL</v>
          </cell>
          <cell r="D156" t="str">
            <v>ORD</v>
          </cell>
          <cell r="E156">
            <v>120820</v>
          </cell>
        </row>
        <row r="157">
          <cell r="A157" t="str">
            <v>200005</v>
          </cell>
          <cell r="B157" t="str">
            <v>25</v>
          </cell>
          <cell r="C157" t="str">
            <v>FR</v>
          </cell>
          <cell r="D157" t="str">
            <v>ORD</v>
          </cell>
          <cell r="E157">
            <v>260282</v>
          </cell>
        </row>
        <row r="158">
          <cell r="A158" t="str">
            <v>200005</v>
          </cell>
          <cell r="B158" t="str">
            <v>25</v>
          </cell>
          <cell r="C158" t="str">
            <v>NL</v>
          </cell>
          <cell r="D158" t="str">
            <v>ORD</v>
          </cell>
          <cell r="E158">
            <v>38920</v>
          </cell>
        </row>
        <row r="159">
          <cell r="A159" t="str">
            <v>200006</v>
          </cell>
          <cell r="B159" t="str">
            <v>22</v>
          </cell>
          <cell r="C159" t="str">
            <v>DE</v>
          </cell>
          <cell r="D159" t="str">
            <v>ORD</v>
          </cell>
          <cell r="E159">
            <v>187181</v>
          </cell>
        </row>
        <row r="160">
          <cell r="A160" t="str">
            <v>200006</v>
          </cell>
          <cell r="B160" t="str">
            <v>22</v>
          </cell>
          <cell r="C160" t="str">
            <v>FR</v>
          </cell>
          <cell r="D160" t="str">
            <v>ORD</v>
          </cell>
          <cell r="E160">
            <v>2021515</v>
          </cell>
        </row>
        <row r="161">
          <cell r="A161" t="str">
            <v>200006</v>
          </cell>
          <cell r="B161" t="str">
            <v>22</v>
          </cell>
          <cell r="C161" t="str">
            <v>NL</v>
          </cell>
          <cell r="D161" t="str">
            <v>ORD</v>
          </cell>
          <cell r="E161">
            <v>2141907</v>
          </cell>
        </row>
        <row r="162">
          <cell r="A162" t="str">
            <v>200006</v>
          </cell>
          <cell r="B162" t="str">
            <v>23</v>
          </cell>
          <cell r="C162" t="str">
            <v>FR</v>
          </cell>
          <cell r="D162" t="str">
            <v>ORD</v>
          </cell>
          <cell r="E162">
            <v>30645</v>
          </cell>
        </row>
        <row r="163">
          <cell r="A163" t="str">
            <v>200006</v>
          </cell>
          <cell r="B163" t="str">
            <v>23</v>
          </cell>
          <cell r="C163" t="str">
            <v>NL</v>
          </cell>
          <cell r="D163" t="str">
            <v>ORD</v>
          </cell>
          <cell r="E163">
            <v>255</v>
          </cell>
        </row>
        <row r="164">
          <cell r="A164" t="str">
            <v>200006</v>
          </cell>
          <cell r="B164" t="str">
            <v>24</v>
          </cell>
          <cell r="C164" t="str">
            <v>FR</v>
          </cell>
          <cell r="D164" t="str">
            <v>ORD</v>
          </cell>
          <cell r="E164">
            <v>90145.26</v>
          </cell>
        </row>
        <row r="165">
          <cell r="A165" t="str">
            <v>200006</v>
          </cell>
          <cell r="B165" t="str">
            <v>24</v>
          </cell>
          <cell r="C165" t="str">
            <v>NL</v>
          </cell>
          <cell r="D165" t="str">
            <v>ORD</v>
          </cell>
          <cell r="E165">
            <v>74636</v>
          </cell>
        </row>
        <row r="166">
          <cell r="A166" t="str">
            <v>200006</v>
          </cell>
          <cell r="B166" t="str">
            <v>25</v>
          </cell>
          <cell r="C166" t="str">
            <v>DE</v>
          </cell>
          <cell r="D166" t="str">
            <v>ORD</v>
          </cell>
          <cell r="E166">
            <v>9826</v>
          </cell>
        </row>
        <row r="167">
          <cell r="A167" t="str">
            <v>200006</v>
          </cell>
          <cell r="B167" t="str">
            <v>25</v>
          </cell>
          <cell r="C167" t="str">
            <v>FR</v>
          </cell>
          <cell r="D167" t="str">
            <v>ORD</v>
          </cell>
          <cell r="E167">
            <v>514929.18</v>
          </cell>
        </row>
        <row r="168">
          <cell r="A168" t="str">
            <v>200006</v>
          </cell>
          <cell r="B168" t="str">
            <v>25</v>
          </cell>
          <cell r="C168" t="str">
            <v>NL</v>
          </cell>
          <cell r="D168" t="str">
            <v>ORD</v>
          </cell>
          <cell r="E168">
            <v>893925.14</v>
          </cell>
        </row>
        <row r="169">
          <cell r="A169" t="str">
            <v>200007</v>
          </cell>
          <cell r="B169" t="str">
            <v>22</v>
          </cell>
          <cell r="C169" t="str">
            <v>DE</v>
          </cell>
          <cell r="D169" t="str">
            <v>ORD</v>
          </cell>
          <cell r="E169">
            <v>19641</v>
          </cell>
        </row>
        <row r="170">
          <cell r="A170" t="str">
            <v>200007</v>
          </cell>
          <cell r="B170" t="str">
            <v>22</v>
          </cell>
          <cell r="C170" t="str">
            <v>FR</v>
          </cell>
          <cell r="D170" t="str">
            <v>ORD</v>
          </cell>
          <cell r="E170">
            <v>1165644</v>
          </cell>
        </row>
        <row r="171">
          <cell r="A171" t="str">
            <v>200007</v>
          </cell>
          <cell r="B171" t="str">
            <v>22</v>
          </cell>
          <cell r="C171" t="str">
            <v>NL</v>
          </cell>
          <cell r="D171" t="str">
            <v>ORD</v>
          </cell>
          <cell r="E171">
            <v>1660745.8</v>
          </cell>
        </row>
        <row r="172">
          <cell r="A172" t="str">
            <v>200007</v>
          </cell>
          <cell r="B172" t="str">
            <v>23</v>
          </cell>
          <cell r="C172" t="str">
            <v>DE</v>
          </cell>
          <cell r="D172" t="str">
            <v>ORD</v>
          </cell>
          <cell r="E172">
            <v>464</v>
          </cell>
        </row>
        <row r="173">
          <cell r="A173" t="str">
            <v>200007</v>
          </cell>
          <cell r="B173" t="str">
            <v>23</v>
          </cell>
          <cell r="C173" t="str">
            <v>FR</v>
          </cell>
          <cell r="D173" t="str">
            <v>ORD</v>
          </cell>
          <cell r="E173">
            <v>8667</v>
          </cell>
        </row>
        <row r="174">
          <cell r="A174" t="str">
            <v>200007</v>
          </cell>
          <cell r="B174" t="str">
            <v>23</v>
          </cell>
          <cell r="C174" t="str">
            <v>NL</v>
          </cell>
          <cell r="D174" t="str">
            <v>ORD</v>
          </cell>
          <cell r="E174">
            <v>2702</v>
          </cell>
        </row>
        <row r="175">
          <cell r="A175" t="str">
            <v>200007</v>
          </cell>
          <cell r="B175" t="str">
            <v>24</v>
          </cell>
          <cell r="C175" t="str">
            <v>FR</v>
          </cell>
          <cell r="D175" t="str">
            <v>ORD</v>
          </cell>
          <cell r="E175">
            <v>136742</v>
          </cell>
        </row>
        <row r="176">
          <cell r="A176" t="str">
            <v>200007</v>
          </cell>
          <cell r="B176" t="str">
            <v>24</v>
          </cell>
          <cell r="C176" t="str">
            <v>NL</v>
          </cell>
          <cell r="D176" t="str">
            <v>ORD</v>
          </cell>
          <cell r="E176">
            <v>103152</v>
          </cell>
        </row>
        <row r="177">
          <cell r="A177" t="str">
            <v>200007</v>
          </cell>
          <cell r="B177" t="str">
            <v>25</v>
          </cell>
          <cell r="C177" t="str">
            <v>FR</v>
          </cell>
          <cell r="D177" t="str">
            <v>ORD</v>
          </cell>
          <cell r="E177">
            <v>395161</v>
          </cell>
        </row>
        <row r="178">
          <cell r="A178" t="str">
            <v>200007</v>
          </cell>
          <cell r="B178" t="str">
            <v>25</v>
          </cell>
          <cell r="C178" t="str">
            <v>NL</v>
          </cell>
          <cell r="D178" t="str">
            <v>ORD</v>
          </cell>
          <cell r="E178">
            <v>314894.01</v>
          </cell>
        </row>
        <row r="179">
          <cell r="A179" t="str">
            <v>200008</v>
          </cell>
          <cell r="B179" t="str">
            <v>22</v>
          </cell>
          <cell r="C179" t="str">
            <v>DE</v>
          </cell>
          <cell r="D179" t="str">
            <v>ORD</v>
          </cell>
          <cell r="E179">
            <v>623</v>
          </cell>
        </row>
        <row r="180">
          <cell r="A180" t="str">
            <v>200008</v>
          </cell>
          <cell r="B180" t="str">
            <v>22</v>
          </cell>
          <cell r="C180" t="str">
            <v>FR</v>
          </cell>
          <cell r="D180" t="str">
            <v>ORD</v>
          </cell>
          <cell r="E180">
            <v>2359166.89</v>
          </cell>
        </row>
        <row r="181">
          <cell r="A181" t="str">
            <v>200008</v>
          </cell>
          <cell r="B181" t="str">
            <v>22</v>
          </cell>
          <cell r="C181" t="str">
            <v>NL</v>
          </cell>
          <cell r="D181" t="str">
            <v>ORD</v>
          </cell>
          <cell r="E181">
            <v>1927129.4</v>
          </cell>
        </row>
        <row r="182">
          <cell r="A182" t="str">
            <v>200008</v>
          </cell>
          <cell r="B182" t="str">
            <v>23</v>
          </cell>
          <cell r="C182" t="str">
            <v>FR</v>
          </cell>
          <cell r="D182" t="str">
            <v>ORD</v>
          </cell>
          <cell r="E182">
            <v>200</v>
          </cell>
        </row>
        <row r="183">
          <cell r="A183" t="str">
            <v>200008</v>
          </cell>
          <cell r="B183" t="str">
            <v>23</v>
          </cell>
          <cell r="C183" t="str">
            <v>NL</v>
          </cell>
          <cell r="D183" t="str">
            <v>ORD</v>
          </cell>
          <cell r="E183">
            <v>312</v>
          </cell>
        </row>
        <row r="184">
          <cell r="A184" t="str">
            <v>200008</v>
          </cell>
          <cell r="B184" t="str">
            <v>24</v>
          </cell>
          <cell r="C184" t="str">
            <v>DE</v>
          </cell>
          <cell r="D184" t="str">
            <v>ORD</v>
          </cell>
          <cell r="E184">
            <v>399</v>
          </cell>
        </row>
        <row r="185">
          <cell r="A185" t="str">
            <v>200008</v>
          </cell>
          <cell r="B185" t="str">
            <v>24</v>
          </cell>
          <cell r="C185" t="str">
            <v>FR</v>
          </cell>
          <cell r="D185" t="str">
            <v>ORD</v>
          </cell>
          <cell r="E185">
            <v>216670</v>
          </cell>
        </row>
        <row r="186">
          <cell r="A186" t="str">
            <v>200008</v>
          </cell>
          <cell r="B186" t="str">
            <v>24</v>
          </cell>
          <cell r="C186" t="str">
            <v>NL</v>
          </cell>
          <cell r="D186" t="str">
            <v>ORD</v>
          </cell>
          <cell r="E186">
            <v>68757</v>
          </cell>
        </row>
        <row r="187">
          <cell r="A187" t="str">
            <v>200008</v>
          </cell>
          <cell r="B187" t="str">
            <v>25</v>
          </cell>
          <cell r="C187" t="str">
            <v>DE</v>
          </cell>
          <cell r="D187" t="str">
            <v>ORD</v>
          </cell>
          <cell r="E187">
            <v>9959</v>
          </cell>
        </row>
        <row r="188">
          <cell r="A188" t="str">
            <v>200008</v>
          </cell>
          <cell r="B188" t="str">
            <v>25</v>
          </cell>
          <cell r="C188" t="str">
            <v>FR</v>
          </cell>
          <cell r="D188" t="str">
            <v>ORD</v>
          </cell>
          <cell r="E188">
            <v>402743.05</v>
          </cell>
        </row>
        <row r="189">
          <cell r="A189" t="str">
            <v>200008</v>
          </cell>
          <cell r="B189" t="str">
            <v>25</v>
          </cell>
          <cell r="C189" t="str">
            <v>NL</v>
          </cell>
          <cell r="D189" t="str">
            <v>ORD</v>
          </cell>
          <cell r="E189">
            <v>279409.55</v>
          </cell>
        </row>
        <row r="190">
          <cell r="A190" t="str">
            <v>200009</v>
          </cell>
          <cell r="B190" t="str">
            <v>22</v>
          </cell>
          <cell r="C190" t="str">
            <v>DE</v>
          </cell>
          <cell r="D190" t="str">
            <v>ORD</v>
          </cell>
          <cell r="E190">
            <v>1143</v>
          </cell>
        </row>
        <row r="191">
          <cell r="A191" t="str">
            <v>200009</v>
          </cell>
          <cell r="B191" t="str">
            <v>22</v>
          </cell>
          <cell r="C191" t="str">
            <v>FR</v>
          </cell>
          <cell r="D191" t="str">
            <v>ORD</v>
          </cell>
          <cell r="E191">
            <v>1870914.65</v>
          </cell>
        </row>
        <row r="192">
          <cell r="A192" t="str">
            <v>200009</v>
          </cell>
          <cell r="B192" t="str">
            <v>22</v>
          </cell>
          <cell r="C192" t="str">
            <v>NL</v>
          </cell>
          <cell r="D192" t="str">
            <v>ORD</v>
          </cell>
          <cell r="E192">
            <v>941960.43</v>
          </cell>
        </row>
        <row r="193">
          <cell r="A193" t="str">
            <v>200009</v>
          </cell>
          <cell r="B193" t="str">
            <v>23</v>
          </cell>
          <cell r="C193" t="str">
            <v>DE</v>
          </cell>
          <cell r="D193" t="str">
            <v>ORD</v>
          </cell>
          <cell r="E193">
            <v>427</v>
          </cell>
        </row>
        <row r="194">
          <cell r="A194" t="str">
            <v>200009</v>
          </cell>
          <cell r="B194" t="str">
            <v>23</v>
          </cell>
          <cell r="C194" t="str">
            <v>FR</v>
          </cell>
          <cell r="D194" t="str">
            <v>ORD</v>
          </cell>
          <cell r="E194">
            <v>41585</v>
          </cell>
        </row>
        <row r="195">
          <cell r="A195" t="str">
            <v>200009</v>
          </cell>
          <cell r="B195" t="str">
            <v>23</v>
          </cell>
          <cell r="C195" t="str">
            <v>NL</v>
          </cell>
          <cell r="D195" t="str">
            <v>ORD</v>
          </cell>
          <cell r="E195">
            <v>1106</v>
          </cell>
        </row>
        <row r="196">
          <cell r="A196" t="str">
            <v>200009</v>
          </cell>
          <cell r="B196" t="str">
            <v>24</v>
          </cell>
          <cell r="C196" t="str">
            <v>DE</v>
          </cell>
          <cell r="D196" t="str">
            <v>ORD</v>
          </cell>
          <cell r="E196">
            <v>380</v>
          </cell>
        </row>
        <row r="197">
          <cell r="A197" t="str">
            <v>200009</v>
          </cell>
          <cell r="B197" t="str">
            <v>24</v>
          </cell>
          <cell r="C197" t="str">
            <v>FR</v>
          </cell>
          <cell r="D197" t="str">
            <v>ORD</v>
          </cell>
          <cell r="E197">
            <v>323635.26</v>
          </cell>
        </row>
        <row r="198">
          <cell r="A198" t="str">
            <v>200009</v>
          </cell>
          <cell r="B198" t="str">
            <v>24</v>
          </cell>
          <cell r="C198" t="str">
            <v>NL</v>
          </cell>
          <cell r="D198" t="str">
            <v>ORD</v>
          </cell>
          <cell r="E198">
            <v>80035</v>
          </cell>
        </row>
        <row r="199">
          <cell r="A199" t="str">
            <v>200009</v>
          </cell>
          <cell r="B199" t="str">
            <v>25</v>
          </cell>
          <cell r="C199" t="str">
            <v>FR</v>
          </cell>
          <cell r="D199" t="str">
            <v>ORD</v>
          </cell>
          <cell r="E199">
            <v>417332</v>
          </cell>
        </row>
        <row r="200">
          <cell r="A200" t="str">
            <v>200009</v>
          </cell>
          <cell r="B200" t="str">
            <v>25</v>
          </cell>
          <cell r="C200" t="str">
            <v>NL</v>
          </cell>
          <cell r="D200" t="str">
            <v>ORD</v>
          </cell>
          <cell r="E200">
            <v>154000.73000000001</v>
          </cell>
        </row>
        <row r="201">
          <cell r="A201" t="str">
            <v>200010</v>
          </cell>
          <cell r="B201" t="str">
            <v>22</v>
          </cell>
          <cell r="C201" t="str">
            <v>DE</v>
          </cell>
          <cell r="D201" t="str">
            <v>ORD</v>
          </cell>
          <cell r="E201">
            <v>2344</v>
          </cell>
        </row>
        <row r="202">
          <cell r="A202" t="str">
            <v>200010</v>
          </cell>
          <cell r="B202" t="str">
            <v>22</v>
          </cell>
          <cell r="C202" t="str">
            <v>FR</v>
          </cell>
          <cell r="D202" t="str">
            <v>ORD</v>
          </cell>
          <cell r="E202">
            <v>3004545.61</v>
          </cell>
        </row>
        <row r="203">
          <cell r="A203" t="str">
            <v>200010</v>
          </cell>
          <cell r="B203" t="str">
            <v>22</v>
          </cell>
          <cell r="C203" t="str">
            <v>NL</v>
          </cell>
          <cell r="D203" t="str">
            <v>ORD</v>
          </cell>
          <cell r="E203">
            <v>1935990.98</v>
          </cell>
        </row>
        <row r="204">
          <cell r="A204" t="str">
            <v>200010</v>
          </cell>
          <cell r="B204" t="str">
            <v>23</v>
          </cell>
          <cell r="C204" t="str">
            <v>DE</v>
          </cell>
          <cell r="D204" t="str">
            <v>ORD</v>
          </cell>
          <cell r="E204">
            <v>91</v>
          </cell>
        </row>
        <row r="205">
          <cell r="A205" t="str">
            <v>200010</v>
          </cell>
          <cell r="B205" t="str">
            <v>23</v>
          </cell>
          <cell r="C205" t="str">
            <v>FR</v>
          </cell>
          <cell r="D205" t="str">
            <v>ORD</v>
          </cell>
          <cell r="E205">
            <v>69638</v>
          </cell>
        </row>
        <row r="206">
          <cell r="A206" t="str">
            <v>200010</v>
          </cell>
          <cell r="B206" t="str">
            <v>23</v>
          </cell>
          <cell r="C206" t="str">
            <v>NL</v>
          </cell>
          <cell r="D206" t="str">
            <v>ORD</v>
          </cell>
          <cell r="E206">
            <v>33559</v>
          </cell>
        </row>
        <row r="207">
          <cell r="A207" t="str">
            <v>200010</v>
          </cell>
          <cell r="B207" t="str">
            <v>24</v>
          </cell>
          <cell r="C207" t="str">
            <v>FR</v>
          </cell>
          <cell r="D207" t="str">
            <v>ORD</v>
          </cell>
          <cell r="E207">
            <v>362288</v>
          </cell>
        </row>
        <row r="208">
          <cell r="A208" t="str">
            <v>200010</v>
          </cell>
          <cell r="B208" t="str">
            <v>24</v>
          </cell>
          <cell r="C208" t="str">
            <v>NL</v>
          </cell>
          <cell r="D208" t="str">
            <v>ORD</v>
          </cell>
          <cell r="E208">
            <v>74125</v>
          </cell>
        </row>
        <row r="209">
          <cell r="A209" t="str">
            <v>200010</v>
          </cell>
          <cell r="B209" t="str">
            <v>25</v>
          </cell>
          <cell r="C209" t="str">
            <v>FR</v>
          </cell>
          <cell r="D209" t="str">
            <v>ORD</v>
          </cell>
          <cell r="E209">
            <v>539030.94999999995</v>
          </cell>
        </row>
        <row r="210">
          <cell r="A210" t="str">
            <v>200010</v>
          </cell>
          <cell r="B210" t="str">
            <v>25</v>
          </cell>
          <cell r="C210" t="str">
            <v>NL</v>
          </cell>
          <cell r="D210" t="str">
            <v>ORD</v>
          </cell>
          <cell r="E210">
            <v>474793</v>
          </cell>
        </row>
        <row r="211">
          <cell r="A211" t="str">
            <v>200011</v>
          </cell>
          <cell r="B211" t="str">
            <v>22</v>
          </cell>
          <cell r="C211" t="str">
            <v>DE</v>
          </cell>
          <cell r="D211" t="str">
            <v>ORD</v>
          </cell>
          <cell r="E211">
            <v>17049</v>
          </cell>
        </row>
        <row r="212">
          <cell r="A212" t="str">
            <v>200011</v>
          </cell>
          <cell r="B212" t="str">
            <v>22</v>
          </cell>
          <cell r="C212" t="str">
            <v>FR</v>
          </cell>
          <cell r="D212" t="str">
            <v>ORD</v>
          </cell>
          <cell r="E212">
            <v>4155817.82</v>
          </cell>
        </row>
        <row r="213">
          <cell r="A213" t="str">
            <v>200011</v>
          </cell>
          <cell r="B213" t="str">
            <v>22</v>
          </cell>
          <cell r="C213" t="str">
            <v>NL</v>
          </cell>
          <cell r="D213" t="str">
            <v>ORD</v>
          </cell>
          <cell r="E213">
            <v>1139595.6200000001</v>
          </cell>
        </row>
        <row r="214">
          <cell r="A214" t="str">
            <v>200011</v>
          </cell>
          <cell r="B214" t="str">
            <v>23</v>
          </cell>
          <cell r="C214" t="str">
            <v>DE</v>
          </cell>
          <cell r="D214" t="str">
            <v>ORD</v>
          </cell>
          <cell r="E214">
            <v>225</v>
          </cell>
        </row>
        <row r="215">
          <cell r="A215" t="str">
            <v>200011</v>
          </cell>
          <cell r="B215" t="str">
            <v>23</v>
          </cell>
          <cell r="C215" t="str">
            <v>FR</v>
          </cell>
          <cell r="D215" t="str">
            <v>ORD</v>
          </cell>
          <cell r="E215">
            <v>52750</v>
          </cell>
        </row>
        <row r="216">
          <cell r="A216" t="str">
            <v>200011</v>
          </cell>
          <cell r="B216" t="str">
            <v>23</v>
          </cell>
          <cell r="C216" t="str">
            <v>NL</v>
          </cell>
          <cell r="D216" t="str">
            <v>ORD</v>
          </cell>
          <cell r="E216">
            <v>3227</v>
          </cell>
        </row>
        <row r="217">
          <cell r="A217" t="str">
            <v>200011</v>
          </cell>
          <cell r="B217" t="str">
            <v>24</v>
          </cell>
          <cell r="C217" t="str">
            <v>FR</v>
          </cell>
          <cell r="D217" t="str">
            <v>ORD</v>
          </cell>
          <cell r="E217">
            <v>366303</v>
          </cell>
        </row>
        <row r="218">
          <cell r="A218" t="str">
            <v>200011</v>
          </cell>
          <cell r="B218" t="str">
            <v>24</v>
          </cell>
          <cell r="C218" t="str">
            <v>NL</v>
          </cell>
          <cell r="D218" t="str">
            <v>ORD</v>
          </cell>
          <cell r="E218">
            <v>182128</v>
          </cell>
        </row>
        <row r="219">
          <cell r="A219" t="str">
            <v>200011</v>
          </cell>
          <cell r="B219" t="str">
            <v>25</v>
          </cell>
          <cell r="C219" t="str">
            <v>DE</v>
          </cell>
          <cell r="D219" t="str">
            <v>ORD</v>
          </cell>
          <cell r="E219">
            <v>138</v>
          </cell>
        </row>
        <row r="220">
          <cell r="A220" t="str">
            <v>200011</v>
          </cell>
          <cell r="B220" t="str">
            <v>25</v>
          </cell>
          <cell r="C220" t="str">
            <v>FR</v>
          </cell>
          <cell r="D220" t="str">
            <v>ORD</v>
          </cell>
          <cell r="E220">
            <v>675899</v>
          </cell>
        </row>
        <row r="221">
          <cell r="A221" t="str">
            <v>200011</v>
          </cell>
          <cell r="B221" t="str">
            <v>25</v>
          </cell>
          <cell r="C221" t="str">
            <v>NL</v>
          </cell>
          <cell r="D221" t="str">
            <v>ORD</v>
          </cell>
          <cell r="E221">
            <v>3494926.3</v>
          </cell>
        </row>
        <row r="222">
          <cell r="A222" t="str">
            <v>200012</v>
          </cell>
          <cell r="B222" t="str">
            <v>22</v>
          </cell>
          <cell r="C222" t="str">
            <v>DE</v>
          </cell>
          <cell r="D222" t="str">
            <v>ORD</v>
          </cell>
          <cell r="E222">
            <v>3339</v>
          </cell>
        </row>
        <row r="223">
          <cell r="A223" t="str">
            <v>200012</v>
          </cell>
          <cell r="B223" t="str">
            <v>22</v>
          </cell>
          <cell r="C223" t="str">
            <v>FR</v>
          </cell>
          <cell r="D223" t="str">
            <v>ORD</v>
          </cell>
          <cell r="E223">
            <v>5983874.21</v>
          </cell>
        </row>
        <row r="224">
          <cell r="A224" t="str">
            <v>200012</v>
          </cell>
          <cell r="B224" t="str">
            <v>22</v>
          </cell>
          <cell r="C224" t="str">
            <v>NL</v>
          </cell>
          <cell r="D224" t="str">
            <v>ORD</v>
          </cell>
          <cell r="E224">
            <v>3056602.11</v>
          </cell>
        </row>
        <row r="225">
          <cell r="A225" t="str">
            <v>200012</v>
          </cell>
          <cell r="B225" t="str">
            <v>23</v>
          </cell>
          <cell r="C225" t="str">
            <v>FR</v>
          </cell>
          <cell r="D225" t="str">
            <v>ORD</v>
          </cell>
          <cell r="E225">
            <v>38353</v>
          </cell>
        </row>
        <row r="226">
          <cell r="A226" t="str">
            <v>200012</v>
          </cell>
          <cell r="B226" t="str">
            <v>23</v>
          </cell>
          <cell r="C226" t="str">
            <v>NL</v>
          </cell>
          <cell r="D226" t="str">
            <v>ORD</v>
          </cell>
          <cell r="E226">
            <v>66570</v>
          </cell>
        </row>
        <row r="227">
          <cell r="A227" t="str">
            <v>200012</v>
          </cell>
          <cell r="B227" t="str">
            <v>24</v>
          </cell>
          <cell r="C227" t="str">
            <v>DE</v>
          </cell>
          <cell r="D227" t="str">
            <v>ORD</v>
          </cell>
          <cell r="E227">
            <v>979</v>
          </cell>
        </row>
        <row r="228">
          <cell r="A228" t="str">
            <v>200012</v>
          </cell>
          <cell r="B228" t="str">
            <v>24</v>
          </cell>
          <cell r="C228" t="str">
            <v>FR</v>
          </cell>
          <cell r="D228" t="str">
            <v>ORD</v>
          </cell>
          <cell r="E228">
            <v>526223.43000000005</v>
          </cell>
        </row>
        <row r="229">
          <cell r="A229" t="str">
            <v>200012</v>
          </cell>
          <cell r="B229" t="str">
            <v>24</v>
          </cell>
          <cell r="C229" t="str">
            <v>NL</v>
          </cell>
          <cell r="D229" t="str">
            <v>ORD</v>
          </cell>
          <cell r="E229">
            <v>263078.2</v>
          </cell>
        </row>
        <row r="230">
          <cell r="A230" t="str">
            <v>200012</v>
          </cell>
          <cell r="B230" t="str">
            <v>25</v>
          </cell>
          <cell r="C230" t="str">
            <v>FR</v>
          </cell>
          <cell r="D230" t="str">
            <v>ORD</v>
          </cell>
          <cell r="E230">
            <v>1476133</v>
          </cell>
        </row>
        <row r="231">
          <cell r="A231" t="str">
            <v>200012</v>
          </cell>
          <cell r="B231" t="str">
            <v>25</v>
          </cell>
          <cell r="C231" t="str">
            <v>NL</v>
          </cell>
          <cell r="D231" t="str">
            <v>ORD</v>
          </cell>
          <cell r="E231">
            <v>1286520</v>
          </cell>
        </row>
        <row r="232">
          <cell r="A232" t="str">
            <v>200101</v>
          </cell>
          <cell r="B232" t="str">
            <v>22</v>
          </cell>
          <cell r="C232" t="str">
            <v>DE</v>
          </cell>
          <cell r="D232" t="str">
            <v>ORD</v>
          </cell>
          <cell r="E232">
            <v>69225</v>
          </cell>
        </row>
        <row r="233">
          <cell r="A233" t="str">
            <v>200101</v>
          </cell>
          <cell r="B233" t="str">
            <v>22</v>
          </cell>
          <cell r="C233" t="str">
            <v>FR</v>
          </cell>
          <cell r="D233" t="str">
            <v>ORD</v>
          </cell>
          <cell r="E233">
            <v>7320622.6000000006</v>
          </cell>
        </row>
        <row r="234">
          <cell r="A234" t="str">
            <v>200101</v>
          </cell>
          <cell r="B234" t="str">
            <v>22</v>
          </cell>
          <cell r="C234" t="str">
            <v>NL</v>
          </cell>
          <cell r="D234" t="str">
            <v>ORD</v>
          </cell>
          <cell r="E234">
            <v>3038283.77</v>
          </cell>
        </row>
        <row r="235">
          <cell r="A235" t="str">
            <v>200101</v>
          </cell>
          <cell r="B235" t="str">
            <v>23</v>
          </cell>
          <cell r="C235" t="str">
            <v>DE</v>
          </cell>
          <cell r="D235" t="str">
            <v>ORD</v>
          </cell>
          <cell r="E235">
            <v>145</v>
          </cell>
        </row>
        <row r="236">
          <cell r="A236" t="str">
            <v>200101</v>
          </cell>
          <cell r="B236" t="str">
            <v>23</v>
          </cell>
          <cell r="C236" t="str">
            <v>FR</v>
          </cell>
          <cell r="D236" t="str">
            <v>ORD</v>
          </cell>
          <cell r="E236">
            <v>86824</v>
          </cell>
        </row>
        <row r="237">
          <cell r="A237" t="str">
            <v>200101</v>
          </cell>
          <cell r="B237" t="str">
            <v>23</v>
          </cell>
          <cell r="C237" t="str">
            <v>NL</v>
          </cell>
          <cell r="D237" t="str">
            <v>ORD</v>
          </cell>
          <cell r="E237">
            <v>26215</v>
          </cell>
        </row>
        <row r="238">
          <cell r="A238" t="str">
            <v>200101</v>
          </cell>
          <cell r="B238" t="str">
            <v>24</v>
          </cell>
          <cell r="C238" t="str">
            <v>DE</v>
          </cell>
          <cell r="D238" t="str">
            <v>ORD</v>
          </cell>
          <cell r="E238">
            <v>301</v>
          </cell>
        </row>
        <row r="239">
          <cell r="A239" t="str">
            <v>200101</v>
          </cell>
          <cell r="B239" t="str">
            <v>24</v>
          </cell>
          <cell r="C239" t="str">
            <v>FR</v>
          </cell>
          <cell r="D239" t="str">
            <v>ORD</v>
          </cell>
          <cell r="E239">
            <v>1200331.45</v>
          </cell>
        </row>
        <row r="240">
          <cell r="A240" t="str">
            <v>200101</v>
          </cell>
          <cell r="B240" t="str">
            <v>24</v>
          </cell>
          <cell r="C240" t="str">
            <v>NL</v>
          </cell>
          <cell r="D240" t="str">
            <v>ORD</v>
          </cell>
          <cell r="E240">
            <v>710021.2</v>
          </cell>
        </row>
        <row r="241">
          <cell r="A241" t="str">
            <v>200101</v>
          </cell>
          <cell r="B241" t="str">
            <v>25</v>
          </cell>
          <cell r="C241" t="str">
            <v>DE</v>
          </cell>
          <cell r="D241" t="str">
            <v>ORD</v>
          </cell>
          <cell r="E241">
            <v>250</v>
          </cell>
        </row>
        <row r="242">
          <cell r="A242" t="str">
            <v>200101</v>
          </cell>
          <cell r="B242" t="str">
            <v>25</v>
          </cell>
          <cell r="C242" t="str">
            <v>FR</v>
          </cell>
          <cell r="D242" t="str">
            <v>ORD</v>
          </cell>
          <cell r="E242">
            <v>2060503</v>
          </cell>
        </row>
        <row r="243">
          <cell r="A243" t="str">
            <v>200101</v>
          </cell>
          <cell r="B243" t="str">
            <v>25</v>
          </cell>
          <cell r="C243" t="str">
            <v>NL</v>
          </cell>
          <cell r="D243" t="str">
            <v>ORD</v>
          </cell>
          <cell r="E243">
            <v>1200949.97</v>
          </cell>
        </row>
        <row r="244">
          <cell r="A244" t="str">
            <v>200102</v>
          </cell>
          <cell r="B244" t="str">
            <v>22</v>
          </cell>
          <cell r="C244" t="str">
            <v>DE</v>
          </cell>
          <cell r="D244" t="str">
            <v>ORD</v>
          </cell>
          <cell r="E244">
            <v>78753</v>
          </cell>
        </row>
        <row r="245">
          <cell r="A245" t="str">
            <v>200102</v>
          </cell>
          <cell r="B245" t="str">
            <v>22</v>
          </cell>
          <cell r="C245" t="str">
            <v>FR</v>
          </cell>
          <cell r="D245" t="str">
            <v>ORD</v>
          </cell>
          <cell r="E245">
            <v>4842863.6399999997</v>
          </cell>
        </row>
        <row r="246">
          <cell r="A246" t="str">
            <v>200102</v>
          </cell>
          <cell r="B246" t="str">
            <v>22</v>
          </cell>
          <cell r="C246" t="str">
            <v>NL</v>
          </cell>
          <cell r="D246" t="str">
            <v>ORD</v>
          </cell>
          <cell r="E246">
            <v>4123417.69</v>
          </cell>
        </row>
        <row r="247">
          <cell r="A247" t="str">
            <v>200102</v>
          </cell>
          <cell r="B247" t="str">
            <v>23</v>
          </cell>
          <cell r="C247" t="str">
            <v>DE</v>
          </cell>
          <cell r="D247" t="str">
            <v>ORD</v>
          </cell>
          <cell r="E247">
            <v>9144</v>
          </cell>
        </row>
        <row r="248">
          <cell r="A248" t="str">
            <v>200102</v>
          </cell>
          <cell r="B248" t="str">
            <v>23</v>
          </cell>
          <cell r="C248" t="str">
            <v>FR</v>
          </cell>
          <cell r="D248" t="str">
            <v>ORD</v>
          </cell>
          <cell r="E248">
            <v>247110</v>
          </cell>
        </row>
        <row r="249">
          <cell r="A249" t="str">
            <v>200102</v>
          </cell>
          <cell r="B249" t="str">
            <v>23</v>
          </cell>
          <cell r="C249" t="str">
            <v>NL</v>
          </cell>
          <cell r="D249" t="str">
            <v>ORD</v>
          </cell>
          <cell r="E249">
            <v>137839</v>
          </cell>
        </row>
        <row r="250">
          <cell r="A250" t="str">
            <v>200102</v>
          </cell>
          <cell r="B250" t="str">
            <v>24</v>
          </cell>
          <cell r="C250" t="str">
            <v>DE</v>
          </cell>
          <cell r="D250" t="str">
            <v>ORD</v>
          </cell>
          <cell r="E250">
            <v>3159</v>
          </cell>
        </row>
        <row r="251">
          <cell r="A251" t="str">
            <v>200102</v>
          </cell>
          <cell r="B251" t="str">
            <v>24</v>
          </cell>
          <cell r="C251" t="str">
            <v>FR</v>
          </cell>
          <cell r="D251" t="str">
            <v>ORD</v>
          </cell>
          <cell r="E251">
            <v>1243430</v>
          </cell>
        </row>
        <row r="252">
          <cell r="A252" t="str">
            <v>200102</v>
          </cell>
          <cell r="B252" t="str">
            <v>24</v>
          </cell>
          <cell r="C252" t="str">
            <v>NL</v>
          </cell>
          <cell r="D252" t="str">
            <v>ORD</v>
          </cell>
          <cell r="E252">
            <v>951311</v>
          </cell>
        </row>
        <row r="253">
          <cell r="A253" t="str">
            <v>200102</v>
          </cell>
          <cell r="B253" t="str">
            <v>25</v>
          </cell>
          <cell r="C253" t="str">
            <v>DE</v>
          </cell>
          <cell r="D253" t="str">
            <v>ORD</v>
          </cell>
          <cell r="E253">
            <v>10823</v>
          </cell>
        </row>
        <row r="254">
          <cell r="A254" t="str">
            <v>200102</v>
          </cell>
          <cell r="B254" t="str">
            <v>25</v>
          </cell>
          <cell r="C254" t="str">
            <v>FR</v>
          </cell>
          <cell r="D254" t="str">
            <v>ORD</v>
          </cell>
          <cell r="E254">
            <v>4152683.78</v>
          </cell>
        </row>
        <row r="255">
          <cell r="A255" t="str">
            <v>200102</v>
          </cell>
          <cell r="B255" t="str">
            <v>25</v>
          </cell>
          <cell r="C255" t="str">
            <v>NL</v>
          </cell>
          <cell r="D255" t="str">
            <v>ORD</v>
          </cell>
          <cell r="E255">
            <v>3030246.48</v>
          </cell>
        </row>
        <row r="256">
          <cell r="A256" t="str">
            <v>200103</v>
          </cell>
          <cell r="B256" t="str">
            <v>22</v>
          </cell>
          <cell r="C256" t="str">
            <v>DE</v>
          </cell>
          <cell r="D256" t="str">
            <v>ORD</v>
          </cell>
          <cell r="E256">
            <v>77107</v>
          </cell>
        </row>
        <row r="257">
          <cell r="A257" t="str">
            <v>200103</v>
          </cell>
          <cell r="B257" t="str">
            <v>22</v>
          </cell>
          <cell r="C257" t="str">
            <v>FR</v>
          </cell>
          <cell r="D257" t="str">
            <v>ORD</v>
          </cell>
          <cell r="E257">
            <v>10997338.74</v>
          </cell>
        </row>
        <row r="258">
          <cell r="A258" t="str">
            <v>200103</v>
          </cell>
          <cell r="B258" t="str">
            <v>22</v>
          </cell>
          <cell r="C258" t="str">
            <v>NL</v>
          </cell>
          <cell r="D258" t="str">
            <v>ORD</v>
          </cell>
          <cell r="E258">
            <v>67040024.070000015</v>
          </cell>
        </row>
        <row r="259">
          <cell r="A259" t="str">
            <v>200103</v>
          </cell>
          <cell r="B259" t="str">
            <v>23</v>
          </cell>
          <cell r="C259" t="str">
            <v>DE</v>
          </cell>
          <cell r="D259" t="str">
            <v>ORD</v>
          </cell>
          <cell r="E259">
            <v>7499</v>
          </cell>
        </row>
        <row r="260">
          <cell r="A260" t="str">
            <v>200103</v>
          </cell>
          <cell r="B260" t="str">
            <v>23</v>
          </cell>
          <cell r="C260" t="str">
            <v>FR</v>
          </cell>
          <cell r="D260" t="str">
            <v>ORD</v>
          </cell>
          <cell r="E260">
            <v>416542</v>
          </cell>
        </row>
        <row r="261">
          <cell r="A261" t="str">
            <v>200103</v>
          </cell>
          <cell r="B261" t="str">
            <v>23</v>
          </cell>
          <cell r="C261" t="str">
            <v>NL</v>
          </cell>
          <cell r="D261" t="str">
            <v>ORD</v>
          </cell>
          <cell r="E261">
            <v>527264</v>
          </cell>
        </row>
        <row r="262">
          <cell r="A262" t="str">
            <v>200103</v>
          </cell>
          <cell r="B262" t="str">
            <v>24</v>
          </cell>
          <cell r="C262" t="str">
            <v>DE</v>
          </cell>
          <cell r="D262" t="str">
            <v>ORD</v>
          </cell>
          <cell r="E262">
            <v>41096</v>
          </cell>
        </row>
        <row r="263">
          <cell r="A263" t="str">
            <v>200103</v>
          </cell>
          <cell r="B263" t="str">
            <v>24</v>
          </cell>
          <cell r="C263" t="str">
            <v>FR</v>
          </cell>
          <cell r="D263" t="str">
            <v>ORD</v>
          </cell>
          <cell r="E263">
            <v>6100209.9399999995</v>
          </cell>
        </row>
        <row r="264">
          <cell r="A264" t="str">
            <v>200103</v>
          </cell>
          <cell r="B264" t="str">
            <v>24</v>
          </cell>
          <cell r="C264" t="str">
            <v>NL</v>
          </cell>
          <cell r="D264" t="str">
            <v>ORD</v>
          </cell>
          <cell r="E264">
            <v>3874544.4</v>
          </cell>
        </row>
        <row r="265">
          <cell r="A265" t="str">
            <v>200103</v>
          </cell>
          <cell r="B265" t="str">
            <v>25</v>
          </cell>
          <cell r="C265" t="str">
            <v>DE</v>
          </cell>
          <cell r="D265" t="str">
            <v>ORD</v>
          </cell>
          <cell r="E265">
            <v>62760</v>
          </cell>
        </row>
        <row r="266">
          <cell r="A266" t="str">
            <v>200103</v>
          </cell>
          <cell r="B266" t="str">
            <v>25</v>
          </cell>
          <cell r="C266" t="str">
            <v>FR</v>
          </cell>
          <cell r="D266" t="str">
            <v>ORD</v>
          </cell>
          <cell r="E266">
            <v>10992240.65</v>
          </cell>
        </row>
        <row r="267">
          <cell r="A267" t="str">
            <v>200103</v>
          </cell>
          <cell r="B267" t="str">
            <v>25</v>
          </cell>
          <cell r="C267" t="str">
            <v>NL</v>
          </cell>
          <cell r="D267" t="str">
            <v>ORD</v>
          </cell>
          <cell r="E267">
            <v>8648866.290000001</v>
          </cell>
        </row>
        <row r="268">
          <cell r="A268" t="str">
            <v>200104</v>
          </cell>
          <cell r="B268" t="str">
            <v>22</v>
          </cell>
          <cell r="C268" t="str">
            <v>DE</v>
          </cell>
          <cell r="D268" t="str">
            <v>ORD</v>
          </cell>
          <cell r="E268">
            <v>288733.46999999997</v>
          </cell>
        </row>
        <row r="269">
          <cell r="A269" t="str">
            <v>200104</v>
          </cell>
          <cell r="B269" t="str">
            <v>22</v>
          </cell>
          <cell r="C269" t="str">
            <v>FR</v>
          </cell>
          <cell r="D269" t="str">
            <v>ORD</v>
          </cell>
          <cell r="E269">
            <v>20648259.510000002</v>
          </cell>
        </row>
        <row r="270">
          <cell r="A270" t="str">
            <v>200104</v>
          </cell>
          <cell r="B270" t="str">
            <v>22</v>
          </cell>
          <cell r="C270" t="str">
            <v>NL</v>
          </cell>
          <cell r="D270" t="str">
            <v>ORD</v>
          </cell>
          <cell r="E270">
            <v>39314467.020000011</v>
          </cell>
        </row>
        <row r="271">
          <cell r="A271" t="str">
            <v>200104</v>
          </cell>
          <cell r="B271" t="str">
            <v>23</v>
          </cell>
          <cell r="C271" t="str">
            <v>DE</v>
          </cell>
          <cell r="D271" t="str">
            <v>ORD</v>
          </cell>
          <cell r="E271">
            <v>66294</v>
          </cell>
        </row>
        <row r="272">
          <cell r="A272" t="str">
            <v>200104</v>
          </cell>
          <cell r="B272" t="str">
            <v>23</v>
          </cell>
          <cell r="C272" t="str">
            <v>FR</v>
          </cell>
          <cell r="D272" t="str">
            <v>ORD</v>
          </cell>
          <cell r="E272">
            <v>1008835</v>
          </cell>
        </row>
        <row r="273">
          <cell r="A273" t="str">
            <v>200104</v>
          </cell>
          <cell r="B273" t="str">
            <v>23</v>
          </cell>
          <cell r="C273" t="str">
            <v>NL</v>
          </cell>
          <cell r="D273" t="str">
            <v>ORD</v>
          </cell>
          <cell r="E273">
            <v>959963.16</v>
          </cell>
        </row>
        <row r="274">
          <cell r="A274" t="str">
            <v>200104</v>
          </cell>
          <cell r="B274" t="str">
            <v>24</v>
          </cell>
          <cell r="C274" t="str">
            <v>DE</v>
          </cell>
          <cell r="D274" t="str">
            <v>ORD</v>
          </cell>
          <cell r="E274">
            <v>111113</v>
          </cell>
        </row>
        <row r="275">
          <cell r="A275" t="str">
            <v>200104</v>
          </cell>
          <cell r="B275" t="str">
            <v>24</v>
          </cell>
          <cell r="C275" t="str">
            <v>FR</v>
          </cell>
          <cell r="D275" t="str">
            <v>ORD</v>
          </cell>
          <cell r="E275">
            <v>17030234.369999997</v>
          </cell>
        </row>
        <row r="276">
          <cell r="A276" t="str">
            <v>200104</v>
          </cell>
          <cell r="B276" t="str">
            <v>24</v>
          </cell>
          <cell r="C276" t="str">
            <v>NL</v>
          </cell>
          <cell r="D276" t="str">
            <v>ORD</v>
          </cell>
          <cell r="E276">
            <v>12978214.6</v>
          </cell>
        </row>
        <row r="277">
          <cell r="A277" t="str">
            <v>200104</v>
          </cell>
          <cell r="B277" t="str">
            <v>25</v>
          </cell>
          <cell r="C277" t="str">
            <v>DE</v>
          </cell>
          <cell r="D277" t="str">
            <v>ORD</v>
          </cell>
          <cell r="E277">
            <v>288041</v>
          </cell>
        </row>
        <row r="278">
          <cell r="A278" t="str">
            <v>200104</v>
          </cell>
          <cell r="B278" t="str">
            <v>25</v>
          </cell>
          <cell r="C278" t="str">
            <v>FR</v>
          </cell>
          <cell r="D278" t="str">
            <v>ORD</v>
          </cell>
          <cell r="E278">
            <v>8693338.5999999996</v>
          </cell>
        </row>
        <row r="279">
          <cell r="A279" t="str">
            <v>200104</v>
          </cell>
          <cell r="B279" t="str">
            <v>25</v>
          </cell>
          <cell r="C279" t="str">
            <v>NL</v>
          </cell>
          <cell r="D279" t="str">
            <v>ORD</v>
          </cell>
          <cell r="E279">
            <v>7982984.3099999987</v>
          </cell>
        </row>
        <row r="280">
          <cell r="A280" t="str">
            <v>200105</v>
          </cell>
          <cell r="B280" t="str">
            <v>22</v>
          </cell>
          <cell r="C280" t="str">
            <v>DE</v>
          </cell>
          <cell r="D280" t="str">
            <v>ORD</v>
          </cell>
          <cell r="E280">
            <v>7887128.6200000001</v>
          </cell>
        </row>
        <row r="281">
          <cell r="A281" t="str">
            <v>200105</v>
          </cell>
          <cell r="B281" t="str">
            <v>22</v>
          </cell>
          <cell r="C281" t="str">
            <v>FR</v>
          </cell>
          <cell r="D281" t="str">
            <v>ORD</v>
          </cell>
          <cell r="E281">
            <v>311576357.6299997</v>
          </cell>
        </row>
        <row r="282">
          <cell r="A282" t="str">
            <v>200105</v>
          </cell>
          <cell r="B282" t="str">
            <v>22</v>
          </cell>
          <cell r="C282" t="str">
            <v>NL</v>
          </cell>
          <cell r="D282" t="str">
            <v>ORD</v>
          </cell>
          <cell r="E282">
            <v>344489651.89000016</v>
          </cell>
        </row>
        <row r="283">
          <cell r="A283" t="str">
            <v>200105</v>
          </cell>
          <cell r="B283" t="str">
            <v>23</v>
          </cell>
          <cell r="C283" t="str">
            <v>DE</v>
          </cell>
          <cell r="D283" t="str">
            <v>ORD</v>
          </cell>
          <cell r="E283">
            <v>214970</v>
          </cell>
        </row>
        <row r="284">
          <cell r="A284" t="str">
            <v>200105</v>
          </cell>
          <cell r="B284" t="str">
            <v>23</v>
          </cell>
          <cell r="C284" t="str">
            <v>FR</v>
          </cell>
          <cell r="D284" t="str">
            <v>ORD</v>
          </cell>
          <cell r="E284">
            <v>10272316.1</v>
          </cell>
        </row>
        <row r="285">
          <cell r="A285" t="str">
            <v>200105</v>
          </cell>
          <cell r="B285" t="str">
            <v>23</v>
          </cell>
          <cell r="C285" t="str">
            <v>NL</v>
          </cell>
          <cell r="D285" t="str">
            <v>ORD</v>
          </cell>
          <cell r="E285">
            <v>10742750.539999999</v>
          </cell>
        </row>
        <row r="286">
          <cell r="A286" t="str">
            <v>200105</v>
          </cell>
          <cell r="B286" t="str">
            <v>24</v>
          </cell>
          <cell r="C286" t="str">
            <v>DE</v>
          </cell>
          <cell r="D286" t="str">
            <v>ORD</v>
          </cell>
          <cell r="E286">
            <v>1180063</v>
          </cell>
        </row>
        <row r="287">
          <cell r="A287" t="str">
            <v>200105</v>
          </cell>
          <cell r="B287" t="str">
            <v>24</v>
          </cell>
          <cell r="C287" t="str">
            <v>FR</v>
          </cell>
          <cell r="D287" t="str">
            <v>ORD</v>
          </cell>
          <cell r="E287">
            <v>163344416.34999999</v>
          </cell>
        </row>
        <row r="288">
          <cell r="A288" t="str">
            <v>200105</v>
          </cell>
          <cell r="B288" t="str">
            <v>24</v>
          </cell>
          <cell r="C288" t="str">
            <v>NL</v>
          </cell>
          <cell r="D288" t="str">
            <v>ORD</v>
          </cell>
          <cell r="E288">
            <v>222639059.47999999</v>
          </cell>
        </row>
        <row r="289">
          <cell r="A289" t="str">
            <v>200105</v>
          </cell>
          <cell r="B289" t="str">
            <v>25</v>
          </cell>
          <cell r="C289" t="str">
            <v>DE</v>
          </cell>
          <cell r="D289" t="str">
            <v>ORD</v>
          </cell>
          <cell r="E289">
            <v>5777531.5300000003</v>
          </cell>
        </row>
        <row r="290">
          <cell r="A290" t="str">
            <v>200105</v>
          </cell>
          <cell r="B290" t="str">
            <v>25</v>
          </cell>
          <cell r="C290" t="str">
            <v>FR</v>
          </cell>
          <cell r="D290" t="str">
            <v>ORD</v>
          </cell>
          <cell r="E290">
            <v>322679009.44999993</v>
          </cell>
        </row>
        <row r="291">
          <cell r="A291" t="str">
            <v>200105</v>
          </cell>
          <cell r="B291" t="str">
            <v>25</v>
          </cell>
          <cell r="C291" t="str">
            <v>NL</v>
          </cell>
          <cell r="D291" t="str">
            <v>ORD</v>
          </cell>
          <cell r="E291">
            <v>379634113.67000014</v>
          </cell>
        </row>
        <row r="292">
          <cell r="A292" t="str">
            <v>200106</v>
          </cell>
          <cell r="B292" t="str">
            <v>22</v>
          </cell>
          <cell r="C292" t="str">
            <v>DE</v>
          </cell>
          <cell r="D292" t="str">
            <v>ORD</v>
          </cell>
          <cell r="E292">
            <v>12149859.020000001</v>
          </cell>
        </row>
        <row r="293">
          <cell r="A293" t="str">
            <v>200106</v>
          </cell>
          <cell r="B293" t="str">
            <v>22</v>
          </cell>
          <cell r="C293" t="str">
            <v>FR</v>
          </cell>
          <cell r="D293" t="str">
            <v>ORD</v>
          </cell>
          <cell r="E293">
            <v>468781233.23999947</v>
          </cell>
        </row>
        <row r="294">
          <cell r="A294" t="str">
            <v>200106</v>
          </cell>
          <cell r="B294" t="str">
            <v>22</v>
          </cell>
          <cell r="C294" t="str">
            <v>NL</v>
          </cell>
          <cell r="D294" t="str">
            <v>ORD</v>
          </cell>
          <cell r="E294">
            <v>727881203.6299969</v>
          </cell>
        </row>
        <row r="295">
          <cell r="A295" t="str">
            <v>200106</v>
          </cell>
          <cell r="B295" t="str">
            <v>23</v>
          </cell>
          <cell r="C295" t="str">
            <v>DE</v>
          </cell>
          <cell r="D295" t="str">
            <v>ORD</v>
          </cell>
          <cell r="E295">
            <v>1253609</v>
          </cell>
        </row>
        <row r="296">
          <cell r="A296" t="str">
            <v>200106</v>
          </cell>
          <cell r="B296" t="str">
            <v>23</v>
          </cell>
          <cell r="C296" t="str">
            <v>FR</v>
          </cell>
          <cell r="D296" t="str">
            <v>ORD</v>
          </cell>
          <cell r="E296">
            <v>9156633</v>
          </cell>
        </row>
        <row r="297">
          <cell r="A297" t="str">
            <v>200106</v>
          </cell>
          <cell r="B297" t="str">
            <v>23</v>
          </cell>
          <cell r="C297" t="str">
            <v>NL</v>
          </cell>
          <cell r="D297" t="str">
            <v>ORD</v>
          </cell>
          <cell r="E297">
            <v>11407312.91</v>
          </cell>
        </row>
        <row r="298">
          <cell r="A298" t="str">
            <v>200106</v>
          </cell>
          <cell r="B298" t="str">
            <v>24</v>
          </cell>
          <cell r="C298" t="str">
            <v>DE</v>
          </cell>
          <cell r="D298" t="str">
            <v>ORD</v>
          </cell>
          <cell r="E298">
            <v>7981851</v>
          </cell>
        </row>
        <row r="299">
          <cell r="A299" t="str">
            <v>200106</v>
          </cell>
          <cell r="B299" t="str">
            <v>24</v>
          </cell>
          <cell r="C299" t="str">
            <v>FR</v>
          </cell>
          <cell r="D299" t="str">
            <v>ORD</v>
          </cell>
          <cell r="E299">
            <v>156180030.55000001</v>
          </cell>
        </row>
        <row r="300">
          <cell r="A300" t="str">
            <v>200106</v>
          </cell>
          <cell r="B300" t="str">
            <v>24</v>
          </cell>
          <cell r="C300" t="str">
            <v>NL</v>
          </cell>
          <cell r="D300" t="str">
            <v>ORD</v>
          </cell>
          <cell r="E300">
            <v>204152129</v>
          </cell>
        </row>
        <row r="301">
          <cell r="A301" t="str">
            <v>200106</v>
          </cell>
          <cell r="B301" t="str">
            <v>25</v>
          </cell>
          <cell r="C301" t="str">
            <v>DE</v>
          </cell>
          <cell r="D301" t="str">
            <v>ORD</v>
          </cell>
          <cell r="E301">
            <v>4839697</v>
          </cell>
        </row>
        <row r="302">
          <cell r="A302" t="str">
            <v>200106</v>
          </cell>
          <cell r="B302" t="str">
            <v>25</v>
          </cell>
          <cell r="C302" t="str">
            <v>FR</v>
          </cell>
          <cell r="D302" t="str">
            <v>ORD</v>
          </cell>
          <cell r="E302">
            <v>198741584.73999998</v>
          </cell>
        </row>
        <row r="303">
          <cell r="A303" t="str">
            <v>200106</v>
          </cell>
          <cell r="B303" t="str">
            <v>25</v>
          </cell>
          <cell r="C303" t="str">
            <v>NL</v>
          </cell>
          <cell r="D303" t="str">
            <v>ORD</v>
          </cell>
          <cell r="E303">
            <v>292191234.75</v>
          </cell>
        </row>
        <row r="304">
          <cell r="A304" t="str">
            <v>200107</v>
          </cell>
          <cell r="B304" t="str">
            <v>22</v>
          </cell>
          <cell r="C304" t="str">
            <v>DE</v>
          </cell>
          <cell r="D304" t="str">
            <v>ORD</v>
          </cell>
          <cell r="E304">
            <v>1225572</v>
          </cell>
        </row>
        <row r="305">
          <cell r="A305" t="str">
            <v>200107</v>
          </cell>
          <cell r="B305" t="str">
            <v>22</v>
          </cell>
          <cell r="C305" t="str">
            <v>FR</v>
          </cell>
          <cell r="D305" t="str">
            <v>ORD</v>
          </cell>
          <cell r="E305">
            <v>15852311.089999998</v>
          </cell>
        </row>
        <row r="306">
          <cell r="A306" t="str">
            <v>200107</v>
          </cell>
          <cell r="B306" t="str">
            <v>22</v>
          </cell>
          <cell r="C306" t="str">
            <v>NL</v>
          </cell>
          <cell r="D306" t="str">
            <v>ORD</v>
          </cell>
          <cell r="E306">
            <v>7985169</v>
          </cell>
        </row>
        <row r="307">
          <cell r="A307" t="str">
            <v>200107</v>
          </cell>
          <cell r="B307" t="str">
            <v>24</v>
          </cell>
          <cell r="C307" t="str">
            <v>FR</v>
          </cell>
          <cell r="D307" t="str">
            <v>ORD</v>
          </cell>
          <cell r="E307">
            <v>80638</v>
          </cell>
        </row>
        <row r="308">
          <cell r="A308" t="str">
            <v>200107</v>
          </cell>
          <cell r="B308" t="str">
            <v>24</v>
          </cell>
          <cell r="C308" t="str">
            <v>NL</v>
          </cell>
          <cell r="D308" t="str">
            <v>ORD</v>
          </cell>
          <cell r="E308">
            <v>29943</v>
          </cell>
        </row>
        <row r="309">
          <cell r="A309" t="str">
            <v>200107</v>
          </cell>
          <cell r="B309" t="str">
            <v>25</v>
          </cell>
          <cell r="C309" t="str">
            <v>DE</v>
          </cell>
          <cell r="D309" t="str">
            <v>ORD</v>
          </cell>
          <cell r="E309">
            <v>168227</v>
          </cell>
        </row>
        <row r="310">
          <cell r="A310" t="str">
            <v>200107</v>
          </cell>
          <cell r="B310" t="str">
            <v>25</v>
          </cell>
          <cell r="C310" t="str">
            <v>FR</v>
          </cell>
          <cell r="D310" t="str">
            <v>ORD</v>
          </cell>
          <cell r="E310">
            <v>2290617</v>
          </cell>
        </row>
        <row r="311">
          <cell r="A311" t="str">
            <v>200107</v>
          </cell>
          <cell r="B311" t="str">
            <v>25</v>
          </cell>
          <cell r="C311" t="str">
            <v>NL</v>
          </cell>
          <cell r="D311" t="str">
            <v>ORD</v>
          </cell>
          <cell r="E311">
            <v>2108264</v>
          </cell>
        </row>
      </sheetData>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s"/>
      <sheetName val=" Fcst Voice"/>
      <sheetName val="Fcst Data"/>
      <sheetName val="Sheet4"/>
      <sheetName val="Prepaid Activity rate"/>
    </sheetNames>
    <definedNames>
      <definedName name="alos"/>
      <definedName name="christien"/>
      <definedName name="GoAssetChart"/>
      <definedName name="GoAssetChart2002"/>
      <definedName name="GoBack"/>
      <definedName name="GoBack2002"/>
      <definedName name="GoBalanceSheet"/>
      <definedName name="GoBalanceSheet2002"/>
      <definedName name="GoCashFlow"/>
      <definedName name="GoCashFlow2002"/>
      <definedName name="GoData"/>
      <definedName name="GoData2002"/>
      <definedName name="GoIncomeChart"/>
      <definedName name="GoIncomeChart2002"/>
      <definedName name="gonzale"/>
      <definedName name="next"/>
      <definedName name="WAPs1"/>
    </definedNames>
    <sheetDataSet>
      <sheetData sheetId="0"/>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amp; Assumptions"/>
      <sheetName val="Key Ratios"/>
      <sheetName val="P &amp; L"/>
      <sheetName val="Balance Sheet"/>
      <sheetName val="Cash Flow"/>
      <sheetName val="Financing!"/>
      <sheetName val="Market, ARPU, Revenues"/>
      <sheetName val="Costs"/>
      <sheetName val="Mobile Investm."/>
      <sheetName val="Taxes!"/>
      <sheetName val="NPV &amp; IRR"/>
      <sheetName val="Tables for Doc."/>
      <sheetName val="Diagrams"/>
      <sheetName val="Scenarios"/>
      <sheetName val="Revenues"/>
      <sheetName val="Usage"/>
      <sheetName val="Tarriffs"/>
      <sheetName val="Handsets - Rev &amp; Cost"/>
      <sheetName val="lists"/>
      <sheetName val="Group_EBITDA"/>
      <sheetName val="BICS_D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Page 1"/>
      <sheetName val="Page 2"/>
      <sheetName val="Page 3"/>
      <sheetName val="Page 4"/>
      <sheetName val="Page 5"/>
      <sheetName val="Page 6"/>
      <sheetName val="Page 7"/>
      <sheetName val="Page 9old version"/>
      <sheetName val="Page 8"/>
      <sheetName val="Page 10"/>
      <sheetName val="Page 11"/>
      <sheetName val="DropDownLists"/>
      <sheetName val="introductie"/>
      <sheetName val="Acc. Rec. &amp; D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v>38412</v>
          </cell>
          <cell r="D3" t="str">
            <v>Accenture</v>
          </cell>
          <cell r="H3" t="str">
            <v>Dwight Plunkett</v>
          </cell>
          <cell r="R3" t="str">
            <v>Phase 1</v>
          </cell>
          <cell r="S3" t="str">
            <v>Connection</v>
          </cell>
          <cell r="U3" t="str">
            <v>Yes</v>
          </cell>
          <cell r="W3" t="str">
            <v>Response Received</v>
          </cell>
          <cell r="Y3" t="str">
            <v>Accenture</v>
          </cell>
          <cell r="AA3" t="str">
            <v>Akzo Nobel</v>
          </cell>
          <cell r="AC3" t="str">
            <v>BASF</v>
          </cell>
          <cell r="AE3" t="str">
            <v>Astra Zeneca</v>
          </cell>
          <cell r="AG3" t="str">
            <v>HP</v>
          </cell>
        </row>
        <row r="4">
          <cell r="B4">
            <v>38443</v>
          </cell>
          <cell r="D4" t="str">
            <v>Akzo Nobel</v>
          </cell>
          <cell r="H4" t="str">
            <v>Marie Claire Reuveur</v>
          </cell>
          <cell r="R4" t="str">
            <v>Phase 2</v>
          </cell>
          <cell r="S4" t="str">
            <v>ARPU</v>
          </cell>
          <cell r="U4" t="str">
            <v>No</v>
          </cell>
          <cell r="W4" t="str">
            <v>Awaiting Response</v>
          </cell>
          <cell r="Y4" t="str">
            <v>Alcoa</v>
          </cell>
          <cell r="AA4" t="str">
            <v>EADS</v>
          </cell>
          <cell r="AC4" t="str">
            <v>Bayer</v>
          </cell>
          <cell r="AE4" t="str">
            <v>Bombardier</v>
          </cell>
          <cell r="AG4" t="str">
            <v>S.Europe - Phase 1</v>
          </cell>
        </row>
        <row r="5">
          <cell r="B5">
            <v>38473</v>
          </cell>
          <cell r="D5" t="str">
            <v>Alcoa</v>
          </cell>
          <cell r="H5" t="str">
            <v>Kevin Miller</v>
          </cell>
          <cell r="R5" t="str">
            <v>Phase 1 &amp; 2</v>
          </cell>
          <cell r="Y5" t="str">
            <v>American Express</v>
          </cell>
          <cell r="AA5" t="str">
            <v>Fortis</v>
          </cell>
          <cell r="AC5" t="str">
            <v>Bosch</v>
          </cell>
          <cell r="AE5" t="str">
            <v>BP</v>
          </cell>
          <cell r="AG5" t="str">
            <v>S.Europe - Phase 2</v>
          </cell>
        </row>
        <row r="6">
          <cell r="B6">
            <v>38504</v>
          </cell>
          <cell r="D6" t="str">
            <v>American Express</v>
          </cell>
          <cell r="H6" t="str">
            <v>Larry Thompson</v>
          </cell>
          <cell r="R6" t="str">
            <v>Phase 1 &amp; 2 + Closed</v>
          </cell>
          <cell r="Y6" t="str">
            <v>Caterpillar</v>
          </cell>
          <cell r="AA6" t="str">
            <v>Getronics</v>
          </cell>
          <cell r="AC6" t="str">
            <v>Daimler-Chrysler</v>
          </cell>
          <cell r="AE6" t="str">
            <v>Ericsson</v>
          </cell>
          <cell r="AG6" t="str">
            <v>S.Europe - Total</v>
          </cell>
        </row>
        <row r="7">
          <cell r="B7">
            <v>38534</v>
          </cell>
          <cell r="D7" t="str">
            <v>Astra Zeneca</v>
          </cell>
          <cell r="H7" t="str">
            <v>Jules McEvoy</v>
          </cell>
          <cell r="Y7" t="str">
            <v>Chevron</v>
          </cell>
          <cell r="AA7" t="str">
            <v>IBM</v>
          </cell>
          <cell r="AC7" t="str">
            <v>Deutsche Bank</v>
          </cell>
          <cell r="AE7" t="str">
            <v>Ernst &amp; Young</v>
          </cell>
          <cell r="AG7" t="str">
            <v>S.Europe Task</v>
          </cell>
        </row>
        <row r="8">
          <cell r="B8">
            <v>38565</v>
          </cell>
          <cell r="D8" t="str">
            <v>BASF</v>
          </cell>
          <cell r="H8" t="str">
            <v>Andreas Intveen</v>
          </cell>
          <cell r="Y8" t="str">
            <v>Cisco</v>
          </cell>
          <cell r="AA8" t="str">
            <v>Inbev</v>
          </cell>
          <cell r="AC8" t="str">
            <v>DHL</v>
          </cell>
          <cell r="AE8" t="str">
            <v>Fujitsu</v>
          </cell>
          <cell r="AG8" t="str">
            <v>MNC Total - Phase 1</v>
          </cell>
        </row>
        <row r="9">
          <cell r="B9">
            <v>38596</v>
          </cell>
          <cell r="D9" t="str">
            <v>Bayer</v>
          </cell>
          <cell r="H9" t="str">
            <v>Andreas Intveen</v>
          </cell>
          <cell r="Y9" t="str">
            <v>Citigroup</v>
          </cell>
          <cell r="AA9" t="str">
            <v>Kone</v>
          </cell>
          <cell r="AC9" t="str">
            <v>USG</v>
          </cell>
          <cell r="AE9" t="str">
            <v>GlaxoSmithKline</v>
          </cell>
          <cell r="AG9" t="str">
            <v>MNC Total - Phase 2</v>
          </cell>
        </row>
        <row r="10">
          <cell r="B10">
            <v>38626</v>
          </cell>
          <cell r="D10" t="str">
            <v>Bombardier</v>
          </cell>
          <cell r="H10" t="str">
            <v>Paul Fernandes</v>
          </cell>
          <cell r="Y10" t="str">
            <v>Coca-Cola Company</v>
          </cell>
          <cell r="AA10" t="str">
            <v>Pfizer</v>
          </cell>
          <cell r="AC10" t="str">
            <v>Metro</v>
          </cell>
          <cell r="AE10" t="str">
            <v>HSBC</v>
          </cell>
          <cell r="AG10" t="str">
            <v>MNC Total</v>
          </cell>
        </row>
        <row r="11">
          <cell r="B11">
            <v>38657</v>
          </cell>
          <cell r="D11" t="str">
            <v>Bosch</v>
          </cell>
          <cell r="H11" t="str">
            <v>Kirsten Lair</v>
          </cell>
          <cell r="Y11" t="str">
            <v>CSC</v>
          </cell>
          <cell r="AA11" t="str">
            <v>Renault</v>
          </cell>
          <cell r="AC11" t="str">
            <v>Nestle</v>
          </cell>
          <cell r="AE11" t="str">
            <v>KPMG</v>
          </cell>
        </row>
        <row r="12">
          <cell r="B12">
            <v>38687</v>
          </cell>
          <cell r="D12" t="str">
            <v>BP</v>
          </cell>
          <cell r="H12" t="str">
            <v>Jo Hiscock</v>
          </cell>
          <cell r="Y12" t="str">
            <v>DuPont</v>
          </cell>
          <cell r="AA12" t="str">
            <v>Sanofi Aventis</v>
          </cell>
          <cell r="AC12" t="str">
            <v>Novartis</v>
          </cell>
          <cell r="AE12" t="str">
            <v>Morgan Stanley</v>
          </cell>
        </row>
        <row r="13">
          <cell r="B13">
            <v>38718</v>
          </cell>
          <cell r="D13" t="str">
            <v>Caterpillar</v>
          </cell>
          <cell r="H13" t="str">
            <v>Dennis Kucler</v>
          </cell>
          <cell r="Y13" t="str">
            <v>EDS</v>
          </cell>
          <cell r="AA13" t="str">
            <v>Shell Group</v>
          </cell>
          <cell r="AC13" t="str">
            <v>Roche</v>
          </cell>
          <cell r="AE13" t="str">
            <v>Nokia</v>
          </cell>
        </row>
        <row r="14">
          <cell r="B14">
            <v>38749</v>
          </cell>
          <cell r="D14" t="str">
            <v>Chevron</v>
          </cell>
          <cell r="H14" t="str">
            <v>Larry Thompson</v>
          </cell>
          <cell r="Y14" t="str">
            <v>Exxon Mobil</v>
          </cell>
          <cell r="AA14" t="str">
            <v>Société Générale</v>
          </cell>
          <cell r="AC14" t="str">
            <v>UBS</v>
          </cell>
          <cell r="AE14" t="str">
            <v>Rentokil</v>
          </cell>
        </row>
        <row r="15">
          <cell r="B15">
            <v>38777</v>
          </cell>
          <cell r="D15" t="str">
            <v>Cisco</v>
          </cell>
          <cell r="H15" t="str">
            <v>Ron Righter</v>
          </cell>
          <cell r="Y15" t="str">
            <v>FedEx</v>
          </cell>
          <cell r="AA15" t="str">
            <v>Solvay</v>
          </cell>
          <cell r="AC15" t="str">
            <v>Volkswagen</v>
          </cell>
          <cell r="AE15" t="str">
            <v>SCA</v>
          </cell>
        </row>
        <row r="16">
          <cell r="B16">
            <v>38808</v>
          </cell>
          <cell r="D16" t="str">
            <v>Citigroup</v>
          </cell>
          <cell r="H16" t="str">
            <v>Doug Herbert</v>
          </cell>
          <cell r="Y16" t="str">
            <v>Ford</v>
          </cell>
          <cell r="AA16" t="str">
            <v>UTC</v>
          </cell>
          <cell r="AC16" t="str">
            <v>Germanics Task</v>
          </cell>
          <cell r="AE16" t="str">
            <v>Securitas</v>
          </cell>
        </row>
        <row r="17">
          <cell r="B17">
            <v>38838</v>
          </cell>
          <cell r="D17" t="str">
            <v>Coca-Cola Company</v>
          </cell>
          <cell r="H17" t="str">
            <v>David Brown</v>
          </cell>
          <cell r="Y17" t="str">
            <v>GE</v>
          </cell>
          <cell r="AA17" t="str">
            <v>Véolia</v>
          </cell>
          <cell r="AC17" t="str">
            <v>Germanics - Phase 1</v>
          </cell>
          <cell r="AE17" t="str">
            <v>Sony</v>
          </cell>
        </row>
        <row r="18">
          <cell r="B18">
            <v>38869</v>
          </cell>
          <cell r="D18" t="str">
            <v>CSC</v>
          </cell>
          <cell r="H18" t="str">
            <v>Donna Gibb</v>
          </cell>
          <cell r="Y18" t="str">
            <v>GM</v>
          </cell>
          <cell r="AA18" t="str">
            <v>Benefralux Task</v>
          </cell>
          <cell r="AC18" t="str">
            <v>Germanics - Phase 2</v>
          </cell>
          <cell r="AE18" t="str">
            <v>TNT</v>
          </cell>
        </row>
        <row r="19">
          <cell r="B19">
            <v>38899</v>
          </cell>
          <cell r="D19" t="str">
            <v>Daimler-Chrysler</v>
          </cell>
          <cell r="H19" t="str">
            <v>Nadja Risse</v>
          </cell>
          <cell r="Y19" t="str">
            <v>Intel</v>
          </cell>
          <cell r="AA19" t="str">
            <v>Benefralux - Phase 1</v>
          </cell>
          <cell r="AC19" t="str">
            <v>Germanics - Total</v>
          </cell>
          <cell r="AE19" t="str">
            <v>WPP</v>
          </cell>
        </row>
        <row r="20">
          <cell r="B20">
            <v>38930</v>
          </cell>
          <cell r="D20" t="str">
            <v>Deutsche Bank</v>
          </cell>
          <cell r="H20" t="str">
            <v>Nadja Risse</v>
          </cell>
          <cell r="Y20" t="str">
            <v>International Paper</v>
          </cell>
          <cell r="AA20" t="str">
            <v>Benefralux - Phase 2</v>
          </cell>
          <cell r="AC20" t="str">
            <v>MNC Total - Phase 1</v>
          </cell>
          <cell r="AE20" t="str">
            <v>UK Nordics Task</v>
          </cell>
        </row>
        <row r="21">
          <cell r="B21">
            <v>38961</v>
          </cell>
          <cell r="D21" t="str">
            <v>DHL</v>
          </cell>
          <cell r="H21" t="str">
            <v>Nadja Moskopp</v>
          </cell>
          <cell r="Y21" t="str">
            <v>Johnson &amp; Johnson</v>
          </cell>
          <cell r="AA21" t="str">
            <v>Benefralux - Total</v>
          </cell>
          <cell r="AC21" t="str">
            <v>MNC Total - Phase 2</v>
          </cell>
          <cell r="AE21" t="str">
            <v>UK Nordics - Phase 1</v>
          </cell>
        </row>
        <row r="22">
          <cell r="B22">
            <v>38991</v>
          </cell>
          <cell r="D22" t="str">
            <v>USG</v>
          </cell>
          <cell r="H22" t="str">
            <v>Kiersten Laier</v>
          </cell>
          <cell r="Y22" t="str">
            <v>Johnson Controls</v>
          </cell>
          <cell r="AA22" t="str">
            <v>MNC Total - Phase 1</v>
          </cell>
          <cell r="AC22" t="str">
            <v>MNC Total</v>
          </cell>
          <cell r="AE22" t="str">
            <v>UK Nordics - Phase 2</v>
          </cell>
        </row>
        <row r="23">
          <cell r="B23">
            <v>39022</v>
          </cell>
          <cell r="D23" t="str">
            <v>DuPont</v>
          </cell>
          <cell r="H23" t="str">
            <v>Donna Gibb</v>
          </cell>
          <cell r="Y23" t="str">
            <v>Microsoft</v>
          </cell>
          <cell r="AA23" t="str">
            <v>MNC Total - Phase 2</v>
          </cell>
          <cell r="AE23" t="str">
            <v>UK Nordics - Total</v>
          </cell>
        </row>
        <row r="24">
          <cell r="B24">
            <v>39052</v>
          </cell>
          <cell r="D24" t="str">
            <v>EADS</v>
          </cell>
          <cell r="H24" t="str">
            <v>Stephan Gonzalez</v>
          </cell>
          <cell r="Y24" t="str">
            <v>NCR</v>
          </cell>
          <cell r="AA24" t="str">
            <v>MNC Total</v>
          </cell>
          <cell r="AE24" t="str">
            <v>MNC Total - Phase 1</v>
          </cell>
        </row>
        <row r="25">
          <cell r="B25">
            <v>39083</v>
          </cell>
          <cell r="D25" t="str">
            <v>EDS</v>
          </cell>
          <cell r="H25" t="str">
            <v>Donna Gibb</v>
          </cell>
          <cell r="Y25" t="str">
            <v>Oracle</v>
          </cell>
          <cell r="AE25" t="str">
            <v>MNC Total - Phase 2</v>
          </cell>
        </row>
        <row r="26">
          <cell r="B26">
            <v>39114</v>
          </cell>
          <cell r="D26" t="str">
            <v>Ericsson</v>
          </cell>
          <cell r="H26" t="str">
            <v>Mikael Lindholm</v>
          </cell>
          <cell r="Y26" t="str">
            <v>PWC</v>
          </cell>
          <cell r="AE26" t="str">
            <v>MNC Total</v>
          </cell>
        </row>
        <row r="27">
          <cell r="B27">
            <v>39142</v>
          </cell>
          <cell r="D27" t="str">
            <v>Ernst &amp; Young</v>
          </cell>
          <cell r="H27" t="str">
            <v>Jo Hiscock</v>
          </cell>
          <cell r="Y27" t="str">
            <v>Sun</v>
          </cell>
        </row>
        <row r="28">
          <cell r="D28" t="str">
            <v>Exxon Mobil</v>
          </cell>
          <cell r="H28" t="str">
            <v>Ron Righter</v>
          </cell>
          <cell r="Y28" t="str">
            <v>Tyco</v>
          </cell>
        </row>
        <row r="29">
          <cell r="D29" t="str">
            <v>FedEx</v>
          </cell>
          <cell r="H29" t="str">
            <v>David Brown</v>
          </cell>
          <cell r="Y29" t="str">
            <v>UPS</v>
          </cell>
        </row>
        <row r="30">
          <cell r="D30" t="str">
            <v>Ford</v>
          </cell>
          <cell r="H30" t="str">
            <v>Dennis Kucler</v>
          </cell>
          <cell r="Y30" t="str">
            <v>Americas Task</v>
          </cell>
        </row>
        <row r="31">
          <cell r="D31" t="str">
            <v>Fortis</v>
          </cell>
          <cell r="H31" t="str">
            <v>Ariane De Latte</v>
          </cell>
          <cell r="Y31" t="str">
            <v>Americas - Phase 1</v>
          </cell>
        </row>
        <row r="32">
          <cell r="D32" t="str">
            <v>Fujitsu</v>
          </cell>
          <cell r="H32" t="str">
            <v>Ian Rick</v>
          </cell>
          <cell r="Y32" t="str">
            <v>Americas - Phase 2</v>
          </cell>
        </row>
        <row r="33">
          <cell r="D33" t="str">
            <v>GE</v>
          </cell>
          <cell r="H33" t="str">
            <v>Gary Buyers</v>
          </cell>
          <cell r="Y33" t="str">
            <v>Americas - Total</v>
          </cell>
        </row>
        <row r="34">
          <cell r="D34" t="str">
            <v>Getronics</v>
          </cell>
          <cell r="H34" t="str">
            <v>Petra van de Laar</v>
          </cell>
          <cell r="Y34" t="str">
            <v>MNC Total - Phase 1</v>
          </cell>
        </row>
        <row r="35">
          <cell r="D35" t="str">
            <v>GlaxoSmithKline</v>
          </cell>
          <cell r="H35" t="str">
            <v>Paul Fernandes</v>
          </cell>
          <cell r="Y35" t="str">
            <v>MNC Total - Phase 2</v>
          </cell>
        </row>
        <row r="36">
          <cell r="D36" t="str">
            <v>GM</v>
          </cell>
          <cell r="H36" t="str">
            <v>Doug Herbert</v>
          </cell>
          <cell r="Y36" t="str">
            <v>MNC Total</v>
          </cell>
        </row>
        <row r="37">
          <cell r="D37" t="str">
            <v>HP</v>
          </cell>
          <cell r="H37" t="str">
            <v>Massimo Pasqual</v>
          </cell>
        </row>
        <row r="38">
          <cell r="D38" t="str">
            <v>HSBC</v>
          </cell>
          <cell r="H38" t="str">
            <v>Jules McEvoy</v>
          </cell>
        </row>
        <row r="39">
          <cell r="D39" t="str">
            <v>IBM</v>
          </cell>
          <cell r="H39" t="str">
            <v>Bill Bauer</v>
          </cell>
        </row>
        <row r="40">
          <cell r="D40" t="str">
            <v>Inbev</v>
          </cell>
          <cell r="H40" t="str">
            <v>Ariane de Latte</v>
          </cell>
        </row>
        <row r="41">
          <cell r="D41" t="str">
            <v>Intel</v>
          </cell>
          <cell r="H41" t="str">
            <v>Dwight Plunkett</v>
          </cell>
        </row>
        <row r="42">
          <cell r="D42" t="str">
            <v>International Paper</v>
          </cell>
          <cell r="H42" t="str">
            <v>David Brown</v>
          </cell>
        </row>
        <row r="43">
          <cell r="D43" t="str">
            <v>Johnson &amp; Johnson</v>
          </cell>
          <cell r="H43" t="str">
            <v>Kevin Miller</v>
          </cell>
        </row>
        <row r="44">
          <cell r="D44" t="str">
            <v>Johnson Controls</v>
          </cell>
          <cell r="H44" t="str">
            <v>Doug Herbert</v>
          </cell>
        </row>
        <row r="45">
          <cell r="D45" t="str">
            <v>Kone</v>
          </cell>
          <cell r="H45" t="str">
            <v>Marie Claire Reuver</v>
          </cell>
        </row>
        <row r="46">
          <cell r="D46" t="str">
            <v>KPMG</v>
          </cell>
          <cell r="H46" t="str">
            <v>Lance Farnham</v>
          </cell>
        </row>
        <row r="47">
          <cell r="D47" t="str">
            <v>Metro</v>
          </cell>
          <cell r="H47" t="str">
            <v>Nadja Moskopp</v>
          </cell>
        </row>
        <row r="48">
          <cell r="D48" t="str">
            <v>Microsoft</v>
          </cell>
          <cell r="H48" t="str">
            <v>Doug Herbert</v>
          </cell>
        </row>
        <row r="49">
          <cell r="D49" t="str">
            <v>Morgan Stanley</v>
          </cell>
          <cell r="H49" t="str">
            <v>Belinda Silous</v>
          </cell>
        </row>
        <row r="50">
          <cell r="D50" t="str">
            <v>NCR</v>
          </cell>
          <cell r="H50" t="str">
            <v>Dennis Kucler</v>
          </cell>
        </row>
        <row r="51">
          <cell r="D51" t="str">
            <v>Nestle</v>
          </cell>
          <cell r="H51" t="str">
            <v>Andreas Baumann</v>
          </cell>
        </row>
        <row r="52">
          <cell r="D52" t="str">
            <v>Nokia</v>
          </cell>
          <cell r="H52" t="str">
            <v>Lance Farnham</v>
          </cell>
        </row>
        <row r="53">
          <cell r="D53" t="str">
            <v>Novartis</v>
          </cell>
          <cell r="H53" t="str">
            <v>Nadja Risse</v>
          </cell>
        </row>
        <row r="54">
          <cell r="D54" t="str">
            <v>Oracle</v>
          </cell>
          <cell r="H54" t="str">
            <v>Larry Thompson</v>
          </cell>
        </row>
        <row r="55">
          <cell r="D55" t="str">
            <v>Pfizer</v>
          </cell>
          <cell r="H55" t="str">
            <v>Petra van de Laar</v>
          </cell>
        </row>
        <row r="56">
          <cell r="D56" t="str">
            <v>PWC</v>
          </cell>
          <cell r="H56" t="str">
            <v>Doug Herbert</v>
          </cell>
        </row>
        <row r="57">
          <cell r="D57" t="str">
            <v>Renault</v>
          </cell>
          <cell r="H57" t="str">
            <v>Alain Masson</v>
          </cell>
        </row>
        <row r="58">
          <cell r="D58" t="str">
            <v>Rentokil</v>
          </cell>
          <cell r="H58" t="str">
            <v>Ian Rick</v>
          </cell>
        </row>
        <row r="59">
          <cell r="D59" t="str">
            <v>Roche</v>
          </cell>
          <cell r="H59" t="str">
            <v>Andreas Baumann</v>
          </cell>
        </row>
        <row r="60">
          <cell r="D60" t="str">
            <v>Sanofi Aventis</v>
          </cell>
          <cell r="H60" t="str">
            <v>Nancy Guillard</v>
          </cell>
        </row>
        <row r="61">
          <cell r="D61" t="str">
            <v>SCA</v>
          </cell>
          <cell r="H61" t="str">
            <v>Mikael Lindholm</v>
          </cell>
        </row>
        <row r="62">
          <cell r="D62" t="str">
            <v>Securitas</v>
          </cell>
          <cell r="H62" t="str">
            <v>Mikael Lindholm</v>
          </cell>
        </row>
        <row r="63">
          <cell r="D63" t="str">
            <v>Shell Group</v>
          </cell>
          <cell r="H63" t="str">
            <v>Marie Claire Reuver</v>
          </cell>
        </row>
        <row r="64">
          <cell r="D64" t="str">
            <v>Société Générale</v>
          </cell>
          <cell r="H64" t="str">
            <v>Alain Masson</v>
          </cell>
        </row>
        <row r="65">
          <cell r="D65" t="str">
            <v>Solvay</v>
          </cell>
          <cell r="H65" t="str">
            <v>Ariane de Latte</v>
          </cell>
        </row>
        <row r="66">
          <cell r="D66" t="str">
            <v>Sony</v>
          </cell>
          <cell r="H66" t="str">
            <v>Paul Fernandes</v>
          </cell>
        </row>
        <row r="67">
          <cell r="D67" t="str">
            <v>Sun</v>
          </cell>
          <cell r="H67" t="str">
            <v>Ron Righter</v>
          </cell>
        </row>
        <row r="68">
          <cell r="D68" t="str">
            <v>TNT</v>
          </cell>
          <cell r="H68" t="str">
            <v>Belinda Silous</v>
          </cell>
        </row>
        <row r="69">
          <cell r="D69" t="str">
            <v>Tyco</v>
          </cell>
          <cell r="H69" t="str">
            <v>Kevin Miller</v>
          </cell>
        </row>
        <row r="70">
          <cell r="D70" t="str">
            <v>UBS</v>
          </cell>
          <cell r="H70" t="str">
            <v>Ian Rick</v>
          </cell>
        </row>
        <row r="71">
          <cell r="D71" t="str">
            <v>UPS</v>
          </cell>
          <cell r="H71" t="str">
            <v>David Brown</v>
          </cell>
        </row>
        <row r="72">
          <cell r="D72" t="str">
            <v>UTC</v>
          </cell>
          <cell r="H72" t="str">
            <v>Nancy Guillard</v>
          </cell>
        </row>
        <row r="73">
          <cell r="D73" t="str">
            <v>Véolia</v>
          </cell>
          <cell r="H73" t="str">
            <v>Stephan Gonzalez</v>
          </cell>
        </row>
        <row r="74">
          <cell r="D74" t="str">
            <v>Volkswagen</v>
          </cell>
          <cell r="H74" t="str">
            <v>Andreas Intveen</v>
          </cell>
        </row>
        <row r="75">
          <cell r="D75" t="str">
            <v>WPP</v>
          </cell>
          <cell r="H75" t="str">
            <v>Jo Hiscock</v>
          </cell>
        </row>
        <row r="76">
          <cell r="D76" t="str">
            <v>Americas - Phase 1</v>
          </cell>
          <cell r="H76" t="str">
            <v>Stevan Hoyle</v>
          </cell>
        </row>
        <row r="77">
          <cell r="D77" t="str">
            <v>Benefralux - Phase 1</v>
          </cell>
          <cell r="H77" t="str">
            <v>Nicole Witters</v>
          </cell>
        </row>
        <row r="78">
          <cell r="D78" t="str">
            <v>Germanics - Phase 1</v>
          </cell>
          <cell r="H78" t="str">
            <v>Karsten Beyer</v>
          </cell>
        </row>
        <row r="79">
          <cell r="D79" t="str">
            <v>S.Europe - Phase 1</v>
          </cell>
          <cell r="H79" t="str">
            <v>Javier Alvarez</v>
          </cell>
        </row>
        <row r="80">
          <cell r="D80" t="str">
            <v>UK Nordics - Phase 1</v>
          </cell>
          <cell r="H80" t="str">
            <v>Jeni du Sart-Murray</v>
          </cell>
        </row>
        <row r="81">
          <cell r="D81" t="str">
            <v>Americas - Phase 2</v>
          </cell>
          <cell r="H81" t="str">
            <v>Stevan Hoyle</v>
          </cell>
        </row>
        <row r="82">
          <cell r="D82" t="str">
            <v>Benefralux - Phase 2</v>
          </cell>
          <cell r="H82" t="str">
            <v>Nicole Witters</v>
          </cell>
        </row>
        <row r="83">
          <cell r="D83" t="str">
            <v>Germanics - Phase 2</v>
          </cell>
          <cell r="H83" t="str">
            <v>Karsten Beyer</v>
          </cell>
        </row>
        <row r="84">
          <cell r="D84" t="str">
            <v>S.Europe - Phase 2</v>
          </cell>
          <cell r="H84" t="str">
            <v>Javier Alvarez</v>
          </cell>
        </row>
        <row r="85">
          <cell r="D85" t="str">
            <v>UK Nordics - Phase 2</v>
          </cell>
          <cell r="H85" t="str">
            <v>Jeni du Sart-Murray</v>
          </cell>
        </row>
        <row r="86">
          <cell r="D86" t="str">
            <v>Americas - Total</v>
          </cell>
          <cell r="H86" t="str">
            <v>Stevan Hoyle</v>
          </cell>
        </row>
        <row r="87">
          <cell r="D87" t="str">
            <v>Benefralux - Total</v>
          </cell>
          <cell r="H87" t="str">
            <v>Nicole Witters</v>
          </cell>
        </row>
        <row r="88">
          <cell r="D88" t="str">
            <v>Germanics - Total</v>
          </cell>
          <cell r="H88" t="str">
            <v>Karsten Beyer</v>
          </cell>
        </row>
        <row r="89">
          <cell r="D89" t="str">
            <v>S.Europe - Total</v>
          </cell>
          <cell r="H89" t="str">
            <v>Javier Alvarez</v>
          </cell>
        </row>
        <row r="90">
          <cell r="D90" t="str">
            <v>UK Nordics - Total</v>
          </cell>
          <cell r="H90" t="str">
            <v>Jeni du Sart-Murray</v>
          </cell>
        </row>
        <row r="91">
          <cell r="D91" t="str">
            <v>MNC Total - Phase 1</v>
          </cell>
        </row>
        <row r="92">
          <cell r="D92" t="str">
            <v>MNC Total - Phase 2</v>
          </cell>
        </row>
        <row r="93">
          <cell r="D93" t="str">
            <v>MNC Total</v>
          </cell>
        </row>
        <row r="100">
          <cell r="N100" t="str">
            <v>Phase 1</v>
          </cell>
        </row>
        <row r="101">
          <cell r="N101" t="str">
            <v>Phase 2</v>
          </cell>
        </row>
        <row r="102">
          <cell r="N102" t="str">
            <v>All Phases</v>
          </cell>
        </row>
      </sheetData>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o &amp; video on demand"/>
      <sheetName val="B2B forcast"/>
      <sheetName val="customer forcast 20010805"/>
      <sheetName val="Subscriber forcast WS02082001"/>
      <sheetName val="Applications"/>
      <sheetName val="Application names"/>
      <sheetName val="Presentation GPRS"/>
      <sheetName val="Presentation umts"/>
      <sheetName val="Penetration (2)"/>
      <sheetName val="Marketing Data E&amp;O"/>
      <sheetName val="2001 figures finance"/>
      <sheetName val="stats portal"/>
      <sheetName val="Customer figures res"/>
      <sheetName val="Portal impact assumptions"/>
      <sheetName val="Sensitivity"/>
      <sheetName val="Sensitivity (2)"/>
      <sheetName val="Infoservices (WAP)"/>
      <sheetName val="OTHERS"/>
      <sheetName val="Inputs"/>
    </sheetNames>
    <sheetDataSet>
      <sheetData sheetId="0" refreshError="1"/>
      <sheetData sheetId="1" refreshError="1"/>
      <sheetData sheetId="2" refreshError="1"/>
      <sheetData sheetId="3" refreshError="1"/>
      <sheetData sheetId="4" refreshError="1">
        <row r="57">
          <cell r="E57" t="str">
            <v>Universal messaging system</v>
          </cell>
          <cell r="H57">
            <v>0</v>
          </cell>
          <cell r="I57">
            <v>15168.167239441678</v>
          </cell>
          <cell r="J57">
            <v>30458.596708739155</v>
          </cell>
          <cell r="K57">
            <v>45871.288407892425</v>
          </cell>
          <cell r="L57">
            <v>61406.242336901494</v>
          </cell>
          <cell r="M57">
            <v>77063.458495766361</v>
          </cell>
          <cell r="N57">
            <v>92842.936884487004</v>
          </cell>
          <cell r="O57">
            <v>108744.67750306349</v>
          </cell>
          <cell r="P57">
            <v>124768.68035149574</v>
          </cell>
          <cell r="Q57">
            <v>138870.47759619972</v>
          </cell>
          <cell r="R57">
            <v>151118.5155904835</v>
          </cell>
          <cell r="S57">
            <v>165460.94589726868</v>
          </cell>
          <cell r="T57">
            <v>180798.5499306416</v>
          </cell>
          <cell r="U57">
            <v>177067.6349996879</v>
          </cell>
          <cell r="V57">
            <v>305171.52650007117</v>
          </cell>
          <cell r="W57">
            <v>375905.24041120877</v>
          </cell>
        </row>
        <row r="58">
          <cell r="E58" t="str">
            <v>Inteligent personalized info search</v>
          </cell>
          <cell r="H58">
            <v>0</v>
          </cell>
          <cell r="I58">
            <v>0</v>
          </cell>
          <cell r="J58">
            <v>0</v>
          </cell>
          <cell r="K58">
            <v>0</v>
          </cell>
          <cell r="L58">
            <v>0</v>
          </cell>
          <cell r="M58">
            <v>0</v>
          </cell>
          <cell r="N58">
            <v>0</v>
          </cell>
          <cell r="O58">
            <v>0</v>
          </cell>
          <cell r="P58">
            <v>0</v>
          </cell>
          <cell r="Q58">
            <v>0</v>
          </cell>
          <cell r="R58">
            <v>1920.1071518732274</v>
          </cell>
          <cell r="S58">
            <v>3822.4393174475344</v>
          </cell>
          <cell r="T58">
            <v>5743.0518592255685</v>
          </cell>
          <cell r="U58">
            <v>5624.5396369812761</v>
          </cell>
          <cell r="V58">
            <v>48372.312664714453</v>
          </cell>
          <cell r="W58">
            <v>85804.813926139992</v>
          </cell>
        </row>
        <row r="59">
          <cell r="E59" t="str">
            <v>Mobile Video telephony</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E60" t="str">
            <v>Interactive shopping</v>
          </cell>
          <cell r="H60">
            <v>0</v>
          </cell>
          <cell r="I60">
            <v>0</v>
          </cell>
          <cell r="J60">
            <v>0</v>
          </cell>
          <cell r="K60">
            <v>0</v>
          </cell>
          <cell r="L60">
            <v>0</v>
          </cell>
          <cell r="M60">
            <v>0</v>
          </cell>
          <cell r="N60">
            <v>0</v>
          </cell>
          <cell r="O60">
            <v>0</v>
          </cell>
          <cell r="P60">
            <v>0</v>
          </cell>
          <cell r="Q60">
            <v>1794.5719594970005</v>
          </cell>
          <cell r="R60">
            <v>3515.127906238612</v>
          </cell>
          <cell r="S60">
            <v>5248.2864438926708</v>
          </cell>
          <cell r="T60">
            <v>7009.17891922322</v>
          </cell>
          <cell r="U60">
            <v>6864.5392067172952</v>
          </cell>
          <cell r="V60">
            <v>25254.516982370536</v>
          </cell>
          <cell r="W60">
            <v>37655.021133967653</v>
          </cell>
        </row>
        <row r="61">
          <cell r="E61" t="str">
            <v>Audio &amp; Video on demand</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6646.3713803159199</v>
          </cell>
          <cell r="W61">
            <v>10118.893633497746</v>
          </cell>
        </row>
        <row r="62">
          <cell r="E62" t="str">
            <v>Mulity media messagong</v>
          </cell>
          <cell r="H62">
            <v>0</v>
          </cell>
          <cell r="I62">
            <v>0</v>
          </cell>
          <cell r="J62">
            <v>0</v>
          </cell>
          <cell r="K62">
            <v>0</v>
          </cell>
          <cell r="L62">
            <v>0</v>
          </cell>
          <cell r="M62">
            <v>0</v>
          </cell>
          <cell r="N62">
            <v>0</v>
          </cell>
          <cell r="O62">
            <v>0</v>
          </cell>
          <cell r="P62">
            <v>0</v>
          </cell>
          <cell r="Q62">
            <v>2847.2179101199849</v>
          </cell>
          <cell r="R62">
            <v>5577.0040750053677</v>
          </cell>
          <cell r="S62">
            <v>8326.7851597767676</v>
          </cell>
          <cell r="T62">
            <v>11120.568137953875</v>
          </cell>
          <cell r="U62">
            <v>10891.0867968563</v>
          </cell>
          <cell r="V62">
            <v>25295.325951394316</v>
          </cell>
          <cell r="W62">
            <v>44869.898024199858</v>
          </cell>
        </row>
        <row r="63">
          <cell r="E63" t="str">
            <v>Games and gambling</v>
          </cell>
          <cell r="H63">
            <v>0</v>
          </cell>
          <cell r="I63">
            <v>0</v>
          </cell>
          <cell r="J63">
            <v>0</v>
          </cell>
          <cell r="K63">
            <v>639.47410013695003</v>
          </cell>
          <cell r="L63">
            <v>1284.0614333308761</v>
          </cell>
          <cell r="M63">
            <v>1933.7619995817781</v>
          </cell>
          <cell r="N63">
            <v>2588.5757988896567</v>
          </cell>
          <cell r="O63">
            <v>3248.502831254511</v>
          </cell>
          <cell r="P63">
            <v>3913.5430966763415</v>
          </cell>
          <cell r="Q63">
            <v>4517.1939242062163</v>
          </cell>
          <cell r="R63">
            <v>5056.0451275903151</v>
          </cell>
          <cell r="S63">
            <v>5661.7228043992636</v>
          </cell>
          <cell r="T63">
            <v>6301.108712867006</v>
          </cell>
          <cell r="U63">
            <v>6171.0805650338689</v>
          </cell>
          <cell r="V63">
            <v>34748.683366639241</v>
          </cell>
          <cell r="W63">
            <v>55774.339006768583</v>
          </cell>
        </row>
        <row r="64">
          <cell r="E64" t="str">
            <v>In-Home Automation</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12702.237409488424</v>
          </cell>
          <cell r="W64">
            <v>19338.761242670622</v>
          </cell>
        </row>
        <row r="65">
          <cell r="E65" t="str">
            <v>Navigation</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15037.623467619558</v>
          </cell>
          <cell r="W65">
            <v>22894.313853734544</v>
          </cell>
        </row>
        <row r="66">
          <cell r="E66" t="str">
            <v>Enhanched Electronic Messaging</v>
          </cell>
          <cell r="H66">
            <v>0</v>
          </cell>
          <cell r="I66">
            <v>0</v>
          </cell>
          <cell r="J66">
            <v>0</v>
          </cell>
          <cell r="K66">
            <v>0</v>
          </cell>
          <cell r="L66">
            <v>0</v>
          </cell>
          <cell r="M66">
            <v>0</v>
          </cell>
          <cell r="N66">
            <v>2081.1182395011128</v>
          </cell>
          <cell r="O66">
            <v>4178.679872442367</v>
          </cell>
          <cell r="P66">
            <v>6292.6848988237634</v>
          </cell>
          <cell r="Q66">
            <v>8300.926088777398</v>
          </cell>
          <cell r="R66">
            <v>10162.178503023109</v>
          </cell>
          <cell r="S66">
            <v>12138.169671306025</v>
          </cell>
          <cell r="T66">
            <v>14184.396831549184</v>
          </cell>
          <cell r="U66">
            <v>13891.691066233579</v>
          </cell>
          <cell r="V66">
            <v>102601.71487190246</v>
          </cell>
          <cell r="W66">
            <v>165824.99734720052</v>
          </cell>
        </row>
        <row r="67">
          <cell r="E67" t="str">
            <v>Online Equivalent of printed media</v>
          </cell>
          <cell r="H67">
            <v>0</v>
          </cell>
          <cell r="I67">
            <v>0</v>
          </cell>
          <cell r="J67">
            <v>0</v>
          </cell>
          <cell r="K67">
            <v>0</v>
          </cell>
          <cell r="L67">
            <v>0</v>
          </cell>
          <cell r="M67">
            <v>0</v>
          </cell>
          <cell r="N67">
            <v>0</v>
          </cell>
          <cell r="O67">
            <v>0</v>
          </cell>
          <cell r="P67">
            <v>0</v>
          </cell>
          <cell r="Q67">
            <v>0</v>
          </cell>
          <cell r="R67">
            <v>0</v>
          </cell>
          <cell r="S67">
            <v>0</v>
          </cell>
          <cell r="T67">
            <v>0</v>
          </cell>
          <cell r="U67">
            <v>11045.190636047708</v>
          </cell>
          <cell r="V67">
            <v>38448.404945901355</v>
          </cell>
          <cell r="W67">
            <v>56322.761517837491</v>
          </cell>
        </row>
        <row r="68">
          <cell r="E68" t="str">
            <v>Personal security and public help</v>
          </cell>
          <cell r="H68">
            <v>0</v>
          </cell>
          <cell r="I68">
            <v>0</v>
          </cell>
          <cell r="J68">
            <v>0</v>
          </cell>
          <cell r="K68">
            <v>0</v>
          </cell>
          <cell r="L68">
            <v>0</v>
          </cell>
          <cell r="M68">
            <v>0</v>
          </cell>
          <cell r="N68">
            <v>0</v>
          </cell>
          <cell r="O68">
            <v>0</v>
          </cell>
          <cell r="P68">
            <v>0</v>
          </cell>
          <cell r="Q68">
            <v>0</v>
          </cell>
          <cell r="R68">
            <v>0</v>
          </cell>
          <cell r="S68">
            <v>0</v>
          </cell>
          <cell r="T68">
            <v>0</v>
          </cell>
          <cell r="U68">
            <v>10025.858061869436</v>
          </cell>
          <cell r="V68">
            <v>15898.477610875436</v>
          </cell>
          <cell r="W68">
            <v>24204.937502506393</v>
          </cell>
        </row>
        <row r="69">
          <cell r="E69" t="str">
            <v>Points of interest</v>
          </cell>
          <cell r="H69">
            <v>0</v>
          </cell>
          <cell r="I69">
            <v>0</v>
          </cell>
          <cell r="J69">
            <v>0</v>
          </cell>
          <cell r="K69">
            <v>1503.9141628062503</v>
          </cell>
          <cell r="L69">
            <v>3019.8536189128367</v>
          </cell>
          <cell r="M69">
            <v>4547.8183683197594</v>
          </cell>
          <cell r="N69">
            <v>6087.8084110270174</v>
          </cell>
          <cell r="O69">
            <v>7639.823747034613</v>
          </cell>
          <cell r="P69">
            <v>9203.8643763425462</v>
          </cell>
          <cell r="Q69">
            <v>10623.529424102055</v>
          </cell>
          <cell r="R69">
            <v>11890.798819752301</v>
          </cell>
          <cell r="S69">
            <v>13315.230608394697</v>
          </cell>
          <cell r="T69">
            <v>14818.937362174791</v>
          </cell>
          <cell r="U69">
            <v>14513.137372702442</v>
          </cell>
          <cell r="V69">
            <v>31824.797823312478</v>
          </cell>
          <cell r="W69">
            <v>47451.449396463286</v>
          </cell>
        </row>
        <row r="70">
          <cell r="E70" t="str">
            <v>Mobile banking</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68130.812477696745</v>
          </cell>
          <cell r="W70">
            <v>97355.979418289702</v>
          </cell>
        </row>
        <row r="71">
          <cell r="E71" t="str">
            <v>Localized advertising and promotions</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41785.230729845403</v>
          </cell>
          <cell r="W71">
            <v>62302.666383142678</v>
          </cell>
        </row>
        <row r="72">
          <cell r="E72" t="str">
            <v>Dictionaries &amp; Translation services</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31374.872386358165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F5">
            <v>2001</v>
          </cell>
          <cell r="G5">
            <v>0.34458517844215897</v>
          </cell>
          <cell r="H5">
            <v>0.45574168761704892</v>
          </cell>
          <cell r="I5">
            <v>0.5106503246793439</v>
          </cell>
          <cell r="J5">
            <v>0.5433843198510967</v>
          </cell>
          <cell r="K5">
            <v>0.56511969264514061</v>
          </cell>
          <cell r="L5">
            <v>0.58060242395048689</v>
          </cell>
          <cell r="M5">
            <v>0.59219129468802167</v>
          </cell>
          <cell r="N5">
            <v>0.6011911623884475</v>
          </cell>
          <cell r="O5">
            <v>0.59955571308924072</v>
          </cell>
          <cell r="P5">
            <v>0.59055916433977729</v>
          </cell>
          <cell r="Q5">
            <v>0.59021411078188069</v>
          </cell>
          <cell r="R5">
            <v>0.59283604446769</v>
          </cell>
          <cell r="S5">
            <v>0.58060242395048689</v>
          </cell>
          <cell r="U5">
            <v>0.60460498887337666</v>
          </cell>
          <cell r="V5">
            <v>11.486363636363636</v>
          </cell>
          <cell r="W5">
            <v>0</v>
          </cell>
          <cell r="X5">
            <v>22.972727272727273</v>
          </cell>
          <cell r="Y5">
            <v>17.340779182555501</v>
          </cell>
          <cell r="Z5">
            <v>-0.1</v>
          </cell>
          <cell r="AA5">
            <v>6.9363116730222005</v>
          </cell>
          <cell r="AB5">
            <v>0</v>
          </cell>
          <cell r="AC5">
            <v>-0.1</v>
          </cell>
          <cell r="AD5">
            <v>0</v>
          </cell>
          <cell r="AG5">
            <v>2002</v>
          </cell>
          <cell r="AK5">
            <v>11.486363636363636</v>
          </cell>
          <cell r="AL5">
            <v>0.1486983549970351</v>
          </cell>
          <cell r="AM5">
            <v>22.972727272727273</v>
          </cell>
          <cell r="AN5">
            <v>9.6337662125308334</v>
          </cell>
          <cell r="AO5">
            <v>-0.1</v>
          </cell>
          <cell r="AP5">
            <v>3.8535064850123337</v>
          </cell>
          <cell r="AQ5">
            <v>0</v>
          </cell>
          <cell r="AR5">
            <v>-0.1</v>
          </cell>
          <cell r="AS5">
            <v>0</v>
          </cell>
        </row>
        <row r="6">
          <cell r="F6">
            <v>2002</v>
          </cell>
          <cell r="G6">
            <v>0</v>
          </cell>
          <cell r="H6">
            <v>0</v>
          </cell>
          <cell r="I6">
            <v>0</v>
          </cell>
          <cell r="J6">
            <v>0</v>
          </cell>
          <cell r="K6">
            <v>0</v>
          </cell>
          <cell r="L6">
            <v>0</v>
          </cell>
          <cell r="M6">
            <v>0</v>
          </cell>
          <cell r="N6">
            <v>0</v>
          </cell>
          <cell r="O6">
            <v>0</v>
          </cell>
          <cell r="P6">
            <v>7.5036263466611982E-3</v>
          </cell>
          <cell r="Q6">
            <v>1.3634985648914006E-2</v>
          </cell>
          <cell r="R6">
            <v>1.8831390786608709E-2</v>
          </cell>
          <cell r="S6">
            <v>1.8442790783548199E-2</v>
          </cell>
          <cell r="U6">
            <v>0.51573418400813043</v>
          </cell>
          <cell r="V6">
            <v>5.3691891891891883</v>
          </cell>
          <cell r="W6">
            <v>0.12246204830937302</v>
          </cell>
          <cell r="X6">
            <v>10.738378378378377</v>
          </cell>
          <cell r="Y6">
            <v>27.309609714031367</v>
          </cell>
          <cell r="Z6">
            <v>-0.1</v>
          </cell>
          <cell r="AA6">
            <v>10.923843885612548</v>
          </cell>
          <cell r="AB6">
            <v>5.4619219428062742</v>
          </cell>
          <cell r="AC6">
            <v>-0.1</v>
          </cell>
          <cell r="AD6">
            <v>2.1847687771225099</v>
          </cell>
          <cell r="AG6">
            <v>2002</v>
          </cell>
          <cell r="AK6">
            <v>8.9486486486486481</v>
          </cell>
          <cell r="AL6">
            <v>0.12246204830937302</v>
          </cell>
          <cell r="AM6">
            <v>17.897297297297296</v>
          </cell>
          <cell r="AN6">
            <v>19.506864081450978</v>
          </cell>
          <cell r="AO6">
            <v>-0.1</v>
          </cell>
          <cell r="AP6">
            <v>7.8027456325803914</v>
          </cell>
          <cell r="AQ6">
            <v>3.9013728162901957</v>
          </cell>
          <cell r="AR6">
            <v>-0.1</v>
          </cell>
          <cell r="AS6">
            <v>1.5605491265160785</v>
          </cell>
        </row>
        <row r="7">
          <cell r="F7">
            <v>2003</v>
          </cell>
          <cell r="G7">
            <v>0</v>
          </cell>
          <cell r="H7">
            <v>0</v>
          </cell>
          <cell r="I7">
            <v>0</v>
          </cell>
          <cell r="J7">
            <v>0</v>
          </cell>
          <cell r="K7">
            <v>0</v>
          </cell>
          <cell r="L7">
            <v>0</v>
          </cell>
          <cell r="M7">
            <v>0</v>
          </cell>
          <cell r="N7">
            <v>0</v>
          </cell>
          <cell r="O7">
            <v>0</v>
          </cell>
          <cell r="P7">
            <v>0</v>
          </cell>
          <cell r="Q7">
            <v>0</v>
          </cell>
          <cell r="R7">
            <v>0</v>
          </cell>
          <cell r="S7">
            <v>0</v>
          </cell>
          <cell r="T7" t="str">
            <v>NO</v>
          </cell>
          <cell r="U7">
            <v>0</v>
          </cell>
          <cell r="AG7">
            <v>2003</v>
          </cell>
          <cell r="AK7">
            <v>10.101724137931035</v>
          </cell>
          <cell r="AL7">
            <v>0.10408951367381225</v>
          </cell>
          <cell r="AM7">
            <v>20.203448275862069</v>
          </cell>
          <cell r="AN7">
            <v>20.135242393608504</v>
          </cell>
          <cell r="AO7">
            <v>-0.1</v>
          </cell>
          <cell r="AP7">
            <v>8.0540969574434023</v>
          </cell>
          <cell r="AQ7">
            <v>0</v>
          </cell>
          <cell r="AR7">
            <v>-0.1</v>
          </cell>
          <cell r="AS7">
            <v>0</v>
          </cell>
        </row>
        <row r="8">
          <cell r="F8">
            <v>2002</v>
          </cell>
          <cell r="G8">
            <v>0</v>
          </cell>
          <cell r="H8">
            <v>0</v>
          </cell>
          <cell r="I8">
            <v>0</v>
          </cell>
          <cell r="J8">
            <v>0</v>
          </cell>
          <cell r="K8">
            <v>0</v>
          </cell>
          <cell r="L8">
            <v>0</v>
          </cell>
          <cell r="M8">
            <v>0</v>
          </cell>
          <cell r="N8">
            <v>0</v>
          </cell>
          <cell r="O8">
            <v>7.7478373336826783E-3</v>
          </cell>
          <cell r="P8">
            <v>1.3736840854638678E-2</v>
          </cell>
          <cell r="Q8">
            <v>1.8721110893043943E-2</v>
          </cell>
          <cell r="R8">
            <v>2.2983004603923406E-2</v>
          </cell>
          <cell r="S8">
            <v>2.250873290723197E-2</v>
          </cell>
          <cell r="U8">
            <v>0.32035918507455557</v>
          </cell>
          <cell r="V8">
            <v>6.5506976744186041</v>
          </cell>
          <cell r="W8">
            <v>0.12246204830937302</v>
          </cell>
          <cell r="X8">
            <v>13.101395348837208</v>
          </cell>
          <cell r="Y8">
            <v>35.642822767416469</v>
          </cell>
          <cell r="Z8">
            <v>-0.08</v>
          </cell>
          <cell r="AA8">
            <v>14.257129106966588</v>
          </cell>
          <cell r="AB8">
            <v>10.446220626896904</v>
          </cell>
          <cell r="AC8">
            <v>-0.08</v>
          </cell>
          <cell r="AD8">
            <v>4.178488250758762</v>
          </cell>
          <cell r="AG8">
            <v>2002</v>
          </cell>
          <cell r="AK8">
            <v>8.1883720930232542</v>
          </cell>
          <cell r="AL8">
            <v>0.12246204830937302</v>
          </cell>
          <cell r="AM8">
            <v>16.376744186046508</v>
          </cell>
          <cell r="AN8">
            <v>29.702352306180394</v>
          </cell>
          <cell r="AO8">
            <v>-0.08</v>
          </cell>
          <cell r="AP8">
            <v>11.880940922472158</v>
          </cell>
          <cell r="AQ8">
            <v>8.7051838557474213</v>
          </cell>
          <cell r="AR8">
            <v>-0.08</v>
          </cell>
          <cell r="AS8">
            <v>3.4820735422989686</v>
          </cell>
        </row>
        <row r="9">
          <cell r="F9">
            <v>2003</v>
          </cell>
          <cell r="G9">
            <v>0</v>
          </cell>
          <cell r="H9">
            <v>0</v>
          </cell>
          <cell r="I9">
            <v>0</v>
          </cell>
          <cell r="J9">
            <v>0</v>
          </cell>
          <cell r="K9">
            <v>0</v>
          </cell>
          <cell r="L9">
            <v>0</v>
          </cell>
          <cell r="M9">
            <v>0</v>
          </cell>
          <cell r="N9">
            <v>0</v>
          </cell>
          <cell r="O9">
            <v>0</v>
          </cell>
          <cell r="P9">
            <v>0</v>
          </cell>
          <cell r="Q9">
            <v>0</v>
          </cell>
          <cell r="R9">
            <v>0</v>
          </cell>
          <cell r="S9">
            <v>0</v>
          </cell>
          <cell r="U9">
            <v>0.17948676764112195</v>
          </cell>
          <cell r="V9">
            <v>5.8488888888888875</v>
          </cell>
          <cell r="W9">
            <v>9.050773266525769E-2</v>
          </cell>
          <cell r="X9">
            <v>11.697777777777775</v>
          </cell>
          <cell r="Y9">
            <v>38.819468836472858</v>
          </cell>
          <cell r="Z9">
            <v>-0.1</v>
          </cell>
          <cell r="AA9">
            <v>15.527787534589145</v>
          </cell>
          <cell r="AB9">
            <v>20.574318483330615</v>
          </cell>
          <cell r="AC9">
            <v>-0.1</v>
          </cell>
          <cell r="AD9">
            <v>8.2297273933322472</v>
          </cell>
          <cell r="AG9">
            <v>2003</v>
          </cell>
          <cell r="AK9">
            <v>9.7481481481481467</v>
          </cell>
          <cell r="AL9">
            <v>9.050773266525769E-2</v>
          </cell>
          <cell r="AM9">
            <v>19.496296296296293</v>
          </cell>
          <cell r="AN9">
            <v>27.728192026052042</v>
          </cell>
          <cell r="AO9">
            <v>-0.1</v>
          </cell>
          <cell r="AP9">
            <v>11.091276810420817</v>
          </cell>
          <cell r="AQ9">
            <v>12.477686411723418</v>
          </cell>
          <cell r="AR9">
            <v>-0.1</v>
          </cell>
          <cell r="AS9">
            <v>4.9910745646893675</v>
          </cell>
        </row>
        <row r="10">
          <cell r="F10">
            <v>2002</v>
          </cell>
          <cell r="G10">
            <v>0</v>
          </cell>
          <cell r="H10">
            <v>0</v>
          </cell>
          <cell r="I10">
            <v>0</v>
          </cell>
          <cell r="J10">
            <v>0</v>
          </cell>
          <cell r="K10">
            <v>0</v>
          </cell>
          <cell r="L10">
            <v>0</v>
          </cell>
          <cell r="M10">
            <v>0</v>
          </cell>
          <cell r="N10">
            <v>0</v>
          </cell>
          <cell r="O10">
            <v>1.2292503014111908E-2</v>
          </cell>
          <cell r="P10">
            <v>2.179448926682092E-2</v>
          </cell>
          <cell r="Q10">
            <v>2.9702393347858479E-2</v>
          </cell>
          <cell r="R10">
            <v>3.6464195258574236E-2</v>
          </cell>
          <cell r="S10">
            <v>3.5711728988310355E-2</v>
          </cell>
          <cell r="U10">
            <v>0.26969279676963409</v>
          </cell>
          <cell r="V10">
            <v>7.1286486486486487</v>
          </cell>
          <cell r="W10">
            <v>-0.1</v>
          </cell>
          <cell r="X10">
            <v>8</v>
          </cell>
          <cell r="Y10">
            <v>12.366972785206134</v>
          </cell>
          <cell r="Z10">
            <v>-0.1</v>
          </cell>
          <cell r="AA10">
            <v>4.9467891140824536</v>
          </cell>
          <cell r="AB10">
            <v>6.5544955761592512</v>
          </cell>
          <cell r="AC10">
            <v>-0.1</v>
          </cell>
          <cell r="AD10">
            <v>2.6217982304637006</v>
          </cell>
          <cell r="AG10">
            <v>2002</v>
          </cell>
          <cell r="AK10">
            <v>8.9108108108108102</v>
          </cell>
          <cell r="AL10">
            <v>1.9244876491456564E-2</v>
          </cell>
          <cell r="AM10">
            <v>9.8018918918918914</v>
          </cell>
          <cell r="AN10">
            <v>8.8335519894329515</v>
          </cell>
          <cell r="AO10">
            <v>-0.1</v>
          </cell>
          <cell r="AP10">
            <v>3.5334207957731807</v>
          </cell>
          <cell r="AQ10">
            <v>4.6817825543994642</v>
          </cell>
          <cell r="AR10">
            <v>-0.1</v>
          </cell>
          <cell r="AS10">
            <v>1.8727130217597858</v>
          </cell>
        </row>
        <row r="11">
          <cell r="F11">
            <v>2002</v>
          </cell>
          <cell r="G11">
            <v>0</v>
          </cell>
          <cell r="H11">
            <v>0</v>
          </cell>
          <cell r="I11">
            <v>7.1187810107984743E-3</v>
          </cell>
          <cell r="J11">
            <v>1.136266969031295E-2</v>
          </cell>
          <cell r="K11">
            <v>1.4180611773510562E-2</v>
          </cell>
          <cell r="L11">
            <v>1.6187912983459549E-2</v>
          </cell>
          <cell r="M11">
            <v>1.7690383948990227E-2</v>
          </cell>
          <cell r="N11">
            <v>1.8857196507327881E-2</v>
          </cell>
          <cell r="O11">
            <v>1.9502413120986908E-2</v>
          </cell>
          <cell r="P11">
            <v>1.9758623049907539E-2</v>
          </cell>
          <cell r="Q11">
            <v>2.0195875663413382E-2</v>
          </cell>
          <cell r="R11">
            <v>2.0661251799475186E-2</v>
          </cell>
          <cell r="S11">
            <v>2.0234891229324432E-2</v>
          </cell>
          <cell r="U11">
            <v>0.31381297019274945</v>
          </cell>
          <cell r="V11">
            <v>5.8049999999999988</v>
          </cell>
          <cell r="W11">
            <v>0.10408951367381225</v>
          </cell>
          <cell r="X11">
            <v>11.609999999999998</v>
          </cell>
          <cell r="Y11">
            <v>20.133902878452293</v>
          </cell>
          <cell r="Z11">
            <v>-0.1</v>
          </cell>
          <cell r="AA11">
            <v>8.0535611513809169</v>
          </cell>
          <cell r="AB11">
            <v>7.0468660074583021</v>
          </cell>
          <cell r="AC11">
            <v>-0.1</v>
          </cell>
          <cell r="AD11">
            <v>2.8187464029833209</v>
          </cell>
          <cell r="AG11">
            <v>2002</v>
          </cell>
          <cell r="AK11">
            <v>9.6749999999999989</v>
          </cell>
          <cell r="AL11">
            <v>0.10408951367381225</v>
          </cell>
          <cell r="AM11">
            <v>19.349999999999998</v>
          </cell>
          <cell r="AN11">
            <v>20.133902878452293</v>
          </cell>
          <cell r="AO11">
            <v>-0.1</v>
          </cell>
          <cell r="AP11">
            <v>8.0535611513809169</v>
          </cell>
          <cell r="AQ11">
            <v>7.0468660074583021</v>
          </cell>
          <cell r="AR11">
            <v>-0.1</v>
          </cell>
          <cell r="AS11">
            <v>2.8187464029833209</v>
          </cell>
        </row>
        <row r="12">
          <cell r="F12">
            <v>2003</v>
          </cell>
          <cell r="G12">
            <v>0</v>
          </cell>
          <cell r="H12">
            <v>0</v>
          </cell>
          <cell r="I12">
            <v>0</v>
          </cell>
          <cell r="J12">
            <v>0</v>
          </cell>
          <cell r="K12">
            <v>0</v>
          </cell>
          <cell r="L12">
            <v>0</v>
          </cell>
          <cell r="M12">
            <v>0</v>
          </cell>
          <cell r="N12">
            <v>0</v>
          </cell>
          <cell r="O12">
            <v>0</v>
          </cell>
          <cell r="P12">
            <v>0</v>
          </cell>
          <cell r="Q12">
            <v>0</v>
          </cell>
          <cell r="R12">
            <v>0</v>
          </cell>
          <cell r="S12">
            <v>0</v>
          </cell>
          <cell r="U12">
            <v>0.34302680424861265</v>
          </cell>
          <cell r="V12">
            <v>13.68723404255319</v>
          </cell>
          <cell r="W12">
            <v>0.12246204830937302</v>
          </cell>
          <cell r="X12">
            <v>27.374468085106379</v>
          </cell>
          <cell r="Y12">
            <v>12.488712459992014</v>
          </cell>
          <cell r="Z12">
            <v>-0.1</v>
          </cell>
          <cell r="AA12">
            <v>4.9954849839968061</v>
          </cell>
          <cell r="AB12">
            <v>4.9954849839968061</v>
          </cell>
          <cell r="AC12">
            <v>-0.1</v>
          </cell>
          <cell r="AD12">
            <v>1.9981939935987225</v>
          </cell>
          <cell r="AG12">
            <v>2003</v>
          </cell>
          <cell r="AK12">
            <v>13.68723404255319</v>
          </cell>
          <cell r="AL12">
            <v>0.12246204830937302</v>
          </cell>
          <cell r="AM12">
            <v>27.374468085106379</v>
          </cell>
          <cell r="AN12">
            <v>6.9381735888844522</v>
          </cell>
          <cell r="AO12">
            <v>-0.1</v>
          </cell>
          <cell r="AP12">
            <v>2.7752694355537812</v>
          </cell>
          <cell r="AQ12">
            <v>2.7752694355537812</v>
          </cell>
          <cell r="AR12">
            <v>-0.1</v>
          </cell>
          <cell r="AS12">
            <v>1.1101077742215126</v>
          </cell>
        </row>
        <row r="13">
          <cell r="F13">
            <v>2003</v>
          </cell>
          <cell r="G13">
            <v>0</v>
          </cell>
          <cell r="H13">
            <v>0</v>
          </cell>
          <cell r="I13">
            <v>0</v>
          </cell>
          <cell r="J13">
            <v>0</v>
          </cell>
          <cell r="K13">
            <v>0</v>
          </cell>
          <cell r="L13">
            <v>0</v>
          </cell>
          <cell r="M13">
            <v>0</v>
          </cell>
          <cell r="N13">
            <v>0</v>
          </cell>
          <cell r="O13">
            <v>0</v>
          </cell>
          <cell r="P13">
            <v>0</v>
          </cell>
          <cell r="Q13">
            <v>0</v>
          </cell>
          <cell r="R13">
            <v>0</v>
          </cell>
          <cell r="S13">
            <v>0</v>
          </cell>
          <cell r="U13">
            <v>0.40609443480707474</v>
          </cell>
          <cell r="V13">
            <v>4.7186885245901635</v>
          </cell>
          <cell r="W13">
            <v>6.991319393366302E-2</v>
          </cell>
          <cell r="X13">
            <v>7.0780327868852453</v>
          </cell>
          <cell r="Y13">
            <v>31.366196482528125</v>
          </cell>
          <cell r="Z13">
            <v>-0.1</v>
          </cell>
          <cell r="AA13">
            <v>12.546478593011251</v>
          </cell>
          <cell r="AB13">
            <v>15.683098241264062</v>
          </cell>
          <cell r="AC13">
            <v>-0.1</v>
          </cell>
          <cell r="AD13">
            <v>6.2732392965056256</v>
          </cell>
          <cell r="AG13">
            <v>2003</v>
          </cell>
          <cell r="AK13">
            <v>5.8983606557377044</v>
          </cell>
          <cell r="AL13">
            <v>6.991319393366302E-2</v>
          </cell>
          <cell r="AM13">
            <v>8.8475409836065566</v>
          </cell>
          <cell r="AN13">
            <v>22.404426058948658</v>
          </cell>
          <cell r="AO13">
            <v>-0.1</v>
          </cell>
          <cell r="AP13">
            <v>8.9617704235794644</v>
          </cell>
          <cell r="AQ13">
            <v>11.202213029474329</v>
          </cell>
          <cell r="AR13">
            <v>-0.1</v>
          </cell>
          <cell r="AS13">
            <v>4.4808852117897322</v>
          </cell>
        </row>
        <row r="14">
          <cell r="F14">
            <v>2002</v>
          </cell>
          <cell r="G14">
            <v>0</v>
          </cell>
          <cell r="H14">
            <v>0</v>
          </cell>
          <cell r="I14">
            <v>0</v>
          </cell>
          <cell r="J14">
            <v>0</v>
          </cell>
          <cell r="K14">
            <v>0</v>
          </cell>
          <cell r="L14">
            <v>1.3014477298205863E-2</v>
          </cell>
          <cell r="M14">
            <v>2.2755852521413846E-2</v>
          </cell>
          <cell r="N14">
            <v>3.032096306709664E-2</v>
          </cell>
          <cell r="O14">
            <v>3.5838197913666645E-2</v>
          </cell>
          <cell r="P14">
            <v>3.9712986996776091E-2</v>
          </cell>
          <cell r="Q14">
            <v>4.3297945507440365E-2</v>
          </cell>
          <cell r="R14">
            <v>4.6510448861462342E-2</v>
          </cell>
          <cell r="S14">
            <v>4.5550670543720521E-2</v>
          </cell>
          <cell r="U14">
            <v>0.43033257791243751</v>
          </cell>
          <cell r="V14">
            <v>10.156363636363636</v>
          </cell>
          <cell r="W14">
            <v>0.18920711500272103</v>
          </cell>
          <cell r="X14">
            <v>20.312727272727273</v>
          </cell>
          <cell r="Y14">
            <v>10.989036116684673</v>
          </cell>
          <cell r="Z14">
            <v>-0.1</v>
          </cell>
          <cell r="AA14">
            <v>4.3956144466738696</v>
          </cell>
          <cell r="AB14">
            <v>1.3186843340021608</v>
          </cell>
          <cell r="AC14">
            <v>-0.1</v>
          </cell>
          <cell r="AD14">
            <v>0.52747373360086436</v>
          </cell>
          <cell r="AG14">
            <v>2002</v>
          </cell>
          <cell r="AK14">
            <v>10.156363636363636</v>
          </cell>
          <cell r="AL14">
            <v>0.18920711500272103</v>
          </cell>
          <cell r="AM14">
            <v>20.312727272727273</v>
          </cell>
          <cell r="AN14">
            <v>6.1050200648248181</v>
          </cell>
          <cell r="AO14">
            <v>-0.1</v>
          </cell>
          <cell r="AP14">
            <v>2.4420080259299275</v>
          </cell>
          <cell r="AQ14">
            <v>0.73260240777897823</v>
          </cell>
          <cell r="AR14">
            <v>-0.1</v>
          </cell>
          <cell r="AS14">
            <v>0.29304096311159133</v>
          </cell>
        </row>
        <row r="15">
          <cell r="F15">
            <v>2003</v>
          </cell>
          <cell r="G15">
            <v>0</v>
          </cell>
          <cell r="H15">
            <v>0</v>
          </cell>
          <cell r="I15">
            <v>0</v>
          </cell>
          <cell r="J15">
            <v>0</v>
          </cell>
          <cell r="K15">
            <v>0</v>
          </cell>
          <cell r="L15">
            <v>0</v>
          </cell>
          <cell r="M15">
            <v>0</v>
          </cell>
          <cell r="N15">
            <v>0</v>
          </cell>
          <cell r="O15">
            <v>0</v>
          </cell>
          <cell r="P15">
            <v>0</v>
          </cell>
          <cell r="Q15">
            <v>0</v>
          </cell>
          <cell r="R15">
            <v>0</v>
          </cell>
          <cell r="S15">
            <v>3.6217033430732966E-2</v>
          </cell>
          <cell r="U15">
            <v>0.33453912680025694</v>
          </cell>
          <cell r="V15">
            <v>9.6326086956521735</v>
          </cell>
          <cell r="W15">
            <v>0.16499305075071291</v>
          </cell>
          <cell r="X15">
            <v>24.081521739130434</v>
          </cell>
          <cell r="Y15">
            <v>6.8158988244944227</v>
          </cell>
          <cell r="Z15">
            <v>-0.2</v>
          </cell>
          <cell r="AA15">
            <v>2.7263595297977692</v>
          </cell>
          <cell r="AB15">
            <v>3.7487443534719329</v>
          </cell>
          <cell r="AC15">
            <v>-0.2</v>
          </cell>
          <cell r="AD15">
            <v>1.4994977413887731</v>
          </cell>
          <cell r="AG15">
            <v>2002</v>
          </cell>
          <cell r="AK15">
            <v>9.6326086956521735</v>
          </cell>
          <cell r="AL15">
            <v>0.16499305075071291</v>
          </cell>
          <cell r="AM15">
            <v>24.081521739130434</v>
          </cell>
          <cell r="AN15">
            <v>3.4079494122472114</v>
          </cell>
          <cell r="AO15">
            <v>-0.2</v>
          </cell>
          <cell r="AP15">
            <v>1.3631797648988846</v>
          </cell>
          <cell r="AQ15">
            <v>1.8743721767359665</v>
          </cell>
          <cell r="AR15">
            <v>-0.2</v>
          </cell>
          <cell r="AS15">
            <v>0.74974887069438656</v>
          </cell>
        </row>
        <row r="16">
          <cell r="F16">
            <v>2003</v>
          </cell>
          <cell r="G16">
            <v>0</v>
          </cell>
          <cell r="H16">
            <v>0</v>
          </cell>
          <cell r="I16">
            <v>0</v>
          </cell>
          <cell r="J16">
            <v>0</v>
          </cell>
          <cell r="K16">
            <v>0</v>
          </cell>
          <cell r="L16">
            <v>0</v>
          </cell>
          <cell r="M16">
            <v>0</v>
          </cell>
          <cell r="N16">
            <v>0</v>
          </cell>
          <cell r="O16">
            <v>0</v>
          </cell>
          <cell r="P16">
            <v>0</v>
          </cell>
          <cell r="Q16">
            <v>0</v>
          </cell>
          <cell r="R16">
            <v>0</v>
          </cell>
          <cell r="S16">
            <v>3.2874655455330304E-2</v>
          </cell>
          <cell r="U16">
            <v>0.42934199633231274</v>
          </cell>
          <cell r="V16">
            <v>7.1014492753623193</v>
          </cell>
          <cell r="W16">
            <v>0</v>
          </cell>
          <cell r="X16">
            <v>7.1014492753623193</v>
          </cell>
          <cell r="Y16">
            <v>16.201536519315013</v>
          </cell>
          <cell r="Z16">
            <v>-0.1</v>
          </cell>
          <cell r="AA16">
            <v>6.4806146077260056</v>
          </cell>
          <cell r="AB16">
            <v>8.7488297204301055</v>
          </cell>
          <cell r="AC16">
            <v>-0.1</v>
          </cell>
          <cell r="AD16">
            <v>3.4995318881720427</v>
          </cell>
          <cell r="AG16">
            <v>2003</v>
          </cell>
          <cell r="AK16">
            <v>8.8768115942028984</v>
          </cell>
          <cell r="AL16">
            <v>0</v>
          </cell>
          <cell r="AM16">
            <v>8.8768115942028984</v>
          </cell>
          <cell r="AN16">
            <v>11.572526085225009</v>
          </cell>
          <cell r="AO16">
            <v>-0.1</v>
          </cell>
          <cell r="AP16">
            <v>4.629010434090004</v>
          </cell>
          <cell r="AQ16">
            <v>6.2491640860215041</v>
          </cell>
          <cell r="AR16">
            <v>-0.1</v>
          </cell>
          <cell r="AS16">
            <v>2.4996656344086019</v>
          </cell>
        </row>
        <row r="17">
          <cell r="F17">
            <v>2002</v>
          </cell>
          <cell r="G17">
            <v>0</v>
          </cell>
          <cell r="H17">
            <v>0</v>
          </cell>
          <cell r="I17">
            <v>1.6741937760674296E-2</v>
          </cell>
          <cell r="J17">
            <v>2.6722708348768588E-2</v>
          </cell>
          <cell r="K17">
            <v>3.3349940019263204E-2</v>
          </cell>
          <cell r="L17">
            <v>3.8070707784547034E-2</v>
          </cell>
          <cell r="M17">
            <v>4.1604216590897213E-2</v>
          </cell>
          <cell r="N17">
            <v>4.4348324493701075E-2</v>
          </cell>
          <cell r="O17">
            <v>4.5865743890595945E-2</v>
          </cell>
          <cell r="P17">
            <v>4.64682979903989E-2</v>
          </cell>
          <cell r="Q17">
            <v>4.7496627985366087E-2</v>
          </cell>
          <cell r="R17">
            <v>4.8591098835562382E-2</v>
          </cell>
          <cell r="S17">
            <v>4.7588384730683796E-2</v>
          </cell>
          <cell r="U17">
            <v>0.40370466411834238</v>
          </cell>
          <cell r="V17">
            <v>6.4299999999999988</v>
          </cell>
          <cell r="W17">
            <v>1.6011867773387367E-2</v>
          </cell>
          <cell r="X17">
            <v>7.0729999999999995</v>
          </cell>
          <cell r="Y17">
            <v>13.428179490880673</v>
          </cell>
          <cell r="Z17">
            <v>-0.1</v>
          </cell>
          <cell r="AA17">
            <v>5.3712717963522696</v>
          </cell>
          <cell r="AB17">
            <v>7.0497942327123537</v>
          </cell>
          <cell r="AC17">
            <v>-0.1</v>
          </cell>
          <cell r="AD17">
            <v>2.8199176930849417</v>
          </cell>
          <cell r="AG17">
            <v>2002</v>
          </cell>
          <cell r="AK17">
            <v>7.144444444444443</v>
          </cell>
          <cell r="AL17">
            <v>1.6011867773387367E-2</v>
          </cell>
          <cell r="AM17">
            <v>7.8588888888888881</v>
          </cell>
          <cell r="AN17">
            <v>8.3926121818004198</v>
          </cell>
          <cell r="AO17">
            <v>-0.1</v>
          </cell>
          <cell r="AP17">
            <v>3.3570448727201683</v>
          </cell>
          <cell r="AQ17">
            <v>4.4061213954452203</v>
          </cell>
          <cell r="AR17">
            <v>-0.1</v>
          </cell>
          <cell r="AS17">
            <v>1.7624485581780884</v>
          </cell>
        </row>
        <row r="18">
          <cell r="F18">
            <v>2001</v>
          </cell>
          <cell r="G18">
            <v>0</v>
          </cell>
          <cell r="H18">
            <v>0</v>
          </cell>
          <cell r="I18">
            <v>0</v>
          </cell>
          <cell r="J18">
            <v>0</v>
          </cell>
          <cell r="K18">
            <v>0</v>
          </cell>
          <cell r="L18">
            <v>0</v>
          </cell>
          <cell r="M18">
            <v>0</v>
          </cell>
          <cell r="N18">
            <v>0</v>
          </cell>
          <cell r="O18">
            <v>0</v>
          </cell>
          <cell r="P18">
            <v>0</v>
          </cell>
          <cell r="Q18">
            <v>0</v>
          </cell>
          <cell r="R18">
            <v>0</v>
          </cell>
          <cell r="S18">
            <v>0</v>
          </cell>
          <cell r="U18">
            <v>0.40862838366342391</v>
          </cell>
          <cell r="V18">
            <v>7.144444444444443</v>
          </cell>
          <cell r="W18">
            <v>0</v>
          </cell>
          <cell r="X18">
            <v>7.144444444444443</v>
          </cell>
          <cell r="Y18">
            <v>7.5533509636203782</v>
          </cell>
          <cell r="Z18">
            <v>0</v>
          </cell>
          <cell r="AA18">
            <v>3.0213403854481515</v>
          </cell>
          <cell r="AB18">
            <v>4.7208443522627359</v>
          </cell>
          <cell r="AC18">
            <v>0</v>
          </cell>
          <cell r="AD18">
            <v>1.8883377409050948</v>
          </cell>
          <cell r="AG18">
            <v>2002</v>
          </cell>
          <cell r="AK18">
            <v>7.144444444444443</v>
          </cell>
          <cell r="AL18">
            <v>0</v>
          </cell>
          <cell r="AM18">
            <v>7.144444444444443</v>
          </cell>
          <cell r="AN18">
            <v>4.1963060909002099</v>
          </cell>
          <cell r="AO18">
            <v>0</v>
          </cell>
          <cell r="AP18">
            <v>1.6785224363600841</v>
          </cell>
          <cell r="AQ18">
            <v>2.622691306812631</v>
          </cell>
          <cell r="AR18">
            <v>0</v>
          </cell>
          <cell r="AS18">
            <v>1.0490765227250525</v>
          </cell>
        </row>
        <row r="19">
          <cell r="F19">
            <v>2002</v>
          </cell>
          <cell r="G19">
            <v>0</v>
          </cell>
          <cell r="H19">
            <v>0</v>
          </cell>
          <cell r="I19">
            <v>0</v>
          </cell>
          <cell r="J19">
            <v>0</v>
          </cell>
          <cell r="K19">
            <v>0</v>
          </cell>
          <cell r="L19">
            <v>0</v>
          </cell>
          <cell r="M19">
            <v>0</v>
          </cell>
          <cell r="N19">
            <v>0</v>
          </cell>
          <cell r="O19">
            <v>0</v>
          </cell>
          <cell r="P19">
            <v>0</v>
          </cell>
          <cell r="Q19">
            <v>0</v>
          </cell>
          <cell r="R19">
            <v>0</v>
          </cell>
          <cell r="S19">
            <v>0</v>
          </cell>
          <cell r="U19">
            <v>0.53005497884240371</v>
          </cell>
          <cell r="V19">
            <v>8.4324637681159427</v>
          </cell>
          <cell r="W19">
            <v>6.991319393366302E-2</v>
          </cell>
          <cell r="X19">
            <v>12.648695652173913</v>
          </cell>
          <cell r="Y19">
            <v>11.031926967900468</v>
          </cell>
          <cell r="Z19">
            <v>-0.1</v>
          </cell>
          <cell r="AA19">
            <v>4.4127707871601869</v>
          </cell>
          <cell r="AB19">
            <v>4.4127707871601869</v>
          </cell>
          <cell r="AC19">
            <v>-0.1</v>
          </cell>
          <cell r="AD19">
            <v>1.7651083148640749</v>
          </cell>
          <cell r="AG19">
            <v>2002</v>
          </cell>
          <cell r="AK19">
            <v>10.540579710144927</v>
          </cell>
          <cell r="AL19">
            <v>6.991319393366302E-2</v>
          </cell>
          <cell r="AM19">
            <v>15.810869565217391</v>
          </cell>
          <cell r="AN19">
            <v>7.8799478342146188</v>
          </cell>
          <cell r="AO19">
            <v>-0.1</v>
          </cell>
          <cell r="AP19">
            <v>3.1519791336858476</v>
          </cell>
          <cell r="AQ19">
            <v>3.1519791336858476</v>
          </cell>
          <cell r="AR19">
            <v>-0.1</v>
          </cell>
          <cell r="AS19">
            <v>1.2607916534743391</v>
          </cell>
        </row>
        <row r="20">
          <cell r="F20">
            <v>2003</v>
          </cell>
          <cell r="G20">
            <v>0</v>
          </cell>
          <cell r="H20">
            <v>0</v>
          </cell>
          <cell r="I20">
            <v>0</v>
          </cell>
          <cell r="J20">
            <v>0</v>
          </cell>
          <cell r="K20">
            <v>0</v>
          </cell>
          <cell r="L20">
            <v>0</v>
          </cell>
          <cell r="M20">
            <v>0</v>
          </cell>
          <cell r="N20">
            <v>0</v>
          </cell>
          <cell r="O20">
            <v>0</v>
          </cell>
          <cell r="P20">
            <v>0</v>
          </cell>
          <cell r="Q20">
            <v>0</v>
          </cell>
          <cell r="R20">
            <v>0</v>
          </cell>
          <cell r="S20">
            <v>0</v>
          </cell>
          <cell r="U20">
            <v>0.51621203401546956</v>
          </cell>
          <cell r="V20">
            <v>8.4324637681159427</v>
          </cell>
          <cell r="W20">
            <v>0.16499305075071291</v>
          </cell>
          <cell r="X20">
            <v>21.081159420289858</v>
          </cell>
          <cell r="Y20">
            <v>27.579817419751169</v>
          </cell>
          <cell r="Z20">
            <v>-0.1</v>
          </cell>
          <cell r="AA20">
            <v>11.031926967900468</v>
          </cell>
          <cell r="AB20">
            <v>0</v>
          </cell>
          <cell r="AC20">
            <v>-0.1</v>
          </cell>
          <cell r="AD20">
            <v>0</v>
          </cell>
          <cell r="AG20">
            <v>2004</v>
          </cell>
          <cell r="AK20">
            <v>10.540579710144927</v>
          </cell>
          <cell r="AL20">
            <v>0.16499305075071291</v>
          </cell>
          <cell r="AM20">
            <v>26.351449275362317</v>
          </cell>
          <cell r="AN20">
            <v>19.699869585536547</v>
          </cell>
          <cell r="AO20">
            <v>-0.1</v>
          </cell>
          <cell r="AP20">
            <v>7.8799478342146188</v>
          </cell>
          <cell r="AQ20">
            <v>0</v>
          </cell>
          <cell r="AR20">
            <v>-0.1</v>
          </cell>
          <cell r="AS20">
            <v>0</v>
          </cell>
        </row>
        <row r="22">
          <cell r="F22">
            <v>2001</v>
          </cell>
          <cell r="G22">
            <v>0.34458517844215897</v>
          </cell>
          <cell r="H22">
            <v>0.45574168761704886</v>
          </cell>
          <cell r="I22">
            <v>0.5106503246793439</v>
          </cell>
          <cell r="J22">
            <v>0.5433843198510967</v>
          </cell>
          <cell r="K22">
            <v>0.56511969264514061</v>
          </cell>
          <cell r="L22">
            <v>0.580602423950487</v>
          </cell>
          <cell r="M22">
            <v>0.59219129468802167</v>
          </cell>
          <cell r="N22">
            <v>0.6011911623884475</v>
          </cell>
          <cell r="O22">
            <v>0.59955571308924072</v>
          </cell>
          <cell r="P22">
            <v>0.59055916433977729</v>
          </cell>
          <cell r="Q22">
            <v>0.5902141107818808</v>
          </cell>
          <cell r="R22">
            <v>0.59283604446768989</v>
          </cell>
          <cell r="S22">
            <v>0.58060242395048678</v>
          </cell>
          <cell r="V22">
            <v>14.979999999999999</v>
          </cell>
          <cell r="W22">
            <v>0</v>
          </cell>
          <cell r="X22">
            <v>22.47</v>
          </cell>
          <cell r="Y22">
            <v>4.13</v>
          </cell>
          <cell r="Z22">
            <v>-0.1</v>
          </cell>
          <cell r="AA22">
            <v>1.6520000000000001</v>
          </cell>
          <cell r="AB22">
            <v>0</v>
          </cell>
          <cell r="AC22">
            <v>-0.1</v>
          </cell>
          <cell r="AD22">
            <v>0</v>
          </cell>
          <cell r="AG22">
            <v>2002</v>
          </cell>
          <cell r="AK22">
            <v>14.979999999999999</v>
          </cell>
          <cell r="AL22">
            <v>8.4471771197698553E-2</v>
          </cell>
          <cell r="AM22">
            <v>22.47</v>
          </cell>
          <cell r="AN22">
            <v>8.6703895912777504</v>
          </cell>
          <cell r="AO22">
            <v>-0.1</v>
          </cell>
          <cell r="AP22">
            <v>3.4681558365111003</v>
          </cell>
          <cell r="AQ22">
            <v>0</v>
          </cell>
          <cell r="AR22">
            <v>-0.1</v>
          </cell>
          <cell r="AS22">
            <v>0</v>
          </cell>
        </row>
        <row r="23">
          <cell r="F23">
            <v>2002</v>
          </cell>
          <cell r="G23">
            <v>0</v>
          </cell>
          <cell r="H23">
            <v>0</v>
          </cell>
          <cell r="I23">
            <v>0</v>
          </cell>
          <cell r="J23">
            <v>0</v>
          </cell>
          <cell r="K23">
            <v>0</v>
          </cell>
          <cell r="L23">
            <v>0</v>
          </cell>
          <cell r="M23">
            <v>0</v>
          </cell>
          <cell r="N23">
            <v>0</v>
          </cell>
          <cell r="O23">
            <v>0</v>
          </cell>
          <cell r="P23">
            <v>7.5036263466611965E-3</v>
          </cell>
          <cell r="Q23">
            <v>1.3634985648914006E-2</v>
          </cell>
          <cell r="R23">
            <v>1.8831390786608709E-2</v>
          </cell>
          <cell r="S23">
            <v>1.8442790783548196E-2</v>
          </cell>
          <cell r="V23">
            <v>6.8971874999999994</v>
          </cell>
          <cell r="W23">
            <v>0.12246204830937302</v>
          </cell>
          <cell r="X23">
            <v>13.794374999999999</v>
          </cell>
          <cell r="Y23">
            <v>24.578648742628232</v>
          </cell>
          <cell r="Z23">
            <v>-0.1</v>
          </cell>
          <cell r="AA23">
            <v>9.8314594970512932</v>
          </cell>
          <cell r="AB23">
            <v>4.9157297485256466</v>
          </cell>
          <cell r="AC23">
            <v>-0.1</v>
          </cell>
          <cell r="AD23">
            <v>1.9662918994102587</v>
          </cell>
          <cell r="AG23">
            <v>2002</v>
          </cell>
          <cell r="AK23">
            <v>11.495312499999999</v>
          </cell>
          <cell r="AL23">
            <v>0.12246204830937302</v>
          </cell>
          <cell r="AM23">
            <v>22.990624999999998</v>
          </cell>
          <cell r="AN23">
            <v>17.556177673305882</v>
          </cell>
          <cell r="AO23">
            <v>-0.1</v>
          </cell>
          <cell r="AP23">
            <v>7.0224710693223535</v>
          </cell>
          <cell r="AQ23">
            <v>3.5112355346611768</v>
          </cell>
          <cell r="AR23">
            <v>-0.1</v>
          </cell>
          <cell r="AS23">
            <v>1.4044942138644707</v>
          </cell>
        </row>
        <row r="24">
          <cell r="F24">
            <v>2004</v>
          </cell>
          <cell r="G24">
            <v>0</v>
          </cell>
          <cell r="H24">
            <v>0</v>
          </cell>
          <cell r="I24">
            <v>0</v>
          </cell>
          <cell r="J24">
            <v>0</v>
          </cell>
          <cell r="K24">
            <v>0</v>
          </cell>
          <cell r="L24">
            <v>0</v>
          </cell>
          <cell r="M24">
            <v>0</v>
          </cell>
          <cell r="N24">
            <v>0</v>
          </cell>
          <cell r="O24">
            <v>0</v>
          </cell>
          <cell r="P24">
            <v>0</v>
          </cell>
          <cell r="Q24">
            <v>0</v>
          </cell>
          <cell r="R24">
            <v>0</v>
          </cell>
          <cell r="S24">
            <v>0</v>
          </cell>
          <cell r="T24" t="str">
            <v>NO</v>
          </cell>
          <cell r="AG24">
            <v>2003</v>
          </cell>
          <cell r="AK24">
            <v>8.6825454545454548</v>
          </cell>
          <cell r="AL24">
            <v>5.2044756836906125E-2</v>
          </cell>
          <cell r="AM24">
            <v>19.294545454545453</v>
          </cell>
          <cell r="AN24">
            <v>18.121718154247652</v>
          </cell>
          <cell r="AO24">
            <v>-0.1</v>
          </cell>
          <cell r="AP24">
            <v>7.248687261699061</v>
          </cell>
          <cell r="AQ24">
            <v>0</v>
          </cell>
          <cell r="AR24">
            <v>-0.1</v>
          </cell>
          <cell r="AS24">
            <v>0</v>
          </cell>
        </row>
        <row r="25">
          <cell r="F25">
            <v>2002</v>
          </cell>
          <cell r="G25">
            <v>0</v>
          </cell>
          <cell r="H25">
            <v>0</v>
          </cell>
          <cell r="I25">
            <v>0</v>
          </cell>
          <cell r="J25">
            <v>0</v>
          </cell>
          <cell r="K25">
            <v>0</v>
          </cell>
          <cell r="L25">
            <v>0</v>
          </cell>
          <cell r="M25">
            <v>0</v>
          </cell>
          <cell r="N25">
            <v>0</v>
          </cell>
          <cell r="O25">
            <v>7.7478373336826783E-3</v>
          </cell>
          <cell r="P25">
            <v>1.3736840854638678E-2</v>
          </cell>
          <cell r="Q25">
            <v>1.8721110893043947E-2</v>
          </cell>
          <cell r="R25">
            <v>2.2983004603923406E-2</v>
          </cell>
          <cell r="S25">
            <v>2.250873290723197E-2</v>
          </cell>
          <cell r="V25">
            <v>6.231272727272728</v>
          </cell>
          <cell r="W25">
            <v>3.495659696683151E-2</v>
          </cell>
          <cell r="X25">
            <v>10.385454545454547</v>
          </cell>
          <cell r="Y25">
            <v>32.078540490674825</v>
          </cell>
          <cell r="Z25">
            <v>-0.08</v>
          </cell>
          <cell r="AA25">
            <v>12.831416196269931</v>
          </cell>
          <cell r="AB25">
            <v>9.401598564207216</v>
          </cell>
          <cell r="AC25">
            <v>-0.08</v>
          </cell>
          <cell r="AD25">
            <v>3.7606394256828861</v>
          </cell>
          <cell r="AG25">
            <v>2002</v>
          </cell>
          <cell r="AK25">
            <v>7.7890909090909091</v>
          </cell>
          <cell r="AL25">
            <v>3.495659696683151E-2</v>
          </cell>
          <cell r="AM25">
            <v>12.981818181818181</v>
          </cell>
          <cell r="AN25">
            <v>26.732117075562357</v>
          </cell>
          <cell r="AO25">
            <v>-0.08</v>
          </cell>
          <cell r="AP25">
            <v>10.692846830224944</v>
          </cell>
          <cell r="AQ25">
            <v>7.8346654701726797</v>
          </cell>
          <cell r="AR25">
            <v>-0.08</v>
          </cell>
          <cell r="AS25">
            <v>3.1338661880690726</v>
          </cell>
        </row>
        <row r="26">
          <cell r="F26">
            <v>2003</v>
          </cell>
          <cell r="G26">
            <v>0</v>
          </cell>
          <cell r="H26">
            <v>0</v>
          </cell>
          <cell r="I26">
            <v>0</v>
          </cell>
          <cell r="J26">
            <v>0</v>
          </cell>
          <cell r="K26">
            <v>0</v>
          </cell>
          <cell r="L26">
            <v>0</v>
          </cell>
          <cell r="M26">
            <v>0</v>
          </cell>
          <cell r="N26">
            <v>0</v>
          </cell>
          <cell r="O26">
            <v>0</v>
          </cell>
          <cell r="P26">
            <v>0</v>
          </cell>
          <cell r="Q26">
            <v>0</v>
          </cell>
          <cell r="R26">
            <v>0</v>
          </cell>
          <cell r="S26">
            <v>0</v>
          </cell>
          <cell r="V26">
            <v>4.6346086956521733</v>
          </cell>
          <cell r="W26">
            <v>0</v>
          </cell>
          <cell r="X26">
            <v>5.1495652173913031</v>
          </cell>
          <cell r="Y26">
            <v>34.93752195282557</v>
          </cell>
          <cell r="Z26">
            <v>-0.1</v>
          </cell>
          <cell r="AA26">
            <v>13.975008781130228</v>
          </cell>
          <cell r="AB26">
            <v>18.516886634997554</v>
          </cell>
          <cell r="AC26">
            <v>-0.1</v>
          </cell>
          <cell r="AD26">
            <v>7.4067546539990214</v>
          </cell>
          <cell r="AG26">
            <v>2004</v>
          </cell>
          <cell r="AK26">
            <v>7.724347826086956</v>
          </cell>
          <cell r="AL26">
            <v>0</v>
          </cell>
          <cell r="AM26">
            <v>8.5826086956521728</v>
          </cell>
          <cell r="AN26">
            <v>24.95537282344684</v>
          </cell>
          <cell r="AO26">
            <v>-0.1</v>
          </cell>
          <cell r="AP26">
            <v>9.9821491293787368</v>
          </cell>
          <cell r="AQ26">
            <v>11.229917770551078</v>
          </cell>
          <cell r="AR26">
            <v>-0.1</v>
          </cell>
          <cell r="AS26">
            <v>4.4919671082204315</v>
          </cell>
        </row>
        <row r="27">
          <cell r="F27">
            <v>2002</v>
          </cell>
          <cell r="G27">
            <v>0</v>
          </cell>
          <cell r="H27">
            <v>0</v>
          </cell>
          <cell r="I27">
            <v>0</v>
          </cell>
          <cell r="J27">
            <v>0</v>
          </cell>
          <cell r="K27">
            <v>0</v>
          </cell>
          <cell r="L27">
            <v>0</v>
          </cell>
          <cell r="M27">
            <v>0</v>
          </cell>
          <cell r="N27">
            <v>0</v>
          </cell>
          <cell r="O27">
            <v>1.2292503014111909E-2</v>
          </cell>
          <cell r="P27">
            <v>2.179448926682092E-2</v>
          </cell>
          <cell r="Q27">
            <v>2.9702393347858482E-2</v>
          </cell>
          <cell r="R27">
            <v>3.6464195258574229E-2</v>
          </cell>
          <cell r="S27">
            <v>3.5711728988310348E-2</v>
          </cell>
          <cell r="V27">
            <v>6.9796363636363639</v>
          </cell>
          <cell r="W27">
            <v>4.2235885598849277E-2</v>
          </cell>
          <cell r="X27">
            <v>11.632727272727273</v>
          </cell>
          <cell r="Y27">
            <v>5.58</v>
          </cell>
          <cell r="Z27">
            <v>-0.1</v>
          </cell>
          <cell r="AA27">
            <v>2.2320000000000002</v>
          </cell>
          <cell r="AB27">
            <v>2.9574000000000003</v>
          </cell>
          <cell r="AC27">
            <v>-0.1</v>
          </cell>
          <cell r="AD27">
            <v>1.1829600000000002</v>
          </cell>
          <cell r="AG27">
            <v>2002</v>
          </cell>
          <cell r="AK27">
            <v>8.7245454545454546</v>
          </cell>
          <cell r="AL27">
            <v>4.2235885598849277E-2</v>
          </cell>
          <cell r="AM27">
            <v>14.540909090909089</v>
          </cell>
          <cell r="AN27">
            <v>7.9501967904896569</v>
          </cell>
          <cell r="AO27">
            <v>-0.1</v>
          </cell>
          <cell r="AP27">
            <v>3.180078716195863</v>
          </cell>
          <cell r="AQ27">
            <v>4.2136042989595186</v>
          </cell>
          <cell r="AR27">
            <v>-0.1</v>
          </cell>
          <cell r="AS27">
            <v>1.6854417195838074</v>
          </cell>
        </row>
        <row r="28">
          <cell r="F28">
            <v>2002</v>
          </cell>
          <cell r="G28">
            <v>0</v>
          </cell>
          <cell r="H28">
            <v>0</v>
          </cell>
          <cell r="I28">
            <v>7.1187810107984752E-3</v>
          </cell>
          <cell r="J28">
            <v>1.1362669690312951E-2</v>
          </cell>
          <cell r="K28">
            <v>1.4180611773510564E-2</v>
          </cell>
          <cell r="L28">
            <v>1.6187912983459549E-2</v>
          </cell>
          <cell r="M28">
            <v>1.7690383948990227E-2</v>
          </cell>
          <cell r="N28">
            <v>1.8857196507327881E-2</v>
          </cell>
          <cell r="O28">
            <v>1.9502413120986904E-2</v>
          </cell>
          <cell r="P28">
            <v>1.9758623049907543E-2</v>
          </cell>
          <cell r="Q28">
            <v>2.0195875663413382E-2</v>
          </cell>
          <cell r="R28">
            <v>2.0661251799475183E-2</v>
          </cell>
          <cell r="S28">
            <v>2.0234891229324432E-2</v>
          </cell>
          <cell r="V28">
            <v>2.79</v>
          </cell>
          <cell r="W28">
            <v>0</v>
          </cell>
          <cell r="X28">
            <v>2.79</v>
          </cell>
          <cell r="Y28">
            <v>18.120512590607063</v>
          </cell>
          <cell r="Z28">
            <v>-0.1</v>
          </cell>
          <cell r="AA28">
            <v>7.2482050362428261</v>
          </cell>
          <cell r="AB28">
            <v>6.3421794067124715</v>
          </cell>
          <cell r="AC28">
            <v>-0.1</v>
          </cell>
          <cell r="AD28">
            <v>2.536871762684989</v>
          </cell>
          <cell r="AG28">
            <v>2002</v>
          </cell>
          <cell r="AK28">
            <v>4.6500000000000004</v>
          </cell>
          <cell r="AL28">
            <v>0</v>
          </cell>
          <cell r="AM28">
            <v>4.6500000000000004</v>
          </cell>
          <cell r="AN28">
            <v>18.120512590607063</v>
          </cell>
          <cell r="AO28">
            <v>-0.1</v>
          </cell>
          <cell r="AP28">
            <v>7.2482050362428261</v>
          </cell>
          <cell r="AQ28">
            <v>6.3421794067124715</v>
          </cell>
          <cell r="AR28">
            <v>-0.1</v>
          </cell>
          <cell r="AS28">
            <v>2.536871762684989</v>
          </cell>
        </row>
        <row r="29">
          <cell r="F29">
            <v>2003</v>
          </cell>
          <cell r="G29">
            <v>0</v>
          </cell>
          <cell r="H29">
            <v>0</v>
          </cell>
          <cell r="I29">
            <v>0</v>
          </cell>
          <cell r="J29">
            <v>0</v>
          </cell>
          <cell r="K29">
            <v>0</v>
          </cell>
          <cell r="L29">
            <v>0</v>
          </cell>
          <cell r="M29">
            <v>0</v>
          </cell>
          <cell r="N29">
            <v>0</v>
          </cell>
          <cell r="O29">
            <v>0</v>
          </cell>
          <cell r="P29">
            <v>0</v>
          </cell>
          <cell r="Q29">
            <v>0</v>
          </cell>
          <cell r="R29">
            <v>0</v>
          </cell>
          <cell r="S29">
            <v>0</v>
          </cell>
          <cell r="V29">
            <v>7.4991304347826091</v>
          </cell>
          <cell r="W29">
            <v>6.991319393366302E-2</v>
          </cell>
          <cell r="X29">
            <v>11.248695652173915</v>
          </cell>
          <cell r="Y29">
            <v>11.239841213992813</v>
          </cell>
          <cell r="Z29">
            <v>-0.1</v>
          </cell>
          <cell r="AA29">
            <v>4.4959364855971256</v>
          </cell>
          <cell r="AB29">
            <v>4.4959364855971256</v>
          </cell>
          <cell r="AC29">
            <v>-0.1</v>
          </cell>
          <cell r="AD29">
            <v>1.7983745942388503</v>
          </cell>
          <cell r="AG29">
            <v>2003</v>
          </cell>
          <cell r="AK29">
            <v>7.4991304347826091</v>
          </cell>
          <cell r="AL29">
            <v>6.991319393366302E-2</v>
          </cell>
          <cell r="AM29">
            <v>11.248695652173915</v>
          </cell>
          <cell r="AN29">
            <v>6.2443562299960069</v>
          </cell>
          <cell r="AO29">
            <v>-0.1</v>
          </cell>
          <cell r="AP29">
            <v>2.497742491998403</v>
          </cell>
          <cell r="AQ29">
            <v>2.497742491998403</v>
          </cell>
          <cell r="AR29">
            <v>-0.1</v>
          </cell>
          <cell r="AS29">
            <v>0.99909699679936126</v>
          </cell>
        </row>
        <row r="30">
          <cell r="F30">
            <v>2003</v>
          </cell>
          <cell r="G30">
            <v>0</v>
          </cell>
          <cell r="H30">
            <v>0</v>
          </cell>
          <cell r="I30">
            <v>0</v>
          </cell>
          <cell r="J30">
            <v>0</v>
          </cell>
          <cell r="K30">
            <v>0</v>
          </cell>
          <cell r="L30">
            <v>0</v>
          </cell>
          <cell r="M30">
            <v>0</v>
          </cell>
          <cell r="N30">
            <v>0</v>
          </cell>
          <cell r="O30">
            <v>0</v>
          </cell>
          <cell r="P30">
            <v>0</v>
          </cell>
          <cell r="Q30">
            <v>0</v>
          </cell>
          <cell r="R30">
            <v>0</v>
          </cell>
          <cell r="S30">
            <v>0</v>
          </cell>
          <cell r="V30">
            <v>6.7199999999999989</v>
          </cell>
          <cell r="W30">
            <v>0.12246204830937302</v>
          </cell>
          <cell r="X30">
            <v>13.439999999999998</v>
          </cell>
          <cell r="Y30">
            <v>28.229576834275314</v>
          </cell>
          <cell r="Z30">
            <v>-0.1</v>
          </cell>
          <cell r="AA30">
            <v>11.291830733710126</v>
          </cell>
          <cell r="AB30">
            <v>14.114788417137657</v>
          </cell>
          <cell r="AC30">
            <v>-0.1</v>
          </cell>
          <cell r="AD30">
            <v>5.6459153668550632</v>
          </cell>
          <cell r="AG30">
            <v>2003</v>
          </cell>
          <cell r="AK30">
            <v>8.3999999999999986</v>
          </cell>
          <cell r="AL30">
            <v>0.12246204830937302</v>
          </cell>
          <cell r="AM30">
            <v>16.799999999999997</v>
          </cell>
          <cell r="AN30">
            <v>20.163983453053792</v>
          </cell>
          <cell r="AO30">
            <v>-0.1</v>
          </cell>
          <cell r="AP30">
            <v>8.0655933812215164</v>
          </cell>
          <cell r="AQ30">
            <v>10.081991726526896</v>
          </cell>
          <cell r="AR30">
            <v>-0.1</v>
          </cell>
          <cell r="AS30">
            <v>4.0327966906107582</v>
          </cell>
        </row>
        <row r="31">
          <cell r="F31">
            <v>2002</v>
          </cell>
          <cell r="G31">
            <v>0</v>
          </cell>
          <cell r="H31">
            <v>0</v>
          </cell>
          <cell r="I31">
            <v>0</v>
          </cell>
          <cell r="J31">
            <v>0</v>
          </cell>
          <cell r="K31">
            <v>0</v>
          </cell>
          <cell r="L31">
            <v>1.3014477298205865E-2</v>
          </cell>
          <cell r="M31">
            <v>2.275585252141385E-2</v>
          </cell>
          <cell r="N31">
            <v>3.032096306709664E-2</v>
          </cell>
          <cell r="O31">
            <v>3.5838197913666638E-2</v>
          </cell>
          <cell r="P31">
            <v>3.9712986996776098E-2</v>
          </cell>
          <cell r="Q31">
            <v>4.3297945507440365E-2</v>
          </cell>
          <cell r="R31">
            <v>4.6510448861462328E-2</v>
          </cell>
          <cell r="S31">
            <v>4.5550670543720514E-2</v>
          </cell>
          <cell r="V31">
            <v>9.5226923076923065</v>
          </cell>
          <cell r="W31">
            <v>0.18920711500272103</v>
          </cell>
          <cell r="X31">
            <v>19.045384615384613</v>
          </cell>
          <cell r="Y31">
            <v>9.8901325050162061</v>
          </cell>
          <cell r="Z31">
            <v>-0.1</v>
          </cell>
          <cell r="AA31">
            <v>3.9560530020064828</v>
          </cell>
          <cell r="AB31">
            <v>1.1868159006019448</v>
          </cell>
          <cell r="AC31">
            <v>-0.1</v>
          </cell>
          <cell r="AD31">
            <v>0.47472636024077797</v>
          </cell>
          <cell r="AG31">
            <v>2002</v>
          </cell>
          <cell r="AK31">
            <v>9.5226923076923065</v>
          </cell>
          <cell r="AL31">
            <v>0.18920711500272103</v>
          </cell>
          <cell r="AM31">
            <v>19.045384615384613</v>
          </cell>
          <cell r="AN31">
            <v>5.4945180583423365</v>
          </cell>
          <cell r="AO31">
            <v>-0.1</v>
          </cell>
          <cell r="AP31">
            <v>2.1978072233369348</v>
          </cell>
          <cell r="AQ31">
            <v>0.65934216700108039</v>
          </cell>
          <cell r="AR31">
            <v>-0.1</v>
          </cell>
          <cell r="AS31">
            <v>0.26373686680043218</v>
          </cell>
        </row>
        <row r="32">
          <cell r="F32">
            <v>2003</v>
          </cell>
          <cell r="G32">
            <v>0</v>
          </cell>
          <cell r="H32">
            <v>0</v>
          </cell>
          <cell r="I32">
            <v>0</v>
          </cell>
          <cell r="J32">
            <v>0</v>
          </cell>
          <cell r="K32">
            <v>0</v>
          </cell>
          <cell r="L32">
            <v>0</v>
          </cell>
          <cell r="M32">
            <v>0</v>
          </cell>
          <cell r="N32">
            <v>0</v>
          </cell>
          <cell r="O32">
            <v>0</v>
          </cell>
          <cell r="P32">
            <v>0</v>
          </cell>
          <cell r="Q32">
            <v>0</v>
          </cell>
          <cell r="R32">
            <v>0</v>
          </cell>
          <cell r="S32">
            <v>3.6217033430732959E-2</v>
          </cell>
          <cell r="V32">
            <v>8.9090909090909083</v>
          </cell>
          <cell r="W32">
            <v>0.16499305075071291</v>
          </cell>
          <cell r="X32">
            <v>22.27272727272727</v>
          </cell>
          <cell r="Y32">
            <v>6.1343089420449806</v>
          </cell>
          <cell r="Z32">
            <v>-0.2</v>
          </cell>
          <cell r="AA32">
            <v>2.4537235768179926</v>
          </cell>
          <cell r="AB32">
            <v>3.3738699181247398</v>
          </cell>
          <cell r="AC32">
            <v>-0.2</v>
          </cell>
          <cell r="AD32">
            <v>1.349547967249896</v>
          </cell>
          <cell r="AG32">
            <v>2002</v>
          </cell>
          <cell r="AK32">
            <v>8.9090909090909083</v>
          </cell>
          <cell r="AL32">
            <v>0.16499305075071291</v>
          </cell>
          <cell r="AM32">
            <v>22.27272727272727</v>
          </cell>
          <cell r="AN32">
            <v>3.0671544710224903</v>
          </cell>
          <cell r="AO32">
            <v>-0.2</v>
          </cell>
          <cell r="AP32">
            <v>1.2268617884089963</v>
          </cell>
          <cell r="AQ32">
            <v>1.6869349590623699</v>
          </cell>
          <cell r="AR32">
            <v>-0.2</v>
          </cell>
          <cell r="AS32">
            <v>0.674773983624948</v>
          </cell>
        </row>
        <row r="33">
          <cell r="F33">
            <v>2003</v>
          </cell>
          <cell r="G33">
            <v>0</v>
          </cell>
          <cell r="H33">
            <v>0</v>
          </cell>
          <cell r="I33">
            <v>0</v>
          </cell>
          <cell r="J33">
            <v>0</v>
          </cell>
          <cell r="K33">
            <v>0</v>
          </cell>
          <cell r="L33">
            <v>0</v>
          </cell>
          <cell r="M33">
            <v>0</v>
          </cell>
          <cell r="N33">
            <v>0</v>
          </cell>
          <cell r="O33">
            <v>0</v>
          </cell>
          <cell r="P33">
            <v>0</v>
          </cell>
          <cell r="Q33">
            <v>0</v>
          </cell>
          <cell r="R33">
            <v>0</v>
          </cell>
          <cell r="S33">
            <v>3.2874655455330297E-2</v>
          </cell>
          <cell r="V33">
            <v>6.3076363636363633</v>
          </cell>
          <cell r="W33">
            <v>0</v>
          </cell>
          <cell r="X33">
            <v>7.0084848484848479</v>
          </cell>
          <cell r="Y33">
            <v>14.581382867383512</v>
          </cell>
          <cell r="Z33">
            <v>-0.1</v>
          </cell>
          <cell r="AA33">
            <v>5.8325531469534049</v>
          </cell>
          <cell r="AB33">
            <v>7.8739467483870955</v>
          </cell>
          <cell r="AC33">
            <v>-0.1</v>
          </cell>
          <cell r="AD33">
            <v>3.149578699354838</v>
          </cell>
          <cell r="AG33">
            <v>2002</v>
          </cell>
          <cell r="AK33">
            <v>7.8845454545454539</v>
          </cell>
          <cell r="AL33">
            <v>0</v>
          </cell>
          <cell r="AM33">
            <v>8.7606060606060598</v>
          </cell>
          <cell r="AN33">
            <v>10.415273476702508</v>
          </cell>
          <cell r="AO33">
            <v>-0.1</v>
          </cell>
          <cell r="AP33">
            <v>4.1661093906810036</v>
          </cell>
          <cell r="AQ33">
            <v>5.6242476774193531</v>
          </cell>
          <cell r="AR33">
            <v>-0.1</v>
          </cell>
          <cell r="AS33">
            <v>2.2496990709677416</v>
          </cell>
        </row>
        <row r="34">
          <cell r="F34">
            <v>2002</v>
          </cell>
          <cell r="G34">
            <v>0</v>
          </cell>
          <cell r="H34">
            <v>0</v>
          </cell>
          <cell r="I34">
            <v>1.6741937760674296E-2</v>
          </cell>
          <cell r="J34">
            <v>2.6722708348768588E-2</v>
          </cell>
          <cell r="K34">
            <v>3.3349940019263204E-2</v>
          </cell>
          <cell r="L34">
            <v>3.8070707784547034E-2</v>
          </cell>
          <cell r="M34">
            <v>4.1604216590897213E-2</v>
          </cell>
          <cell r="N34">
            <v>4.4348324493701075E-2</v>
          </cell>
          <cell r="O34">
            <v>4.5865743890595938E-2</v>
          </cell>
          <cell r="P34">
            <v>4.64682979903989E-2</v>
          </cell>
          <cell r="Q34">
            <v>4.7496627985366094E-2</v>
          </cell>
          <cell r="R34">
            <v>4.8591098835562375E-2</v>
          </cell>
          <cell r="S34">
            <v>4.7588384730683782E-2</v>
          </cell>
          <cell r="V34">
            <v>5.9534999999999991</v>
          </cell>
          <cell r="W34">
            <v>1.6011867773387367E-2</v>
          </cell>
          <cell r="X34">
            <v>6.5488499999999998</v>
          </cell>
          <cell r="Y34">
            <v>12.085361541792606</v>
          </cell>
          <cell r="Z34">
            <v>-0.1</v>
          </cell>
          <cell r="AA34">
            <v>4.834144616717043</v>
          </cell>
          <cell r="AB34">
            <v>6.3448148094411181</v>
          </cell>
          <cell r="AC34">
            <v>-0.1</v>
          </cell>
          <cell r="AD34">
            <v>2.5379259237764478</v>
          </cell>
          <cell r="AG34">
            <v>2002</v>
          </cell>
          <cell r="AK34">
            <v>6.6149999999999993</v>
          </cell>
          <cell r="AL34">
            <v>1.6011867773387367E-2</v>
          </cell>
          <cell r="AM34">
            <v>7.2764999999999995</v>
          </cell>
          <cell r="AN34">
            <v>7.5533509636203782</v>
          </cell>
          <cell r="AO34">
            <v>-0.1</v>
          </cell>
          <cell r="AP34">
            <v>3.0213403854481515</v>
          </cell>
          <cell r="AQ34">
            <v>3.9655092559006988</v>
          </cell>
          <cell r="AR34">
            <v>-0.1</v>
          </cell>
          <cell r="AS34">
            <v>1.5862037023602795</v>
          </cell>
        </row>
        <row r="35">
          <cell r="F35">
            <v>2001</v>
          </cell>
          <cell r="G35">
            <v>0</v>
          </cell>
          <cell r="H35">
            <v>0</v>
          </cell>
          <cell r="I35">
            <v>0</v>
          </cell>
          <cell r="J35">
            <v>0</v>
          </cell>
          <cell r="K35">
            <v>0</v>
          </cell>
          <cell r="L35">
            <v>0</v>
          </cell>
          <cell r="M35">
            <v>0</v>
          </cell>
          <cell r="N35">
            <v>0</v>
          </cell>
          <cell r="O35">
            <v>0</v>
          </cell>
          <cell r="P35">
            <v>0</v>
          </cell>
          <cell r="Q35">
            <v>0</v>
          </cell>
          <cell r="R35">
            <v>0</v>
          </cell>
          <cell r="S35">
            <v>0</v>
          </cell>
          <cell r="V35">
            <v>5.2919999999999998</v>
          </cell>
          <cell r="W35">
            <v>0</v>
          </cell>
          <cell r="X35">
            <v>6.6149999999999993</v>
          </cell>
          <cell r="Y35">
            <v>6.7980158672583402</v>
          </cell>
          <cell r="Z35">
            <v>0</v>
          </cell>
          <cell r="AA35">
            <v>2.7192063469033361</v>
          </cell>
          <cell r="AB35">
            <v>4.2487599170364625</v>
          </cell>
          <cell r="AC35">
            <v>0</v>
          </cell>
          <cell r="AD35">
            <v>1.699503966814585</v>
          </cell>
          <cell r="AG35">
            <v>2002</v>
          </cell>
          <cell r="AK35">
            <v>5.2919999999999998</v>
          </cell>
          <cell r="AL35">
            <v>0</v>
          </cell>
          <cell r="AM35">
            <v>6.6149999999999993</v>
          </cell>
          <cell r="AN35">
            <v>3.7766754818101891</v>
          </cell>
          <cell r="AO35">
            <v>0</v>
          </cell>
          <cell r="AP35">
            <v>1.5106701927240758</v>
          </cell>
          <cell r="AQ35">
            <v>2.360422176131368</v>
          </cell>
          <cell r="AR35">
            <v>0</v>
          </cell>
          <cell r="AS35">
            <v>0.94416887045254738</v>
          </cell>
        </row>
        <row r="36">
          <cell r="F36">
            <v>2002</v>
          </cell>
          <cell r="G36">
            <v>0</v>
          </cell>
          <cell r="H36">
            <v>0</v>
          </cell>
          <cell r="I36">
            <v>0</v>
          </cell>
          <cell r="J36">
            <v>0</v>
          </cell>
          <cell r="K36">
            <v>0</v>
          </cell>
          <cell r="L36">
            <v>0</v>
          </cell>
          <cell r="M36">
            <v>0</v>
          </cell>
          <cell r="N36">
            <v>0</v>
          </cell>
          <cell r="O36">
            <v>0</v>
          </cell>
          <cell r="P36">
            <v>0</v>
          </cell>
          <cell r="Q36">
            <v>0</v>
          </cell>
          <cell r="R36">
            <v>0</v>
          </cell>
          <cell r="S36">
            <v>0</v>
          </cell>
          <cell r="V36">
            <v>5.789538461538462</v>
          </cell>
          <cell r="W36">
            <v>0.12246204830937302</v>
          </cell>
          <cell r="X36">
            <v>11.579076923076924</v>
          </cell>
          <cell r="Y36">
            <v>9.9287342711104216</v>
          </cell>
          <cell r="Z36">
            <v>-0.1</v>
          </cell>
          <cell r="AA36">
            <v>3.9714937084441688</v>
          </cell>
          <cell r="AB36">
            <v>3.9714937084441688</v>
          </cell>
          <cell r="AC36">
            <v>-0.1</v>
          </cell>
          <cell r="AD36">
            <v>1.5885974833776677</v>
          </cell>
          <cell r="AG36">
            <v>2002</v>
          </cell>
          <cell r="AK36">
            <v>7.2369230769230768</v>
          </cell>
          <cell r="AL36">
            <v>0.12246204830937302</v>
          </cell>
          <cell r="AM36">
            <v>14.473846153846154</v>
          </cell>
          <cell r="AN36">
            <v>7.0919530507931574</v>
          </cell>
          <cell r="AO36">
            <v>-0.1</v>
          </cell>
          <cell r="AP36">
            <v>2.8367812203172633</v>
          </cell>
          <cell r="AQ36">
            <v>2.8367812203172633</v>
          </cell>
          <cell r="AR36">
            <v>-0.1</v>
          </cell>
          <cell r="AS36">
            <v>1.1347124881269053</v>
          </cell>
        </row>
        <row r="37">
          <cell r="F37">
            <v>2004</v>
          </cell>
          <cell r="G37">
            <v>0</v>
          </cell>
          <cell r="H37">
            <v>0</v>
          </cell>
          <cell r="I37">
            <v>0</v>
          </cell>
          <cell r="J37">
            <v>0</v>
          </cell>
          <cell r="K37">
            <v>0</v>
          </cell>
          <cell r="L37">
            <v>0</v>
          </cell>
          <cell r="M37">
            <v>0</v>
          </cell>
          <cell r="N37">
            <v>0</v>
          </cell>
          <cell r="O37">
            <v>0</v>
          </cell>
          <cell r="P37">
            <v>0</v>
          </cell>
          <cell r="Q37">
            <v>0</v>
          </cell>
          <cell r="R37">
            <v>0</v>
          </cell>
          <cell r="S37">
            <v>0</v>
          </cell>
          <cell r="V37">
            <v>12</v>
          </cell>
          <cell r="W37">
            <v>0.16499305075071291</v>
          </cell>
          <cell r="X37">
            <v>12</v>
          </cell>
          <cell r="Y37">
            <v>24.821835677776054</v>
          </cell>
          <cell r="Z37">
            <v>-0.1</v>
          </cell>
          <cell r="AA37">
            <v>9.9287342711104216</v>
          </cell>
          <cell r="AB37">
            <v>0</v>
          </cell>
          <cell r="AC37">
            <v>-0.1</v>
          </cell>
          <cell r="AD37">
            <v>0</v>
          </cell>
          <cell r="AG37">
            <v>2004</v>
          </cell>
          <cell r="AK37">
            <v>7.2369230769230768</v>
          </cell>
          <cell r="AL37">
            <v>0.16499305075071291</v>
          </cell>
          <cell r="AM37">
            <v>18.092307692307692</v>
          </cell>
          <cell r="AN37">
            <v>17.729882626982892</v>
          </cell>
          <cell r="AO37">
            <v>-0.1</v>
          </cell>
          <cell r="AP37">
            <v>7.0919530507931574</v>
          </cell>
          <cell r="AQ37">
            <v>0</v>
          </cell>
          <cell r="AR37">
            <v>-0.1</v>
          </cell>
          <cell r="AS37">
            <v>0</v>
          </cell>
        </row>
        <row r="39">
          <cell r="AB39">
            <v>0</v>
          </cell>
          <cell r="AD39">
            <v>0</v>
          </cell>
          <cell r="AQ39">
            <v>0</v>
          </cell>
          <cell r="AS39">
            <v>0</v>
          </cell>
        </row>
        <row r="40">
          <cell r="AB40">
            <v>0</v>
          </cell>
          <cell r="AD40">
            <v>0</v>
          </cell>
          <cell r="AQ40">
            <v>0</v>
          </cell>
          <cell r="AS40">
            <v>0</v>
          </cell>
        </row>
        <row r="41">
          <cell r="AB41">
            <v>0</v>
          </cell>
          <cell r="AD41">
            <v>0</v>
          </cell>
          <cell r="AQ41">
            <v>0</v>
          </cell>
          <cell r="AS41">
            <v>0</v>
          </cell>
        </row>
        <row r="42">
          <cell r="AB42">
            <v>0</v>
          </cell>
          <cell r="AD42">
            <v>0</v>
          </cell>
          <cell r="AQ42">
            <v>0</v>
          </cell>
          <cell r="AS42">
            <v>0</v>
          </cell>
        </row>
        <row r="43">
          <cell r="AB43">
            <v>0</v>
          </cell>
          <cell r="AD43">
            <v>0</v>
          </cell>
          <cell r="AQ43">
            <v>0</v>
          </cell>
          <cell r="AS43">
            <v>0</v>
          </cell>
        </row>
        <row r="44">
          <cell r="AB44">
            <v>0</v>
          </cell>
          <cell r="AD44">
            <v>0</v>
          </cell>
          <cell r="AQ44">
            <v>0</v>
          </cell>
          <cell r="AS44">
            <v>0</v>
          </cell>
        </row>
        <row r="45">
          <cell r="AB45">
            <v>0</v>
          </cell>
          <cell r="AD45">
            <v>0</v>
          </cell>
          <cell r="AQ45">
            <v>0</v>
          </cell>
          <cell r="AS45">
            <v>0</v>
          </cell>
        </row>
        <row r="46">
          <cell r="AB46">
            <v>0</v>
          </cell>
          <cell r="AD46">
            <v>0</v>
          </cell>
          <cell r="AQ46">
            <v>0</v>
          </cell>
          <cell r="AS46">
            <v>0</v>
          </cell>
        </row>
        <row r="47">
          <cell r="AB47">
            <v>0</v>
          </cell>
          <cell r="AD47">
            <v>0</v>
          </cell>
          <cell r="AQ47">
            <v>0</v>
          </cell>
          <cell r="AS47">
            <v>0</v>
          </cell>
        </row>
        <row r="48">
          <cell r="AB48">
            <v>0</v>
          </cell>
          <cell r="AD48">
            <v>0</v>
          </cell>
          <cell r="AQ48">
            <v>0</v>
          </cell>
          <cell r="AS48">
            <v>0</v>
          </cell>
        </row>
        <row r="49">
          <cell r="AB49">
            <v>0</v>
          </cell>
          <cell r="AD49">
            <v>0</v>
          </cell>
          <cell r="AQ49">
            <v>0</v>
          </cell>
          <cell r="AS49">
            <v>0</v>
          </cell>
        </row>
        <row r="50">
          <cell r="AB50">
            <v>0</v>
          </cell>
          <cell r="AD50">
            <v>0</v>
          </cell>
          <cell r="AQ50">
            <v>0</v>
          </cell>
          <cell r="AS50">
            <v>0</v>
          </cell>
        </row>
        <row r="51">
          <cell r="AB51">
            <v>0</v>
          </cell>
          <cell r="AD51">
            <v>0</v>
          </cell>
          <cell r="AQ51">
            <v>0</v>
          </cell>
          <cell r="AS51">
            <v>0</v>
          </cell>
        </row>
        <row r="52">
          <cell r="AB52">
            <v>0</v>
          </cell>
          <cell r="AD52">
            <v>0</v>
          </cell>
          <cell r="AQ52">
            <v>0</v>
          </cell>
          <cell r="AS52">
            <v>0</v>
          </cell>
        </row>
        <row r="53">
          <cell r="AB53">
            <v>0</v>
          </cell>
          <cell r="AD53">
            <v>0</v>
          </cell>
          <cell r="AQ53">
            <v>0</v>
          </cell>
          <cell r="AS53">
            <v>0</v>
          </cell>
        </row>
        <row r="54">
          <cell r="AB54">
            <v>0</v>
          </cell>
          <cell r="AD54">
            <v>0</v>
          </cell>
          <cell r="AQ54">
            <v>0</v>
          </cell>
          <cell r="AS54">
            <v>0</v>
          </cell>
        </row>
        <row r="56">
          <cell r="AB56">
            <v>0</v>
          </cell>
          <cell r="AD56">
            <v>0</v>
          </cell>
          <cell r="AQ56">
            <v>0</v>
          </cell>
          <cell r="AS56">
            <v>0</v>
          </cell>
        </row>
        <row r="57">
          <cell r="AB57">
            <v>0</v>
          </cell>
          <cell r="AD57">
            <v>0</v>
          </cell>
          <cell r="AQ57">
            <v>0</v>
          </cell>
          <cell r="AS57">
            <v>0</v>
          </cell>
        </row>
        <row r="58">
          <cell r="AB58">
            <v>0</v>
          </cell>
          <cell r="AD58">
            <v>0</v>
          </cell>
          <cell r="AQ58">
            <v>0</v>
          </cell>
          <cell r="AS58">
            <v>0</v>
          </cell>
        </row>
        <row r="59">
          <cell r="AB59">
            <v>0</v>
          </cell>
          <cell r="AD59">
            <v>0</v>
          </cell>
          <cell r="AQ59">
            <v>0</v>
          </cell>
          <cell r="AS59">
            <v>0</v>
          </cell>
        </row>
        <row r="60">
          <cell r="AB60">
            <v>0</v>
          </cell>
          <cell r="AD60">
            <v>0</v>
          </cell>
          <cell r="AQ60">
            <v>0</v>
          </cell>
          <cell r="AS60">
            <v>0</v>
          </cell>
        </row>
        <row r="61">
          <cell r="AB61">
            <v>0</v>
          </cell>
          <cell r="AD61">
            <v>0</v>
          </cell>
          <cell r="AQ61">
            <v>0</v>
          </cell>
          <cell r="AS61">
            <v>0</v>
          </cell>
        </row>
        <row r="62">
          <cell r="AB62">
            <v>0</v>
          </cell>
          <cell r="AD62">
            <v>0</v>
          </cell>
          <cell r="AQ62">
            <v>0</v>
          </cell>
          <cell r="AS62">
            <v>0</v>
          </cell>
        </row>
        <row r="63">
          <cell r="AB63">
            <v>0</v>
          </cell>
          <cell r="AD63">
            <v>0</v>
          </cell>
          <cell r="AQ63">
            <v>0</v>
          </cell>
          <cell r="AS63">
            <v>0</v>
          </cell>
        </row>
        <row r="64">
          <cell r="AB64">
            <v>0</v>
          </cell>
          <cell r="AD64">
            <v>0</v>
          </cell>
          <cell r="AQ64">
            <v>0</v>
          </cell>
          <cell r="AS64">
            <v>0</v>
          </cell>
        </row>
        <row r="65">
          <cell r="AB65">
            <v>0</v>
          </cell>
          <cell r="AD65">
            <v>0</v>
          </cell>
          <cell r="AQ65">
            <v>0</v>
          </cell>
          <cell r="AS65">
            <v>0</v>
          </cell>
        </row>
        <row r="66">
          <cell r="AB66">
            <v>0</v>
          </cell>
          <cell r="AD66">
            <v>0</v>
          </cell>
          <cell r="AQ66">
            <v>0</v>
          </cell>
          <cell r="AS66">
            <v>0</v>
          </cell>
        </row>
        <row r="67">
          <cell r="AB67">
            <v>0</v>
          </cell>
          <cell r="AD67">
            <v>0</v>
          </cell>
          <cell r="AQ67">
            <v>0</v>
          </cell>
          <cell r="AS67">
            <v>0</v>
          </cell>
        </row>
        <row r="68">
          <cell r="AB68">
            <v>0</v>
          </cell>
          <cell r="AD68">
            <v>0</v>
          </cell>
          <cell r="AQ68">
            <v>0</v>
          </cell>
          <cell r="AS68">
            <v>0</v>
          </cell>
        </row>
        <row r="69">
          <cell r="AB69">
            <v>0</v>
          </cell>
          <cell r="AD69">
            <v>0</v>
          </cell>
          <cell r="AQ69">
            <v>0</v>
          </cell>
          <cell r="AS69">
            <v>0</v>
          </cell>
        </row>
        <row r="70">
          <cell r="AB70">
            <v>0</v>
          </cell>
          <cell r="AD70">
            <v>0</v>
          </cell>
          <cell r="AQ70">
            <v>0</v>
          </cell>
          <cell r="AS70">
            <v>0</v>
          </cell>
        </row>
        <row r="71">
          <cell r="AB71">
            <v>0</v>
          </cell>
          <cell r="AD71">
            <v>0</v>
          </cell>
          <cell r="AQ71">
            <v>0</v>
          </cell>
          <cell r="AS71">
            <v>0</v>
          </cell>
        </row>
        <row r="77">
          <cell r="Z77">
            <v>1</v>
          </cell>
        </row>
        <row r="78">
          <cell r="Z78">
            <v>1</v>
          </cell>
        </row>
        <row r="79">
          <cell r="Z79">
            <v>1</v>
          </cell>
        </row>
        <row r="80">
          <cell r="Z80">
            <v>1</v>
          </cell>
        </row>
        <row r="81">
          <cell r="Z81">
            <v>1</v>
          </cell>
        </row>
        <row r="82">
          <cell r="Z82">
            <v>1</v>
          </cell>
        </row>
        <row r="83">
          <cell r="Z83">
            <v>1</v>
          </cell>
        </row>
        <row r="84">
          <cell r="Z84">
            <v>1</v>
          </cell>
        </row>
        <row r="85">
          <cell r="Z85">
            <v>1</v>
          </cell>
        </row>
        <row r="86">
          <cell r="Z86">
            <v>1</v>
          </cell>
        </row>
        <row r="87">
          <cell r="Z87">
            <v>1</v>
          </cell>
        </row>
        <row r="88">
          <cell r="Z88">
            <v>1</v>
          </cell>
        </row>
        <row r="89">
          <cell r="Z89">
            <v>1</v>
          </cell>
        </row>
        <row r="90">
          <cell r="Z90">
            <v>1</v>
          </cell>
        </row>
        <row r="91">
          <cell r="Z91">
            <v>1</v>
          </cell>
        </row>
        <row r="92">
          <cell r="Z92">
            <v>1</v>
          </cell>
        </row>
        <row r="95">
          <cell r="Z95">
            <v>0</v>
          </cell>
        </row>
        <row r="96">
          <cell r="Z96">
            <v>0.2</v>
          </cell>
        </row>
        <row r="97">
          <cell r="Z97">
            <v>0</v>
          </cell>
        </row>
        <row r="98">
          <cell r="Z98">
            <v>0.29308062088860443</v>
          </cell>
        </row>
        <row r="99">
          <cell r="Z99">
            <v>0.44999999999999996</v>
          </cell>
        </row>
        <row r="100">
          <cell r="Z100">
            <v>0.53</v>
          </cell>
        </row>
        <row r="101">
          <cell r="Z101">
            <v>0.35</v>
          </cell>
        </row>
        <row r="102">
          <cell r="Z102">
            <v>0.4</v>
          </cell>
        </row>
        <row r="103">
          <cell r="Z103">
            <v>0.5</v>
          </cell>
        </row>
        <row r="104">
          <cell r="Z104">
            <v>0.12000000000000001</v>
          </cell>
        </row>
        <row r="105">
          <cell r="Z105">
            <v>0.55000000000000004</v>
          </cell>
        </row>
        <row r="106">
          <cell r="Z106">
            <v>0.53999999999999992</v>
          </cell>
        </row>
        <row r="107">
          <cell r="Z107">
            <v>0.52500000000000002</v>
          </cell>
        </row>
        <row r="108">
          <cell r="Z108">
            <v>0.625</v>
          </cell>
        </row>
        <row r="109">
          <cell r="Z109">
            <v>0.4</v>
          </cell>
        </row>
        <row r="110">
          <cell r="Z110">
            <v>0</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Dialog1"/>
      <sheetName val="BOOK3"/>
      <sheetName val="BOOK3.XLS"/>
      <sheetName val="Graph - resume"/>
      <sheetName val="GG PLAN"/>
      <sheetName val="GG actuals "/>
      <sheetName val="PARK PLAN "/>
      <sheetName val="PARK Actuals"/>
      <sheetName val="PARK Actuals WO T&amp;B"/>
      <sheetName val="Churn Rate 2020"/>
      <sheetName val="Churn Rate 2019"/>
      <sheetName val="Net adds PLAN"/>
      <sheetName val="Net adds Actuals "/>
      <sheetName val="GG actuals 2019"/>
      <sheetName val="Churn PLAN"/>
      <sheetName val="Churn Actuals"/>
      <sheetName val="Churn Actuals wo T&amp;B"/>
      <sheetName val="Monthly YoY YTD"/>
      <sheetName val="Waterfall Churn"/>
      <sheetName val="Waterfall Park"/>
      <sheetName val="Waterfall GG "/>
      <sheetName val="Waterfall Revenues"/>
      <sheetName val="Park FCST 3Y"/>
      <sheetName val="Playstation"/>
      <sheetName val="seasonality 2019"/>
      <sheetName val="input graphs GG"/>
    </sheetNames>
    <definedNames>
      <definedName name="AssignFmt"/>
    </definedNames>
    <sheetDataSet>
      <sheetData sheetId="0" refreshError="1"/>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FCF"/>
      <sheetName val="Ebitda"/>
      <sheetName val="Graph"/>
      <sheetName val="B-SKYNET base case"/>
      <sheetName val="C-MDG base case"/>
      <sheetName val="D-DCF"/>
      <sheetName val="E-Y! value sharing"/>
      <sheetName val="1-Apart and alone"/>
      <sheetName val="Qualitative"/>
      <sheetName val="A-Consolidation"/>
      <sheetName val="4-Together with partner"/>
      <sheetName val="MDG-Revenue"/>
      <sheetName val="MDG-P&amp;L MDG"/>
      <sheetName val="MDG-DCF"/>
      <sheetName val="MDG-P&amp;L incr MDG on Px"/>
      <sheetName val="MDG-heads"/>
      <sheetName val="MDG-Revenue MAP mobile"/>
      <sheetName val="Hypo"/>
      <sheetName val="Hippo"/>
      <sheetName val="New MDG-Revenue MAP mobile"/>
      <sheetName val="MDG-Savings"/>
      <sheetName val="MDG-P&amp;L MAP mobile "/>
      <sheetName val="MDG-DCF MAP mobile"/>
      <sheetName val="MDG-MAP impact  on Ps (churn)"/>
      <sheetName val="Sky-Consolidation"/>
      <sheetName val="Sky-Adv &amp; Partner"/>
      <sheetName val="Sky-Direct Mkt"/>
      <sheetName val="Sky-Premium"/>
      <sheetName val="Sky-Broadband"/>
      <sheetName val="Sky-Mobile refund"/>
      <sheetName val="Sky-e-com"/>
      <sheetName val="Sky-B2B-Consulting"/>
      <sheetName val="Back-up E-commerce"/>
      <sheetName val="Push-FCF"/>
      <sheetName val="Push-Synthèse"/>
      <sheetName val="Push-Listbroking"/>
      <sheetName val="Push-Postal Brokerage"/>
      <sheetName val="Push-Campaign Management"/>
      <sheetName val="Push-Sponsored emails"/>
      <sheetName val="Push-E-survey"/>
      <sheetName val="Push-Reseller"/>
      <sheetName val="Push-Marketing"/>
      <sheetName val="Push-HR"/>
      <sheetName val="Push-IT"/>
      <sheetName val="Push-Operating Expenses"/>
      <sheetName val="Push-Apport Skyn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s>
    <sheetDataSet>
      <sheetData sheetId="0" refreshError="1">
        <row r="8">
          <cell r="B8" t="str">
            <v>Balance Sheet</v>
          </cell>
          <cell r="D8" t="str">
            <v>(YTD-JUL)</v>
          </cell>
          <cell r="E8" t="str">
            <v>(YTD-AUG)</v>
          </cell>
          <cell r="F8" t="str">
            <v>(YTD-SEP)</v>
          </cell>
          <cell r="G8" t="str">
            <v>(YTD-OCT)</v>
          </cell>
          <cell r="H8" t="str">
            <v>(YTD-OCT)</v>
          </cell>
        </row>
        <row r="9">
          <cell r="O9" t="str">
            <v>Total</v>
          </cell>
          <cell r="P9" t="str">
            <v>Total Services</v>
          </cell>
          <cell r="Q9" t="str">
            <v>Total Channel</v>
          </cell>
          <cell r="R9" t="str">
            <v>Total business</v>
          </cell>
          <cell r="S9" t="str">
            <v>Total product</v>
          </cell>
        </row>
        <row r="10">
          <cell r="O10" t="str">
            <v>Total</v>
          </cell>
          <cell r="P10" t="str">
            <v>Total Services</v>
          </cell>
          <cell r="Q10" t="str">
            <v>Total Channel</v>
          </cell>
          <cell r="R10" t="str">
            <v>Total business</v>
          </cell>
          <cell r="S10" t="str">
            <v>Total product</v>
          </cell>
        </row>
        <row r="11">
          <cell r="B11" t="str">
            <v>ASSETS</v>
          </cell>
          <cell r="O11" t="str">
            <v>Total</v>
          </cell>
          <cell r="P11" t="str">
            <v>Total Services</v>
          </cell>
          <cell r="Q11" t="str">
            <v>Total Channel</v>
          </cell>
          <cell r="R11" t="str">
            <v>Total business</v>
          </cell>
          <cell r="S11" t="str">
            <v>Total product</v>
          </cell>
          <cell r="T11" t="str">
            <v>to</v>
          </cell>
        </row>
        <row r="12">
          <cell r="O12" t="str">
            <v>Total</v>
          </cell>
          <cell r="P12" t="str">
            <v>Total Services</v>
          </cell>
          <cell r="Q12" t="str">
            <v>Total Channel</v>
          </cell>
          <cell r="R12" t="str">
            <v>Total business</v>
          </cell>
          <cell r="S12" t="str">
            <v>Total product</v>
          </cell>
        </row>
        <row r="13">
          <cell r="B13" t="str">
            <v>CURRENT ASSETS</v>
          </cell>
          <cell r="O13" t="str">
            <v>Total</v>
          </cell>
          <cell r="P13" t="str">
            <v>Total Services</v>
          </cell>
          <cell r="Q13" t="str">
            <v>Total Channel</v>
          </cell>
          <cell r="R13" t="str">
            <v>Total business</v>
          </cell>
          <cell r="S13" t="str">
            <v>Total product</v>
          </cell>
        </row>
        <row r="14">
          <cell r="O14" t="str">
            <v>Total</v>
          </cell>
          <cell r="P14" t="str">
            <v>Total Services</v>
          </cell>
          <cell r="Q14" t="str">
            <v>Total Channel</v>
          </cell>
          <cell r="R14" t="str">
            <v>Total business</v>
          </cell>
          <cell r="S14" t="str">
            <v>Total product</v>
          </cell>
        </row>
        <row r="15">
          <cell r="B15" t="str">
            <v>Cash &amp; Temp Invts</v>
          </cell>
          <cell r="D15">
            <v>185538394</v>
          </cell>
          <cell r="E15">
            <v>371331953</v>
          </cell>
          <cell r="F15">
            <v>332240631</v>
          </cell>
          <cell r="G15">
            <v>462706620</v>
          </cell>
          <cell r="H15">
            <v>100000000</v>
          </cell>
          <cell r="O15" t="str">
            <v>Total</v>
          </cell>
          <cell r="P15" t="str">
            <v>Total Services</v>
          </cell>
          <cell r="Q15" t="str">
            <v>Total Channel</v>
          </cell>
          <cell r="R15" t="str">
            <v>Total business</v>
          </cell>
          <cell r="S15" t="str">
            <v>Total product</v>
          </cell>
          <cell r="T15">
            <v>599999</v>
          </cell>
        </row>
        <row r="16">
          <cell r="B16" t="str">
            <v>A/R Trade</v>
          </cell>
          <cell r="D16">
            <v>3150724851</v>
          </cell>
          <cell r="E16">
            <v>3221889476</v>
          </cell>
          <cell r="F16">
            <v>3264283003</v>
          </cell>
          <cell r="G16">
            <v>3558880758</v>
          </cell>
          <cell r="H16">
            <v>2360087000</v>
          </cell>
          <cell r="O16" t="str">
            <v>Total</v>
          </cell>
          <cell r="P16" t="str">
            <v>Total Services</v>
          </cell>
          <cell r="Q16" t="str">
            <v>Total Channel</v>
          </cell>
          <cell r="R16" t="str">
            <v>Total business</v>
          </cell>
          <cell r="S16" t="str">
            <v>Total product</v>
          </cell>
          <cell r="T16">
            <v>400099</v>
          </cell>
        </row>
        <row r="17">
          <cell r="B17" t="str">
            <v>Allowance for doubtful Accts</v>
          </cell>
          <cell r="D17">
            <v>-363522418</v>
          </cell>
          <cell r="E17">
            <v>-398938418</v>
          </cell>
          <cell r="F17">
            <v>-425912418</v>
          </cell>
          <cell r="G17">
            <v>-435283418</v>
          </cell>
          <cell r="H17">
            <v>-236010000</v>
          </cell>
          <cell r="O17" t="str">
            <v>Total</v>
          </cell>
          <cell r="P17" t="str">
            <v>Total Services</v>
          </cell>
          <cell r="Q17" t="str">
            <v>Total Channel</v>
          </cell>
          <cell r="R17" t="str">
            <v>Total business</v>
          </cell>
          <cell r="S17" t="str">
            <v>Total product</v>
          </cell>
          <cell r="T17">
            <v>409999</v>
          </cell>
        </row>
        <row r="18">
          <cell r="B18" t="str">
            <v>A/R Other</v>
          </cell>
          <cell r="D18">
            <v>422408471</v>
          </cell>
          <cell r="E18">
            <v>372884795</v>
          </cell>
          <cell r="F18">
            <v>338544496</v>
          </cell>
          <cell r="G18">
            <v>330864613</v>
          </cell>
          <cell r="H18">
            <v>446525000</v>
          </cell>
          <cell r="O18" t="str">
            <v>Total</v>
          </cell>
          <cell r="P18" t="str">
            <v>Total Services</v>
          </cell>
          <cell r="Q18" t="str">
            <v>Total Channel</v>
          </cell>
          <cell r="R18" t="str">
            <v>Total business</v>
          </cell>
          <cell r="S18" t="str">
            <v>Total product</v>
          </cell>
          <cell r="T18">
            <v>412800</v>
          </cell>
        </row>
        <row r="19">
          <cell r="B19" t="str">
            <v>Net Inventory</v>
          </cell>
          <cell r="D19">
            <v>649818180</v>
          </cell>
          <cell r="E19">
            <v>610028761</v>
          </cell>
          <cell r="F19">
            <v>667887996</v>
          </cell>
          <cell r="G19">
            <v>842152709</v>
          </cell>
          <cell r="H19">
            <v>304009000</v>
          </cell>
          <cell r="O19" t="str">
            <v>Total</v>
          </cell>
          <cell r="P19" t="str">
            <v>Total Services</v>
          </cell>
          <cell r="Q19" t="str">
            <v>Total Channel</v>
          </cell>
          <cell r="R19" t="str">
            <v>Total business</v>
          </cell>
          <cell r="S19" t="str">
            <v>Total product</v>
          </cell>
          <cell r="T19">
            <v>349999</v>
          </cell>
        </row>
        <row r="20">
          <cell r="B20" t="str">
            <v>Prepayments</v>
          </cell>
          <cell r="D20">
            <v>117319354</v>
          </cell>
          <cell r="E20">
            <v>79055192</v>
          </cell>
          <cell r="F20">
            <v>102738637</v>
          </cell>
          <cell r="G20">
            <v>98721929</v>
          </cell>
          <cell r="H20">
            <v>50000000</v>
          </cell>
          <cell r="O20" t="str">
            <v>Total</v>
          </cell>
          <cell r="P20" t="str">
            <v>Total Services</v>
          </cell>
          <cell r="Q20" t="str">
            <v>Total Channel</v>
          </cell>
          <cell r="R20" t="str">
            <v>Total business</v>
          </cell>
          <cell r="S20" t="str">
            <v>Total product</v>
          </cell>
          <cell r="T20">
            <v>490999</v>
          </cell>
        </row>
        <row r="21">
          <cell r="B21" t="str">
            <v>Deposits</v>
          </cell>
          <cell r="D21">
            <v>55319826</v>
          </cell>
          <cell r="E21">
            <v>55354026</v>
          </cell>
          <cell r="F21">
            <v>55450526</v>
          </cell>
          <cell r="G21">
            <v>59894326</v>
          </cell>
          <cell r="H21">
            <v>42675000</v>
          </cell>
          <cell r="O21" t="str">
            <v>Total</v>
          </cell>
          <cell r="P21" t="str">
            <v>Total Services</v>
          </cell>
          <cell r="Q21" t="str">
            <v>Total Channel</v>
          </cell>
          <cell r="R21" t="str">
            <v>Total business</v>
          </cell>
          <cell r="S21" t="str">
            <v>Total product</v>
          </cell>
          <cell r="T21">
            <v>288999</v>
          </cell>
        </row>
        <row r="22">
          <cell r="B22" t="str">
            <v>I/C Accounts receivable</v>
          </cell>
          <cell r="D22">
            <v>1051383942</v>
          </cell>
          <cell r="E22">
            <v>1289444244</v>
          </cell>
          <cell r="F22">
            <v>1693770170</v>
          </cell>
          <cell r="G22">
            <v>1599454147</v>
          </cell>
          <cell r="H22">
            <v>0</v>
          </cell>
          <cell r="O22" t="str">
            <v>Total</v>
          </cell>
          <cell r="P22" t="str">
            <v>Total Services</v>
          </cell>
          <cell r="Q22" t="str">
            <v>Total Channel</v>
          </cell>
          <cell r="R22" t="str">
            <v>Total business</v>
          </cell>
          <cell r="S22" t="str">
            <v>Total product</v>
          </cell>
          <cell r="T22">
            <v>415020</v>
          </cell>
        </row>
        <row r="23">
          <cell r="B23" t="str">
            <v xml:space="preserve">General Suspense </v>
          </cell>
          <cell r="D23">
            <v>0</v>
          </cell>
          <cell r="E23">
            <v>0</v>
          </cell>
          <cell r="F23">
            <v>0</v>
          </cell>
          <cell r="G23">
            <v>0</v>
          </cell>
          <cell r="H23">
            <v>0</v>
          </cell>
          <cell r="O23" t="str">
            <v>Total</v>
          </cell>
          <cell r="P23" t="str">
            <v>Total Services</v>
          </cell>
          <cell r="Q23" t="str">
            <v>Total Channel</v>
          </cell>
          <cell r="R23" t="str">
            <v>Total business</v>
          </cell>
          <cell r="S23" t="str">
            <v>Total product</v>
          </cell>
          <cell r="T23">
            <v>999999</v>
          </cell>
        </row>
        <row r="24">
          <cell r="O24" t="str">
            <v>Total</v>
          </cell>
          <cell r="P24" t="str">
            <v>Total Services</v>
          </cell>
          <cell r="Q24" t="str">
            <v>Total Channel</v>
          </cell>
          <cell r="R24" t="str">
            <v>Total business</v>
          </cell>
          <cell r="S24" t="str">
            <v>Total product</v>
          </cell>
        </row>
        <row r="25">
          <cell r="B25" t="str">
            <v>TOTAL CURRENT ASSETS</v>
          </cell>
          <cell r="D25">
            <v>5268990600</v>
          </cell>
          <cell r="E25">
            <v>5601050029</v>
          </cell>
          <cell r="F25">
            <v>6029003041</v>
          </cell>
          <cell r="G25">
            <v>6517391684</v>
          </cell>
          <cell r="H25">
            <v>3067286000</v>
          </cell>
          <cell r="O25" t="str">
            <v>Total</v>
          </cell>
          <cell r="P25" t="str">
            <v>Total Services</v>
          </cell>
          <cell r="Q25" t="str">
            <v>Total Channel</v>
          </cell>
          <cell r="R25" t="str">
            <v>Total business</v>
          </cell>
          <cell r="S25" t="str">
            <v>Total product</v>
          </cell>
        </row>
        <row r="26">
          <cell r="D26">
            <v>0</v>
          </cell>
          <cell r="E26">
            <v>0</v>
          </cell>
          <cell r="F26">
            <v>0</v>
          </cell>
          <cell r="G26">
            <v>0</v>
          </cell>
          <cell r="H26">
            <v>0</v>
          </cell>
          <cell r="O26" t="str">
            <v>Total</v>
          </cell>
          <cell r="P26" t="str">
            <v>Total Services</v>
          </cell>
          <cell r="Q26" t="str">
            <v>Total Channel</v>
          </cell>
          <cell r="R26" t="str">
            <v>Total business</v>
          </cell>
          <cell r="S26" t="str">
            <v>Total product</v>
          </cell>
        </row>
        <row r="27">
          <cell r="O27" t="str">
            <v>Total</v>
          </cell>
          <cell r="P27" t="str">
            <v>Total Services</v>
          </cell>
          <cell r="Q27" t="str">
            <v>Total Channel</v>
          </cell>
          <cell r="R27" t="str">
            <v>Total business</v>
          </cell>
          <cell r="S27" t="str">
            <v>Total product</v>
          </cell>
        </row>
        <row r="28">
          <cell r="B28" t="str">
            <v>NON CURRENT ASSETS</v>
          </cell>
          <cell r="O28" t="str">
            <v>Total</v>
          </cell>
          <cell r="P28" t="str">
            <v>Total Services</v>
          </cell>
          <cell r="Q28" t="str">
            <v>Total Channel</v>
          </cell>
          <cell r="R28" t="str">
            <v>Total business</v>
          </cell>
          <cell r="S28" t="str">
            <v>Total product</v>
          </cell>
        </row>
        <row r="29">
          <cell r="O29" t="str">
            <v>Total</v>
          </cell>
          <cell r="P29" t="str">
            <v>Total Services</v>
          </cell>
          <cell r="Q29" t="str">
            <v>Total Channel</v>
          </cell>
          <cell r="R29" t="str">
            <v>Total business</v>
          </cell>
          <cell r="S29" t="str">
            <v>Total product</v>
          </cell>
        </row>
        <row r="30">
          <cell r="B30" t="str">
            <v>BTS Cell Site Land</v>
          </cell>
          <cell r="D30">
            <v>1391000</v>
          </cell>
          <cell r="E30">
            <v>1391000</v>
          </cell>
          <cell r="F30">
            <v>1391000</v>
          </cell>
          <cell r="G30">
            <v>1391000</v>
          </cell>
          <cell r="H30">
            <v>7051603000</v>
          </cell>
          <cell r="O30" t="str">
            <v>Total</v>
          </cell>
          <cell r="P30" t="str">
            <v>Total Services</v>
          </cell>
          <cell r="Q30" t="str">
            <v>Total Channel</v>
          </cell>
          <cell r="R30" t="str">
            <v>Total business</v>
          </cell>
          <cell r="S30" t="str">
            <v>Total product</v>
          </cell>
          <cell r="T30">
            <v>220025</v>
          </cell>
        </row>
        <row r="31">
          <cell r="B31" t="str">
            <v>BTS Cell Site Building</v>
          </cell>
          <cell r="D31">
            <v>644932254</v>
          </cell>
          <cell r="E31">
            <v>661330818</v>
          </cell>
          <cell r="F31">
            <v>754207360</v>
          </cell>
          <cell r="G31">
            <v>856158906</v>
          </cell>
          <cell r="H31">
            <v>393440000</v>
          </cell>
          <cell r="O31" t="str">
            <v>Total</v>
          </cell>
          <cell r="P31" t="str">
            <v>Total Services</v>
          </cell>
          <cell r="Q31" t="str">
            <v>Total Channel</v>
          </cell>
          <cell r="R31" t="str">
            <v>Total business</v>
          </cell>
          <cell r="S31" t="str">
            <v>Total product</v>
          </cell>
          <cell r="T31">
            <v>221075</v>
          </cell>
        </row>
        <row r="32">
          <cell r="B32" t="str">
            <v>BTS Cell Site Towers</v>
          </cell>
          <cell r="D32">
            <v>248325797</v>
          </cell>
          <cell r="E32">
            <v>252811335</v>
          </cell>
          <cell r="F32">
            <v>277835396</v>
          </cell>
          <cell r="G32">
            <v>369696970</v>
          </cell>
          <cell r="H32">
            <v>423705000</v>
          </cell>
          <cell r="O32" t="str">
            <v>Total</v>
          </cell>
          <cell r="P32" t="str">
            <v>Total Services</v>
          </cell>
          <cell r="Q32" t="str">
            <v>Total Channel</v>
          </cell>
          <cell r="R32" t="str">
            <v>Total business</v>
          </cell>
          <cell r="S32" t="str">
            <v>Total product</v>
          </cell>
          <cell r="T32">
            <v>231045</v>
          </cell>
        </row>
        <row r="33">
          <cell r="B33" t="str">
            <v>BTS Cell Site Radio</v>
          </cell>
          <cell r="D33">
            <v>5704958537</v>
          </cell>
          <cell r="E33">
            <v>5779812786</v>
          </cell>
          <cell r="F33">
            <v>5859326560</v>
          </cell>
          <cell r="G33">
            <v>6139760505</v>
          </cell>
          <cell r="H33">
            <v>10077017000</v>
          </cell>
          <cell r="O33" t="str">
            <v>Total</v>
          </cell>
          <cell r="P33" t="str">
            <v>Total Services</v>
          </cell>
          <cell r="Q33" t="str">
            <v>Total Channel</v>
          </cell>
          <cell r="R33" t="str">
            <v>Total business</v>
          </cell>
          <cell r="S33" t="str">
            <v>Total product</v>
          </cell>
          <cell r="T33">
            <v>232025</v>
          </cell>
        </row>
        <row r="34">
          <cell r="B34" t="str">
            <v>BTS Cell Site Antenna &amp; Trans</v>
          </cell>
          <cell r="D34">
            <v>392433931</v>
          </cell>
          <cell r="E34">
            <v>418645102</v>
          </cell>
          <cell r="F34">
            <v>460482414</v>
          </cell>
          <cell r="G34">
            <v>530183939</v>
          </cell>
          <cell r="H34">
            <v>75662000</v>
          </cell>
          <cell r="O34" t="str">
            <v>Total</v>
          </cell>
          <cell r="P34" t="str">
            <v>Total Services</v>
          </cell>
          <cell r="Q34" t="str">
            <v>Total Channel</v>
          </cell>
          <cell r="R34" t="str">
            <v>Total business</v>
          </cell>
          <cell r="S34" t="str">
            <v>Total product</v>
          </cell>
          <cell r="T34">
            <v>232045</v>
          </cell>
        </row>
        <row r="35">
          <cell r="B35" t="str">
            <v>BTS Cell Site Facilities</v>
          </cell>
          <cell r="D35">
            <v>385750703</v>
          </cell>
          <cell r="E35">
            <v>423217979</v>
          </cell>
          <cell r="F35">
            <v>483399947</v>
          </cell>
          <cell r="G35">
            <v>485588719</v>
          </cell>
          <cell r="H35">
            <v>559896000</v>
          </cell>
          <cell r="O35" t="str">
            <v>Total</v>
          </cell>
          <cell r="P35" t="str">
            <v>Total Services</v>
          </cell>
          <cell r="Q35" t="str">
            <v>Total Channel</v>
          </cell>
          <cell r="R35" t="str">
            <v>Total business</v>
          </cell>
          <cell r="S35" t="str">
            <v>Total product</v>
          </cell>
          <cell r="T35">
            <v>232105</v>
          </cell>
        </row>
        <row r="36">
          <cell r="B36" t="str">
            <v>BTS Transmission</v>
          </cell>
          <cell r="D36">
            <v>282674983</v>
          </cell>
          <cell r="E36">
            <v>297491880</v>
          </cell>
          <cell r="F36">
            <v>313938918</v>
          </cell>
          <cell r="G36">
            <v>344772794</v>
          </cell>
          <cell r="H36">
            <v>122028000</v>
          </cell>
          <cell r="O36" t="str">
            <v>Total</v>
          </cell>
          <cell r="P36" t="str">
            <v>Total Services</v>
          </cell>
          <cell r="Q36" t="str">
            <v>Total Channel</v>
          </cell>
          <cell r="R36" t="str">
            <v>Total business</v>
          </cell>
          <cell r="S36" t="str">
            <v>Total product</v>
          </cell>
          <cell r="T36">
            <v>233045</v>
          </cell>
        </row>
        <row r="37">
          <cell r="B37" t="str">
            <v>BTS Enhancers</v>
          </cell>
          <cell r="D37">
            <v>146518158</v>
          </cell>
          <cell r="E37">
            <v>155439928</v>
          </cell>
          <cell r="F37">
            <v>155439928</v>
          </cell>
          <cell r="G37">
            <v>155697228</v>
          </cell>
          <cell r="H37">
            <v>0</v>
          </cell>
          <cell r="O37" t="str">
            <v>Total</v>
          </cell>
          <cell r="P37" t="str">
            <v>Total Services</v>
          </cell>
          <cell r="Q37" t="str">
            <v>Total Channel</v>
          </cell>
          <cell r="R37" t="str">
            <v>Total business</v>
          </cell>
          <cell r="S37" t="str">
            <v>Total product</v>
          </cell>
          <cell r="T37">
            <v>233075</v>
          </cell>
        </row>
        <row r="38">
          <cell r="B38" t="str">
            <v>BTS Microwave</v>
          </cell>
          <cell r="D38">
            <v>0</v>
          </cell>
          <cell r="E38">
            <v>0</v>
          </cell>
          <cell r="F38">
            <v>0</v>
          </cell>
          <cell r="G38">
            <v>0</v>
          </cell>
          <cell r="H38">
            <v>0</v>
          </cell>
          <cell r="O38" t="str">
            <v>Total</v>
          </cell>
          <cell r="P38" t="str">
            <v>Total Services</v>
          </cell>
          <cell r="Q38" t="str">
            <v>Total Channel</v>
          </cell>
          <cell r="R38" t="str">
            <v>Total business</v>
          </cell>
          <cell r="S38" t="str">
            <v>Total product</v>
          </cell>
          <cell r="T38">
            <v>233155</v>
          </cell>
        </row>
        <row r="39">
          <cell r="B39" t="str">
            <v>BTS Test &amp; measurement Equipment</v>
          </cell>
          <cell r="D39">
            <v>298987216</v>
          </cell>
          <cell r="E39">
            <v>299264638</v>
          </cell>
          <cell r="F39">
            <v>302604891</v>
          </cell>
          <cell r="G39">
            <v>312131690</v>
          </cell>
          <cell r="H39">
            <v>49757000</v>
          </cell>
          <cell r="O39" t="str">
            <v>Total</v>
          </cell>
          <cell r="P39" t="str">
            <v>Total Services</v>
          </cell>
          <cell r="Q39" t="str">
            <v>Total Channel</v>
          </cell>
          <cell r="R39" t="str">
            <v>Total business</v>
          </cell>
          <cell r="S39" t="str">
            <v>Total product</v>
          </cell>
          <cell r="T39">
            <v>234055</v>
          </cell>
        </row>
        <row r="40">
          <cell r="O40" t="str">
            <v>Total</v>
          </cell>
          <cell r="P40" t="str">
            <v>Total Services</v>
          </cell>
          <cell r="Q40" t="str">
            <v>Total Channel</v>
          </cell>
          <cell r="R40" t="str">
            <v>Total business</v>
          </cell>
          <cell r="S40" t="str">
            <v>Total product</v>
          </cell>
        </row>
        <row r="41">
          <cell r="B41" t="str">
            <v>Total BTS Cell Site Assets</v>
          </cell>
          <cell r="D41">
            <v>8105972579</v>
          </cell>
          <cell r="E41">
            <v>8289405466</v>
          </cell>
          <cell r="F41">
            <v>8608626414</v>
          </cell>
          <cell r="G41">
            <v>9195381751</v>
          </cell>
          <cell r="H41">
            <v>18753108000</v>
          </cell>
          <cell r="O41" t="str">
            <v>Total</v>
          </cell>
          <cell r="P41" t="str">
            <v>Total Services</v>
          </cell>
          <cell r="Q41" t="str">
            <v>Total Channel</v>
          </cell>
          <cell r="R41" t="str">
            <v>Total business</v>
          </cell>
          <cell r="S41" t="str">
            <v>Total product</v>
          </cell>
        </row>
        <row r="42">
          <cell r="D42">
            <v>0</v>
          </cell>
          <cell r="E42">
            <v>0</v>
          </cell>
          <cell r="F42">
            <v>0</v>
          </cell>
          <cell r="G42">
            <v>0</v>
          </cell>
          <cell r="H42">
            <v>0</v>
          </cell>
          <cell r="O42" t="str">
            <v>Total</v>
          </cell>
          <cell r="P42" t="str">
            <v>Total Services</v>
          </cell>
          <cell r="Q42" t="str">
            <v>Total Channel</v>
          </cell>
          <cell r="R42" t="str">
            <v>Total business</v>
          </cell>
          <cell r="S42" t="str">
            <v>Total product</v>
          </cell>
        </row>
        <row r="43">
          <cell r="O43" t="str">
            <v>Total</v>
          </cell>
          <cell r="P43" t="str">
            <v>Total Services</v>
          </cell>
          <cell r="Q43" t="str">
            <v>Total Channel</v>
          </cell>
          <cell r="R43" t="str">
            <v>Total business</v>
          </cell>
          <cell r="S43" t="str">
            <v>Total product</v>
          </cell>
        </row>
        <row r="44">
          <cell r="B44" t="str">
            <v>BSC Cell Site Land</v>
          </cell>
          <cell r="D44">
            <v>0</v>
          </cell>
          <cell r="E44">
            <v>0</v>
          </cell>
          <cell r="F44">
            <v>0</v>
          </cell>
          <cell r="G44">
            <v>0</v>
          </cell>
          <cell r="H44">
            <v>0</v>
          </cell>
          <cell r="O44" t="str">
            <v>Total</v>
          </cell>
          <cell r="P44" t="str">
            <v>Total Services</v>
          </cell>
          <cell r="Q44" t="str">
            <v>Total Channel</v>
          </cell>
          <cell r="R44" t="str">
            <v>Total business</v>
          </cell>
          <cell r="S44" t="str">
            <v>Total product</v>
          </cell>
          <cell r="T44">
            <v>220085</v>
          </cell>
        </row>
        <row r="45">
          <cell r="B45" t="str">
            <v>BSC Cell Site Building</v>
          </cell>
          <cell r="D45">
            <v>4830391</v>
          </cell>
          <cell r="E45">
            <v>4776811</v>
          </cell>
          <cell r="F45">
            <v>4776811</v>
          </cell>
          <cell r="G45">
            <v>4776811</v>
          </cell>
          <cell r="H45">
            <v>0</v>
          </cell>
          <cell r="O45" t="str">
            <v>Total</v>
          </cell>
          <cell r="P45" t="str">
            <v>Total Services</v>
          </cell>
          <cell r="Q45" t="str">
            <v>Total Channel</v>
          </cell>
          <cell r="R45" t="str">
            <v>Total business</v>
          </cell>
          <cell r="S45" t="str">
            <v>Total product</v>
          </cell>
          <cell r="T45">
            <v>221345</v>
          </cell>
        </row>
        <row r="46">
          <cell r="B46" t="str">
            <v>BSC Cell Site Equipment</v>
          </cell>
          <cell r="D46">
            <v>1506136379</v>
          </cell>
          <cell r="E46">
            <v>1622227652</v>
          </cell>
          <cell r="F46">
            <v>1683925851</v>
          </cell>
          <cell r="G46">
            <v>1798084464</v>
          </cell>
          <cell r="H46">
            <v>537711000</v>
          </cell>
          <cell r="O46" t="str">
            <v>Total</v>
          </cell>
          <cell r="P46" t="str">
            <v>Total Services</v>
          </cell>
          <cell r="Q46" t="str">
            <v>Total Channel</v>
          </cell>
          <cell r="R46" t="str">
            <v>Total business</v>
          </cell>
          <cell r="S46" t="str">
            <v>Total product</v>
          </cell>
          <cell r="T46">
            <v>236125</v>
          </cell>
        </row>
        <row r="47">
          <cell r="B47" t="str">
            <v>BSC Cell Site Facilities</v>
          </cell>
          <cell r="D47">
            <v>7341432</v>
          </cell>
          <cell r="E47">
            <v>7191432</v>
          </cell>
          <cell r="F47">
            <v>7191432</v>
          </cell>
          <cell r="G47">
            <v>7191432</v>
          </cell>
          <cell r="H47">
            <v>0</v>
          </cell>
          <cell r="O47" t="str">
            <v>Total</v>
          </cell>
          <cell r="P47" t="str">
            <v>Total Services</v>
          </cell>
          <cell r="Q47" t="str">
            <v>Total Channel</v>
          </cell>
          <cell r="R47" t="str">
            <v>Total business</v>
          </cell>
          <cell r="S47" t="str">
            <v>Total product</v>
          </cell>
          <cell r="T47">
            <v>236195</v>
          </cell>
        </row>
        <row r="48">
          <cell r="B48" t="str">
            <v>BSC Other</v>
          </cell>
          <cell r="D48">
            <v>0</v>
          </cell>
          <cell r="E48">
            <v>0</v>
          </cell>
          <cell r="F48">
            <v>0</v>
          </cell>
          <cell r="G48">
            <v>0</v>
          </cell>
          <cell r="H48">
            <v>0</v>
          </cell>
          <cell r="O48" t="str">
            <v>Total</v>
          </cell>
          <cell r="P48" t="str">
            <v>Total Services</v>
          </cell>
          <cell r="Q48" t="str">
            <v>Total Channel</v>
          </cell>
          <cell r="R48" t="str">
            <v>Total business</v>
          </cell>
          <cell r="S48" t="str">
            <v>Total product</v>
          </cell>
          <cell r="T48">
            <v>236205</v>
          </cell>
        </row>
        <row r="49">
          <cell r="O49" t="str">
            <v>Total</v>
          </cell>
          <cell r="P49" t="str">
            <v>Total Services</v>
          </cell>
          <cell r="Q49" t="str">
            <v>Total Channel</v>
          </cell>
          <cell r="R49" t="str">
            <v>Total business</v>
          </cell>
          <cell r="S49" t="str">
            <v>Total product</v>
          </cell>
        </row>
        <row r="50">
          <cell r="B50" t="str">
            <v>Total BSC Cell Site Assets</v>
          </cell>
          <cell r="D50">
            <v>1518308202</v>
          </cell>
          <cell r="E50">
            <v>1634195895</v>
          </cell>
          <cell r="F50">
            <v>1695894094</v>
          </cell>
          <cell r="G50">
            <v>1810052707</v>
          </cell>
          <cell r="H50">
            <v>537711000</v>
          </cell>
          <cell r="O50" t="str">
            <v>Total</v>
          </cell>
          <cell r="P50" t="str">
            <v>Total Services</v>
          </cell>
          <cell r="Q50" t="str">
            <v>Total Channel</v>
          </cell>
          <cell r="R50" t="str">
            <v>Total business</v>
          </cell>
          <cell r="S50" t="str">
            <v>Total product</v>
          </cell>
        </row>
        <row r="51">
          <cell r="D51">
            <v>0</v>
          </cell>
          <cell r="E51">
            <v>0</v>
          </cell>
          <cell r="F51">
            <v>0</v>
          </cell>
          <cell r="G51">
            <v>0</v>
          </cell>
          <cell r="H51">
            <v>0</v>
          </cell>
          <cell r="O51" t="str">
            <v>Total</v>
          </cell>
          <cell r="P51" t="str">
            <v>Total Services</v>
          </cell>
          <cell r="Q51" t="str">
            <v>Total Channel</v>
          </cell>
          <cell r="R51" t="str">
            <v>Total business</v>
          </cell>
          <cell r="S51" t="str">
            <v>Total product</v>
          </cell>
        </row>
        <row r="52">
          <cell r="C52" t="str">
            <v>CELL SITE ASSETS</v>
          </cell>
          <cell r="D52">
            <v>9624280781</v>
          </cell>
          <cell r="E52">
            <v>9923601361</v>
          </cell>
          <cell r="F52">
            <v>10304520508</v>
          </cell>
          <cell r="G52">
            <v>11005434458</v>
          </cell>
          <cell r="H52">
            <v>19290819000</v>
          </cell>
          <cell r="O52" t="str">
            <v>Total</v>
          </cell>
          <cell r="P52" t="str">
            <v>Total Services</v>
          </cell>
          <cell r="Q52" t="str">
            <v>Total Channel</v>
          </cell>
          <cell r="R52" t="str">
            <v>Total business</v>
          </cell>
          <cell r="S52" t="str">
            <v>Total product</v>
          </cell>
        </row>
        <row r="53">
          <cell r="D53">
            <v>0</v>
          </cell>
          <cell r="E53">
            <v>0</v>
          </cell>
          <cell r="F53">
            <v>0</v>
          </cell>
          <cell r="G53">
            <v>0</v>
          </cell>
          <cell r="H53">
            <v>0</v>
          </cell>
          <cell r="O53" t="str">
            <v>Total</v>
          </cell>
          <cell r="P53" t="str">
            <v>Total Services</v>
          </cell>
          <cell r="Q53" t="str">
            <v>Total Channel</v>
          </cell>
          <cell r="R53" t="str">
            <v>Total business</v>
          </cell>
          <cell r="S53" t="str">
            <v>Total product</v>
          </cell>
        </row>
        <row r="54">
          <cell r="B54" t="str">
            <v>MSC Land</v>
          </cell>
          <cell r="D54">
            <v>0</v>
          </cell>
          <cell r="E54">
            <v>0</v>
          </cell>
          <cell r="F54">
            <v>0</v>
          </cell>
          <cell r="G54">
            <v>0</v>
          </cell>
          <cell r="H54">
            <v>0</v>
          </cell>
          <cell r="O54" t="str">
            <v>Total</v>
          </cell>
          <cell r="P54" t="str">
            <v>Total Services</v>
          </cell>
          <cell r="Q54" t="str">
            <v>Total Channel</v>
          </cell>
          <cell r="R54" t="str">
            <v>Total business</v>
          </cell>
          <cell r="S54" t="str">
            <v>Total product</v>
          </cell>
          <cell r="T54">
            <v>220055</v>
          </cell>
        </row>
        <row r="55">
          <cell r="B55" t="str">
            <v>MSC Building</v>
          </cell>
          <cell r="D55">
            <v>6406522</v>
          </cell>
          <cell r="E55">
            <v>6563479</v>
          </cell>
          <cell r="F55">
            <v>6563479</v>
          </cell>
          <cell r="G55">
            <v>6735419</v>
          </cell>
          <cell r="H55">
            <v>30264000</v>
          </cell>
          <cell r="O55" t="str">
            <v>Total</v>
          </cell>
          <cell r="P55" t="str">
            <v>Total Services</v>
          </cell>
          <cell r="Q55" t="str">
            <v>Total Channel</v>
          </cell>
          <cell r="R55" t="str">
            <v>Total business</v>
          </cell>
          <cell r="S55" t="str">
            <v>Total product</v>
          </cell>
          <cell r="T55">
            <v>221145</v>
          </cell>
        </row>
        <row r="56">
          <cell r="B56" t="str">
            <v>MSC Switching</v>
          </cell>
          <cell r="D56">
            <v>1559569052</v>
          </cell>
          <cell r="E56">
            <v>1594799390</v>
          </cell>
          <cell r="F56">
            <v>1829901569</v>
          </cell>
          <cell r="G56">
            <v>2038190981</v>
          </cell>
          <cell r="H56">
            <v>2714781000</v>
          </cell>
          <cell r="O56" t="str">
            <v>Total</v>
          </cell>
          <cell r="P56" t="str">
            <v>Total Services</v>
          </cell>
          <cell r="Q56" t="str">
            <v>Total Channel</v>
          </cell>
          <cell r="R56" t="str">
            <v>Total business</v>
          </cell>
          <cell r="S56" t="str">
            <v>Total product</v>
          </cell>
          <cell r="T56">
            <v>236025</v>
          </cell>
        </row>
        <row r="57">
          <cell r="B57" t="str">
            <v>MSC IT Equipment</v>
          </cell>
          <cell r="D57">
            <v>308954526</v>
          </cell>
          <cell r="E57">
            <v>352885684</v>
          </cell>
          <cell r="F57">
            <v>354254674</v>
          </cell>
          <cell r="G57">
            <v>357228588</v>
          </cell>
          <cell r="H57">
            <v>191114000</v>
          </cell>
          <cell r="O57" t="str">
            <v>Total</v>
          </cell>
          <cell r="P57" t="str">
            <v>Total Services</v>
          </cell>
          <cell r="Q57" t="str">
            <v>Total Channel</v>
          </cell>
          <cell r="R57" t="str">
            <v>Total business</v>
          </cell>
          <cell r="S57" t="str">
            <v>Total product</v>
          </cell>
          <cell r="T57">
            <v>236045</v>
          </cell>
        </row>
        <row r="58">
          <cell r="B58" t="str">
            <v>MSC Facilities</v>
          </cell>
          <cell r="D58">
            <v>56606595</v>
          </cell>
          <cell r="E58">
            <v>56606595</v>
          </cell>
          <cell r="F58">
            <v>56765831</v>
          </cell>
          <cell r="G58">
            <v>56718663</v>
          </cell>
          <cell r="H58">
            <v>30264000</v>
          </cell>
          <cell r="O58" t="str">
            <v>Total</v>
          </cell>
          <cell r="P58" t="str">
            <v>Total Services</v>
          </cell>
          <cell r="Q58" t="str">
            <v>Total Channel</v>
          </cell>
          <cell r="R58" t="str">
            <v>Total business</v>
          </cell>
          <cell r="S58" t="str">
            <v>Total product</v>
          </cell>
          <cell r="T58">
            <v>236099</v>
          </cell>
        </row>
        <row r="59">
          <cell r="B59" t="str">
            <v>MSC Test &amp; Measurement</v>
          </cell>
          <cell r="D59">
            <v>55881019</v>
          </cell>
          <cell r="E59">
            <v>55920519</v>
          </cell>
          <cell r="F59">
            <v>55920519</v>
          </cell>
          <cell r="G59">
            <v>55920519</v>
          </cell>
          <cell r="H59">
            <v>17215000</v>
          </cell>
          <cell r="O59" t="str">
            <v>Total</v>
          </cell>
          <cell r="P59" t="str">
            <v>Total Services</v>
          </cell>
          <cell r="Q59" t="str">
            <v>Total Channel</v>
          </cell>
          <cell r="R59" t="str">
            <v>Total business</v>
          </cell>
          <cell r="S59" t="str">
            <v>Total product</v>
          </cell>
          <cell r="T59">
            <v>237085</v>
          </cell>
        </row>
        <row r="60">
          <cell r="O60" t="str">
            <v>Total</v>
          </cell>
          <cell r="P60" t="str">
            <v>Total Services</v>
          </cell>
          <cell r="Q60" t="str">
            <v>Total Channel</v>
          </cell>
          <cell r="R60" t="str">
            <v>Total business</v>
          </cell>
          <cell r="S60" t="str">
            <v>Total product</v>
          </cell>
        </row>
        <row r="61">
          <cell r="C61" t="str">
            <v>MSC ASSETS</v>
          </cell>
          <cell r="D61">
            <v>1987417714</v>
          </cell>
          <cell r="E61">
            <v>2066775667</v>
          </cell>
          <cell r="F61">
            <v>2303406072</v>
          </cell>
          <cell r="G61">
            <v>2514794170</v>
          </cell>
          <cell r="H61">
            <v>2983638000</v>
          </cell>
          <cell r="O61" t="str">
            <v>Total</v>
          </cell>
          <cell r="P61" t="str">
            <v>Total Services</v>
          </cell>
          <cell r="Q61" t="str">
            <v>Total Channel</v>
          </cell>
          <cell r="R61" t="str">
            <v>Total business</v>
          </cell>
          <cell r="S61" t="str">
            <v>Total product</v>
          </cell>
        </row>
        <row r="62">
          <cell r="D62">
            <v>0</v>
          </cell>
          <cell r="E62">
            <v>0</v>
          </cell>
          <cell r="F62">
            <v>0</v>
          </cell>
          <cell r="G62">
            <v>0</v>
          </cell>
          <cell r="H62">
            <v>0</v>
          </cell>
          <cell r="O62" t="str">
            <v>Total</v>
          </cell>
          <cell r="P62" t="str">
            <v>Total Services</v>
          </cell>
          <cell r="Q62" t="str">
            <v>Total Channel</v>
          </cell>
          <cell r="R62" t="str">
            <v>Total business</v>
          </cell>
          <cell r="S62" t="str">
            <v>Total product</v>
          </cell>
        </row>
        <row r="63">
          <cell r="B63" t="str">
            <v>TOTAL E&amp;O ASSETS</v>
          </cell>
          <cell r="D63">
            <v>11611698495</v>
          </cell>
          <cell r="E63">
            <v>11990377028</v>
          </cell>
          <cell r="F63">
            <v>12607926580</v>
          </cell>
          <cell r="G63">
            <v>13520228628</v>
          </cell>
          <cell r="H63">
            <v>22274457000</v>
          </cell>
          <cell r="O63" t="str">
            <v>Total</v>
          </cell>
          <cell r="P63" t="str">
            <v>Total Services</v>
          </cell>
          <cell r="Q63" t="str">
            <v>Total Channel</v>
          </cell>
          <cell r="R63" t="str">
            <v>Total business</v>
          </cell>
          <cell r="S63" t="str">
            <v>Total product</v>
          </cell>
        </row>
        <row r="64">
          <cell r="D64">
            <v>0</v>
          </cell>
          <cell r="E64">
            <v>0</v>
          </cell>
          <cell r="F64">
            <v>0</v>
          </cell>
          <cell r="G64">
            <v>0</v>
          </cell>
          <cell r="H64">
            <v>0</v>
          </cell>
          <cell r="O64" t="str">
            <v>Total</v>
          </cell>
          <cell r="P64" t="str">
            <v>Total Services</v>
          </cell>
          <cell r="Q64" t="str">
            <v>Total Channel</v>
          </cell>
          <cell r="R64" t="str">
            <v>Total business</v>
          </cell>
          <cell r="S64" t="str">
            <v>Total product</v>
          </cell>
        </row>
        <row r="65">
          <cell r="O65" t="str">
            <v>Total</v>
          </cell>
          <cell r="P65" t="str">
            <v>Total Services</v>
          </cell>
          <cell r="Q65" t="str">
            <v>Total Channel</v>
          </cell>
          <cell r="R65" t="str">
            <v>Total business</v>
          </cell>
          <cell r="S65" t="str">
            <v>Total product</v>
          </cell>
        </row>
        <row r="66">
          <cell r="B66" t="str">
            <v>PCs</v>
          </cell>
          <cell r="D66">
            <v>94290029</v>
          </cell>
          <cell r="E66">
            <v>99449083</v>
          </cell>
          <cell r="F66">
            <v>104454442</v>
          </cell>
          <cell r="G66">
            <v>109613496</v>
          </cell>
          <cell r="H66">
            <v>-1242705000</v>
          </cell>
          <cell r="O66" t="str">
            <v>Total</v>
          </cell>
          <cell r="P66" t="str">
            <v>Total Services</v>
          </cell>
          <cell r="Q66" t="str">
            <v>Total Channel</v>
          </cell>
          <cell r="R66" t="str">
            <v>Total business</v>
          </cell>
          <cell r="S66" t="str">
            <v>Total product</v>
          </cell>
          <cell r="T66">
            <v>238041</v>
          </cell>
        </row>
        <row r="67">
          <cell r="B67" t="str">
            <v>PC-Peripherals</v>
          </cell>
          <cell r="D67">
            <v>35110713</v>
          </cell>
          <cell r="E67">
            <v>35480613</v>
          </cell>
          <cell r="F67">
            <v>35480613</v>
          </cell>
          <cell r="G67">
            <v>35490413</v>
          </cell>
          <cell r="H67">
            <v>11359000</v>
          </cell>
          <cell r="O67" t="str">
            <v>Total</v>
          </cell>
          <cell r="P67" t="str">
            <v>Total Services</v>
          </cell>
          <cell r="Q67" t="str">
            <v>Total Channel</v>
          </cell>
          <cell r="R67" t="str">
            <v>Total business</v>
          </cell>
          <cell r="S67" t="str">
            <v>Total product</v>
          </cell>
          <cell r="T67">
            <v>238051</v>
          </cell>
        </row>
        <row r="68">
          <cell r="B68" t="str">
            <v>Lap tops</v>
          </cell>
          <cell r="D68">
            <v>71392750</v>
          </cell>
          <cell r="E68">
            <v>71392750</v>
          </cell>
          <cell r="F68">
            <v>71392750</v>
          </cell>
          <cell r="G68">
            <v>85993244</v>
          </cell>
          <cell r="H68">
            <v>3812000</v>
          </cell>
          <cell r="O68" t="str">
            <v>Total</v>
          </cell>
          <cell r="P68" t="str">
            <v>Total Services</v>
          </cell>
          <cell r="Q68" t="str">
            <v>Total Channel</v>
          </cell>
          <cell r="R68" t="str">
            <v>Total business</v>
          </cell>
          <cell r="S68" t="str">
            <v>Total product</v>
          </cell>
          <cell r="T68">
            <v>238042</v>
          </cell>
        </row>
        <row r="69">
          <cell r="B69" t="str">
            <v>Datacom</v>
          </cell>
          <cell r="D69">
            <v>63968635</v>
          </cell>
          <cell r="E69">
            <v>64017550</v>
          </cell>
          <cell r="F69">
            <v>64497166</v>
          </cell>
          <cell r="G69">
            <v>64966896</v>
          </cell>
          <cell r="H69">
            <v>46720000</v>
          </cell>
          <cell r="O69" t="str">
            <v>Total</v>
          </cell>
          <cell r="P69" t="str">
            <v>Total Services</v>
          </cell>
          <cell r="Q69" t="str">
            <v>Total Channel</v>
          </cell>
          <cell r="R69" t="str">
            <v>Total business</v>
          </cell>
          <cell r="S69" t="str">
            <v>Total product</v>
          </cell>
          <cell r="T69">
            <v>238052</v>
          </cell>
        </row>
        <row r="70">
          <cell r="B70" t="str">
            <v>Mainframe / Mini</v>
          </cell>
          <cell r="D70">
            <v>318298159</v>
          </cell>
          <cell r="E70">
            <v>339754282</v>
          </cell>
          <cell r="F70">
            <v>351891255</v>
          </cell>
          <cell r="G70">
            <v>353298586</v>
          </cell>
          <cell r="H70">
            <v>60258000</v>
          </cell>
          <cell r="O70" t="str">
            <v>Total</v>
          </cell>
          <cell r="P70" t="str">
            <v>Total Services</v>
          </cell>
          <cell r="Q70" t="str">
            <v>Total Channel</v>
          </cell>
          <cell r="R70" t="str">
            <v>Total business</v>
          </cell>
          <cell r="S70" t="str">
            <v>Total product</v>
          </cell>
          <cell r="T70">
            <v>238045</v>
          </cell>
        </row>
        <row r="71">
          <cell r="B71" t="str">
            <v>Storage IT</v>
          </cell>
          <cell r="D71">
            <v>59446906</v>
          </cell>
          <cell r="E71">
            <v>62370742</v>
          </cell>
          <cell r="F71">
            <v>62370742</v>
          </cell>
          <cell r="G71">
            <v>66091358</v>
          </cell>
          <cell r="H71">
            <v>84193000</v>
          </cell>
          <cell r="O71" t="str">
            <v>Total</v>
          </cell>
          <cell r="P71" t="str">
            <v>Total Services</v>
          </cell>
          <cell r="Q71" t="str">
            <v>Total Channel</v>
          </cell>
          <cell r="R71" t="str">
            <v>Total business</v>
          </cell>
          <cell r="S71" t="str">
            <v>Total product</v>
          </cell>
          <cell r="T71">
            <v>238053</v>
          </cell>
        </row>
        <row r="72">
          <cell r="B72" t="str">
            <v>Peripherals</v>
          </cell>
          <cell r="D72">
            <v>7441526</v>
          </cell>
          <cell r="E72">
            <v>8289159</v>
          </cell>
          <cell r="F72">
            <v>56881845</v>
          </cell>
          <cell r="G72">
            <v>58934637</v>
          </cell>
          <cell r="H72">
            <v>5103000</v>
          </cell>
          <cell r="O72" t="str">
            <v>Total</v>
          </cell>
          <cell r="P72" t="str">
            <v>Total Services</v>
          </cell>
          <cell r="Q72" t="str">
            <v>Total Channel</v>
          </cell>
          <cell r="R72" t="str">
            <v>Total business</v>
          </cell>
          <cell r="S72" t="str">
            <v>Total product</v>
          </cell>
          <cell r="T72">
            <v>238050</v>
          </cell>
        </row>
        <row r="73">
          <cell r="O73" t="str">
            <v>Total</v>
          </cell>
          <cell r="P73" t="str">
            <v>Total Services</v>
          </cell>
          <cell r="Q73" t="str">
            <v>Total Channel</v>
          </cell>
          <cell r="R73" t="str">
            <v>Total business</v>
          </cell>
          <cell r="S73" t="str">
            <v>Total product</v>
          </cell>
          <cell r="T73">
            <v>238075</v>
          </cell>
        </row>
        <row r="74">
          <cell r="B74" t="str">
            <v>IT Hardware</v>
          </cell>
          <cell r="D74">
            <v>649948718</v>
          </cell>
          <cell r="E74">
            <v>680754179</v>
          </cell>
          <cell r="F74">
            <v>746968813</v>
          </cell>
          <cell r="G74">
            <v>774388630</v>
          </cell>
          <cell r="H74">
            <v>-1031260000</v>
          </cell>
          <cell r="O74" t="str">
            <v>Total</v>
          </cell>
          <cell r="P74" t="str">
            <v>Total Services</v>
          </cell>
          <cell r="Q74" t="str">
            <v>Total Channel</v>
          </cell>
          <cell r="R74" t="str">
            <v>Total business</v>
          </cell>
          <cell r="S74" t="str">
            <v>Total product</v>
          </cell>
        </row>
        <row r="75">
          <cell r="D75">
            <v>0</v>
          </cell>
          <cell r="E75">
            <v>0</v>
          </cell>
          <cell r="F75">
            <v>0</v>
          </cell>
          <cell r="G75">
            <v>0</v>
          </cell>
          <cell r="H75">
            <v>0</v>
          </cell>
          <cell r="O75" t="str">
            <v>Total</v>
          </cell>
          <cell r="P75" t="str">
            <v>Total Services</v>
          </cell>
          <cell r="Q75" t="str">
            <v>Total Channel</v>
          </cell>
          <cell r="R75" t="str">
            <v>Total business</v>
          </cell>
          <cell r="S75" t="str">
            <v>Total product</v>
          </cell>
        </row>
        <row r="76">
          <cell r="O76" t="str">
            <v>Total</v>
          </cell>
          <cell r="P76" t="str">
            <v>Total Services</v>
          </cell>
          <cell r="Q76" t="str">
            <v>Total Channel</v>
          </cell>
          <cell r="R76" t="str">
            <v>Total business</v>
          </cell>
          <cell r="S76" t="str">
            <v>Total product</v>
          </cell>
        </row>
        <row r="77">
          <cell r="B77" t="str">
            <v>Software License - OA</v>
          </cell>
          <cell r="D77">
            <v>3197877</v>
          </cell>
          <cell r="E77">
            <v>3368877</v>
          </cell>
          <cell r="F77">
            <v>3368877</v>
          </cell>
          <cell r="G77">
            <v>3678877</v>
          </cell>
          <cell r="H77">
            <v>2438000</v>
          </cell>
          <cell r="O77" t="str">
            <v>Total</v>
          </cell>
          <cell r="P77" t="str">
            <v>Total Services</v>
          </cell>
          <cell r="Q77" t="str">
            <v>Total Channel</v>
          </cell>
          <cell r="R77" t="str">
            <v>Total business</v>
          </cell>
          <cell r="S77" t="str">
            <v>Total product</v>
          </cell>
          <cell r="T77">
            <v>238095</v>
          </cell>
        </row>
        <row r="78">
          <cell r="B78" t="str">
            <v>Software License - Systems</v>
          </cell>
          <cell r="D78">
            <v>35355271</v>
          </cell>
          <cell r="E78">
            <v>37341793</v>
          </cell>
          <cell r="F78">
            <v>37554343</v>
          </cell>
          <cell r="G78">
            <v>39062138</v>
          </cell>
          <cell r="H78">
            <v>2310000</v>
          </cell>
          <cell r="O78" t="str">
            <v>Total</v>
          </cell>
          <cell r="P78" t="str">
            <v>Total Services</v>
          </cell>
          <cell r="Q78" t="str">
            <v>Total Channel</v>
          </cell>
          <cell r="R78" t="str">
            <v>Total business</v>
          </cell>
          <cell r="S78" t="str">
            <v>Total product</v>
          </cell>
        </row>
        <row r="79">
          <cell r="B79" t="str">
            <v>Software License - Applications</v>
          </cell>
          <cell r="D79">
            <v>128066131</v>
          </cell>
          <cell r="E79">
            <v>125448694</v>
          </cell>
          <cell r="F79">
            <v>125448694</v>
          </cell>
          <cell r="G79">
            <v>129717281</v>
          </cell>
          <cell r="H79">
            <v>5539000</v>
          </cell>
          <cell r="O79" t="str">
            <v>Total</v>
          </cell>
          <cell r="P79" t="str">
            <v>Total Services</v>
          </cell>
          <cell r="Q79" t="str">
            <v>Total Channel</v>
          </cell>
          <cell r="R79" t="str">
            <v>Total business</v>
          </cell>
          <cell r="S79" t="str">
            <v>Total product</v>
          </cell>
          <cell r="T79" t="str">
            <v>+ 238082</v>
          </cell>
        </row>
        <row r="80">
          <cell r="B80" t="str">
            <v>Software development</v>
          </cell>
          <cell r="D80">
            <v>1281552533</v>
          </cell>
          <cell r="E80">
            <v>1389203235</v>
          </cell>
          <cell r="F80">
            <v>1487771321</v>
          </cell>
          <cell r="G80">
            <v>1559148451</v>
          </cell>
          <cell r="H80">
            <v>89133000</v>
          </cell>
          <cell r="O80" t="str">
            <v>Total</v>
          </cell>
          <cell r="P80" t="str">
            <v>Total Services</v>
          </cell>
          <cell r="Q80" t="str">
            <v>Total Channel</v>
          </cell>
          <cell r="R80" t="str">
            <v>Total business</v>
          </cell>
          <cell r="S80" t="str">
            <v>Total product</v>
          </cell>
          <cell r="T80" t="str">
            <v>+ 238090</v>
          </cell>
        </row>
        <row r="81">
          <cell r="O81" t="str">
            <v>Total</v>
          </cell>
          <cell r="P81" t="str">
            <v>Total Services</v>
          </cell>
          <cell r="Q81" t="str">
            <v>Total Channel</v>
          </cell>
          <cell r="R81" t="str">
            <v>Total business</v>
          </cell>
          <cell r="S81" t="str">
            <v>Total product</v>
          </cell>
        </row>
        <row r="82">
          <cell r="B82" t="str">
            <v>IT Software</v>
          </cell>
          <cell r="D82">
            <v>1448171812</v>
          </cell>
          <cell r="E82">
            <v>1555362599</v>
          </cell>
          <cell r="F82">
            <v>1654143235</v>
          </cell>
          <cell r="G82">
            <v>1731606747</v>
          </cell>
          <cell r="H82">
            <v>99420000</v>
          </cell>
          <cell r="O82" t="str">
            <v>Total</v>
          </cell>
          <cell r="P82" t="str">
            <v>Total Services</v>
          </cell>
          <cell r="Q82" t="str">
            <v>Total Channel</v>
          </cell>
          <cell r="R82" t="str">
            <v>Total business</v>
          </cell>
          <cell r="S82" t="str">
            <v>Total product</v>
          </cell>
        </row>
        <row r="83">
          <cell r="D83">
            <v>0</v>
          </cell>
          <cell r="E83">
            <v>0</v>
          </cell>
          <cell r="F83">
            <v>0</v>
          </cell>
          <cell r="G83">
            <v>0</v>
          </cell>
          <cell r="H83">
            <v>0</v>
          </cell>
          <cell r="O83" t="str">
            <v>Total</v>
          </cell>
          <cell r="P83" t="str">
            <v>Total Services</v>
          </cell>
          <cell r="Q83" t="str">
            <v>Total Channel</v>
          </cell>
          <cell r="R83" t="str">
            <v>Total business</v>
          </cell>
          <cell r="S83" t="str">
            <v>Total product</v>
          </cell>
        </row>
        <row r="84">
          <cell r="B84" t="str">
            <v>TOTAL IT ASSETS</v>
          </cell>
          <cell r="D84">
            <v>2098120530</v>
          </cell>
          <cell r="E84">
            <v>2236116778</v>
          </cell>
          <cell r="F84">
            <v>2401112048</v>
          </cell>
          <cell r="G84">
            <v>2505995377</v>
          </cell>
          <cell r="H84">
            <v>-931840000</v>
          </cell>
          <cell r="O84" t="str">
            <v>Total</v>
          </cell>
          <cell r="P84" t="str">
            <v>Total Services</v>
          </cell>
          <cell r="Q84" t="str">
            <v>Total Channel</v>
          </cell>
          <cell r="R84" t="str">
            <v>Total business</v>
          </cell>
          <cell r="S84" t="str">
            <v>Total product</v>
          </cell>
        </row>
        <row r="85">
          <cell r="D85">
            <v>0</v>
          </cell>
          <cell r="E85">
            <v>0</v>
          </cell>
          <cell r="F85">
            <v>0</v>
          </cell>
          <cell r="G85">
            <v>0</v>
          </cell>
          <cell r="H85">
            <v>0</v>
          </cell>
          <cell r="O85" t="str">
            <v>Total</v>
          </cell>
          <cell r="P85" t="str">
            <v>Total Services</v>
          </cell>
          <cell r="Q85" t="str">
            <v>Total Channel</v>
          </cell>
          <cell r="R85" t="str">
            <v>Total business</v>
          </cell>
          <cell r="S85" t="str">
            <v>Total product</v>
          </cell>
        </row>
        <row r="86">
          <cell r="O86" t="str">
            <v>Total</v>
          </cell>
          <cell r="P86" t="str">
            <v>Total Services</v>
          </cell>
          <cell r="Q86" t="str">
            <v>Total Channel</v>
          </cell>
          <cell r="R86" t="str">
            <v>Total business</v>
          </cell>
          <cell r="S86" t="str">
            <v>Total product</v>
          </cell>
        </row>
        <row r="87">
          <cell r="B87" t="str">
            <v>Office phones &amp; Voice communication</v>
          </cell>
          <cell r="D87">
            <v>82847215</v>
          </cell>
          <cell r="E87">
            <v>86343051</v>
          </cell>
          <cell r="F87">
            <v>86543647</v>
          </cell>
          <cell r="G87">
            <v>92769310</v>
          </cell>
          <cell r="H87">
            <v>0</v>
          </cell>
          <cell r="O87" t="str">
            <v>Total</v>
          </cell>
          <cell r="P87" t="str">
            <v>Total Services</v>
          </cell>
          <cell r="Q87" t="str">
            <v>Total Channel</v>
          </cell>
          <cell r="R87" t="str">
            <v>Total business</v>
          </cell>
          <cell r="S87" t="str">
            <v>Total product</v>
          </cell>
          <cell r="T87">
            <v>238105</v>
          </cell>
        </row>
        <row r="88">
          <cell r="B88" t="str">
            <v>Office equipment</v>
          </cell>
          <cell r="D88">
            <v>144514556</v>
          </cell>
          <cell r="E88">
            <v>144550616</v>
          </cell>
          <cell r="F88">
            <v>145180512</v>
          </cell>
          <cell r="G88">
            <v>118920040</v>
          </cell>
          <cell r="H88">
            <v>321800000</v>
          </cell>
          <cell r="O88" t="str">
            <v>Total</v>
          </cell>
          <cell r="P88" t="str">
            <v>Total Services</v>
          </cell>
          <cell r="Q88" t="str">
            <v>Total Channel</v>
          </cell>
          <cell r="R88" t="str">
            <v>Total business</v>
          </cell>
          <cell r="S88" t="str">
            <v>Total product</v>
          </cell>
          <cell r="T88">
            <v>238115</v>
          </cell>
        </row>
        <row r="89">
          <cell r="B89" t="str">
            <v>Friendly user phones</v>
          </cell>
          <cell r="D89">
            <v>242769229</v>
          </cell>
          <cell r="E89">
            <v>242642214</v>
          </cell>
          <cell r="F89">
            <v>243001086</v>
          </cell>
          <cell r="G89">
            <v>245317468</v>
          </cell>
          <cell r="H89">
            <v>833000</v>
          </cell>
          <cell r="O89" t="str">
            <v>Total</v>
          </cell>
          <cell r="P89" t="str">
            <v>Total Services</v>
          </cell>
          <cell r="Q89" t="str">
            <v>Total Channel</v>
          </cell>
          <cell r="R89" t="str">
            <v>Total business</v>
          </cell>
          <cell r="S89" t="str">
            <v>Total product</v>
          </cell>
          <cell r="T89">
            <v>238125</v>
          </cell>
        </row>
        <row r="90">
          <cell r="B90" t="str">
            <v>Furniture</v>
          </cell>
          <cell r="D90">
            <v>194217679</v>
          </cell>
          <cell r="E90">
            <v>199908214</v>
          </cell>
          <cell r="F90">
            <v>200815200</v>
          </cell>
          <cell r="G90">
            <v>203140989</v>
          </cell>
          <cell r="H90">
            <v>12500000</v>
          </cell>
          <cell r="O90" t="str">
            <v>Total</v>
          </cell>
          <cell r="P90" t="str">
            <v>Total Services</v>
          </cell>
          <cell r="Q90" t="str">
            <v>Total Channel</v>
          </cell>
          <cell r="R90" t="str">
            <v>Total business</v>
          </cell>
          <cell r="S90" t="str">
            <v>Total product</v>
          </cell>
          <cell r="T90">
            <v>240025</v>
          </cell>
        </row>
        <row r="91">
          <cell r="B91" t="str">
            <v>Cars</v>
          </cell>
          <cell r="D91">
            <v>536657</v>
          </cell>
          <cell r="E91">
            <v>536657</v>
          </cell>
          <cell r="F91">
            <v>536657</v>
          </cell>
          <cell r="G91">
            <v>536657</v>
          </cell>
          <cell r="H91">
            <v>0</v>
          </cell>
          <cell r="O91" t="str">
            <v>Total</v>
          </cell>
          <cell r="P91" t="str">
            <v>Total Services</v>
          </cell>
          <cell r="Q91" t="str">
            <v>Total Channel</v>
          </cell>
          <cell r="R91" t="str">
            <v>Total business</v>
          </cell>
          <cell r="S91" t="str">
            <v>Total product</v>
          </cell>
          <cell r="T91">
            <v>240035</v>
          </cell>
        </row>
        <row r="92">
          <cell r="B92" t="str">
            <v>Vans</v>
          </cell>
          <cell r="D92">
            <v>0</v>
          </cell>
          <cell r="E92">
            <v>0</v>
          </cell>
          <cell r="F92">
            <v>0</v>
          </cell>
          <cell r="G92">
            <v>0</v>
          </cell>
          <cell r="H92">
            <v>2828000</v>
          </cell>
          <cell r="O92" t="str">
            <v>Total</v>
          </cell>
          <cell r="P92" t="str">
            <v>Total Services</v>
          </cell>
          <cell r="Q92" t="str">
            <v>Total Channel</v>
          </cell>
          <cell r="R92" t="str">
            <v>Total business</v>
          </cell>
          <cell r="S92" t="str">
            <v>Total product</v>
          </cell>
          <cell r="T92">
            <v>240045</v>
          </cell>
        </row>
        <row r="93">
          <cell r="B93" t="str">
            <v>Office building</v>
          </cell>
          <cell r="D93">
            <v>107338351</v>
          </cell>
          <cell r="E93">
            <v>107338351</v>
          </cell>
          <cell r="F93">
            <v>107338351</v>
          </cell>
          <cell r="G93">
            <v>107338351</v>
          </cell>
          <cell r="H93">
            <v>8333000</v>
          </cell>
          <cell r="O93" t="str">
            <v>Total</v>
          </cell>
          <cell r="P93" t="str">
            <v>Total Services</v>
          </cell>
          <cell r="Q93" t="str">
            <v>Total Channel</v>
          </cell>
          <cell r="R93" t="str">
            <v>Total business</v>
          </cell>
          <cell r="S93" t="str">
            <v>Total product</v>
          </cell>
          <cell r="T93">
            <v>221159</v>
          </cell>
        </row>
        <row r="94">
          <cell r="B94" t="str">
            <v>Leasehold improvement</v>
          </cell>
          <cell r="D94">
            <v>199429586</v>
          </cell>
          <cell r="E94">
            <v>199891916</v>
          </cell>
          <cell r="F94">
            <v>201586408</v>
          </cell>
          <cell r="G94">
            <v>207078287</v>
          </cell>
          <cell r="H94">
            <v>427573000</v>
          </cell>
          <cell r="O94" t="str">
            <v>Total</v>
          </cell>
          <cell r="P94" t="str">
            <v>Total Services</v>
          </cell>
          <cell r="Q94" t="str">
            <v>Total Channel</v>
          </cell>
          <cell r="R94" t="str">
            <v>Total business</v>
          </cell>
          <cell r="S94" t="str">
            <v>Total product</v>
          </cell>
          <cell r="T94">
            <v>260015</v>
          </cell>
        </row>
        <row r="95">
          <cell r="O95" t="str">
            <v>Total</v>
          </cell>
          <cell r="P95" t="str">
            <v>Total Services</v>
          </cell>
          <cell r="Q95" t="str">
            <v>Total Channel</v>
          </cell>
          <cell r="R95" t="str">
            <v>Total business</v>
          </cell>
          <cell r="S95" t="str">
            <v>Total product</v>
          </cell>
        </row>
        <row r="96">
          <cell r="B96" t="str">
            <v>TOTAL ADMIN ASSETS</v>
          </cell>
          <cell r="D96">
            <v>971653273</v>
          </cell>
          <cell r="E96">
            <v>981211019</v>
          </cell>
          <cell r="F96">
            <v>985001861</v>
          </cell>
          <cell r="G96">
            <v>975101102</v>
          </cell>
          <cell r="H96">
            <v>773867000</v>
          </cell>
          <cell r="O96" t="str">
            <v>Total</v>
          </cell>
          <cell r="P96" t="str">
            <v>Total Services</v>
          </cell>
          <cell r="Q96" t="str">
            <v>Total Channel</v>
          </cell>
          <cell r="R96" t="str">
            <v>Total business</v>
          </cell>
          <cell r="S96" t="str">
            <v>Total product</v>
          </cell>
        </row>
        <row r="97">
          <cell r="D97">
            <v>0</v>
          </cell>
          <cell r="E97">
            <v>0</v>
          </cell>
          <cell r="F97">
            <v>0</v>
          </cell>
          <cell r="G97">
            <v>0</v>
          </cell>
          <cell r="H97">
            <v>0</v>
          </cell>
          <cell r="O97" t="str">
            <v>Total</v>
          </cell>
          <cell r="P97" t="str">
            <v>Total Services</v>
          </cell>
          <cell r="Q97" t="str">
            <v>Total Channel</v>
          </cell>
          <cell r="R97" t="str">
            <v>Total business</v>
          </cell>
          <cell r="S97" t="str">
            <v>Total product</v>
          </cell>
        </row>
        <row r="98">
          <cell r="O98" t="str">
            <v>Total</v>
          </cell>
          <cell r="P98" t="str">
            <v>Total Services</v>
          </cell>
          <cell r="Q98" t="str">
            <v>Total Channel</v>
          </cell>
          <cell r="R98" t="str">
            <v>Total business</v>
          </cell>
          <cell r="S98" t="str">
            <v>Total product</v>
          </cell>
        </row>
        <row r="99">
          <cell r="B99" t="str">
            <v>GROSS PROPERTY, PLANT &amp; EQUIPMENT</v>
          </cell>
          <cell r="D99">
            <v>14681472298</v>
          </cell>
          <cell r="E99">
            <v>15207704825</v>
          </cell>
          <cell r="F99">
            <v>15994040489</v>
          </cell>
          <cell r="G99">
            <v>17001325107</v>
          </cell>
          <cell r="H99">
            <v>22116484000</v>
          </cell>
          <cell r="O99" t="str">
            <v>Total</v>
          </cell>
          <cell r="P99" t="str">
            <v>Total Services</v>
          </cell>
          <cell r="Q99" t="str">
            <v>Total Channel</v>
          </cell>
          <cell r="R99" t="str">
            <v>Total business</v>
          </cell>
          <cell r="S99" t="str">
            <v>Total product</v>
          </cell>
        </row>
        <row r="100">
          <cell r="D100">
            <v>0</v>
          </cell>
          <cell r="E100">
            <v>0</v>
          </cell>
          <cell r="F100">
            <v>0</v>
          </cell>
          <cell r="G100">
            <v>0</v>
          </cell>
          <cell r="H100">
            <v>0</v>
          </cell>
          <cell r="O100" t="str">
            <v>Total</v>
          </cell>
          <cell r="P100" t="str">
            <v>Total Services</v>
          </cell>
          <cell r="Q100" t="str">
            <v>Total Channel</v>
          </cell>
          <cell r="R100" t="str">
            <v>Total business</v>
          </cell>
          <cell r="S100" t="str">
            <v>Total product</v>
          </cell>
        </row>
        <row r="101">
          <cell r="B101" t="str">
            <v>CIP Cell Site Land</v>
          </cell>
          <cell r="D101">
            <v>0</v>
          </cell>
          <cell r="E101">
            <v>0</v>
          </cell>
          <cell r="F101">
            <v>0</v>
          </cell>
          <cell r="G101">
            <v>0</v>
          </cell>
          <cell r="H101">
            <v>0</v>
          </cell>
          <cell r="O101" t="str">
            <v>Total</v>
          </cell>
          <cell r="P101" t="str">
            <v>Total Services</v>
          </cell>
          <cell r="Q101" t="str">
            <v>Total Channel</v>
          </cell>
          <cell r="R101" t="str">
            <v>Total business</v>
          </cell>
          <cell r="S101" t="str">
            <v>Total product</v>
          </cell>
          <cell r="T101">
            <v>271020</v>
          </cell>
        </row>
        <row r="102">
          <cell r="B102" t="str">
            <v>CIP Cell Site Building</v>
          </cell>
          <cell r="D102">
            <v>287465957</v>
          </cell>
          <cell r="E102">
            <v>337628453</v>
          </cell>
          <cell r="F102">
            <v>338999112</v>
          </cell>
          <cell r="G102">
            <v>303741124</v>
          </cell>
          <cell r="H102">
            <v>0</v>
          </cell>
          <cell r="O102" t="str">
            <v>Total</v>
          </cell>
          <cell r="P102" t="str">
            <v>Total Services</v>
          </cell>
          <cell r="Q102" t="str">
            <v>Total Channel</v>
          </cell>
          <cell r="R102" t="str">
            <v>Total business</v>
          </cell>
          <cell r="S102" t="str">
            <v>Total product</v>
          </cell>
          <cell r="T102">
            <v>271090</v>
          </cell>
        </row>
        <row r="103">
          <cell r="B103" t="str">
            <v>CIP cell site Towers</v>
          </cell>
          <cell r="D103">
            <v>146258991</v>
          </cell>
          <cell r="E103">
            <v>161685612</v>
          </cell>
          <cell r="F103">
            <v>173517568</v>
          </cell>
          <cell r="G103">
            <v>129878921</v>
          </cell>
          <cell r="H103">
            <v>0</v>
          </cell>
          <cell r="O103" t="str">
            <v>Total</v>
          </cell>
          <cell r="P103" t="str">
            <v>Total Services</v>
          </cell>
          <cell r="Q103" t="str">
            <v>Total Channel</v>
          </cell>
          <cell r="R103" t="str">
            <v>Total business</v>
          </cell>
          <cell r="S103" t="str">
            <v>Total product</v>
          </cell>
          <cell r="T103">
            <v>271140</v>
          </cell>
        </row>
        <row r="104">
          <cell r="B104" t="str">
            <v>CIP Cell Site Radio</v>
          </cell>
          <cell r="D104">
            <v>471698369</v>
          </cell>
          <cell r="E104">
            <v>515276991</v>
          </cell>
          <cell r="F104">
            <v>535009494</v>
          </cell>
          <cell r="G104">
            <v>498476300</v>
          </cell>
          <cell r="H104">
            <v>0</v>
          </cell>
          <cell r="O104" t="str">
            <v>Total</v>
          </cell>
          <cell r="P104" t="str">
            <v>Total Services</v>
          </cell>
          <cell r="Q104" t="str">
            <v>Total Channel</v>
          </cell>
          <cell r="R104" t="str">
            <v>Total business</v>
          </cell>
          <cell r="S104" t="str">
            <v>Total product</v>
          </cell>
          <cell r="T104">
            <v>272020</v>
          </cell>
        </row>
        <row r="105">
          <cell r="B105" t="str">
            <v>CIP Cell Site Antennas &amp; Trans.</v>
          </cell>
          <cell r="D105">
            <v>258236247</v>
          </cell>
          <cell r="E105">
            <v>285026462</v>
          </cell>
          <cell r="F105">
            <v>246315723</v>
          </cell>
          <cell r="G105">
            <v>205114482</v>
          </cell>
          <cell r="H105">
            <v>0</v>
          </cell>
          <cell r="O105" t="str">
            <v>Total</v>
          </cell>
          <cell r="P105" t="str">
            <v>Total Services</v>
          </cell>
          <cell r="Q105" t="str">
            <v>Total Channel</v>
          </cell>
          <cell r="R105" t="str">
            <v>Total business</v>
          </cell>
          <cell r="S105" t="str">
            <v>Total product</v>
          </cell>
          <cell r="T105">
            <v>272041</v>
          </cell>
        </row>
        <row r="106">
          <cell r="B106" t="str">
            <v>CIP Cell Site Facilities</v>
          </cell>
          <cell r="D106">
            <v>159845180</v>
          </cell>
          <cell r="E106">
            <v>163592589</v>
          </cell>
          <cell r="F106">
            <v>175914988</v>
          </cell>
          <cell r="G106">
            <v>140306734</v>
          </cell>
          <cell r="H106">
            <v>0</v>
          </cell>
          <cell r="O106" t="str">
            <v>Total</v>
          </cell>
          <cell r="P106" t="str">
            <v>Total Services</v>
          </cell>
          <cell r="Q106" t="str">
            <v>Total Channel</v>
          </cell>
          <cell r="R106" t="str">
            <v>Total business</v>
          </cell>
          <cell r="S106" t="str">
            <v>Total product</v>
          </cell>
          <cell r="T106">
            <v>272100</v>
          </cell>
        </row>
        <row r="107">
          <cell r="B107" t="str">
            <v>CIP Transmission</v>
          </cell>
          <cell r="D107">
            <v>7169930</v>
          </cell>
          <cell r="E107">
            <v>11577352</v>
          </cell>
          <cell r="F107">
            <v>15080048</v>
          </cell>
          <cell r="G107">
            <v>14335328</v>
          </cell>
          <cell r="H107">
            <v>0</v>
          </cell>
          <cell r="O107" t="str">
            <v>Total</v>
          </cell>
          <cell r="P107" t="str">
            <v>Total Services</v>
          </cell>
          <cell r="Q107" t="str">
            <v>Total Channel</v>
          </cell>
          <cell r="R107" t="str">
            <v>Total business</v>
          </cell>
          <cell r="S107" t="str">
            <v>Total product</v>
          </cell>
          <cell r="T107">
            <v>273040</v>
          </cell>
        </row>
        <row r="108">
          <cell r="B108" t="str">
            <v>CIP enhancers</v>
          </cell>
          <cell r="D108">
            <v>1520871</v>
          </cell>
          <cell r="E108">
            <v>1520871</v>
          </cell>
          <cell r="F108">
            <v>1520871</v>
          </cell>
          <cell r="G108">
            <v>2122465</v>
          </cell>
          <cell r="H108">
            <v>0</v>
          </cell>
          <cell r="O108" t="str">
            <v>Total</v>
          </cell>
          <cell r="P108" t="str">
            <v>Total Services</v>
          </cell>
          <cell r="Q108" t="str">
            <v>Total Channel</v>
          </cell>
          <cell r="R108" t="str">
            <v>Total business</v>
          </cell>
          <cell r="S108" t="str">
            <v>Total product</v>
          </cell>
          <cell r="T108">
            <v>273070</v>
          </cell>
        </row>
        <row r="109">
          <cell r="B109" t="str">
            <v>CIP Microwave</v>
          </cell>
          <cell r="D109">
            <v>0</v>
          </cell>
          <cell r="E109">
            <v>0</v>
          </cell>
          <cell r="F109">
            <v>0</v>
          </cell>
          <cell r="G109">
            <v>0</v>
          </cell>
          <cell r="H109">
            <v>0</v>
          </cell>
          <cell r="O109" t="str">
            <v>Total</v>
          </cell>
          <cell r="P109" t="str">
            <v>Total Services</v>
          </cell>
          <cell r="Q109" t="str">
            <v>Total Channel</v>
          </cell>
          <cell r="R109" t="str">
            <v>Total business</v>
          </cell>
          <cell r="S109" t="str">
            <v>Total product</v>
          </cell>
          <cell r="T109">
            <v>273150</v>
          </cell>
        </row>
        <row r="110">
          <cell r="B110" t="str">
            <v>CIP Test &amp; Measurement</v>
          </cell>
          <cell r="D110">
            <v>52046</v>
          </cell>
          <cell r="E110">
            <v>52046</v>
          </cell>
          <cell r="F110">
            <v>52046</v>
          </cell>
          <cell r="G110">
            <v>52046</v>
          </cell>
          <cell r="H110">
            <v>0</v>
          </cell>
          <cell r="O110" t="str">
            <v>Total</v>
          </cell>
          <cell r="P110" t="str">
            <v>Total Services</v>
          </cell>
          <cell r="Q110" t="str">
            <v>Total Channel</v>
          </cell>
          <cell r="R110" t="str">
            <v>Total business</v>
          </cell>
          <cell r="S110" t="str">
            <v>Total product</v>
          </cell>
          <cell r="T110">
            <v>274050</v>
          </cell>
        </row>
        <row r="111">
          <cell r="O111" t="str">
            <v>Total</v>
          </cell>
          <cell r="P111" t="str">
            <v>Total Services</v>
          </cell>
          <cell r="Q111" t="str">
            <v>Total Channel</v>
          </cell>
          <cell r="R111" t="str">
            <v>Total business</v>
          </cell>
          <cell r="S111" t="str">
            <v>Total product</v>
          </cell>
        </row>
        <row r="112">
          <cell r="B112" t="str">
            <v>Total CIP Cell Site Assets</v>
          </cell>
          <cell r="D112">
            <v>1332247591</v>
          </cell>
          <cell r="E112">
            <v>1476360376</v>
          </cell>
          <cell r="F112">
            <v>1486409850</v>
          </cell>
          <cell r="G112">
            <v>1294027400</v>
          </cell>
          <cell r="H112">
            <v>0</v>
          </cell>
          <cell r="O112" t="str">
            <v>Total</v>
          </cell>
          <cell r="P112" t="str">
            <v>Total Services</v>
          </cell>
          <cell r="Q112" t="str">
            <v>Total Channel</v>
          </cell>
          <cell r="R112" t="str">
            <v>Total business</v>
          </cell>
          <cell r="S112" t="str">
            <v>Total product</v>
          </cell>
        </row>
        <row r="113">
          <cell r="D113">
            <v>0</v>
          </cell>
          <cell r="E113">
            <v>0</v>
          </cell>
          <cell r="F113">
            <v>0</v>
          </cell>
          <cell r="G113">
            <v>0</v>
          </cell>
          <cell r="H113">
            <v>0</v>
          </cell>
          <cell r="O113" t="str">
            <v>Total</v>
          </cell>
          <cell r="P113" t="str">
            <v>Total Services</v>
          </cell>
          <cell r="Q113" t="str">
            <v>Total Channel</v>
          </cell>
          <cell r="R113" t="str">
            <v>Total business</v>
          </cell>
          <cell r="S113" t="str">
            <v>Total product</v>
          </cell>
        </row>
        <row r="114">
          <cell r="B114" t="str">
            <v>CIP BSC Cell Site Land</v>
          </cell>
          <cell r="D114">
            <v>0</v>
          </cell>
          <cell r="E114">
            <v>0</v>
          </cell>
          <cell r="F114">
            <v>0</v>
          </cell>
          <cell r="G114">
            <v>0</v>
          </cell>
          <cell r="H114">
            <v>0</v>
          </cell>
          <cell r="O114" t="str">
            <v>Total</v>
          </cell>
          <cell r="P114" t="str">
            <v>Total Services</v>
          </cell>
          <cell r="Q114" t="str">
            <v>Total Channel</v>
          </cell>
          <cell r="R114" t="str">
            <v>Total business</v>
          </cell>
          <cell r="S114" t="str">
            <v>Total product</v>
          </cell>
          <cell r="T114">
            <v>279030</v>
          </cell>
        </row>
        <row r="115">
          <cell r="B115" t="str">
            <v>CIP BSC Cell Site Building</v>
          </cell>
          <cell r="D115">
            <v>0</v>
          </cell>
          <cell r="E115">
            <v>0</v>
          </cell>
          <cell r="F115">
            <v>0</v>
          </cell>
          <cell r="G115">
            <v>0</v>
          </cell>
          <cell r="H115">
            <v>0</v>
          </cell>
          <cell r="O115" t="str">
            <v>Total</v>
          </cell>
          <cell r="P115" t="str">
            <v>Total Services</v>
          </cell>
          <cell r="Q115" t="str">
            <v>Total Channel</v>
          </cell>
          <cell r="R115" t="str">
            <v>Total business</v>
          </cell>
          <cell r="S115" t="str">
            <v>Total product</v>
          </cell>
          <cell r="T115">
            <v>279100</v>
          </cell>
        </row>
        <row r="116">
          <cell r="B116" t="str">
            <v>CIP BSC Cell Site Equipment</v>
          </cell>
          <cell r="D116">
            <v>4511030</v>
          </cell>
          <cell r="E116">
            <v>7658030</v>
          </cell>
          <cell r="F116">
            <v>30828954</v>
          </cell>
          <cell r="G116">
            <v>30871674</v>
          </cell>
          <cell r="H116">
            <v>0</v>
          </cell>
          <cell r="O116" t="str">
            <v>Total</v>
          </cell>
          <cell r="P116" t="str">
            <v>Total Services</v>
          </cell>
          <cell r="Q116" t="str">
            <v>Total Channel</v>
          </cell>
          <cell r="R116" t="str">
            <v>Total business</v>
          </cell>
          <cell r="S116" t="str">
            <v>Total product</v>
          </cell>
          <cell r="T116">
            <v>279130</v>
          </cell>
        </row>
        <row r="117">
          <cell r="B117" t="str">
            <v>CIP BSC Cell Site Facilities</v>
          </cell>
          <cell r="D117">
            <v>0</v>
          </cell>
          <cell r="E117">
            <v>0</v>
          </cell>
          <cell r="F117">
            <v>0</v>
          </cell>
          <cell r="G117">
            <v>0</v>
          </cell>
          <cell r="H117">
            <v>0</v>
          </cell>
          <cell r="O117" t="str">
            <v>Total</v>
          </cell>
          <cell r="P117" t="str">
            <v>Total Services</v>
          </cell>
          <cell r="Q117" t="str">
            <v>Total Channel</v>
          </cell>
          <cell r="R117" t="str">
            <v>Total business</v>
          </cell>
          <cell r="S117" t="str">
            <v>Total product</v>
          </cell>
          <cell r="T117">
            <v>279180</v>
          </cell>
        </row>
        <row r="118">
          <cell r="B118" t="str">
            <v>CIP BSC Other</v>
          </cell>
          <cell r="D118">
            <v>0</v>
          </cell>
          <cell r="E118">
            <v>0</v>
          </cell>
          <cell r="F118">
            <v>0</v>
          </cell>
          <cell r="G118">
            <v>0</v>
          </cell>
          <cell r="H118">
            <v>0</v>
          </cell>
          <cell r="O118" t="str">
            <v>Total</v>
          </cell>
          <cell r="P118" t="str">
            <v>Total Services</v>
          </cell>
          <cell r="Q118" t="str">
            <v>Total Channel</v>
          </cell>
          <cell r="R118" t="str">
            <v>Total business</v>
          </cell>
          <cell r="S118" t="str">
            <v>Total product</v>
          </cell>
          <cell r="T118">
            <v>279200</v>
          </cell>
        </row>
        <row r="119">
          <cell r="O119" t="str">
            <v>Total</v>
          </cell>
          <cell r="P119" t="str">
            <v>Total Services</v>
          </cell>
          <cell r="Q119" t="str">
            <v>Total Channel</v>
          </cell>
          <cell r="R119" t="str">
            <v>Total business</v>
          </cell>
          <cell r="S119" t="str">
            <v>Total product</v>
          </cell>
        </row>
        <row r="120">
          <cell r="B120" t="str">
            <v>Total CIP BSC Cell Site Assets</v>
          </cell>
          <cell r="D120">
            <v>4511030</v>
          </cell>
          <cell r="E120">
            <v>7658030</v>
          </cell>
          <cell r="F120">
            <v>30828954</v>
          </cell>
          <cell r="G120">
            <v>30871674</v>
          </cell>
          <cell r="H120">
            <v>0</v>
          </cell>
          <cell r="O120" t="str">
            <v>Total</v>
          </cell>
          <cell r="P120" t="str">
            <v>Total Services</v>
          </cell>
          <cell r="Q120" t="str">
            <v>Total Channel</v>
          </cell>
          <cell r="R120" t="str">
            <v>Total business</v>
          </cell>
          <cell r="S120" t="str">
            <v>Total product</v>
          </cell>
        </row>
        <row r="121">
          <cell r="D121">
            <v>0</v>
          </cell>
          <cell r="E121">
            <v>0</v>
          </cell>
          <cell r="F121">
            <v>0</v>
          </cell>
          <cell r="G121">
            <v>0</v>
          </cell>
          <cell r="H121">
            <v>0</v>
          </cell>
          <cell r="O121" t="str">
            <v>Total</v>
          </cell>
          <cell r="P121" t="str">
            <v>Total Services</v>
          </cell>
          <cell r="Q121" t="str">
            <v>Total Channel</v>
          </cell>
          <cell r="R121" t="str">
            <v>Total business</v>
          </cell>
          <cell r="S121" t="str">
            <v>Total product</v>
          </cell>
        </row>
        <row r="122">
          <cell r="C122" t="str">
            <v>CIP CELL SITE ASSETS</v>
          </cell>
          <cell r="D122">
            <v>1336758621</v>
          </cell>
          <cell r="E122">
            <v>1484018406</v>
          </cell>
          <cell r="F122">
            <v>1517238804</v>
          </cell>
          <cell r="G122">
            <v>1324899074</v>
          </cell>
          <cell r="H122">
            <v>0</v>
          </cell>
          <cell r="O122" t="str">
            <v>Total</v>
          </cell>
          <cell r="P122" t="str">
            <v>Total Services</v>
          </cell>
          <cell r="Q122" t="str">
            <v>Total Channel</v>
          </cell>
          <cell r="R122" t="str">
            <v>Total business</v>
          </cell>
          <cell r="S122" t="str">
            <v>Total product</v>
          </cell>
        </row>
        <row r="123">
          <cell r="D123">
            <v>0</v>
          </cell>
          <cell r="E123">
            <v>0</v>
          </cell>
          <cell r="F123">
            <v>0</v>
          </cell>
          <cell r="G123">
            <v>0</v>
          </cell>
          <cell r="H123">
            <v>0</v>
          </cell>
          <cell r="O123" t="str">
            <v>Total</v>
          </cell>
          <cell r="P123" t="str">
            <v>Total Services</v>
          </cell>
          <cell r="Q123" t="str">
            <v>Total Channel</v>
          </cell>
          <cell r="R123" t="str">
            <v>Total business</v>
          </cell>
          <cell r="S123" t="str">
            <v>Total product</v>
          </cell>
        </row>
        <row r="124">
          <cell r="B124" t="str">
            <v>CIP MSC Land</v>
          </cell>
          <cell r="D124">
            <v>0</v>
          </cell>
          <cell r="E124">
            <v>0</v>
          </cell>
          <cell r="F124">
            <v>0</v>
          </cell>
          <cell r="G124">
            <v>0</v>
          </cell>
          <cell r="H124">
            <v>0</v>
          </cell>
          <cell r="O124" t="str">
            <v>Total</v>
          </cell>
          <cell r="P124" t="str">
            <v>Total Services</v>
          </cell>
          <cell r="Q124" t="str">
            <v>Total Channel</v>
          </cell>
          <cell r="R124" t="str">
            <v>Total business</v>
          </cell>
          <cell r="S124" t="str">
            <v>Total product</v>
          </cell>
          <cell r="T124">
            <v>275020</v>
          </cell>
        </row>
        <row r="125">
          <cell r="B125" t="str">
            <v>CIP MSC Building</v>
          </cell>
          <cell r="D125">
            <v>0</v>
          </cell>
          <cell r="E125">
            <v>0</v>
          </cell>
          <cell r="F125">
            <v>0</v>
          </cell>
          <cell r="G125">
            <v>0</v>
          </cell>
          <cell r="H125">
            <v>0</v>
          </cell>
          <cell r="O125" t="str">
            <v>Total</v>
          </cell>
          <cell r="P125" t="str">
            <v>Total Services</v>
          </cell>
          <cell r="Q125" t="str">
            <v>Total Channel</v>
          </cell>
          <cell r="R125" t="str">
            <v>Total business</v>
          </cell>
          <cell r="S125" t="str">
            <v>Total product</v>
          </cell>
          <cell r="T125">
            <v>275090</v>
          </cell>
        </row>
        <row r="126">
          <cell r="B126" t="str">
            <v>CIP MSC Switching</v>
          </cell>
          <cell r="D126">
            <v>8734180</v>
          </cell>
          <cell r="E126">
            <v>8734180</v>
          </cell>
          <cell r="F126">
            <v>8734180</v>
          </cell>
          <cell r="G126">
            <v>8734180</v>
          </cell>
          <cell r="H126">
            <v>0</v>
          </cell>
          <cell r="O126" t="str">
            <v>Total</v>
          </cell>
          <cell r="P126" t="str">
            <v>Total Services</v>
          </cell>
          <cell r="Q126" t="str">
            <v>Total Channel</v>
          </cell>
          <cell r="R126" t="str">
            <v>Total business</v>
          </cell>
          <cell r="S126" t="str">
            <v>Total product</v>
          </cell>
          <cell r="T126">
            <v>276020</v>
          </cell>
        </row>
        <row r="127">
          <cell r="B127" t="str">
            <v>CIP MSC IT Equipment</v>
          </cell>
          <cell r="D127">
            <v>0</v>
          </cell>
          <cell r="E127">
            <v>0</v>
          </cell>
          <cell r="F127">
            <v>0</v>
          </cell>
          <cell r="G127">
            <v>0</v>
          </cell>
          <cell r="H127">
            <v>0</v>
          </cell>
          <cell r="O127" t="str">
            <v>Total</v>
          </cell>
          <cell r="P127" t="str">
            <v>Total Services</v>
          </cell>
          <cell r="Q127" t="str">
            <v>Total Channel</v>
          </cell>
          <cell r="R127" t="str">
            <v>Total business</v>
          </cell>
          <cell r="S127" t="str">
            <v>Total product</v>
          </cell>
          <cell r="T127">
            <v>276040</v>
          </cell>
        </row>
        <row r="128">
          <cell r="B128" t="str">
            <v>CIP MSC Facilities</v>
          </cell>
          <cell r="D128">
            <v>0</v>
          </cell>
          <cell r="E128">
            <v>0</v>
          </cell>
          <cell r="F128">
            <v>0</v>
          </cell>
          <cell r="G128">
            <v>0</v>
          </cell>
          <cell r="H128">
            <v>0</v>
          </cell>
          <cell r="O128" t="str">
            <v>Total</v>
          </cell>
          <cell r="P128" t="str">
            <v>Total Services</v>
          </cell>
          <cell r="Q128" t="str">
            <v>Total Channel</v>
          </cell>
          <cell r="R128" t="str">
            <v>Total business</v>
          </cell>
          <cell r="S128" t="str">
            <v>Total product</v>
          </cell>
          <cell r="T128">
            <v>276090</v>
          </cell>
        </row>
        <row r="129">
          <cell r="B129" t="str">
            <v>CIP MSC Test &amp; Measurement</v>
          </cell>
          <cell r="D129">
            <v>0</v>
          </cell>
          <cell r="E129">
            <v>0</v>
          </cell>
          <cell r="F129">
            <v>0</v>
          </cell>
          <cell r="G129">
            <v>0</v>
          </cell>
          <cell r="H129">
            <v>0</v>
          </cell>
          <cell r="O129" t="str">
            <v>Total</v>
          </cell>
          <cell r="P129" t="str">
            <v>Total Services</v>
          </cell>
          <cell r="Q129" t="str">
            <v>Total Channel</v>
          </cell>
          <cell r="R129" t="str">
            <v>Total business</v>
          </cell>
          <cell r="S129" t="str">
            <v>Total product</v>
          </cell>
          <cell r="T129">
            <v>277020</v>
          </cell>
        </row>
        <row r="130">
          <cell r="O130" t="str">
            <v>Total</v>
          </cell>
          <cell r="P130" t="str">
            <v>Total Services</v>
          </cell>
          <cell r="Q130" t="str">
            <v>Total Channel</v>
          </cell>
          <cell r="R130" t="str">
            <v>Total business</v>
          </cell>
          <cell r="S130" t="str">
            <v>Total product</v>
          </cell>
        </row>
        <row r="131">
          <cell r="C131" t="str">
            <v>CIP MSC ASSETS</v>
          </cell>
          <cell r="D131">
            <v>8734180</v>
          </cell>
          <cell r="E131">
            <v>8734180</v>
          </cell>
          <cell r="F131">
            <v>8734180</v>
          </cell>
          <cell r="G131">
            <v>8734180</v>
          </cell>
          <cell r="H131">
            <v>0</v>
          </cell>
          <cell r="O131" t="str">
            <v>Total</v>
          </cell>
          <cell r="P131" t="str">
            <v>Total Services</v>
          </cell>
          <cell r="Q131" t="str">
            <v>Total Channel</v>
          </cell>
          <cell r="R131" t="str">
            <v>Total business</v>
          </cell>
          <cell r="S131" t="str">
            <v>Total product</v>
          </cell>
        </row>
        <row r="132">
          <cell r="D132">
            <v>0</v>
          </cell>
          <cell r="E132">
            <v>0</v>
          </cell>
          <cell r="F132">
            <v>0</v>
          </cell>
          <cell r="G132">
            <v>0</v>
          </cell>
          <cell r="H132">
            <v>0</v>
          </cell>
          <cell r="O132" t="str">
            <v>Total</v>
          </cell>
          <cell r="P132" t="str">
            <v>Total Services</v>
          </cell>
          <cell r="Q132" t="str">
            <v>Total Channel</v>
          </cell>
          <cell r="R132" t="str">
            <v>Total business</v>
          </cell>
          <cell r="S132" t="str">
            <v>Total product</v>
          </cell>
        </row>
        <row r="133">
          <cell r="B133" t="str">
            <v>CIP E&amp;O ASSETS</v>
          </cell>
          <cell r="D133">
            <v>1345492801</v>
          </cell>
          <cell r="E133">
            <v>1492752586</v>
          </cell>
          <cell r="F133">
            <v>1525972984</v>
          </cell>
          <cell r="G133">
            <v>1333633254</v>
          </cell>
          <cell r="H133">
            <v>0</v>
          </cell>
          <cell r="O133" t="str">
            <v>Total</v>
          </cell>
          <cell r="P133" t="str">
            <v>Total Services</v>
          </cell>
          <cell r="Q133" t="str">
            <v>Total Channel</v>
          </cell>
          <cell r="R133" t="str">
            <v>Total business</v>
          </cell>
          <cell r="S133" t="str">
            <v>Total product</v>
          </cell>
        </row>
        <row r="134">
          <cell r="D134">
            <v>0</v>
          </cell>
          <cell r="E134">
            <v>0</v>
          </cell>
          <cell r="F134">
            <v>0</v>
          </cell>
          <cell r="G134">
            <v>0</v>
          </cell>
          <cell r="H134">
            <v>0</v>
          </cell>
          <cell r="O134" t="str">
            <v>Total</v>
          </cell>
          <cell r="P134" t="str">
            <v>Total Services</v>
          </cell>
          <cell r="Q134" t="str">
            <v>Total Channel</v>
          </cell>
          <cell r="R134" t="str">
            <v>Total business</v>
          </cell>
          <cell r="S134" t="str">
            <v>Total product</v>
          </cell>
        </row>
        <row r="135">
          <cell r="B135" t="str">
            <v>CIP IT ASSETS</v>
          </cell>
          <cell r="D135">
            <v>1406718</v>
          </cell>
          <cell r="E135">
            <v>1406718</v>
          </cell>
          <cell r="F135">
            <v>1406718</v>
          </cell>
          <cell r="G135">
            <v>1406718</v>
          </cell>
          <cell r="H135">
            <v>0</v>
          </cell>
          <cell r="O135" t="str">
            <v>Total</v>
          </cell>
          <cell r="P135" t="str">
            <v>Total Services</v>
          </cell>
          <cell r="Q135" t="str">
            <v>Total Channel</v>
          </cell>
          <cell r="R135" t="str">
            <v>Total business</v>
          </cell>
          <cell r="S135" t="str">
            <v>Total product</v>
          </cell>
          <cell r="T135">
            <v>278080</v>
          </cell>
        </row>
        <row r="136">
          <cell r="O136" t="str">
            <v>Total</v>
          </cell>
          <cell r="P136" t="str">
            <v>Total Services</v>
          </cell>
          <cell r="Q136" t="str">
            <v>Total Channel</v>
          </cell>
          <cell r="R136" t="str">
            <v>Total business</v>
          </cell>
          <cell r="S136" t="str">
            <v>Total product</v>
          </cell>
        </row>
        <row r="137">
          <cell r="B137" t="str">
            <v>CIP ADMIN ASSETS</v>
          </cell>
          <cell r="D137">
            <v>0</v>
          </cell>
          <cell r="E137">
            <v>0</v>
          </cell>
          <cell r="F137">
            <v>0</v>
          </cell>
          <cell r="G137">
            <v>0</v>
          </cell>
          <cell r="H137">
            <v>0</v>
          </cell>
          <cell r="O137" t="str">
            <v>Total</v>
          </cell>
          <cell r="P137" t="str">
            <v>Total Services</v>
          </cell>
          <cell r="Q137" t="str">
            <v>Total Channel</v>
          </cell>
          <cell r="R137" t="str">
            <v>Total business</v>
          </cell>
          <cell r="S137" t="str">
            <v>Total product</v>
          </cell>
          <cell r="T137">
            <v>278010</v>
          </cell>
        </row>
        <row r="138">
          <cell r="O138" t="str">
            <v>Total</v>
          </cell>
          <cell r="P138" t="str">
            <v>Total Services</v>
          </cell>
          <cell r="Q138" t="str">
            <v>Total Channel</v>
          </cell>
          <cell r="R138" t="str">
            <v>Total business</v>
          </cell>
          <cell r="S138" t="str">
            <v>Total product</v>
          </cell>
        </row>
        <row r="139">
          <cell r="B139" t="str">
            <v>TOTAL CIP ASSETS</v>
          </cell>
          <cell r="D139">
            <v>1346899519</v>
          </cell>
          <cell r="E139">
            <v>1494159304</v>
          </cell>
          <cell r="F139">
            <v>1527379702</v>
          </cell>
          <cell r="G139">
            <v>1335039972</v>
          </cell>
          <cell r="H139">
            <v>0</v>
          </cell>
          <cell r="O139" t="str">
            <v>Total</v>
          </cell>
          <cell r="P139" t="str">
            <v>Total Services</v>
          </cell>
          <cell r="Q139" t="str">
            <v>Total Channel</v>
          </cell>
          <cell r="R139" t="str">
            <v>Total business</v>
          </cell>
          <cell r="S139" t="str">
            <v>Total product</v>
          </cell>
        </row>
        <row r="140">
          <cell r="D140">
            <v>0</v>
          </cell>
          <cell r="E140">
            <v>0</v>
          </cell>
          <cell r="F140">
            <v>0</v>
          </cell>
          <cell r="G140">
            <v>0</v>
          </cell>
          <cell r="H140">
            <v>0</v>
          </cell>
          <cell r="O140" t="str">
            <v>Total</v>
          </cell>
          <cell r="P140" t="str">
            <v>Total Services</v>
          </cell>
          <cell r="Q140" t="str">
            <v>Total Channel</v>
          </cell>
          <cell r="R140" t="str">
            <v>Total business</v>
          </cell>
          <cell r="S140" t="str">
            <v>Total product</v>
          </cell>
        </row>
        <row r="141">
          <cell r="O141" t="str">
            <v>Total</v>
          </cell>
          <cell r="P141" t="str">
            <v>Total Services</v>
          </cell>
          <cell r="Q141" t="str">
            <v>Total Channel</v>
          </cell>
          <cell r="R141" t="str">
            <v>Total business</v>
          </cell>
          <cell r="S141" t="str">
            <v>Total product</v>
          </cell>
        </row>
        <row r="142">
          <cell r="B142" t="str">
            <v>Acc Dep - E&amp;O Assets</v>
          </cell>
          <cell r="D142">
            <v>-4970742494</v>
          </cell>
          <cell r="E142">
            <v>-5083512586</v>
          </cell>
          <cell r="F142">
            <v>-5198848902</v>
          </cell>
          <cell r="G142">
            <v>-5334327975</v>
          </cell>
          <cell r="H142">
            <v>-5483317000</v>
          </cell>
          <cell r="O142" t="str">
            <v>Total</v>
          </cell>
          <cell r="P142" t="str">
            <v>Total Services</v>
          </cell>
          <cell r="Q142" t="str">
            <v>Total Channel</v>
          </cell>
          <cell r="R142" t="str">
            <v>Total business</v>
          </cell>
          <cell r="S142" t="str">
            <v>Total product</v>
          </cell>
          <cell r="T142">
            <v>221149</v>
          </cell>
        </row>
        <row r="143">
          <cell r="B143" t="str">
            <v>Acc Dep - IT Assets</v>
          </cell>
          <cell r="D143">
            <v>-1100326575</v>
          </cell>
          <cell r="E143">
            <v>-1127403967</v>
          </cell>
          <cell r="F143">
            <v>-1190211987</v>
          </cell>
          <cell r="G143">
            <v>-1233462873</v>
          </cell>
          <cell r="H143">
            <v>0</v>
          </cell>
          <cell r="O143" t="str">
            <v>Total</v>
          </cell>
          <cell r="P143" t="str">
            <v>Total Services</v>
          </cell>
          <cell r="Q143" t="str">
            <v>Total Channel</v>
          </cell>
          <cell r="R143" t="str">
            <v>Total business</v>
          </cell>
          <cell r="S143" t="str">
            <v>Total product</v>
          </cell>
          <cell r="T143">
            <v>238099</v>
          </cell>
        </row>
        <row r="144">
          <cell r="B144" t="str">
            <v>Acc Dep - Admin Assets</v>
          </cell>
          <cell r="D144">
            <v>-504550111</v>
          </cell>
          <cell r="E144">
            <v>-511481921</v>
          </cell>
          <cell r="F144">
            <v>-518152247</v>
          </cell>
          <cell r="G144">
            <v>-525038053</v>
          </cell>
          <cell r="H144">
            <v>-619110000</v>
          </cell>
          <cell r="O144" t="str">
            <v>Total</v>
          </cell>
          <cell r="P144" t="str">
            <v>Total Services</v>
          </cell>
          <cell r="Q144" t="str">
            <v>Total Channel</v>
          </cell>
          <cell r="R144" t="str">
            <v>Total business</v>
          </cell>
          <cell r="S144" t="str">
            <v>Total product</v>
          </cell>
          <cell r="T144">
            <v>221159</v>
          </cell>
        </row>
        <row r="146">
          <cell r="B146" t="str">
            <v>ACCUMULATED DEPRECIATIONS</v>
          </cell>
          <cell r="D146">
            <v>-6575619180</v>
          </cell>
          <cell r="E146">
            <v>-6722398474</v>
          </cell>
          <cell r="F146">
            <v>-6907213136</v>
          </cell>
          <cell r="G146">
            <v>-7092828901</v>
          </cell>
          <cell r="H146">
            <v>-6102427000</v>
          </cell>
          <cell r="O146" t="str">
            <v>Total</v>
          </cell>
          <cell r="P146" t="str">
            <v>Total Services</v>
          </cell>
          <cell r="Q146" t="str">
            <v>Total Channel</v>
          </cell>
          <cell r="R146">
            <v>1</v>
          </cell>
          <cell r="S146" t="str">
            <v>Total product</v>
          </cell>
        </row>
        <row r="147">
          <cell r="D147">
            <v>0</v>
          </cell>
          <cell r="E147">
            <v>0</v>
          </cell>
          <cell r="F147">
            <v>0</v>
          </cell>
          <cell r="G147">
            <v>0</v>
          </cell>
          <cell r="H147">
            <v>0</v>
          </cell>
        </row>
        <row r="148">
          <cell r="B148" t="str">
            <v>NET PROPERTY, PLANT &amp; EQUIPMENT</v>
          </cell>
          <cell r="D148">
            <v>9452752637</v>
          </cell>
          <cell r="E148">
            <v>9979465655</v>
          </cell>
          <cell r="F148">
            <v>10614207055</v>
          </cell>
          <cell r="G148">
            <v>11243536178</v>
          </cell>
          <cell r="H148">
            <v>16014057000</v>
          </cell>
          <cell r="O148" t="str">
            <v>Total</v>
          </cell>
          <cell r="P148" t="str">
            <v>Total Services</v>
          </cell>
          <cell r="Q148" t="str">
            <v>Total Channel</v>
          </cell>
          <cell r="R148" t="str">
            <v>Total business</v>
          </cell>
          <cell r="S148" t="str">
            <v>Total product</v>
          </cell>
        </row>
        <row r="149">
          <cell r="D149">
            <v>0</v>
          </cell>
          <cell r="E149">
            <v>0</v>
          </cell>
          <cell r="F149">
            <v>0</v>
          </cell>
          <cell r="G149">
            <v>0</v>
          </cell>
          <cell r="H149">
            <v>0</v>
          </cell>
        </row>
        <row r="151">
          <cell r="B151" t="str">
            <v>Net deferred charges</v>
          </cell>
          <cell r="D151">
            <v>0</v>
          </cell>
          <cell r="E151">
            <v>0</v>
          </cell>
          <cell r="F151">
            <v>0</v>
          </cell>
          <cell r="G151">
            <v>0</v>
          </cell>
          <cell r="H151">
            <v>0</v>
          </cell>
          <cell r="O151" t="str">
            <v>Total</v>
          </cell>
          <cell r="P151" t="str">
            <v>Total Services</v>
          </cell>
          <cell r="Q151" t="str">
            <v>Total Channel</v>
          </cell>
          <cell r="R151">
            <v>2</v>
          </cell>
          <cell r="S151" t="str">
            <v>Total product</v>
          </cell>
          <cell r="T151">
            <v>200009</v>
          </cell>
        </row>
        <row r="152">
          <cell r="B152" t="str">
            <v>Net intangibles</v>
          </cell>
          <cell r="D152">
            <v>7215444870</v>
          </cell>
          <cell r="E152">
            <v>7163306252</v>
          </cell>
          <cell r="F152">
            <v>7111212537</v>
          </cell>
          <cell r="G152">
            <v>7059489958</v>
          </cell>
          <cell r="H152">
            <v>0</v>
          </cell>
          <cell r="O152" t="str">
            <v>Total</v>
          </cell>
          <cell r="P152" t="str">
            <v>Total Services</v>
          </cell>
          <cell r="Q152" t="str">
            <v>Total Channel</v>
          </cell>
          <cell r="R152" t="str">
            <v>Total business</v>
          </cell>
          <cell r="S152" t="str">
            <v>Total product</v>
          </cell>
          <cell r="T152">
            <v>219999</v>
          </cell>
        </row>
        <row r="153">
          <cell r="B153" t="str">
            <v>Long Term Loans</v>
          </cell>
          <cell r="D153">
            <v>10674526</v>
          </cell>
          <cell r="E153">
            <v>10674526</v>
          </cell>
          <cell r="F153">
            <v>10674526</v>
          </cell>
          <cell r="G153">
            <v>3402175</v>
          </cell>
          <cell r="H153">
            <v>10675000</v>
          </cell>
          <cell r="O153" t="str">
            <v>Total</v>
          </cell>
          <cell r="P153" t="str">
            <v>Total Services</v>
          </cell>
          <cell r="Q153" t="str">
            <v>Total Channel</v>
          </cell>
          <cell r="R153" t="str">
            <v>Total business</v>
          </cell>
          <cell r="S153" t="str">
            <v>Total product</v>
          </cell>
          <cell r="T153">
            <v>285000</v>
          </cell>
        </row>
        <row r="154">
          <cell r="O154" t="str">
            <v>Total</v>
          </cell>
          <cell r="P154" t="str">
            <v>Total Services</v>
          </cell>
          <cell r="Q154" t="str">
            <v>Total Channel</v>
          </cell>
          <cell r="R154" t="str">
            <v>Total business</v>
          </cell>
          <cell r="S154" t="str">
            <v>Total product</v>
          </cell>
        </row>
        <row r="155">
          <cell r="B155" t="str">
            <v>OTHER NON-CURRENT ASSETS</v>
          </cell>
          <cell r="D155">
            <v>7226119396</v>
          </cell>
          <cell r="E155">
            <v>7173980778</v>
          </cell>
          <cell r="F155">
            <v>7121887063</v>
          </cell>
          <cell r="G155">
            <v>7062892133</v>
          </cell>
          <cell r="H155">
            <v>10675000</v>
          </cell>
          <cell r="O155" t="str">
            <v>Total</v>
          </cell>
          <cell r="P155" t="str">
            <v>Total Services</v>
          </cell>
          <cell r="Q155" t="str">
            <v>Total Channel</v>
          </cell>
          <cell r="R155" t="str">
            <v>Total business</v>
          </cell>
          <cell r="S155" t="str">
            <v>Total product</v>
          </cell>
        </row>
        <row r="156">
          <cell r="D156">
            <v>0</v>
          </cell>
          <cell r="E156">
            <v>0</v>
          </cell>
          <cell r="F156">
            <v>0</v>
          </cell>
          <cell r="G156">
            <v>0</v>
          </cell>
          <cell r="H156">
            <v>0</v>
          </cell>
          <cell r="O156" t="str">
            <v>Total</v>
          </cell>
          <cell r="P156" t="str">
            <v>Total Services</v>
          </cell>
          <cell r="Q156" t="str">
            <v>Total Channel</v>
          </cell>
          <cell r="R156" t="str">
            <v>Total business</v>
          </cell>
          <cell r="S156" t="str">
            <v>Total product</v>
          </cell>
        </row>
        <row r="157">
          <cell r="O157" t="str">
            <v>Total</v>
          </cell>
          <cell r="P157" t="str">
            <v>Total Services</v>
          </cell>
          <cell r="Q157" t="str">
            <v>Total Channel</v>
          </cell>
          <cell r="R157" t="str">
            <v>Total business</v>
          </cell>
          <cell r="S157" t="str">
            <v>Total product</v>
          </cell>
        </row>
        <row r="158">
          <cell r="B158" t="str">
            <v>TOTAL ASSETS</v>
          </cell>
          <cell r="D158">
            <v>21947862633</v>
          </cell>
          <cell r="E158">
            <v>22754496462</v>
          </cell>
          <cell r="F158">
            <v>23765097159</v>
          </cell>
          <cell r="G158">
            <v>24823819995</v>
          </cell>
          <cell r="H158">
            <v>19092018000</v>
          </cell>
          <cell r="O158" t="str">
            <v>Total</v>
          </cell>
          <cell r="P158" t="str">
            <v>Total Services</v>
          </cell>
          <cell r="Q158" t="str">
            <v>Total Channel</v>
          </cell>
          <cell r="R158" t="str">
            <v>Total business</v>
          </cell>
          <cell r="S158" t="str">
            <v>Total product</v>
          </cell>
        </row>
        <row r="159">
          <cell r="D159">
            <v>0</v>
          </cell>
          <cell r="E159">
            <v>0</v>
          </cell>
          <cell r="F159">
            <v>0</v>
          </cell>
          <cell r="G159">
            <v>0</v>
          </cell>
          <cell r="H159">
            <v>0</v>
          </cell>
        </row>
        <row r="161">
          <cell r="B161" t="str">
            <v>LIABILITIES &amp; EQUITY</v>
          </cell>
        </row>
        <row r="163">
          <cell r="B163" t="str">
            <v>CURRENT LIABILITIES</v>
          </cell>
          <cell r="O163" t="str">
            <v>Total</v>
          </cell>
          <cell r="P163" t="str">
            <v>Total Services</v>
          </cell>
          <cell r="Q163" t="str">
            <v>Total Channel</v>
          </cell>
          <cell r="R163">
            <v>1</v>
          </cell>
          <cell r="S163" t="str">
            <v>Total product</v>
          </cell>
        </row>
        <row r="165">
          <cell r="B165" t="str">
            <v>Notes Payable</v>
          </cell>
          <cell r="D165">
            <v>-3100000000</v>
          </cell>
          <cell r="E165">
            <v>-3415000000</v>
          </cell>
          <cell r="F165">
            <v>-3740000000</v>
          </cell>
          <cell r="G165">
            <v>-4340000000</v>
          </cell>
          <cell r="H165">
            <v>-6553609000</v>
          </cell>
          <cell r="O165" t="str">
            <v>Total</v>
          </cell>
          <cell r="P165" t="str">
            <v>Total Services</v>
          </cell>
          <cell r="Q165" t="str">
            <v>Total Channel</v>
          </cell>
          <cell r="R165">
            <v>1</v>
          </cell>
          <cell r="S165" t="str">
            <v>Total product</v>
          </cell>
          <cell r="T165">
            <v>432000</v>
          </cell>
        </row>
        <row r="166">
          <cell r="B166" t="str">
            <v>Accounts Payable</v>
          </cell>
          <cell r="D166">
            <v>-2748220990</v>
          </cell>
          <cell r="E166">
            <v>-2833471998</v>
          </cell>
          <cell r="F166">
            <v>-2870961155</v>
          </cell>
          <cell r="G166">
            <v>-3424742630</v>
          </cell>
          <cell r="H166">
            <v>-3017131000</v>
          </cell>
          <cell r="O166" t="str">
            <v>Total</v>
          </cell>
          <cell r="P166" t="str">
            <v>Total Services</v>
          </cell>
          <cell r="Q166" t="str">
            <v>Total Channel</v>
          </cell>
          <cell r="R166" t="str">
            <v>Total business</v>
          </cell>
          <cell r="S166" t="str">
            <v>Total product</v>
          </cell>
          <cell r="T166">
            <v>440099</v>
          </cell>
        </row>
        <row r="167">
          <cell r="B167" t="str">
            <v>I/C Accounts Payable</v>
          </cell>
          <cell r="D167">
            <v>-1519449207</v>
          </cell>
          <cell r="E167">
            <v>-1780627970</v>
          </cell>
          <cell r="F167">
            <v>-2178761171</v>
          </cell>
          <cell r="G167">
            <v>-1776614745</v>
          </cell>
          <cell r="H167">
            <v>-324001000</v>
          </cell>
          <cell r="O167" t="str">
            <v>Total</v>
          </cell>
          <cell r="P167" t="str">
            <v>Total Services</v>
          </cell>
          <cell r="Q167" t="str">
            <v>Total Channel</v>
          </cell>
          <cell r="R167" t="str">
            <v>Total business</v>
          </cell>
          <cell r="S167" t="str">
            <v>Total product</v>
          </cell>
          <cell r="T167">
            <v>440299</v>
          </cell>
        </row>
        <row r="168">
          <cell r="B168" t="str">
            <v>Advanced billing &amp; deposits</v>
          </cell>
          <cell r="D168">
            <v>-3528209</v>
          </cell>
          <cell r="E168">
            <v>-8525181</v>
          </cell>
          <cell r="F168">
            <v>-8525181</v>
          </cell>
          <cell r="G168">
            <v>-8545078</v>
          </cell>
          <cell r="H168">
            <v>0</v>
          </cell>
          <cell r="O168" t="str">
            <v>Total</v>
          </cell>
          <cell r="P168" t="str">
            <v>Total Services</v>
          </cell>
          <cell r="Q168" t="str">
            <v>Total Channel</v>
          </cell>
          <cell r="R168" t="str">
            <v>Total business</v>
          </cell>
          <cell r="S168" t="str">
            <v>Total product</v>
          </cell>
          <cell r="T168">
            <v>488099</v>
          </cell>
        </row>
        <row r="169">
          <cell r="B169" t="str">
            <v>Accrued Taxes</v>
          </cell>
          <cell r="D169">
            <v>-65924753</v>
          </cell>
          <cell r="E169">
            <v>-91145299</v>
          </cell>
          <cell r="F169">
            <v>-223034020</v>
          </cell>
          <cell r="G169">
            <v>-179948581</v>
          </cell>
          <cell r="H169">
            <v>-418918000</v>
          </cell>
          <cell r="O169" t="str">
            <v>Total</v>
          </cell>
          <cell r="P169" t="str">
            <v>Total Services</v>
          </cell>
          <cell r="Q169" t="str">
            <v>Total Channel</v>
          </cell>
          <cell r="R169" t="str">
            <v>Total business</v>
          </cell>
          <cell r="S169" t="str">
            <v>Total product</v>
          </cell>
          <cell r="T169">
            <v>451099</v>
          </cell>
        </row>
        <row r="170">
          <cell r="B170" t="str">
            <v>Accrued Employee costs</v>
          </cell>
          <cell r="D170">
            <v>-300602647</v>
          </cell>
          <cell r="E170">
            <v>-326193290</v>
          </cell>
          <cell r="F170">
            <v>-447552723</v>
          </cell>
          <cell r="G170">
            <v>-516285160</v>
          </cell>
          <cell r="H170">
            <v>-365783000</v>
          </cell>
          <cell r="O170" t="str">
            <v>Total</v>
          </cell>
          <cell r="P170" t="str">
            <v>Total Services</v>
          </cell>
          <cell r="Q170" t="str">
            <v>Total Channel</v>
          </cell>
          <cell r="R170" t="str">
            <v>Total business</v>
          </cell>
          <cell r="S170" t="str">
            <v>Total product</v>
          </cell>
          <cell r="T170">
            <v>459999</v>
          </cell>
        </row>
        <row r="171">
          <cell r="B171" t="str">
            <v>Other  Accrued Liabilities</v>
          </cell>
          <cell r="D171">
            <v>-308994223</v>
          </cell>
          <cell r="E171">
            <v>-363334853</v>
          </cell>
          <cell r="F171">
            <v>-189233840</v>
          </cell>
          <cell r="G171">
            <v>-212337774</v>
          </cell>
          <cell r="H171">
            <v>-85989000</v>
          </cell>
          <cell r="O171" t="str">
            <v>Total</v>
          </cell>
          <cell r="P171" t="str">
            <v>Total Services</v>
          </cell>
          <cell r="Q171" t="str">
            <v>Total Channel</v>
          </cell>
          <cell r="R171" t="str">
            <v>Total business</v>
          </cell>
          <cell r="S171" t="str">
            <v>Total product</v>
          </cell>
          <cell r="T171">
            <v>492999</v>
          </cell>
        </row>
        <row r="172">
          <cell r="B172" t="str">
            <v>Deferred Income</v>
          </cell>
          <cell r="D172">
            <v>-15762250</v>
          </cell>
          <cell r="E172">
            <v>-15037542</v>
          </cell>
          <cell r="F172">
            <v>-14021068</v>
          </cell>
          <cell r="G172">
            <v>-22036903</v>
          </cell>
          <cell r="H172">
            <v>0</v>
          </cell>
          <cell r="O172" t="str">
            <v>Total</v>
          </cell>
          <cell r="P172" t="str">
            <v>Total Services</v>
          </cell>
          <cell r="Q172" t="str">
            <v>Total Channel</v>
          </cell>
          <cell r="R172" t="str">
            <v>Total business</v>
          </cell>
          <cell r="S172" t="str">
            <v>Total product</v>
          </cell>
          <cell r="T172">
            <v>493999</v>
          </cell>
        </row>
        <row r="173">
          <cell r="B173" t="str">
            <v>Income taxes payable &amp; accrued</v>
          </cell>
          <cell r="D173">
            <v>-176603139</v>
          </cell>
          <cell r="E173">
            <v>-190940334</v>
          </cell>
          <cell r="F173">
            <v>-259729133</v>
          </cell>
          <cell r="G173">
            <v>-329889441</v>
          </cell>
          <cell r="H173">
            <v>0</v>
          </cell>
          <cell r="O173" t="str">
            <v>Total</v>
          </cell>
          <cell r="P173" t="str">
            <v>Total Services</v>
          </cell>
          <cell r="Q173" t="str">
            <v>Total Channel</v>
          </cell>
          <cell r="R173" t="str">
            <v>Total business</v>
          </cell>
          <cell r="S173" t="str">
            <v>Total product</v>
          </cell>
          <cell r="T173">
            <v>452000</v>
          </cell>
        </row>
        <row r="174">
          <cell r="B174" t="str">
            <v>Other current liabilities</v>
          </cell>
          <cell r="D174">
            <v>0</v>
          </cell>
          <cell r="E174">
            <v>0</v>
          </cell>
          <cell r="F174">
            <v>0</v>
          </cell>
          <cell r="G174">
            <v>0</v>
          </cell>
          <cell r="H174">
            <v>0</v>
          </cell>
          <cell r="O174" t="str">
            <v>Total</v>
          </cell>
          <cell r="P174" t="str">
            <v>Total Services</v>
          </cell>
          <cell r="Q174" t="str">
            <v>Total Channel</v>
          </cell>
          <cell r="R174" t="str">
            <v>Total business</v>
          </cell>
          <cell r="S174" t="str">
            <v>Total product</v>
          </cell>
          <cell r="T174">
            <v>471000</v>
          </cell>
        </row>
        <row r="176">
          <cell r="B176" t="str">
            <v>TOTAL CURRENT LIABILITIES</v>
          </cell>
          <cell r="D176">
            <v>-8239085418</v>
          </cell>
          <cell r="E176">
            <v>-9024276467</v>
          </cell>
          <cell r="F176">
            <v>-9931818291</v>
          </cell>
          <cell r="G176">
            <v>-10810400312</v>
          </cell>
          <cell r="H176">
            <v>-10765431000</v>
          </cell>
          <cell r="O176" t="str">
            <v>Total</v>
          </cell>
          <cell r="P176" t="str">
            <v>Total Services</v>
          </cell>
          <cell r="Q176" t="str">
            <v>Total Channel</v>
          </cell>
          <cell r="R176" t="str">
            <v>Total business</v>
          </cell>
          <cell r="S176" t="str">
            <v>Total product</v>
          </cell>
        </row>
        <row r="177">
          <cell r="D177">
            <v>0</v>
          </cell>
          <cell r="E177">
            <v>0</v>
          </cell>
          <cell r="F177">
            <v>0</v>
          </cell>
          <cell r="G177">
            <v>0</v>
          </cell>
          <cell r="H177">
            <v>0</v>
          </cell>
          <cell r="O177" t="str">
            <v>Total</v>
          </cell>
          <cell r="P177" t="str">
            <v>Total Services</v>
          </cell>
          <cell r="Q177" t="str">
            <v>Total Channel</v>
          </cell>
          <cell r="R177" t="str">
            <v>Total business</v>
          </cell>
          <cell r="S177" t="str">
            <v>Total product</v>
          </cell>
        </row>
        <row r="178">
          <cell r="B178" t="str">
            <v>TOTAL NON-CURRENT LIABILITIES</v>
          </cell>
          <cell r="D178">
            <v>-9260000000</v>
          </cell>
          <cell r="E178">
            <v>-9260000000</v>
          </cell>
          <cell r="F178">
            <v>-9260000000</v>
          </cell>
          <cell r="G178">
            <v>-9260000000</v>
          </cell>
          <cell r="H178">
            <v>-6000000000</v>
          </cell>
          <cell r="O178" t="str">
            <v>Total</v>
          </cell>
          <cell r="P178" t="str">
            <v>Total Services</v>
          </cell>
          <cell r="Q178" t="str">
            <v>Total Channel</v>
          </cell>
          <cell r="R178" t="str">
            <v>Total business</v>
          </cell>
          <cell r="S178" t="str">
            <v>Total product</v>
          </cell>
          <cell r="T178">
            <v>179000</v>
          </cell>
        </row>
        <row r="179">
          <cell r="O179" t="str">
            <v>Total</v>
          </cell>
          <cell r="P179" t="str">
            <v>Total Services</v>
          </cell>
          <cell r="Q179" t="str">
            <v>Total Channel</v>
          </cell>
          <cell r="R179" t="str">
            <v>Total business</v>
          </cell>
          <cell r="S179" t="str">
            <v>Total product</v>
          </cell>
        </row>
        <row r="180">
          <cell r="O180" t="str">
            <v>Total</v>
          </cell>
          <cell r="P180" t="str">
            <v>Total Services</v>
          </cell>
          <cell r="Q180" t="str">
            <v>Total Channel</v>
          </cell>
          <cell r="R180" t="str">
            <v>Total business</v>
          </cell>
          <cell r="S180" t="str">
            <v>Total product</v>
          </cell>
        </row>
        <row r="181">
          <cell r="B181" t="str">
            <v>Paid-in capital</v>
          </cell>
          <cell r="D181">
            <v>-2822388864</v>
          </cell>
          <cell r="E181">
            <v>-2822388864</v>
          </cell>
          <cell r="F181">
            <v>-2822388864</v>
          </cell>
          <cell r="G181">
            <v>-2822388864</v>
          </cell>
          <cell r="H181">
            <v>-2822389000</v>
          </cell>
          <cell r="O181" t="str">
            <v>Total</v>
          </cell>
          <cell r="P181" t="str">
            <v>Total Services</v>
          </cell>
          <cell r="Q181" t="str">
            <v>Total Channel</v>
          </cell>
          <cell r="R181" t="str">
            <v>Total business</v>
          </cell>
          <cell r="S181" t="str">
            <v>Total product</v>
          </cell>
          <cell r="T181">
            <v>100010</v>
          </cell>
        </row>
        <row r="182">
          <cell r="B182" t="str">
            <v>Retained earnings</v>
          </cell>
          <cell r="D182">
            <v>-1626388352</v>
          </cell>
          <cell r="E182">
            <v>-1647831131</v>
          </cell>
          <cell r="F182">
            <v>-1750890004</v>
          </cell>
          <cell r="G182">
            <v>-1931030819</v>
          </cell>
          <cell r="H182">
            <v>-1918026000</v>
          </cell>
          <cell r="O182" t="str">
            <v>Total</v>
          </cell>
          <cell r="P182" t="str">
            <v>Total Services</v>
          </cell>
          <cell r="Q182" t="str">
            <v>Total Channel</v>
          </cell>
          <cell r="R182" t="str">
            <v>Total business</v>
          </cell>
          <cell r="S182" t="str">
            <v>Total product</v>
          </cell>
          <cell r="T182">
            <v>140020</v>
          </cell>
        </row>
        <row r="183">
          <cell r="O183" t="str">
            <v>Total</v>
          </cell>
          <cell r="P183" t="str">
            <v>Total Services</v>
          </cell>
          <cell r="Q183" t="str">
            <v>Total Channel</v>
          </cell>
          <cell r="R183" t="str">
            <v>Total business</v>
          </cell>
          <cell r="S183" t="str">
            <v>Total product</v>
          </cell>
        </row>
        <row r="184">
          <cell r="B184" t="str">
            <v>TOTAL STOCKHOLDERS EQUITY</v>
          </cell>
          <cell r="D184">
            <v>-4448777216</v>
          </cell>
          <cell r="E184">
            <v>-4470219995</v>
          </cell>
          <cell r="F184">
            <v>-4573278868</v>
          </cell>
          <cell r="G184">
            <v>-4753419683</v>
          </cell>
          <cell r="H184">
            <v>-4740415000</v>
          </cell>
          <cell r="O184" t="str">
            <v>Total</v>
          </cell>
          <cell r="P184" t="str">
            <v>Total Services</v>
          </cell>
          <cell r="Q184" t="str">
            <v>Total Channel</v>
          </cell>
          <cell r="R184" t="str">
            <v>Total business</v>
          </cell>
          <cell r="S184" t="str">
            <v>Total product</v>
          </cell>
        </row>
        <row r="185">
          <cell r="D185">
            <v>0</v>
          </cell>
          <cell r="E185">
            <v>0</v>
          </cell>
          <cell r="F185">
            <v>0</v>
          </cell>
          <cell r="G185">
            <v>0</v>
          </cell>
          <cell r="H185">
            <v>0</v>
          </cell>
          <cell r="O185" t="str">
            <v>Total</v>
          </cell>
          <cell r="P185" t="str">
            <v>Total Services</v>
          </cell>
          <cell r="Q185" t="str">
            <v>Total Channel</v>
          </cell>
          <cell r="R185" t="str">
            <v>Total business</v>
          </cell>
          <cell r="S185" t="str">
            <v>Total product</v>
          </cell>
        </row>
        <row r="186">
          <cell r="P186" t="str">
            <v>Total Services</v>
          </cell>
        </row>
        <row r="187">
          <cell r="B187" t="str">
            <v>TOTAL LIABILITIES &amp; EQUITY</v>
          </cell>
          <cell r="D187">
            <v>-21947862634</v>
          </cell>
          <cell r="E187">
            <v>-22754496462</v>
          </cell>
          <cell r="F187">
            <v>-23765097159</v>
          </cell>
          <cell r="G187">
            <v>-24823819995</v>
          </cell>
          <cell r="H187">
            <v>-21505846000</v>
          </cell>
          <cell r="O187" t="str">
            <v>Total</v>
          </cell>
          <cell r="P187" t="str">
            <v>Total Services</v>
          </cell>
          <cell r="Q187" t="str">
            <v>Total Channel</v>
          </cell>
          <cell r="R187" t="str">
            <v>Total business</v>
          </cell>
          <cell r="S187" t="str">
            <v>Total product</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GROUP - P&amp;L month ytd reported"/>
      <sheetName val="Segment P&amp;L"/>
      <sheetName val="GROUP Revenue ytd"/>
      <sheetName val="GROUP margin ytd"/>
      <sheetName val="GROUP Opex ytd"/>
      <sheetName val="GROUP Ebitda ytd"/>
      <sheetName val="GROUP Ebitda P&amp;L "/>
      <sheetName val="FLS"/>
      <sheetName val="FLS Data"/>
      <sheetName val="MCS"/>
      <sheetName val="MCS data"/>
      <sheetName val="ICS"/>
      <sheetName val="ICS data"/>
      <sheetName val="Subsidiaries_EBITDA"/>
      <sheetName val="Subsidiaries Net Earnings"/>
      <sheetName val="Calculation sheets"/>
      <sheetName val="capex calc"/>
      <sheetName val="Budget cf 2008 Ebitda Month"/>
      <sheetName val="Budget cf 2008 Ebitda YTD"/>
      <sheetName val="Not used"/>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efreshError="1"/>
      <sheetData sheetId="12"/>
      <sheetData sheetId="13"/>
      <sheetData sheetId="14" refreshError="1">
        <row r="15">
          <cell r="A15" t="str">
            <v>Connectimmo</v>
          </cell>
        </row>
        <row r="16">
          <cell r="A16" t="str">
            <v>Skynet</v>
          </cell>
        </row>
        <row r="17">
          <cell r="A17" t="str">
            <v>Skynet iMotion Activities</v>
          </cell>
        </row>
      </sheetData>
      <sheetData sheetId="15" refreshError="1">
        <row r="10">
          <cell r="A10" t="str">
            <v>Net Earnings (in Mio EUR)</v>
          </cell>
          <cell r="D10" t="str">
            <v>Actuals 2007</v>
          </cell>
          <cell r="F10" t="str">
            <v>Actuals 2008</v>
          </cell>
          <cell r="H10" t="str">
            <v>Budget 2008</v>
          </cell>
          <cell r="J10" t="str">
            <v>Var vs Budget</v>
          </cell>
          <cell r="K10" t="str">
            <v>Var vs LY</v>
          </cell>
        </row>
        <row r="11">
          <cell r="D11" t="str">
            <v>A2007</v>
          </cell>
          <cell r="F11" t="str">
            <v>A2008</v>
          </cell>
          <cell r="H11" t="str">
            <v>B2008</v>
          </cell>
        </row>
        <row r="13">
          <cell r="D13" t="str">
            <v>YTD-Jan</v>
          </cell>
          <cell r="F13" t="str">
            <v>YTD-Jan</v>
          </cell>
          <cell r="H13" t="str">
            <v>YTD-Jan</v>
          </cell>
        </row>
        <row r="15">
          <cell r="A15" t="str">
            <v>BGC Services</v>
          </cell>
          <cell r="B15" t="str">
            <v>BCC</v>
          </cell>
          <cell r="D15">
            <v>16.112131959999999</v>
          </cell>
          <cell r="E15" t="e">
            <v>#VALUE!</v>
          </cell>
          <cell r="F15">
            <v>18.614504849999999</v>
          </cell>
          <cell r="G15" t="e">
            <v>#VALUE!</v>
          </cell>
          <cell r="H15" t="e">
            <v>#VALUE!</v>
          </cell>
          <cell r="J15" t="e">
            <v>#VALUE!</v>
          </cell>
          <cell r="K15">
            <v>2.5023728900000002</v>
          </cell>
        </row>
        <row r="16">
          <cell r="A16" t="str">
            <v>BGC Finance</v>
          </cell>
          <cell r="B16" t="str">
            <v>BFIN</v>
          </cell>
          <cell r="D16">
            <v>1.5947973600000001</v>
          </cell>
          <cell r="F16">
            <v>1.7240211200000002</v>
          </cell>
          <cell r="H16" t="e">
            <v>#VALUE!</v>
          </cell>
          <cell r="J16" t="e">
            <v>#VALUE!</v>
          </cell>
          <cell r="K16">
            <v>0.12922376000000013</v>
          </cell>
        </row>
      </sheetData>
      <sheetData sheetId="16"/>
      <sheetData sheetId="17" refreshError="1">
        <row r="3">
          <cell r="H3" t="str">
            <v>Update period</v>
          </cell>
        </row>
      </sheetData>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Normalization"/>
      <sheetName val="GROUP - P&amp;L month ytd reported"/>
      <sheetName val="Segment P&amp;L"/>
      <sheetName val="GROUP Revenue reported"/>
      <sheetName val="GROUP Revenue ytd adj."/>
      <sheetName val="Gr Opex reported"/>
      <sheetName val="Group Opex adj."/>
      <sheetName val="GROUP Ebitda reported"/>
      <sheetName val="GROUP Ebitda adjusted "/>
      <sheetName val="Group COGS adj."/>
      <sheetName val="GROUP Ebitda ytd"/>
      <sheetName val="FLS"/>
      <sheetName val="FLS Data"/>
      <sheetName val="MCS"/>
      <sheetName val="MCS data"/>
      <sheetName val="ICS"/>
      <sheetName val="ICS data"/>
      <sheetName val="Subsidiaries_EBITDA"/>
      <sheetName val="Subsidiaries Net Earnings"/>
      <sheetName val="SHARE"/>
      <sheetName val="Calculation sheets"/>
      <sheetName val="FLS-OPS Rev."/>
      <sheetName val="Group rev."/>
      <sheetName val="Prox revenues"/>
      <sheetName val="ICS revenues"/>
      <sheetName val="capex calc"/>
    </sheetNames>
    <sheetDataSet>
      <sheetData sheetId="0"/>
      <sheetData sheetId="1" refreshError="1">
        <row r="15">
          <cell r="A15" t="str">
            <v>Total Revenues</v>
          </cell>
        </row>
      </sheetData>
      <sheetData sheetId="2"/>
      <sheetData sheetId="3"/>
      <sheetData sheetId="4" refreshError="1"/>
      <sheetData sheetId="5" refreshError="1"/>
      <sheetData sheetId="6"/>
      <sheetData sheetId="7" refreshError="1">
        <row r="46">
          <cell r="H46">
            <v>-1.6388441346444904E-2</v>
          </cell>
        </row>
      </sheetData>
      <sheetData sheetId="8"/>
      <sheetData sheetId="9"/>
      <sheetData sheetId="10"/>
      <sheetData sheetId="11" refreshError="1">
        <row r="47">
          <cell r="G47">
            <v>0.19734325310520751</v>
          </cell>
        </row>
      </sheetData>
      <sheetData sheetId="12"/>
      <sheetData sheetId="13"/>
      <sheetData sheetId="14"/>
      <sheetData sheetId="15"/>
      <sheetData sheetId="16"/>
      <sheetData sheetId="17" refreshError="1">
        <row r="38">
          <cell r="D38">
            <v>26810094.361599956</v>
          </cell>
        </row>
      </sheetData>
      <sheetData sheetId="18" refreshError="1">
        <row r="15">
          <cell r="A15" t="str">
            <v>Connectimmo</v>
          </cell>
        </row>
        <row r="16">
          <cell r="A16" t="str">
            <v>Skynet</v>
          </cell>
        </row>
        <row r="17">
          <cell r="A17" t="str">
            <v>Skynet iMotion Activities</v>
          </cell>
        </row>
      </sheetData>
      <sheetData sheetId="19" refreshError="1">
        <row r="10">
          <cell r="A10" t="str">
            <v>Net Earnings (in Mio EUR)</v>
          </cell>
          <cell r="D10" t="str">
            <v>Actuals 2004</v>
          </cell>
          <cell r="F10" t="str">
            <v>Actuals 2005</v>
          </cell>
          <cell r="H10" t="str">
            <v>Budget 2005</v>
          </cell>
          <cell r="J10" t="str">
            <v>Var vs Budget</v>
          </cell>
          <cell r="K10" t="str">
            <v>Var vs LY</v>
          </cell>
        </row>
        <row r="11">
          <cell r="D11" t="str">
            <v>A2004</v>
          </cell>
          <cell r="F11" t="str">
            <v>A2005</v>
          </cell>
          <cell r="H11" t="str">
            <v>B2005</v>
          </cell>
        </row>
        <row r="13">
          <cell r="D13" t="str">
            <v>YTD-Dec</v>
          </cell>
          <cell r="F13" t="str">
            <v>YTD-Dec</v>
          </cell>
          <cell r="H13" t="str">
            <v>YTD-Dec</v>
          </cell>
        </row>
        <row r="15">
          <cell r="A15" t="str">
            <v>BGC Services</v>
          </cell>
          <cell r="B15" t="str">
            <v>BCC</v>
          </cell>
          <cell r="D15">
            <v>124.46493973000004</v>
          </cell>
          <cell r="E15" t="e">
            <v>#VALUE!</v>
          </cell>
          <cell r="F15">
            <v>126.51927540999999</v>
          </cell>
          <cell r="G15" t="e">
            <v>#VALUE!</v>
          </cell>
          <cell r="H15">
            <v>110.56066253136939</v>
          </cell>
          <cell r="J15">
            <v>15.958612878630603</v>
          </cell>
          <cell r="K15">
            <v>2.0543356799999515</v>
          </cell>
        </row>
        <row r="16">
          <cell r="A16" t="str">
            <v>BGC Finance</v>
          </cell>
          <cell r="B16" t="str">
            <v>BFIN</v>
          </cell>
          <cell r="D16">
            <v>15.459082580000002</v>
          </cell>
          <cell r="F16">
            <v>16.50700711</v>
          </cell>
          <cell r="H16">
            <v>15.874188729999998</v>
          </cell>
          <cell r="J16">
            <v>0.63281838000000157</v>
          </cell>
          <cell r="K16">
            <v>1.0479245299999977</v>
          </cell>
        </row>
      </sheetData>
      <sheetData sheetId="20"/>
      <sheetData sheetId="21"/>
      <sheetData sheetId="22"/>
      <sheetData sheetId="23"/>
      <sheetData sheetId="24" refreshError="1">
        <row r="10">
          <cell r="B10">
            <v>1127125.2156499999</v>
          </cell>
        </row>
      </sheetData>
      <sheetData sheetId="25" refreshError="1">
        <row r="9">
          <cell r="B9">
            <v>53.851915100000006</v>
          </cell>
        </row>
      </sheetData>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GROUP - P&amp;L month ytd reported"/>
      <sheetName val="Segment P&amp;L"/>
      <sheetName val="GROUP Revenue ytd"/>
      <sheetName val="GROUP margin ytd"/>
      <sheetName val="GROUP Opex ytd"/>
      <sheetName val="GROUP Ebitda ytd"/>
      <sheetName val="GROUP Ebitda P&amp;L "/>
      <sheetName val="FLS"/>
      <sheetName val="FLS Data"/>
      <sheetName val="MCS"/>
      <sheetName val="MCS data"/>
      <sheetName val="ICS"/>
      <sheetName val="ICS data"/>
      <sheetName val="Subsidiaries_EBITDA"/>
      <sheetName val="Subsidiaries Net Earnings"/>
      <sheetName val="Calculation sheets"/>
      <sheetName val="capex calc"/>
      <sheetName val="Budget cf 2008 Ebitda Month"/>
      <sheetName val="Budget cf 2008 Ebitda YTD"/>
      <sheetName val="Not used"/>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refreshError="1"/>
      <sheetData sheetId="12"/>
      <sheetData sheetId="13"/>
      <sheetData sheetId="14" refreshError="1">
        <row r="15">
          <cell r="A15" t="str">
            <v>Connectimmo</v>
          </cell>
        </row>
        <row r="16">
          <cell r="A16" t="str">
            <v>Skynet</v>
          </cell>
        </row>
        <row r="17">
          <cell r="A17" t="str">
            <v>Skynet iMotion Activities</v>
          </cell>
        </row>
      </sheetData>
      <sheetData sheetId="15" refreshError="1">
        <row r="10">
          <cell r="A10" t="str">
            <v>Net Earnings (in Mio EUR)</v>
          </cell>
          <cell r="D10" t="str">
            <v>Actuals 2007</v>
          </cell>
          <cell r="F10" t="str">
            <v>Actuals 2008</v>
          </cell>
          <cell r="H10" t="str">
            <v>Budget 2008</v>
          </cell>
          <cell r="J10" t="str">
            <v>Var vs Budget</v>
          </cell>
          <cell r="K10" t="str">
            <v>Var vs LY</v>
          </cell>
        </row>
        <row r="11">
          <cell r="D11" t="str">
            <v>A2007</v>
          </cell>
          <cell r="F11" t="str">
            <v>A2008</v>
          </cell>
          <cell r="H11" t="str">
            <v>B2008</v>
          </cell>
        </row>
        <row r="13">
          <cell r="D13" t="str">
            <v>YTD-Jan</v>
          </cell>
          <cell r="F13" t="str">
            <v>YTD-Jan</v>
          </cell>
          <cell r="H13" t="str">
            <v>YTD-Jan</v>
          </cell>
        </row>
        <row r="15">
          <cell r="A15" t="str">
            <v>BGC Services</v>
          </cell>
          <cell r="B15" t="str">
            <v>BCC</v>
          </cell>
          <cell r="D15">
            <v>16.112131959999999</v>
          </cell>
          <cell r="E15" t="e">
            <v>#VALUE!</v>
          </cell>
          <cell r="F15">
            <v>18.614504849999999</v>
          </cell>
          <cell r="G15" t="e">
            <v>#VALUE!</v>
          </cell>
          <cell r="H15" t="e">
            <v>#VALUE!</v>
          </cell>
          <cell r="J15" t="e">
            <v>#VALUE!</v>
          </cell>
          <cell r="K15">
            <v>2.5023728900000002</v>
          </cell>
        </row>
        <row r="16">
          <cell r="A16" t="str">
            <v>BGC Finance</v>
          </cell>
          <cell r="B16" t="str">
            <v>BFIN</v>
          </cell>
          <cell r="D16">
            <v>1.5947973600000001</v>
          </cell>
          <cell r="F16">
            <v>1.7240211200000002</v>
          </cell>
          <cell r="H16" t="e">
            <v>#VALUE!</v>
          </cell>
          <cell r="J16" t="e">
            <v>#VALUE!</v>
          </cell>
          <cell r="K16">
            <v>0.12922376000000013</v>
          </cell>
        </row>
      </sheetData>
      <sheetData sheetId="16"/>
      <sheetData sheetId="17" refreshError="1">
        <row r="3">
          <cell r="H3" t="str">
            <v>Update period</v>
          </cell>
        </row>
      </sheetData>
      <sheetData sheetId="18" refreshError="1"/>
      <sheetData sheetId="19" refreshError="1"/>
      <sheetData sheetId="2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 for E&amp;O"/>
      <sheetName val="UMTS Bitrate "/>
      <sheetName val="Lexical"/>
      <sheetName val="Service Description"/>
      <sheetName val="General info"/>
      <sheetName val="Services &gt;&lt; Access"/>
      <sheetName val="Revenues"/>
      <sheetName val="Pricing"/>
      <sheetName val="Assumptions # users"/>
      <sheetName val="#users EoP"/>
      <sheetName val="#users AoP"/>
      <sheetName val="# sessions"/>
      <sheetName val="Duration"/>
      <sheetName val="5.5 - Activity"/>
      <sheetName val="Volume"/>
      <sheetName val="Roamers "/>
      <sheetName val="Calcul Roamers"/>
      <sheetName val="UMTS Devices penetration"/>
      <sheetName val="Video Telephony"/>
      <sheetName val="P&amp;L 5 years"/>
      <sheetName val="5Y customers"/>
      <sheetName val="Voice ARPU prepaid"/>
      <sheetName val="Voice ARPU postpaid"/>
      <sheetName val="Voice ARPU Proximus"/>
      <sheetName val="SMS prepaid"/>
      <sheetName val="SMS postpaid"/>
      <sheetName val="SMS Proximus"/>
      <sheetName val="RI"/>
      <sheetName val="RO "/>
      <sheetName val="Interco costs"/>
      <sheetName val="5 years opex"/>
      <sheetName val="cust 5-years"/>
      <sheetName val="MoUs"/>
      <sheetName val="Customers"/>
      <sheetName val="Data Roaming IN "/>
      <sheetName val="Network Services"/>
      <sheetName val="Data Network Services"/>
      <sheetName val="INPUT"/>
      <sheetName val="Capex UMTS Marc Gerin"/>
      <sheetName val="ARPU"/>
      <sheetName val="Revenue"/>
      <sheetName val="Opex"/>
      <sheetName val="Capex"/>
      <sheetName val="Income statement"/>
      <sheetName val="Balance Sheet"/>
      <sheetName val="Financing"/>
      <sheetName val="ratios"/>
      <sheetName val="Debt &amp; Equity"/>
      <sheetName val="Working Capital"/>
      <sheetName val="Sheet1"/>
      <sheetName val="Balance Sheet 99-01"/>
      <sheetName val="Depreciation"/>
      <sheetName val="Benchmarking"/>
      <sheetName val="Modul1"/>
      <sheetName val="Modu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4">
          <cell r="C4">
            <v>632</v>
          </cell>
        </row>
        <row r="5">
          <cell r="C5">
            <v>0.61</v>
          </cell>
        </row>
        <row r="6">
          <cell r="C6">
            <v>44218</v>
          </cell>
        </row>
        <row r="7">
          <cell r="C7">
            <v>208</v>
          </cell>
        </row>
        <row r="8">
          <cell r="C8">
            <v>0.06</v>
          </cell>
        </row>
        <row r="21">
          <cell r="C21">
            <v>1.1584300000000003</v>
          </cell>
        </row>
        <row r="22">
          <cell r="C22">
            <v>16226.091428310576</v>
          </cell>
        </row>
        <row r="23">
          <cell r="C23">
            <v>97356.548569863458</v>
          </cell>
        </row>
        <row r="28">
          <cell r="C28">
            <v>732.12776000000019</v>
          </cell>
        </row>
        <row r="29">
          <cell r="C29">
            <v>2196.3832800000005</v>
          </cell>
        </row>
        <row r="36">
          <cell r="C36">
            <v>22.205236339393942</v>
          </cell>
        </row>
        <row r="42">
          <cell r="C42">
            <v>-708.86783366060627</v>
          </cell>
        </row>
        <row r="96">
          <cell r="F96">
            <v>16226.091428310576</v>
          </cell>
        </row>
        <row r="121">
          <cell r="F121">
            <v>5419.4786670250533</v>
          </cell>
        </row>
        <row r="150">
          <cell r="F150">
            <v>48197.523687649213</v>
          </cell>
        </row>
        <row r="161">
          <cell r="F161">
            <v>0</v>
          </cell>
        </row>
        <row r="162">
          <cell r="F162">
            <v>0</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s Fcst"/>
      <sheetName val="Month F"/>
      <sheetName val="YTD F"/>
      <sheetName val="vs Budget"/>
      <sheetName val="Month B"/>
      <sheetName val="YTD B"/>
      <sheetName val="vs LY"/>
      <sheetName val="Month LY"/>
      <sheetName val="YTD LY"/>
      <sheetName val="Lists &amp; Vlookup Tables"/>
      <sheetName val="Versions"/>
      <sheetName val="Customer resegm"/>
      <sheetName val="Customer resegm (2)"/>
      <sheetName val="Sheet1"/>
      <sheetName val="Graph data Park"/>
    </sheetNames>
    <sheetDataSet>
      <sheetData sheetId="0"/>
      <sheetData sheetId="1"/>
      <sheetData sheetId="2"/>
      <sheetData sheetId="3"/>
      <sheetData sheetId="4"/>
      <sheetData sheetId="5"/>
      <sheetData sheetId="6"/>
      <sheetData sheetId="7"/>
      <sheetData sheetId="8"/>
      <sheetData sheetId="9">
        <row r="8">
          <cell r="D8" t="str">
            <v>Jan</v>
          </cell>
        </row>
        <row r="9">
          <cell r="D9" t="str">
            <v>Feb</v>
          </cell>
          <cell r="F9" t="str">
            <v>A2011</v>
          </cell>
          <cell r="H9" t="str">
            <v>A2011</v>
          </cell>
          <cell r="J9" t="str">
            <v>A2011</v>
          </cell>
          <cell r="L9" t="str">
            <v>Actual</v>
          </cell>
        </row>
        <row r="10">
          <cell r="D10" t="str">
            <v>Mar</v>
          </cell>
          <cell r="F10" t="str">
            <v>QRF2011_Oct</v>
          </cell>
          <cell r="H10" t="str">
            <v>A2011_Normalized</v>
          </cell>
          <cell r="J10" t="str">
            <v>B2011_struct2012</v>
          </cell>
          <cell r="L10" t="str">
            <v>Plan</v>
          </cell>
        </row>
        <row r="11">
          <cell r="D11" t="str">
            <v>Apr</v>
          </cell>
          <cell r="F11" t="str">
            <v>B2011</v>
          </cell>
          <cell r="H11" t="str">
            <v>B2011</v>
          </cell>
          <cell r="J11" t="str">
            <v>Plan</v>
          </cell>
          <cell r="L11" t="str">
            <v>Fcst</v>
          </cell>
        </row>
        <row r="12">
          <cell r="D12" t="str">
            <v>May</v>
          </cell>
          <cell r="F12" t="str">
            <v>B2012_Basis</v>
          </cell>
          <cell r="H12" t="str">
            <v>B2012_basis</v>
          </cell>
          <cell r="J12" t="str">
            <v>A2012</v>
          </cell>
        </row>
        <row r="13">
          <cell r="D13" t="str">
            <v>Jun</v>
          </cell>
          <cell r="F13" t="str">
            <v>B2012_ONE Segmentation</v>
          </cell>
          <cell r="H13" t="str">
            <v>B2012</v>
          </cell>
          <cell r="J13" t="str">
            <v>Budget</v>
          </cell>
        </row>
        <row r="14">
          <cell r="B14" t="str">
            <v>EBU</v>
          </cell>
          <cell r="D14" t="str">
            <v>Jul</v>
          </cell>
          <cell r="F14" t="str">
            <v>B2012 Intra_SG</v>
          </cell>
          <cell r="H14" t="str">
            <v>A2012</v>
          </cell>
          <cell r="J14" t="str">
            <v>QRF_jul</v>
          </cell>
        </row>
        <row r="15">
          <cell r="B15" t="str">
            <v>COR</v>
          </cell>
          <cell r="D15" t="str">
            <v>Aug</v>
          </cell>
          <cell r="F15" t="str">
            <v>B2012</v>
          </cell>
          <cell r="H15" t="str">
            <v>QRF2012_jul</v>
          </cell>
          <cell r="J15">
            <v>0</v>
          </cell>
        </row>
        <row r="16">
          <cell r="B16" t="str">
            <v>SME</v>
          </cell>
          <cell r="D16" t="str">
            <v>Sep</v>
          </cell>
          <cell r="F16" t="str">
            <v>A2012</v>
          </cell>
          <cell r="H16">
            <v>0</v>
          </cell>
          <cell r="J16">
            <v>0</v>
          </cell>
        </row>
        <row r="17">
          <cell r="D17" t="str">
            <v>Oct</v>
          </cell>
          <cell r="F17" t="str">
            <v>QRF2012_jul</v>
          </cell>
          <cell r="H17">
            <v>0</v>
          </cell>
          <cell r="J17">
            <v>0</v>
          </cell>
        </row>
        <row r="18">
          <cell r="D18" t="str">
            <v>Nov</v>
          </cell>
          <cell r="F18" t="str">
            <v>A2011_Normalized</v>
          </cell>
          <cell r="H18">
            <v>0</v>
          </cell>
          <cell r="J18">
            <v>0</v>
          </cell>
        </row>
        <row r="19">
          <cell r="D19" t="str">
            <v>Dec</v>
          </cell>
        </row>
        <row r="20">
          <cell r="D20" t="str">
            <v>YTD-Jan</v>
          </cell>
        </row>
        <row r="21">
          <cell r="B21" t="str">
            <v>Voice</v>
          </cell>
          <cell r="D21" t="str">
            <v>YTD-Feb</v>
          </cell>
        </row>
        <row r="22">
          <cell r="B22" t="str">
            <v>Proximus</v>
          </cell>
          <cell r="D22" t="str">
            <v>YTD-Mar</v>
          </cell>
        </row>
        <row r="23">
          <cell r="B23" t="str">
            <v>Grp Trad COR</v>
          </cell>
          <cell r="D23" t="str">
            <v>YTD-Apr</v>
          </cell>
        </row>
        <row r="24">
          <cell r="B24" t="str">
            <v>Grp VP COR</v>
          </cell>
          <cell r="D24" t="str">
            <v>YTD-May</v>
          </cell>
        </row>
        <row r="25">
          <cell r="B25" t="str">
            <v>Grp Trad SME</v>
          </cell>
          <cell r="D25" t="str">
            <v>YTD-Jun</v>
          </cell>
        </row>
        <row r="26">
          <cell r="B26" t="str">
            <v>Grp VP SME</v>
          </cell>
          <cell r="D26" t="str">
            <v>YTD-Jul</v>
          </cell>
        </row>
        <row r="27">
          <cell r="D27" t="str">
            <v>YTD-Aug</v>
          </cell>
        </row>
        <row r="28">
          <cell r="D28" t="str">
            <v>YTD-Sep</v>
          </cell>
        </row>
        <row r="29">
          <cell r="B29" t="str">
            <v>AOP Active 1 month</v>
          </cell>
          <cell r="D29" t="str">
            <v>YTD-Oct</v>
          </cell>
        </row>
        <row r="30">
          <cell r="B30" t="str">
            <v>AOP Active 3 months</v>
          </cell>
          <cell r="D30" t="str">
            <v>YTD-Nov</v>
          </cell>
        </row>
        <row r="31">
          <cell r="B31" t="str">
            <v>EOP Active 1 month</v>
          </cell>
          <cell r="D31" t="str">
            <v>YTD-Dec</v>
          </cell>
        </row>
        <row r="32">
          <cell r="B32" t="str">
            <v>EOP Active 3 months</v>
          </cell>
          <cell r="D32" t="str">
            <v>Q1</v>
          </cell>
        </row>
        <row r="33">
          <cell r="D33" t="str">
            <v>Q2</v>
          </cell>
        </row>
        <row r="34">
          <cell r="D34" t="str">
            <v>Q3</v>
          </cell>
        </row>
        <row r="35">
          <cell r="D35" t="str">
            <v>Q4</v>
          </cell>
        </row>
        <row r="42">
          <cell r="B42" t="str">
            <v>YTD-jan</v>
          </cell>
          <cell r="C42">
            <v>1</v>
          </cell>
          <cell r="D42" t="str">
            <v>jan</v>
          </cell>
        </row>
        <row r="43">
          <cell r="B43" t="str">
            <v>YTD-feb</v>
          </cell>
          <cell r="C43">
            <v>2</v>
          </cell>
          <cell r="D43" t="str">
            <v>feb</v>
          </cell>
        </row>
        <row r="44">
          <cell r="B44" t="str">
            <v>YTD-mar</v>
          </cell>
          <cell r="C44">
            <v>3</v>
          </cell>
          <cell r="D44" t="str">
            <v>mar</v>
          </cell>
        </row>
        <row r="45">
          <cell r="B45" t="str">
            <v>YTD-apr</v>
          </cell>
          <cell r="C45">
            <v>4</v>
          </cell>
          <cell r="D45" t="str">
            <v>apr</v>
          </cell>
        </row>
        <row r="46">
          <cell r="B46" t="str">
            <v>YTD-may</v>
          </cell>
          <cell r="C46">
            <v>5</v>
          </cell>
          <cell r="D46" t="str">
            <v>may</v>
          </cell>
        </row>
        <row r="47">
          <cell r="B47" t="str">
            <v>YTD-JUN</v>
          </cell>
          <cell r="C47">
            <v>6</v>
          </cell>
          <cell r="D47" t="str">
            <v>jun</v>
          </cell>
        </row>
        <row r="48">
          <cell r="B48" t="str">
            <v>YTD-JUL</v>
          </cell>
          <cell r="C48">
            <v>7</v>
          </cell>
          <cell r="D48" t="str">
            <v>jul</v>
          </cell>
        </row>
        <row r="49">
          <cell r="B49" t="str">
            <v>YTD-AUG</v>
          </cell>
          <cell r="C49">
            <v>8</v>
          </cell>
          <cell r="D49" t="str">
            <v>aug</v>
          </cell>
        </row>
        <row r="50">
          <cell r="B50" t="str">
            <v>YTD-SEP</v>
          </cell>
          <cell r="C50">
            <v>9</v>
          </cell>
          <cell r="D50" t="str">
            <v>sep</v>
          </cell>
        </row>
        <row r="51">
          <cell r="B51" t="str">
            <v>YTD-OCT</v>
          </cell>
          <cell r="C51">
            <v>10</v>
          </cell>
          <cell r="D51" t="str">
            <v>oct</v>
          </cell>
        </row>
        <row r="52">
          <cell r="B52" t="str">
            <v>YTD-NOV</v>
          </cell>
          <cell r="C52">
            <v>11</v>
          </cell>
          <cell r="D52" t="str">
            <v>nov</v>
          </cell>
        </row>
        <row r="53">
          <cell r="B53" t="str">
            <v>YTD-DEC</v>
          </cell>
          <cell r="C53">
            <v>12</v>
          </cell>
          <cell r="D53" t="str">
            <v>dec</v>
          </cell>
        </row>
        <row r="54">
          <cell r="B54" t="str">
            <v>Jan</v>
          </cell>
          <cell r="C54">
            <v>1</v>
          </cell>
          <cell r="D54" t="str">
            <v>jan</v>
          </cell>
        </row>
        <row r="55">
          <cell r="B55" t="str">
            <v>feb</v>
          </cell>
          <cell r="C55">
            <v>1</v>
          </cell>
          <cell r="D55" t="str">
            <v>feb</v>
          </cell>
        </row>
        <row r="56">
          <cell r="B56" t="str">
            <v>mar</v>
          </cell>
          <cell r="C56">
            <v>1</v>
          </cell>
          <cell r="D56" t="str">
            <v>mar</v>
          </cell>
        </row>
        <row r="57">
          <cell r="B57" t="str">
            <v>apr</v>
          </cell>
          <cell r="C57">
            <v>1</v>
          </cell>
          <cell r="D57" t="str">
            <v>apr</v>
          </cell>
        </row>
        <row r="58">
          <cell r="B58" t="str">
            <v>may</v>
          </cell>
          <cell r="C58">
            <v>1</v>
          </cell>
          <cell r="D58" t="str">
            <v>may</v>
          </cell>
        </row>
        <row r="59">
          <cell r="B59" t="str">
            <v>Jun</v>
          </cell>
          <cell r="C59">
            <v>1</v>
          </cell>
          <cell r="D59" t="str">
            <v>jun</v>
          </cell>
        </row>
        <row r="60">
          <cell r="B60" t="str">
            <v>Jul</v>
          </cell>
          <cell r="C60">
            <v>1</v>
          </cell>
          <cell r="D60" t="str">
            <v>jul</v>
          </cell>
        </row>
        <row r="61">
          <cell r="B61" t="str">
            <v>Aug</v>
          </cell>
          <cell r="C61">
            <v>1</v>
          </cell>
          <cell r="D61" t="str">
            <v>aug</v>
          </cell>
        </row>
        <row r="62">
          <cell r="B62" t="str">
            <v>Sep</v>
          </cell>
          <cell r="C62">
            <v>1</v>
          </cell>
          <cell r="D62" t="str">
            <v>sep</v>
          </cell>
        </row>
        <row r="63">
          <cell r="B63" t="str">
            <v>Oct</v>
          </cell>
          <cell r="C63">
            <v>1</v>
          </cell>
          <cell r="D63" t="str">
            <v>oct</v>
          </cell>
        </row>
        <row r="64">
          <cell r="B64" t="str">
            <v>Nov</v>
          </cell>
          <cell r="C64">
            <v>1</v>
          </cell>
          <cell r="D64" t="str">
            <v>nov</v>
          </cell>
        </row>
        <row r="65">
          <cell r="B65" t="str">
            <v>Dec</v>
          </cell>
          <cell r="C65">
            <v>1</v>
          </cell>
          <cell r="D65" t="str">
            <v>dec</v>
          </cell>
        </row>
        <row r="66">
          <cell r="B66" t="str">
            <v>Q1</v>
          </cell>
          <cell r="C66">
            <v>3</v>
          </cell>
          <cell r="D66" t="str">
            <v>mar</v>
          </cell>
        </row>
        <row r="67">
          <cell r="B67" t="str">
            <v>Q2</v>
          </cell>
          <cell r="C67">
            <v>3</v>
          </cell>
          <cell r="D67" t="str">
            <v>jun</v>
          </cell>
        </row>
        <row r="68">
          <cell r="B68" t="str">
            <v>Q3</v>
          </cell>
          <cell r="C68">
            <v>3</v>
          </cell>
          <cell r="D68" t="str">
            <v>sep</v>
          </cell>
        </row>
        <row r="69">
          <cell r="B69" t="str">
            <v>Q4</v>
          </cell>
          <cell r="C69">
            <v>3</v>
          </cell>
          <cell r="D69" t="str">
            <v>dec</v>
          </cell>
        </row>
      </sheetData>
      <sheetData sheetId="10"/>
      <sheetData sheetId="1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CCincSKR"/>
      <sheetName val="Old Data"/>
      <sheetName val="Index"/>
      <sheetName val="Report 3"/>
      <sheetName val="notice"/>
      <sheetName val="Menu"/>
      <sheetName val="Sensitivities"/>
      <sheetName val="Results Manager"/>
      <sheetName val="General Assumptions"/>
      <sheetName val="Cashflow Sheet"/>
      <sheetName val="DCF Inputs"/>
      <sheetName val="DCF Output"/>
      <sheetName val="Covenant Compliance"/>
      <sheetName val="LVR Analysis"/>
      <sheetName val="Depreciation"/>
      <sheetName val="P&amp;L"/>
      <sheetName val="Balance Sheet"/>
      <sheetName val="Debt Sheet"/>
      <sheetName val="Business Assumptions"/>
      <sheetName val="PayTV EBITDA"/>
      <sheetName val="Pay TV Capex"/>
      <sheetName val="Mobile EBITDA"/>
      <sheetName val="Mobile Capex"/>
      <sheetName val="Affiliate Cash Flows"/>
      <sheetName val="DCFInput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Log"/>
      <sheetName val="Overview"/>
      <sheetName val="Reference Data"/>
      <sheetName val="Help"/>
      <sheetName val="project code_Risk Log v1.3b"/>
    </sheetNames>
    <sheetDataSet>
      <sheetData sheetId="0" refreshError="1"/>
      <sheetData sheetId="1" refreshError="1"/>
      <sheetData sheetId="2" refreshError="1">
        <row r="16">
          <cell r="B16">
            <v>0</v>
          </cell>
          <cell r="C16" t="str">
            <v>Very Low Probability</v>
          </cell>
        </row>
        <row r="17">
          <cell r="B17">
            <v>0.21</v>
          </cell>
          <cell r="C17" t="str">
            <v>Low Probability</v>
          </cell>
        </row>
        <row r="18">
          <cell r="B18">
            <v>0.41</v>
          </cell>
          <cell r="C18" t="str">
            <v>Medium Probability</v>
          </cell>
        </row>
        <row r="19">
          <cell r="B19">
            <v>0.61</v>
          </cell>
          <cell r="C19" t="str">
            <v>High Probability</v>
          </cell>
        </row>
        <row r="20">
          <cell r="B20">
            <v>0.81</v>
          </cell>
          <cell r="C20" t="str">
            <v>Very High Probability</v>
          </cell>
        </row>
        <row r="24">
          <cell r="B24" t="str">
            <v>Very Low Impact</v>
          </cell>
          <cell r="C24">
            <v>1</v>
          </cell>
        </row>
        <row r="25">
          <cell r="B25" t="str">
            <v>Low Impact</v>
          </cell>
          <cell r="C25">
            <v>2</v>
          </cell>
        </row>
        <row r="26">
          <cell r="B26" t="str">
            <v>Medium Impact</v>
          </cell>
          <cell r="C26">
            <v>3</v>
          </cell>
        </row>
        <row r="27">
          <cell r="B27" t="str">
            <v>High Impact</v>
          </cell>
          <cell r="C27">
            <v>4</v>
          </cell>
        </row>
        <row r="28">
          <cell r="B28" t="str">
            <v>Very High Impact</v>
          </cell>
          <cell r="C28">
            <v>4.75</v>
          </cell>
        </row>
        <row r="32">
          <cell r="B32" t="str">
            <v>Cost</v>
          </cell>
        </row>
        <row r="33">
          <cell r="B33" t="str">
            <v>Schedule</v>
          </cell>
        </row>
        <row r="34">
          <cell r="B34" t="str">
            <v>Scope</v>
          </cell>
        </row>
        <row r="35">
          <cell r="B35" t="str">
            <v>Quality</v>
          </cell>
        </row>
      </sheetData>
      <sheetData sheetId="3" refreshError="1"/>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Y Chart"/>
      <sheetName val="Revenue"/>
      <sheetName val="Revenue Chart"/>
      <sheetName val="Rev per Subs"/>
      <sheetName val="Traffic"/>
      <sheetName val="Traffic Chart"/>
      <sheetName val="Tra per Subs"/>
      <sheetName val="YOY Revenue"/>
      <sheetName val="YOY Traffic"/>
    </sheetNames>
    <sheetDataSet>
      <sheetData sheetId="0" refreshError="1"/>
      <sheetData sheetId="1" refreshError="1"/>
      <sheetData sheetId="2" refreshError="1"/>
      <sheetData sheetId="3" refreshError="1"/>
      <sheetData sheetId="4" refreshError="1">
        <row r="99">
          <cell r="F99">
            <v>318191</v>
          </cell>
          <cell r="G99">
            <v>285740</v>
          </cell>
        </row>
        <row r="100">
          <cell r="F100">
            <v>207151</v>
          </cell>
          <cell r="G100">
            <v>195460</v>
          </cell>
        </row>
        <row r="102">
          <cell r="F102">
            <v>0</v>
          </cell>
          <cell r="G102">
            <v>0</v>
          </cell>
        </row>
        <row r="108">
          <cell r="F108">
            <v>147238</v>
          </cell>
          <cell r="G108">
            <v>105134</v>
          </cell>
        </row>
        <row r="112">
          <cell r="F112">
            <v>1240007</v>
          </cell>
          <cell r="G112">
            <v>1108659</v>
          </cell>
        </row>
        <row r="113">
          <cell r="F113">
            <v>32.285543188179389</v>
          </cell>
          <cell r="G113">
            <v>27.128465510069248</v>
          </cell>
        </row>
        <row r="114">
          <cell r="F114">
            <v>1.0414691351025609</v>
          </cell>
          <cell r="G114">
            <v>0.90428218366897495</v>
          </cell>
        </row>
        <row r="117">
          <cell r="F117">
            <v>1217193</v>
          </cell>
          <cell r="G117">
            <v>955350</v>
          </cell>
        </row>
        <row r="119">
          <cell r="F119">
            <v>1230283</v>
          </cell>
          <cell r="G119">
            <v>1096341</v>
          </cell>
        </row>
        <row r="120">
          <cell r="F120">
            <v>456493</v>
          </cell>
          <cell r="G120">
            <v>447423</v>
          </cell>
        </row>
        <row r="122">
          <cell r="F122">
            <v>0</v>
          </cell>
          <cell r="G122">
            <v>0</v>
          </cell>
        </row>
        <row r="123">
          <cell r="F123">
            <v>0</v>
          </cell>
          <cell r="G123">
            <v>5488</v>
          </cell>
        </row>
        <row r="128">
          <cell r="F128">
            <v>592652</v>
          </cell>
          <cell r="G128">
            <v>845816</v>
          </cell>
        </row>
        <row r="133">
          <cell r="F133">
            <v>3496621</v>
          </cell>
          <cell r="G133">
            <v>3350418</v>
          </cell>
        </row>
        <row r="134">
          <cell r="F134">
            <v>60.872201525016536</v>
          </cell>
          <cell r="G134">
            <v>56.841178416619307</v>
          </cell>
        </row>
        <row r="135">
          <cell r="F135">
            <v>1.9636194040327914</v>
          </cell>
          <cell r="G135">
            <v>1.8947059472206436</v>
          </cell>
        </row>
        <row r="138">
          <cell r="F138">
            <v>1784620</v>
          </cell>
          <cell r="G138">
            <v>1477675</v>
          </cell>
        </row>
        <row r="140">
          <cell r="F140">
            <v>1548474</v>
          </cell>
          <cell r="G140">
            <v>1382081</v>
          </cell>
        </row>
        <row r="141">
          <cell r="F141">
            <v>663644</v>
          </cell>
          <cell r="G141">
            <v>642883</v>
          </cell>
        </row>
        <row r="143">
          <cell r="F143">
            <v>0</v>
          </cell>
          <cell r="G143">
            <v>0</v>
          </cell>
        </row>
        <row r="144">
          <cell r="F144">
            <v>0</v>
          </cell>
          <cell r="G144">
            <v>5488</v>
          </cell>
        </row>
        <row r="149">
          <cell r="F149">
            <v>739890</v>
          </cell>
          <cell r="G149">
            <v>950950</v>
          </cell>
        </row>
        <row r="154">
          <cell r="F154">
            <v>4736628</v>
          </cell>
          <cell r="G154">
            <v>4459077</v>
          </cell>
        </row>
        <row r="169">
          <cell r="F169">
            <v>99864</v>
          </cell>
          <cell r="G169">
            <v>101848</v>
          </cell>
        </row>
        <row r="170">
          <cell r="F170">
            <v>58136</v>
          </cell>
          <cell r="G170">
            <v>56188</v>
          </cell>
        </row>
        <row r="171">
          <cell r="F171">
            <v>868</v>
          </cell>
          <cell r="G171">
            <v>687</v>
          </cell>
        </row>
        <row r="173">
          <cell r="F173">
            <v>15701</v>
          </cell>
          <cell r="G173">
            <v>20890</v>
          </cell>
        </row>
        <row r="174">
          <cell r="F174">
            <v>0</v>
          </cell>
          <cell r="G174">
            <v>350785</v>
          </cell>
        </row>
        <row r="179">
          <cell r="F179">
            <v>2227226</v>
          </cell>
          <cell r="G179">
            <v>2168590</v>
          </cell>
        </row>
        <row r="180">
          <cell r="F180">
            <v>2401795</v>
          </cell>
          <cell r="G180">
            <v>2698988</v>
          </cell>
        </row>
        <row r="181">
          <cell r="F181">
            <v>111.45996241037659</v>
          </cell>
          <cell r="G181">
            <v>112.16806582993932</v>
          </cell>
        </row>
        <row r="182">
          <cell r="F182">
            <v>3.595482658399245</v>
          </cell>
          <cell r="G182">
            <v>3.7389355276646441</v>
          </cell>
        </row>
        <row r="199">
          <cell r="F199">
            <v>460000</v>
          </cell>
          <cell r="G199">
            <v>439696</v>
          </cell>
        </row>
        <row r="206">
          <cell r="F206">
            <v>403433</v>
          </cell>
          <cell r="G206">
            <v>414122</v>
          </cell>
        </row>
        <row r="214">
          <cell r="F214">
            <v>39295</v>
          </cell>
          <cell r="G214">
            <v>42404</v>
          </cell>
        </row>
        <row r="215">
          <cell r="F215">
            <v>49172</v>
          </cell>
          <cell r="G215">
            <v>62199</v>
          </cell>
        </row>
        <row r="216">
          <cell r="F216">
            <v>109782</v>
          </cell>
          <cell r="G216">
            <v>126326</v>
          </cell>
        </row>
        <row r="217">
          <cell r="F217">
            <v>142147</v>
          </cell>
          <cell r="G217">
            <v>142147</v>
          </cell>
        </row>
        <row r="218">
          <cell r="F218">
            <v>306156</v>
          </cell>
          <cell r="G218">
            <v>341902</v>
          </cell>
        </row>
        <row r="219">
          <cell r="F219">
            <v>1509985</v>
          </cell>
          <cell r="G219">
            <v>1568796</v>
          </cell>
        </row>
        <row r="220">
          <cell r="F220">
            <v>0</v>
          </cell>
          <cell r="G220">
            <v>0</v>
          </cell>
        </row>
        <row r="294">
          <cell r="F294">
            <v>0</v>
          </cell>
          <cell r="G294">
            <v>0</v>
          </cell>
        </row>
        <row r="297">
          <cell r="F297">
            <v>0</v>
          </cell>
          <cell r="G297">
            <v>0</v>
          </cell>
        </row>
        <row r="298">
          <cell r="F298">
            <v>0</v>
          </cell>
          <cell r="G298">
            <v>0</v>
          </cell>
        </row>
        <row r="313">
          <cell r="F313">
            <v>611263</v>
          </cell>
          <cell r="G313">
            <v>667811</v>
          </cell>
        </row>
        <row r="316">
          <cell r="F316">
            <v>393885</v>
          </cell>
          <cell r="G316">
            <v>420887</v>
          </cell>
        </row>
        <row r="317">
          <cell r="F317">
            <v>824724</v>
          </cell>
          <cell r="G317">
            <v>906802</v>
          </cell>
        </row>
        <row r="318">
          <cell r="F318">
            <v>690109</v>
          </cell>
          <cell r="G318">
            <v>787688</v>
          </cell>
        </row>
        <row r="319">
          <cell r="F319">
            <v>2519981</v>
          </cell>
          <cell r="G319">
            <v>2783188</v>
          </cell>
        </row>
        <row r="320">
          <cell r="F320">
            <v>71.513596323247796</v>
          </cell>
          <cell r="G320">
            <v>68.170858534019871</v>
          </cell>
        </row>
        <row r="321">
          <cell r="F321">
            <v>2.3068902039757355</v>
          </cell>
          <cell r="G321">
            <v>2.2723619511339956</v>
          </cell>
        </row>
        <row r="341">
          <cell r="F341">
            <v>2467794</v>
          </cell>
          <cell r="G341">
            <v>2430576</v>
          </cell>
        </row>
        <row r="342">
          <cell r="F342">
            <v>1678189</v>
          </cell>
          <cell r="G342">
            <v>1381592</v>
          </cell>
        </row>
        <row r="343">
          <cell r="F343">
            <v>789605</v>
          </cell>
          <cell r="G343">
            <v>1048984</v>
          </cell>
        </row>
        <row r="344">
          <cell r="F344">
            <v>826019</v>
          </cell>
          <cell r="G344">
            <v>789594</v>
          </cell>
        </row>
        <row r="345">
          <cell r="F345">
            <v>482264</v>
          </cell>
          <cell r="G345">
            <v>348623</v>
          </cell>
        </row>
        <row r="346">
          <cell r="F346">
            <v>343755</v>
          </cell>
          <cell r="G346">
            <v>440971</v>
          </cell>
        </row>
        <row r="347">
          <cell r="F347">
            <v>918094</v>
          </cell>
          <cell r="G347">
            <v>865050</v>
          </cell>
        </row>
        <row r="348">
          <cell r="F348">
            <v>918094</v>
          </cell>
          <cell r="G348">
            <v>865050</v>
          </cell>
        </row>
        <row r="349">
          <cell r="F349" t="e">
            <v>#REF!</v>
          </cell>
          <cell r="G349" t="e">
            <v>#REF!</v>
          </cell>
        </row>
        <row r="350">
          <cell r="F350">
            <v>85894</v>
          </cell>
          <cell r="G350">
            <v>89871</v>
          </cell>
        </row>
        <row r="351">
          <cell r="F351">
            <v>55959</v>
          </cell>
          <cell r="G351">
            <v>48761</v>
          </cell>
        </row>
        <row r="352">
          <cell r="F352">
            <v>29935</v>
          </cell>
          <cell r="G352">
            <v>41110</v>
          </cell>
        </row>
        <row r="353">
          <cell r="F353">
            <v>15512</v>
          </cell>
          <cell r="G353">
            <v>16842</v>
          </cell>
        </row>
        <row r="354">
          <cell r="F354">
            <v>13879</v>
          </cell>
          <cell r="G354">
            <v>13950</v>
          </cell>
        </row>
        <row r="355">
          <cell r="F355">
            <v>1633</v>
          </cell>
          <cell r="G355">
            <v>2892</v>
          </cell>
        </row>
        <row r="356">
          <cell r="F356">
            <v>8394</v>
          </cell>
          <cell r="G356">
            <v>12988</v>
          </cell>
        </row>
        <row r="357">
          <cell r="F357">
            <v>7858</v>
          </cell>
          <cell r="G357">
            <v>11262</v>
          </cell>
        </row>
        <row r="358">
          <cell r="F358">
            <v>536</v>
          </cell>
          <cell r="G358">
            <v>1726</v>
          </cell>
        </row>
        <row r="359">
          <cell r="F359">
            <v>0</v>
          </cell>
          <cell r="G359">
            <v>0</v>
          </cell>
        </row>
        <row r="360">
          <cell r="F360">
            <v>0</v>
          </cell>
          <cell r="G360">
            <v>0</v>
          </cell>
        </row>
        <row r="361">
          <cell r="F361">
            <v>0</v>
          </cell>
          <cell r="G361">
            <v>0</v>
          </cell>
        </row>
        <row r="362">
          <cell r="F362">
            <v>4321707</v>
          </cell>
          <cell r="G362">
            <v>4204921</v>
          </cell>
        </row>
        <row r="364">
          <cell r="F364">
            <v>306156</v>
          </cell>
          <cell r="G364">
            <v>341902</v>
          </cell>
        </row>
      </sheetData>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Waterfalls2-CM-Formulas-EL"/>
      <sheetName val="DYN 1 - WAT"/>
      <sheetName val="DYN 2 - Rev+CM"/>
      <sheetName val="DYN 3 - Investment"/>
      <sheetName val="DYN 4 - SAC-Payback-CLTV"/>
      <sheetName val="DYN 5 - CUST Churn &amp; GG"/>
      <sheetName val="DYN 6 - Early Churn"/>
      <sheetName val="DYN 7 - GG+Developments"/>
      <sheetName val="DYN 8.1- Digital HHLD"/>
      <sheetName val="DYN 8.2 - HHLD Gains"/>
      <sheetName val="A.ACQ-CLV-Table"/>
      <sheetName val="A.Payback-Table"/>
      <sheetName val="A.SAC-Table"/>
      <sheetName val="C.Churn-Value-Table"/>
      <sheetName val="D.At-a-Glance-Mov.Matrix-Table"/>
      <sheetName val="D.At-a-Glance-WAT-Value-Table"/>
      <sheetName val="D.At-a-Glance-WAT--Delta-Table"/>
      <sheetName val="D.At-a-Glance-Volume-HHLD-Table"/>
      <sheetName val="D.At-a-Glance-Value-CUST-Table"/>
      <sheetName val="D.At-a-Glance-Investment-Table"/>
      <sheetName val="D.At-a-Glance-Early Churn"/>
      <sheetName val="A&amp;C. Volume- Customers-Table"/>
      <sheetName val="B. Movement Matrix -CUST"/>
    </sheetNames>
    <sheetDataSet>
      <sheetData sheetId="0">
        <row r="2">
          <cell r="C2">
            <v>201207</v>
          </cell>
        </row>
        <row r="6">
          <cell r="C6">
            <v>2012</v>
          </cell>
        </row>
        <row r="7">
          <cell r="C7">
            <v>201201</v>
          </cell>
        </row>
      </sheetData>
      <sheetData sheetId="1">
        <row r="2">
          <cell r="F2">
            <v>0</v>
          </cell>
        </row>
      </sheetData>
      <sheetData sheetId="2">
        <row r="6">
          <cell r="A6" t="str">
            <v>CM of Gross Gains in M</v>
          </cell>
        </row>
      </sheetData>
      <sheetData sheetId="3"/>
      <sheetData sheetId="4"/>
      <sheetData sheetId="5"/>
      <sheetData sheetId="6"/>
      <sheetData sheetId="7">
        <row r="183">
          <cell r="C183" t="str">
            <v>Churners YTD</v>
          </cell>
        </row>
        <row r="199">
          <cell r="C199" t="str">
            <v>GG YTD</v>
          </cell>
          <cell r="D199" t="str">
            <v>BOP Year Start</v>
          </cell>
          <cell r="E199" t="str">
            <v>EOP Current Month</v>
          </cell>
          <cell r="F199" t="str">
            <v>AOP YTD</v>
          </cell>
          <cell r="G199" t="str">
            <v>GG Rate</v>
          </cell>
        </row>
        <row r="200">
          <cell r="B200" t="str">
            <v>Digital Customer</v>
          </cell>
          <cell r="C200">
            <v>60368</v>
          </cell>
          <cell r="D200">
            <v>744632</v>
          </cell>
          <cell r="E200">
            <v>741171</v>
          </cell>
          <cell r="F200">
            <v>742901.5</v>
          </cell>
          <cell r="G200">
            <v>0.13930245126709262</v>
          </cell>
        </row>
        <row r="201">
          <cell r="B201" t="str">
            <v>Digital convergent Customer</v>
          </cell>
          <cell r="C201">
            <v>11412</v>
          </cell>
          <cell r="D201">
            <v>411006</v>
          </cell>
          <cell r="E201">
            <v>466805</v>
          </cell>
          <cell r="F201">
            <v>438905.5</v>
          </cell>
          <cell r="G201">
            <v>4.4573213530996018E-2</v>
          </cell>
        </row>
        <row r="202">
          <cell r="B202" t="str">
            <v>Total Digital</v>
          </cell>
          <cell r="C202">
            <v>71780</v>
          </cell>
          <cell r="D202">
            <v>1155638</v>
          </cell>
          <cell r="E202">
            <v>1207976</v>
          </cell>
          <cell r="F202">
            <v>1181807</v>
          </cell>
          <cell r="G202">
            <v>0.10412142470930411</v>
          </cell>
        </row>
        <row r="203">
          <cell r="B203" t="str">
            <v>Prepaid</v>
          </cell>
          <cell r="C203">
            <v>414475</v>
          </cell>
          <cell r="D203">
            <v>1914205</v>
          </cell>
          <cell r="E203">
            <v>1891238</v>
          </cell>
          <cell r="F203">
            <v>1902721.5</v>
          </cell>
          <cell r="G203">
            <v>0.37342752022751174</v>
          </cell>
        </row>
        <row r="204">
          <cell r="B204" t="str">
            <v>Voice only</v>
          </cell>
          <cell r="C204">
            <v>115563</v>
          </cell>
          <cell r="D204">
            <v>1862269</v>
          </cell>
          <cell r="E204">
            <v>1757956</v>
          </cell>
          <cell r="F204">
            <v>1810112.5</v>
          </cell>
          <cell r="G204">
            <v>0.10944513117278623</v>
          </cell>
        </row>
        <row r="205">
          <cell r="B205" t="str">
            <v>Total blended</v>
          </cell>
          <cell r="C205">
            <v>601818</v>
          </cell>
          <cell r="D205">
            <v>4932112</v>
          </cell>
          <cell r="E205">
            <v>4857170</v>
          </cell>
          <cell r="F205">
            <v>4894641</v>
          </cell>
          <cell r="G205">
            <v>0.21077909493260077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Waterfalls2-CM-Formulas-EL"/>
      <sheetName val="DYN 1 - WAT"/>
      <sheetName val="DYN 2 - Rev+CM"/>
      <sheetName val="DYN 3 - Investment"/>
      <sheetName val="DYN 4 - SAC-Payback-CLTV"/>
      <sheetName val="DYN 5 - CUST Churn &amp; GG"/>
      <sheetName val="DYN 6 - Early Churn"/>
      <sheetName val="DYN 7 - GG+Developments"/>
      <sheetName val="DYN 8.1- Digital HHLD"/>
      <sheetName val="DYN 8.2 - HHLD Gains"/>
      <sheetName val="A.ACQ-CLV-Table"/>
      <sheetName val="A.Payback-Table"/>
      <sheetName val="A.SAC-Table"/>
      <sheetName val="C.Churn-Value-Table"/>
      <sheetName val="D.At-a-Glance-Mov.Matrix-Table"/>
      <sheetName val="D.At-a-Glance-WAT-Value-Table"/>
      <sheetName val="D.At-a-Glance-WAT--Delta-Table"/>
      <sheetName val="D.At-a-Glance-Volume-HHLD-Table"/>
      <sheetName val="D.At-a-Glance-Value-CUST-Table"/>
      <sheetName val="D.At-a-Glance-Investment-Table"/>
      <sheetName val="D.At-a-Glance-Early Churn"/>
      <sheetName val="A&amp;C. Volume- Customers-Table"/>
      <sheetName val="B. Movement Matrix -CUST"/>
    </sheetNames>
    <sheetDataSet>
      <sheetData sheetId="0">
        <row r="2">
          <cell r="C2">
            <v>201207</v>
          </cell>
        </row>
        <row r="6">
          <cell r="C6">
            <v>2012</v>
          </cell>
        </row>
        <row r="7">
          <cell r="C7">
            <v>201201</v>
          </cell>
        </row>
      </sheetData>
      <sheetData sheetId="1">
        <row r="2">
          <cell r="F2">
            <v>0</v>
          </cell>
        </row>
      </sheetData>
      <sheetData sheetId="2">
        <row r="6">
          <cell r="A6" t="str">
            <v>CM of Gross Gains in M</v>
          </cell>
        </row>
      </sheetData>
      <sheetData sheetId="3"/>
      <sheetData sheetId="4"/>
      <sheetData sheetId="5"/>
      <sheetData sheetId="6"/>
      <sheetData sheetId="7">
        <row r="183">
          <cell r="C183" t="str">
            <v>Churners YTD</v>
          </cell>
        </row>
        <row r="199">
          <cell r="C199" t="str">
            <v>GG YTD</v>
          </cell>
          <cell r="D199" t="str">
            <v>BOP Year Start</v>
          </cell>
          <cell r="E199" t="str">
            <v>EOP Current Month</v>
          </cell>
          <cell r="F199" t="str">
            <v>AOP YTD</v>
          </cell>
          <cell r="G199" t="str">
            <v>GG Rate</v>
          </cell>
        </row>
        <row r="200">
          <cell r="B200" t="str">
            <v>Digital Customer</v>
          </cell>
          <cell r="C200">
            <v>60368</v>
          </cell>
          <cell r="D200">
            <v>744632</v>
          </cell>
          <cell r="E200">
            <v>741171</v>
          </cell>
          <cell r="F200">
            <v>742901.5</v>
          </cell>
          <cell r="G200">
            <v>0.13930245126709262</v>
          </cell>
        </row>
        <row r="201">
          <cell r="B201" t="str">
            <v>Digital convergent Customer</v>
          </cell>
          <cell r="C201">
            <v>11412</v>
          </cell>
          <cell r="D201">
            <v>411006</v>
          </cell>
          <cell r="E201">
            <v>466805</v>
          </cell>
          <cell r="F201">
            <v>438905.5</v>
          </cell>
          <cell r="G201">
            <v>4.4573213530996018E-2</v>
          </cell>
        </row>
        <row r="202">
          <cell r="B202" t="str">
            <v>Total Digital</v>
          </cell>
          <cell r="C202">
            <v>71780</v>
          </cell>
          <cell r="D202">
            <v>1155638</v>
          </cell>
          <cell r="E202">
            <v>1207976</v>
          </cell>
          <cell r="F202">
            <v>1181807</v>
          </cell>
          <cell r="G202">
            <v>0.10412142470930411</v>
          </cell>
        </row>
        <row r="203">
          <cell r="B203" t="str">
            <v>Prepaid</v>
          </cell>
          <cell r="C203">
            <v>414475</v>
          </cell>
          <cell r="D203">
            <v>1914205</v>
          </cell>
          <cell r="E203">
            <v>1891238</v>
          </cell>
          <cell r="F203">
            <v>1902721.5</v>
          </cell>
          <cell r="G203">
            <v>0.37342752022751174</v>
          </cell>
        </row>
        <row r="204">
          <cell r="B204" t="str">
            <v>Voice only</v>
          </cell>
          <cell r="C204">
            <v>115563</v>
          </cell>
          <cell r="D204">
            <v>1862269</v>
          </cell>
          <cell r="E204">
            <v>1757956</v>
          </cell>
          <cell r="F204">
            <v>1810112.5</v>
          </cell>
          <cell r="G204">
            <v>0.10944513117278623</v>
          </cell>
        </row>
        <row r="205">
          <cell r="B205" t="str">
            <v>Total blended</v>
          </cell>
          <cell r="C205">
            <v>601818</v>
          </cell>
          <cell r="D205">
            <v>4932112</v>
          </cell>
          <cell r="E205">
            <v>4857170</v>
          </cell>
          <cell r="F205">
            <v>4894641</v>
          </cell>
          <cell r="G205">
            <v>0.21077909493260077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 val="Potential equiline"/>
      <sheetName val="BGC_Feb_A"/>
      <sheetName val="Parameters VoD Servers"/>
      <sheetName val="Market_Share"/>
    </sheetNames>
    <sheetDataSet>
      <sheetData sheetId="0"/>
      <sheetData sheetId="1"/>
      <sheetData sheetId="2" refreshError="1"/>
      <sheetData sheetId="3">
        <row r="5">
          <cell r="D5">
            <v>10.71</v>
          </cell>
        </row>
        <row r="14">
          <cell r="C14" t="str">
            <v>MUNT</v>
          </cell>
          <cell r="E14" t="str">
            <v>=</v>
          </cell>
          <cell r="F14" t="str">
            <v>EUR</v>
          </cell>
          <cell r="H14" t="str">
            <v>AND</v>
          </cell>
        </row>
        <row r="15">
          <cell r="B15" t="str">
            <v>(</v>
          </cell>
          <cell r="C15" t="str">
            <v>rekening</v>
          </cell>
          <cell r="D15" t="str">
            <v>BP</v>
          </cell>
          <cell r="E15" t="str">
            <v>=</v>
          </cell>
          <cell r="F15" t="str">
            <v>P</v>
          </cell>
          <cell r="H15" t="str">
            <v>or</v>
          </cell>
        </row>
        <row r="16">
          <cell r="C16" t="str">
            <v>rekening</v>
          </cell>
          <cell r="D16" t="str">
            <v>invacc</v>
          </cell>
          <cell r="E16" t="str">
            <v>=</v>
          </cell>
          <cell r="F16" t="str">
            <v>INV</v>
          </cell>
          <cell r="G16" t="str">
            <v>)</v>
          </cell>
          <cell r="H16" t="str">
            <v>AND</v>
          </cell>
        </row>
        <row r="17">
          <cell r="C17" t="str">
            <v>NIVEAU</v>
          </cell>
          <cell r="D17" t="str">
            <v>Reportlevel</v>
          </cell>
          <cell r="E17" t="str">
            <v>&lt;=</v>
          </cell>
          <cell r="F17">
            <v>2</v>
          </cell>
          <cell r="H17" t="str">
            <v>and</v>
          </cell>
        </row>
        <row r="18">
          <cell r="C18" t="str">
            <v>DEPARTM</v>
          </cell>
          <cell r="D18" t="str">
            <v>Compy</v>
          </cell>
          <cell r="E18" t="str">
            <v>&lt;&gt;</v>
          </cell>
          <cell r="F18" t="str">
            <v>TBX</v>
          </cell>
          <cell r="H18" t="str">
            <v>and</v>
          </cell>
        </row>
        <row r="19">
          <cell r="C19" t="str">
            <v>DEPARTM</v>
          </cell>
          <cell r="D19" t="str">
            <v>Compy</v>
          </cell>
          <cell r="E19" t="str">
            <v>&lt;&gt;</v>
          </cell>
          <cell r="F19" t="str">
            <v>TBX</v>
          </cell>
        </row>
      </sheetData>
      <sheetData sheetId="4">
        <row r="6">
          <cell r="F6" t="str">
            <v>Time Series</v>
          </cell>
        </row>
        <row r="17">
          <cell r="B17" t="str">
            <v>departm</v>
          </cell>
          <cell r="C17" t="str">
            <v>nrap2</v>
          </cell>
        </row>
        <row r="22">
          <cell r="C22" t="str">
            <v>Actual_Budget</v>
          </cell>
        </row>
        <row r="23">
          <cell r="C23" t="str">
            <v>ALL</v>
          </cell>
        </row>
        <row r="24">
          <cell r="C24" t="str">
            <v>Variable</v>
          </cell>
        </row>
      </sheetData>
      <sheetData sheetId="5">
        <row r="8">
          <cell r="E8" t="str">
            <v>Report</v>
          </cell>
        </row>
        <row r="12">
          <cell r="B12" t="b">
            <v>0</v>
          </cell>
        </row>
      </sheetData>
      <sheetData sheetId="6" refreshError="1"/>
      <sheetData sheetId="7">
        <row r="11">
          <cell r="D11" t="str">
            <v>***</v>
          </cell>
          <cell r="E11">
            <v>0</v>
          </cell>
        </row>
      </sheetData>
      <sheetData sheetId="8" refreshError="1"/>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 val="Potential equiline"/>
    </sheetNames>
    <sheetDataSet>
      <sheetData sheetId="0"/>
      <sheetData sheetId="1"/>
      <sheetData sheetId="2" refreshError="1"/>
      <sheetData sheetId="3"/>
      <sheetData sheetId="4"/>
      <sheetData sheetId="5"/>
      <sheetData sheetId="6" refreshError="1"/>
      <sheetData sheetId="7" refreshError="1">
        <row r="11">
          <cell r="D11" t="str">
            <v>TBE0150</v>
          </cell>
          <cell r="E11">
            <v>103264.4</v>
          </cell>
        </row>
      </sheetData>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refreshError="1">
        <row r="11">
          <cell r="E11">
            <v>0</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FUN"/>
      <sheetName val="Pro"/>
      <sheetName val="Corpo"/>
      <sheetName val="Third parties"/>
      <sheetName val="MONEY BUNDLE"/>
      <sheetName val="Proxitime POP"/>
      <sheetName val="Proxistep"/>
      <sheetName val="Flat for group"/>
      <sheetName val="TOTAL REGULAR"/>
      <sheetName val="PAY&amp;GO"/>
      <sheetName val="TOTAL PROXIMUS"/>
      <sheetName val="TOTAL REGULAR -Active"/>
      <sheetName val="PAY&amp;GO -Activ"/>
      <sheetName val="TOTAL PROXIMUS  -Activ"/>
      <sheetName val="Roaming IN"/>
      <sheetName val="P&amp;G original -Activ"/>
      <sheetName val="P&amp;G Student -Activ"/>
      <sheetName val="Stack graphs UU- Pie VEL+3 excl"/>
      <sheetName val="Stack graphs UU - Pie  per cust"/>
      <sheetName val="Stack graphs - Pie CUSTOMERS"/>
      <sheetName val="Stack graphs - Pie CUSTOMER REG"/>
      <sheetName val="OVERVIEW Customers PER PP"/>
      <sheetName val="OVERVIEW UU PER PP"/>
      <sheetName val="OVERVIEW UU+p2p PER PP"/>
    </sheetNames>
    <sheetDataSet>
      <sheetData sheetId="0" refreshError="1">
        <row r="3">
          <cell r="B3" t="str">
            <v>busplan:customer_current</v>
          </cell>
          <cell r="D3" t="str">
            <v>busplan:customer_archive</v>
          </cell>
          <cell r="E3" t="str">
            <v>busplan:customer_arc</v>
          </cell>
        </row>
        <row r="4">
          <cell r="B4" t="str">
            <v>1</v>
          </cell>
        </row>
        <row r="5">
          <cell r="B5" t="str">
            <v>Total product</v>
          </cell>
        </row>
        <row r="6">
          <cell r="B6" t="str">
            <v>9</v>
          </cell>
        </row>
        <row r="7">
          <cell r="B7" t="str">
            <v>ProxiFun</v>
          </cell>
        </row>
        <row r="8">
          <cell r="B8" t="str">
            <v>Actual</v>
          </cell>
          <cell r="C8" t="str">
            <v>Plan</v>
          </cell>
          <cell r="D8" t="str">
            <v>Fcst qtr1</v>
          </cell>
          <cell r="E8" t="str">
            <v>Fcst qtr2</v>
          </cell>
        </row>
        <row r="9">
          <cell r="B9" t="str">
            <v>Rep. AoP</v>
          </cell>
          <cell r="C9" t="str">
            <v>Calc. AoP</v>
          </cell>
        </row>
        <row r="10">
          <cell r="B10" t="str">
            <v>Total Channel</v>
          </cell>
        </row>
        <row r="15">
          <cell r="E15" t="str">
            <v>busplan:MOU_arc</v>
          </cell>
        </row>
        <row r="16">
          <cell r="B16" t="str">
            <v>Total network</v>
          </cell>
        </row>
        <row r="17">
          <cell r="B17" t="str">
            <v>Proxifun</v>
          </cell>
        </row>
        <row r="19">
          <cell r="B19" t="str">
            <v>National</v>
          </cell>
        </row>
        <row r="20">
          <cell r="B20" t="str">
            <v>Total Peak/off Peak</v>
          </cell>
        </row>
        <row r="21">
          <cell r="D21" t="str">
            <v>Fcst qtr1</v>
          </cell>
          <cell r="E21" t="str">
            <v>Fcst qtr2</v>
          </cell>
        </row>
        <row r="22">
          <cell r="B22" t="str">
            <v>9</v>
          </cell>
        </row>
        <row r="23">
          <cell r="B23" t="str">
            <v>Total Channel</v>
          </cell>
        </row>
        <row r="24">
          <cell r="B24" t="str">
            <v>total billable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FUN"/>
      <sheetName val="Pro"/>
      <sheetName val="Corpo"/>
      <sheetName val="MONEY BUNDLE"/>
      <sheetName val="Proxitime POP"/>
      <sheetName val="Proxistep"/>
      <sheetName val="Flat for group"/>
      <sheetName val="TOTAL REGULAR"/>
      <sheetName val="PAY&amp;GO"/>
      <sheetName val="TOTAL REGULAR -Active"/>
      <sheetName val="PAY&amp;GO -Activ"/>
      <sheetName val="TOTAL PROXIMUS  -Activ"/>
      <sheetName val="P&amp;G original -Activ"/>
      <sheetName val="P&amp;G Student -Activ"/>
      <sheetName val="Stack graphs UU- Pie VEL+3 excl"/>
      <sheetName val="Stack graphs UU - Pie  per cust"/>
      <sheetName val="Stack graphs - Pie CUSTOMERS"/>
      <sheetName val="Stack graphs - Pie CUSTOMER REG"/>
      <sheetName val="OVERVIEW Customers PER PP"/>
      <sheetName val="OVERVIEW UU PER PP"/>
      <sheetName val="OVERVIEW UU+p2p PER PP"/>
    </sheetNames>
    <sheetDataSet>
      <sheetData sheetId="0" refreshError="1">
        <row r="3">
          <cell r="C3" t="str">
            <v>busplan:customer_cur</v>
          </cell>
        </row>
        <row r="15">
          <cell r="D15" t="str">
            <v>busplan:MOU_cur</v>
          </cell>
        </row>
        <row r="21">
          <cell r="B21" t="str">
            <v>Actual</v>
          </cell>
          <cell r="C21" t="str">
            <v>Plan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s>
    <sheetDataSet>
      <sheetData sheetId="0" refreshError="1">
        <row r="2">
          <cell r="C2">
            <v>201202</v>
          </cell>
        </row>
        <row r="3">
          <cell r="C3">
            <v>201102</v>
          </cell>
        </row>
        <row r="4">
          <cell r="C4">
            <v>201111</v>
          </cell>
        </row>
        <row r="5">
          <cell r="C5">
            <v>201201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0">
          <cell r="C70" t="str">
            <v>Churners YTD</v>
          </cell>
          <cell r="D70" t="str">
            <v>BOP Year Start</v>
          </cell>
          <cell r="E70" t="str">
            <v>BOP Current Month</v>
          </cell>
          <cell r="F70" t="str">
            <v>AOP YTD</v>
          </cell>
          <cell r="G70" t="str">
            <v>Churn Rate</v>
          </cell>
        </row>
        <row r="71">
          <cell r="B71" t="str">
            <v>Digital HH</v>
          </cell>
          <cell r="C71">
            <v>12318</v>
          </cell>
          <cell r="D71">
            <v>632680</v>
          </cell>
          <cell r="E71">
            <v>645354</v>
          </cell>
          <cell r="F71">
            <v>639017</v>
          </cell>
          <cell r="G71">
            <v>0.2313177896675675</v>
          </cell>
        </row>
        <row r="72">
          <cell r="B72" t="str">
            <v>Digital Convergent HH</v>
          </cell>
          <cell r="C72">
            <v>1270</v>
          </cell>
          <cell r="D72">
            <v>509053</v>
          </cell>
          <cell r="E72">
            <v>513288</v>
          </cell>
          <cell r="F72">
            <v>511170.5</v>
          </cell>
          <cell r="G72">
            <v>2.9813927055649728E-2</v>
          </cell>
        </row>
        <row r="73">
          <cell r="B73" t="str">
            <v>Total Digital</v>
          </cell>
          <cell r="C73">
            <v>13588</v>
          </cell>
          <cell r="D73">
            <v>1141733</v>
          </cell>
          <cell r="E73">
            <v>1158642</v>
          </cell>
          <cell r="F73">
            <v>1150187.5</v>
          </cell>
          <cell r="G73">
            <v>0.14176471227517254</v>
          </cell>
        </row>
        <row r="74">
          <cell r="B74" t="str">
            <v>Prepaid</v>
          </cell>
          <cell r="C74">
            <v>127820</v>
          </cell>
          <cell r="D74">
            <v>1914126</v>
          </cell>
          <cell r="E74">
            <v>1934188</v>
          </cell>
          <cell r="F74">
            <v>1924157</v>
          </cell>
          <cell r="G74">
            <v>0.79714908918554972</v>
          </cell>
        </row>
        <row r="75">
          <cell r="B75" t="str">
            <v>Voice only</v>
          </cell>
          <cell r="C75">
            <v>39549</v>
          </cell>
          <cell r="D75">
            <v>1483089</v>
          </cell>
          <cell r="E75">
            <v>1471572</v>
          </cell>
          <cell r="F75">
            <v>1477330.5</v>
          </cell>
          <cell r="G75">
            <v>0.32124700600170375</v>
          </cell>
        </row>
        <row r="76">
          <cell r="B76" t="str">
            <v>Total blended</v>
          </cell>
          <cell r="C76">
            <v>180957</v>
          </cell>
          <cell r="D76">
            <v>4538948</v>
          </cell>
          <cell r="E76">
            <v>4564402</v>
          </cell>
          <cell r="F76">
            <v>4551675</v>
          </cell>
          <cell r="G76">
            <v>0.47707360477186972</v>
          </cell>
        </row>
      </sheetData>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ama_budget2"/>
      <sheetName val="Feuil1"/>
      <sheetName val="Liste L2 - Opex"/>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s>
    <sheetDataSet>
      <sheetData sheetId="0" refreshError="1">
        <row r="2">
          <cell r="C2">
            <v>201202</v>
          </cell>
        </row>
        <row r="3">
          <cell r="C3">
            <v>201102</v>
          </cell>
        </row>
        <row r="4">
          <cell r="C4">
            <v>201111</v>
          </cell>
        </row>
        <row r="5">
          <cell r="C5">
            <v>201201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0">
          <cell r="C70" t="str">
            <v>Churners YTD</v>
          </cell>
          <cell r="D70" t="str">
            <v>BOP Year Start</v>
          </cell>
          <cell r="E70" t="str">
            <v>BOP Current Month</v>
          </cell>
          <cell r="F70" t="str">
            <v>AOP YTD</v>
          </cell>
          <cell r="G70" t="str">
            <v>Churn Rate</v>
          </cell>
        </row>
        <row r="71">
          <cell r="B71" t="str">
            <v>Digital HH</v>
          </cell>
          <cell r="C71">
            <v>12318</v>
          </cell>
          <cell r="D71">
            <v>632680</v>
          </cell>
          <cell r="E71">
            <v>645354</v>
          </cell>
          <cell r="F71">
            <v>639017</v>
          </cell>
          <cell r="G71">
            <v>0.2313177896675675</v>
          </cell>
        </row>
        <row r="72">
          <cell r="B72" t="str">
            <v>Digital Convergent HH</v>
          </cell>
          <cell r="C72">
            <v>1270</v>
          </cell>
          <cell r="D72">
            <v>509053</v>
          </cell>
          <cell r="E72">
            <v>513288</v>
          </cell>
          <cell r="F72">
            <v>511170.5</v>
          </cell>
          <cell r="G72">
            <v>2.9813927055649728E-2</v>
          </cell>
        </row>
        <row r="73">
          <cell r="B73" t="str">
            <v>Total Digital</v>
          </cell>
          <cell r="C73">
            <v>13588</v>
          </cell>
          <cell r="D73">
            <v>1141733</v>
          </cell>
          <cell r="E73">
            <v>1158642</v>
          </cell>
          <cell r="F73">
            <v>1150187.5</v>
          </cell>
          <cell r="G73">
            <v>0.14176471227517254</v>
          </cell>
        </row>
        <row r="74">
          <cell r="B74" t="str">
            <v>Prepaid</v>
          </cell>
          <cell r="C74">
            <v>127820</v>
          </cell>
          <cell r="D74">
            <v>1914126</v>
          </cell>
          <cell r="E74">
            <v>1934188</v>
          </cell>
          <cell r="F74">
            <v>1924157</v>
          </cell>
          <cell r="G74">
            <v>0.79714908918554972</v>
          </cell>
        </row>
        <row r="75">
          <cell r="B75" t="str">
            <v>Voice only</v>
          </cell>
          <cell r="C75">
            <v>39549</v>
          </cell>
          <cell r="D75">
            <v>1483089</v>
          </cell>
          <cell r="E75">
            <v>1471572</v>
          </cell>
          <cell r="F75">
            <v>1477330.5</v>
          </cell>
          <cell r="G75">
            <v>0.32124700600170375</v>
          </cell>
        </row>
        <row r="76">
          <cell r="B76" t="str">
            <v>Total blended</v>
          </cell>
          <cell r="C76">
            <v>180957</v>
          </cell>
          <cell r="D76">
            <v>4538948</v>
          </cell>
          <cell r="E76">
            <v>4564402</v>
          </cell>
          <cell r="F76">
            <v>4551675</v>
          </cell>
          <cell r="G76">
            <v>0.47707360477186972</v>
          </cell>
        </row>
      </sheetData>
      <sheetData sheetId="25" refreshError="1"/>
      <sheetData sheetId="26" refreshError="1"/>
      <sheetData sheetId="2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Contents"/>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oubtful rec"/>
      <sheetName val="invoicing"/>
      <sheetName val="graphs inv-rec-DSO"/>
      <sheetName val="overview DSO"/>
      <sheetName val="loss"/>
      <sheetName val="aging COB - ALL CO's"/>
      <sheetName val="aging COB - ALL SEGMENTS"/>
      <sheetName val="Blad1"/>
      <sheetName val="Basis for graphs"/>
      <sheetName val="scorecards"/>
      <sheetName val="Acc. Rec. &amp; DSO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agings FIN"/>
      <sheetName val="bad debt (2)"/>
      <sheetName val="CSCCincSKR"/>
      <sheetName val="AGING_ORD_PER_SEG___LEGAL_LANGU"/>
      <sheetName val="Weekly"/>
      <sheetName val="Summary"/>
    </sheetNames>
    <sheetDataSet>
      <sheetData sheetId="0" refreshError="1">
        <row r="6">
          <cell r="W6" t="str">
            <v>BELGACOM (TOTAL OF THE 13 DISTRICTS)</v>
          </cell>
        </row>
        <row r="49">
          <cell r="W49" t="str">
            <v>G E N E R A L   O V E R V I E W    B U S I N E S S   C U S T O M E R S   D I V I S I O N</v>
          </cell>
        </row>
        <row r="50">
          <cell r="W50" t="str">
            <v>B U S I N E S S    (in 000 BEF)</v>
          </cell>
        </row>
        <row r="51">
          <cell r="W51" t="str">
            <v>Receivables</v>
          </cell>
          <cell r="X51" t="str">
            <v xml:space="preserve">Receivables FAC on </v>
          </cell>
          <cell r="Y51" t="str">
            <v>Rec. FAC on former customers, aged</v>
          </cell>
          <cell r="Z51" t="str">
            <v>idem; as % of</v>
          </cell>
          <cell r="AA51" t="str">
            <v>Receivables</v>
          </cell>
          <cell r="AB51" t="str">
            <v>Receivables</v>
          </cell>
          <cell r="AC51" t="str">
            <v>Tot. Commercial</v>
          </cell>
          <cell r="AD51" t="str">
            <v>Receivables on</v>
          </cell>
          <cell r="AE51" t="str">
            <v>Tot. doubtful</v>
          </cell>
          <cell r="AF51" t="str">
            <v>idem; as % of</v>
          </cell>
          <cell r="AG51" t="str">
            <v>Total</v>
          </cell>
          <cell r="AH51" t="str">
            <v>Loss V.A.T.</v>
          </cell>
          <cell r="AI51" t="str">
            <v>Invoicing</v>
          </cell>
        </row>
        <row r="52">
          <cell r="W52" t="str">
            <v>FAC</v>
          </cell>
          <cell r="X52" t="str">
            <v>former clients (400 000)</v>
          </cell>
          <cell r="Y52" t="str">
            <v>over 3 months *</v>
          </cell>
          <cell r="Z52" t="str">
            <v>former FAC clients</v>
          </cell>
          <cell r="AA52" t="str">
            <v>COB</v>
          </cell>
          <cell r="AB52" t="str">
            <v>CR12 &amp; AR</v>
          </cell>
          <cell r="AC52" t="str">
            <v>Receivables</v>
          </cell>
          <cell r="AD52" t="str">
            <v>doubtful accounts</v>
          </cell>
          <cell r="AE52" t="str">
            <v>receivables **</v>
          </cell>
          <cell r="AF52" t="str">
            <v>invoicing ***</v>
          </cell>
          <cell r="AG52" t="str">
            <v>Receivables</v>
          </cell>
          <cell r="AH52" t="str">
            <v>excluded</v>
          </cell>
          <cell r="AI52" t="str">
            <v>V.A.T. excluded</v>
          </cell>
        </row>
        <row r="53">
          <cell r="U53" t="e">
            <v>#REF!</v>
          </cell>
          <cell r="V53" t="e">
            <v>#REF!</v>
          </cell>
          <cell r="W53" t="e">
            <v>#REF!</v>
          </cell>
          <cell r="X53" t="e">
            <v>#REF!</v>
          </cell>
          <cell r="Y53" t="e">
            <v>#REF!</v>
          </cell>
          <cell r="Z53" t="e">
            <v>#REF!</v>
          </cell>
          <cell r="AB53" t="e">
            <v>#REF!</v>
          </cell>
          <cell r="AC53" t="e">
            <v>#REF!</v>
          </cell>
          <cell r="AD53" t="e">
            <v>#REF!</v>
          </cell>
          <cell r="AE53" t="e">
            <v>#REF!</v>
          </cell>
          <cell r="AF53" t="e">
            <v>#REF!</v>
          </cell>
          <cell r="AG53" t="e">
            <v>#REF!</v>
          </cell>
          <cell r="AH53" t="e">
            <v>#REF!</v>
          </cell>
          <cell r="AI53" t="e">
            <v>#REF!</v>
          </cell>
        </row>
        <row r="54">
          <cell r="U54" t="e">
            <v>#REF!</v>
          </cell>
          <cell r="V54" t="e">
            <v>#REF!</v>
          </cell>
          <cell r="W54" t="e">
            <v>#REF!</v>
          </cell>
          <cell r="X54" t="e">
            <v>#REF!</v>
          </cell>
          <cell r="Y54" t="e">
            <v>#REF!</v>
          </cell>
          <cell r="Z54" t="e">
            <v>#REF!</v>
          </cell>
          <cell r="AB54" t="e">
            <v>#REF!</v>
          </cell>
          <cell r="AC54" t="e">
            <v>#REF!</v>
          </cell>
          <cell r="AD54" t="e">
            <v>#REF!</v>
          </cell>
          <cell r="AE54" t="e">
            <v>#REF!</v>
          </cell>
          <cell r="AF54" t="e">
            <v>#REF!</v>
          </cell>
          <cell r="AG54" t="e">
            <v>#REF!</v>
          </cell>
          <cell r="AH54" t="e">
            <v>#REF!</v>
          </cell>
          <cell r="AI54" t="e">
            <v>#REF!</v>
          </cell>
        </row>
        <row r="55">
          <cell r="U55" t="e">
            <v>#REF!</v>
          </cell>
          <cell r="V55" t="e">
            <v>#REF!</v>
          </cell>
          <cell r="W55" t="e">
            <v>#REF!</v>
          </cell>
          <cell r="X55" t="e">
            <v>#REF!</v>
          </cell>
          <cell r="Y55" t="e">
            <v>#REF!</v>
          </cell>
          <cell r="Z55" t="e">
            <v>#REF!</v>
          </cell>
          <cell r="AB55" t="e">
            <v>#REF!</v>
          </cell>
          <cell r="AC55" t="e">
            <v>#REF!</v>
          </cell>
          <cell r="AD55" t="e">
            <v>#REF!</v>
          </cell>
          <cell r="AE55" t="e">
            <v>#REF!</v>
          </cell>
          <cell r="AF55" t="e">
            <v>#REF!</v>
          </cell>
          <cell r="AG55" t="e">
            <v>#REF!</v>
          </cell>
          <cell r="AH55" t="e">
            <v>#REF!</v>
          </cell>
          <cell r="AI55" t="e">
            <v>#REF!</v>
          </cell>
        </row>
        <row r="56">
          <cell r="U56" t="e">
            <v>#REF!</v>
          </cell>
          <cell r="V56" t="e">
            <v>#REF!</v>
          </cell>
          <cell r="W56" t="e">
            <v>#REF!</v>
          </cell>
          <cell r="X56" t="e">
            <v>#REF!</v>
          </cell>
          <cell r="Y56" t="e">
            <v>#REF!</v>
          </cell>
          <cell r="Z56" t="e">
            <v>#REF!</v>
          </cell>
          <cell r="AB56" t="e">
            <v>#REF!</v>
          </cell>
          <cell r="AC56" t="e">
            <v>#REF!</v>
          </cell>
          <cell r="AD56" t="e">
            <v>#REF!</v>
          </cell>
          <cell r="AE56" t="e">
            <v>#REF!</v>
          </cell>
          <cell r="AF56" t="e">
            <v>#REF!</v>
          </cell>
          <cell r="AG56" t="e">
            <v>#REF!</v>
          </cell>
          <cell r="AH56" t="e">
            <v>#REF!</v>
          </cell>
          <cell r="AI56" t="e">
            <v>#REF!</v>
          </cell>
        </row>
        <row r="57">
          <cell r="U57" t="e">
            <v>#REF!</v>
          </cell>
          <cell r="V57" t="e">
            <v>#REF!</v>
          </cell>
          <cell r="W57" t="e">
            <v>#REF!</v>
          </cell>
          <cell r="X57" t="e">
            <v>#REF!</v>
          </cell>
          <cell r="Y57" t="e">
            <v>#REF!</v>
          </cell>
          <cell r="Z57" t="e">
            <v>#REF!</v>
          </cell>
          <cell r="AB57" t="e">
            <v>#REF!</v>
          </cell>
          <cell r="AC57" t="e">
            <v>#REF!</v>
          </cell>
          <cell r="AD57" t="e">
            <v>#REF!</v>
          </cell>
          <cell r="AE57" t="e">
            <v>#REF!</v>
          </cell>
          <cell r="AF57" t="e">
            <v>#REF!</v>
          </cell>
          <cell r="AG57" t="e">
            <v>#REF!</v>
          </cell>
          <cell r="AH57" t="e">
            <v>#REF!</v>
          </cell>
          <cell r="AI57" t="e">
            <v>#REF!</v>
          </cell>
        </row>
        <row r="58">
          <cell r="U58" t="e">
            <v>#REF!</v>
          </cell>
          <cell r="V58" t="e">
            <v>#REF!</v>
          </cell>
          <cell r="W58" t="e">
            <v>#REF!</v>
          </cell>
          <cell r="X58" t="e">
            <v>#REF!</v>
          </cell>
          <cell r="Y58" t="e">
            <v>#REF!</v>
          </cell>
          <cell r="Z58" t="e">
            <v>#REF!</v>
          </cell>
          <cell r="AB58" t="e">
            <v>#REF!</v>
          </cell>
          <cell r="AC58" t="e">
            <v>#REF!</v>
          </cell>
          <cell r="AD58" t="e">
            <v>#REF!</v>
          </cell>
          <cell r="AE58" t="e">
            <v>#REF!</v>
          </cell>
          <cell r="AF58" t="e">
            <v>#REF!</v>
          </cell>
          <cell r="AG58" t="e">
            <v>#REF!</v>
          </cell>
          <cell r="AH58" t="e">
            <v>#REF!</v>
          </cell>
          <cell r="AI58" t="e">
            <v>#REF!</v>
          </cell>
        </row>
        <row r="59">
          <cell r="U59" t="e">
            <v>#REF!</v>
          </cell>
          <cell r="V59" t="e">
            <v>#REF!</v>
          </cell>
          <cell r="W59" t="e">
            <v>#REF!</v>
          </cell>
          <cell r="X59" t="e">
            <v>#REF!</v>
          </cell>
          <cell r="Y59" t="e">
            <v>#REF!</v>
          </cell>
          <cell r="Z59" t="e">
            <v>#REF!</v>
          </cell>
          <cell r="AB59" t="e">
            <v>#REF!</v>
          </cell>
          <cell r="AC59" t="e">
            <v>#REF!</v>
          </cell>
          <cell r="AD59" t="e">
            <v>#REF!</v>
          </cell>
          <cell r="AE59" t="e">
            <v>#REF!</v>
          </cell>
          <cell r="AF59" t="e">
            <v>#REF!</v>
          </cell>
          <cell r="AG59" t="e">
            <v>#REF!</v>
          </cell>
          <cell r="AH59" t="e">
            <v>#REF!</v>
          </cell>
          <cell r="AI59" t="e">
            <v>#REF!</v>
          </cell>
        </row>
        <row r="60">
          <cell r="U60" t="e">
            <v>#REF!</v>
          </cell>
          <cell r="V60" t="e">
            <v>#REF!</v>
          </cell>
          <cell r="W60" t="e">
            <v>#REF!</v>
          </cell>
          <cell r="X60" t="e">
            <v>#REF!</v>
          </cell>
          <cell r="Y60" t="e">
            <v>#REF!</v>
          </cell>
          <cell r="Z60" t="e">
            <v>#REF!</v>
          </cell>
          <cell r="AB60" t="e">
            <v>#REF!</v>
          </cell>
          <cell r="AC60" t="e">
            <v>#REF!</v>
          </cell>
          <cell r="AD60" t="e">
            <v>#REF!</v>
          </cell>
          <cell r="AE60" t="e">
            <v>#REF!</v>
          </cell>
          <cell r="AF60" t="e">
            <v>#REF!</v>
          </cell>
          <cell r="AG60" t="e">
            <v>#REF!</v>
          </cell>
          <cell r="AH60" t="e">
            <v>#REF!</v>
          </cell>
          <cell r="AI60" t="e">
            <v>#REF!</v>
          </cell>
        </row>
        <row r="61">
          <cell r="U61" t="e">
            <v>#REF!</v>
          </cell>
          <cell r="V61" t="e">
            <v>#REF!</v>
          </cell>
          <cell r="W61" t="e">
            <v>#REF!</v>
          </cell>
          <cell r="X61" t="e">
            <v>#REF!</v>
          </cell>
          <cell r="Y61" t="e">
            <v>#REF!</v>
          </cell>
          <cell r="Z61" t="e">
            <v>#REF!</v>
          </cell>
          <cell r="AB61" t="e">
            <v>#REF!</v>
          </cell>
          <cell r="AC61" t="e">
            <v>#REF!</v>
          </cell>
          <cell r="AD61" t="e">
            <v>#REF!</v>
          </cell>
          <cell r="AE61" t="e">
            <v>#REF!</v>
          </cell>
          <cell r="AF61" t="e">
            <v>#REF!</v>
          </cell>
          <cell r="AG61" t="e">
            <v>#REF!</v>
          </cell>
          <cell r="AH61" t="e">
            <v>#REF!</v>
          </cell>
          <cell r="AI61" t="e">
            <v>#REF!</v>
          </cell>
        </row>
        <row r="62">
          <cell r="U62" t="e">
            <v>#REF!</v>
          </cell>
          <cell r="V62" t="e">
            <v>#REF!</v>
          </cell>
          <cell r="W62" t="e">
            <v>#REF!</v>
          </cell>
          <cell r="X62" t="e">
            <v>#REF!</v>
          </cell>
          <cell r="Y62" t="e">
            <v>#REF!</v>
          </cell>
          <cell r="Z62" t="e">
            <v>#REF!</v>
          </cell>
          <cell r="AB62" t="e">
            <v>#REF!</v>
          </cell>
          <cell r="AC62" t="e">
            <v>#REF!</v>
          </cell>
          <cell r="AD62" t="e">
            <v>#REF!</v>
          </cell>
          <cell r="AE62" t="e">
            <v>#REF!</v>
          </cell>
          <cell r="AF62" t="e">
            <v>#REF!</v>
          </cell>
          <cell r="AG62" t="e">
            <v>#REF!</v>
          </cell>
          <cell r="AH62" t="e">
            <v>#REF!</v>
          </cell>
          <cell r="AI62" t="e">
            <v>#REF!</v>
          </cell>
        </row>
        <row r="63">
          <cell r="U63" t="e">
            <v>#REF!</v>
          </cell>
          <cell r="V63" t="e">
            <v>#REF!</v>
          </cell>
          <cell r="W63" t="e">
            <v>#REF!</v>
          </cell>
          <cell r="X63" t="e">
            <v>#REF!</v>
          </cell>
          <cell r="Y63" t="e">
            <v>#REF!</v>
          </cell>
          <cell r="Z63" t="e">
            <v>#REF!</v>
          </cell>
          <cell r="AB63" t="e">
            <v>#REF!</v>
          </cell>
          <cell r="AC63" t="e">
            <v>#REF!</v>
          </cell>
          <cell r="AD63" t="e">
            <v>#REF!</v>
          </cell>
          <cell r="AE63" t="e">
            <v>#REF!</v>
          </cell>
          <cell r="AF63" t="e">
            <v>#REF!</v>
          </cell>
          <cell r="AG63" t="e">
            <v>#REF!</v>
          </cell>
          <cell r="AH63" t="e">
            <v>#REF!</v>
          </cell>
          <cell r="AI63" t="e">
            <v>#REF!</v>
          </cell>
        </row>
        <row r="64">
          <cell r="U64" t="e">
            <v>#REF!</v>
          </cell>
          <cell r="V64" t="e">
            <v>#REF!</v>
          </cell>
          <cell r="W64" t="e">
            <v>#REF!</v>
          </cell>
          <cell r="X64" t="e">
            <v>#REF!</v>
          </cell>
          <cell r="Y64" t="e">
            <v>#REF!</v>
          </cell>
          <cell r="Z64" t="e">
            <v>#REF!</v>
          </cell>
          <cell r="AB64" t="e">
            <v>#REF!</v>
          </cell>
          <cell r="AC64" t="e">
            <v>#REF!</v>
          </cell>
          <cell r="AD64" t="e">
            <v>#REF!</v>
          </cell>
          <cell r="AE64" t="e">
            <v>#REF!</v>
          </cell>
          <cell r="AF64" t="e">
            <v>#REF!</v>
          </cell>
          <cell r="AG64" t="e">
            <v>#REF!</v>
          </cell>
          <cell r="AH64" t="e">
            <v>#REF!</v>
          </cell>
          <cell r="AI64" t="e">
            <v>#REF!</v>
          </cell>
        </row>
        <row r="65">
          <cell r="U65" t="e">
            <v>#REF!</v>
          </cell>
          <cell r="V65" t="e">
            <v>#REF!</v>
          </cell>
          <cell r="W65" t="e">
            <v>#REF!</v>
          </cell>
          <cell r="X65" t="e">
            <v>#REF!</v>
          </cell>
          <cell r="Y65" t="e">
            <v>#REF!</v>
          </cell>
          <cell r="Z65" t="e">
            <v>#REF!</v>
          </cell>
          <cell r="AA65" t="e">
            <v>#REF!</v>
          </cell>
          <cell r="AB65" t="e">
            <v>#REF!</v>
          </cell>
          <cell r="AC65" t="e">
            <v>#REF!</v>
          </cell>
          <cell r="AD65" t="e">
            <v>#REF!</v>
          </cell>
          <cell r="AE65" t="e">
            <v>#REF!</v>
          </cell>
          <cell r="AF65" t="e">
            <v>#REF!</v>
          </cell>
          <cell r="AG65" t="e">
            <v>#REF!</v>
          </cell>
          <cell r="AH65" t="e">
            <v>#REF!</v>
          </cell>
          <cell r="AI65" t="e">
            <v>#REF!</v>
          </cell>
        </row>
        <row r="66">
          <cell r="U66" t="e">
            <v>#REF!</v>
          </cell>
          <cell r="V66" t="e">
            <v>#REF!</v>
          </cell>
          <cell r="W66" t="e">
            <v>#REF!</v>
          </cell>
          <cell r="X66" t="e">
            <v>#REF!</v>
          </cell>
          <cell r="Y66" t="e">
            <v>#REF!</v>
          </cell>
          <cell r="Z66" t="e">
            <v>#REF!</v>
          </cell>
          <cell r="AA66" t="e">
            <v>#REF!</v>
          </cell>
          <cell r="AB66" t="e">
            <v>#REF!</v>
          </cell>
          <cell r="AC66" t="e">
            <v>#REF!</v>
          </cell>
          <cell r="AD66" t="e">
            <v>#REF!</v>
          </cell>
          <cell r="AE66" t="e">
            <v>#REF!</v>
          </cell>
          <cell r="AF66" t="e">
            <v>#REF!</v>
          </cell>
          <cell r="AG66" t="e">
            <v>#REF!</v>
          </cell>
          <cell r="AH66" t="e">
            <v>#REF!</v>
          </cell>
          <cell r="AI66" t="e">
            <v>#REF!</v>
          </cell>
        </row>
        <row r="67">
          <cell r="U67" t="e">
            <v>#REF!</v>
          </cell>
          <cell r="V67" t="e">
            <v>#REF!</v>
          </cell>
          <cell r="W67" t="e">
            <v>#REF!</v>
          </cell>
          <cell r="X67" t="e">
            <v>#REF!</v>
          </cell>
          <cell r="Y67" t="e">
            <v>#REF!</v>
          </cell>
          <cell r="Z67" t="e">
            <v>#REF!</v>
          </cell>
          <cell r="AA67" t="e">
            <v>#REF!</v>
          </cell>
          <cell r="AB67" t="e">
            <v>#REF!</v>
          </cell>
          <cell r="AC67" t="e">
            <v>#REF!</v>
          </cell>
          <cell r="AD67" t="e">
            <v>#REF!</v>
          </cell>
          <cell r="AE67" t="e">
            <v>#REF!</v>
          </cell>
          <cell r="AF67" t="e">
            <v>#REF!</v>
          </cell>
          <cell r="AG67" t="e">
            <v>#REF!</v>
          </cell>
          <cell r="AH67" t="e">
            <v>#REF!</v>
          </cell>
          <cell r="AI67" t="e">
            <v>#REF!</v>
          </cell>
        </row>
        <row r="68">
          <cell r="U68" t="e">
            <v>#REF!</v>
          </cell>
          <cell r="V68" t="e">
            <v>#REF!</v>
          </cell>
          <cell r="W68" t="e">
            <v>#REF!</v>
          </cell>
          <cell r="X68" t="e">
            <v>#REF!</v>
          </cell>
          <cell r="Y68" t="e">
            <v>#REF!</v>
          </cell>
          <cell r="Z68" t="e">
            <v>#REF!</v>
          </cell>
          <cell r="AA68" t="e">
            <v>#REF!</v>
          </cell>
          <cell r="AB68" t="e">
            <v>#REF!</v>
          </cell>
          <cell r="AC68" t="e">
            <v>#REF!</v>
          </cell>
          <cell r="AD68" t="e">
            <v>#REF!</v>
          </cell>
          <cell r="AE68" t="e">
            <v>#REF!</v>
          </cell>
          <cell r="AF68" t="e">
            <v>#REF!</v>
          </cell>
          <cell r="AG68" t="e">
            <v>#REF!</v>
          </cell>
          <cell r="AH68" t="e">
            <v>#REF!</v>
          </cell>
          <cell r="AI68" t="e">
            <v>#REF!</v>
          </cell>
        </row>
        <row r="69">
          <cell r="U69" t="e">
            <v>#REF!</v>
          </cell>
          <cell r="V69" t="e">
            <v>#REF!</v>
          </cell>
          <cell r="W69" t="e">
            <v>#REF!</v>
          </cell>
          <cell r="X69" t="e">
            <v>#REF!</v>
          </cell>
          <cell r="Y69" t="e">
            <v>#REF!</v>
          </cell>
          <cell r="Z69" t="e">
            <v>#REF!</v>
          </cell>
          <cell r="AA69" t="e">
            <v>#REF!</v>
          </cell>
          <cell r="AB69" t="e">
            <v>#REF!</v>
          </cell>
          <cell r="AC69" t="e">
            <v>#REF!</v>
          </cell>
          <cell r="AD69" t="e">
            <v>#REF!</v>
          </cell>
          <cell r="AE69" t="e">
            <v>#REF!</v>
          </cell>
          <cell r="AF69" t="e">
            <v>#REF!</v>
          </cell>
          <cell r="AG69" t="e">
            <v>#REF!</v>
          </cell>
          <cell r="AH69" t="e">
            <v>#REF!</v>
          </cell>
          <cell r="AI69" t="e">
            <v>#REF!</v>
          </cell>
        </row>
        <row r="70">
          <cell r="U70" t="e">
            <v>#REF!</v>
          </cell>
          <cell r="V70" t="e">
            <v>#REF!</v>
          </cell>
          <cell r="W70" t="e">
            <v>#REF!</v>
          </cell>
          <cell r="X70" t="e">
            <v>#REF!</v>
          </cell>
          <cell r="Y70" t="e">
            <v>#REF!</v>
          </cell>
          <cell r="Z70" t="e">
            <v>#REF!</v>
          </cell>
          <cell r="AA70" t="e">
            <v>#REF!</v>
          </cell>
          <cell r="AB70" t="e">
            <v>#REF!</v>
          </cell>
          <cell r="AC70" t="e">
            <v>#REF!</v>
          </cell>
          <cell r="AD70" t="e">
            <v>#REF!</v>
          </cell>
          <cell r="AE70" t="e">
            <v>#REF!</v>
          </cell>
          <cell r="AF70" t="e">
            <v>#REF!</v>
          </cell>
          <cell r="AG70" t="e">
            <v>#REF!</v>
          </cell>
          <cell r="AH70" t="e">
            <v>#REF!</v>
          </cell>
          <cell r="AI70" t="e">
            <v>#REF!</v>
          </cell>
        </row>
        <row r="71">
          <cell r="U71" t="e">
            <v>#REF!</v>
          </cell>
          <cell r="V71" t="e">
            <v>#REF!</v>
          </cell>
          <cell r="W71" t="e">
            <v>#REF!</v>
          </cell>
          <cell r="X71" t="e">
            <v>#REF!</v>
          </cell>
          <cell r="Y71" t="e">
            <v>#REF!</v>
          </cell>
          <cell r="Z71" t="e">
            <v>#REF!</v>
          </cell>
          <cell r="AA71" t="e">
            <v>#REF!</v>
          </cell>
          <cell r="AB71" t="e">
            <v>#REF!</v>
          </cell>
          <cell r="AC71" t="e">
            <v>#REF!</v>
          </cell>
          <cell r="AD71" t="e">
            <v>#REF!</v>
          </cell>
          <cell r="AE71" t="e">
            <v>#REF!</v>
          </cell>
          <cell r="AF71" t="e">
            <v>#REF!</v>
          </cell>
          <cell r="AG71" t="e">
            <v>#REF!</v>
          </cell>
          <cell r="AH71" t="e">
            <v>#REF!</v>
          </cell>
          <cell r="AI71" t="e">
            <v>#REF!</v>
          </cell>
        </row>
        <row r="72">
          <cell r="U72" t="e">
            <v>#REF!</v>
          </cell>
          <cell r="V72" t="e">
            <v>#REF!</v>
          </cell>
          <cell r="W72" t="e">
            <v>#REF!</v>
          </cell>
          <cell r="X72" t="e">
            <v>#REF!</v>
          </cell>
          <cell r="Y72" t="e">
            <v>#REF!</v>
          </cell>
          <cell r="Z72" t="e">
            <v>#REF!</v>
          </cell>
          <cell r="AA72" t="e">
            <v>#REF!</v>
          </cell>
          <cell r="AB72" t="e">
            <v>#REF!</v>
          </cell>
          <cell r="AC72" t="e">
            <v>#REF!</v>
          </cell>
          <cell r="AD72" t="e">
            <v>#REF!</v>
          </cell>
          <cell r="AE72" t="e">
            <v>#REF!</v>
          </cell>
          <cell r="AF72" t="e">
            <v>#REF!</v>
          </cell>
          <cell r="AG72" t="e">
            <v>#REF!</v>
          </cell>
          <cell r="AH72" t="e">
            <v>#REF!</v>
          </cell>
          <cell r="AI72" t="e">
            <v>#REF!</v>
          </cell>
        </row>
        <row r="73">
          <cell r="U73" t="e">
            <v>#REF!</v>
          </cell>
          <cell r="V73" t="e">
            <v>#REF!</v>
          </cell>
          <cell r="W73" t="e">
            <v>#REF!</v>
          </cell>
          <cell r="X73" t="e">
            <v>#REF!</v>
          </cell>
          <cell r="Y73" t="e">
            <v>#REF!</v>
          </cell>
          <cell r="Z73" t="e">
            <v>#REF!</v>
          </cell>
          <cell r="AA73" t="e">
            <v>#REF!</v>
          </cell>
          <cell r="AB73" t="e">
            <v>#REF!</v>
          </cell>
          <cell r="AC73" t="e">
            <v>#REF!</v>
          </cell>
          <cell r="AD73" t="e">
            <v>#REF!</v>
          </cell>
          <cell r="AE73" t="e">
            <v>#REF!</v>
          </cell>
          <cell r="AF73" t="e">
            <v>#REF!</v>
          </cell>
          <cell r="AG73" t="e">
            <v>#REF!</v>
          </cell>
          <cell r="AH73" t="e">
            <v>#REF!</v>
          </cell>
          <cell r="AI73" t="e">
            <v>#REF!</v>
          </cell>
        </row>
        <row r="74">
          <cell r="U74" t="e">
            <v>#REF!</v>
          </cell>
          <cell r="V74" t="e">
            <v>#REF!</v>
          </cell>
          <cell r="W74" t="e">
            <v>#REF!</v>
          </cell>
          <cell r="X74" t="e">
            <v>#REF!</v>
          </cell>
          <cell r="Y74" t="e">
            <v>#REF!</v>
          </cell>
          <cell r="Z74" t="e">
            <v>#REF!</v>
          </cell>
          <cell r="AA74" t="e">
            <v>#REF!</v>
          </cell>
          <cell r="AB74" t="e">
            <v>#REF!</v>
          </cell>
          <cell r="AC74" t="e">
            <v>#REF!</v>
          </cell>
          <cell r="AD74" t="e">
            <v>#REF!</v>
          </cell>
          <cell r="AE74" t="e">
            <v>#REF!</v>
          </cell>
          <cell r="AF74" t="e">
            <v>#REF!</v>
          </cell>
          <cell r="AG74" t="e">
            <v>#REF!</v>
          </cell>
          <cell r="AH74" t="e">
            <v>#REF!</v>
          </cell>
          <cell r="AI74" t="e">
            <v>#REF!</v>
          </cell>
        </row>
        <row r="75">
          <cell r="U75" t="e">
            <v>#REF!</v>
          </cell>
          <cell r="V75" t="e">
            <v>#REF!</v>
          </cell>
          <cell r="W75" t="e">
            <v>#REF!</v>
          </cell>
          <cell r="X75" t="e">
            <v>#REF!</v>
          </cell>
          <cell r="Y75" t="e">
            <v>#REF!</v>
          </cell>
          <cell r="Z75" t="e">
            <v>#REF!</v>
          </cell>
          <cell r="AA75" t="e">
            <v>#REF!</v>
          </cell>
          <cell r="AB75" t="e">
            <v>#REF!</v>
          </cell>
          <cell r="AC75" t="e">
            <v>#REF!</v>
          </cell>
          <cell r="AD75" t="e">
            <v>#REF!</v>
          </cell>
          <cell r="AE75" t="e">
            <v>#REF!</v>
          </cell>
          <cell r="AF75" t="e">
            <v>#REF!</v>
          </cell>
          <cell r="AG75" t="e">
            <v>#REF!</v>
          </cell>
          <cell r="AH75" t="e">
            <v>#REF!</v>
          </cell>
          <cell r="AI75" t="e">
            <v>#REF!</v>
          </cell>
        </row>
        <row r="76">
          <cell r="U76" t="e">
            <v>#REF!</v>
          </cell>
          <cell r="V76" t="e">
            <v>#REF!</v>
          </cell>
          <cell r="W76" t="e">
            <v>#REF!</v>
          </cell>
          <cell r="X76" t="e">
            <v>#REF!</v>
          </cell>
          <cell r="Y76" t="e">
            <v>#REF!</v>
          </cell>
          <cell r="Z76" t="e">
            <v>#REF!</v>
          </cell>
          <cell r="AA76" t="e">
            <v>#REF!</v>
          </cell>
          <cell r="AB76" t="e">
            <v>#REF!</v>
          </cell>
          <cell r="AC76" t="e">
            <v>#REF!</v>
          </cell>
          <cell r="AD76" t="e">
            <v>#REF!</v>
          </cell>
          <cell r="AE76" t="e">
            <v>#REF!</v>
          </cell>
          <cell r="AF76" t="e">
            <v>#REF!</v>
          </cell>
          <cell r="AG76" t="e">
            <v>#REF!</v>
          </cell>
          <cell r="AH76" t="e">
            <v>#REF!</v>
          </cell>
          <cell r="AI76" t="e">
            <v>#REF!</v>
          </cell>
        </row>
        <row r="80">
          <cell r="W80" t="str">
            <v>*    : Regarded as doubtful by Group Finance</v>
          </cell>
        </row>
        <row r="82">
          <cell r="W82" t="str">
            <v>**  : Receivables in FAC-system on former customers, aged over 3 months + receivables on doubtful accounts</v>
          </cell>
        </row>
        <row r="84">
          <cell r="W84" t="str">
            <v>***: Based on invoicing V.A.T. INCLUDED over the past 12 months (or extrapolated equivalent)</v>
          </cell>
        </row>
        <row r="99">
          <cell r="W99" t="str">
            <v>G E N E R A L   O V E R V I E W    C O R P O R A T E   C U S T O M E R S   D I V I S I O N</v>
          </cell>
        </row>
        <row r="100">
          <cell r="W100" t="str">
            <v>C O R P O R A T E    (in 000 BEF)</v>
          </cell>
        </row>
        <row r="101">
          <cell r="W101" t="str">
            <v>Receivables</v>
          </cell>
          <cell r="X101" t="str">
            <v xml:space="preserve">Receivables FAC on </v>
          </cell>
          <cell r="Y101" t="str">
            <v>of which aged</v>
          </cell>
          <cell r="Z101" t="str">
            <v>idem; as % of</v>
          </cell>
          <cell r="AA101" t="str">
            <v>Receivables</v>
          </cell>
          <cell r="AB101" t="str">
            <v>Receivables</v>
          </cell>
          <cell r="AC101" t="str">
            <v>Tot. Commercial</v>
          </cell>
          <cell r="AD101" t="str">
            <v>Receivables on</v>
          </cell>
          <cell r="AE101" t="str">
            <v>Tot. doubtful</v>
          </cell>
          <cell r="AF101" t="str">
            <v>idem; as % of</v>
          </cell>
          <cell r="AG101" t="str">
            <v>Total</v>
          </cell>
          <cell r="AH101" t="str">
            <v>Loss V.A.T.</v>
          </cell>
          <cell r="AI101" t="str">
            <v>Invoicing</v>
          </cell>
        </row>
        <row r="102">
          <cell r="W102" t="str">
            <v>FAC</v>
          </cell>
          <cell r="X102" t="str">
            <v>former clients (400 000)</v>
          </cell>
          <cell r="Y102" t="str">
            <v>over 3 months *</v>
          </cell>
          <cell r="Z102" t="str">
            <v>former FAC clients</v>
          </cell>
          <cell r="AA102" t="str">
            <v>COB</v>
          </cell>
          <cell r="AB102" t="str">
            <v>CR12 &amp; AR</v>
          </cell>
          <cell r="AC102" t="str">
            <v>Receivables</v>
          </cell>
          <cell r="AD102" t="str">
            <v>doubtful accounts</v>
          </cell>
          <cell r="AE102" t="str">
            <v>receivables **</v>
          </cell>
          <cell r="AF102" t="str">
            <v>invoicing ***</v>
          </cell>
          <cell r="AG102" t="str">
            <v>Receivables</v>
          </cell>
          <cell r="AH102" t="str">
            <v>excluded</v>
          </cell>
          <cell r="AI102" t="str">
            <v>V.A.T. excluded</v>
          </cell>
        </row>
        <row r="103">
          <cell r="U103" t="e">
            <v>#REF!</v>
          </cell>
          <cell r="V103" t="e">
            <v>#REF!</v>
          </cell>
          <cell r="W103" t="e">
            <v>#REF!</v>
          </cell>
          <cell r="X103" t="e">
            <v>#REF!</v>
          </cell>
          <cell r="Y103" t="e">
            <v>#REF!</v>
          </cell>
          <cell r="Z103" t="e">
            <v>#REF!</v>
          </cell>
          <cell r="AB103" t="e">
            <v>#REF!</v>
          </cell>
          <cell r="AC103" t="e">
            <v>#REF!</v>
          </cell>
          <cell r="AD103" t="e">
            <v>#REF!</v>
          </cell>
          <cell r="AE103" t="e">
            <v>#REF!</v>
          </cell>
          <cell r="AF103" t="e">
            <v>#REF!</v>
          </cell>
          <cell r="AG103" t="e">
            <v>#REF!</v>
          </cell>
          <cell r="AH103" t="e">
            <v>#REF!</v>
          </cell>
          <cell r="AI103" t="e">
            <v>#REF!</v>
          </cell>
        </row>
        <row r="104">
          <cell r="U104" t="e">
            <v>#REF!</v>
          </cell>
          <cell r="V104" t="e">
            <v>#REF!</v>
          </cell>
          <cell r="W104" t="e">
            <v>#REF!</v>
          </cell>
          <cell r="X104" t="e">
            <v>#REF!</v>
          </cell>
          <cell r="Y104" t="e">
            <v>#REF!</v>
          </cell>
          <cell r="Z104" t="e">
            <v>#REF!</v>
          </cell>
          <cell r="AB104" t="e">
            <v>#REF!</v>
          </cell>
          <cell r="AC104" t="e">
            <v>#REF!</v>
          </cell>
          <cell r="AD104" t="e">
            <v>#REF!</v>
          </cell>
          <cell r="AE104" t="e">
            <v>#REF!</v>
          </cell>
          <cell r="AF104" t="e">
            <v>#REF!</v>
          </cell>
          <cell r="AG104" t="e">
            <v>#REF!</v>
          </cell>
          <cell r="AH104" t="e">
            <v>#REF!</v>
          </cell>
          <cell r="AI104" t="e">
            <v>#REF!</v>
          </cell>
        </row>
        <row r="105">
          <cell r="U105" t="e">
            <v>#REF!</v>
          </cell>
          <cell r="V105" t="e">
            <v>#REF!</v>
          </cell>
          <cell r="W105" t="e">
            <v>#REF!</v>
          </cell>
          <cell r="X105" t="e">
            <v>#REF!</v>
          </cell>
          <cell r="Y105" t="e">
            <v>#REF!</v>
          </cell>
          <cell r="Z105" t="e">
            <v>#REF!</v>
          </cell>
          <cell r="AB105" t="e">
            <v>#REF!</v>
          </cell>
          <cell r="AC105" t="e">
            <v>#REF!</v>
          </cell>
          <cell r="AD105" t="e">
            <v>#REF!</v>
          </cell>
          <cell r="AE105" t="e">
            <v>#REF!</v>
          </cell>
          <cell r="AF105" t="e">
            <v>#REF!</v>
          </cell>
          <cell r="AG105" t="e">
            <v>#REF!</v>
          </cell>
          <cell r="AH105" t="e">
            <v>#REF!</v>
          </cell>
          <cell r="AI105" t="e">
            <v>#REF!</v>
          </cell>
        </row>
        <row r="106">
          <cell r="U106" t="e">
            <v>#REF!</v>
          </cell>
          <cell r="V106" t="e">
            <v>#REF!</v>
          </cell>
          <cell r="W106" t="e">
            <v>#REF!</v>
          </cell>
          <cell r="X106" t="e">
            <v>#REF!</v>
          </cell>
          <cell r="Y106" t="e">
            <v>#REF!</v>
          </cell>
          <cell r="Z106" t="e">
            <v>#REF!</v>
          </cell>
          <cell r="AB106" t="e">
            <v>#REF!</v>
          </cell>
          <cell r="AC106" t="e">
            <v>#REF!</v>
          </cell>
          <cell r="AD106" t="e">
            <v>#REF!</v>
          </cell>
          <cell r="AE106" t="e">
            <v>#REF!</v>
          </cell>
          <cell r="AF106" t="e">
            <v>#REF!</v>
          </cell>
          <cell r="AG106" t="e">
            <v>#REF!</v>
          </cell>
          <cell r="AH106" t="e">
            <v>#REF!</v>
          </cell>
          <cell r="AI106" t="e">
            <v>#REF!</v>
          </cell>
        </row>
        <row r="107">
          <cell r="U107" t="e">
            <v>#REF!</v>
          </cell>
          <cell r="V107" t="e">
            <v>#REF!</v>
          </cell>
          <cell r="W107" t="e">
            <v>#REF!</v>
          </cell>
          <cell r="X107" t="e">
            <v>#REF!</v>
          </cell>
          <cell r="Y107" t="e">
            <v>#REF!</v>
          </cell>
          <cell r="Z107" t="e">
            <v>#REF!</v>
          </cell>
          <cell r="AB107" t="e">
            <v>#REF!</v>
          </cell>
          <cell r="AC107" t="e">
            <v>#REF!</v>
          </cell>
          <cell r="AD107" t="e">
            <v>#REF!</v>
          </cell>
          <cell r="AE107" t="e">
            <v>#REF!</v>
          </cell>
          <cell r="AF107" t="e">
            <v>#REF!</v>
          </cell>
          <cell r="AG107" t="e">
            <v>#REF!</v>
          </cell>
          <cell r="AH107" t="e">
            <v>#REF!</v>
          </cell>
          <cell r="AI107" t="e">
            <v>#REF!</v>
          </cell>
        </row>
        <row r="108">
          <cell r="U108" t="e">
            <v>#REF!</v>
          </cell>
          <cell r="V108" t="e">
            <v>#REF!</v>
          </cell>
          <cell r="W108" t="e">
            <v>#REF!</v>
          </cell>
          <cell r="X108" t="e">
            <v>#REF!</v>
          </cell>
          <cell r="Y108" t="e">
            <v>#REF!</v>
          </cell>
          <cell r="Z108" t="e">
            <v>#REF!</v>
          </cell>
          <cell r="AB108" t="e">
            <v>#REF!</v>
          </cell>
          <cell r="AC108" t="e">
            <v>#REF!</v>
          </cell>
          <cell r="AD108" t="e">
            <v>#REF!</v>
          </cell>
          <cell r="AE108" t="e">
            <v>#REF!</v>
          </cell>
          <cell r="AF108" t="e">
            <v>#REF!</v>
          </cell>
          <cell r="AG108" t="e">
            <v>#REF!</v>
          </cell>
          <cell r="AH108" t="e">
            <v>#REF!</v>
          </cell>
          <cell r="AI108" t="e">
            <v>#REF!</v>
          </cell>
        </row>
        <row r="109">
          <cell r="U109" t="e">
            <v>#REF!</v>
          </cell>
          <cell r="V109" t="e">
            <v>#REF!</v>
          </cell>
          <cell r="W109" t="e">
            <v>#REF!</v>
          </cell>
          <cell r="X109" t="e">
            <v>#REF!</v>
          </cell>
          <cell r="Y109" t="e">
            <v>#REF!</v>
          </cell>
          <cell r="Z109" t="e">
            <v>#REF!</v>
          </cell>
          <cell r="AB109" t="e">
            <v>#REF!</v>
          </cell>
          <cell r="AC109" t="e">
            <v>#REF!</v>
          </cell>
          <cell r="AD109" t="e">
            <v>#REF!</v>
          </cell>
          <cell r="AE109" t="e">
            <v>#REF!</v>
          </cell>
          <cell r="AF109" t="e">
            <v>#REF!</v>
          </cell>
          <cell r="AG109" t="e">
            <v>#REF!</v>
          </cell>
          <cell r="AH109" t="e">
            <v>#REF!</v>
          </cell>
          <cell r="AI109" t="e">
            <v>#REF!</v>
          </cell>
        </row>
        <row r="110">
          <cell r="U110" t="e">
            <v>#REF!</v>
          </cell>
          <cell r="V110" t="e">
            <v>#REF!</v>
          </cell>
          <cell r="W110" t="e">
            <v>#REF!</v>
          </cell>
          <cell r="X110" t="e">
            <v>#REF!</v>
          </cell>
          <cell r="Y110" t="e">
            <v>#REF!</v>
          </cell>
          <cell r="Z110" t="e">
            <v>#REF!</v>
          </cell>
          <cell r="AB110" t="e">
            <v>#REF!</v>
          </cell>
          <cell r="AC110" t="e">
            <v>#REF!</v>
          </cell>
          <cell r="AD110" t="e">
            <v>#REF!</v>
          </cell>
          <cell r="AE110" t="e">
            <v>#REF!</v>
          </cell>
          <cell r="AF110" t="e">
            <v>#REF!</v>
          </cell>
          <cell r="AG110" t="e">
            <v>#REF!</v>
          </cell>
          <cell r="AH110" t="e">
            <v>#REF!</v>
          </cell>
          <cell r="AI110" t="e">
            <v>#REF!</v>
          </cell>
        </row>
        <row r="111">
          <cell r="U111" t="e">
            <v>#REF!</v>
          </cell>
          <cell r="V111" t="e">
            <v>#REF!</v>
          </cell>
          <cell r="W111" t="e">
            <v>#REF!</v>
          </cell>
          <cell r="X111" t="e">
            <v>#REF!</v>
          </cell>
          <cell r="Y111" t="e">
            <v>#REF!</v>
          </cell>
          <cell r="Z111" t="e">
            <v>#REF!</v>
          </cell>
          <cell r="AB111" t="e">
            <v>#REF!</v>
          </cell>
          <cell r="AC111" t="e">
            <v>#REF!</v>
          </cell>
          <cell r="AD111" t="e">
            <v>#REF!</v>
          </cell>
          <cell r="AE111" t="e">
            <v>#REF!</v>
          </cell>
          <cell r="AF111" t="e">
            <v>#REF!</v>
          </cell>
          <cell r="AG111" t="e">
            <v>#REF!</v>
          </cell>
          <cell r="AH111" t="e">
            <v>#REF!</v>
          </cell>
          <cell r="AI111" t="e">
            <v>#REF!</v>
          </cell>
        </row>
        <row r="112">
          <cell r="U112" t="e">
            <v>#REF!</v>
          </cell>
          <cell r="V112" t="e">
            <v>#REF!</v>
          </cell>
          <cell r="W112" t="e">
            <v>#REF!</v>
          </cell>
          <cell r="X112" t="e">
            <v>#REF!</v>
          </cell>
          <cell r="Y112" t="e">
            <v>#REF!</v>
          </cell>
          <cell r="Z112" t="e">
            <v>#REF!</v>
          </cell>
          <cell r="AB112" t="e">
            <v>#REF!</v>
          </cell>
          <cell r="AC112" t="e">
            <v>#REF!</v>
          </cell>
          <cell r="AD112" t="e">
            <v>#REF!</v>
          </cell>
          <cell r="AE112" t="e">
            <v>#REF!</v>
          </cell>
          <cell r="AF112" t="e">
            <v>#REF!</v>
          </cell>
          <cell r="AG112" t="e">
            <v>#REF!</v>
          </cell>
          <cell r="AH112" t="e">
            <v>#REF!</v>
          </cell>
          <cell r="AI112" t="e">
            <v>#REF!</v>
          </cell>
        </row>
        <row r="113">
          <cell r="U113" t="e">
            <v>#REF!</v>
          </cell>
          <cell r="V113" t="e">
            <v>#REF!</v>
          </cell>
          <cell r="W113" t="e">
            <v>#REF!</v>
          </cell>
          <cell r="X113" t="e">
            <v>#REF!</v>
          </cell>
          <cell r="Y113" t="e">
            <v>#REF!</v>
          </cell>
          <cell r="Z113" t="e">
            <v>#REF!</v>
          </cell>
          <cell r="AB113" t="e">
            <v>#REF!</v>
          </cell>
          <cell r="AC113" t="e">
            <v>#REF!</v>
          </cell>
          <cell r="AD113" t="e">
            <v>#REF!</v>
          </cell>
          <cell r="AE113" t="e">
            <v>#REF!</v>
          </cell>
          <cell r="AF113" t="e">
            <v>#REF!</v>
          </cell>
          <cell r="AG113" t="e">
            <v>#REF!</v>
          </cell>
          <cell r="AH113" t="e">
            <v>#REF!</v>
          </cell>
          <cell r="AI113" t="e">
            <v>#REF!</v>
          </cell>
        </row>
        <row r="114">
          <cell r="U114" t="e">
            <v>#REF!</v>
          </cell>
          <cell r="V114" t="e">
            <v>#REF!</v>
          </cell>
          <cell r="W114" t="e">
            <v>#REF!</v>
          </cell>
          <cell r="X114" t="e">
            <v>#REF!</v>
          </cell>
          <cell r="Y114" t="e">
            <v>#REF!</v>
          </cell>
          <cell r="Z114" t="e">
            <v>#REF!</v>
          </cell>
          <cell r="AB114" t="e">
            <v>#REF!</v>
          </cell>
          <cell r="AC114" t="e">
            <v>#REF!</v>
          </cell>
          <cell r="AD114" t="e">
            <v>#REF!</v>
          </cell>
          <cell r="AE114" t="e">
            <v>#REF!</v>
          </cell>
          <cell r="AF114" t="e">
            <v>#REF!</v>
          </cell>
          <cell r="AG114" t="e">
            <v>#REF!</v>
          </cell>
          <cell r="AH114" t="e">
            <v>#REF!</v>
          </cell>
          <cell r="AI114" t="e">
            <v>#REF!</v>
          </cell>
        </row>
        <row r="115">
          <cell r="U115" t="e">
            <v>#REF!</v>
          </cell>
          <cell r="V115" t="e">
            <v>#REF!</v>
          </cell>
          <cell r="W115" t="e">
            <v>#REF!</v>
          </cell>
          <cell r="X115" t="e">
            <v>#REF!</v>
          </cell>
          <cell r="Y115" t="e">
            <v>#REF!</v>
          </cell>
          <cell r="Z115" t="e">
            <v>#REF!</v>
          </cell>
          <cell r="AA115" t="e">
            <v>#REF!</v>
          </cell>
          <cell r="AB115" t="e">
            <v>#REF!</v>
          </cell>
          <cell r="AC115" t="e">
            <v>#REF!</v>
          </cell>
          <cell r="AD115" t="e">
            <v>#REF!</v>
          </cell>
          <cell r="AE115" t="e">
            <v>#REF!</v>
          </cell>
          <cell r="AF115" t="e">
            <v>#REF!</v>
          </cell>
          <cell r="AG115" t="e">
            <v>#REF!</v>
          </cell>
          <cell r="AH115" t="e">
            <v>#REF!</v>
          </cell>
          <cell r="AI115" t="e">
            <v>#REF!</v>
          </cell>
        </row>
        <row r="116">
          <cell r="U116" t="e">
            <v>#REF!</v>
          </cell>
          <cell r="V116" t="e">
            <v>#REF!</v>
          </cell>
          <cell r="W116" t="e">
            <v>#REF!</v>
          </cell>
          <cell r="X116" t="e">
            <v>#REF!</v>
          </cell>
          <cell r="Y116" t="e">
            <v>#REF!</v>
          </cell>
          <cell r="Z116" t="e">
            <v>#REF!</v>
          </cell>
          <cell r="AA116" t="e">
            <v>#REF!</v>
          </cell>
          <cell r="AB116" t="e">
            <v>#REF!</v>
          </cell>
          <cell r="AC116" t="e">
            <v>#REF!</v>
          </cell>
          <cell r="AD116" t="e">
            <v>#REF!</v>
          </cell>
          <cell r="AE116" t="e">
            <v>#REF!</v>
          </cell>
          <cell r="AF116" t="e">
            <v>#REF!</v>
          </cell>
          <cell r="AG116" t="e">
            <v>#REF!</v>
          </cell>
          <cell r="AH116" t="e">
            <v>#REF!</v>
          </cell>
          <cell r="AI116" t="e">
            <v>#REF!</v>
          </cell>
        </row>
        <row r="117">
          <cell r="U117" t="e">
            <v>#REF!</v>
          </cell>
          <cell r="V117" t="e">
            <v>#REF!</v>
          </cell>
          <cell r="W117" t="e">
            <v>#REF!</v>
          </cell>
          <cell r="X117" t="e">
            <v>#REF!</v>
          </cell>
          <cell r="Y117" t="e">
            <v>#REF!</v>
          </cell>
          <cell r="Z117" t="e">
            <v>#REF!</v>
          </cell>
          <cell r="AA117" t="e">
            <v>#REF!</v>
          </cell>
          <cell r="AB117" t="e">
            <v>#REF!</v>
          </cell>
          <cell r="AC117" t="e">
            <v>#REF!</v>
          </cell>
          <cell r="AD117" t="e">
            <v>#REF!</v>
          </cell>
          <cell r="AE117" t="e">
            <v>#REF!</v>
          </cell>
          <cell r="AF117" t="e">
            <v>#REF!</v>
          </cell>
          <cell r="AG117" t="e">
            <v>#REF!</v>
          </cell>
          <cell r="AH117" t="e">
            <v>#REF!</v>
          </cell>
          <cell r="AI117" t="e">
            <v>#REF!</v>
          </cell>
        </row>
        <row r="118">
          <cell r="U118" t="e">
            <v>#REF!</v>
          </cell>
          <cell r="V118" t="e">
            <v>#REF!</v>
          </cell>
          <cell r="W118" t="e">
            <v>#REF!</v>
          </cell>
          <cell r="X118" t="e">
            <v>#REF!</v>
          </cell>
          <cell r="Y118" t="e">
            <v>#REF!</v>
          </cell>
          <cell r="Z118" t="e">
            <v>#REF!</v>
          </cell>
          <cell r="AA118" t="e">
            <v>#REF!</v>
          </cell>
          <cell r="AB118" t="e">
            <v>#REF!</v>
          </cell>
          <cell r="AC118" t="e">
            <v>#REF!</v>
          </cell>
          <cell r="AD118" t="e">
            <v>#REF!</v>
          </cell>
          <cell r="AE118" t="e">
            <v>#REF!</v>
          </cell>
          <cell r="AF118" t="e">
            <v>#REF!</v>
          </cell>
          <cell r="AG118" t="e">
            <v>#REF!</v>
          </cell>
          <cell r="AH118" t="e">
            <v>#REF!</v>
          </cell>
          <cell r="AI118" t="e">
            <v>#REF!</v>
          </cell>
        </row>
        <row r="119">
          <cell r="U119" t="e">
            <v>#REF!</v>
          </cell>
          <cell r="V119" t="e">
            <v>#REF!</v>
          </cell>
          <cell r="W119" t="e">
            <v>#REF!</v>
          </cell>
          <cell r="X119" t="e">
            <v>#REF!</v>
          </cell>
          <cell r="Y119" t="e">
            <v>#REF!</v>
          </cell>
          <cell r="Z119" t="e">
            <v>#REF!</v>
          </cell>
          <cell r="AA119" t="e">
            <v>#REF!</v>
          </cell>
          <cell r="AB119" t="e">
            <v>#REF!</v>
          </cell>
          <cell r="AC119" t="e">
            <v>#REF!</v>
          </cell>
          <cell r="AD119" t="e">
            <v>#REF!</v>
          </cell>
          <cell r="AE119" t="e">
            <v>#REF!</v>
          </cell>
          <cell r="AF119" t="e">
            <v>#REF!</v>
          </cell>
          <cell r="AG119" t="e">
            <v>#REF!</v>
          </cell>
          <cell r="AH119" t="e">
            <v>#REF!</v>
          </cell>
          <cell r="AI119" t="e">
            <v>#REF!</v>
          </cell>
        </row>
        <row r="120">
          <cell r="U120" t="e">
            <v>#REF!</v>
          </cell>
          <cell r="V120" t="e">
            <v>#REF!</v>
          </cell>
          <cell r="W120" t="e">
            <v>#REF!</v>
          </cell>
          <cell r="X120" t="e">
            <v>#REF!</v>
          </cell>
          <cell r="Y120" t="e">
            <v>#REF!</v>
          </cell>
          <cell r="Z120" t="e">
            <v>#REF!</v>
          </cell>
          <cell r="AA120" t="e">
            <v>#REF!</v>
          </cell>
          <cell r="AB120" t="e">
            <v>#REF!</v>
          </cell>
          <cell r="AC120" t="e">
            <v>#REF!</v>
          </cell>
          <cell r="AD120" t="e">
            <v>#REF!</v>
          </cell>
          <cell r="AE120" t="e">
            <v>#REF!</v>
          </cell>
          <cell r="AF120" t="e">
            <v>#REF!</v>
          </cell>
          <cell r="AG120" t="e">
            <v>#REF!</v>
          </cell>
          <cell r="AH120" t="e">
            <v>#REF!</v>
          </cell>
          <cell r="AI120" t="e">
            <v>#REF!</v>
          </cell>
        </row>
        <row r="121">
          <cell r="U121" t="e">
            <v>#REF!</v>
          </cell>
          <cell r="V121" t="e">
            <v>#REF!</v>
          </cell>
          <cell r="W121" t="e">
            <v>#REF!</v>
          </cell>
          <cell r="X121" t="e">
            <v>#REF!</v>
          </cell>
          <cell r="Y121" t="e">
            <v>#REF!</v>
          </cell>
          <cell r="Z121" t="e">
            <v>#REF!</v>
          </cell>
          <cell r="AA121" t="e">
            <v>#REF!</v>
          </cell>
          <cell r="AB121" t="e">
            <v>#REF!</v>
          </cell>
          <cell r="AC121" t="e">
            <v>#REF!</v>
          </cell>
          <cell r="AD121" t="e">
            <v>#REF!</v>
          </cell>
          <cell r="AE121" t="e">
            <v>#REF!</v>
          </cell>
          <cell r="AF121" t="e">
            <v>#REF!</v>
          </cell>
          <cell r="AG121" t="e">
            <v>#REF!</v>
          </cell>
          <cell r="AH121" t="e">
            <v>#REF!</v>
          </cell>
          <cell r="AI121" t="e">
            <v>#REF!</v>
          </cell>
        </row>
        <row r="122">
          <cell r="U122" t="e">
            <v>#REF!</v>
          </cell>
          <cell r="V122" t="e">
            <v>#REF!</v>
          </cell>
          <cell r="W122" t="e">
            <v>#REF!</v>
          </cell>
          <cell r="X122" t="e">
            <v>#REF!</v>
          </cell>
          <cell r="Y122" t="e">
            <v>#REF!</v>
          </cell>
          <cell r="Z122" t="e">
            <v>#REF!</v>
          </cell>
          <cell r="AA122" t="e">
            <v>#REF!</v>
          </cell>
          <cell r="AB122" t="e">
            <v>#REF!</v>
          </cell>
          <cell r="AC122" t="e">
            <v>#REF!</v>
          </cell>
          <cell r="AD122" t="e">
            <v>#REF!</v>
          </cell>
          <cell r="AE122" t="e">
            <v>#REF!</v>
          </cell>
          <cell r="AF122" t="e">
            <v>#REF!</v>
          </cell>
          <cell r="AG122" t="e">
            <v>#REF!</v>
          </cell>
          <cell r="AH122" t="e">
            <v>#REF!</v>
          </cell>
          <cell r="AI122" t="e">
            <v>#REF!</v>
          </cell>
        </row>
        <row r="123">
          <cell r="U123" t="e">
            <v>#REF!</v>
          </cell>
          <cell r="V123" t="e">
            <v>#REF!</v>
          </cell>
          <cell r="W123" t="e">
            <v>#REF!</v>
          </cell>
          <cell r="X123" t="e">
            <v>#REF!</v>
          </cell>
          <cell r="Y123" t="e">
            <v>#REF!</v>
          </cell>
          <cell r="Z123" t="e">
            <v>#REF!</v>
          </cell>
          <cell r="AA123" t="e">
            <v>#REF!</v>
          </cell>
          <cell r="AB123" t="e">
            <v>#REF!</v>
          </cell>
          <cell r="AC123" t="e">
            <v>#REF!</v>
          </cell>
          <cell r="AD123" t="e">
            <v>#REF!</v>
          </cell>
          <cell r="AE123" t="e">
            <v>#REF!</v>
          </cell>
          <cell r="AF123" t="e">
            <v>#REF!</v>
          </cell>
          <cell r="AG123" t="e">
            <v>#REF!</v>
          </cell>
          <cell r="AH123" t="e">
            <v>#REF!</v>
          </cell>
          <cell r="AI123" t="e">
            <v>#REF!</v>
          </cell>
        </row>
        <row r="124">
          <cell r="U124" t="e">
            <v>#REF!</v>
          </cell>
          <cell r="V124" t="e">
            <v>#REF!</v>
          </cell>
          <cell r="W124" t="e">
            <v>#REF!</v>
          </cell>
          <cell r="X124" t="e">
            <v>#REF!</v>
          </cell>
          <cell r="Y124" t="e">
            <v>#REF!</v>
          </cell>
          <cell r="Z124" t="e">
            <v>#REF!</v>
          </cell>
          <cell r="AA124" t="e">
            <v>#REF!</v>
          </cell>
          <cell r="AB124" t="e">
            <v>#REF!</v>
          </cell>
          <cell r="AC124" t="e">
            <v>#REF!</v>
          </cell>
          <cell r="AD124" t="e">
            <v>#REF!</v>
          </cell>
          <cell r="AE124" t="e">
            <v>#REF!</v>
          </cell>
          <cell r="AF124" t="e">
            <v>#REF!</v>
          </cell>
          <cell r="AG124" t="e">
            <v>#REF!</v>
          </cell>
          <cell r="AH124" t="e">
            <v>#REF!</v>
          </cell>
          <cell r="AI124" t="e">
            <v>#REF!</v>
          </cell>
        </row>
        <row r="125">
          <cell r="U125" t="e">
            <v>#REF!</v>
          </cell>
          <cell r="V125" t="e">
            <v>#REF!</v>
          </cell>
          <cell r="W125" t="e">
            <v>#REF!</v>
          </cell>
          <cell r="X125" t="e">
            <v>#REF!</v>
          </cell>
          <cell r="Y125" t="e">
            <v>#REF!</v>
          </cell>
          <cell r="Z125" t="e">
            <v>#REF!</v>
          </cell>
          <cell r="AA125" t="e">
            <v>#REF!</v>
          </cell>
          <cell r="AB125" t="e">
            <v>#REF!</v>
          </cell>
          <cell r="AC125" t="e">
            <v>#REF!</v>
          </cell>
          <cell r="AD125" t="e">
            <v>#REF!</v>
          </cell>
          <cell r="AE125" t="e">
            <v>#REF!</v>
          </cell>
          <cell r="AF125" t="e">
            <v>#REF!</v>
          </cell>
          <cell r="AG125" t="e">
            <v>#REF!</v>
          </cell>
          <cell r="AH125" t="e">
            <v>#REF!</v>
          </cell>
          <cell r="AI125" t="e">
            <v>#REF!</v>
          </cell>
        </row>
        <row r="126">
          <cell r="U126" t="e">
            <v>#REF!</v>
          </cell>
          <cell r="V126" t="e">
            <v>#REF!</v>
          </cell>
          <cell r="W126" t="e">
            <v>#REF!</v>
          </cell>
          <cell r="X126" t="e">
            <v>#REF!</v>
          </cell>
          <cell r="Y126" t="e">
            <v>#REF!</v>
          </cell>
          <cell r="Z126" t="e">
            <v>#REF!</v>
          </cell>
          <cell r="AA126" t="e">
            <v>#REF!</v>
          </cell>
          <cell r="AB126" t="e">
            <v>#REF!</v>
          </cell>
          <cell r="AC126" t="e">
            <v>#REF!</v>
          </cell>
          <cell r="AD126" t="e">
            <v>#REF!</v>
          </cell>
          <cell r="AE126" t="e">
            <v>#REF!</v>
          </cell>
          <cell r="AF126" t="e">
            <v>#REF!</v>
          </cell>
          <cell r="AG126" t="e">
            <v>#REF!</v>
          </cell>
          <cell r="AH126" t="e">
            <v>#REF!</v>
          </cell>
          <cell r="AI126" t="e">
            <v>#REF!</v>
          </cell>
        </row>
        <row r="130">
          <cell r="W130" t="str">
            <v>*    : Regarded as doubtful by Group Finance</v>
          </cell>
        </row>
        <row r="132">
          <cell r="W132" t="str">
            <v>**  : Receivables in FAC-system on former customers, aged over 3 months + receivables on doubtful accounts</v>
          </cell>
        </row>
        <row r="134">
          <cell r="W134" t="str">
            <v>***: Based on invoicing V.A.T. INCLUDED over the past 12 months (or extrapolated equivalent)</v>
          </cell>
        </row>
        <row r="149">
          <cell r="W149" t="str">
            <v>G E N E R A L   O V E R V I E W    R E L A T I O N S   W I T H   I N T E R N A T I O N A L   O P E R A T O R S</v>
          </cell>
        </row>
        <row r="150">
          <cell r="W150" t="str">
            <v>I N T E R N A T I O N A L    O P E R A T O R S    (in 000 BEF)</v>
          </cell>
        </row>
        <row r="151">
          <cell r="W151" t="str">
            <v>Receivables</v>
          </cell>
          <cell r="X151" t="str">
            <v xml:space="preserve">Receivables FAC on </v>
          </cell>
          <cell r="Y151" t="str">
            <v>of which aged</v>
          </cell>
          <cell r="Z151" t="str">
            <v>idem; as % of</v>
          </cell>
          <cell r="AA151" t="str">
            <v>Receivables</v>
          </cell>
          <cell r="AB151" t="str">
            <v>Net receivables</v>
          </cell>
          <cell r="AC151" t="str">
            <v>Net Commercial</v>
          </cell>
          <cell r="AD151" t="str">
            <v>Net receivables on</v>
          </cell>
          <cell r="AE151" t="str">
            <v>Net doubtful</v>
          </cell>
          <cell r="AF151" t="str">
            <v>idem; as % of</v>
          </cell>
          <cell r="AG151" t="str">
            <v>Net total</v>
          </cell>
          <cell r="AH151" t="str">
            <v>Loss V.A.T.</v>
          </cell>
          <cell r="AI151" t="str">
            <v>Billing</v>
          </cell>
        </row>
        <row r="152">
          <cell r="W152" t="str">
            <v>FAC</v>
          </cell>
          <cell r="X152" t="str">
            <v>former clients (400 000)</v>
          </cell>
          <cell r="Y152" t="str">
            <v>over 3 months *</v>
          </cell>
          <cell r="Z152" t="str">
            <v>former FAC clients</v>
          </cell>
          <cell r="AA152" t="str">
            <v>COB</v>
          </cell>
          <cell r="AB152" t="str">
            <v>other systems</v>
          </cell>
          <cell r="AC152" t="str">
            <v>Receivables</v>
          </cell>
          <cell r="AD152" t="str">
            <v>doubtful accounts</v>
          </cell>
          <cell r="AE152" t="str">
            <v>receivables **</v>
          </cell>
          <cell r="AF152" t="str">
            <v>invoicing ***</v>
          </cell>
          <cell r="AG152" t="str">
            <v>Receivables</v>
          </cell>
          <cell r="AH152" t="str">
            <v>excluded</v>
          </cell>
        </row>
        <row r="153">
          <cell r="U153" t="e">
            <v>#REF!</v>
          </cell>
          <cell r="V153" t="e">
            <v>#REF!</v>
          </cell>
          <cell r="W153" t="e">
            <v>#REF!</v>
          </cell>
          <cell r="X153" t="e">
            <v>#REF!</v>
          </cell>
          <cell r="Y153" t="e">
            <v>#REF!</v>
          </cell>
          <cell r="Z153" t="e">
            <v>#REF!</v>
          </cell>
          <cell r="AB153" t="e">
            <v>#REF!</v>
          </cell>
          <cell r="AC153" t="e">
            <v>#REF!</v>
          </cell>
          <cell r="AD153" t="e">
            <v>#REF!</v>
          </cell>
          <cell r="AE153" t="e">
            <v>#REF!</v>
          </cell>
          <cell r="AF153" t="e">
            <v>#REF!</v>
          </cell>
          <cell r="AG153" t="e">
            <v>#REF!</v>
          </cell>
          <cell r="AH153" t="e">
            <v>#REF!</v>
          </cell>
          <cell r="AI153" t="e">
            <v>#REF!</v>
          </cell>
        </row>
        <row r="154">
          <cell r="U154" t="e">
            <v>#REF!</v>
          </cell>
          <cell r="V154" t="e">
            <v>#REF!</v>
          </cell>
          <cell r="W154" t="e">
            <v>#REF!</v>
          </cell>
          <cell r="X154" t="e">
            <v>#REF!</v>
          </cell>
          <cell r="Y154" t="e">
            <v>#REF!</v>
          </cell>
          <cell r="Z154" t="e">
            <v>#REF!</v>
          </cell>
          <cell r="AB154" t="e">
            <v>#REF!</v>
          </cell>
          <cell r="AC154" t="e">
            <v>#REF!</v>
          </cell>
          <cell r="AD154" t="e">
            <v>#REF!</v>
          </cell>
          <cell r="AE154" t="e">
            <v>#REF!</v>
          </cell>
          <cell r="AF154" t="e">
            <v>#REF!</v>
          </cell>
          <cell r="AG154" t="e">
            <v>#REF!</v>
          </cell>
          <cell r="AH154" t="e">
            <v>#REF!</v>
          </cell>
          <cell r="AI154" t="e">
            <v>#REF!</v>
          </cell>
        </row>
        <row r="155">
          <cell r="U155" t="e">
            <v>#REF!</v>
          </cell>
          <cell r="V155" t="e">
            <v>#REF!</v>
          </cell>
          <cell r="W155" t="e">
            <v>#REF!</v>
          </cell>
          <cell r="X155" t="e">
            <v>#REF!</v>
          </cell>
          <cell r="Y155" t="e">
            <v>#REF!</v>
          </cell>
          <cell r="Z155" t="e">
            <v>#REF!</v>
          </cell>
          <cell r="AB155" t="e">
            <v>#REF!</v>
          </cell>
          <cell r="AC155" t="e">
            <v>#REF!</v>
          </cell>
          <cell r="AD155" t="e">
            <v>#REF!</v>
          </cell>
          <cell r="AE155" t="e">
            <v>#REF!</v>
          </cell>
          <cell r="AF155" t="e">
            <v>#REF!</v>
          </cell>
          <cell r="AG155" t="e">
            <v>#REF!</v>
          </cell>
          <cell r="AH155" t="e">
            <v>#REF!</v>
          </cell>
          <cell r="AI155" t="e">
            <v>#REF!</v>
          </cell>
        </row>
        <row r="156">
          <cell r="U156" t="e">
            <v>#REF!</v>
          </cell>
          <cell r="V156" t="e">
            <v>#REF!</v>
          </cell>
          <cell r="W156" t="e">
            <v>#REF!</v>
          </cell>
          <cell r="X156" t="e">
            <v>#REF!</v>
          </cell>
          <cell r="Y156" t="e">
            <v>#REF!</v>
          </cell>
          <cell r="Z156" t="e">
            <v>#REF!</v>
          </cell>
          <cell r="AB156" t="e">
            <v>#REF!</v>
          </cell>
          <cell r="AC156" t="e">
            <v>#REF!</v>
          </cell>
          <cell r="AD156" t="e">
            <v>#REF!</v>
          </cell>
          <cell r="AE156" t="e">
            <v>#REF!</v>
          </cell>
          <cell r="AF156" t="e">
            <v>#REF!</v>
          </cell>
          <cell r="AG156" t="e">
            <v>#REF!</v>
          </cell>
          <cell r="AH156" t="e">
            <v>#REF!</v>
          </cell>
          <cell r="AI156" t="e">
            <v>#REF!</v>
          </cell>
        </row>
        <row r="157">
          <cell r="U157" t="e">
            <v>#REF!</v>
          </cell>
          <cell r="V157" t="e">
            <v>#REF!</v>
          </cell>
          <cell r="W157" t="e">
            <v>#REF!</v>
          </cell>
          <cell r="X157" t="e">
            <v>#REF!</v>
          </cell>
          <cell r="Y157" t="e">
            <v>#REF!</v>
          </cell>
          <cell r="Z157" t="e">
            <v>#REF!</v>
          </cell>
          <cell r="AB157" t="e">
            <v>#REF!</v>
          </cell>
          <cell r="AC157" t="e">
            <v>#REF!</v>
          </cell>
          <cell r="AD157" t="e">
            <v>#REF!</v>
          </cell>
          <cell r="AE157" t="e">
            <v>#REF!</v>
          </cell>
          <cell r="AF157" t="e">
            <v>#REF!</v>
          </cell>
          <cell r="AG157" t="e">
            <v>#REF!</v>
          </cell>
          <cell r="AH157" t="e">
            <v>#REF!</v>
          </cell>
          <cell r="AI157" t="e">
            <v>#REF!</v>
          </cell>
        </row>
        <row r="158">
          <cell r="U158" t="e">
            <v>#REF!</v>
          </cell>
          <cell r="V158" t="e">
            <v>#REF!</v>
          </cell>
          <cell r="W158" t="e">
            <v>#REF!</v>
          </cell>
          <cell r="X158" t="e">
            <v>#REF!</v>
          </cell>
          <cell r="Y158" t="e">
            <v>#REF!</v>
          </cell>
          <cell r="Z158" t="e">
            <v>#REF!</v>
          </cell>
          <cell r="AB158" t="e">
            <v>#REF!</v>
          </cell>
          <cell r="AC158" t="e">
            <v>#REF!</v>
          </cell>
          <cell r="AD158" t="e">
            <v>#REF!</v>
          </cell>
          <cell r="AE158" t="e">
            <v>#REF!</v>
          </cell>
          <cell r="AF158" t="e">
            <v>#REF!</v>
          </cell>
          <cell r="AG158" t="e">
            <v>#REF!</v>
          </cell>
          <cell r="AH158" t="e">
            <v>#REF!</v>
          </cell>
          <cell r="AI158" t="e">
            <v>#REF!</v>
          </cell>
        </row>
        <row r="159">
          <cell r="U159" t="e">
            <v>#REF!</v>
          </cell>
          <cell r="V159" t="e">
            <v>#REF!</v>
          </cell>
          <cell r="W159" t="e">
            <v>#REF!</v>
          </cell>
          <cell r="X159" t="e">
            <v>#REF!</v>
          </cell>
          <cell r="Y159" t="e">
            <v>#REF!</v>
          </cell>
          <cell r="Z159" t="e">
            <v>#REF!</v>
          </cell>
          <cell r="AB159" t="e">
            <v>#REF!</v>
          </cell>
          <cell r="AC159" t="e">
            <v>#REF!</v>
          </cell>
          <cell r="AD159" t="e">
            <v>#REF!</v>
          </cell>
          <cell r="AE159" t="e">
            <v>#REF!</v>
          </cell>
          <cell r="AF159" t="e">
            <v>#REF!</v>
          </cell>
          <cell r="AG159" t="e">
            <v>#REF!</v>
          </cell>
          <cell r="AH159" t="e">
            <v>#REF!</v>
          </cell>
          <cell r="AI159" t="e">
            <v>#REF!</v>
          </cell>
        </row>
        <row r="160">
          <cell r="U160" t="e">
            <v>#REF!</v>
          </cell>
          <cell r="V160" t="e">
            <v>#REF!</v>
          </cell>
          <cell r="W160" t="e">
            <v>#REF!</v>
          </cell>
          <cell r="X160" t="e">
            <v>#REF!</v>
          </cell>
          <cell r="Y160" t="e">
            <v>#REF!</v>
          </cell>
          <cell r="Z160" t="e">
            <v>#REF!</v>
          </cell>
          <cell r="AB160" t="e">
            <v>#REF!</v>
          </cell>
          <cell r="AC160" t="e">
            <v>#REF!</v>
          </cell>
          <cell r="AD160" t="e">
            <v>#REF!</v>
          </cell>
          <cell r="AE160" t="e">
            <v>#REF!</v>
          </cell>
          <cell r="AF160" t="e">
            <v>#REF!</v>
          </cell>
          <cell r="AG160" t="e">
            <v>#REF!</v>
          </cell>
          <cell r="AH160" t="e">
            <v>#REF!</v>
          </cell>
          <cell r="AI160" t="e">
            <v>#REF!</v>
          </cell>
        </row>
        <row r="161">
          <cell r="U161" t="e">
            <v>#REF!</v>
          </cell>
          <cell r="V161" t="e">
            <v>#REF!</v>
          </cell>
          <cell r="W161" t="e">
            <v>#REF!</v>
          </cell>
          <cell r="X161" t="e">
            <v>#REF!</v>
          </cell>
          <cell r="Y161" t="e">
            <v>#REF!</v>
          </cell>
          <cell r="Z161" t="e">
            <v>#REF!</v>
          </cell>
          <cell r="AB161" t="e">
            <v>#REF!</v>
          </cell>
          <cell r="AC161" t="e">
            <v>#REF!</v>
          </cell>
          <cell r="AD161" t="e">
            <v>#REF!</v>
          </cell>
          <cell r="AE161" t="e">
            <v>#REF!</v>
          </cell>
          <cell r="AF161" t="e">
            <v>#REF!</v>
          </cell>
          <cell r="AG161" t="e">
            <v>#REF!</v>
          </cell>
          <cell r="AH161" t="e">
            <v>#REF!</v>
          </cell>
          <cell r="AI161" t="e">
            <v>#REF!</v>
          </cell>
        </row>
        <row r="162">
          <cell r="U162" t="e">
            <v>#REF!</v>
          </cell>
          <cell r="V162" t="e">
            <v>#REF!</v>
          </cell>
          <cell r="Z162">
            <v>0</v>
          </cell>
          <cell r="AB162" t="e">
            <v>#REF!</v>
          </cell>
          <cell r="AC162" t="e">
            <v>#REF!</v>
          </cell>
          <cell r="AD162" t="e">
            <v>#REF!</v>
          </cell>
          <cell r="AE162" t="e">
            <v>#REF!</v>
          </cell>
          <cell r="AF162" t="e">
            <v>#REF!</v>
          </cell>
          <cell r="AG162" t="e">
            <v>#REF!</v>
          </cell>
          <cell r="AH162" t="e">
            <v>#REF!</v>
          </cell>
          <cell r="AI162" t="e">
            <v>#REF!</v>
          </cell>
        </row>
        <row r="163">
          <cell r="U163" t="e">
            <v>#REF!</v>
          </cell>
          <cell r="V163" t="e">
            <v>#REF!</v>
          </cell>
          <cell r="Z163">
            <v>0</v>
          </cell>
          <cell r="AB163" t="e">
            <v>#REF!</v>
          </cell>
          <cell r="AC163" t="e">
            <v>#REF!</v>
          </cell>
          <cell r="AD163" t="e">
            <v>#REF!</v>
          </cell>
          <cell r="AE163" t="e">
            <v>#REF!</v>
          </cell>
          <cell r="AF163" t="e">
            <v>#REF!</v>
          </cell>
          <cell r="AG163" t="e">
            <v>#REF!</v>
          </cell>
          <cell r="AH163" t="e">
            <v>#REF!</v>
          </cell>
          <cell r="AI163" t="e">
            <v>#REF!</v>
          </cell>
        </row>
        <row r="164">
          <cell r="U164" t="e">
            <v>#REF!</v>
          </cell>
          <cell r="V164" t="e">
            <v>#REF!</v>
          </cell>
          <cell r="Z164">
            <v>0</v>
          </cell>
          <cell r="AB164" t="e">
            <v>#REF!</v>
          </cell>
          <cell r="AC164" t="e">
            <v>#REF!</v>
          </cell>
          <cell r="AD164" t="e">
            <v>#REF!</v>
          </cell>
          <cell r="AE164" t="e">
            <v>#REF!</v>
          </cell>
          <cell r="AF164" t="e">
            <v>#REF!</v>
          </cell>
          <cell r="AG164" t="e">
            <v>#REF!</v>
          </cell>
          <cell r="AH164" t="e">
            <v>#REF!</v>
          </cell>
          <cell r="AI164" t="e">
            <v>#REF!</v>
          </cell>
        </row>
        <row r="165">
          <cell r="U165" t="e">
            <v>#REF!</v>
          </cell>
          <cell r="V165" t="e">
            <v>#REF!</v>
          </cell>
          <cell r="Z165">
            <v>0</v>
          </cell>
          <cell r="AB165" t="e">
            <v>#REF!</v>
          </cell>
          <cell r="AC165" t="e">
            <v>#REF!</v>
          </cell>
          <cell r="AD165" t="e">
            <v>#REF!</v>
          </cell>
          <cell r="AE165" t="e">
            <v>#REF!</v>
          </cell>
          <cell r="AF165" t="e">
            <v>#REF!</v>
          </cell>
          <cell r="AG165" t="e">
            <v>#REF!</v>
          </cell>
          <cell r="AH165" t="e">
            <v>#REF!</v>
          </cell>
          <cell r="AI165" t="e">
            <v>#REF!</v>
          </cell>
        </row>
        <row r="166">
          <cell r="U166" t="e">
            <v>#REF!</v>
          </cell>
          <cell r="V166" t="e">
            <v>#REF!</v>
          </cell>
          <cell r="Z166">
            <v>0</v>
          </cell>
          <cell r="AB166" t="e">
            <v>#REF!</v>
          </cell>
          <cell r="AC166" t="e">
            <v>#REF!</v>
          </cell>
          <cell r="AD166" t="e">
            <v>#REF!</v>
          </cell>
          <cell r="AE166" t="e">
            <v>#REF!</v>
          </cell>
          <cell r="AF166" t="e">
            <v>#REF!</v>
          </cell>
          <cell r="AG166" t="e">
            <v>#REF!</v>
          </cell>
          <cell r="AH166" t="e">
            <v>#REF!</v>
          </cell>
          <cell r="AI166" t="e">
            <v>#REF!</v>
          </cell>
        </row>
        <row r="167">
          <cell r="U167" t="e">
            <v>#REF!</v>
          </cell>
          <cell r="V167" t="e">
            <v>#REF!</v>
          </cell>
          <cell r="Z167">
            <v>0</v>
          </cell>
          <cell r="AB167" t="e">
            <v>#REF!</v>
          </cell>
          <cell r="AC167" t="e">
            <v>#REF!</v>
          </cell>
          <cell r="AD167" t="e">
            <v>#REF!</v>
          </cell>
          <cell r="AE167" t="e">
            <v>#REF!</v>
          </cell>
          <cell r="AF167" t="e">
            <v>#REF!</v>
          </cell>
          <cell r="AG167" t="e">
            <v>#REF!</v>
          </cell>
          <cell r="AH167" t="e">
            <v>#REF!</v>
          </cell>
          <cell r="AI167" t="e">
            <v>#REF!</v>
          </cell>
        </row>
        <row r="168">
          <cell r="U168" t="e">
            <v>#REF!</v>
          </cell>
          <cell r="V168" t="e">
            <v>#REF!</v>
          </cell>
          <cell r="Z168">
            <v>0</v>
          </cell>
          <cell r="AB168" t="e">
            <v>#REF!</v>
          </cell>
          <cell r="AC168" t="e">
            <v>#REF!</v>
          </cell>
          <cell r="AD168" t="e">
            <v>#REF!</v>
          </cell>
          <cell r="AE168" t="e">
            <v>#REF!</v>
          </cell>
          <cell r="AF168" t="e">
            <v>#REF!</v>
          </cell>
          <cell r="AG168" t="e">
            <v>#REF!</v>
          </cell>
          <cell r="AH168" t="e">
            <v>#REF!</v>
          </cell>
          <cell r="AI168" t="e">
            <v>#REF!</v>
          </cell>
        </row>
        <row r="169">
          <cell r="U169" t="e">
            <v>#REF!</v>
          </cell>
          <cell r="V169" t="e">
            <v>#REF!</v>
          </cell>
          <cell r="Z169">
            <v>0</v>
          </cell>
          <cell r="AB169" t="e">
            <v>#REF!</v>
          </cell>
          <cell r="AC169" t="e">
            <v>#REF!</v>
          </cell>
          <cell r="AD169" t="e">
            <v>#REF!</v>
          </cell>
          <cell r="AE169" t="e">
            <v>#REF!</v>
          </cell>
          <cell r="AF169" t="e">
            <v>#REF!</v>
          </cell>
          <cell r="AG169" t="e">
            <v>#REF!</v>
          </cell>
          <cell r="AH169" t="e">
            <v>#REF!</v>
          </cell>
          <cell r="AI169" t="e">
            <v>#REF!</v>
          </cell>
        </row>
        <row r="170">
          <cell r="U170" t="e">
            <v>#REF!</v>
          </cell>
          <cell r="V170" t="e">
            <v>#REF!</v>
          </cell>
          <cell r="Z170">
            <v>0</v>
          </cell>
          <cell r="AB170" t="e">
            <v>#REF!</v>
          </cell>
          <cell r="AC170" t="e">
            <v>#REF!</v>
          </cell>
          <cell r="AD170" t="e">
            <v>#REF!</v>
          </cell>
          <cell r="AE170" t="e">
            <v>#REF!</v>
          </cell>
          <cell r="AF170" t="e">
            <v>#REF!</v>
          </cell>
          <cell r="AG170" t="e">
            <v>#REF!</v>
          </cell>
          <cell r="AH170" t="e">
            <v>#REF!</v>
          </cell>
          <cell r="AI170" t="e">
            <v>#REF!</v>
          </cell>
        </row>
        <row r="171">
          <cell r="U171" t="e">
            <v>#REF!</v>
          </cell>
          <cell r="V171" t="e">
            <v>#REF!</v>
          </cell>
          <cell r="Z171">
            <v>0</v>
          </cell>
          <cell r="AB171" t="e">
            <v>#REF!</v>
          </cell>
          <cell r="AC171" t="e">
            <v>#REF!</v>
          </cell>
          <cell r="AD171" t="e">
            <v>#REF!</v>
          </cell>
          <cell r="AE171" t="e">
            <v>#REF!</v>
          </cell>
          <cell r="AF171" t="e">
            <v>#REF!</v>
          </cell>
          <cell r="AG171" t="e">
            <v>#REF!</v>
          </cell>
          <cell r="AH171" t="e">
            <v>#REF!</v>
          </cell>
          <cell r="AI171" t="e">
            <v>#REF!</v>
          </cell>
        </row>
        <row r="172">
          <cell r="U172" t="e">
            <v>#REF!</v>
          </cell>
          <cell r="V172" t="e">
            <v>#REF!</v>
          </cell>
          <cell r="Z172">
            <v>0</v>
          </cell>
          <cell r="AB172" t="e">
            <v>#REF!</v>
          </cell>
          <cell r="AC172" t="e">
            <v>#REF!</v>
          </cell>
          <cell r="AD172" t="e">
            <v>#REF!</v>
          </cell>
          <cell r="AE172" t="e">
            <v>#REF!</v>
          </cell>
          <cell r="AF172" t="e">
            <v>#REF!</v>
          </cell>
          <cell r="AG172" t="e">
            <v>#REF!</v>
          </cell>
          <cell r="AH172" t="e">
            <v>#REF!</v>
          </cell>
          <cell r="AI172" t="e">
            <v>#REF!</v>
          </cell>
        </row>
        <row r="173">
          <cell r="U173" t="e">
            <v>#REF!</v>
          </cell>
          <cell r="V173" t="e">
            <v>#REF!</v>
          </cell>
          <cell r="Z173">
            <v>0</v>
          </cell>
          <cell r="AB173" t="e">
            <v>#REF!</v>
          </cell>
          <cell r="AC173" t="e">
            <v>#REF!</v>
          </cell>
          <cell r="AD173" t="e">
            <v>#REF!</v>
          </cell>
          <cell r="AE173" t="e">
            <v>#REF!</v>
          </cell>
          <cell r="AF173" t="e">
            <v>#REF!</v>
          </cell>
          <cell r="AG173" t="e">
            <v>#REF!</v>
          </cell>
          <cell r="AH173" t="e">
            <v>#REF!</v>
          </cell>
          <cell r="AI173" t="e">
            <v>#REF!</v>
          </cell>
        </row>
        <row r="174">
          <cell r="U174" t="e">
            <v>#REF!</v>
          </cell>
          <cell r="V174" t="e">
            <v>#REF!</v>
          </cell>
          <cell r="Z174">
            <v>0</v>
          </cell>
          <cell r="AB174" t="e">
            <v>#REF!</v>
          </cell>
          <cell r="AC174" t="e">
            <v>#REF!</v>
          </cell>
          <cell r="AD174" t="e">
            <v>#REF!</v>
          </cell>
          <cell r="AE174" t="e">
            <v>#REF!</v>
          </cell>
          <cell r="AF174" t="e">
            <v>#REF!</v>
          </cell>
          <cell r="AG174" t="e">
            <v>#REF!</v>
          </cell>
          <cell r="AH174" t="e">
            <v>#REF!</v>
          </cell>
          <cell r="AI174" t="e">
            <v>#REF!</v>
          </cell>
        </row>
        <row r="175">
          <cell r="U175" t="e">
            <v>#REF!</v>
          </cell>
          <cell r="V175" t="e">
            <v>#REF!</v>
          </cell>
          <cell r="Z175">
            <v>0</v>
          </cell>
          <cell r="AB175" t="e">
            <v>#REF!</v>
          </cell>
          <cell r="AC175" t="e">
            <v>#REF!</v>
          </cell>
          <cell r="AD175" t="e">
            <v>#REF!</v>
          </cell>
          <cell r="AE175" t="e">
            <v>#REF!</v>
          </cell>
          <cell r="AF175" t="e">
            <v>#REF!</v>
          </cell>
          <cell r="AG175" t="e">
            <v>#REF!</v>
          </cell>
          <cell r="AH175" t="e">
            <v>#REF!</v>
          </cell>
          <cell r="AI175" t="e">
            <v>#REF!</v>
          </cell>
        </row>
        <row r="176">
          <cell r="U176" t="e">
            <v>#REF!</v>
          </cell>
          <cell r="V176" t="e">
            <v>#REF!</v>
          </cell>
          <cell r="Z176">
            <v>0</v>
          </cell>
          <cell r="AB176" t="e">
            <v>#REF!</v>
          </cell>
          <cell r="AC176" t="e">
            <v>#REF!</v>
          </cell>
          <cell r="AD176" t="e">
            <v>#REF!</v>
          </cell>
          <cell r="AE176" t="e">
            <v>#REF!</v>
          </cell>
          <cell r="AF176" t="e">
            <v>#REF!</v>
          </cell>
          <cell r="AG176" t="e">
            <v>#REF!</v>
          </cell>
          <cell r="AH176" t="e">
            <v>#REF!</v>
          </cell>
          <cell r="AI176" t="e">
            <v>#REF!</v>
          </cell>
        </row>
        <row r="177">
          <cell r="Z177">
            <v>0</v>
          </cell>
        </row>
        <row r="178">
          <cell r="Z178">
            <v>0</v>
          </cell>
        </row>
        <row r="180">
          <cell r="W180" t="str">
            <v>*    : Regarded as doubtful by Group Finance</v>
          </cell>
        </row>
        <row r="182">
          <cell r="W182" t="str">
            <v>**  : Receivables in FAC-system on former customers, aged over 3 months + receivables on doubtful accounts</v>
          </cell>
        </row>
        <row r="184">
          <cell r="W184" t="str">
            <v>***: Based on billing over the past 12 months (or extrapolated equivalent)</v>
          </cell>
        </row>
        <row r="199">
          <cell r="W199" t="str">
            <v>G E N E R A L   O V E R V I E W    I S I S - B I L L I N G</v>
          </cell>
        </row>
        <row r="200">
          <cell r="W200" t="str">
            <v>I S I S     (in 000 BEF)</v>
          </cell>
        </row>
        <row r="201">
          <cell r="W201" t="str">
            <v>Receivables</v>
          </cell>
          <cell r="X201" t="str">
            <v xml:space="preserve">Receivables FAC on </v>
          </cell>
          <cell r="Y201" t="str">
            <v>of which aged</v>
          </cell>
          <cell r="Z201" t="str">
            <v>idem; as % of</v>
          </cell>
          <cell r="AA201" t="str">
            <v>Receivables</v>
          </cell>
          <cell r="AB201" t="str">
            <v>Receivables</v>
          </cell>
          <cell r="AC201" t="str">
            <v>Tot. Commercial</v>
          </cell>
          <cell r="AD201" t="str">
            <v>Receivables on</v>
          </cell>
          <cell r="AE201" t="str">
            <v>Tot. doubtful</v>
          </cell>
          <cell r="AF201" t="str">
            <v>idem; as % of</v>
          </cell>
          <cell r="AG201" t="str">
            <v>Total</v>
          </cell>
          <cell r="AH201" t="str">
            <v>Loss V.A.T.</v>
          </cell>
          <cell r="AI201" t="str">
            <v>Invoicing</v>
          </cell>
        </row>
        <row r="202">
          <cell r="W202" t="str">
            <v>FAC</v>
          </cell>
          <cell r="X202" t="str">
            <v>former clients (400 000)</v>
          </cell>
          <cell r="Y202" t="str">
            <v>over 3 months *</v>
          </cell>
          <cell r="Z202" t="str">
            <v>former FAC clients</v>
          </cell>
          <cell r="AA202" t="str">
            <v>COB</v>
          </cell>
          <cell r="AB202" t="str">
            <v>ISIS</v>
          </cell>
          <cell r="AC202" t="str">
            <v>Receivables</v>
          </cell>
          <cell r="AD202" t="str">
            <v>doubtful accounts</v>
          </cell>
          <cell r="AE202" t="str">
            <v>receivables **</v>
          </cell>
          <cell r="AF202" t="str">
            <v>invoicing ***</v>
          </cell>
          <cell r="AG202" t="str">
            <v>Receivables</v>
          </cell>
          <cell r="AH202" t="str">
            <v>excluded</v>
          </cell>
          <cell r="AI202" t="str">
            <v>V.A.T. excluded</v>
          </cell>
        </row>
        <row r="203">
          <cell r="U203" t="e">
            <v>#REF!</v>
          </cell>
          <cell r="V203" t="e">
            <v>#REF!</v>
          </cell>
          <cell r="W203" t="e">
            <v>#REF!</v>
          </cell>
          <cell r="X203" t="e">
            <v>#REF!</v>
          </cell>
          <cell r="Y203" t="e">
            <v>#REF!</v>
          </cell>
          <cell r="Z203" t="e">
            <v>#REF!</v>
          </cell>
          <cell r="AB203" t="e">
            <v>#REF!</v>
          </cell>
          <cell r="AC203" t="e">
            <v>#REF!</v>
          </cell>
          <cell r="AD203" t="e">
            <v>#REF!</v>
          </cell>
          <cell r="AE203" t="e">
            <v>#REF!</v>
          </cell>
          <cell r="AF203" t="e">
            <v>#REF!</v>
          </cell>
          <cell r="AG203" t="e">
            <v>#REF!</v>
          </cell>
          <cell r="AH203" t="e">
            <v>#REF!</v>
          </cell>
          <cell r="AI203" t="e">
            <v>#REF!</v>
          </cell>
        </row>
        <row r="204">
          <cell r="U204" t="e">
            <v>#REF!</v>
          </cell>
          <cell r="V204" t="e">
            <v>#REF!</v>
          </cell>
          <cell r="W204" t="e">
            <v>#REF!</v>
          </cell>
          <cell r="X204" t="e">
            <v>#REF!</v>
          </cell>
          <cell r="Y204" t="e">
            <v>#REF!</v>
          </cell>
          <cell r="Z204" t="e">
            <v>#REF!</v>
          </cell>
          <cell r="AB204" t="e">
            <v>#REF!</v>
          </cell>
          <cell r="AC204" t="e">
            <v>#REF!</v>
          </cell>
          <cell r="AD204" t="e">
            <v>#REF!</v>
          </cell>
          <cell r="AE204" t="e">
            <v>#REF!</v>
          </cell>
          <cell r="AF204" t="e">
            <v>#REF!</v>
          </cell>
          <cell r="AG204" t="e">
            <v>#REF!</v>
          </cell>
          <cell r="AH204" t="e">
            <v>#REF!</v>
          </cell>
          <cell r="AI204" t="e">
            <v>#REF!</v>
          </cell>
        </row>
        <row r="205">
          <cell r="U205" t="e">
            <v>#REF!</v>
          </cell>
          <cell r="V205" t="e">
            <v>#REF!</v>
          </cell>
          <cell r="W205" t="e">
            <v>#REF!</v>
          </cell>
          <cell r="X205" t="e">
            <v>#REF!</v>
          </cell>
          <cell r="Y205" t="e">
            <v>#REF!</v>
          </cell>
          <cell r="Z205" t="e">
            <v>#REF!</v>
          </cell>
          <cell r="AB205" t="e">
            <v>#REF!</v>
          </cell>
          <cell r="AC205" t="e">
            <v>#REF!</v>
          </cell>
          <cell r="AD205" t="e">
            <v>#REF!</v>
          </cell>
          <cell r="AE205" t="e">
            <v>#REF!</v>
          </cell>
          <cell r="AF205" t="e">
            <v>#REF!</v>
          </cell>
          <cell r="AG205" t="e">
            <v>#REF!</v>
          </cell>
          <cell r="AH205" t="e">
            <v>#REF!</v>
          </cell>
          <cell r="AI205" t="e">
            <v>#REF!</v>
          </cell>
        </row>
        <row r="206">
          <cell r="U206" t="e">
            <v>#REF!</v>
          </cell>
          <cell r="V206" t="e">
            <v>#REF!</v>
          </cell>
          <cell r="W206" t="e">
            <v>#REF!</v>
          </cell>
          <cell r="X206" t="e">
            <v>#REF!</v>
          </cell>
          <cell r="Y206" t="e">
            <v>#REF!</v>
          </cell>
          <cell r="Z206" t="e">
            <v>#REF!</v>
          </cell>
          <cell r="AB206" t="e">
            <v>#REF!</v>
          </cell>
          <cell r="AC206" t="e">
            <v>#REF!</v>
          </cell>
          <cell r="AD206" t="e">
            <v>#REF!</v>
          </cell>
          <cell r="AE206" t="e">
            <v>#REF!</v>
          </cell>
          <cell r="AF206" t="e">
            <v>#REF!</v>
          </cell>
          <cell r="AG206" t="e">
            <v>#REF!</v>
          </cell>
          <cell r="AH206" t="e">
            <v>#REF!</v>
          </cell>
          <cell r="AI206" t="e">
            <v>#REF!</v>
          </cell>
        </row>
        <row r="207">
          <cell r="U207" t="e">
            <v>#REF!</v>
          </cell>
          <cell r="V207" t="e">
            <v>#REF!</v>
          </cell>
          <cell r="W207" t="e">
            <v>#REF!</v>
          </cell>
          <cell r="X207" t="e">
            <v>#REF!</v>
          </cell>
          <cell r="Y207" t="e">
            <v>#REF!</v>
          </cell>
          <cell r="Z207" t="e">
            <v>#REF!</v>
          </cell>
          <cell r="AB207" t="e">
            <v>#REF!</v>
          </cell>
          <cell r="AC207" t="e">
            <v>#REF!</v>
          </cell>
          <cell r="AD207" t="e">
            <v>#REF!</v>
          </cell>
          <cell r="AE207" t="e">
            <v>#REF!</v>
          </cell>
          <cell r="AF207" t="e">
            <v>#REF!</v>
          </cell>
          <cell r="AG207" t="e">
            <v>#REF!</v>
          </cell>
          <cell r="AH207" t="e">
            <v>#REF!</v>
          </cell>
          <cell r="AI207" t="e">
            <v>#REF!</v>
          </cell>
        </row>
        <row r="208">
          <cell r="U208" t="e">
            <v>#REF!</v>
          </cell>
          <cell r="V208" t="e">
            <v>#REF!</v>
          </cell>
          <cell r="W208" t="e">
            <v>#REF!</v>
          </cell>
          <cell r="X208" t="e">
            <v>#REF!</v>
          </cell>
          <cell r="Y208" t="e">
            <v>#REF!</v>
          </cell>
          <cell r="Z208" t="e">
            <v>#REF!</v>
          </cell>
          <cell r="AB208" t="e">
            <v>#REF!</v>
          </cell>
          <cell r="AC208" t="e">
            <v>#REF!</v>
          </cell>
          <cell r="AD208" t="e">
            <v>#REF!</v>
          </cell>
          <cell r="AE208" t="e">
            <v>#REF!</v>
          </cell>
          <cell r="AF208" t="e">
            <v>#REF!</v>
          </cell>
          <cell r="AG208" t="e">
            <v>#REF!</v>
          </cell>
          <cell r="AH208" t="e">
            <v>#REF!</v>
          </cell>
          <cell r="AI208" t="e">
            <v>#REF!</v>
          </cell>
        </row>
        <row r="209">
          <cell r="U209" t="e">
            <v>#REF!</v>
          </cell>
          <cell r="V209" t="e">
            <v>#REF!</v>
          </cell>
          <cell r="W209" t="e">
            <v>#REF!</v>
          </cell>
          <cell r="X209" t="e">
            <v>#REF!</v>
          </cell>
          <cell r="Y209" t="e">
            <v>#REF!</v>
          </cell>
          <cell r="Z209" t="e">
            <v>#REF!</v>
          </cell>
          <cell r="AB209" t="e">
            <v>#REF!</v>
          </cell>
          <cell r="AC209" t="e">
            <v>#REF!</v>
          </cell>
          <cell r="AD209" t="e">
            <v>#REF!</v>
          </cell>
          <cell r="AE209" t="e">
            <v>#REF!</v>
          </cell>
          <cell r="AF209" t="e">
            <v>#REF!</v>
          </cell>
          <cell r="AG209" t="e">
            <v>#REF!</v>
          </cell>
          <cell r="AH209" t="e">
            <v>#REF!</v>
          </cell>
          <cell r="AI209" t="e">
            <v>#REF!</v>
          </cell>
        </row>
        <row r="210">
          <cell r="U210" t="e">
            <v>#REF!</v>
          </cell>
          <cell r="V210" t="e">
            <v>#REF!</v>
          </cell>
          <cell r="W210" t="e">
            <v>#REF!</v>
          </cell>
          <cell r="X210" t="e">
            <v>#REF!</v>
          </cell>
          <cell r="Y210" t="e">
            <v>#REF!</v>
          </cell>
          <cell r="Z210" t="e">
            <v>#REF!</v>
          </cell>
          <cell r="AB210" t="e">
            <v>#REF!</v>
          </cell>
          <cell r="AC210" t="e">
            <v>#REF!</v>
          </cell>
          <cell r="AD210" t="e">
            <v>#REF!</v>
          </cell>
          <cell r="AE210" t="e">
            <v>#REF!</v>
          </cell>
          <cell r="AF210" t="e">
            <v>#REF!</v>
          </cell>
          <cell r="AG210" t="e">
            <v>#REF!</v>
          </cell>
          <cell r="AH210" t="e">
            <v>#REF!</v>
          </cell>
          <cell r="AI210" t="e">
            <v>#REF!</v>
          </cell>
        </row>
        <row r="211">
          <cell r="U211" t="e">
            <v>#REF!</v>
          </cell>
          <cell r="V211" t="e">
            <v>#REF!</v>
          </cell>
          <cell r="W211" t="e">
            <v>#REF!</v>
          </cell>
          <cell r="X211" t="e">
            <v>#REF!</v>
          </cell>
          <cell r="Y211" t="e">
            <v>#REF!</v>
          </cell>
          <cell r="Z211" t="e">
            <v>#REF!</v>
          </cell>
          <cell r="AB211" t="e">
            <v>#REF!</v>
          </cell>
          <cell r="AC211" t="e">
            <v>#REF!</v>
          </cell>
          <cell r="AD211" t="e">
            <v>#REF!</v>
          </cell>
          <cell r="AE211" t="e">
            <v>#REF!</v>
          </cell>
          <cell r="AF211" t="e">
            <v>#REF!</v>
          </cell>
          <cell r="AG211" t="e">
            <v>#REF!</v>
          </cell>
          <cell r="AH211" t="e">
            <v>#REF!</v>
          </cell>
          <cell r="AI211" t="e">
            <v>#REF!</v>
          </cell>
        </row>
        <row r="212">
          <cell r="U212" t="e">
            <v>#REF!</v>
          </cell>
          <cell r="V212" t="e">
            <v>#REF!</v>
          </cell>
          <cell r="Z212">
            <v>0</v>
          </cell>
          <cell r="AB212" t="e">
            <v>#REF!</v>
          </cell>
          <cell r="AC212" t="e">
            <v>#REF!</v>
          </cell>
          <cell r="AD212" t="e">
            <v>#REF!</v>
          </cell>
          <cell r="AE212" t="e">
            <v>#REF!</v>
          </cell>
          <cell r="AF212" t="e">
            <v>#REF!</v>
          </cell>
          <cell r="AG212" t="e">
            <v>#REF!</v>
          </cell>
          <cell r="AH212" t="e">
            <v>#REF!</v>
          </cell>
          <cell r="AI212" t="e">
            <v>#REF!</v>
          </cell>
        </row>
        <row r="213">
          <cell r="U213" t="e">
            <v>#REF!</v>
          </cell>
          <cell r="V213" t="e">
            <v>#REF!</v>
          </cell>
          <cell r="Z213">
            <v>0</v>
          </cell>
          <cell r="AB213" t="e">
            <v>#REF!</v>
          </cell>
          <cell r="AC213" t="e">
            <v>#REF!</v>
          </cell>
          <cell r="AD213" t="e">
            <v>#REF!</v>
          </cell>
          <cell r="AE213" t="e">
            <v>#REF!</v>
          </cell>
          <cell r="AF213" t="e">
            <v>#REF!</v>
          </cell>
          <cell r="AG213" t="e">
            <v>#REF!</v>
          </cell>
          <cell r="AH213" t="e">
            <v>#REF!</v>
          </cell>
          <cell r="AI213" t="e">
            <v>#REF!</v>
          </cell>
        </row>
        <row r="214">
          <cell r="U214" t="e">
            <v>#REF!</v>
          </cell>
          <cell r="V214" t="e">
            <v>#REF!</v>
          </cell>
          <cell r="Z214">
            <v>0</v>
          </cell>
          <cell r="AB214" t="e">
            <v>#REF!</v>
          </cell>
          <cell r="AC214" t="e">
            <v>#REF!</v>
          </cell>
          <cell r="AD214" t="e">
            <v>#REF!</v>
          </cell>
          <cell r="AE214" t="e">
            <v>#REF!</v>
          </cell>
          <cell r="AF214" t="e">
            <v>#REF!</v>
          </cell>
          <cell r="AG214" t="e">
            <v>#REF!</v>
          </cell>
          <cell r="AH214" t="e">
            <v>#REF!</v>
          </cell>
          <cell r="AI214" t="e">
            <v>#REF!</v>
          </cell>
        </row>
        <row r="215">
          <cell r="U215" t="e">
            <v>#REF!</v>
          </cell>
          <cell r="V215" t="e">
            <v>#REF!</v>
          </cell>
          <cell r="Z215">
            <v>0</v>
          </cell>
          <cell r="AB215" t="e">
            <v>#REF!</v>
          </cell>
          <cell r="AC215" t="e">
            <v>#REF!</v>
          </cell>
          <cell r="AD215" t="e">
            <v>#REF!</v>
          </cell>
          <cell r="AE215" t="e">
            <v>#REF!</v>
          </cell>
          <cell r="AF215" t="e">
            <v>#REF!</v>
          </cell>
          <cell r="AG215" t="e">
            <v>#REF!</v>
          </cell>
          <cell r="AH215" t="e">
            <v>#REF!</v>
          </cell>
          <cell r="AI215" t="e">
            <v>#REF!</v>
          </cell>
        </row>
        <row r="216">
          <cell r="U216" t="e">
            <v>#REF!</v>
          </cell>
          <cell r="V216" t="e">
            <v>#REF!</v>
          </cell>
          <cell r="Z216">
            <v>0</v>
          </cell>
          <cell r="AB216" t="e">
            <v>#REF!</v>
          </cell>
          <cell r="AC216" t="e">
            <v>#REF!</v>
          </cell>
          <cell r="AD216" t="e">
            <v>#REF!</v>
          </cell>
          <cell r="AE216" t="e">
            <v>#REF!</v>
          </cell>
          <cell r="AF216" t="e">
            <v>#REF!</v>
          </cell>
          <cell r="AG216" t="e">
            <v>#REF!</v>
          </cell>
          <cell r="AH216" t="e">
            <v>#REF!</v>
          </cell>
          <cell r="AI216" t="e">
            <v>#REF!</v>
          </cell>
        </row>
        <row r="217">
          <cell r="U217" t="e">
            <v>#REF!</v>
          </cell>
          <cell r="V217" t="e">
            <v>#REF!</v>
          </cell>
          <cell r="Z217">
            <v>0</v>
          </cell>
          <cell r="AB217" t="e">
            <v>#REF!</v>
          </cell>
          <cell r="AC217" t="e">
            <v>#REF!</v>
          </cell>
          <cell r="AD217" t="e">
            <v>#REF!</v>
          </cell>
          <cell r="AE217" t="e">
            <v>#REF!</v>
          </cell>
          <cell r="AF217" t="e">
            <v>#REF!</v>
          </cell>
          <cell r="AG217" t="e">
            <v>#REF!</v>
          </cell>
          <cell r="AH217" t="e">
            <v>#REF!</v>
          </cell>
          <cell r="AI217" t="e">
            <v>#REF!</v>
          </cell>
        </row>
        <row r="218">
          <cell r="U218" t="e">
            <v>#REF!</v>
          </cell>
          <cell r="V218" t="e">
            <v>#REF!</v>
          </cell>
          <cell r="Z218">
            <v>0</v>
          </cell>
          <cell r="AB218" t="e">
            <v>#REF!</v>
          </cell>
          <cell r="AC218" t="e">
            <v>#REF!</v>
          </cell>
          <cell r="AD218" t="e">
            <v>#REF!</v>
          </cell>
          <cell r="AE218" t="e">
            <v>#REF!</v>
          </cell>
          <cell r="AF218" t="e">
            <v>#REF!</v>
          </cell>
          <cell r="AG218" t="e">
            <v>#REF!</v>
          </cell>
          <cell r="AH218" t="e">
            <v>#REF!</v>
          </cell>
          <cell r="AI218" t="e">
            <v>#REF!</v>
          </cell>
        </row>
        <row r="219">
          <cell r="U219" t="e">
            <v>#REF!</v>
          </cell>
          <cell r="V219" t="e">
            <v>#REF!</v>
          </cell>
          <cell r="Z219">
            <v>0</v>
          </cell>
          <cell r="AB219" t="e">
            <v>#REF!</v>
          </cell>
          <cell r="AC219" t="e">
            <v>#REF!</v>
          </cell>
          <cell r="AD219" t="e">
            <v>#REF!</v>
          </cell>
          <cell r="AE219" t="e">
            <v>#REF!</v>
          </cell>
          <cell r="AF219" t="e">
            <v>#REF!</v>
          </cell>
          <cell r="AG219" t="e">
            <v>#REF!</v>
          </cell>
          <cell r="AH219" t="e">
            <v>#REF!</v>
          </cell>
          <cell r="AI219" t="e">
            <v>#REF!</v>
          </cell>
        </row>
        <row r="220">
          <cell r="U220" t="e">
            <v>#REF!</v>
          </cell>
          <cell r="V220" t="e">
            <v>#REF!</v>
          </cell>
          <cell r="Z220">
            <v>0</v>
          </cell>
          <cell r="AB220" t="e">
            <v>#REF!</v>
          </cell>
          <cell r="AC220" t="e">
            <v>#REF!</v>
          </cell>
          <cell r="AD220" t="e">
            <v>#REF!</v>
          </cell>
          <cell r="AE220" t="e">
            <v>#REF!</v>
          </cell>
          <cell r="AF220" t="e">
            <v>#REF!</v>
          </cell>
          <cell r="AG220" t="e">
            <v>#REF!</v>
          </cell>
          <cell r="AH220" t="e">
            <v>#REF!</v>
          </cell>
          <cell r="AI220" t="e">
            <v>#REF!</v>
          </cell>
        </row>
        <row r="221">
          <cell r="U221" t="e">
            <v>#REF!</v>
          </cell>
          <cell r="V221" t="e">
            <v>#REF!</v>
          </cell>
          <cell r="Z221">
            <v>0</v>
          </cell>
          <cell r="AB221" t="e">
            <v>#REF!</v>
          </cell>
          <cell r="AC221" t="e">
            <v>#REF!</v>
          </cell>
          <cell r="AD221" t="e">
            <v>#REF!</v>
          </cell>
          <cell r="AE221" t="e">
            <v>#REF!</v>
          </cell>
          <cell r="AF221" t="e">
            <v>#REF!</v>
          </cell>
          <cell r="AG221" t="e">
            <v>#REF!</v>
          </cell>
          <cell r="AH221" t="e">
            <v>#REF!</v>
          </cell>
          <cell r="AI221" t="e">
            <v>#REF!</v>
          </cell>
        </row>
        <row r="222">
          <cell r="U222" t="e">
            <v>#REF!</v>
          </cell>
          <cell r="V222" t="e">
            <v>#REF!</v>
          </cell>
          <cell r="Z222">
            <v>0</v>
          </cell>
          <cell r="AB222" t="e">
            <v>#REF!</v>
          </cell>
          <cell r="AC222" t="e">
            <v>#REF!</v>
          </cell>
          <cell r="AD222" t="e">
            <v>#REF!</v>
          </cell>
          <cell r="AE222" t="e">
            <v>#REF!</v>
          </cell>
          <cell r="AF222" t="e">
            <v>#REF!</v>
          </cell>
          <cell r="AG222" t="e">
            <v>#REF!</v>
          </cell>
          <cell r="AH222" t="e">
            <v>#REF!</v>
          </cell>
          <cell r="AI222" t="e">
            <v>#REF!</v>
          </cell>
        </row>
        <row r="223">
          <cell r="U223" t="e">
            <v>#REF!</v>
          </cell>
          <cell r="V223" t="e">
            <v>#REF!</v>
          </cell>
          <cell r="Z223">
            <v>0</v>
          </cell>
          <cell r="AB223" t="e">
            <v>#REF!</v>
          </cell>
          <cell r="AC223" t="e">
            <v>#REF!</v>
          </cell>
          <cell r="AD223" t="e">
            <v>#REF!</v>
          </cell>
          <cell r="AE223" t="e">
            <v>#REF!</v>
          </cell>
          <cell r="AF223" t="e">
            <v>#REF!</v>
          </cell>
          <cell r="AG223" t="e">
            <v>#REF!</v>
          </cell>
          <cell r="AH223" t="e">
            <v>#REF!</v>
          </cell>
          <cell r="AI223" t="e">
            <v>#REF!</v>
          </cell>
        </row>
        <row r="224">
          <cell r="U224" t="e">
            <v>#REF!</v>
          </cell>
          <cell r="V224" t="e">
            <v>#REF!</v>
          </cell>
          <cell r="Z224">
            <v>0</v>
          </cell>
          <cell r="AB224" t="e">
            <v>#REF!</v>
          </cell>
          <cell r="AC224" t="e">
            <v>#REF!</v>
          </cell>
          <cell r="AD224" t="e">
            <v>#REF!</v>
          </cell>
          <cell r="AE224" t="e">
            <v>#REF!</v>
          </cell>
          <cell r="AF224" t="e">
            <v>#REF!</v>
          </cell>
          <cell r="AG224" t="e">
            <v>#REF!</v>
          </cell>
          <cell r="AH224" t="e">
            <v>#REF!</v>
          </cell>
          <cell r="AI224" t="e">
            <v>#REF!</v>
          </cell>
        </row>
        <row r="225">
          <cell r="U225" t="e">
            <v>#REF!</v>
          </cell>
          <cell r="V225" t="e">
            <v>#REF!</v>
          </cell>
          <cell r="Z225">
            <v>0</v>
          </cell>
          <cell r="AB225" t="e">
            <v>#REF!</v>
          </cell>
          <cell r="AC225" t="e">
            <v>#REF!</v>
          </cell>
          <cell r="AD225" t="e">
            <v>#REF!</v>
          </cell>
          <cell r="AE225" t="e">
            <v>#REF!</v>
          </cell>
          <cell r="AF225" t="e">
            <v>#REF!</v>
          </cell>
          <cell r="AG225" t="e">
            <v>#REF!</v>
          </cell>
          <cell r="AH225" t="e">
            <v>#REF!</v>
          </cell>
          <cell r="AI225" t="e">
            <v>#REF!</v>
          </cell>
        </row>
        <row r="226">
          <cell r="U226" t="e">
            <v>#REF!</v>
          </cell>
          <cell r="V226" t="e">
            <v>#REF!</v>
          </cell>
          <cell r="Z226">
            <v>0</v>
          </cell>
          <cell r="AB226" t="e">
            <v>#REF!</v>
          </cell>
          <cell r="AC226" t="e">
            <v>#REF!</v>
          </cell>
          <cell r="AD226" t="e">
            <v>#REF!</v>
          </cell>
          <cell r="AE226" t="e">
            <v>#REF!</v>
          </cell>
          <cell r="AF226" t="e">
            <v>#REF!</v>
          </cell>
          <cell r="AG226" t="e">
            <v>#REF!</v>
          </cell>
          <cell r="AH226" t="e">
            <v>#REF!</v>
          </cell>
          <cell r="AI226" t="e">
            <v>#REF!</v>
          </cell>
        </row>
        <row r="227">
          <cell r="Z227">
            <v>0</v>
          </cell>
        </row>
        <row r="228">
          <cell r="Z228">
            <v>0</v>
          </cell>
        </row>
        <row r="230">
          <cell r="W230" t="str">
            <v>*    : Regarded as doubtful by Group Finance</v>
          </cell>
        </row>
        <row r="232">
          <cell r="W232" t="str">
            <v>**  : Receivables in FAC-system on former customers, aged over 3 months + receivables on doubtful accounts</v>
          </cell>
        </row>
        <row r="234">
          <cell r="W234" t="str">
            <v>***: Based on invoicing V.A.T. INCLUDED over the past 12 months (or extrapolated equivalent)</v>
          </cell>
        </row>
        <row r="249">
          <cell r="W249" t="str">
            <v xml:space="preserve">G E N E R A L   O V E R V I E W    O T H E R   B I L L I N G   O F   F I N   ( KVO  0 9 9 ) </v>
          </cell>
        </row>
        <row r="250">
          <cell r="W250" t="str">
            <v>R E S T    F I N   (in 000 BEF)</v>
          </cell>
        </row>
        <row r="251">
          <cell r="W251" t="str">
            <v>Receivables</v>
          </cell>
          <cell r="X251" t="str">
            <v xml:space="preserve">Receivables FAC on </v>
          </cell>
          <cell r="Y251" t="str">
            <v>of which aged</v>
          </cell>
          <cell r="Z251" t="str">
            <v>idem; as % of</v>
          </cell>
          <cell r="AA251" t="str">
            <v>Receivables</v>
          </cell>
          <cell r="AB251" t="str">
            <v>Net receivables</v>
          </cell>
          <cell r="AC251" t="str">
            <v>Tot. Commercial</v>
          </cell>
          <cell r="AD251" t="str">
            <v>Receivables on</v>
          </cell>
          <cell r="AE251" t="str">
            <v>Tot. doubtful</v>
          </cell>
          <cell r="AF251" t="str">
            <v>idem; as % of</v>
          </cell>
          <cell r="AG251" t="str">
            <v>Total</v>
          </cell>
          <cell r="AH251" t="str">
            <v>Loss V.A.T.</v>
          </cell>
          <cell r="AI251" t="str">
            <v>Invoicing</v>
          </cell>
        </row>
        <row r="252">
          <cell r="W252" t="str">
            <v>FAC</v>
          </cell>
          <cell r="X252" t="str">
            <v>former clients (400 000)</v>
          </cell>
          <cell r="Y252" t="str">
            <v>over 3 months *</v>
          </cell>
          <cell r="Z252" t="str">
            <v>former FAC clients</v>
          </cell>
          <cell r="AA252" t="str">
            <v>COB</v>
          </cell>
          <cell r="AB252" t="str">
            <v>other systems</v>
          </cell>
          <cell r="AC252" t="str">
            <v>Receivables</v>
          </cell>
          <cell r="AD252" t="str">
            <v>doubtful accounts</v>
          </cell>
          <cell r="AE252" t="str">
            <v>receivables **</v>
          </cell>
          <cell r="AF252" t="str">
            <v>invoicing ***</v>
          </cell>
          <cell r="AG252" t="str">
            <v>Receivables</v>
          </cell>
          <cell r="AH252" t="str">
            <v>excluded</v>
          </cell>
          <cell r="AI252" t="str">
            <v>V.A.T. excluded</v>
          </cell>
        </row>
        <row r="253">
          <cell r="U253" t="e">
            <v>#REF!</v>
          </cell>
          <cell r="V253" t="e">
            <v>#REF!</v>
          </cell>
          <cell r="W253" t="e">
            <v>#REF!</v>
          </cell>
          <cell r="X253" t="e">
            <v>#REF!</v>
          </cell>
          <cell r="Y253" t="e">
            <v>#REF!</v>
          </cell>
          <cell r="Z253" t="e">
            <v>#REF!</v>
          </cell>
          <cell r="AB253" t="e">
            <v>#REF!</v>
          </cell>
          <cell r="AC253" t="e">
            <v>#REF!</v>
          </cell>
          <cell r="AD253" t="e">
            <v>#REF!</v>
          </cell>
          <cell r="AE253" t="e">
            <v>#REF!</v>
          </cell>
          <cell r="AF253" t="e">
            <v>#REF!</v>
          </cell>
          <cell r="AG253" t="e">
            <v>#REF!</v>
          </cell>
          <cell r="AH253" t="e">
            <v>#REF!</v>
          </cell>
          <cell r="AI253" t="e">
            <v>#REF!</v>
          </cell>
        </row>
        <row r="254">
          <cell r="U254" t="e">
            <v>#REF!</v>
          </cell>
          <cell r="V254" t="e">
            <v>#REF!</v>
          </cell>
          <cell r="W254" t="e">
            <v>#REF!</v>
          </cell>
          <cell r="X254" t="e">
            <v>#REF!</v>
          </cell>
          <cell r="Y254" t="e">
            <v>#REF!</v>
          </cell>
          <cell r="Z254" t="e">
            <v>#REF!</v>
          </cell>
          <cell r="AB254" t="e">
            <v>#REF!</v>
          </cell>
          <cell r="AC254" t="e">
            <v>#REF!</v>
          </cell>
          <cell r="AD254" t="e">
            <v>#REF!</v>
          </cell>
          <cell r="AE254" t="e">
            <v>#REF!</v>
          </cell>
          <cell r="AF254" t="e">
            <v>#REF!</v>
          </cell>
          <cell r="AG254" t="e">
            <v>#REF!</v>
          </cell>
          <cell r="AH254" t="e">
            <v>#REF!</v>
          </cell>
          <cell r="AI254" t="e">
            <v>#REF!</v>
          </cell>
        </row>
        <row r="255">
          <cell r="U255" t="e">
            <v>#REF!</v>
          </cell>
          <cell r="V255" t="e">
            <v>#REF!</v>
          </cell>
          <cell r="W255" t="e">
            <v>#REF!</v>
          </cell>
          <cell r="X255" t="e">
            <v>#REF!</v>
          </cell>
          <cell r="Y255" t="e">
            <v>#REF!</v>
          </cell>
          <cell r="Z255" t="e">
            <v>#REF!</v>
          </cell>
          <cell r="AB255" t="e">
            <v>#REF!</v>
          </cell>
          <cell r="AC255" t="e">
            <v>#REF!</v>
          </cell>
          <cell r="AD255" t="e">
            <v>#REF!</v>
          </cell>
          <cell r="AE255" t="e">
            <v>#REF!</v>
          </cell>
          <cell r="AF255" t="e">
            <v>#REF!</v>
          </cell>
          <cell r="AG255" t="e">
            <v>#REF!</v>
          </cell>
          <cell r="AH255" t="e">
            <v>#REF!</v>
          </cell>
          <cell r="AI255" t="e">
            <v>#REF!</v>
          </cell>
        </row>
        <row r="256">
          <cell r="U256" t="e">
            <v>#REF!</v>
          </cell>
          <cell r="V256" t="e">
            <v>#REF!</v>
          </cell>
          <cell r="W256" t="e">
            <v>#REF!</v>
          </cell>
          <cell r="X256" t="e">
            <v>#REF!</v>
          </cell>
          <cell r="Y256" t="e">
            <v>#REF!</v>
          </cell>
          <cell r="Z256" t="e">
            <v>#REF!</v>
          </cell>
          <cell r="AB256" t="e">
            <v>#REF!</v>
          </cell>
          <cell r="AC256" t="e">
            <v>#REF!</v>
          </cell>
          <cell r="AD256" t="e">
            <v>#REF!</v>
          </cell>
          <cell r="AE256" t="e">
            <v>#REF!</v>
          </cell>
          <cell r="AF256" t="e">
            <v>#REF!</v>
          </cell>
          <cell r="AG256" t="e">
            <v>#REF!</v>
          </cell>
          <cell r="AH256" t="e">
            <v>#REF!</v>
          </cell>
          <cell r="AI256" t="e">
            <v>#REF!</v>
          </cell>
        </row>
        <row r="257">
          <cell r="U257" t="e">
            <v>#REF!</v>
          </cell>
          <cell r="V257" t="e">
            <v>#REF!</v>
          </cell>
          <cell r="W257" t="e">
            <v>#REF!</v>
          </cell>
          <cell r="X257" t="e">
            <v>#REF!</v>
          </cell>
          <cell r="Y257" t="e">
            <v>#REF!</v>
          </cell>
          <cell r="Z257" t="e">
            <v>#REF!</v>
          </cell>
          <cell r="AB257" t="e">
            <v>#REF!</v>
          </cell>
          <cell r="AC257" t="e">
            <v>#REF!</v>
          </cell>
          <cell r="AD257" t="e">
            <v>#REF!</v>
          </cell>
          <cell r="AE257" t="e">
            <v>#REF!</v>
          </cell>
          <cell r="AF257" t="e">
            <v>#REF!</v>
          </cell>
          <cell r="AG257" t="e">
            <v>#REF!</v>
          </cell>
          <cell r="AH257" t="e">
            <v>#REF!</v>
          </cell>
          <cell r="AI257" t="e">
            <v>#REF!</v>
          </cell>
        </row>
        <row r="258">
          <cell r="U258" t="e">
            <v>#REF!</v>
          </cell>
          <cell r="V258" t="e">
            <v>#REF!</v>
          </cell>
          <cell r="W258" t="e">
            <v>#REF!</v>
          </cell>
          <cell r="X258" t="e">
            <v>#REF!</v>
          </cell>
          <cell r="Y258" t="e">
            <v>#REF!</v>
          </cell>
          <cell r="Z258" t="e">
            <v>#REF!</v>
          </cell>
          <cell r="AB258" t="e">
            <v>#REF!</v>
          </cell>
          <cell r="AC258" t="e">
            <v>#REF!</v>
          </cell>
          <cell r="AD258" t="e">
            <v>#REF!</v>
          </cell>
          <cell r="AE258" t="e">
            <v>#REF!</v>
          </cell>
          <cell r="AF258" t="e">
            <v>#REF!</v>
          </cell>
          <cell r="AG258" t="e">
            <v>#REF!</v>
          </cell>
          <cell r="AH258" t="e">
            <v>#REF!</v>
          </cell>
          <cell r="AI258" t="e">
            <v>#REF!</v>
          </cell>
        </row>
        <row r="259">
          <cell r="U259" t="e">
            <v>#REF!</v>
          </cell>
          <cell r="V259" t="e">
            <v>#REF!</v>
          </cell>
          <cell r="W259" t="e">
            <v>#REF!</v>
          </cell>
          <cell r="X259" t="e">
            <v>#REF!</v>
          </cell>
          <cell r="Y259" t="e">
            <v>#REF!</v>
          </cell>
          <cell r="Z259" t="e">
            <v>#REF!</v>
          </cell>
          <cell r="AB259" t="e">
            <v>#REF!</v>
          </cell>
          <cell r="AC259" t="e">
            <v>#REF!</v>
          </cell>
          <cell r="AD259" t="e">
            <v>#REF!</v>
          </cell>
          <cell r="AE259" t="e">
            <v>#REF!</v>
          </cell>
          <cell r="AF259" t="e">
            <v>#REF!</v>
          </cell>
          <cell r="AG259" t="e">
            <v>#REF!</v>
          </cell>
          <cell r="AH259" t="e">
            <v>#REF!</v>
          </cell>
          <cell r="AI259" t="e">
            <v>#REF!</v>
          </cell>
        </row>
        <row r="260">
          <cell r="U260" t="e">
            <v>#REF!</v>
          </cell>
          <cell r="V260" t="e">
            <v>#REF!</v>
          </cell>
          <cell r="W260" t="e">
            <v>#REF!</v>
          </cell>
          <cell r="X260" t="e">
            <v>#REF!</v>
          </cell>
          <cell r="Y260" t="e">
            <v>#REF!</v>
          </cell>
          <cell r="Z260" t="e">
            <v>#REF!</v>
          </cell>
          <cell r="AB260" t="e">
            <v>#REF!</v>
          </cell>
          <cell r="AC260" t="e">
            <v>#REF!</v>
          </cell>
          <cell r="AD260" t="e">
            <v>#REF!</v>
          </cell>
          <cell r="AE260" t="e">
            <v>#REF!</v>
          </cell>
          <cell r="AF260" t="e">
            <v>#REF!</v>
          </cell>
          <cell r="AG260" t="e">
            <v>#REF!</v>
          </cell>
          <cell r="AH260" t="e">
            <v>#REF!</v>
          </cell>
          <cell r="AI260" t="e">
            <v>#REF!</v>
          </cell>
        </row>
        <row r="261">
          <cell r="U261" t="e">
            <v>#REF!</v>
          </cell>
          <cell r="V261" t="e">
            <v>#REF!</v>
          </cell>
          <cell r="W261" t="e">
            <v>#REF!</v>
          </cell>
          <cell r="X261" t="e">
            <v>#REF!</v>
          </cell>
          <cell r="Y261" t="e">
            <v>#REF!</v>
          </cell>
          <cell r="Z261" t="e">
            <v>#REF!</v>
          </cell>
          <cell r="AB261" t="e">
            <v>#REF!</v>
          </cell>
          <cell r="AC261" t="e">
            <v>#REF!</v>
          </cell>
          <cell r="AD261" t="e">
            <v>#REF!</v>
          </cell>
          <cell r="AE261" t="e">
            <v>#REF!</v>
          </cell>
          <cell r="AF261" t="e">
            <v>#REF!</v>
          </cell>
          <cell r="AG261" t="e">
            <v>#REF!</v>
          </cell>
          <cell r="AH261" t="e">
            <v>#REF!</v>
          </cell>
          <cell r="AI261" t="e">
            <v>#REF!</v>
          </cell>
        </row>
        <row r="262">
          <cell r="U262" t="e">
            <v>#REF!</v>
          </cell>
          <cell r="V262" t="e">
            <v>#REF!</v>
          </cell>
          <cell r="Z262">
            <v>0</v>
          </cell>
          <cell r="AB262" t="e">
            <v>#REF!</v>
          </cell>
          <cell r="AC262" t="e">
            <v>#REF!</v>
          </cell>
          <cell r="AD262" t="e">
            <v>#REF!</v>
          </cell>
          <cell r="AE262" t="e">
            <v>#REF!</v>
          </cell>
          <cell r="AF262" t="e">
            <v>#REF!</v>
          </cell>
          <cell r="AG262" t="e">
            <v>#REF!</v>
          </cell>
          <cell r="AH262" t="e">
            <v>#REF!</v>
          </cell>
          <cell r="AI262" t="e">
            <v>#REF!</v>
          </cell>
        </row>
        <row r="263">
          <cell r="U263" t="e">
            <v>#REF!</v>
          </cell>
          <cell r="V263" t="e">
            <v>#REF!</v>
          </cell>
          <cell r="Z263">
            <v>0</v>
          </cell>
          <cell r="AB263" t="e">
            <v>#REF!</v>
          </cell>
          <cell r="AC263" t="e">
            <v>#REF!</v>
          </cell>
          <cell r="AD263" t="e">
            <v>#REF!</v>
          </cell>
          <cell r="AE263" t="e">
            <v>#REF!</v>
          </cell>
          <cell r="AF263" t="e">
            <v>#REF!</v>
          </cell>
          <cell r="AG263" t="e">
            <v>#REF!</v>
          </cell>
          <cell r="AH263" t="e">
            <v>#REF!</v>
          </cell>
          <cell r="AI263" t="e">
            <v>#REF!</v>
          </cell>
        </row>
        <row r="264">
          <cell r="U264" t="e">
            <v>#REF!</v>
          </cell>
          <cell r="V264" t="e">
            <v>#REF!</v>
          </cell>
          <cell r="Z264">
            <v>0</v>
          </cell>
          <cell r="AB264" t="e">
            <v>#REF!</v>
          </cell>
          <cell r="AC264" t="e">
            <v>#REF!</v>
          </cell>
          <cell r="AD264" t="e">
            <v>#REF!</v>
          </cell>
          <cell r="AE264" t="e">
            <v>#REF!</v>
          </cell>
          <cell r="AF264" t="e">
            <v>#REF!</v>
          </cell>
          <cell r="AG264" t="e">
            <v>#REF!</v>
          </cell>
          <cell r="AH264" t="e">
            <v>#REF!</v>
          </cell>
          <cell r="AI264" t="e">
            <v>#REF!</v>
          </cell>
        </row>
        <row r="265">
          <cell r="U265" t="e">
            <v>#REF!</v>
          </cell>
          <cell r="V265" t="e">
            <v>#REF!</v>
          </cell>
          <cell r="Z265">
            <v>0</v>
          </cell>
          <cell r="AA265" t="e">
            <v>#REF!</v>
          </cell>
          <cell r="AB265" t="e">
            <v>#REF!</v>
          </cell>
          <cell r="AC265" t="e">
            <v>#REF!</v>
          </cell>
          <cell r="AD265" t="e">
            <v>#REF!</v>
          </cell>
          <cell r="AE265" t="e">
            <v>#REF!</v>
          </cell>
          <cell r="AF265" t="e">
            <v>#REF!</v>
          </cell>
          <cell r="AG265" t="e">
            <v>#REF!</v>
          </cell>
          <cell r="AH265" t="e">
            <v>#REF!</v>
          </cell>
          <cell r="AI265" t="e">
            <v>#REF!</v>
          </cell>
        </row>
        <row r="266">
          <cell r="U266" t="e">
            <v>#REF!</v>
          </cell>
          <cell r="V266" t="e">
            <v>#REF!</v>
          </cell>
          <cell r="Z266">
            <v>0</v>
          </cell>
          <cell r="AA266" t="e">
            <v>#REF!</v>
          </cell>
          <cell r="AB266" t="e">
            <v>#REF!</v>
          </cell>
          <cell r="AC266" t="e">
            <v>#REF!</v>
          </cell>
          <cell r="AD266" t="e">
            <v>#REF!</v>
          </cell>
          <cell r="AE266" t="e">
            <v>#REF!</v>
          </cell>
          <cell r="AF266" t="e">
            <v>#REF!</v>
          </cell>
          <cell r="AG266" t="e">
            <v>#REF!</v>
          </cell>
          <cell r="AH266" t="e">
            <v>#REF!</v>
          </cell>
          <cell r="AI266" t="e">
            <v>#REF!</v>
          </cell>
        </row>
        <row r="267">
          <cell r="U267" t="e">
            <v>#REF!</v>
          </cell>
          <cell r="V267" t="e">
            <v>#REF!</v>
          </cell>
          <cell r="Z267">
            <v>0</v>
          </cell>
          <cell r="AA267" t="e">
            <v>#REF!</v>
          </cell>
          <cell r="AB267" t="e">
            <v>#REF!</v>
          </cell>
          <cell r="AC267" t="e">
            <v>#REF!</v>
          </cell>
          <cell r="AD267" t="e">
            <v>#REF!</v>
          </cell>
          <cell r="AE267" t="e">
            <v>#REF!</v>
          </cell>
          <cell r="AF267" t="e">
            <v>#REF!</v>
          </cell>
          <cell r="AG267" t="e">
            <v>#REF!</v>
          </cell>
          <cell r="AH267" t="e">
            <v>#REF!</v>
          </cell>
          <cell r="AI267" t="e">
            <v>#REF!</v>
          </cell>
        </row>
        <row r="268">
          <cell r="U268" t="e">
            <v>#REF!</v>
          </cell>
          <cell r="V268" t="e">
            <v>#REF!</v>
          </cell>
          <cell r="Z268">
            <v>0</v>
          </cell>
          <cell r="AA268" t="e">
            <v>#REF!</v>
          </cell>
          <cell r="AB268" t="e">
            <v>#REF!</v>
          </cell>
          <cell r="AC268" t="e">
            <v>#REF!</v>
          </cell>
          <cell r="AD268" t="e">
            <v>#REF!</v>
          </cell>
          <cell r="AE268" t="e">
            <v>#REF!</v>
          </cell>
          <cell r="AF268" t="e">
            <v>#REF!</v>
          </cell>
          <cell r="AG268" t="e">
            <v>#REF!</v>
          </cell>
          <cell r="AH268" t="e">
            <v>#REF!</v>
          </cell>
          <cell r="AI268" t="e">
            <v>#REF!</v>
          </cell>
        </row>
        <row r="269">
          <cell r="U269" t="e">
            <v>#REF!</v>
          </cell>
          <cell r="V269" t="e">
            <v>#REF!</v>
          </cell>
          <cell r="Z269">
            <v>0</v>
          </cell>
          <cell r="AA269" t="e">
            <v>#REF!</v>
          </cell>
          <cell r="AB269" t="e">
            <v>#REF!</v>
          </cell>
          <cell r="AC269" t="e">
            <v>#REF!</v>
          </cell>
          <cell r="AD269" t="e">
            <v>#REF!</v>
          </cell>
          <cell r="AE269" t="e">
            <v>#REF!</v>
          </cell>
          <cell r="AF269" t="e">
            <v>#REF!</v>
          </cell>
          <cell r="AG269" t="e">
            <v>#REF!</v>
          </cell>
          <cell r="AH269" t="e">
            <v>#REF!</v>
          </cell>
          <cell r="AI269" t="e">
            <v>#REF!</v>
          </cell>
        </row>
        <row r="270">
          <cell r="U270" t="e">
            <v>#REF!</v>
          </cell>
          <cell r="V270" t="e">
            <v>#REF!</v>
          </cell>
          <cell r="Z270">
            <v>0</v>
          </cell>
          <cell r="AA270" t="e">
            <v>#REF!</v>
          </cell>
          <cell r="AB270" t="e">
            <v>#REF!</v>
          </cell>
          <cell r="AC270" t="e">
            <v>#REF!</v>
          </cell>
          <cell r="AD270" t="e">
            <v>#REF!</v>
          </cell>
          <cell r="AE270" t="e">
            <v>#REF!</v>
          </cell>
          <cell r="AF270" t="e">
            <v>#REF!</v>
          </cell>
          <cell r="AG270" t="e">
            <v>#REF!</v>
          </cell>
          <cell r="AH270" t="e">
            <v>#REF!</v>
          </cell>
          <cell r="AI270" t="e">
            <v>#REF!</v>
          </cell>
        </row>
        <row r="271">
          <cell r="U271" t="e">
            <v>#REF!</v>
          </cell>
          <cell r="V271" t="e">
            <v>#REF!</v>
          </cell>
          <cell r="Z271">
            <v>0</v>
          </cell>
          <cell r="AA271" t="e">
            <v>#REF!</v>
          </cell>
          <cell r="AB271" t="e">
            <v>#REF!</v>
          </cell>
          <cell r="AC271" t="e">
            <v>#REF!</v>
          </cell>
          <cell r="AD271" t="e">
            <v>#REF!</v>
          </cell>
          <cell r="AE271" t="e">
            <v>#REF!</v>
          </cell>
          <cell r="AF271" t="e">
            <v>#REF!</v>
          </cell>
          <cell r="AG271" t="e">
            <v>#REF!</v>
          </cell>
          <cell r="AH271" t="e">
            <v>#REF!</v>
          </cell>
          <cell r="AI271" t="e">
            <v>#REF!</v>
          </cell>
        </row>
        <row r="272">
          <cell r="U272" t="e">
            <v>#REF!</v>
          </cell>
          <cell r="V272" t="e">
            <v>#REF!</v>
          </cell>
          <cell r="Z272">
            <v>0</v>
          </cell>
          <cell r="AA272" t="e">
            <v>#REF!</v>
          </cell>
          <cell r="AB272" t="e">
            <v>#REF!</v>
          </cell>
          <cell r="AC272" t="e">
            <v>#REF!</v>
          </cell>
          <cell r="AD272" t="e">
            <v>#REF!</v>
          </cell>
          <cell r="AE272" t="e">
            <v>#REF!</v>
          </cell>
          <cell r="AF272" t="e">
            <v>#REF!</v>
          </cell>
          <cell r="AG272" t="e">
            <v>#REF!</v>
          </cell>
          <cell r="AH272" t="e">
            <v>#REF!</v>
          </cell>
          <cell r="AI272" t="e">
            <v>#REF!</v>
          </cell>
        </row>
        <row r="273">
          <cell r="U273" t="e">
            <v>#REF!</v>
          </cell>
          <cell r="V273" t="e">
            <v>#REF!</v>
          </cell>
          <cell r="Z273">
            <v>0</v>
          </cell>
          <cell r="AA273" t="e">
            <v>#REF!</v>
          </cell>
          <cell r="AB273" t="e">
            <v>#REF!</v>
          </cell>
          <cell r="AC273" t="e">
            <v>#REF!</v>
          </cell>
          <cell r="AD273" t="e">
            <v>#REF!</v>
          </cell>
          <cell r="AE273" t="e">
            <v>#REF!</v>
          </cell>
          <cell r="AF273" t="e">
            <v>#REF!</v>
          </cell>
          <cell r="AG273" t="e">
            <v>#REF!</v>
          </cell>
          <cell r="AH273" t="e">
            <v>#REF!</v>
          </cell>
          <cell r="AI273" t="e">
            <v>#REF!</v>
          </cell>
        </row>
        <row r="274">
          <cell r="U274" t="e">
            <v>#REF!</v>
          </cell>
          <cell r="V274" t="e">
            <v>#REF!</v>
          </cell>
          <cell r="Z274">
            <v>0</v>
          </cell>
          <cell r="AA274" t="e">
            <v>#REF!</v>
          </cell>
          <cell r="AB274" t="e">
            <v>#REF!</v>
          </cell>
          <cell r="AC274" t="e">
            <v>#REF!</v>
          </cell>
          <cell r="AD274" t="e">
            <v>#REF!</v>
          </cell>
          <cell r="AE274" t="e">
            <v>#REF!</v>
          </cell>
          <cell r="AF274" t="e">
            <v>#REF!</v>
          </cell>
          <cell r="AG274" t="e">
            <v>#REF!</v>
          </cell>
          <cell r="AH274" t="e">
            <v>#REF!</v>
          </cell>
          <cell r="AI274" t="e">
            <v>#REF!</v>
          </cell>
        </row>
        <row r="275">
          <cell r="U275" t="e">
            <v>#REF!</v>
          </cell>
          <cell r="V275" t="e">
            <v>#REF!</v>
          </cell>
          <cell r="Z275">
            <v>0</v>
          </cell>
          <cell r="AA275" t="e">
            <v>#REF!</v>
          </cell>
          <cell r="AB275" t="e">
            <v>#REF!</v>
          </cell>
          <cell r="AC275" t="e">
            <v>#REF!</v>
          </cell>
          <cell r="AD275" t="e">
            <v>#REF!</v>
          </cell>
          <cell r="AE275" t="e">
            <v>#REF!</v>
          </cell>
          <cell r="AF275" t="e">
            <v>#REF!</v>
          </cell>
          <cell r="AG275" t="e">
            <v>#REF!</v>
          </cell>
          <cell r="AH275" t="e">
            <v>#REF!</v>
          </cell>
          <cell r="AI275" t="e">
            <v>#REF!</v>
          </cell>
        </row>
        <row r="276">
          <cell r="U276" t="e">
            <v>#REF!</v>
          </cell>
          <cell r="V276" t="e">
            <v>#REF!</v>
          </cell>
          <cell r="Z276">
            <v>0</v>
          </cell>
          <cell r="AA276" t="e">
            <v>#REF!</v>
          </cell>
          <cell r="AB276" t="e">
            <v>#REF!</v>
          </cell>
          <cell r="AC276" t="e">
            <v>#REF!</v>
          </cell>
          <cell r="AD276" t="e">
            <v>#REF!</v>
          </cell>
          <cell r="AE276" t="e">
            <v>#REF!</v>
          </cell>
          <cell r="AF276" t="e">
            <v>#REF!</v>
          </cell>
          <cell r="AG276" t="e">
            <v>#REF!</v>
          </cell>
          <cell r="AH276" t="e">
            <v>#REF!</v>
          </cell>
          <cell r="AI276" t="e">
            <v>#REF!</v>
          </cell>
        </row>
        <row r="277">
          <cell r="Z277">
            <v>0</v>
          </cell>
          <cell r="AA277" t="e">
            <v>#REF!</v>
          </cell>
        </row>
        <row r="278">
          <cell r="Z278">
            <v>0</v>
          </cell>
          <cell r="AA278" t="e">
            <v>#REF!</v>
          </cell>
        </row>
        <row r="280">
          <cell r="W280" t="str">
            <v>*    : Regarded as doubtful by Group Finance</v>
          </cell>
        </row>
        <row r="282">
          <cell r="W282" t="str">
            <v>**  : Receivables in FAC-system on former customers, aged over 3 months + receivables on doubtful accounts</v>
          </cell>
        </row>
        <row r="284">
          <cell r="W284" t="str">
            <v>***: Based on invoicing V.A.T. INCLUDED over the past 12 months (or extrapolated equivalent)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refreshError="1"/>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gital TV Specific"/>
      <sheetName val="Yearly evolution"/>
      <sheetName val="COSTS INPUTS"/>
      <sheetName val="VoD routers"/>
      <sheetName val="Service Cost"/>
      <sheetName val="Middleware Myrio"/>
      <sheetName val="Parameters VoD Servers"/>
      <sheetName val="Budgetary VoD Servers"/>
      <sheetName val="Other costs"/>
      <sheetName val="Contribution costs"/>
      <sheetName val="Video Switch"/>
      <sheetName val="Barco Hydra  fleible"/>
      <sheetName val="DRM"/>
      <sheetName val="VOD"/>
      <sheetName val="MOBDCF"/>
      <sheetName val="OLDPOTS"/>
    </sheetNames>
    <sheetDataSet>
      <sheetData sheetId="0" refreshError="1"/>
      <sheetData sheetId="1" refreshError="1"/>
      <sheetData sheetId="2" refreshError="1"/>
      <sheetData sheetId="3" refreshError="1"/>
      <sheetData sheetId="4" refreshError="1"/>
      <sheetData sheetId="5" refreshError="1"/>
      <sheetData sheetId="6" refreshError="1">
        <row r="18">
          <cell r="C18">
            <v>3.5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 val="BGC_Feb_A"/>
      <sheetName val="Parameters VoD Servers"/>
      <sheetName val="Market_Share"/>
      <sheetName val="Potential equiline"/>
    </sheetNames>
    <sheetDataSet>
      <sheetData sheetId="0"/>
      <sheetData sheetId="1"/>
      <sheetData sheetId="2" refreshError="1"/>
      <sheetData sheetId="3">
        <row r="5">
          <cell r="D5">
            <v>10.71</v>
          </cell>
        </row>
      </sheetData>
      <sheetData sheetId="4">
        <row r="6">
          <cell r="F6" t="str">
            <v>Time Series</v>
          </cell>
        </row>
      </sheetData>
      <sheetData sheetId="5">
        <row r="8">
          <cell r="E8" t="str">
            <v>Report</v>
          </cell>
        </row>
      </sheetData>
      <sheetData sheetId="6" refreshError="1"/>
      <sheetData sheetId="7" refreshError="1">
        <row r="11">
          <cell r="D11" t="str">
            <v>TBE1302</v>
          </cell>
          <cell r="E11">
            <v>0</v>
          </cell>
        </row>
      </sheetData>
      <sheetData sheetId="8" refreshError="1"/>
      <sheetData sheetId="9" refreshError="1"/>
      <sheetData sheetId="10" refreshError="1"/>
      <sheetData sheetId="1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T"/>
      <sheetName val="Summary Opex"/>
      <sheetName val="Summary Opex Vodafone"/>
      <sheetName val="Monthly Opex"/>
      <sheetName val="Monthly presentation"/>
      <sheetName val="Monthly Graph"/>
      <sheetName val="Contingency summary"/>
      <sheetName val="Headcount"/>
      <sheetName val="Headcount misc."/>
      <sheetName val="Presentation Estimate"/>
      <sheetName val="Presentation"/>
      <sheetName val="Presentation Vodafone"/>
      <sheetName val="Comments"/>
      <sheetName val="Assumptions"/>
      <sheetName val="Customers"/>
      <sheetName val="CoA-CoR extract"/>
      <sheetName val="COA-COR"/>
      <sheetName val="H&amp;S drivers"/>
      <sheetName val="Financials H&amp;S"/>
      <sheetName val="Educ&amp;Training"/>
      <sheetName val="Risks"/>
      <sheetName val="Opp"/>
      <sheetName val="Capex Proposal"/>
      <sheetName val="Capex Proposal Details"/>
      <sheetName val="Capex Proposal Comments"/>
      <sheetName val="Capex Proposal - Vodafone"/>
    </sheetNames>
    <sheetDataSet>
      <sheetData sheetId="0" refreshError="1">
        <row r="3">
          <cell r="B3" t="str">
            <v>NITO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HW"/>
      <sheetName val="FT Rennes 1505"/>
      <sheetName val="FT Rennes NEW"/>
      <sheetName val="FT Lannion"/>
      <sheetName val="Site Expe"/>
      <sheetName val="THALES"/>
      <sheetName val="Monitoring"/>
      <sheetName val="para"/>
      <sheetName val="Parameters VoD Servers"/>
      <sheetName val="Hidden"/>
      <sheetName val="Asis vs FIN FCST"/>
    </sheetNames>
    <sheetDataSet>
      <sheetData sheetId="0" refreshError="1">
        <row r="18">
          <cell r="A18">
            <v>0.3</v>
          </cell>
        </row>
        <row r="20">
          <cell r="A20">
            <v>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TV_746"/>
      <sheetName val="Summary HW"/>
    </sheetNames>
    <sheetDataSet>
      <sheetData sheetId="0" refreshError="1">
        <row r="840">
          <cell r="B840">
            <v>73</v>
          </cell>
          <cell r="C840">
            <v>292</v>
          </cell>
        </row>
        <row r="841">
          <cell r="B841">
            <v>146</v>
          </cell>
          <cell r="C841">
            <v>593</v>
          </cell>
        </row>
      </sheetData>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TV_746"/>
      <sheetName val="Summary HW"/>
    </sheetNames>
    <sheetDataSet>
      <sheetData sheetId="0" refreshError="1">
        <row r="840">
          <cell r="B840">
            <v>73</v>
          </cell>
          <cell r="C840">
            <v>292</v>
          </cell>
        </row>
        <row r="841">
          <cell r="B841">
            <v>146</v>
          </cell>
          <cell r="C841">
            <v>593</v>
          </cell>
        </row>
      </sheetData>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U Mobile check"/>
      <sheetName val="EBU Fixed check"/>
      <sheetName val="Net adds Charts (by month)"/>
      <sheetName val="OPCO net adds summary"/>
      <sheetName val="Overview A2011"/>
      <sheetName val="Overview Apr Fcst"/>
      <sheetName val="Overview Jul Fcst"/>
      <sheetName val="Overview Oct Fcst"/>
      <sheetName val="OPCO net adds summary no links"/>
      <sheetName val="OPCO PARK Summary"/>
      <sheetName val="Comparison"/>
      <sheetName val="Base comparison"/>
      <sheetName val="Overview A2013"/>
      <sheetName val="Overview Apr FCST 2013"/>
      <sheetName val="Overview B2013"/>
      <sheetName val="Overview A2012"/>
      <sheetName val="Actuals 2013"/>
      <sheetName val="Apr FCST 2013"/>
      <sheetName val="Budget 2013"/>
      <sheetName val="Actuals 2012"/>
      <sheetName val="Actuals 2011"/>
      <sheetName val="Apr Fcst 2012"/>
      <sheetName val="Jul Fcst 2012"/>
      <sheetName val="Oct Fcst 2012"/>
      <sheetName val="Mobile - A2013"/>
      <sheetName val="Mobile - Apr FCST 2013"/>
      <sheetName val="Mobile - B2013"/>
      <sheetName val="Mobile - A2012"/>
      <sheetName val="Mobile - A2011"/>
      <sheetName val="Mobile - Apr Fcst"/>
      <sheetName val="Mobile - Jul Fcst"/>
      <sheetName val="Mobile - Oct Fcst"/>
      <sheetName val="KPI data'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U5" t="str">
            <v>YTD APR</v>
          </cell>
        </row>
      </sheetData>
      <sheetData sheetId="13"/>
      <sheetData sheetId="14"/>
      <sheetData sheetId="15"/>
      <sheetData sheetId="16">
        <row r="132">
          <cell r="E132">
            <v>1313656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methodology"/>
      <sheetName val="versions"/>
      <sheetName val="this version"/>
      <sheetName val="security"/>
      <sheetName val="  &lt;=OVERHEAD _  OUTPUT =&gt;"/>
      <sheetName val="Summary all costs"/>
      <sheetName val="Summary maintenance contracts"/>
      <sheetName val="Summary PFA"/>
      <sheetName val="  &lt;=OUTPUT _  INPUT =&gt;"/>
      <sheetName val="assumptions"/>
      <sheetName val="scenario's"/>
      <sheetName val="UnitCosts"/>
      <sheetName val="  &lt;=INPUT _  PLATFORMS =&gt;"/>
      <sheetName val="CONNECTIVITY"/>
      <sheetName val="CONNECTIVITY details_access"/>
      <sheetName val="CONNECTIVITY details_backbone"/>
      <sheetName val="NIM"/>
      <sheetName val="NIM details"/>
      <sheetName val="NGN"/>
      <sheetName val="NGN details"/>
      <sheetName val="SEP"/>
      <sheetName val="SEP details"/>
      <sheetName val="OSS"/>
      <sheetName val="OSS details"/>
      <sheetName val="BSS"/>
      <sheetName val="NRC"/>
      <sheetName val="&lt;=NETW&amp;PLATFORMS _  SERVICES =&gt;"/>
      <sheetName val="service overview WPM"/>
      <sheetName val="allocation keys generic costs"/>
      <sheetName val="IDTV_746"/>
      <sheetName val="Videotelephony"/>
      <sheetName val="Connected Home"/>
      <sheetName val="Connected Office"/>
      <sheetName val="VFI"/>
      <sheetName val="ASP"/>
      <sheetName val="VOD on pc"/>
      <sheetName val="Gaming"/>
      <sheetName val="ICT"/>
      <sheetName val="Family pack"/>
      <sheetName val="Web hosting"/>
      <sheetName val="Hosted Exchange"/>
      <sheetName val="Music Club"/>
      <sheetName val="On-line backup"/>
      <sheetName val="Skynet security pack"/>
      <sheetName val="&lt;= SERVICES   NON-BROADWAY =&gt;"/>
      <sheetName val="discretionary projects"/>
      <sheetName val="growth projects"/>
      <sheetName val="Sum. DCF"/>
      <sheetName val="Trans 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Abiat"/>
      <sheetName val="1995"/>
      <sheetName val="97 Con L2"/>
      <sheetName val="1995 Cellular"/>
      <sheetName val="1994 Cellular"/>
      <sheetName val="1995 LD"/>
      <sheetName val="Old Comp"/>
      <sheetName val="Expense"/>
      <sheetName val="Benchmarking"/>
      <sheetName val="Summary &amp; Ratios &amp; Valuations"/>
      <sheetName val="Revenue"/>
      <sheetName val="Overview"/>
      <sheetName val="Econ Summary"/>
      <sheetName val="Exec Summary"/>
      <sheetName val="Driv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sheetName val="plan 2000"/>
      <sheetName val="Total all plans"/>
      <sheetName val="Season FUN"/>
      <sheetName val="Season PRO + PLUS"/>
      <sheetName val="Season CORPO"/>
      <sheetName val="Season Pay&amp;Go"/>
      <sheetName val="Season P&amp;G active"/>
      <sheetName val="Season ProxiTime"/>
      <sheetName val="EURO"/>
      <sheetName val="TVCurrency"/>
    </sheetNames>
    <sheetDataSet>
      <sheetData sheetId="0" refreshError="1">
        <row r="37">
          <cell r="AX37" t="str">
            <v>JAN</v>
          </cell>
          <cell r="AY37" t="str">
            <v>FEB</v>
          </cell>
          <cell r="AZ37" t="str">
            <v>MAR</v>
          </cell>
          <cell r="BA37" t="str">
            <v>APR</v>
          </cell>
          <cell r="BB37" t="str">
            <v>MAY</v>
          </cell>
          <cell r="BC37" t="str">
            <v>JUN</v>
          </cell>
          <cell r="BD37" t="str">
            <v>JUL</v>
          </cell>
          <cell r="BE37" t="str">
            <v>AUG</v>
          </cell>
          <cell r="BF37" t="str">
            <v>SEP</v>
          </cell>
          <cell r="BG37" t="str">
            <v>OCT</v>
          </cell>
          <cell r="BH37" t="str">
            <v>NOV</v>
          </cell>
          <cell r="BI37" t="str">
            <v>DEC</v>
          </cell>
        </row>
        <row r="38">
          <cell r="AX38">
            <v>53.079099727380054</v>
          </cell>
          <cell r="AY38">
            <v>48.433801317096169</v>
          </cell>
          <cell r="AZ38">
            <v>53.912438479135432</v>
          </cell>
          <cell r="BA38">
            <v>44.078527637940489</v>
          </cell>
          <cell r="BB38">
            <v>53.250751258062991</v>
          </cell>
          <cell r="BC38">
            <v>53.915151352565175</v>
          </cell>
          <cell r="BD38">
            <v>44.681276608778219</v>
          </cell>
          <cell r="BE38">
            <v>46.901857991170978</v>
          </cell>
          <cell r="BF38">
            <v>49.006634989372742</v>
          </cell>
          <cell r="BG38">
            <v>57.516320218302596</v>
          </cell>
          <cell r="BH38">
            <v>48.520160004213714</v>
          </cell>
          <cell r="BI38">
            <v>51.262644853825492</v>
          </cell>
        </row>
        <row r="39">
          <cell r="AX39">
            <v>46.073550915882279</v>
          </cell>
          <cell r="AY39">
            <v>42.373679332270399</v>
          </cell>
          <cell r="AZ39">
            <v>47.321645208635232</v>
          </cell>
          <cell r="BA39">
            <v>45.511238311085734</v>
          </cell>
          <cell r="BB39">
            <v>46.156287439471726</v>
          </cell>
          <cell r="BC39">
            <v>46.070307293129389</v>
          </cell>
          <cell r="BD39">
            <v>39.946955444227967</v>
          </cell>
          <cell r="BE39">
            <v>39.087705905082025</v>
          </cell>
          <cell r="BF39">
            <v>42.324815951872623</v>
          </cell>
          <cell r="BG39">
            <v>43.569635853349737</v>
          </cell>
          <cell r="BH39">
            <v>40.843161138756813</v>
          </cell>
          <cell r="BI39">
            <v>40.538381509800345</v>
          </cell>
        </row>
        <row r="40">
          <cell r="AX40">
            <v>39.131472267513857</v>
          </cell>
          <cell r="AY40">
            <v>35.969635979691304</v>
          </cell>
          <cell r="AZ40">
            <v>40.915478936831548</v>
          </cell>
          <cell r="BA40">
            <v>37.962553616327362</v>
          </cell>
          <cell r="BB40">
            <v>40.411363508257708</v>
          </cell>
          <cell r="BC40">
            <v>40.717318299214377</v>
          </cell>
          <cell r="BD40">
            <v>36.148865049580742</v>
          </cell>
          <cell r="BE40">
            <v>34.485524626973117</v>
          </cell>
          <cell r="BF40">
            <v>37.400650628709293</v>
          </cell>
          <cell r="BG40">
            <v>37.510273802657679</v>
          </cell>
          <cell r="BH40">
            <v>31.651315520491352</v>
          </cell>
          <cell r="BI40">
            <v>31.603013295768136</v>
          </cell>
        </row>
        <row r="41">
          <cell r="AX41">
            <v>29.024406460269113</v>
          </cell>
          <cell r="AY41">
            <v>27.322114915584848</v>
          </cell>
          <cell r="AZ41">
            <v>29.454684766873442</v>
          </cell>
          <cell r="BA41">
            <v>29.443619844624596</v>
          </cell>
          <cell r="BB41">
            <v>34.009283700303214</v>
          </cell>
          <cell r="BC41">
            <v>32.373470015758613</v>
          </cell>
          <cell r="BD41">
            <v>27.79654288735864</v>
          </cell>
          <cell r="BE41">
            <v>29.054353343031472</v>
          </cell>
          <cell r="BF41">
            <v>30.487073140859792</v>
          </cell>
          <cell r="BG41">
            <v>31.099564007069453</v>
          </cell>
          <cell r="BH41">
            <v>29.316375757297841</v>
          </cell>
          <cell r="BI41">
            <v>30.240356574294339</v>
          </cell>
        </row>
        <row r="42">
          <cell r="AX42">
            <v>29.153831241919146</v>
          </cell>
          <cell r="AY42">
            <v>25.770355572614978</v>
          </cell>
          <cell r="AZ42">
            <v>28.837204599065455</v>
          </cell>
          <cell r="BA42">
            <v>27.084597019354618</v>
          </cell>
          <cell r="BB42">
            <v>29.107137614695421</v>
          </cell>
          <cell r="BC42">
            <v>28.808305009659101</v>
          </cell>
          <cell r="BD42">
            <v>24.94594346099236</v>
          </cell>
          <cell r="BE42">
            <v>26.132928265301253</v>
          </cell>
          <cell r="BF42">
            <v>26.775973923025017</v>
          </cell>
          <cell r="BG42">
            <v>28.633956846354302</v>
          </cell>
          <cell r="BH42">
            <v>27.036151001270859</v>
          </cell>
          <cell r="BI42">
            <v>27.588454133783156</v>
          </cell>
        </row>
        <row r="43">
          <cell r="AX43">
            <v>29.153831241919146</v>
          </cell>
          <cell r="AY43">
            <v>25.770355572614978</v>
          </cell>
          <cell r="AZ43">
            <v>27.536493294072791</v>
          </cell>
          <cell r="BA43">
            <v>26.226023016072254</v>
          </cell>
          <cell r="BB43">
            <v>27.126944032874285</v>
          </cell>
          <cell r="BC43">
            <v>27.280042789333699</v>
          </cell>
          <cell r="BD43">
            <v>25.404624194014467</v>
          </cell>
          <cell r="BE43">
            <v>23.891219038401548</v>
          </cell>
          <cell r="BF43">
            <v>25.567867807333691</v>
          </cell>
          <cell r="BG43">
            <v>25.68880164769287</v>
          </cell>
          <cell r="BH43">
            <v>22.340133324716568</v>
          </cell>
          <cell r="BI43">
            <v>24.609485250976896</v>
          </cell>
        </row>
        <row r="44">
          <cell r="AX44">
            <v>27.491762495397811</v>
          </cell>
          <cell r="AY44">
            <v>23.010044208550195</v>
          </cell>
          <cell r="AZ44">
            <v>27.536493294072791</v>
          </cell>
          <cell r="BA44">
            <v>26.226023016072254</v>
          </cell>
          <cell r="BB44">
            <v>27.126944032874285</v>
          </cell>
          <cell r="BC44">
            <v>27.280042789333699</v>
          </cell>
          <cell r="BD44">
            <v>25.404624194014467</v>
          </cell>
          <cell r="BE44">
            <v>23.891219038401548</v>
          </cell>
          <cell r="BF44">
            <v>25.567867807333691</v>
          </cell>
          <cell r="BG44">
            <v>25.68880164769287</v>
          </cell>
          <cell r="BH44">
            <v>22.340133324716568</v>
          </cell>
          <cell r="BI44">
            <v>24.609485250976896</v>
          </cell>
        </row>
        <row r="45">
          <cell r="AX45">
            <v>28.037056003556202</v>
          </cell>
          <cell r="AY45">
            <v>23.466443747556124</v>
          </cell>
          <cell r="AZ45">
            <v>28.082674028509828</v>
          </cell>
          <cell r="BA45">
            <v>26.746210839529219</v>
          </cell>
          <cell r="BB45">
            <v>27.665001441153532</v>
          </cell>
          <cell r="BC45">
            <v>27.82113688025628</v>
          </cell>
          <cell r="BD45">
            <v>25.908519739180722</v>
          </cell>
          <cell r="BE45">
            <v>24.365096500634515</v>
          </cell>
          <cell r="BF45">
            <v>26.07500125631227</v>
          </cell>
          <cell r="BG45">
            <v>26.198333794756941</v>
          </cell>
          <cell r="BH45">
            <v>22.783245317823599</v>
          </cell>
          <cell r="BI45">
            <v>25.097609377202847</v>
          </cell>
        </row>
        <row r="46">
          <cell r="BD46">
            <v>26.453515331718254</v>
          </cell>
          <cell r="BE46">
            <v>25.959361673551676</v>
          </cell>
          <cell r="BF46">
            <v>26.472644934694493</v>
          </cell>
          <cell r="BG46">
            <v>27.496691080613662</v>
          </cell>
          <cell r="BH46">
            <v>23.923614476573462</v>
          </cell>
          <cell r="BI46">
            <v>25.779976632662709</v>
          </cell>
        </row>
        <row r="47">
          <cell r="AX47">
            <v>3.2258064516129031E-2</v>
          </cell>
          <cell r="AY47">
            <v>-7.1428571428571425E-2</v>
          </cell>
          <cell r="AZ47">
            <v>3.2258064516129031E-2</v>
          </cell>
          <cell r="BA47">
            <v>6.6666666666666666E-2</v>
          </cell>
          <cell r="BB47">
            <v>-1.6129032258064516E-2</v>
          </cell>
          <cell r="BC47">
            <v>0</v>
          </cell>
          <cell r="BD47">
            <v>3.2258064516129031E-2</v>
          </cell>
          <cell r="BE47">
            <v>-4.8387096774193547E-2</v>
          </cell>
          <cell r="BF47">
            <v>3.3333333333333333E-2</v>
          </cell>
          <cell r="BG47">
            <v>-3.2258064516129031E-2</v>
          </cell>
          <cell r="BH47">
            <v>-2.5000000000000001E-2</v>
          </cell>
          <cell r="BI47">
            <v>0</v>
          </cell>
        </row>
        <row r="48">
          <cell r="AX48">
            <v>27.055385312931179</v>
          </cell>
          <cell r="AY48">
            <v>23.862268068126127</v>
          </cell>
          <cell r="AZ48">
            <v>27.099406098928778</v>
          </cell>
          <cell r="BA48">
            <v>25.380022273618309</v>
          </cell>
          <cell r="BB48">
            <v>27.347488293304156</v>
          </cell>
          <cell r="BC48">
            <v>27.280042789333699</v>
          </cell>
          <cell r="BD48">
            <v>25.001376190934874</v>
          </cell>
          <cell r="BE48">
            <v>24.483563312080925</v>
          </cell>
          <cell r="BF48">
            <v>25.148722433442977</v>
          </cell>
          <cell r="BG48">
            <v>26.109929543556685</v>
          </cell>
          <cell r="BH48">
            <v>22.622919822497789</v>
          </cell>
          <cell r="BI48">
            <v>24.609485250976896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summary"/>
      <sheetName val="Costs Global picture"/>
      <sheetName val="General"/>
      <sheetName val="Middleware"/>
      <sheetName val="DRM"/>
      <sheetName val="VHE"/>
      <sheetName val="VOD"/>
      <sheetName val="Integration"/>
      <sheetName val="Middleware V"/>
      <sheetName val="DRM V"/>
      <sheetName val="S&amp;M V"/>
      <sheetName val="Integration V"/>
      <sheetName val="Broadcast Tandberg V"/>
      <sheetName val="VOD V"/>
      <sheetName val="STB V"/>
      <sheetName val="Control Page"/>
      <sheetName val="introductie"/>
      <sheetName val="Acc. Rec. &amp; DSO"/>
      <sheetName val="aging SAP old"/>
      <sheetName val="aging COB+SAP old"/>
      <sheetName val="bad debt (2)"/>
      <sheetName val="overview DSO"/>
      <sheetName val="scorecards"/>
      <sheetName val="Inputs"/>
      <sheetName val="Trading Multiples (2)"/>
      <sheetName val="figures"/>
      <sheetName val="FX Rates"/>
    </sheetNames>
    <sheetDataSet>
      <sheetData sheetId="0"/>
      <sheetData sheetId="1"/>
      <sheetData sheetId="2" refreshError="1"/>
      <sheetData sheetId="3" refreshError="1"/>
      <sheetData sheetId="4" refreshError="1"/>
      <sheetData sheetId="5"/>
      <sheetData sheetId="6" refreshError="1"/>
      <sheetData sheetId="7"/>
      <sheetData sheetId="8" refreshError="1"/>
      <sheetData sheetId="9"/>
      <sheetData sheetId="10"/>
      <sheetData sheetId="1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 P&amp;L Skynet- YTD"/>
      <sheetName val="GROUP - P&amp;L Skynet- budget rev"/>
      <sheetName val="P&amp;L Skynet- YTD"/>
      <sheetName val="P&amp;L SIA - YTD"/>
      <sheetName val="Group Skynet Rev"/>
      <sheetName val="pnl_GROUP SKYNET IFRS"/>
      <sheetName val="Group - OPEX"/>
      <sheetName val="SIA - Opex"/>
      <sheetName val="SIA Revenue"/>
      <sheetName val="pnl_SIA IFRS"/>
      <sheetName val="FTE"/>
      <sheetName val="GROUP - Headcount"/>
      <sheetName val="CAPEX"/>
      <sheetName val="pnl_sky IFRS"/>
      <sheetName val="pnl_EXTE IFRS"/>
      <sheetName val="pnl_sky IFRS NET"/>
      <sheetName val="pnl_SIA IFRS NET"/>
      <sheetName val="pnl_EXTE IFRS NET"/>
      <sheetName val="pnl_GROUP SKYNET IFRS N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Setup"/>
      <sheetName val="Split old"/>
      <sheetName val="Split (new CC)"/>
      <sheetName val="Check file (new CC)"/>
    </sheetNames>
    <sheetDataSet>
      <sheetData sheetId="0" refreshError="1"/>
      <sheetData sheetId="1" refreshError="1">
        <row r="24">
          <cell r="C24">
            <v>4</v>
          </cell>
        </row>
        <row r="26">
          <cell r="C26">
            <v>2</v>
          </cell>
        </row>
      </sheetData>
      <sheetData sheetId="2"/>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2003"/>
      <sheetName val="entries"/>
      <sheetName val="toB2003"/>
      <sheetName val="adj01"/>
      <sheetName val="entries01"/>
      <sheetName val="toB01"/>
      <sheetName val="adj02"/>
      <sheetName val="entries02"/>
      <sheetName val="toB02"/>
      <sheetName val="adj3"/>
      <sheetName val="entries3"/>
      <sheetName val="toB3"/>
      <sheetName val="adj04"/>
      <sheetName val="entries04"/>
      <sheetName val="toB4"/>
      <sheetName val="adj05"/>
      <sheetName val="entries05"/>
      <sheetName val="toB5"/>
      <sheetName val="adj6"/>
      <sheetName val="entries6"/>
      <sheetName val="toB6"/>
      <sheetName val="adj7"/>
      <sheetName val="entries7"/>
      <sheetName val="toB7"/>
      <sheetName val="adj8"/>
      <sheetName val="entries8"/>
      <sheetName val="toB8"/>
      <sheetName val="adj9"/>
      <sheetName val="entries9"/>
      <sheetName val="toB9"/>
      <sheetName val="adj10"/>
      <sheetName val="entries10"/>
      <sheetName val="toB10"/>
      <sheetName val="adj11"/>
      <sheetName val="entries11"/>
      <sheetName val="toB11"/>
      <sheetName val="adj12"/>
      <sheetName val="entries12"/>
      <sheetName val="toB12"/>
    </sheetNames>
    <sheetDataSet>
      <sheetData sheetId="0"/>
      <sheetData sheetId="1"/>
      <sheetData sheetId="2" refreshError="1">
        <row r="9">
          <cell r="BB9">
            <v>2.3810000000000001E-2</v>
          </cell>
        </row>
        <row r="13">
          <cell r="BB13">
            <v>4.0800000000000003E-3</v>
          </cell>
        </row>
        <row r="14">
          <cell r="BB14">
            <v>1.02041</v>
          </cell>
        </row>
        <row r="15">
          <cell r="BB15">
            <v>0.12328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BUSINESS DRIVERS"/>
      <sheetName val="OTher COSTS"/>
    </sheetNames>
    <sheetDataSet>
      <sheetData sheetId="0" refreshError="1">
        <row r="7">
          <cell r="E7" t="str">
            <v>index</v>
          </cell>
        </row>
      </sheetData>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 for E&amp;O"/>
      <sheetName val="UMTS Bitrate "/>
      <sheetName val="Lexical"/>
      <sheetName val="Service Description"/>
      <sheetName val="General info"/>
      <sheetName val="Services &gt;&lt; Access"/>
      <sheetName val="Revenues"/>
      <sheetName val="Pricing"/>
      <sheetName val="Assumptions # users"/>
      <sheetName val="#users EoP"/>
      <sheetName val="#users AoP"/>
      <sheetName val="# sessions"/>
      <sheetName val="Duration"/>
      <sheetName val="5.5 - Activity"/>
      <sheetName val="Volume"/>
      <sheetName val="Roamers "/>
      <sheetName val="Calcul Roamers"/>
      <sheetName val="UMTS Devices penetration"/>
      <sheetName val="Video Telephony"/>
      <sheetName val="P&amp;L 5 years"/>
      <sheetName val="5Y customers"/>
      <sheetName val="Voice ARPU prepaid"/>
      <sheetName val="Voice ARPU postpaid"/>
      <sheetName val="Voice ARPU Proximus"/>
      <sheetName val="SMS prepaid"/>
      <sheetName val="SMS postpaid"/>
      <sheetName val="SMS Proximus"/>
      <sheetName val="RI"/>
      <sheetName val="RO "/>
      <sheetName val="Interco costs"/>
      <sheetName val="5 years opex"/>
      <sheetName val="cust 5-years"/>
      <sheetName val="Data Roaming IN "/>
      <sheetName val="MoUs"/>
      <sheetName val="Network Services"/>
      <sheetName val="Data Network Services"/>
      <sheetName val="MAP"/>
      <sheetName val="INPUT"/>
      <sheetName val="Customers"/>
      <sheetName val="Opex"/>
      <sheetName val="ARPU"/>
      <sheetName val="Revenue"/>
      <sheetName val="Income statement"/>
      <sheetName val="BGC-Mobile"/>
      <sheetName val="BGC-Intercompany"/>
      <sheetName val="Capex UMTS Marc Gerin"/>
      <sheetName val="Capex TM1 Value"/>
      <sheetName val="TM1 Value"/>
      <sheetName val="Capex"/>
      <sheetName val="Capex (not used)"/>
      <sheetName val="Balance Sheet"/>
      <sheetName val="Financing"/>
      <sheetName val="ratios"/>
      <sheetName val="Debt &amp; Equity"/>
      <sheetName val="Working Capital"/>
      <sheetName val="Sheet1"/>
      <sheetName val="Balance Sheet 99-01"/>
      <sheetName val="Depreciation"/>
      <sheetName val="Benchmarking"/>
      <sheetName val="Modul1"/>
      <sheetName val="Modul2"/>
      <sheetName val="New Business case UMTS takeover"/>
      <sheetName val="Sheet3 (2)"/>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2">
          <cell r="A2" t="str">
            <v>Calendar Year</v>
          </cell>
          <cell r="G2" t="str">
            <v>Note</v>
          </cell>
          <cell r="H2">
            <v>2001</v>
          </cell>
          <cell r="I2">
            <v>2002</v>
          </cell>
          <cell r="J2">
            <v>2003</v>
          </cell>
          <cell r="K2">
            <v>2004</v>
          </cell>
          <cell r="L2">
            <v>2005</v>
          </cell>
          <cell r="M2">
            <v>2006</v>
          </cell>
          <cell r="N2">
            <v>2007</v>
          </cell>
          <cell r="O2">
            <v>2008</v>
          </cell>
          <cell r="P2">
            <v>2009</v>
          </cell>
          <cell r="Q2">
            <v>2010</v>
          </cell>
          <cell r="R2">
            <v>2011</v>
          </cell>
        </row>
        <row r="4">
          <cell r="A4" t="str">
            <v>1. Customers</v>
          </cell>
        </row>
        <row r="6">
          <cell r="A6" t="str">
            <v>Belgian population</v>
          </cell>
          <cell r="H6">
            <v>10263414</v>
          </cell>
          <cell r="I6">
            <v>10355979</v>
          </cell>
          <cell r="J6">
            <v>10379940</v>
          </cell>
          <cell r="K6">
            <v>10403157</v>
          </cell>
          <cell r="L6">
            <v>10425687</v>
          </cell>
          <cell r="M6">
            <v>10448217</v>
          </cell>
          <cell r="N6">
            <v>10448217</v>
          </cell>
          <cell r="O6">
            <v>10448217</v>
          </cell>
          <cell r="P6">
            <v>10448217</v>
          </cell>
          <cell r="Q6">
            <v>10448217</v>
          </cell>
          <cell r="R6">
            <v>10448217</v>
          </cell>
        </row>
        <row r="8">
          <cell r="A8" t="str">
            <v>Penetration EoP</v>
          </cell>
          <cell r="H8">
            <v>0.74990000000000001</v>
          </cell>
          <cell r="I8">
            <v>0.7853</v>
          </cell>
          <cell r="J8">
            <v>0.81</v>
          </cell>
          <cell r="K8">
            <v>0.83</v>
          </cell>
          <cell r="L8">
            <v>0.85</v>
          </cell>
          <cell r="M8">
            <v>0.82</v>
          </cell>
          <cell r="N8">
            <v>0.83</v>
          </cell>
          <cell r="O8">
            <v>0.84</v>
          </cell>
          <cell r="P8">
            <v>0.85</v>
          </cell>
          <cell r="Q8">
            <v>0.85</v>
          </cell>
          <cell r="R8">
            <v>0.85</v>
          </cell>
        </row>
        <row r="10">
          <cell r="A10" t="str">
            <v>Mobile users EoP</v>
          </cell>
          <cell r="H10">
            <v>7696534.1585999997</v>
          </cell>
          <cell r="I10">
            <v>8132550.3086999999</v>
          </cell>
          <cell r="J10">
            <v>8407751.4000000004</v>
          </cell>
          <cell r="K10">
            <v>8634620.3099999987</v>
          </cell>
          <cell r="L10">
            <v>8861833.9499999993</v>
          </cell>
          <cell r="M10">
            <v>8567537.9399999995</v>
          </cell>
          <cell r="N10">
            <v>8672020.1099999994</v>
          </cell>
          <cell r="O10">
            <v>8776502.2799999993</v>
          </cell>
          <cell r="P10">
            <v>8880984.4499999993</v>
          </cell>
          <cell r="Q10">
            <v>8880984.4499999993</v>
          </cell>
          <cell r="R10">
            <v>8880984.4499999993</v>
          </cell>
        </row>
        <row r="11">
          <cell r="S11" t="str">
            <v xml:space="preserve">      </v>
          </cell>
        </row>
        <row r="12">
          <cell r="A12" t="str">
            <v>Px market share EoP</v>
          </cell>
          <cell r="H12">
            <v>0.53849999999999998</v>
          </cell>
          <cell r="I12">
            <v>0.52366999999999997</v>
          </cell>
          <cell r="J12">
            <v>0.50205</v>
          </cell>
          <cell r="K12">
            <v>0.49</v>
          </cell>
          <cell r="L12">
            <v>0.48</v>
          </cell>
          <cell r="M12">
            <v>0.45</v>
          </cell>
          <cell r="N12">
            <v>0.45</v>
          </cell>
          <cell r="O12">
            <v>0.45</v>
          </cell>
          <cell r="P12">
            <v>0.45</v>
          </cell>
          <cell r="Q12">
            <v>0.45</v>
          </cell>
          <cell r="R12">
            <v>0.45</v>
          </cell>
        </row>
        <row r="14">
          <cell r="A14" t="str">
            <v>Px number of customers EoP</v>
          </cell>
          <cell r="H14">
            <v>4144583.6444060998</v>
          </cell>
          <cell r="I14">
            <v>4258772.6201569289</v>
          </cell>
          <cell r="J14">
            <v>4221111.5903700003</v>
          </cell>
          <cell r="K14">
            <v>4230963.9518999988</v>
          </cell>
          <cell r="L14">
            <v>4253680.2959999992</v>
          </cell>
          <cell r="M14">
            <v>3855392.0729999999</v>
          </cell>
          <cell r="N14">
            <v>3902409.0494999997</v>
          </cell>
          <cell r="O14">
            <v>3949426.0259999996</v>
          </cell>
          <cell r="P14">
            <v>3996443.0024999999</v>
          </cell>
          <cell r="Q14">
            <v>3996443.0024999999</v>
          </cell>
          <cell r="R14">
            <v>3996443.0024999999</v>
          </cell>
        </row>
        <row r="16">
          <cell r="A16" t="str">
            <v>%  Prepaid EoP</v>
          </cell>
          <cell r="H16">
            <v>0.57114673153725704</v>
          </cell>
          <cell r="I16">
            <v>0.59689999999999999</v>
          </cell>
          <cell r="J16">
            <v>0.61380000000000001</v>
          </cell>
          <cell r="K16">
            <v>0.62290000000000001</v>
          </cell>
          <cell r="L16">
            <v>0.62959999999999994</v>
          </cell>
          <cell r="M16">
            <v>0.56642977945107653</v>
          </cell>
          <cell r="N16">
            <v>0.56642977945107653</v>
          </cell>
          <cell r="O16">
            <v>0.56642977945107653</v>
          </cell>
          <cell r="P16">
            <v>0.56642977945107653</v>
          </cell>
          <cell r="Q16">
            <v>0.56642977945107653</v>
          </cell>
          <cell r="R16">
            <v>0.56642977945107653</v>
          </cell>
        </row>
        <row r="17">
          <cell r="A17" t="str">
            <v>%  Postpaid EoP</v>
          </cell>
          <cell r="H17">
            <v>0.42885326846274296</v>
          </cell>
          <cell r="I17">
            <v>0.40310000000000001</v>
          </cell>
          <cell r="J17">
            <v>0.38619999999999999</v>
          </cell>
          <cell r="K17">
            <v>0.37709999999999999</v>
          </cell>
          <cell r="L17">
            <v>0.37040000000000001</v>
          </cell>
          <cell r="M17">
            <v>0.43357022054892347</v>
          </cell>
          <cell r="N17">
            <v>0.43357022054892347</v>
          </cell>
          <cell r="O17">
            <v>0.43357022054892347</v>
          </cell>
          <cell r="P17">
            <v>0.43357022054892347</v>
          </cell>
          <cell r="Q17">
            <v>0.43357022054892347</v>
          </cell>
          <cell r="R17">
            <v>0.43357022054892347</v>
          </cell>
        </row>
        <row r="19">
          <cell r="A19" t="str">
            <v>Px  customers EoP</v>
          </cell>
          <cell r="H19">
            <v>4144583.6444060998</v>
          </cell>
          <cell r="I19">
            <v>4258772.6201569289</v>
          </cell>
          <cell r="J19">
            <v>4221111.5903700003</v>
          </cell>
          <cell r="K19">
            <v>4230963.9518999988</v>
          </cell>
          <cell r="L19">
            <v>4253680.2959999992</v>
          </cell>
          <cell r="M19">
            <v>3855392.0729999999</v>
          </cell>
          <cell r="N19">
            <v>3902409.0494999997</v>
          </cell>
          <cell r="O19">
            <v>3949426.0259999996</v>
          </cell>
          <cell r="P19">
            <v>3996443.0024999999</v>
          </cell>
          <cell r="Q19">
            <v>3996443.0024999999</v>
          </cell>
          <cell r="R19">
            <v>3996443.0024999999</v>
          </cell>
        </row>
        <row r="20">
          <cell r="A20" t="str">
            <v>Px  customers BoP</v>
          </cell>
          <cell r="H20">
            <v>3276607</v>
          </cell>
          <cell r="I20">
            <v>4144583.6444060998</v>
          </cell>
          <cell r="J20">
            <v>4258772.6201569289</v>
          </cell>
          <cell r="K20">
            <v>4221111.5903700003</v>
          </cell>
          <cell r="L20">
            <v>4230963.9518999988</v>
          </cell>
          <cell r="M20">
            <v>4253680.2959999992</v>
          </cell>
          <cell r="N20">
            <v>3855392.0729999999</v>
          </cell>
          <cell r="O20">
            <v>3902409.0494999997</v>
          </cell>
          <cell r="P20">
            <v>3949426.0259999996</v>
          </cell>
          <cell r="Q20">
            <v>3996443.0024999999</v>
          </cell>
          <cell r="R20">
            <v>3996443.0024999999</v>
          </cell>
        </row>
        <row r="21">
          <cell r="A21" t="str">
            <v>Px  customers AoP</v>
          </cell>
          <cell r="H21">
            <v>3712176</v>
          </cell>
          <cell r="I21">
            <v>4201678.1322815139</v>
          </cell>
          <cell r="J21">
            <v>4239942.1052634642</v>
          </cell>
          <cell r="K21">
            <v>4226037.7711349996</v>
          </cell>
          <cell r="L21">
            <v>4242322.123949999</v>
          </cell>
          <cell r="M21">
            <v>4054536.1844999995</v>
          </cell>
          <cell r="N21">
            <v>3878900.5612499998</v>
          </cell>
          <cell r="O21">
            <v>3925917.5377499997</v>
          </cell>
          <cell r="P21">
            <v>3972934.51425</v>
          </cell>
          <cell r="Q21">
            <v>3996443.0024999999</v>
          </cell>
          <cell r="R21">
            <v>3996443.0024999999</v>
          </cell>
        </row>
        <row r="23">
          <cell r="A23" t="str">
            <v>Px  Prepaid customers EoP</v>
          </cell>
          <cell r="H23">
            <v>2367165.4020853168</v>
          </cell>
          <cell r="I23">
            <v>2542061.3769716709</v>
          </cell>
          <cell r="J23">
            <v>2590918.2941691061</v>
          </cell>
          <cell r="K23">
            <v>2635467.4456385095</v>
          </cell>
          <cell r="L23">
            <v>2678117.1143615991</v>
          </cell>
          <cell r="M23">
            <v>2183808.8816068186</v>
          </cell>
          <cell r="N23">
            <v>2210440.6972361701</v>
          </cell>
          <cell r="O23">
            <v>2237072.5128655215</v>
          </cell>
          <cell r="P23">
            <v>2263704.3284948729</v>
          </cell>
          <cell r="Q23">
            <v>2263704.3284948729</v>
          </cell>
          <cell r="R23">
            <v>2263704.3284948729</v>
          </cell>
        </row>
        <row r="24">
          <cell r="A24" t="str">
            <v>Px  Prepaid customers BoP</v>
          </cell>
          <cell r="H24">
            <v>1554449</v>
          </cell>
          <cell r="I24">
            <v>2367165.4020853168</v>
          </cell>
          <cell r="J24">
            <v>2542061.3769716709</v>
          </cell>
          <cell r="K24">
            <v>2590918.2941691061</v>
          </cell>
          <cell r="L24">
            <v>2635467.4456385095</v>
          </cell>
          <cell r="M24">
            <v>2678117.1143615991</v>
          </cell>
          <cell r="N24">
            <v>2183808.8816068186</v>
          </cell>
          <cell r="O24">
            <v>2210440.6972361701</v>
          </cell>
          <cell r="P24">
            <v>2237072.5128655215</v>
          </cell>
          <cell r="Q24">
            <v>2263704.3284948729</v>
          </cell>
          <cell r="R24">
            <v>2263704.3284948729</v>
          </cell>
        </row>
        <row r="25">
          <cell r="A25" t="str">
            <v>Px  Prepaid customers AoP</v>
          </cell>
          <cell r="H25">
            <v>1961710</v>
          </cell>
          <cell r="I25">
            <v>2409109</v>
          </cell>
          <cell r="J25">
            <v>2582042</v>
          </cell>
          <cell r="K25">
            <v>2613192.8699038075</v>
          </cell>
          <cell r="L25">
            <v>2656792.2800000543</v>
          </cell>
          <cell r="M25">
            <v>2430962.9979842091</v>
          </cell>
          <cell r="N25">
            <v>2197124.7894214941</v>
          </cell>
          <cell r="O25">
            <v>2223756.605050846</v>
          </cell>
          <cell r="P25">
            <v>2250388.420680197</v>
          </cell>
          <cell r="Q25">
            <v>2263704.3284948729</v>
          </cell>
          <cell r="R25">
            <v>2263704.3284948729</v>
          </cell>
        </row>
        <row r="27">
          <cell r="A27" t="str">
            <v>Px  Postpaid customers EoP</v>
          </cell>
          <cell r="H27">
            <v>1777418.242320783</v>
          </cell>
          <cell r="I27">
            <v>1716711.243185258</v>
          </cell>
          <cell r="J27">
            <v>1630193.2962008943</v>
          </cell>
          <cell r="K27">
            <v>1595496.5062614894</v>
          </cell>
          <cell r="L27">
            <v>1575563.1816384001</v>
          </cell>
          <cell r="M27">
            <v>1671583.1913931812</v>
          </cell>
          <cell r="N27">
            <v>1691968.3522638297</v>
          </cell>
          <cell r="O27">
            <v>1712353.5131344781</v>
          </cell>
          <cell r="P27">
            <v>1732738.674005127</v>
          </cell>
          <cell r="Q27">
            <v>1732738.674005127</v>
          </cell>
          <cell r="R27">
            <v>1732738.674005127</v>
          </cell>
        </row>
        <row r="28">
          <cell r="A28" t="str">
            <v>Px  Postpaid customers BoP</v>
          </cell>
          <cell r="H28">
            <v>1722158</v>
          </cell>
          <cell r="I28">
            <v>1777418.242320783</v>
          </cell>
          <cell r="J28">
            <v>1716711.243185258</v>
          </cell>
          <cell r="K28">
            <v>1630193.2962008943</v>
          </cell>
          <cell r="L28">
            <v>1595496.5062614894</v>
          </cell>
          <cell r="M28">
            <v>1575563.1816384001</v>
          </cell>
          <cell r="N28">
            <v>1671583.1913931812</v>
          </cell>
          <cell r="O28">
            <v>1691968.3522638297</v>
          </cell>
          <cell r="P28">
            <v>1712353.5131344781</v>
          </cell>
          <cell r="Q28">
            <v>1732738.674005127</v>
          </cell>
          <cell r="R28">
            <v>1732738.674005127</v>
          </cell>
        </row>
        <row r="29">
          <cell r="A29" t="str">
            <v>Px  Postpaid customers AoP</v>
          </cell>
          <cell r="H29">
            <v>1750466</v>
          </cell>
          <cell r="I29">
            <v>1760158</v>
          </cell>
          <cell r="J29">
            <v>1667900</v>
          </cell>
          <cell r="K29">
            <v>1612844.9012311921</v>
          </cell>
          <cell r="L29">
            <v>1585529.8439499447</v>
          </cell>
          <cell r="M29">
            <v>1623573.1865157904</v>
          </cell>
          <cell r="N29">
            <v>1681775.7718285057</v>
          </cell>
          <cell r="O29">
            <v>1702160.9326991537</v>
          </cell>
          <cell r="P29">
            <v>1722546.0935698031</v>
          </cell>
          <cell r="Q29">
            <v>1732738.674005127</v>
          </cell>
          <cell r="R29">
            <v>1732738.674005127</v>
          </cell>
        </row>
        <row r="31">
          <cell r="A31" t="str">
            <v>% active customers Prepaid EoP</v>
          </cell>
          <cell r="H31">
            <v>0.72050000000000003</v>
          </cell>
          <cell r="I31">
            <v>0.8</v>
          </cell>
          <cell r="J31">
            <v>0.8</v>
          </cell>
          <cell r="K31">
            <v>0.8</v>
          </cell>
          <cell r="L31">
            <v>0.8</v>
          </cell>
          <cell r="M31">
            <v>0.83</v>
          </cell>
          <cell r="N31">
            <v>0.83</v>
          </cell>
          <cell r="O31">
            <v>0.83</v>
          </cell>
          <cell r="P31">
            <v>0.83</v>
          </cell>
          <cell r="Q31">
            <v>0.83</v>
          </cell>
          <cell r="R31">
            <v>0.83</v>
          </cell>
        </row>
        <row r="32">
          <cell r="A32" t="str">
            <v>% active customers Postpaid EoP</v>
          </cell>
          <cell r="H32">
            <v>0.97919999999999996</v>
          </cell>
          <cell r="I32">
            <v>0.98</v>
          </cell>
          <cell r="J32">
            <v>0.98</v>
          </cell>
          <cell r="K32">
            <v>0.98</v>
          </cell>
          <cell r="L32">
            <v>0.98</v>
          </cell>
          <cell r="M32">
            <v>0.98</v>
          </cell>
          <cell r="N32">
            <v>0.98</v>
          </cell>
          <cell r="O32">
            <v>0.98</v>
          </cell>
          <cell r="P32">
            <v>0.98</v>
          </cell>
          <cell r="Q32">
            <v>0.98</v>
          </cell>
          <cell r="R32">
            <v>0.98</v>
          </cell>
        </row>
        <row r="34">
          <cell r="A34" t="str">
            <v>Px Active customers EoP</v>
          </cell>
          <cell r="H34">
            <v>3445990.6150829811</v>
          </cell>
          <cell r="I34">
            <v>3716026.1198988892</v>
          </cell>
          <cell r="J34">
            <v>3670324.0656121615</v>
          </cell>
          <cell r="K34">
            <v>3671960.5326470672</v>
          </cell>
          <cell r="L34">
            <v>3686545.6094949115</v>
          </cell>
          <cell r="M34">
            <v>3450712.8992989771</v>
          </cell>
          <cell r="N34">
            <v>3492794.7639245745</v>
          </cell>
          <cell r="O34">
            <v>3534876.6285501714</v>
          </cell>
          <cell r="P34">
            <v>3576958.4931757692</v>
          </cell>
          <cell r="Q34">
            <v>3576958.4931757692</v>
          </cell>
          <cell r="R34">
            <v>3576958.4931757692</v>
          </cell>
        </row>
        <row r="35">
          <cell r="A35" t="str">
            <v>Px Active customers BoP</v>
          </cell>
          <cell r="H35">
            <v>3208453.5744000003</v>
          </cell>
          <cell r="I35">
            <v>3445990.6150829811</v>
          </cell>
          <cell r="J35">
            <v>3716026.1198988892</v>
          </cell>
          <cell r="K35">
            <v>3670324.0656121615</v>
          </cell>
          <cell r="L35">
            <v>3671960.5326470672</v>
          </cell>
          <cell r="M35">
            <v>3686545.6094949115</v>
          </cell>
          <cell r="N35">
            <v>3450712.8992989771</v>
          </cell>
          <cell r="O35">
            <v>3492794.7639245745</v>
          </cell>
          <cell r="P35">
            <v>3534876.6285501714</v>
          </cell>
          <cell r="Q35">
            <v>3576958.4931757692</v>
          </cell>
          <cell r="R35">
            <v>3576958.4931757692</v>
          </cell>
        </row>
        <row r="36">
          <cell r="A36" t="str">
            <v>Px Active customers AoP</v>
          </cell>
          <cell r="H36">
            <v>3327222.0947414907</v>
          </cell>
          <cell r="I36">
            <v>3581008.3674909351</v>
          </cell>
          <cell r="J36">
            <v>3693175.0927555254</v>
          </cell>
          <cell r="K36">
            <v>3671142.2991296146</v>
          </cell>
          <cell r="L36">
            <v>3679253.0710709896</v>
          </cell>
          <cell r="M36">
            <v>3568629.2543969443</v>
          </cell>
          <cell r="N36">
            <v>3471753.8316117758</v>
          </cell>
          <cell r="O36">
            <v>3513835.6962373732</v>
          </cell>
          <cell r="P36">
            <v>3555917.5608629705</v>
          </cell>
          <cell r="Q36">
            <v>3576958.4931757692</v>
          </cell>
          <cell r="R36">
            <v>3576958.4931757692</v>
          </cell>
        </row>
        <row r="38">
          <cell r="A38" t="str">
            <v>Px Active Prepaid customers EoP</v>
          </cell>
          <cell r="H38">
            <v>1705542.6722024709</v>
          </cell>
          <cell r="I38">
            <v>2033649.1015773369</v>
          </cell>
          <cell r="J38">
            <v>2072734.635335285</v>
          </cell>
          <cell r="K38">
            <v>2108373.9565108079</v>
          </cell>
          <cell r="L38">
            <v>2142493.6914892793</v>
          </cell>
          <cell r="M38">
            <v>1812561.3717336594</v>
          </cell>
          <cell r="N38">
            <v>1834665.7787060211</v>
          </cell>
          <cell r="O38">
            <v>1856770.1856783826</v>
          </cell>
          <cell r="P38">
            <v>1878874.5926507444</v>
          </cell>
          <cell r="Q38">
            <v>1878874.5926507444</v>
          </cell>
          <cell r="R38">
            <v>1878874.5926507444</v>
          </cell>
        </row>
        <row r="39">
          <cell r="A39" t="str">
            <v>Px Active Prepaid customers BoP</v>
          </cell>
          <cell r="H39">
            <v>1522116.4608</v>
          </cell>
          <cell r="I39">
            <v>1705542.6722024709</v>
          </cell>
          <cell r="J39">
            <v>2033649.1015773369</v>
          </cell>
          <cell r="K39">
            <v>2072734.635335285</v>
          </cell>
          <cell r="L39">
            <v>2108373.9565108079</v>
          </cell>
          <cell r="M39">
            <v>2142493.6914892793</v>
          </cell>
          <cell r="N39">
            <v>1812561.3717336594</v>
          </cell>
          <cell r="O39">
            <v>1834665.7787060211</v>
          </cell>
          <cell r="P39">
            <v>1856770.1856783826</v>
          </cell>
          <cell r="Q39">
            <v>1878874.5926507444</v>
          </cell>
          <cell r="R39">
            <v>1878874.5926507444</v>
          </cell>
        </row>
        <row r="40">
          <cell r="A40" t="str">
            <v>Px Active Prepaid customers AoP</v>
          </cell>
          <cell r="H40">
            <v>1613829.5665012356</v>
          </cell>
          <cell r="I40">
            <v>1814506</v>
          </cell>
          <cell r="J40">
            <v>2065633</v>
          </cell>
          <cell r="K40">
            <v>2090554.2959230463</v>
          </cell>
          <cell r="L40">
            <v>2125433.8240000438</v>
          </cell>
          <cell r="M40">
            <v>1977527.5316114693</v>
          </cell>
          <cell r="N40">
            <v>1823613.5752198403</v>
          </cell>
          <cell r="O40">
            <v>1845717.982192202</v>
          </cell>
          <cell r="P40">
            <v>1867822.3891645635</v>
          </cell>
          <cell r="Q40">
            <v>1878874.5926507444</v>
          </cell>
          <cell r="R40">
            <v>1878874.5926507444</v>
          </cell>
        </row>
        <row r="42">
          <cell r="A42" t="str">
            <v>Px Active Postpaid customers EoP</v>
          </cell>
          <cell r="H42">
            <v>1740447.9428805101</v>
          </cell>
          <cell r="I42">
            <v>1682377.0183215523</v>
          </cell>
          <cell r="J42">
            <v>1597589.4302768765</v>
          </cell>
          <cell r="K42">
            <v>1563586.5761362594</v>
          </cell>
          <cell r="L42">
            <v>1544051.9180056322</v>
          </cell>
          <cell r="M42">
            <v>1638151.5275653177</v>
          </cell>
          <cell r="N42">
            <v>1658128.9852185533</v>
          </cell>
          <cell r="O42">
            <v>1678106.4428717887</v>
          </cell>
          <cell r="P42">
            <v>1698083.9005250249</v>
          </cell>
          <cell r="Q42">
            <v>1698083.9005250249</v>
          </cell>
          <cell r="R42">
            <v>1698083.9005250249</v>
          </cell>
        </row>
        <row r="43">
          <cell r="A43" t="str">
            <v>Px Active Postpaid customers BoP</v>
          </cell>
          <cell r="H43">
            <v>1686337.1136</v>
          </cell>
          <cell r="I43">
            <v>1740447.9428805101</v>
          </cell>
          <cell r="J43">
            <v>1682377.0183215523</v>
          </cell>
          <cell r="K43">
            <v>1597589.4302768765</v>
          </cell>
          <cell r="L43">
            <v>1563586.5761362594</v>
          </cell>
          <cell r="M43">
            <v>1544051.9180056322</v>
          </cell>
          <cell r="N43">
            <v>1638151.5275653177</v>
          </cell>
          <cell r="O43">
            <v>1658128.9852185533</v>
          </cell>
          <cell r="P43">
            <v>1678106.4428717887</v>
          </cell>
          <cell r="Q43">
            <v>1698083.9005250249</v>
          </cell>
          <cell r="R43">
            <v>1698083.9005250249</v>
          </cell>
        </row>
        <row r="44">
          <cell r="A44" t="str">
            <v>Px Active Postpaid customers AoP</v>
          </cell>
          <cell r="H44">
            <v>1713392.5282402551</v>
          </cell>
          <cell r="I44">
            <v>1725339</v>
          </cell>
          <cell r="J44">
            <v>1634542</v>
          </cell>
          <cell r="K44">
            <v>1580588.0032065683</v>
          </cell>
          <cell r="L44">
            <v>1553819.2470709458</v>
          </cell>
          <cell r="M44">
            <v>1591101.722785475</v>
          </cell>
          <cell r="N44">
            <v>1648140.2563919355</v>
          </cell>
          <cell r="O44">
            <v>1668117.7140451712</v>
          </cell>
          <cell r="P44">
            <v>1688095.171698407</v>
          </cell>
          <cell r="Q44">
            <v>1698083.9005250249</v>
          </cell>
          <cell r="R44">
            <v>1698083.9005250249</v>
          </cell>
        </row>
        <row r="46">
          <cell r="A46" t="str">
            <v>churn rate Prepaid (excluding Conversion)</v>
          </cell>
          <cell r="H46">
            <v>0.214</v>
          </cell>
          <cell r="I46">
            <v>0.26900000000000002</v>
          </cell>
          <cell r="J46">
            <v>0.2293</v>
          </cell>
          <cell r="K46">
            <v>0.21940000000000001</v>
          </cell>
          <cell r="L46">
            <v>0.21940000000000001</v>
          </cell>
          <cell r="M46">
            <v>0.22</v>
          </cell>
          <cell r="N46">
            <v>0.22</v>
          </cell>
          <cell r="O46">
            <v>0.22</v>
          </cell>
          <cell r="P46">
            <v>0.22</v>
          </cell>
          <cell r="Q46">
            <v>0.22</v>
          </cell>
          <cell r="R46">
            <v>0.22</v>
          </cell>
        </row>
        <row r="47">
          <cell r="A47" t="str">
            <v>Convesrion rate</v>
          </cell>
          <cell r="H47">
            <v>7.5499999999999998E-2</v>
          </cell>
          <cell r="I47">
            <v>3.3000000000000002E-2</v>
          </cell>
          <cell r="J47">
            <v>2.7E-2</v>
          </cell>
          <cell r="K47">
            <v>2.5000000000000001E-2</v>
          </cell>
          <cell r="L47">
            <v>2.3E-2</v>
          </cell>
          <cell r="M47">
            <v>0.03</v>
          </cell>
          <cell r="N47">
            <v>0.03</v>
          </cell>
          <cell r="O47">
            <v>0.03</v>
          </cell>
          <cell r="P47">
            <v>0.03</v>
          </cell>
          <cell r="Q47">
            <v>0.03</v>
          </cell>
          <cell r="R47">
            <v>0.03</v>
          </cell>
        </row>
        <row r="48">
          <cell r="A48" t="str">
            <v>churn rate Postpaid</v>
          </cell>
          <cell r="H48">
            <v>0.1628</v>
          </cell>
          <cell r="I48">
            <v>0.1469</v>
          </cell>
          <cell r="J48">
            <v>0.15870000000000001</v>
          </cell>
          <cell r="K48">
            <v>0.16</v>
          </cell>
          <cell r="L48">
            <v>0.16</v>
          </cell>
          <cell r="M48">
            <v>0.16</v>
          </cell>
          <cell r="N48">
            <v>0.16</v>
          </cell>
          <cell r="O48">
            <v>0.16</v>
          </cell>
          <cell r="P48">
            <v>0.16</v>
          </cell>
          <cell r="Q48">
            <v>0.16</v>
          </cell>
          <cell r="R48">
            <v>0.16</v>
          </cell>
        </row>
        <row r="50">
          <cell r="A50" t="str">
            <v>Churning customers</v>
          </cell>
          <cell r="H50">
            <v>704781.80480000004</v>
          </cell>
          <cell r="I50">
            <v>906617.53119999997</v>
          </cell>
          <cell r="J50">
            <v>856757.96060000011</v>
          </cell>
          <cell r="K50">
            <v>831389.69985388615</v>
          </cell>
          <cell r="L50">
            <v>836585.00126400311</v>
          </cell>
          <cell r="M50">
            <v>794583.56939905253</v>
          </cell>
          <cell r="N50">
            <v>752451.57716528967</v>
          </cell>
          <cell r="O50">
            <v>761572.20234305062</v>
          </cell>
          <cell r="P50">
            <v>770692.82752081181</v>
          </cell>
          <cell r="Q50">
            <v>775253.14010969247</v>
          </cell>
          <cell r="R50">
            <v>775253.14010969247</v>
          </cell>
        </row>
        <row r="52">
          <cell r="A52" t="str">
            <v>Gross Gains</v>
          </cell>
          <cell r="H52">
            <v>1572758.4492060998</v>
          </cell>
          <cell r="I52">
            <v>1020806.5069508291</v>
          </cell>
          <cell r="J52">
            <v>819096.93081307155</v>
          </cell>
          <cell r="K52">
            <v>841242.06138388463</v>
          </cell>
          <cell r="L52">
            <v>859301.34536400344</v>
          </cell>
          <cell r="M52">
            <v>396295.34639905323</v>
          </cell>
          <cell r="N52">
            <v>799468.55366528954</v>
          </cell>
          <cell r="O52">
            <v>808589.1788430505</v>
          </cell>
          <cell r="P52">
            <v>817709.80402081215</v>
          </cell>
          <cell r="Q52">
            <v>775253.14010969247</v>
          </cell>
          <cell r="R52">
            <v>775253.14010969247</v>
          </cell>
        </row>
        <row r="53">
          <cell r="A53" t="str">
            <v>Handset Penetration EoP</v>
          </cell>
        </row>
        <row r="54">
          <cell r="B54" t="str">
            <v>GSM</v>
          </cell>
          <cell r="H54">
            <v>1</v>
          </cell>
          <cell r="I54">
            <v>0.98982352267716633</v>
          </cell>
          <cell r="J54">
            <v>0.96278947043163732</v>
          </cell>
          <cell r="K54">
            <v>0.90109547174745552</v>
          </cell>
          <cell r="L54">
            <v>0.78316987258590387</v>
          </cell>
          <cell r="M54">
            <v>0.58219517974265733</v>
          </cell>
          <cell r="N54">
            <v>0.26610806084837302</v>
          </cell>
        </row>
        <row r="55">
          <cell r="B55" t="str">
            <v>GPRS</v>
          </cell>
          <cell r="H55">
            <v>0</v>
          </cell>
          <cell r="I55">
            <v>1.017647732283361E-2</v>
          </cell>
          <cell r="J55">
            <v>3.6210529568362702E-2</v>
          </cell>
          <cell r="K55">
            <v>8.8728050929710894E-2</v>
          </cell>
          <cell r="L55">
            <v>0.17961959784573345</v>
          </cell>
          <cell r="M55">
            <v>0.31890029200479819</v>
          </cell>
          <cell r="N55">
            <v>0.51706181173753085</v>
          </cell>
        </row>
        <row r="56">
          <cell r="B56" t="str">
            <v>UMTS</v>
          </cell>
          <cell r="H56">
            <v>0</v>
          </cell>
          <cell r="I56">
            <v>0</v>
          </cell>
          <cell r="J56">
            <v>1E-3</v>
          </cell>
          <cell r="K56">
            <v>1.017647732283361E-2</v>
          </cell>
          <cell r="L56">
            <v>3.7210529568362717E-2</v>
          </cell>
          <cell r="M56">
            <v>9.8904528252544505E-2</v>
          </cell>
          <cell r="N56">
            <v>0.21683012741409616</v>
          </cell>
        </row>
        <row r="58">
          <cell r="A58" t="str">
            <v>Handset Penetration AoP</v>
          </cell>
        </row>
        <row r="59">
          <cell r="B59" t="str">
            <v>GSM</v>
          </cell>
          <cell r="H59">
            <v>1</v>
          </cell>
          <cell r="I59">
            <v>0.99521414238410344</v>
          </cell>
          <cell r="J59">
            <v>0.978419610754103</v>
          </cell>
          <cell r="K59">
            <v>0.93562368079104552</v>
          </cell>
          <cell r="L59">
            <v>0.84781609484729259</v>
          </cell>
          <cell r="M59">
            <v>0.69080227930121385</v>
          </cell>
          <cell r="N59">
            <v>0.43514182136596075</v>
          </cell>
        </row>
        <row r="60">
          <cell r="B60" t="str">
            <v>GPRS</v>
          </cell>
          <cell r="H60">
            <v>0</v>
          </cell>
          <cell r="I60">
            <v>4.7858576158966151E-3</v>
          </cell>
          <cell r="J60">
            <v>2.1538722579230184E-2</v>
          </cell>
          <cell r="K60">
            <v>5.9548794926391251E-2</v>
          </cell>
          <cell r="L60">
            <v>0.13060351590681066</v>
          </cell>
          <cell r="M60">
            <v>0.24482140148983167</v>
          </cell>
          <cell r="N60">
            <v>0.41267427348133179</v>
          </cell>
        </row>
        <row r="61">
          <cell r="B61" t="str">
            <v>UMTS</v>
          </cell>
          <cell r="H61">
            <v>0</v>
          </cell>
          <cell r="I61">
            <v>0</v>
          </cell>
          <cell r="J61">
            <v>4.1666666666666665E-5</v>
          </cell>
          <cell r="K61">
            <v>4.8275242825632815E-3</v>
          </cell>
          <cell r="L61">
            <v>2.1580389245896853E-2</v>
          </cell>
          <cell r="M61">
            <v>6.4376319208954549E-2</v>
          </cell>
          <cell r="N61">
            <v>0.15218390515270749</v>
          </cell>
        </row>
        <row r="64">
          <cell r="H64">
            <v>22.4</v>
          </cell>
        </row>
        <row r="65">
          <cell r="A65" t="str">
            <v>2. ARPUS  (voice &amp; sms)</v>
          </cell>
        </row>
        <row r="68">
          <cell r="A68" t="str">
            <v>ARPU VOICE PREPAID</v>
          </cell>
          <cell r="H68">
            <v>18.568577776734728</v>
          </cell>
          <cell r="I68">
            <v>18.460022249399188</v>
          </cell>
          <cell r="J68">
            <v>18.27270331473807</v>
          </cell>
          <cell r="K68">
            <v>18.38190135563708</v>
          </cell>
          <cell r="L68">
            <v>18.808876329253685</v>
          </cell>
          <cell r="M68">
            <v>14.796195457871477</v>
          </cell>
          <cell r="N68">
            <v>14.42365452336718</v>
          </cell>
          <cell r="O68">
            <v>14.276533247228834</v>
          </cell>
          <cell r="P68">
            <v>14.130912608107099</v>
          </cell>
          <cell r="Q68">
            <v>13.986777299504409</v>
          </cell>
          <cell r="R68">
            <v>13.844112171049462</v>
          </cell>
        </row>
        <row r="70">
          <cell r="B70" t="str">
            <v>MoU Inbound</v>
          </cell>
          <cell r="H70">
            <v>37.99</v>
          </cell>
          <cell r="I70">
            <v>38.179949999999998</v>
          </cell>
          <cell r="J70">
            <v>38.561749499999998</v>
          </cell>
          <cell r="K70">
            <v>39.140175742499991</v>
          </cell>
          <cell r="L70">
            <v>39.825128817993743</v>
          </cell>
          <cell r="M70">
            <v>34.08716664944577</v>
          </cell>
          <cell r="N70">
            <v>34.428038315940228</v>
          </cell>
          <cell r="O70">
            <v>34.772318699099628</v>
          </cell>
          <cell r="P70">
            <v>35.120041886090625</v>
          </cell>
          <cell r="Q70">
            <v>35.471242304951531</v>
          </cell>
          <cell r="R70">
            <v>35.825954728001044</v>
          </cell>
        </row>
        <row r="71">
          <cell r="B71" t="str">
            <v>MoU Outbound</v>
          </cell>
          <cell r="H71">
            <v>58.72</v>
          </cell>
          <cell r="I71">
            <v>59.307200000000002</v>
          </cell>
          <cell r="J71">
            <v>60.196807999999997</v>
          </cell>
          <cell r="K71">
            <v>61.250252140000001</v>
          </cell>
          <cell r="L71">
            <v>62.4752571828</v>
          </cell>
          <cell r="M71">
            <v>50.498591190166337</v>
          </cell>
          <cell r="N71">
            <v>51.003577102068</v>
          </cell>
          <cell r="O71">
            <v>51.513612873088682</v>
          </cell>
          <cell r="P71">
            <v>52.02874900181957</v>
          </cell>
          <cell r="Q71">
            <v>52.549036491837768</v>
          </cell>
          <cell r="R71">
            <v>53.074526856756144</v>
          </cell>
        </row>
        <row r="73">
          <cell r="B73" t="str">
            <v>%age increase MoU Inbound</v>
          </cell>
          <cell r="I73">
            <v>5.0000000000000001E-3</v>
          </cell>
          <cell r="J73">
            <v>9.9999999999999985E-3</v>
          </cell>
          <cell r="K73">
            <v>1.5000000000000001E-2</v>
          </cell>
          <cell r="L73">
            <v>1.7500000000000002E-2</v>
          </cell>
          <cell r="M73">
            <v>0.01</v>
          </cell>
          <cell r="N73">
            <v>0.01</v>
          </cell>
          <cell r="O73">
            <v>0.01</v>
          </cell>
          <cell r="P73">
            <v>0.01</v>
          </cell>
          <cell r="Q73">
            <v>0.01</v>
          </cell>
          <cell r="R73">
            <v>0.01</v>
          </cell>
        </row>
        <row r="74">
          <cell r="B74" t="str">
            <v>%age increase MoU Outbound</v>
          </cell>
          <cell r="I74">
            <v>0.01</v>
          </cell>
          <cell r="J74">
            <v>1.4999999999999999E-2</v>
          </cell>
          <cell r="K74">
            <v>1.7500000000000002E-2</v>
          </cell>
          <cell r="L74">
            <v>0.02</v>
          </cell>
          <cell r="M74">
            <v>0.01</v>
          </cell>
          <cell r="N74">
            <v>0.01</v>
          </cell>
          <cell r="O74">
            <v>0.01</v>
          </cell>
          <cell r="P74">
            <v>0.01</v>
          </cell>
          <cell r="Q74">
            <v>0.01</v>
          </cell>
          <cell r="R74">
            <v>0.01</v>
          </cell>
        </row>
        <row r="76">
          <cell r="B76" t="str">
            <v>Price per minute inbound</v>
          </cell>
          <cell r="H76">
            <v>0.14841266338233089</v>
          </cell>
          <cell r="I76">
            <v>0.13802377694556772</v>
          </cell>
          <cell r="J76">
            <v>0.1214609237120996</v>
          </cell>
          <cell r="K76">
            <v>0.10931483134088964</v>
          </cell>
          <cell r="L76">
            <v>0.10384908977384515</v>
          </cell>
          <cell r="M76">
            <v>0.10482468685427089</v>
          </cell>
          <cell r="N76">
            <v>9.9583452511557341E-2</v>
          </cell>
          <cell r="O76">
            <v>9.7591783461326187E-2</v>
          </cell>
          <cell r="P76">
            <v>9.5639947792099667E-2</v>
          </cell>
          <cell r="Q76">
            <v>9.372714883625767E-2</v>
          </cell>
          <cell r="R76">
            <v>9.1852605859532518E-2</v>
          </cell>
        </row>
        <row r="77">
          <cell r="B77" t="str">
            <v>Price per minute outbound</v>
          </cell>
          <cell r="H77">
            <v>0.22020403090667534</v>
          </cell>
          <cell r="I77">
            <v>0.2224060712157421</v>
          </cell>
          <cell r="J77">
            <v>0.2257421622839782</v>
          </cell>
          <cell r="K77">
            <v>0.23025700552965778</v>
          </cell>
          <cell r="L77">
            <v>0.23486214564025093</v>
          </cell>
          <cell r="M77">
            <v>0.22224419778030266</v>
          </cell>
          <cell r="N77">
            <v>0.21557687184689359</v>
          </cell>
          <cell r="O77">
            <v>0.21126533440995571</v>
          </cell>
          <cell r="P77">
            <v>0.20704002772175659</v>
          </cell>
          <cell r="Q77">
            <v>0.20289922716732145</v>
          </cell>
          <cell r="R77">
            <v>0.19884124262397501</v>
          </cell>
        </row>
        <row r="80">
          <cell r="B80" t="str">
            <v>%age increase price inbound</v>
          </cell>
          <cell r="I80">
            <v>-7.0000000000000007E-2</v>
          </cell>
          <cell r="J80">
            <v>-0.12</v>
          </cell>
          <cell r="K80">
            <v>-0.1</v>
          </cell>
          <cell r="L80">
            <v>-0.05</v>
          </cell>
          <cell r="M80">
            <v>-4.9938513682642571E-2</v>
          </cell>
          <cell r="N80">
            <v>-0.05</v>
          </cell>
          <cell r="O80">
            <v>-0.02</v>
          </cell>
          <cell r="P80">
            <v>-0.02</v>
          </cell>
          <cell r="Q80">
            <v>-0.02</v>
          </cell>
          <cell r="R80">
            <v>-0.02</v>
          </cell>
        </row>
        <row r="81">
          <cell r="B81" t="str">
            <v>%age increase price outbound</v>
          </cell>
          <cell r="I81">
            <v>0.01</v>
          </cell>
          <cell r="J81">
            <v>1.4999999999999999E-2</v>
          </cell>
          <cell r="K81">
            <v>0.02</v>
          </cell>
          <cell r="L81">
            <v>0.02</v>
          </cell>
          <cell r="M81">
            <v>-5.3724910949573657E-2</v>
          </cell>
          <cell r="N81">
            <v>-0.03</v>
          </cell>
          <cell r="O81">
            <v>-0.02</v>
          </cell>
          <cell r="P81">
            <v>-0.02</v>
          </cell>
          <cell r="Q81">
            <v>-0.02</v>
          </cell>
          <cell r="R81">
            <v>-0.02</v>
          </cell>
        </row>
        <row r="84">
          <cell r="A84" t="str">
            <v>ARPU SMS PREPAID</v>
          </cell>
          <cell r="H84">
            <v>3.8305251250576671</v>
          </cell>
          <cell r="I84">
            <v>5.0182551299517932</v>
          </cell>
          <cell r="J84">
            <v>5.5814819158521054</v>
          </cell>
          <cell r="K84">
            <v>5.9453115169308095</v>
          </cell>
          <cell r="L84">
            <v>6.0105869252465949</v>
          </cell>
          <cell r="M84">
            <v>5.9684277219340984</v>
          </cell>
          <cell r="N84">
            <v>6.1875491061461458</v>
          </cell>
          <cell r="O84">
            <v>6.4969265614534537</v>
          </cell>
          <cell r="P84">
            <v>6.8217728895261267</v>
          </cell>
          <cell r="Q84">
            <v>7.1628615340024337</v>
          </cell>
          <cell r="R84">
            <v>7.5210046107025548</v>
          </cell>
        </row>
        <row r="86">
          <cell r="H86">
            <v>1</v>
          </cell>
          <cell r="I86" t="str">
            <v>volume sensitivity</v>
          </cell>
        </row>
        <row r="87">
          <cell r="H87">
            <v>1</v>
          </cell>
          <cell r="I87" t="str">
            <v>price sensitivity</v>
          </cell>
        </row>
        <row r="89">
          <cell r="H89">
            <v>30.25</v>
          </cell>
          <cell r="I89">
            <v>38.744030726003011</v>
          </cell>
          <cell r="J89">
            <v>42.049195249888655</v>
          </cell>
          <cell r="K89">
            <v>46.034553774881395</v>
          </cell>
          <cell r="L89">
            <v>47.876636268365829</v>
          </cell>
          <cell r="M89">
            <v>48.331930870141868</v>
          </cell>
          <cell r="N89">
            <v>50.748527413648965</v>
          </cell>
          <cell r="O89">
            <v>53.285953784331419</v>
          </cell>
          <cell r="P89">
            <v>55.950251473547993</v>
          </cell>
          <cell r="Q89">
            <v>58.747764047225395</v>
          </cell>
          <cell r="R89">
            <v>61.685152249586665</v>
          </cell>
        </row>
        <row r="90">
          <cell r="B90" t="str">
            <v>number of message outbound per month</v>
          </cell>
          <cell r="H90">
            <v>30.25</v>
          </cell>
          <cell r="I90">
            <v>38.744030726003011</v>
          </cell>
          <cell r="J90">
            <v>42.049195249888655</v>
          </cell>
          <cell r="K90">
            <v>46.034553774881395</v>
          </cell>
          <cell r="L90">
            <v>47.876636268365829</v>
          </cell>
          <cell r="M90">
            <v>48.331930870141868</v>
          </cell>
          <cell r="N90">
            <v>50.748527413648965</v>
          </cell>
          <cell r="O90">
            <v>53.285953784331419</v>
          </cell>
          <cell r="P90">
            <v>55.950251473547993</v>
          </cell>
          <cell r="Q90">
            <v>58.747764047225395</v>
          </cell>
          <cell r="R90">
            <v>61.685152249586665</v>
          </cell>
        </row>
        <row r="91">
          <cell r="I91">
            <v>0.2807944041653887</v>
          </cell>
          <cell r="J91">
            <v>8.5307709651060826E-2</v>
          </cell>
          <cell r="K91">
            <v>9.4778473198088076E-2</v>
          </cell>
          <cell r="L91">
            <v>4.0015213408879813E-2</v>
          </cell>
        </row>
        <row r="92">
          <cell r="B92" t="str">
            <v>price per message</v>
          </cell>
          <cell r="H92">
            <v>0.11456560216118392</v>
          </cell>
          <cell r="I92">
            <v>0.11456560216118392</v>
          </cell>
          <cell r="J92">
            <v>0.11758114109492949</v>
          </cell>
          <cell r="K92">
            <v>0.11400521779538958</v>
          </cell>
          <cell r="L92">
            <v>0.11094354982036324</v>
          </cell>
          <cell r="M92">
            <v>0.10964968772905884</v>
          </cell>
          <cell r="N92">
            <v>0.10964968772905884</v>
          </cell>
          <cell r="O92">
            <v>0.10964968772905884</v>
          </cell>
          <cell r="P92">
            <v>0.10964968772905884</v>
          </cell>
          <cell r="Q92">
            <v>0.10964968772905884</v>
          </cell>
          <cell r="R92">
            <v>0.10964968772905884</v>
          </cell>
        </row>
        <row r="93">
          <cell r="I93">
            <v>0</v>
          </cell>
          <cell r="J93">
            <v>2.6321503809694891E-2</v>
          </cell>
          <cell r="K93">
            <v>-3.0412388128236323E-2</v>
          </cell>
          <cell r="L93">
            <v>-2.6855507442837045E-2</v>
          </cell>
        </row>
        <row r="94">
          <cell r="I94">
            <v>0.11456560216118392</v>
          </cell>
          <cell r="J94">
            <v>0.11758114109492949</v>
          </cell>
          <cell r="K94">
            <v>0.11400521779538958</v>
          </cell>
          <cell r="L94">
            <v>0.11094354982036324</v>
          </cell>
          <cell r="M94">
            <v>0.10964968772905884</v>
          </cell>
          <cell r="N94">
            <v>0.10964968772905884</v>
          </cell>
          <cell r="O94">
            <v>0.10964968772905884</v>
          </cell>
          <cell r="P94">
            <v>0.10964968772905884</v>
          </cell>
          <cell r="Q94">
            <v>0.10964968772905884</v>
          </cell>
          <cell r="R94">
            <v>0.10964968772905884</v>
          </cell>
        </row>
        <row r="96">
          <cell r="I96">
            <v>12.006694171912436</v>
          </cell>
          <cell r="J96">
            <v>14.289003503289425</v>
          </cell>
          <cell r="K96">
            <v>16.519720087959293</v>
          </cell>
          <cell r="L96">
            <v>17.606623278985925</v>
          </cell>
          <cell r="M96">
            <v>17.979747168832873</v>
          </cell>
          <cell r="N96">
            <v>16.747014046504159</v>
          </cell>
          <cell r="O96">
            <v>17.584364748829369</v>
          </cell>
          <cell r="P96">
            <v>18.46358298627084</v>
          </cell>
          <cell r="Q96">
            <v>19.38676213558438</v>
          </cell>
          <cell r="R96">
            <v>20.356100242363599</v>
          </cell>
        </row>
        <row r="97">
          <cell r="B97" t="str">
            <v>number of message inbound per month</v>
          </cell>
          <cell r="H97">
            <v>9.2200000000000006</v>
          </cell>
          <cell r="I97">
            <v>12.006694171912436</v>
          </cell>
          <cell r="J97">
            <v>14.289003503289425</v>
          </cell>
          <cell r="K97">
            <v>16.519720087959293</v>
          </cell>
          <cell r="L97">
            <v>17.606623278985925</v>
          </cell>
          <cell r="M97">
            <v>17.979747168832873</v>
          </cell>
          <cell r="N97">
            <v>16.747014046504159</v>
          </cell>
          <cell r="O97">
            <v>17.584364748829369</v>
          </cell>
          <cell r="P97">
            <v>18.46358298627084</v>
          </cell>
          <cell r="Q97">
            <v>19.38676213558438</v>
          </cell>
          <cell r="R97">
            <v>20.356100242363599</v>
          </cell>
        </row>
        <row r="98">
          <cell r="I98">
            <v>0.30224448719223806</v>
          </cell>
          <cell r="J98">
            <v>0.19008640502529439</v>
          </cell>
          <cell r="K98">
            <v>0.156114216373195</v>
          </cell>
          <cell r="L98">
            <v>6.5794286176727779E-2</v>
          </cell>
        </row>
        <row r="99">
          <cell r="B99" t="str">
            <v>price per message</v>
          </cell>
          <cell r="H99">
            <v>3.9578704954647874E-2</v>
          </cell>
          <cell r="I99">
            <v>4.8266567914383697E-2</v>
          </cell>
          <cell r="J99">
            <v>4.4600000000000001E-2</v>
          </cell>
          <cell r="K99">
            <v>4.2200000000000001E-2</v>
          </cell>
          <cell r="L99">
            <v>3.9700000000000006E-2</v>
          </cell>
          <cell r="M99">
            <v>3.7199999999999997E-2</v>
          </cell>
          <cell r="N99">
            <v>3.7199999999999997E-2</v>
          </cell>
          <cell r="O99">
            <v>3.7199999999999997E-2</v>
          </cell>
          <cell r="P99">
            <v>3.7199999999999997E-2</v>
          </cell>
          <cell r="Q99">
            <v>3.7199999999999997E-2</v>
          </cell>
          <cell r="R99">
            <v>3.7199999999999997E-2</v>
          </cell>
        </row>
        <row r="100">
          <cell r="I100">
            <v>0.2</v>
          </cell>
          <cell r="J100">
            <v>-7.5964960278251725E-2</v>
          </cell>
          <cell r="K100">
            <v>-5.3811659192825045E-2</v>
          </cell>
          <cell r="L100">
            <v>-5.9241706161137331E-2</v>
          </cell>
        </row>
        <row r="101">
          <cell r="I101">
            <v>4.8266567914383697E-2</v>
          </cell>
          <cell r="J101">
            <v>4.4600000000000001E-2</v>
          </cell>
          <cell r="K101">
            <v>4.2200000000000001E-2</v>
          </cell>
          <cell r="L101">
            <v>3.9700000000000006E-2</v>
          </cell>
          <cell r="M101">
            <v>3.7199999999999997E-2</v>
          </cell>
          <cell r="N101">
            <v>3.7199999999999997E-2</v>
          </cell>
          <cell r="O101">
            <v>3.7199999999999997E-2</v>
          </cell>
          <cell r="P101">
            <v>3.7199999999999997E-2</v>
          </cell>
          <cell r="Q101">
            <v>3.7199999999999997E-2</v>
          </cell>
          <cell r="R101">
            <v>3.7199999999999997E-2</v>
          </cell>
        </row>
        <row r="103">
          <cell r="B103" t="str">
            <v>Number of Kb per message</v>
          </cell>
          <cell r="H103">
            <v>0.15</v>
          </cell>
          <cell r="I103">
            <v>0.15</v>
          </cell>
          <cell r="J103">
            <v>0.15</v>
          </cell>
          <cell r="K103">
            <v>0.15</v>
          </cell>
          <cell r="L103">
            <v>0.15</v>
          </cell>
          <cell r="M103">
            <v>0.15</v>
          </cell>
          <cell r="N103">
            <v>0.15</v>
          </cell>
          <cell r="O103">
            <v>0.15</v>
          </cell>
          <cell r="P103">
            <v>0.15</v>
          </cell>
          <cell r="Q103">
            <v>0.15</v>
          </cell>
          <cell r="R103">
            <v>0.15</v>
          </cell>
        </row>
        <row r="107">
          <cell r="A107" t="str">
            <v>ARPU POSTPAID</v>
          </cell>
          <cell r="H107">
            <v>66.59</v>
          </cell>
        </row>
        <row r="108">
          <cell r="H108">
            <v>66.597890432800341</v>
          </cell>
        </row>
        <row r="109">
          <cell r="A109" t="str">
            <v>ARPU VOICE POSTPAID</v>
          </cell>
          <cell r="H109">
            <v>62.562073506432306</v>
          </cell>
          <cell r="I109">
            <v>62.716128162936485</v>
          </cell>
          <cell r="J109">
            <v>62.321922263405</v>
          </cell>
          <cell r="K109">
            <v>62.665039102918115</v>
          </cell>
          <cell r="L109">
            <v>63.707960981685829</v>
          </cell>
          <cell r="M109">
            <v>49.496619944223973</v>
          </cell>
          <cell r="N109">
            <v>48.955457417839483</v>
          </cell>
          <cell r="O109">
            <v>48.554984277081076</v>
          </cell>
          <cell r="P109">
            <v>48.010705576658694</v>
          </cell>
          <cell r="Q109">
            <v>47.475671693047161</v>
          </cell>
          <cell r="R109">
            <v>46.9496302759473</v>
          </cell>
        </row>
        <row r="110">
          <cell r="I110">
            <v>2.4624288785495274E-3</v>
          </cell>
          <cell r="J110">
            <v>-6.2855586127278373E-3</v>
          </cell>
          <cell r="K110">
            <v>5.505556103724274E-3</v>
          </cell>
          <cell r="L110">
            <v>1.6642802648776378E-2</v>
          </cell>
        </row>
        <row r="111">
          <cell r="B111" t="str">
            <v>Access Fee</v>
          </cell>
          <cell r="H111">
            <v>10.87</v>
          </cell>
          <cell r="I111">
            <v>10.9</v>
          </cell>
          <cell r="J111">
            <v>10.355</v>
          </cell>
          <cell r="K111">
            <v>9.8372499999999992</v>
          </cell>
          <cell r="L111">
            <v>9.3453874999999993</v>
          </cell>
          <cell r="M111">
            <v>3.5960797423052164</v>
          </cell>
          <cell r="N111">
            <v>3.4522365526130074</v>
          </cell>
          <cell r="O111">
            <v>3.3141470905084871</v>
          </cell>
          <cell r="P111">
            <v>3.1815812068881475</v>
          </cell>
          <cell r="Q111">
            <v>3.0543179586126215</v>
          </cell>
          <cell r="R111">
            <v>2.9321452402681163</v>
          </cell>
        </row>
        <row r="112">
          <cell r="I112">
            <v>10.252257935575299</v>
          </cell>
          <cell r="J112">
            <v>-0.05</v>
          </cell>
          <cell r="K112">
            <v>-0.05</v>
          </cell>
          <cell r="L112">
            <v>-0.05</v>
          </cell>
        </row>
        <row r="113">
          <cell r="B113" t="str">
            <v>MoU Inbound</v>
          </cell>
          <cell r="H113">
            <v>63.89</v>
          </cell>
          <cell r="I113">
            <v>64.20944999999999</v>
          </cell>
          <cell r="J113">
            <v>64.851544499999989</v>
          </cell>
          <cell r="K113">
            <v>65.824317667499983</v>
          </cell>
          <cell r="L113">
            <v>66.976243226681234</v>
          </cell>
          <cell r="M113">
            <v>62.508042810829089</v>
          </cell>
          <cell r="N113">
            <v>63.445663452991518</v>
          </cell>
          <cell r="O113">
            <v>63.826337433709469</v>
          </cell>
          <cell r="P113">
            <v>64.209295458311729</v>
          </cell>
          <cell r="Q113">
            <v>64.594551231061601</v>
          </cell>
          <cell r="R113">
            <v>64.982118538447978</v>
          </cell>
        </row>
        <row r="114">
          <cell r="B114" t="str">
            <v>MoU Outbound</v>
          </cell>
          <cell r="H114">
            <v>216.61</v>
          </cell>
          <cell r="I114">
            <v>218.77610000000001</v>
          </cell>
          <cell r="J114">
            <v>222.05774149999999</v>
          </cell>
          <cell r="K114">
            <v>225.94375197625001</v>
          </cell>
          <cell r="L114">
            <v>230.46262701577501</v>
          </cell>
          <cell r="M114">
            <v>189.92538073880658</v>
          </cell>
          <cell r="N114">
            <v>195.05336601875433</v>
          </cell>
          <cell r="O114">
            <v>198.1742198750544</v>
          </cell>
          <cell r="P114">
            <v>200.55231051355506</v>
          </cell>
          <cell r="Q114">
            <v>202.95893823971772</v>
          </cell>
          <cell r="R114">
            <v>205.39444549859434</v>
          </cell>
        </row>
        <row r="116">
          <cell r="B116" t="str">
            <v>%age increase MoU Inbound</v>
          </cell>
          <cell r="H116">
            <v>10.707501708310245</v>
          </cell>
          <cell r="I116">
            <v>5.0000000000000001E-3</v>
          </cell>
          <cell r="J116">
            <v>9.9999999999999985E-3</v>
          </cell>
          <cell r="K116">
            <v>1.5000000000000001E-2</v>
          </cell>
          <cell r="L116">
            <v>1.7500000000000002E-2</v>
          </cell>
          <cell r="M116">
            <v>-6.6713213530497861E-2</v>
          </cell>
          <cell r="N116">
            <v>1.4999999999999999E-2</v>
          </cell>
          <cell r="O116">
            <v>6.0000000000000001E-3</v>
          </cell>
          <cell r="P116">
            <v>6.0000000000000001E-3</v>
          </cell>
          <cell r="Q116">
            <v>6.0000000000000001E-3</v>
          </cell>
          <cell r="R116">
            <v>6.0000000000000001E-3</v>
          </cell>
        </row>
        <row r="117">
          <cell r="B117" t="str">
            <v>%age increase MoU Outbound</v>
          </cell>
          <cell r="H117">
            <v>40.984571798122062</v>
          </cell>
          <cell r="I117">
            <v>0.01</v>
          </cell>
          <cell r="J117">
            <v>1.4999999999999999E-2</v>
          </cell>
          <cell r="K117">
            <v>1.7500000000000002E-2</v>
          </cell>
          <cell r="L117">
            <v>0.02</v>
          </cell>
          <cell r="M117">
            <v>-0.17589509762115874</v>
          </cell>
          <cell r="N117">
            <v>2.7E-2</v>
          </cell>
          <cell r="O117">
            <v>1.6E-2</v>
          </cell>
          <cell r="P117">
            <v>1.2E-2</v>
          </cell>
          <cell r="Q117">
            <v>1.2E-2</v>
          </cell>
          <cell r="R117">
            <v>1.2E-2</v>
          </cell>
        </row>
        <row r="119">
          <cell r="B119" t="str">
            <v>Price per minute inbound</v>
          </cell>
          <cell r="H119">
            <v>0.16759276425591244</v>
          </cell>
          <cell r="I119">
            <v>0.15586127075799855</v>
          </cell>
          <cell r="J119">
            <v>0.13715791826703871</v>
          </cell>
          <cell r="K119">
            <v>0.12344212644033485</v>
          </cell>
          <cell r="L119">
            <v>0.11727002011831811</v>
          </cell>
          <cell r="M119">
            <v>0.11141372961407571</v>
          </cell>
          <cell r="N119">
            <v>0.10584304313337192</v>
          </cell>
          <cell r="O119">
            <v>0.10372618227070449</v>
          </cell>
          <cell r="P119">
            <v>0.10165165862529039</v>
          </cell>
          <cell r="Q119">
            <v>9.961862545278459E-2</v>
          </cell>
          <cell r="R119">
            <v>9.7626252943728897E-2</v>
          </cell>
        </row>
        <row r="120">
          <cell r="B120" t="str">
            <v>Price per minute outbound</v>
          </cell>
          <cell r="H120">
            <v>0.18920904758839416</v>
          </cell>
          <cell r="I120">
            <v>0.19110113806427811</v>
          </cell>
          <cell r="J120">
            <v>0.19396765513524228</v>
          </cell>
          <cell r="K120">
            <v>0.19784700823794713</v>
          </cell>
          <cell r="L120">
            <v>0.20180394840270607</v>
          </cell>
          <cell r="M120">
            <v>0.20500833469453356</v>
          </cell>
          <cell r="N120">
            <v>0.19885808465369753</v>
          </cell>
          <cell r="O120">
            <v>0.19488092296062356</v>
          </cell>
          <cell r="P120">
            <v>0.1909833045014111</v>
          </cell>
          <cell r="Q120">
            <v>0.18716363841138287</v>
          </cell>
          <cell r="R120">
            <v>0.1834203656431552</v>
          </cell>
        </row>
        <row r="123">
          <cell r="B123" t="str">
            <v>%age increase price inbound</v>
          </cell>
          <cell r="I123">
            <v>-7.0000000000000007E-2</v>
          </cell>
          <cell r="J123">
            <v>-0.12</v>
          </cell>
          <cell r="K123">
            <v>-0.1</v>
          </cell>
          <cell r="L123">
            <v>-0.05</v>
          </cell>
          <cell r="M123">
            <v>-4.9938513682642571E-2</v>
          </cell>
          <cell r="N123">
            <v>-0.05</v>
          </cell>
          <cell r="O123">
            <v>-0.02</v>
          </cell>
          <cell r="P123">
            <v>-0.02</v>
          </cell>
          <cell r="Q123">
            <v>-0.02</v>
          </cell>
          <cell r="R123">
            <v>-0.02</v>
          </cell>
        </row>
        <row r="124">
          <cell r="B124" t="str">
            <v>%age increase price outbound</v>
          </cell>
          <cell r="I124">
            <v>0.01</v>
          </cell>
          <cell r="J124">
            <v>1.4999999999999999E-2</v>
          </cell>
          <cell r="K124">
            <v>0.02</v>
          </cell>
          <cell r="L124">
            <v>0.02</v>
          </cell>
          <cell r="M124">
            <v>1.5878709595082086E-2</v>
          </cell>
          <cell r="N124">
            <v>-0.03</v>
          </cell>
          <cell r="O124">
            <v>-0.02</v>
          </cell>
          <cell r="P124">
            <v>-0.02</v>
          </cell>
          <cell r="Q124">
            <v>-0.02</v>
          </cell>
          <cell r="R124">
            <v>-0.02</v>
          </cell>
        </row>
        <row r="127">
          <cell r="A127" t="str">
            <v>ARPU SMS POSTPAID</v>
          </cell>
          <cell r="H127">
            <v>4.0358169263680415</v>
          </cell>
          <cell r="I127">
            <v>4.486968151951924</v>
          </cell>
          <cell r="J127">
            <v>4.9926766858260594</v>
          </cell>
          <cell r="K127">
            <v>4.9937446670440018</v>
          </cell>
          <cell r="L127">
            <v>4.8418755099990811</v>
          </cell>
          <cell r="M127">
            <v>4.6819435400455838</v>
          </cell>
          <cell r="N127">
            <v>4.8439948686512579</v>
          </cell>
          <cell r="O127">
            <v>5.0861946120838208</v>
          </cell>
          <cell r="P127">
            <v>5.3405043426880123</v>
          </cell>
          <cell r="Q127">
            <v>5.6075295598224137</v>
          </cell>
          <cell r="R127">
            <v>5.8879060378135346</v>
          </cell>
        </row>
        <row r="128">
          <cell r="H128">
            <v>3.6299999999999999E-2</v>
          </cell>
        </row>
        <row r="129">
          <cell r="H129">
            <v>1</v>
          </cell>
          <cell r="I129" t="str">
            <v>volume sensitivity</v>
          </cell>
        </row>
        <row r="130">
          <cell r="H130">
            <v>1</v>
          </cell>
          <cell r="I130" t="str">
            <v>price sensitivity</v>
          </cell>
        </row>
        <row r="132">
          <cell r="H132">
            <v>0</v>
          </cell>
          <cell r="I132">
            <v>0</v>
          </cell>
          <cell r="J132">
            <v>36.002065821299105</v>
          </cell>
          <cell r="K132">
            <v>37.498978740216465</v>
          </cell>
          <cell r="L132">
            <v>38.118586864342689</v>
          </cell>
          <cell r="M132">
            <v>38.226145721245807</v>
          </cell>
          <cell r="N132">
            <v>40.137453007308096</v>
          </cell>
          <cell r="O132">
            <v>42.144325657673505</v>
          </cell>
          <cell r="P132">
            <v>44.251541940557182</v>
          </cell>
          <cell r="Q132">
            <v>46.464119037585043</v>
          </cell>
          <cell r="R132">
            <v>48.787324989464295</v>
          </cell>
        </row>
        <row r="133">
          <cell r="B133" t="str">
            <v>number of message sent per month</v>
          </cell>
          <cell r="H133">
            <v>32.19</v>
          </cell>
          <cell r="I133">
            <v>33.078169822328931</v>
          </cell>
          <cell r="J133">
            <v>36.002065821299105</v>
          </cell>
          <cell r="K133">
            <v>37.498978740216465</v>
          </cell>
          <cell r="L133">
            <v>38.118586864342689</v>
          </cell>
          <cell r="M133">
            <v>38.226145721245807</v>
          </cell>
          <cell r="N133">
            <v>40.137453007308096</v>
          </cell>
          <cell r="O133">
            <v>42.144325657673505</v>
          </cell>
          <cell r="P133">
            <v>44.251541940557182</v>
          </cell>
          <cell r="Q133">
            <v>46.464119037585043</v>
          </cell>
          <cell r="R133">
            <v>48.787324989464295</v>
          </cell>
        </row>
        <row r="134">
          <cell r="B134" t="str">
            <v>price per message</v>
          </cell>
          <cell r="H134">
            <v>0.11556385758952889</v>
          </cell>
          <cell r="I134">
            <v>0.12376864688563421</v>
          </cell>
          <cell r="J134">
            <v>0.12650950792755888</v>
          </cell>
          <cell r="K134">
            <v>0.12120092057658614</v>
          </cell>
          <cell r="L134">
            <v>0.11544787399931307</v>
          </cell>
          <cell r="M134">
            <v>0.11138515826774756</v>
          </cell>
          <cell r="N134">
            <v>0.11138515826774756</v>
          </cell>
          <cell r="O134">
            <v>0.11138515826774756</v>
          </cell>
          <cell r="P134">
            <v>0.11138515826774756</v>
          </cell>
          <cell r="Q134">
            <v>0.11138515826774756</v>
          </cell>
          <cell r="R134">
            <v>0.11138515826774756</v>
          </cell>
        </row>
        <row r="135">
          <cell r="H135">
            <v>0</v>
          </cell>
          <cell r="I135">
            <v>0</v>
          </cell>
          <cell r="J135">
            <v>0.12650950792755888</v>
          </cell>
          <cell r="K135">
            <v>0.12120092057658614</v>
          </cell>
          <cell r="L135">
            <v>0.11544787399931307</v>
          </cell>
          <cell r="M135">
            <v>0.11138515826774756</v>
          </cell>
          <cell r="N135">
            <v>0.11138515826774756</v>
          </cell>
          <cell r="O135">
            <v>0.11138515826774756</v>
          </cell>
          <cell r="P135">
            <v>0.11138515826774756</v>
          </cell>
          <cell r="Q135">
            <v>0.11138515826774756</v>
          </cell>
          <cell r="R135">
            <v>0.11138515826774756</v>
          </cell>
        </row>
        <row r="136">
          <cell r="I136">
            <v>7.0997883484020585E-2</v>
          </cell>
          <cell r="J136">
            <v>2.214503519988642E-2</v>
          </cell>
          <cell r="K136">
            <v>-4.1961963475603103E-2</v>
          </cell>
          <cell r="L136">
            <v>-4.7467020464071141E-2</v>
          </cell>
        </row>
        <row r="137">
          <cell r="H137">
            <v>0</v>
          </cell>
          <cell r="I137">
            <v>0</v>
          </cell>
          <cell r="J137">
            <v>9.8222657936754203</v>
          </cell>
          <cell r="K137">
            <v>10.635874953742512</v>
          </cell>
          <cell r="L137">
            <v>11.112486061777746</v>
          </cell>
          <cell r="M137">
            <v>11.401028196737602</v>
          </cell>
          <cell r="N137">
            <v>10.034363251827024</v>
          </cell>
          <cell r="O137">
            <v>10.536081414418376</v>
          </cell>
          <cell r="P137">
            <v>11.062885485139295</v>
          </cell>
          <cell r="Q137">
            <v>11.616029759396261</v>
          </cell>
          <cell r="R137">
            <v>12.196831247366074</v>
          </cell>
        </row>
        <row r="138">
          <cell r="B138" t="str">
            <v>number of message inbound per month</v>
          </cell>
          <cell r="H138">
            <v>6.37</v>
          </cell>
          <cell r="I138">
            <v>8.1327893218516785</v>
          </cell>
          <cell r="J138">
            <v>9.8222657936754203</v>
          </cell>
          <cell r="K138">
            <v>10.635874953742512</v>
          </cell>
          <cell r="L138">
            <v>11.112486061777746</v>
          </cell>
          <cell r="M138">
            <v>11.401028196737602</v>
          </cell>
          <cell r="N138">
            <v>10.034363251827024</v>
          </cell>
          <cell r="O138">
            <v>10.536081414418376</v>
          </cell>
          <cell r="P138">
            <v>11.062885485139295</v>
          </cell>
          <cell r="Q138">
            <v>11.616029759396261</v>
          </cell>
          <cell r="R138">
            <v>12.196831247366074</v>
          </cell>
        </row>
        <row r="139">
          <cell r="B139" t="str">
            <v>price per message</v>
          </cell>
          <cell r="H139">
            <v>4.9578704954647883E-2</v>
          </cell>
          <cell r="I139">
            <v>4.8314030529883589E-2</v>
          </cell>
          <cell r="J139">
            <v>4.4600000000000001E-2</v>
          </cell>
          <cell r="K139">
            <v>4.2199999999999994E-2</v>
          </cell>
          <cell r="L139">
            <v>3.9699999999999999E-2</v>
          </cell>
          <cell r="M139">
            <v>3.7200000000000004E-2</v>
          </cell>
          <cell r="N139">
            <v>3.7200000000000004E-2</v>
          </cell>
          <cell r="O139">
            <v>3.7200000000000004E-2</v>
          </cell>
          <cell r="P139">
            <v>3.7200000000000004E-2</v>
          </cell>
          <cell r="Q139">
            <v>3.7200000000000004E-2</v>
          </cell>
          <cell r="R139">
            <v>3.7200000000000004E-2</v>
          </cell>
        </row>
        <row r="140">
          <cell r="H140">
            <v>0</v>
          </cell>
          <cell r="I140">
            <v>0</v>
          </cell>
          <cell r="J140">
            <v>4.4600000000000001E-2</v>
          </cell>
          <cell r="K140">
            <v>4.2199999999999994E-2</v>
          </cell>
          <cell r="L140">
            <v>3.9699999999999999E-2</v>
          </cell>
          <cell r="M140">
            <v>3.7200000000000004E-2</v>
          </cell>
          <cell r="N140">
            <v>3.7200000000000004E-2</v>
          </cell>
          <cell r="O140">
            <v>3.7200000000000004E-2</v>
          </cell>
          <cell r="P140">
            <v>3.7200000000000004E-2</v>
          </cell>
          <cell r="Q140">
            <v>3.7200000000000004E-2</v>
          </cell>
          <cell r="R140">
            <v>3.7200000000000004E-2</v>
          </cell>
        </row>
        <row r="141">
          <cell r="I141">
            <v>-2.5508419913774616E-2</v>
          </cell>
          <cell r="J141">
            <v>-7.6872711490844403E-2</v>
          </cell>
          <cell r="K141">
            <v>-5.3811659192825267E-2</v>
          </cell>
          <cell r="L141">
            <v>-5.9241706161137331E-2</v>
          </cell>
        </row>
        <row r="142">
          <cell r="B142" t="str">
            <v>Number of Kb per message</v>
          </cell>
          <cell r="H142">
            <v>0.15</v>
          </cell>
          <cell r="I142">
            <v>0.15</v>
          </cell>
          <cell r="J142">
            <v>0.15</v>
          </cell>
          <cell r="K142">
            <v>0.15</v>
          </cell>
          <cell r="L142">
            <v>0.15</v>
          </cell>
          <cell r="M142">
            <v>0.15</v>
          </cell>
          <cell r="N142">
            <v>0.15</v>
          </cell>
          <cell r="O142">
            <v>0.15</v>
          </cell>
          <cell r="P142">
            <v>0.15</v>
          </cell>
          <cell r="Q142">
            <v>0.15</v>
          </cell>
          <cell r="R142">
            <v>0.15</v>
          </cell>
        </row>
        <row r="149">
          <cell r="A149" t="str">
            <v>3. REVENUES</v>
          </cell>
        </row>
        <row r="151">
          <cell r="B151" t="str">
            <v>miscellaneous</v>
          </cell>
          <cell r="H151">
            <v>11078443</v>
          </cell>
          <cell r="I151">
            <v>14361155.398</v>
          </cell>
          <cell r="J151">
            <v>12827734.80596</v>
          </cell>
          <cell r="K151">
            <v>14005525.782079199</v>
          </cell>
          <cell r="L151">
            <v>14977597.637720782</v>
          </cell>
        </row>
        <row r="152">
          <cell r="B152" t="str">
            <v>Justice billing</v>
          </cell>
          <cell r="H152">
            <v>5501969.1000000006</v>
          </cell>
          <cell r="I152">
            <v>7000000</v>
          </cell>
          <cell r="J152">
            <v>4200000</v>
          </cell>
          <cell r="K152">
            <v>4284000</v>
          </cell>
          <cell r="L152">
            <v>4369680</v>
          </cell>
        </row>
        <row r="153">
          <cell r="B153" t="str">
            <v>Site sharing</v>
          </cell>
          <cell r="H153">
            <v>1494199</v>
          </cell>
          <cell r="I153">
            <v>3197235</v>
          </cell>
          <cell r="J153">
            <v>4380536</v>
          </cell>
          <cell r="K153">
            <v>5389383</v>
          </cell>
          <cell r="L153">
            <v>6189132</v>
          </cell>
        </row>
        <row r="154">
          <cell r="B154" t="str">
            <v>Other</v>
          </cell>
          <cell r="H154">
            <v>4082274.8999999994</v>
          </cell>
          <cell r="I154">
            <v>4163920.3979999996</v>
          </cell>
          <cell r="J154">
            <v>4247198.8059599996</v>
          </cell>
          <cell r="K154">
            <v>4332142.7820791993</v>
          </cell>
          <cell r="L154">
            <v>4418785.6377207832</v>
          </cell>
        </row>
        <row r="157">
          <cell r="B157" t="str">
            <v>HANDSET REVENUE</v>
          </cell>
          <cell r="H157">
            <v>101802187</v>
          </cell>
          <cell r="I157">
            <v>86643230.15178515</v>
          </cell>
          <cell r="J157">
            <v>101000000</v>
          </cell>
          <cell r="K157">
            <v>141700000</v>
          </cell>
          <cell r="L157">
            <v>181000000</v>
          </cell>
          <cell r="M157">
            <v>281035001.779221</v>
          </cell>
          <cell r="N157" t="e">
            <v>#REF!</v>
          </cell>
          <cell r="O157" t="e">
            <v>#REF!</v>
          </cell>
          <cell r="P157" t="e">
            <v>#REF!</v>
          </cell>
          <cell r="Q157" t="e">
            <v>#REF!</v>
          </cell>
          <cell r="R157" t="e">
            <v>#REF!</v>
          </cell>
        </row>
        <row r="159">
          <cell r="B159" t="str">
            <v>ROAMING IN</v>
          </cell>
        </row>
        <row r="161">
          <cell r="B161" t="str">
            <v>Number of minutes (In &amp; Outbound)</v>
          </cell>
          <cell r="H161">
            <v>164181080.38</v>
          </cell>
          <cell r="I161">
            <v>162484798.01048115</v>
          </cell>
          <cell r="J161">
            <v>154360558.1099571</v>
          </cell>
          <cell r="K161">
            <v>146642530.20445925</v>
          </cell>
          <cell r="L161">
            <v>139310403.69423628</v>
          </cell>
          <cell r="M161">
            <v>106415032.49954666</v>
          </cell>
          <cell r="N161">
            <v>108543333.14953759</v>
          </cell>
          <cell r="O161">
            <v>110714199.81252834</v>
          </cell>
          <cell r="P161">
            <v>112928483.80877891</v>
          </cell>
          <cell r="Q161">
            <v>115187053.48495449</v>
          </cell>
          <cell r="R161">
            <v>117490794.55465358</v>
          </cell>
        </row>
        <row r="162">
          <cell r="I162">
            <v>-1.0331777361878514E-2</v>
          </cell>
          <cell r="J162">
            <v>-0.05</v>
          </cell>
          <cell r="K162">
            <v>-0.05</v>
          </cell>
          <cell r="L162">
            <v>-0.05</v>
          </cell>
          <cell r="M162">
            <v>-0.23613003998530946</v>
          </cell>
          <cell r="N162">
            <v>0.02</v>
          </cell>
          <cell r="O162">
            <v>0.02</v>
          </cell>
          <cell r="P162">
            <v>0.02</v>
          </cell>
          <cell r="Q162">
            <v>0.02</v>
          </cell>
          <cell r="R162">
            <v>0.02</v>
          </cell>
        </row>
        <row r="164">
          <cell r="B164" t="str">
            <v>price per minute</v>
          </cell>
          <cell r="H164">
            <v>0.56418530078379259</v>
          </cell>
          <cell r="I164">
            <v>0.543808262875624</v>
          </cell>
          <cell r="J164">
            <v>0.48942743658806159</v>
          </cell>
          <cell r="K164">
            <v>0.44048469292925546</v>
          </cell>
          <cell r="L164">
            <v>0.39643622363632991</v>
          </cell>
          <cell r="M164">
            <v>0.29312745410647811</v>
          </cell>
          <cell r="N164">
            <v>0.27847108140115417</v>
          </cell>
          <cell r="O164">
            <v>0.26454752733109643</v>
          </cell>
          <cell r="P164">
            <v>0.25132015096454158</v>
          </cell>
          <cell r="Q164">
            <v>0.23875414341631448</v>
          </cell>
          <cell r="R164">
            <v>0.22681643624549874</v>
          </cell>
        </row>
        <row r="165">
          <cell r="J165">
            <v>-0.1</v>
          </cell>
          <cell r="K165">
            <v>-0.1</v>
          </cell>
          <cell r="L165">
            <v>-0.1</v>
          </cell>
        </row>
        <row r="167">
          <cell r="B167" t="str">
            <v>Proximus RI voice revenue</v>
          </cell>
          <cell r="H167">
            <v>92628552.217198327</v>
          </cell>
          <cell r="I167">
            <v>88360575.749776408</v>
          </cell>
          <cell r="J167">
            <v>75548292.266058818</v>
          </cell>
          <cell r="K167">
            <v>64593789.887480304</v>
          </cell>
          <cell r="L167">
            <v>55227690.353795655</v>
          </cell>
          <cell r="M167">
            <v>31193167.555250242</v>
          </cell>
          <cell r="N167">
            <v>30226179.361037478</v>
          </cell>
          <cell r="O167">
            <v>29289167.800845314</v>
          </cell>
          <cell r="P167">
            <v>28381203.599019106</v>
          </cell>
          <cell r="Q167">
            <v>27501386.287449513</v>
          </cell>
          <cell r="R167">
            <v>26648843.312538575</v>
          </cell>
        </row>
        <row r="169">
          <cell r="B169" t="str">
            <v>Number of SMS (Inbound &amp; Outbound)</v>
          </cell>
          <cell r="H169">
            <v>12788040</v>
          </cell>
          <cell r="I169">
            <v>13329058.174168613</v>
          </cell>
          <cell r="J169">
            <v>14143843.025068443</v>
          </cell>
          <cell r="K169">
            <v>14285281.455319129</v>
          </cell>
          <cell r="L169">
            <v>14428134.269872321</v>
          </cell>
          <cell r="M169">
            <v>14572415.612571042</v>
          </cell>
          <cell r="N169">
            <v>14863863.924822463</v>
          </cell>
          <cell r="O169">
            <v>15161141.203318913</v>
          </cell>
          <cell r="P169">
            <v>15464364.027385291</v>
          </cell>
          <cell r="Q169">
            <v>15773651.307932997</v>
          </cell>
          <cell r="R169">
            <v>16089124.334091658</v>
          </cell>
        </row>
        <row r="170">
          <cell r="I170">
            <v>4.2306575062997398E-2</v>
          </cell>
          <cell r="J170">
            <v>6.1128463860924853E-2</v>
          </cell>
          <cell r="K170">
            <v>1.0000000000000009E-2</v>
          </cell>
          <cell r="L170">
            <v>1.0000000000000009E-2</v>
          </cell>
          <cell r="M170">
            <v>9.9999999999997868E-3</v>
          </cell>
          <cell r="N170">
            <v>0.02</v>
          </cell>
          <cell r="O170">
            <v>0.02</v>
          </cell>
          <cell r="P170">
            <v>0.02</v>
          </cell>
          <cell r="Q170">
            <v>0.02</v>
          </cell>
          <cell r="R170">
            <v>0.02</v>
          </cell>
        </row>
        <row r="172">
          <cell r="B172" t="str">
            <v>Price per SMS</v>
          </cell>
          <cell r="H172">
            <v>0.14872759210332318</v>
          </cell>
          <cell r="I172">
            <v>0.14870000000000003</v>
          </cell>
          <cell r="J172">
            <v>0.13383000000000003</v>
          </cell>
          <cell r="K172">
            <v>0.125</v>
          </cell>
          <cell r="L172">
            <v>0.11628360000000001</v>
          </cell>
          <cell r="M172">
            <v>0.113957928</v>
          </cell>
          <cell r="N172">
            <v>0.1082600316</v>
          </cell>
          <cell r="O172">
            <v>0.10284703001999999</v>
          </cell>
          <cell r="P172">
            <v>9.7704678518999985E-2</v>
          </cell>
          <cell r="Q172">
            <v>9.2819444593049985E-2</v>
          </cell>
          <cell r="R172">
            <v>8.8178472363397487E-2</v>
          </cell>
        </row>
        <row r="174">
          <cell r="B174" t="str">
            <v>Proximus RI SMS revenue</v>
          </cell>
          <cell r="H174">
            <v>1901934.3969209809</v>
          </cell>
          <cell r="I174">
            <v>1982030.9504988731</v>
          </cell>
          <cell r="J174">
            <v>1892870.5120449101</v>
          </cell>
          <cell r="K174">
            <v>1785660.1819148911</v>
          </cell>
          <cell r="L174">
            <v>1677755.3941841251</v>
          </cell>
          <cell r="M174">
            <v>1660642.2891634468</v>
          </cell>
          <cell r="N174">
            <v>1609162.3781993799</v>
          </cell>
          <cell r="O174">
            <v>1559278.344475199</v>
          </cell>
          <cell r="P174">
            <v>1510940.7157964676</v>
          </cell>
          <cell r="Q174">
            <v>1464101.5536067772</v>
          </cell>
          <cell r="R174">
            <v>1418714.4054449673</v>
          </cell>
        </row>
        <row r="176">
          <cell r="B176" t="str">
            <v>Proximus RI total Revenue</v>
          </cell>
          <cell r="H176">
            <v>94530486.614119306</v>
          </cell>
          <cell r="I176">
            <v>90342606.700275287</v>
          </cell>
          <cell r="J176">
            <v>77441162.778103724</v>
          </cell>
          <cell r="K176">
            <v>66379450.069395192</v>
          </cell>
          <cell r="L176">
            <v>56905445.747979783</v>
          </cell>
          <cell r="M176">
            <v>32853809.84441369</v>
          </cell>
          <cell r="N176">
            <v>31835341.739236858</v>
          </cell>
          <cell r="O176">
            <v>30848446.145320512</v>
          </cell>
          <cell r="P176">
            <v>29892144.314815573</v>
          </cell>
          <cell r="Q176">
            <v>28965487.841056291</v>
          </cell>
          <cell r="R176">
            <v>28067557.717983544</v>
          </cell>
        </row>
        <row r="177">
          <cell r="I177">
            <v>-4.4301897343861807E-2</v>
          </cell>
          <cell r="J177">
            <v>-0.14280575238407689</v>
          </cell>
          <cell r="K177">
            <v>-0.14284021974727112</v>
          </cell>
          <cell r="L177">
            <v>-0.14272495947934161</v>
          </cell>
        </row>
        <row r="178">
          <cell r="H178">
            <v>4.9296755778103808E-2</v>
          </cell>
          <cell r="I178">
            <v>4.3880383056940107E-2</v>
          </cell>
          <cell r="J178">
            <v>3.5992976622628021E-2</v>
          </cell>
          <cell r="K178">
            <v>2.9514206359087997E-2</v>
          </cell>
          <cell r="L178">
            <v>2.3863989067586949E-2</v>
          </cell>
        </row>
        <row r="179">
          <cell r="A179" t="str">
            <v>4. OPERATING COSTS</v>
          </cell>
        </row>
        <row r="181">
          <cell r="B181" t="str">
            <v>DISCOUNTS</v>
          </cell>
        </row>
        <row r="183">
          <cell r="B183" t="str">
            <v>%age on Service revenue</v>
          </cell>
          <cell r="G183" t="str">
            <v>5-years plan</v>
          </cell>
          <cell r="H183">
            <v>4.1046917660349132E-2</v>
          </cell>
          <cell r="I183">
            <v>2.97622132450698E-2</v>
          </cell>
          <cell r="J183">
            <v>2.6186689029922699E-2</v>
          </cell>
          <cell r="K183">
            <v>2.5590745321387501E-2</v>
          </cell>
          <cell r="L183">
            <v>2.4602756533835798E-2</v>
          </cell>
          <cell r="M183">
            <v>2.4331997138577699E-2</v>
          </cell>
          <cell r="N183">
            <v>2.5000000000000001E-2</v>
          </cell>
          <cell r="O183">
            <v>2.5000000000000001E-2</v>
          </cell>
          <cell r="P183">
            <v>2.5000000000000001E-2</v>
          </cell>
          <cell r="Q183">
            <v>2.5000000000000001E-2</v>
          </cell>
          <cell r="R183">
            <v>2.5000000000000001E-2</v>
          </cell>
        </row>
        <row r="185">
          <cell r="B185" t="str">
            <v>HANDSET COGS (includes Write offs &amp; Logistic)</v>
          </cell>
          <cell r="H185">
            <v>91103609</v>
          </cell>
          <cell r="I185">
            <v>88445284.218301207</v>
          </cell>
          <cell r="J185">
            <v>112385618.677404</v>
          </cell>
          <cell r="K185">
            <v>138866000</v>
          </cell>
          <cell r="L185">
            <v>175570000</v>
          </cell>
        </row>
        <row r="186">
          <cell r="B186" t="str">
            <v>% of Handset revenue</v>
          </cell>
          <cell r="H186">
            <v>0.89490817127533817</v>
          </cell>
          <cell r="I186">
            <v>1.0207985559097825</v>
          </cell>
          <cell r="J186">
            <v>1.1127288977960792</v>
          </cell>
          <cell r="K186">
            <v>0.98</v>
          </cell>
          <cell r="L186">
            <v>0.97</v>
          </cell>
          <cell r="M186">
            <v>0.94601920667293238</v>
          </cell>
          <cell r="N186">
            <v>0.94601920667293238</v>
          </cell>
          <cell r="O186">
            <v>0.94601920667293238</v>
          </cell>
          <cell r="P186">
            <v>0.94601920667293238</v>
          </cell>
          <cell r="Q186">
            <v>0.94601920667293238</v>
          </cell>
          <cell r="R186">
            <v>0.94601920667293238</v>
          </cell>
        </row>
        <row r="188">
          <cell r="B188" t="str">
            <v>LEASED LINES</v>
          </cell>
          <cell r="H188">
            <v>35765214.840000026</v>
          </cell>
          <cell r="I188">
            <v>36851712.73844754</v>
          </cell>
          <cell r="J188">
            <v>37093454.079371735</v>
          </cell>
          <cell r="K188">
            <v>37580956.261822008</v>
          </cell>
          <cell r="L188">
            <v>37673824.806732245</v>
          </cell>
        </row>
        <row r="189">
          <cell r="B189" t="str">
            <v>Number of lines per site</v>
          </cell>
          <cell r="M189">
            <v>5</v>
          </cell>
          <cell r="N189">
            <v>5</v>
          </cell>
          <cell r="O189">
            <v>5</v>
          </cell>
          <cell r="P189">
            <v>5</v>
          </cell>
          <cell r="Q189">
            <v>5</v>
          </cell>
          <cell r="R189">
            <v>5</v>
          </cell>
        </row>
        <row r="190">
          <cell r="B190" t="str">
            <v>Number of sites GSM EoP</v>
          </cell>
          <cell r="M190">
            <v>3190</v>
          </cell>
          <cell r="N190">
            <v>3245</v>
          </cell>
          <cell r="O190">
            <v>3275</v>
          </cell>
          <cell r="P190">
            <v>3295</v>
          </cell>
          <cell r="Q190">
            <v>3310</v>
          </cell>
          <cell r="R190">
            <v>3325</v>
          </cell>
        </row>
        <row r="191">
          <cell r="B191" t="str">
            <v>Number of sites UMTS EoP</v>
          </cell>
          <cell r="M191">
            <v>182250</v>
          </cell>
          <cell r="N191">
            <v>164025</v>
          </cell>
          <cell r="O191">
            <v>147622.5</v>
          </cell>
          <cell r="P191">
            <v>132860.25</v>
          </cell>
          <cell r="Q191">
            <v>119574.22500000001</v>
          </cell>
          <cell r="R191">
            <v>107616.80250000001</v>
          </cell>
        </row>
        <row r="192">
          <cell r="B192" t="str">
            <v>Total sites EoP</v>
          </cell>
          <cell r="M192">
            <v>0</v>
          </cell>
          <cell r="N192">
            <v>0</v>
          </cell>
          <cell r="O192">
            <v>0</v>
          </cell>
          <cell r="P192">
            <v>0</v>
          </cell>
          <cell r="Q192">
            <v>0</v>
          </cell>
          <cell r="R192">
            <v>0</v>
          </cell>
        </row>
        <row r="193">
          <cell r="B193" t="str">
            <v>Total sites AoP</v>
          </cell>
          <cell r="M193">
            <v>0</v>
          </cell>
          <cell r="N193">
            <v>0</v>
          </cell>
          <cell r="O193">
            <v>0</v>
          </cell>
          <cell r="P193">
            <v>0</v>
          </cell>
          <cell r="Q193">
            <v>0</v>
          </cell>
          <cell r="R193">
            <v>0</v>
          </cell>
        </row>
        <row r="194">
          <cell r="B194" t="str">
            <v>Price per line</v>
          </cell>
          <cell r="M194">
            <v>0</v>
          </cell>
          <cell r="N194">
            <v>0</v>
          </cell>
          <cell r="O194">
            <v>0</v>
          </cell>
          <cell r="P194">
            <v>0</v>
          </cell>
          <cell r="Q194">
            <v>0</v>
          </cell>
          <cell r="R194">
            <v>0</v>
          </cell>
        </row>
        <row r="196">
          <cell r="B196" t="str">
            <v>Other (interconect)</v>
          </cell>
        </row>
        <row r="197">
          <cell r="B197" t="str">
            <v>SDH Backbone (A-ter/I-MSC)</v>
          </cell>
          <cell r="F197" t="str">
            <v>Leased lines IuB</v>
          </cell>
        </row>
        <row r="198">
          <cell r="B198" t="str">
            <v>Interconnect Segments BGC (CS OIT)</v>
          </cell>
          <cell r="F198" t="str">
            <v>Leased lines ATER PDH</v>
          </cell>
        </row>
        <row r="199">
          <cell r="B199" t="str">
            <v>Interconnect Segments OLO</v>
          </cell>
          <cell r="F199" t="str">
            <v>Leased lines for other departments</v>
          </cell>
        </row>
        <row r="200">
          <cell r="B200" t="str">
            <v>Bilan</v>
          </cell>
        </row>
        <row r="201">
          <cell r="B201" t="str">
            <v>BCS Belgacom Cosmopolitan Solution</v>
          </cell>
        </row>
        <row r="203">
          <cell r="B203" t="str">
            <v>INTERCONNECTION COST</v>
          </cell>
        </row>
        <row r="205">
          <cell r="B205" t="str">
            <v>% outbound minutes to other mobile</v>
          </cell>
          <cell r="H205">
            <v>9.8959150504512428E-2</v>
          </cell>
          <cell r="I205">
            <v>0.11355445535772379</v>
          </cell>
          <cell r="J205">
            <v>0.13058762366138235</v>
          </cell>
          <cell r="K205">
            <v>0.14364638602752061</v>
          </cell>
          <cell r="L205">
            <v>0.15082870532889664</v>
          </cell>
          <cell r="M205">
            <v>0.14095789815168525</v>
          </cell>
          <cell r="N205">
            <v>0.14095789815168525</v>
          </cell>
          <cell r="O205">
            <v>0.14095789815168525</v>
          </cell>
          <cell r="P205">
            <v>0.14095789815168525</v>
          </cell>
          <cell r="Q205">
            <v>0.14095789815168525</v>
          </cell>
          <cell r="R205">
            <v>0.14095789815168525</v>
          </cell>
        </row>
        <row r="206">
          <cell r="J206">
            <v>0.15</v>
          </cell>
          <cell r="K206">
            <v>0.1</v>
          </cell>
          <cell r="L206">
            <v>0.05</v>
          </cell>
        </row>
        <row r="207">
          <cell r="B207" t="str">
            <v>% outbound minutes to fixed/intl</v>
          </cell>
          <cell r="H207">
            <v>0.35504686839799915</v>
          </cell>
          <cell r="I207">
            <v>0.31832251534435557</v>
          </cell>
          <cell r="J207">
            <v>0.30667173111634205</v>
          </cell>
          <cell r="K207">
            <v>0.29575647039280495</v>
          </cell>
          <cell r="L207">
            <v>0.28877976849657894</v>
          </cell>
          <cell r="M207">
            <v>0.28735810053276145</v>
          </cell>
          <cell r="N207">
            <v>0.28735810053276145</v>
          </cell>
          <cell r="O207">
            <v>0.28735810053276145</v>
          </cell>
          <cell r="P207">
            <v>0.28735810053276145</v>
          </cell>
          <cell r="Q207">
            <v>0.28735810053276145</v>
          </cell>
          <cell r="R207">
            <v>0.28735810053276145</v>
          </cell>
        </row>
        <row r="208">
          <cell r="H208">
            <v>0.45400601890251158</v>
          </cell>
          <cell r="I208">
            <v>0.43187697070207937</v>
          </cell>
          <cell r="J208">
            <v>0.43725935477772437</v>
          </cell>
          <cell r="K208">
            <v>0.43940285642032556</v>
          </cell>
          <cell r="L208">
            <v>0.43960847382547558</v>
          </cell>
        </row>
        <row r="209">
          <cell r="B209" t="str">
            <v>Interconnect cost to other mobile</v>
          </cell>
          <cell r="H209">
            <v>0.15040913307579809</v>
          </cell>
          <cell r="I209">
            <v>0.13565016061719803</v>
          </cell>
          <cell r="J209">
            <v>0.12945837684022138</v>
          </cell>
          <cell r="K209">
            <v>0.12326659306324472</v>
          </cell>
          <cell r="L209">
            <v>0.12326659306324472</v>
          </cell>
          <cell r="M209">
            <v>8.7937885031875079E-2</v>
          </cell>
          <cell r="N209">
            <v>8.3540990780281321E-2</v>
          </cell>
          <cell r="O209">
            <v>8.1870170964675693E-2</v>
          </cell>
          <cell r="P209">
            <v>8.023276754538218E-2</v>
          </cell>
          <cell r="Q209">
            <v>7.8628112194474534E-2</v>
          </cell>
          <cell r="R209">
            <v>7.7055549950585042E-2</v>
          </cell>
        </row>
        <row r="210">
          <cell r="B210" t="str">
            <v>Interconnect cost to fixed/intl</v>
          </cell>
          <cell r="H210">
            <v>3.7748735339249474E-2</v>
          </cell>
          <cell r="I210">
            <v>3.9891045874870273E-2</v>
          </cell>
          <cell r="J210">
            <v>4.0193791903096555E-2</v>
          </cell>
          <cell r="K210">
            <v>3.9965706529941289E-2</v>
          </cell>
          <cell r="L210">
            <v>3.9965706529941289E-2</v>
          </cell>
          <cell r="M210">
            <v>3.8693911073216257E-2</v>
          </cell>
          <cell r="N210">
            <v>3.8693911073216257E-2</v>
          </cell>
          <cell r="O210">
            <v>3.8693911073216257E-2</v>
          </cell>
          <cell r="P210">
            <v>3.8693911073216257E-2</v>
          </cell>
          <cell r="Q210">
            <v>3.8693911073216257E-2</v>
          </cell>
          <cell r="R210">
            <v>3.8693911073216257E-2</v>
          </cell>
        </row>
        <row r="212">
          <cell r="B212" t="str">
            <v>% messages person-to-person to other mobile</v>
          </cell>
          <cell r="H212">
            <v>0.24587216668105169</v>
          </cell>
          <cell r="I212">
            <v>0.26143140796903391</v>
          </cell>
          <cell r="J212">
            <v>0.25866243702572161</v>
          </cell>
          <cell r="K212">
            <v>0.26374988543808475</v>
          </cell>
          <cell r="L212">
            <v>0.26766859117796388</v>
          </cell>
          <cell r="M212">
            <v>0.26777464057587086</v>
          </cell>
          <cell r="N212">
            <v>0.35</v>
          </cell>
          <cell r="O212">
            <v>0.35</v>
          </cell>
          <cell r="P212">
            <v>0.35</v>
          </cell>
          <cell r="Q212">
            <v>0.35</v>
          </cell>
          <cell r="R212">
            <v>0.35</v>
          </cell>
        </row>
        <row r="213">
          <cell r="B213" t="str">
            <v>Interconnect cost SMS/message</v>
          </cell>
          <cell r="H213">
            <v>4.9548279149021608E-2</v>
          </cell>
          <cell r="I213">
            <v>4.5571836664730865E-2</v>
          </cell>
          <cell r="J213">
            <v>4.7099769706915401E-2</v>
          </cell>
          <cell r="K213">
            <v>4.4620834459182933E-2</v>
          </cell>
          <cell r="L213">
            <v>4.2141899211450534E-2</v>
          </cell>
          <cell r="M213">
            <v>3.9662963963718184E-2</v>
          </cell>
          <cell r="N213">
            <v>3.9662963963718184E-2</v>
          </cell>
          <cell r="O213">
            <v>3.9662963963718184E-2</v>
          </cell>
          <cell r="P213">
            <v>3.9662963963718184E-2</v>
          </cell>
          <cell r="Q213">
            <v>3.9662963963718184E-2</v>
          </cell>
          <cell r="R213">
            <v>3.9662963963718184E-2</v>
          </cell>
        </row>
        <row r="214">
          <cell r="H214">
            <v>20652594</v>
          </cell>
          <cell r="I214">
            <v>13441149.649310701</v>
          </cell>
          <cell r="J214">
            <v>16350006.979050601</v>
          </cell>
          <cell r="K214">
            <v>15280502.411645301</v>
          </cell>
          <cell r="L214">
            <v>15378629.009748301</v>
          </cell>
        </row>
        <row r="215">
          <cell r="B215" t="str">
            <v>SIM (price per GG)</v>
          </cell>
          <cell r="H215">
            <v>13.096976212065318</v>
          </cell>
          <cell r="I215">
            <v>11.58804800896378</v>
          </cell>
          <cell r="J215">
            <v>16.913115907398026</v>
          </cell>
          <cell r="K215">
            <v>22.111849466679242</v>
          </cell>
          <cell r="L215">
            <v>23.538022459266173</v>
          </cell>
          <cell r="M215">
            <v>18.849911928798488</v>
          </cell>
          <cell r="N215">
            <v>18.849911928798488</v>
          </cell>
          <cell r="O215">
            <v>18.849911928798488</v>
          </cell>
          <cell r="P215">
            <v>18.849911928798488</v>
          </cell>
          <cell r="Q215">
            <v>18.849911928798488</v>
          </cell>
          <cell r="R215">
            <v>18.849911928798488</v>
          </cell>
        </row>
        <row r="217">
          <cell r="B217" t="str">
            <v>COMMISSIONS</v>
          </cell>
        </row>
        <row r="219">
          <cell r="B219" t="str">
            <v>Voice / SMS:</v>
          </cell>
        </row>
        <row r="221">
          <cell r="B221" t="str">
            <v>Upfront cost per GG</v>
          </cell>
          <cell r="H221">
            <v>22.889658076596778</v>
          </cell>
          <cell r="I221">
            <v>34.680642600942214</v>
          </cell>
          <cell r="J221">
            <v>36.260665497099573</v>
          </cell>
          <cell r="K221">
            <v>39.07763950767432</v>
          </cell>
          <cell r="L221">
            <v>40.15431807142879</v>
          </cell>
          <cell r="M221">
            <v>40.900091084273626</v>
          </cell>
          <cell r="N221">
            <v>40.900091084273626</v>
          </cell>
          <cell r="O221">
            <v>40.900091084273626</v>
          </cell>
          <cell r="P221">
            <v>40.900091084273626</v>
          </cell>
          <cell r="Q221">
            <v>40.900091084273626</v>
          </cell>
          <cell r="R221">
            <v>40.900091084273626</v>
          </cell>
        </row>
        <row r="222">
          <cell r="B222" t="str">
            <v>Residuals : % of service revenue (w/o content)</v>
          </cell>
          <cell r="H222">
            <v>5.0960009007652393E-2</v>
          </cell>
          <cell r="I222">
            <v>4.4170218478169168E-2</v>
          </cell>
          <cell r="J222">
            <v>3.9144337540664202E-2</v>
          </cell>
          <cell r="K222">
            <v>3.6460031387752292E-2</v>
          </cell>
          <cell r="L222">
            <v>3.3540312910892829E-2</v>
          </cell>
          <cell r="M222">
            <v>3.1477462769998549E-2</v>
          </cell>
          <cell r="N222">
            <v>3.1477462769998549E-2</v>
          </cell>
          <cell r="O222">
            <v>3.1477462769998549E-2</v>
          </cell>
          <cell r="P222">
            <v>3.1477462769998549E-2</v>
          </cell>
          <cell r="Q222">
            <v>3.1477462769998549E-2</v>
          </cell>
          <cell r="R222">
            <v>3.1477462769998549E-2</v>
          </cell>
        </row>
        <row r="224">
          <cell r="B224" t="str">
            <v>Data services</v>
          </cell>
        </row>
        <row r="225">
          <cell r="B225" t="str">
            <v xml:space="preserve">    Data Services upfront commissions</v>
          </cell>
          <cell r="I225">
            <v>1000000</v>
          </cell>
          <cell r="J225">
            <v>5000000</v>
          </cell>
          <cell r="K225">
            <v>5000000</v>
          </cell>
          <cell r="L225">
            <v>5000000</v>
          </cell>
        </row>
        <row r="226">
          <cell r="B226" t="str">
            <v>Upfront cost per GG</v>
          </cell>
          <cell r="H226">
            <v>22</v>
          </cell>
          <cell r="I226">
            <v>34</v>
          </cell>
          <cell r="J226">
            <v>36</v>
          </cell>
          <cell r="K226">
            <v>35</v>
          </cell>
          <cell r="L226">
            <v>35</v>
          </cell>
          <cell r="M226">
            <v>30</v>
          </cell>
          <cell r="N226">
            <v>30</v>
          </cell>
          <cell r="O226">
            <v>30</v>
          </cell>
          <cell r="P226">
            <v>30</v>
          </cell>
          <cell r="Q226">
            <v>30</v>
          </cell>
          <cell r="R226">
            <v>30</v>
          </cell>
          <cell r="S226" t="str">
            <v>PLUG</v>
          </cell>
        </row>
        <row r="227">
          <cell r="B227" t="str">
            <v>Residuals : % of service revenue (w/o content)</v>
          </cell>
          <cell r="H227">
            <v>5.0999999999999997E-2</v>
          </cell>
          <cell r="I227">
            <v>5.7000000000000002E-2</v>
          </cell>
          <cell r="J227">
            <v>5.5E-2</v>
          </cell>
          <cell r="K227">
            <v>5.5E-2</v>
          </cell>
          <cell r="L227">
            <v>5.5E-2</v>
          </cell>
          <cell r="M227">
            <v>5.5E-2</v>
          </cell>
          <cell r="N227">
            <v>5.5E-2</v>
          </cell>
          <cell r="O227">
            <v>5.5E-2</v>
          </cell>
          <cell r="P227">
            <v>5.5E-2</v>
          </cell>
          <cell r="Q227">
            <v>5.5E-2</v>
          </cell>
          <cell r="R227">
            <v>5.5E-2</v>
          </cell>
        </row>
        <row r="230">
          <cell r="B230" t="str">
            <v>CONTENT FEE</v>
          </cell>
        </row>
        <row r="232">
          <cell r="B232" t="str">
            <v>%age of infotainment revenue</v>
          </cell>
          <cell r="I232">
            <v>0.82</v>
          </cell>
          <cell r="J232">
            <v>0.82</v>
          </cell>
          <cell r="K232">
            <v>0.82</v>
          </cell>
          <cell r="L232">
            <v>0.82</v>
          </cell>
          <cell r="M232">
            <v>0.6</v>
          </cell>
          <cell r="N232">
            <v>0.6</v>
          </cell>
          <cell r="O232">
            <v>0.6</v>
          </cell>
          <cell r="P232">
            <v>0.6</v>
          </cell>
          <cell r="Q232">
            <v>0.6</v>
          </cell>
          <cell r="R232">
            <v>0.6</v>
          </cell>
          <cell r="S232" t="str">
            <v>PLUG</v>
          </cell>
        </row>
        <row r="234">
          <cell r="B234" t="str">
            <v>ROAMING OUT</v>
          </cell>
        </row>
        <row r="236">
          <cell r="B236" t="str">
            <v>%age of outbound revenue from RO</v>
          </cell>
          <cell r="H236">
            <v>0.18040639745252066</v>
          </cell>
          <cell r="I236">
            <v>0.1815698506413497</v>
          </cell>
          <cell r="J236">
            <v>0.17</v>
          </cell>
          <cell r="K236">
            <v>0.16</v>
          </cell>
          <cell r="L236">
            <v>0.15</v>
          </cell>
          <cell r="M236">
            <v>9.9218389838375151E-2</v>
          </cell>
          <cell r="N236">
            <v>0.14000000000000001</v>
          </cell>
          <cell r="O236">
            <v>0.14000000000000001</v>
          </cell>
          <cell r="P236">
            <v>0.14000000000000001</v>
          </cell>
          <cell r="Q236">
            <v>0.14000000000000001</v>
          </cell>
          <cell r="R236">
            <v>0.14000000000000001</v>
          </cell>
          <cell r="S236" t="str">
            <v>Decrease due to regulatory pressure on Proximus margin for communications abroad</v>
          </cell>
        </row>
        <row r="238">
          <cell r="B238" t="str">
            <v>margin</v>
          </cell>
          <cell r="H238">
            <v>0.20268079363796609</v>
          </cell>
          <cell r="I238">
            <v>0.2</v>
          </cell>
          <cell r="J238">
            <v>0.2</v>
          </cell>
          <cell r="K238">
            <v>0.2</v>
          </cell>
          <cell r="L238">
            <v>0.2</v>
          </cell>
          <cell r="M238">
            <v>0.2</v>
          </cell>
          <cell r="N238">
            <v>0.2</v>
          </cell>
          <cell r="O238">
            <v>0.2</v>
          </cell>
          <cell r="P238">
            <v>0.2</v>
          </cell>
          <cell r="Q238">
            <v>0.2</v>
          </cell>
          <cell r="R238">
            <v>0.2</v>
          </cell>
        </row>
        <row r="240">
          <cell r="B240" t="str">
            <v>MAINTENANCE</v>
          </cell>
        </row>
        <row r="242">
          <cell r="B242" t="str">
            <v>As % of Service Revenue</v>
          </cell>
          <cell r="F242" t="str">
            <v>5-years plan</v>
          </cell>
          <cell r="H242">
            <v>1.6781862810409498E-2</v>
          </cell>
          <cell r="I242">
            <v>2.1956315765466212E-2</v>
          </cell>
          <cell r="J242">
            <v>2.6921343428366981E-2</v>
          </cell>
          <cell r="K242">
            <v>3.0909104257892308E-2</v>
          </cell>
          <cell r="L242">
            <v>3.2914270546104109E-2</v>
          </cell>
          <cell r="M242">
            <v>3.6282718871506608E-2</v>
          </cell>
          <cell r="N242">
            <v>3.7791770989257824E-2</v>
          </cell>
          <cell r="O242">
            <v>3.7791770989257824E-2</v>
          </cell>
          <cell r="P242">
            <v>3.7791770989257824E-2</v>
          </cell>
          <cell r="Q242">
            <v>3.7791770989257824E-2</v>
          </cell>
          <cell r="R242">
            <v>3.7791770989257824E-2</v>
          </cell>
        </row>
        <row r="244">
          <cell r="B244" t="str">
            <v>CONSULTANCY</v>
          </cell>
        </row>
        <row r="246">
          <cell r="B246" t="str">
            <v>%age of Service revenue</v>
          </cell>
          <cell r="F246" t="str">
            <v>5-years plan</v>
          </cell>
          <cell r="H246">
            <v>3.3787939003029066E-2</v>
          </cell>
          <cell r="I246">
            <v>2.8475082665686682E-2</v>
          </cell>
          <cell r="J246">
            <v>2.590913295506311E-2</v>
          </cell>
          <cell r="K246">
            <v>2.4292466708200851E-2</v>
          </cell>
          <cell r="L246">
            <v>2.3567515101765801E-2</v>
          </cell>
          <cell r="M246">
            <v>2.2533989790571887E-2</v>
          </cell>
          <cell r="N246">
            <v>2.2533989790571887E-2</v>
          </cell>
          <cell r="O246">
            <v>2.2533989790571887E-2</v>
          </cell>
          <cell r="P246">
            <v>2.2533989790571887E-2</v>
          </cell>
          <cell r="Q246">
            <v>2.2533989790571887E-2</v>
          </cell>
          <cell r="R246">
            <v>2.2533989790571887E-2</v>
          </cell>
        </row>
        <row r="248">
          <cell r="B248" t="str">
            <v>BAD DEBT</v>
          </cell>
        </row>
        <row r="250">
          <cell r="B250" t="str">
            <v>%age of Postpaid Outbound revenue</v>
          </cell>
          <cell r="F250" t="str">
            <v>5-years plan</v>
          </cell>
          <cell r="H250">
            <v>1.3115267563378661E-2</v>
          </cell>
          <cell r="I250">
            <v>0.01</v>
          </cell>
          <cell r="J250">
            <v>9.4999999999999998E-3</v>
          </cell>
          <cell r="K250">
            <v>8.9999999999999993E-3</v>
          </cell>
          <cell r="L250">
            <v>8.5000000000000006E-3</v>
          </cell>
          <cell r="M250">
            <v>1.4120112106129847E-2</v>
          </cell>
          <cell r="N250">
            <v>1.4120112106129847E-2</v>
          </cell>
          <cell r="O250">
            <v>1.4120112106129847E-2</v>
          </cell>
          <cell r="P250">
            <v>1.4120112106129847E-2</v>
          </cell>
          <cell r="Q250">
            <v>1.4120112106129847E-2</v>
          </cell>
          <cell r="R250">
            <v>1.4120112106129847E-2</v>
          </cell>
        </row>
        <row r="253">
          <cell r="B253" t="str">
            <v>ADVERTISING/PR</v>
          </cell>
        </row>
        <row r="255">
          <cell r="B255" t="str">
            <v>%age of Service revenue</v>
          </cell>
          <cell r="F255" t="str">
            <v>5-years plan</v>
          </cell>
          <cell r="H255">
            <v>4.4465016724982369E-2</v>
          </cell>
          <cell r="I255">
            <v>4.1892433220625414E-2</v>
          </cell>
          <cell r="J255">
            <v>4.2296551315810373E-2</v>
          </cell>
          <cell r="K255">
            <v>4.1000000000000002E-2</v>
          </cell>
          <cell r="L255">
            <v>0.04</v>
          </cell>
          <cell r="M255">
            <v>4.6307748066147382E-2</v>
          </cell>
          <cell r="N255">
            <v>4.6307748066147382E-2</v>
          </cell>
          <cell r="O255">
            <v>4.6307748066147382E-2</v>
          </cell>
          <cell r="P255">
            <v>4.6307748066147382E-2</v>
          </cell>
          <cell r="Q255">
            <v>4.6307748066147382E-2</v>
          </cell>
          <cell r="R255">
            <v>4.6307748066147382E-2</v>
          </cell>
        </row>
        <row r="257">
          <cell r="B257" t="str">
            <v>REMUNERATION</v>
          </cell>
        </row>
        <row r="258">
          <cell r="J258">
            <v>1650</v>
          </cell>
        </row>
        <row r="259">
          <cell r="B259" t="str">
            <v>Number of subs per employee (AoP)</v>
          </cell>
          <cell r="H259">
            <v>1512.3736794279503</v>
          </cell>
          <cell r="I259">
            <v>1519.9203614061394</v>
          </cell>
          <cell r="J259">
            <v>1570</v>
          </cell>
          <cell r="K259">
            <v>1580</v>
          </cell>
          <cell r="L259">
            <v>1590</v>
          </cell>
          <cell r="M259">
            <v>1650</v>
          </cell>
          <cell r="N259">
            <v>1650</v>
          </cell>
          <cell r="O259">
            <v>1650</v>
          </cell>
          <cell r="P259">
            <v>1650</v>
          </cell>
          <cell r="Q259">
            <v>1650</v>
          </cell>
          <cell r="R259">
            <v>1650</v>
          </cell>
        </row>
        <row r="260">
          <cell r="B260" t="str">
            <v>Number of employees (AoP)</v>
          </cell>
          <cell r="H260">
            <v>2200</v>
          </cell>
          <cell r="I260">
            <v>2356.0500000000002</v>
          </cell>
          <cell r="J260">
            <v>2352.3408234111625</v>
          </cell>
          <cell r="K260">
            <v>2323.5077842592495</v>
          </cell>
          <cell r="L260">
            <v>2313.9956421830125</v>
          </cell>
          <cell r="M260">
            <v>2162.8056087254208</v>
          </cell>
          <cell r="N260">
            <v>2104.0932312798641</v>
          </cell>
          <cell r="O260">
            <v>2129.5973916590142</v>
          </cell>
          <cell r="P260">
            <v>2155.1015520381638</v>
          </cell>
          <cell r="Q260">
            <v>2167.8536322277391</v>
          </cell>
          <cell r="R260">
            <v>2167.8536322277391</v>
          </cell>
        </row>
        <row r="261">
          <cell r="B261" t="str">
            <v>Average cost per employee</v>
          </cell>
          <cell r="F261" t="str">
            <v>5-years plan</v>
          </cell>
          <cell r="H261">
            <v>61748.83</v>
          </cell>
          <cell r="I261">
            <v>62339</v>
          </cell>
          <cell r="J261">
            <v>64832.560000000005</v>
          </cell>
          <cell r="K261">
            <v>67425.862400000013</v>
          </cell>
          <cell r="L261">
            <v>70122.89689600002</v>
          </cell>
          <cell r="M261">
            <v>77073.013965452221</v>
          </cell>
          <cell r="N261">
            <v>80155.934524070311</v>
          </cell>
          <cell r="O261">
            <v>83362.17190503313</v>
          </cell>
          <cell r="P261">
            <v>86696.658781234451</v>
          </cell>
          <cell r="Q261">
            <v>90164.525132483832</v>
          </cell>
          <cell r="R261">
            <v>93771.106137783194</v>
          </cell>
        </row>
        <row r="262">
          <cell r="I262">
            <v>9.5575899980615553E-3</v>
          </cell>
          <cell r="J262">
            <v>0.04</v>
          </cell>
          <cell r="K262">
            <v>0.04</v>
          </cell>
          <cell r="L262">
            <v>0.04</v>
          </cell>
          <cell r="M262">
            <v>9.9113376330701053E-2</v>
          </cell>
          <cell r="N262">
            <v>4.0000000000000036E-2</v>
          </cell>
          <cell r="O262">
            <v>4.0000000000000036E-2</v>
          </cell>
          <cell r="P262">
            <v>4.0000000000000036E-2</v>
          </cell>
          <cell r="Q262">
            <v>4.0000000000000036E-2</v>
          </cell>
          <cell r="R262">
            <v>4.0000000000000036E-2</v>
          </cell>
        </row>
        <row r="264">
          <cell r="B264" t="str">
            <v>FTE IT</v>
          </cell>
          <cell r="H264">
            <v>248</v>
          </cell>
          <cell r="I264">
            <v>273.19686060674923</v>
          </cell>
          <cell r="J264">
            <v>267.10117340772604</v>
          </cell>
          <cell r="K264">
            <v>269.37974663576574</v>
          </cell>
          <cell r="L264">
            <v>268.40983331208241</v>
          </cell>
        </row>
        <row r="265">
          <cell r="B265" t="str">
            <v>FTE Others</v>
          </cell>
          <cell r="H265">
            <v>1952.55</v>
          </cell>
          <cell r="I265">
            <v>2090.8103295080105</v>
          </cell>
          <cell r="J265">
            <v>1986.3056959394562</v>
          </cell>
          <cell r="K265">
            <v>1948.1150411072301</v>
          </cell>
          <cell r="L265">
            <v>1889.1069987942878</v>
          </cell>
        </row>
        <row r="266">
          <cell r="B266" t="str">
            <v>FTE Total</v>
          </cell>
          <cell r="H266">
            <v>2200.5500000000002</v>
          </cell>
          <cell r="I266">
            <v>2364.0071901147599</v>
          </cell>
          <cell r="J266">
            <v>2253.4068693471822</v>
          </cell>
          <cell r="K266">
            <v>2217.4947877429959</v>
          </cell>
          <cell r="L266">
            <v>2157.5168321063702</v>
          </cell>
        </row>
        <row r="268">
          <cell r="B268" t="str">
            <v>Total Salaries</v>
          </cell>
          <cell r="H268">
            <v>135817387.85650003</v>
          </cell>
          <cell r="I268">
            <v>147369844.22456402</v>
          </cell>
          <cell r="J268">
            <v>146094136.06136337</v>
          </cell>
          <cell r="K268">
            <v>149516498.43107647</v>
          </cell>
          <cell r="L268">
            <v>151291330.36917958</v>
          </cell>
        </row>
        <row r="269">
          <cell r="I269">
            <v>8.5058743584951912E-2</v>
          </cell>
          <cell r="J269">
            <v>-8.6565075094786614E-3</v>
          </cell>
          <cell r="K269">
            <v>2.342573399575465E-2</v>
          </cell>
          <cell r="L269">
            <v>1.1870475544351056E-2</v>
          </cell>
        </row>
        <row r="270">
          <cell r="B270" t="str">
            <v>SITES LEASE COSTS</v>
          </cell>
        </row>
        <row r="272">
          <cell r="B272" t="str">
            <v>Number of sites AoP</v>
          </cell>
          <cell r="H272">
            <v>1</v>
          </cell>
          <cell r="I272">
            <v>1</v>
          </cell>
          <cell r="J272">
            <v>1</v>
          </cell>
          <cell r="K272">
            <v>1</v>
          </cell>
          <cell r="L272">
            <v>1</v>
          </cell>
          <cell r="M272">
            <v>1</v>
          </cell>
          <cell r="N272">
            <v>1</v>
          </cell>
          <cell r="O272">
            <v>1</v>
          </cell>
          <cell r="P272">
            <v>1</v>
          </cell>
          <cell r="Q272">
            <v>1</v>
          </cell>
          <cell r="R272">
            <v>1</v>
          </cell>
        </row>
        <row r="273">
          <cell r="B273" t="str">
            <v>Cost per site</v>
          </cell>
          <cell r="H273">
            <v>24255452.220000003</v>
          </cell>
          <cell r="I273">
            <v>38235533.210858271</v>
          </cell>
          <cell r="J273">
            <v>41126697.912164487</v>
          </cell>
          <cell r="K273">
            <v>45869305.73062779</v>
          </cell>
          <cell r="L273">
            <v>50160190.426445946</v>
          </cell>
          <cell r="M273">
            <v>0</v>
          </cell>
          <cell r="N273">
            <v>0</v>
          </cell>
          <cell r="O273">
            <v>0</v>
          </cell>
          <cell r="P273">
            <v>0</v>
          </cell>
          <cell r="Q273">
            <v>0</v>
          </cell>
          <cell r="R273">
            <v>0</v>
          </cell>
        </row>
        <row r="274">
          <cell r="B274" t="str">
            <v>Site lease</v>
          </cell>
          <cell r="I274">
            <v>27782438.210858271</v>
          </cell>
          <cell r="J274">
            <v>28885210.912164487</v>
          </cell>
          <cell r="K274">
            <v>31971510.73062779</v>
          </cell>
          <cell r="L274">
            <v>34770091.426445946</v>
          </cell>
        </row>
        <row r="275">
          <cell r="B275" t="str">
            <v>Site sharing</v>
          </cell>
          <cell r="I275">
            <v>10453095</v>
          </cell>
          <cell r="J275">
            <v>12241487</v>
          </cell>
          <cell r="K275">
            <v>13897795</v>
          </cell>
          <cell r="L275">
            <v>15390099</v>
          </cell>
        </row>
        <row r="277">
          <cell r="B277" t="str">
            <v>OTHER RENTING</v>
          </cell>
        </row>
        <row r="279">
          <cell r="B279" t="str">
            <v>Cost per Employee</v>
          </cell>
          <cell r="H279">
            <v>8149.425540909102</v>
          </cell>
          <cell r="I279">
            <v>8572.65723808855</v>
          </cell>
          <cell r="J279">
            <v>9001.290099992977</v>
          </cell>
          <cell r="K279">
            <v>9451.3546049926263</v>
          </cell>
          <cell r="L279">
            <v>9923.9223352422578</v>
          </cell>
          <cell r="M279">
            <v>10420.118452004372</v>
          </cell>
          <cell r="N279">
            <v>10420.118452004372</v>
          </cell>
          <cell r="O279">
            <v>10420.118452004372</v>
          </cell>
          <cell r="P279">
            <v>10420.118452004372</v>
          </cell>
          <cell r="Q279">
            <v>10420.118452004372</v>
          </cell>
          <cell r="R279">
            <v>10420.118452004372</v>
          </cell>
        </row>
        <row r="281">
          <cell r="B281" t="str">
            <v>OVERHEAD</v>
          </cell>
        </row>
        <row r="282">
          <cell r="A282" t="str">
            <v>(Travel/representation + telecommunication + postage + office equipment + administration + social benefit + training + other operating charges)</v>
          </cell>
        </row>
        <row r="283">
          <cell r="B283" t="str">
            <v>cost per employee AoP</v>
          </cell>
          <cell r="H283">
            <v>20397.037201777377</v>
          </cell>
          <cell r="I283">
            <v>16472.01320177508</v>
          </cell>
          <cell r="J283">
            <v>18410.972452572529</v>
          </cell>
          <cell r="K283">
            <v>18202.506592627888</v>
          </cell>
          <cell r="L283">
            <v>18488.961163187058</v>
          </cell>
          <cell r="M283">
            <v>18741.598285102813</v>
          </cell>
          <cell r="N283">
            <v>18741.598285102813</v>
          </cell>
          <cell r="O283">
            <v>18741.598285102813</v>
          </cell>
          <cell r="P283">
            <v>18741.598285102813</v>
          </cell>
          <cell r="Q283">
            <v>18741.598285102813</v>
          </cell>
          <cell r="R283">
            <v>18741.598285102813</v>
          </cell>
        </row>
        <row r="285">
          <cell r="B285" t="str">
            <v xml:space="preserve">Administation </v>
          </cell>
          <cell r="H285">
            <v>7041746.6100000143</v>
          </cell>
          <cell r="I285">
            <v>4365015.8973418223</v>
          </cell>
          <cell r="J285">
            <v>4199204.9821643801</v>
          </cell>
          <cell r="K285">
            <v>4188040.7818247452</v>
          </cell>
          <cell r="L285">
            <v>4213495.7136289859</v>
          </cell>
          <cell r="M285">
            <v>4221875.5402055793</v>
          </cell>
          <cell r="N285">
            <v>7041746.6100000143</v>
          </cell>
          <cell r="O285">
            <v>4365015.8973418223</v>
          </cell>
          <cell r="P285">
            <v>4199204.9821643801</v>
          </cell>
          <cell r="Q285">
            <v>4188040.7818247452</v>
          </cell>
          <cell r="R285">
            <v>4213495.7136289859</v>
          </cell>
        </row>
        <row r="286">
          <cell r="B286" t="str">
            <v>Other Operating charges / Site sharing</v>
          </cell>
          <cell r="H286">
            <v>6055208.1399999987</v>
          </cell>
          <cell r="I286">
            <v>-950750</v>
          </cell>
          <cell r="J286">
            <v>1581</v>
          </cell>
          <cell r="K286">
            <v>1612.6200000001118</v>
          </cell>
          <cell r="L286">
            <v>1644.8724000006914</v>
          </cell>
        </row>
        <row r="287">
          <cell r="B287" t="str">
            <v>Property taxes</v>
          </cell>
          <cell r="H287">
            <v>2447423.48</v>
          </cell>
          <cell r="I287">
            <v>3994981</v>
          </cell>
          <cell r="J287">
            <v>7385845.5</v>
          </cell>
          <cell r="K287">
            <v>8028554.79</v>
          </cell>
          <cell r="L287">
            <v>8467878.1199999992</v>
          </cell>
          <cell r="M287">
            <v>9129265.4976119995</v>
          </cell>
        </row>
        <row r="289">
          <cell r="A289" t="str">
            <v>5. CAPEX</v>
          </cell>
        </row>
        <row r="291">
          <cell r="B291" t="str">
            <v>GSM</v>
          </cell>
        </row>
        <row r="292">
          <cell r="H292">
            <v>225026636.69999993</v>
          </cell>
        </row>
        <row r="293">
          <cell r="A293" t="str">
            <v>Coverage</v>
          </cell>
        </row>
        <row r="295">
          <cell r="B295" t="str">
            <v>Number of new coverage sites</v>
          </cell>
          <cell r="H295">
            <v>301</v>
          </cell>
          <cell r="I295">
            <v>205</v>
          </cell>
          <cell r="J295">
            <v>185</v>
          </cell>
          <cell r="K295">
            <v>90</v>
          </cell>
          <cell r="L295">
            <v>45</v>
          </cell>
          <cell r="M295">
            <v>45</v>
          </cell>
          <cell r="N295">
            <v>50</v>
          </cell>
          <cell r="O295">
            <v>25</v>
          </cell>
          <cell r="P295">
            <v>15</v>
          </cell>
          <cell r="Q295">
            <v>10</v>
          </cell>
          <cell r="R295">
            <v>10</v>
          </cell>
        </row>
        <row r="296">
          <cell r="B296" t="str">
            <v>Capex per new site</v>
          </cell>
          <cell r="G296" t="str">
            <v>10% decrease as from 2004</v>
          </cell>
          <cell r="H296">
            <v>247897.2900900901</v>
          </cell>
          <cell r="I296">
            <v>250000</v>
          </cell>
          <cell r="J296">
            <v>250000</v>
          </cell>
          <cell r="K296">
            <v>225000</v>
          </cell>
          <cell r="L296">
            <v>202500</v>
          </cell>
          <cell r="M296">
            <v>182250</v>
          </cell>
          <cell r="N296">
            <v>164025</v>
          </cell>
          <cell r="O296">
            <v>147622.5</v>
          </cell>
          <cell r="P296">
            <v>132860.25</v>
          </cell>
          <cell r="Q296">
            <v>119574.22500000001</v>
          </cell>
          <cell r="R296">
            <v>107616.80250000001</v>
          </cell>
        </row>
        <row r="298">
          <cell r="A298" t="str">
            <v>Capacity</v>
          </cell>
          <cell r="F298" t="str">
            <v>input</v>
          </cell>
        </row>
        <row r="299">
          <cell r="B299" t="str">
            <v>New sites</v>
          </cell>
          <cell r="F299" t="str">
            <v>calc</v>
          </cell>
          <cell r="H299">
            <v>15</v>
          </cell>
          <cell r="I299">
            <v>30</v>
          </cell>
          <cell r="J299">
            <v>15</v>
          </cell>
          <cell r="K299">
            <v>10</v>
          </cell>
          <cell r="L299">
            <v>5</v>
          </cell>
          <cell r="M299">
            <v>5</v>
          </cell>
          <cell r="N299">
            <v>5</v>
          </cell>
          <cell r="O299">
            <v>5</v>
          </cell>
          <cell r="P299">
            <v>5</v>
          </cell>
          <cell r="Q299">
            <v>5</v>
          </cell>
          <cell r="R299">
            <v>5</v>
          </cell>
        </row>
        <row r="300">
          <cell r="B300" t="str">
            <v>Number of  sites EoP</v>
          </cell>
          <cell r="F300" t="str">
            <v>calc</v>
          </cell>
          <cell r="G300">
            <v>2000</v>
          </cell>
          <cell r="H300">
            <v>2555</v>
          </cell>
          <cell r="I300">
            <v>2790</v>
          </cell>
          <cell r="J300">
            <v>2990</v>
          </cell>
          <cell r="K300">
            <v>3090</v>
          </cell>
          <cell r="L300">
            <v>3140</v>
          </cell>
          <cell r="M300">
            <v>3190</v>
          </cell>
          <cell r="N300">
            <v>3245</v>
          </cell>
          <cell r="O300">
            <v>3275</v>
          </cell>
          <cell r="P300">
            <v>3295</v>
          </cell>
          <cell r="Q300">
            <v>3310</v>
          </cell>
          <cell r="R300">
            <v>3325</v>
          </cell>
        </row>
        <row r="301">
          <cell r="B301" t="str">
            <v>Capex per new site</v>
          </cell>
          <cell r="F301" t="str">
            <v>input</v>
          </cell>
          <cell r="H301">
            <v>247897.2900900901</v>
          </cell>
          <cell r="I301">
            <v>250000</v>
          </cell>
          <cell r="J301">
            <v>1216220.8</v>
          </cell>
          <cell r="K301">
            <v>225000</v>
          </cell>
          <cell r="L301">
            <v>202500</v>
          </cell>
          <cell r="M301">
            <v>182250</v>
          </cell>
          <cell r="N301">
            <v>164025</v>
          </cell>
          <cell r="O301">
            <v>147622.5</v>
          </cell>
          <cell r="P301">
            <v>132860.25</v>
          </cell>
          <cell r="Q301">
            <v>119574.22500000001</v>
          </cell>
          <cell r="R301">
            <v>107616.80250000001</v>
          </cell>
        </row>
        <row r="304">
          <cell r="B304" t="str">
            <v>GPRS</v>
          </cell>
        </row>
        <row r="306">
          <cell r="A306" t="str">
            <v>Capacity</v>
          </cell>
          <cell r="B306" t="str">
            <v>New capacity site per additional 100.000 customer</v>
          </cell>
          <cell r="F306" t="str">
            <v>input</v>
          </cell>
          <cell r="H306">
            <v>1</v>
          </cell>
          <cell r="I306">
            <v>1</v>
          </cell>
          <cell r="J306">
            <v>1</v>
          </cell>
          <cell r="K306">
            <v>1</v>
          </cell>
          <cell r="L306">
            <v>1</v>
          </cell>
          <cell r="M306">
            <v>1</v>
          </cell>
          <cell r="N306">
            <v>1</v>
          </cell>
          <cell r="O306">
            <v>1</v>
          </cell>
          <cell r="P306">
            <v>1</v>
          </cell>
          <cell r="Q306">
            <v>1</v>
          </cell>
          <cell r="R306">
            <v>1</v>
          </cell>
        </row>
        <row r="307">
          <cell r="B307" t="str">
            <v>New sites</v>
          </cell>
          <cell r="F307" t="str">
            <v>calc</v>
          </cell>
          <cell r="H307">
            <v>0</v>
          </cell>
          <cell r="I307">
            <v>25</v>
          </cell>
          <cell r="J307">
            <v>25</v>
          </cell>
          <cell r="K307">
            <v>25</v>
          </cell>
          <cell r="L307">
            <v>0</v>
          </cell>
          <cell r="M307">
            <v>0</v>
          </cell>
          <cell r="N307" t="e">
            <v>#REF!</v>
          </cell>
          <cell r="O307">
            <v>0</v>
          </cell>
          <cell r="P307">
            <v>0</v>
          </cell>
          <cell r="Q307">
            <v>0</v>
          </cell>
          <cell r="R307">
            <v>0</v>
          </cell>
          <cell r="S307" t="str">
            <v>PIAL</v>
          </cell>
        </row>
        <row r="308">
          <cell r="B308" t="str">
            <v>Number of capacity sites</v>
          </cell>
          <cell r="F308" t="str">
            <v>calc</v>
          </cell>
          <cell r="G308">
            <v>0</v>
          </cell>
          <cell r="H308">
            <v>0</v>
          </cell>
          <cell r="I308">
            <v>25</v>
          </cell>
          <cell r="J308">
            <v>50</v>
          </cell>
          <cell r="K308">
            <v>75</v>
          </cell>
          <cell r="L308">
            <v>75</v>
          </cell>
          <cell r="M308">
            <v>75</v>
          </cell>
          <cell r="N308" t="e">
            <v>#REF!</v>
          </cell>
          <cell r="O308" t="e">
            <v>#REF!</v>
          </cell>
          <cell r="P308" t="e">
            <v>#REF!</v>
          </cell>
          <cell r="Q308" t="e">
            <v>#REF!</v>
          </cell>
          <cell r="R308" t="e">
            <v>#REF!</v>
          </cell>
        </row>
        <row r="309">
          <cell r="B309" t="str">
            <v>Capex per new site</v>
          </cell>
          <cell r="F309" t="str">
            <v>input</v>
          </cell>
          <cell r="H309">
            <v>2500000</v>
          </cell>
          <cell r="I309">
            <v>3750000</v>
          </cell>
          <cell r="J309">
            <v>2500000</v>
          </cell>
          <cell r="K309">
            <v>150000</v>
          </cell>
          <cell r="L309">
            <v>130000</v>
          </cell>
          <cell r="M309">
            <v>110000</v>
          </cell>
          <cell r="N309">
            <v>100000</v>
          </cell>
          <cell r="O309">
            <v>100000</v>
          </cell>
          <cell r="P309">
            <v>100000</v>
          </cell>
          <cell r="Q309">
            <v>100000</v>
          </cell>
          <cell r="R309">
            <v>100000</v>
          </cell>
        </row>
        <row r="311">
          <cell r="B311" t="str">
            <v>EDGE</v>
          </cell>
        </row>
        <row r="313">
          <cell r="A313" t="str">
            <v>Coverage</v>
          </cell>
          <cell r="B313" t="str">
            <v>% population covered</v>
          </cell>
          <cell r="F313" t="str">
            <v>input</v>
          </cell>
        </row>
        <row r="314">
          <cell r="B314" t="str">
            <v>Number of coverage sites EoP</v>
          </cell>
          <cell r="F314" t="str">
            <v>input</v>
          </cell>
          <cell r="H314">
            <v>0</v>
          </cell>
          <cell r="I314">
            <v>0</v>
          </cell>
          <cell r="J314">
            <v>0</v>
          </cell>
          <cell r="K314">
            <v>0</v>
          </cell>
          <cell r="L314">
            <v>0</v>
          </cell>
          <cell r="M314">
            <v>0</v>
          </cell>
          <cell r="N314">
            <v>0</v>
          </cell>
          <cell r="O314">
            <v>0</v>
          </cell>
          <cell r="P314">
            <v>0</v>
          </cell>
          <cell r="Q314">
            <v>0</v>
          </cell>
          <cell r="R314">
            <v>0</v>
          </cell>
        </row>
        <row r="315">
          <cell r="B315" t="str">
            <v>Number of new coverage sites</v>
          </cell>
          <cell r="F315" t="str">
            <v>calc</v>
          </cell>
          <cell r="I315">
            <v>0</v>
          </cell>
          <cell r="J315">
            <v>0</v>
          </cell>
          <cell r="K315">
            <v>0</v>
          </cell>
          <cell r="L315">
            <v>0</v>
          </cell>
          <cell r="M315">
            <v>0</v>
          </cell>
          <cell r="N315">
            <v>0</v>
          </cell>
          <cell r="O315">
            <v>0</v>
          </cell>
          <cell r="P315">
            <v>0</v>
          </cell>
          <cell r="Q315">
            <v>0</v>
          </cell>
          <cell r="R315">
            <v>0</v>
          </cell>
        </row>
        <row r="316">
          <cell r="B316" t="str">
            <v>Capex per new site</v>
          </cell>
          <cell r="F316" t="str">
            <v>input</v>
          </cell>
        </row>
        <row r="318">
          <cell r="A318" t="str">
            <v>Capacity</v>
          </cell>
          <cell r="B318" t="str">
            <v>New capacity site per additional 100.000 customer</v>
          </cell>
          <cell r="F318" t="str">
            <v>input</v>
          </cell>
          <cell r="H318">
            <v>1</v>
          </cell>
          <cell r="I318">
            <v>1</v>
          </cell>
          <cell r="J318">
            <v>1</v>
          </cell>
          <cell r="K318">
            <v>1</v>
          </cell>
          <cell r="L318">
            <v>1</v>
          </cell>
          <cell r="M318">
            <v>1</v>
          </cell>
          <cell r="N318">
            <v>1</v>
          </cell>
          <cell r="O318">
            <v>1</v>
          </cell>
          <cell r="P318">
            <v>1</v>
          </cell>
          <cell r="Q318">
            <v>1</v>
          </cell>
          <cell r="R318">
            <v>1</v>
          </cell>
          <cell r="S318" t="str">
            <v>PIAL</v>
          </cell>
        </row>
        <row r="319">
          <cell r="B319" t="str">
            <v>New sites</v>
          </cell>
          <cell r="F319" t="str">
            <v>calc</v>
          </cell>
          <cell r="H319">
            <v>0</v>
          </cell>
          <cell r="I319">
            <v>0</v>
          </cell>
          <cell r="J319">
            <v>0</v>
          </cell>
          <cell r="K319">
            <v>0</v>
          </cell>
          <cell r="L319">
            <v>0</v>
          </cell>
          <cell r="M319">
            <v>0</v>
          </cell>
          <cell r="N319">
            <v>0</v>
          </cell>
          <cell r="O319">
            <v>0</v>
          </cell>
          <cell r="P319">
            <v>0</v>
          </cell>
          <cell r="Q319">
            <v>0</v>
          </cell>
          <cell r="R319">
            <v>0</v>
          </cell>
          <cell r="S319" t="str">
            <v>PIAL</v>
          </cell>
        </row>
        <row r="320">
          <cell r="B320" t="str">
            <v>Number of capacity sites</v>
          </cell>
          <cell r="F320" t="str">
            <v>calc</v>
          </cell>
          <cell r="G320">
            <v>0</v>
          </cell>
          <cell r="H320">
            <v>0</v>
          </cell>
          <cell r="I320">
            <v>0</v>
          </cell>
          <cell r="J320">
            <v>0</v>
          </cell>
          <cell r="K320">
            <v>0</v>
          </cell>
          <cell r="L320">
            <v>0</v>
          </cell>
          <cell r="M320">
            <v>0</v>
          </cell>
          <cell r="N320">
            <v>0</v>
          </cell>
          <cell r="O320">
            <v>0</v>
          </cell>
          <cell r="P320">
            <v>0</v>
          </cell>
          <cell r="Q320">
            <v>0</v>
          </cell>
          <cell r="R320">
            <v>0</v>
          </cell>
        </row>
        <row r="321">
          <cell r="B321" t="str">
            <v>Capex per new site</v>
          </cell>
          <cell r="F321" t="str">
            <v>input</v>
          </cell>
        </row>
        <row r="323">
          <cell r="B323" t="str">
            <v>UMTS</v>
          </cell>
        </row>
        <row r="325">
          <cell r="A325" t="str">
            <v>Coverage</v>
          </cell>
          <cell r="B325" t="str">
            <v>% population covered</v>
          </cell>
          <cell r="F325" t="str">
            <v>input</v>
          </cell>
          <cell r="H325">
            <v>0</v>
          </cell>
          <cell r="I325">
            <v>0.08</v>
          </cell>
          <cell r="J325">
            <v>0.28999999999999998</v>
          </cell>
          <cell r="K325">
            <v>0.5</v>
          </cell>
          <cell r="L325">
            <v>0.7</v>
          </cell>
          <cell r="M325">
            <v>0.81</v>
          </cell>
          <cell r="N325">
            <v>0.92</v>
          </cell>
          <cell r="O325">
            <v>0.93</v>
          </cell>
          <cell r="P325">
            <v>0.94</v>
          </cell>
          <cell r="Q325">
            <v>0.95</v>
          </cell>
          <cell r="R325">
            <v>0.96</v>
          </cell>
        </row>
        <row r="326">
          <cell r="B326" t="str">
            <v>Number of coverage sites EoP</v>
          </cell>
          <cell r="F326" t="str">
            <v>input</v>
          </cell>
          <cell r="H326">
            <v>0</v>
          </cell>
          <cell r="I326">
            <v>102</v>
          </cell>
          <cell r="J326">
            <v>471</v>
          </cell>
          <cell r="K326">
            <v>875</v>
          </cell>
          <cell r="L326">
            <v>1321</v>
          </cell>
          <cell r="M326">
            <v>1770</v>
          </cell>
          <cell r="N326">
            <v>2174</v>
          </cell>
          <cell r="O326">
            <v>2477</v>
          </cell>
          <cell r="P326">
            <v>2572</v>
          </cell>
          <cell r="Q326">
            <v>2776</v>
          </cell>
          <cell r="R326">
            <v>3447</v>
          </cell>
        </row>
        <row r="327">
          <cell r="B327" t="str">
            <v>Number of new coverage sites</v>
          </cell>
          <cell r="F327" t="str">
            <v>calc</v>
          </cell>
          <cell r="I327">
            <v>102</v>
          </cell>
          <cell r="J327">
            <v>369</v>
          </cell>
          <cell r="K327">
            <v>404</v>
          </cell>
          <cell r="L327">
            <v>446</v>
          </cell>
          <cell r="M327">
            <v>449</v>
          </cell>
          <cell r="N327">
            <v>404</v>
          </cell>
          <cell r="O327">
            <v>303</v>
          </cell>
          <cell r="P327">
            <v>95</v>
          </cell>
          <cell r="Q327">
            <v>204</v>
          </cell>
          <cell r="R327">
            <v>671</v>
          </cell>
        </row>
        <row r="328">
          <cell r="B328" t="str">
            <v>Capex per new site</v>
          </cell>
          <cell r="H328">
            <v>0</v>
          </cell>
          <cell r="I328">
            <v>0</v>
          </cell>
          <cell r="J328">
            <v>0</v>
          </cell>
          <cell r="K328">
            <v>0</v>
          </cell>
          <cell r="L328">
            <v>0</v>
          </cell>
          <cell r="M328">
            <v>0</v>
          </cell>
          <cell r="N328">
            <v>0</v>
          </cell>
          <cell r="O328">
            <v>0</v>
          </cell>
          <cell r="P328">
            <v>0</v>
          </cell>
          <cell r="Q328">
            <v>0</v>
          </cell>
          <cell r="R328">
            <v>0</v>
          </cell>
        </row>
        <row r="329">
          <cell r="F329" t="str">
            <v>input</v>
          </cell>
          <cell r="G329" t="str">
            <v>4% decrease as from 2004</v>
          </cell>
          <cell r="I329">
            <v>0</v>
          </cell>
          <cell r="J329">
            <v>0</v>
          </cell>
          <cell r="K329">
            <v>0</v>
          </cell>
          <cell r="L329">
            <v>0</v>
          </cell>
          <cell r="M329">
            <v>0</v>
          </cell>
          <cell r="N329">
            <v>0</v>
          </cell>
          <cell r="O329">
            <v>0</v>
          </cell>
          <cell r="P329">
            <v>0</v>
          </cell>
          <cell r="Q329">
            <v>0</v>
          </cell>
          <cell r="R329">
            <v>0</v>
          </cell>
        </row>
        <row r="330">
          <cell r="H330">
            <v>1</v>
          </cell>
        </row>
        <row r="332">
          <cell r="A332" t="str">
            <v>Capacity</v>
          </cell>
          <cell r="B332" t="str">
            <v>New capacity site function of traffic</v>
          </cell>
          <cell r="F332" t="str">
            <v>input</v>
          </cell>
          <cell r="H332">
            <v>1</v>
          </cell>
          <cell r="I332">
            <v>1</v>
          </cell>
          <cell r="J332">
            <v>1</v>
          </cell>
          <cell r="K332">
            <v>1</v>
          </cell>
          <cell r="L332">
            <v>1</v>
          </cell>
          <cell r="M332">
            <v>1</v>
          </cell>
          <cell r="N332">
            <v>1</v>
          </cell>
          <cell r="O332">
            <v>1</v>
          </cell>
          <cell r="P332">
            <v>1</v>
          </cell>
          <cell r="Q332">
            <v>1</v>
          </cell>
          <cell r="R332">
            <v>1</v>
          </cell>
          <cell r="S332" t="str">
            <v>PIAL</v>
          </cell>
        </row>
        <row r="333">
          <cell r="B333" t="str">
            <v>New sites</v>
          </cell>
          <cell r="F333" t="str">
            <v>calc</v>
          </cell>
          <cell r="H333">
            <v>0</v>
          </cell>
          <cell r="I333">
            <v>0</v>
          </cell>
          <cell r="J333">
            <v>3.6703240656121613E-2</v>
          </cell>
          <cell r="K333">
            <v>0.33697299025210747</v>
          </cell>
          <cell r="L333">
            <v>0.99810691316405253</v>
          </cell>
          <cell r="M333">
            <v>2.0411281703290722</v>
          </cell>
          <cell r="N333">
            <v>4.1605200225291794</v>
          </cell>
          <cell r="O333">
            <v>0</v>
          </cell>
          <cell r="P333">
            <v>0</v>
          </cell>
          <cell r="Q333">
            <v>0</v>
          </cell>
          <cell r="R333">
            <v>0</v>
          </cell>
          <cell r="S333" t="str">
            <v>PIAL</v>
          </cell>
        </row>
        <row r="334">
          <cell r="B334" t="str">
            <v>Number of capacity sites</v>
          </cell>
          <cell r="F334" t="str">
            <v>calc</v>
          </cell>
          <cell r="G334">
            <v>0</v>
          </cell>
          <cell r="H334">
            <v>0</v>
          </cell>
          <cell r="I334">
            <v>0</v>
          </cell>
          <cell r="J334">
            <v>3.6703240656121613E-2</v>
          </cell>
          <cell r="K334">
            <v>0.3736762309082291</v>
          </cell>
          <cell r="L334">
            <v>1.3717831440722816</v>
          </cell>
          <cell r="M334">
            <v>3.4129113144013541</v>
          </cell>
          <cell r="N334">
            <v>7.5734313369305335</v>
          </cell>
          <cell r="O334">
            <v>7.5734313369305335</v>
          </cell>
          <cell r="P334">
            <v>7.5734313369305335</v>
          </cell>
          <cell r="Q334">
            <v>7.5734313369305335</v>
          </cell>
          <cell r="R334">
            <v>7.5734313369305335</v>
          </cell>
        </row>
        <row r="335">
          <cell r="B335" t="str">
            <v>Capex Marc Gerin</v>
          </cell>
          <cell r="F335" t="str">
            <v>input</v>
          </cell>
          <cell r="H335">
            <v>0</v>
          </cell>
          <cell r="I335">
            <v>29654861.368645437</v>
          </cell>
          <cell r="J335">
            <v>71757993.370110363</v>
          </cell>
          <cell r="K335">
            <v>109369693.29240423</v>
          </cell>
          <cell r="L335">
            <v>92128581.370410383</v>
          </cell>
          <cell r="M335">
            <v>61662517.070607498</v>
          </cell>
          <cell r="N335">
            <v>61662517.070607498</v>
          </cell>
          <cell r="O335">
            <v>61662517.070607498</v>
          </cell>
          <cell r="P335">
            <v>61662517.070607498</v>
          </cell>
          <cell r="Q335">
            <v>61662517.070607498</v>
          </cell>
          <cell r="R335">
            <v>61662517.070607498</v>
          </cell>
        </row>
        <row r="337">
          <cell r="A337" t="str">
            <v>Re-use % of GSM sites</v>
          </cell>
          <cell r="H337">
            <v>1</v>
          </cell>
          <cell r="I337">
            <v>1</v>
          </cell>
          <cell r="J337">
            <v>0.98</v>
          </cell>
          <cell r="K337">
            <v>0.95</v>
          </cell>
          <cell r="L337">
            <v>0.95</v>
          </cell>
          <cell r="M337">
            <v>0.9</v>
          </cell>
          <cell r="N337">
            <v>0.85</v>
          </cell>
          <cell r="O337">
            <v>0.8</v>
          </cell>
          <cell r="P337">
            <v>0.7</v>
          </cell>
          <cell r="Q337">
            <v>0.65</v>
          </cell>
          <cell r="R337">
            <v>0.65</v>
          </cell>
        </row>
        <row r="340">
          <cell r="A340" t="str">
            <v>Non Related Capex</v>
          </cell>
          <cell r="H340">
            <v>2868000</v>
          </cell>
          <cell r="I340">
            <v>3420609.6530000004</v>
          </cell>
          <cell r="J340">
            <v>3177000</v>
          </cell>
          <cell r="K340">
            <v>2240000</v>
          </cell>
          <cell r="L340">
            <v>2260000</v>
          </cell>
          <cell r="M340">
            <v>5319000</v>
          </cell>
          <cell r="N340">
            <v>5319000</v>
          </cell>
          <cell r="O340">
            <v>5319000</v>
          </cell>
          <cell r="P340">
            <v>5319000</v>
          </cell>
          <cell r="Q340">
            <v>5319000</v>
          </cell>
          <cell r="R340">
            <v>5319000</v>
          </cell>
        </row>
        <row r="342">
          <cell r="B342" t="str">
            <v>IT Infrastructure</v>
          </cell>
          <cell r="F342" t="str">
            <v>TM1</v>
          </cell>
        </row>
        <row r="344">
          <cell r="B344" t="str">
            <v>Capex</v>
          </cell>
          <cell r="F344" t="str">
            <v>TM1</v>
          </cell>
          <cell r="H344">
            <v>89262000</v>
          </cell>
          <cell r="I344">
            <v>96914024</v>
          </cell>
          <cell r="J344">
            <v>96914024</v>
          </cell>
          <cell r="K344">
            <v>96914024</v>
          </cell>
          <cell r="L344">
            <v>96914024</v>
          </cell>
          <cell r="M344">
            <v>92023125.438057601</v>
          </cell>
          <cell r="N344">
            <v>92023125.438057601</v>
          </cell>
          <cell r="O344">
            <v>92023125.438057601</v>
          </cell>
          <cell r="P344">
            <v>92023125.438057601</v>
          </cell>
          <cell r="Q344">
            <v>92023125.438057601</v>
          </cell>
          <cell r="R344">
            <v>92023125.438057601</v>
          </cell>
        </row>
        <row r="345">
          <cell r="C345" t="str">
            <v>Project IT</v>
          </cell>
        </row>
        <row r="346">
          <cell r="C346" t="str">
            <v>Capacity driven</v>
          </cell>
        </row>
        <row r="347">
          <cell r="C347" t="str">
            <v>Cross functional</v>
          </cell>
        </row>
        <row r="348">
          <cell r="C348" t="str">
            <v>Exceptional</v>
          </cell>
        </row>
        <row r="364">
          <cell r="A364" t="str">
            <v>SERVICES</v>
          </cell>
        </row>
        <row r="366">
          <cell r="A366" t="str">
            <v>MMIS</v>
          </cell>
        </row>
        <row r="368">
          <cell r="A368" t="str">
            <v>Number of GPRS users EoP</v>
          </cell>
          <cell r="I368">
            <v>63.145917111599275</v>
          </cell>
          <cell r="J368">
            <v>1416.2277786726668</v>
          </cell>
          <cell r="K368">
            <v>5643.6520629883953</v>
          </cell>
          <cell r="L368">
            <v>11718.799244030128</v>
          </cell>
          <cell r="M368">
            <v>13546.181544055684</v>
          </cell>
          <cell r="N368">
            <v>14379.494111543043</v>
          </cell>
        </row>
        <row r="369">
          <cell r="A369" t="str">
            <v>Number of GPRS users AoP</v>
          </cell>
          <cell r="I369">
            <v>31.572958555799637</v>
          </cell>
          <cell r="J369">
            <v>739.68684789213307</v>
          </cell>
          <cell r="K369">
            <v>3529.9399208305313</v>
          </cell>
          <cell r="L369">
            <v>8681.225653509262</v>
          </cell>
          <cell r="M369">
            <v>12632.490394042907</v>
          </cell>
          <cell r="N369">
            <v>13962.837827799363</v>
          </cell>
        </row>
        <row r="371">
          <cell r="A371" t="str">
            <v>Number of UMTS users EoP</v>
          </cell>
          <cell r="I371">
            <v>0</v>
          </cell>
          <cell r="J371">
            <v>39.110938049081483</v>
          </cell>
          <cell r="K371">
            <v>647.28681217692622</v>
          </cell>
          <cell r="L371">
            <v>2427.7012698258172</v>
          </cell>
          <cell r="M371">
            <v>4201.246373327227</v>
          </cell>
          <cell r="N371">
            <v>6030.0479934472996</v>
          </cell>
        </row>
        <row r="372">
          <cell r="A372" t="str">
            <v>Number of UMTS users AoP</v>
          </cell>
          <cell r="I372">
            <v>0</v>
          </cell>
          <cell r="J372">
            <v>19.555469024540741</v>
          </cell>
          <cell r="K372">
            <v>343.19887511300385</v>
          </cell>
          <cell r="L372">
            <v>1537.4940410013717</v>
          </cell>
          <cell r="M372">
            <v>3314.4738215765219</v>
          </cell>
          <cell r="N372">
            <v>5115.6471833872638</v>
          </cell>
        </row>
        <row r="374">
          <cell r="A374" t="str">
            <v>Penetration GPRS AoP</v>
          </cell>
          <cell r="I374">
            <v>1.8636796362688521E-3</v>
          </cell>
          <cell r="J374">
            <v>9.2812333020491026E-3</v>
          </cell>
          <cell r="K374">
            <v>1.6147047314303716E-2</v>
          </cell>
          <cell r="L374">
            <v>1.806618759565037E-2</v>
          </cell>
          <cell r="M374">
            <v>1.4458996931726033E-2</v>
          </cell>
          <cell r="N374">
            <v>9.7457973151007498E-3</v>
          </cell>
        </row>
        <row r="375">
          <cell r="A375" t="str">
            <v>Penetration UMTS AoP</v>
          </cell>
          <cell r="I375" t="str">
            <v>n/a</v>
          </cell>
          <cell r="J375">
            <v>0.12684028636185526</v>
          </cell>
          <cell r="K375">
            <v>1.9365118995107459E-2</v>
          </cell>
          <cell r="L375">
            <v>1.9363974692242557E-2</v>
          </cell>
          <cell r="M375">
            <v>1.4427365029206513E-2</v>
          </cell>
          <cell r="N375">
            <v>9.682398135463335E-3</v>
          </cell>
        </row>
        <row r="377">
          <cell r="A377" t="str">
            <v>Number of session per month per GPRS user</v>
          </cell>
          <cell r="I377">
            <v>50</v>
          </cell>
          <cell r="J377">
            <v>50</v>
          </cell>
          <cell r="K377">
            <v>62.5</v>
          </cell>
          <cell r="L377">
            <v>62.5</v>
          </cell>
          <cell r="M377">
            <v>75</v>
          </cell>
          <cell r="N377">
            <v>75</v>
          </cell>
        </row>
        <row r="378">
          <cell r="A378" t="str">
            <v>Number of session per month per UMTS user</v>
          </cell>
          <cell r="I378">
            <v>50</v>
          </cell>
          <cell r="J378">
            <v>50</v>
          </cell>
          <cell r="K378">
            <v>62.5</v>
          </cell>
          <cell r="L378">
            <v>62.5</v>
          </cell>
          <cell r="M378">
            <v>75</v>
          </cell>
          <cell r="N378">
            <v>75</v>
          </cell>
        </row>
        <row r="380">
          <cell r="A380" t="str">
            <v>monthly Volume GPRS per customer</v>
          </cell>
          <cell r="I380">
            <v>2.1484375</v>
          </cell>
          <cell r="J380">
            <v>2.9296875</v>
          </cell>
          <cell r="K380">
            <v>3.662109375</v>
          </cell>
          <cell r="L380">
            <v>4.2724609375</v>
          </cell>
          <cell r="M380">
            <v>5.126953125</v>
          </cell>
          <cell r="N380">
            <v>5.126953125</v>
          </cell>
        </row>
        <row r="381">
          <cell r="A381" t="str">
            <v>monthly Volume UMTS per customer</v>
          </cell>
          <cell r="I381">
            <v>2.1484375</v>
          </cell>
          <cell r="J381">
            <v>2.9296875</v>
          </cell>
          <cell r="K381">
            <v>3.662109375</v>
          </cell>
          <cell r="L381">
            <v>4.2724609375</v>
          </cell>
          <cell r="M381">
            <v>5.126953125</v>
          </cell>
          <cell r="N381">
            <v>5.126953125</v>
          </cell>
        </row>
        <row r="383">
          <cell r="A383" t="str">
            <v>Volume per GPRS session</v>
          </cell>
          <cell r="I383">
            <v>4.296875E-2</v>
          </cell>
          <cell r="J383">
            <v>5.859375E-2</v>
          </cell>
          <cell r="K383">
            <v>5.859375E-2</v>
          </cell>
          <cell r="L383">
            <v>6.8359375E-2</v>
          </cell>
          <cell r="M383">
            <v>6.8359375E-2</v>
          </cell>
          <cell r="N383">
            <v>6.8359375E-2</v>
          </cell>
        </row>
        <row r="384">
          <cell r="A384" t="str">
            <v>Volume per UMTS session</v>
          </cell>
          <cell r="I384">
            <v>4.296875E-2</v>
          </cell>
          <cell r="J384">
            <v>5.859375E-2</v>
          </cell>
          <cell r="K384">
            <v>5.859375E-2</v>
          </cell>
          <cell r="L384">
            <v>6.8359375E-2</v>
          </cell>
          <cell r="M384">
            <v>6.8359375E-2</v>
          </cell>
          <cell r="N384">
            <v>6.8359375E-2</v>
          </cell>
        </row>
        <row r="386">
          <cell r="A386" t="str">
            <v>ARPU per GPRS customer</v>
          </cell>
          <cell r="I386">
            <v>20</v>
          </cell>
          <cell r="J386">
            <v>10</v>
          </cell>
          <cell r="K386">
            <v>10</v>
          </cell>
          <cell r="L386">
            <v>10</v>
          </cell>
          <cell r="M386">
            <v>10</v>
          </cell>
          <cell r="N386">
            <v>10</v>
          </cell>
        </row>
        <row r="387">
          <cell r="A387" t="str">
            <v>ARPU per UMTS customer</v>
          </cell>
          <cell r="I387">
            <v>5</v>
          </cell>
          <cell r="J387">
            <v>5</v>
          </cell>
          <cell r="K387">
            <v>5</v>
          </cell>
          <cell r="L387">
            <v>5</v>
          </cell>
          <cell r="M387">
            <v>5</v>
          </cell>
          <cell r="N387">
            <v>5</v>
          </cell>
        </row>
        <row r="389">
          <cell r="A389" t="str">
            <v>Price per Megabyte GPRS</v>
          </cell>
          <cell r="I389">
            <v>9.3090909090909086</v>
          </cell>
          <cell r="J389">
            <v>3.4133333333333336</v>
          </cell>
          <cell r="K389">
            <v>2.7306666666666666</v>
          </cell>
          <cell r="L389">
            <v>2.3405714285714287</v>
          </cell>
          <cell r="M389">
            <v>1.9504761904761905</v>
          </cell>
          <cell r="N389">
            <v>1.9504761904761905</v>
          </cell>
        </row>
        <row r="390">
          <cell r="A390" t="str">
            <v>Price per Mb UMTS</v>
          </cell>
          <cell r="I390">
            <v>2.3272727272727272</v>
          </cell>
          <cell r="J390">
            <v>1.7066666666666668</v>
          </cell>
          <cell r="K390">
            <v>1.3653333333333333</v>
          </cell>
          <cell r="L390">
            <v>1.1702857142857144</v>
          </cell>
          <cell r="M390">
            <v>0.97523809523809524</v>
          </cell>
          <cell r="N390">
            <v>0.97523809523809524</v>
          </cell>
        </row>
        <row r="392">
          <cell r="A392" t="str">
            <v>Revenue MMIS GPRS</v>
          </cell>
          <cell r="I392">
            <v>7577.5100533919131</v>
          </cell>
          <cell r="J392">
            <v>88762.421747055967</v>
          </cell>
          <cell r="K392">
            <v>423592.79049966374</v>
          </cell>
          <cell r="L392">
            <v>1041747.0784211115</v>
          </cell>
          <cell r="M392">
            <v>1515898.8472851487</v>
          </cell>
          <cell r="N392">
            <v>1675540.5393359235</v>
          </cell>
        </row>
        <row r="393">
          <cell r="A393" t="str">
            <v>Revenue MMIS UMTS</v>
          </cell>
          <cell r="I393">
            <v>0</v>
          </cell>
          <cell r="J393">
            <v>1173.3281414724445</v>
          </cell>
          <cell r="K393">
            <v>20591.932506780231</v>
          </cell>
          <cell r="L393">
            <v>92249.642460082294</v>
          </cell>
          <cell r="M393">
            <v>198868.4292945913</v>
          </cell>
          <cell r="N393">
            <v>306938.83100323583</v>
          </cell>
        </row>
        <row r="395">
          <cell r="A395" t="str">
            <v>Total Volume MMIS GPRS</v>
          </cell>
          <cell r="I395">
            <v>813.99033776670944</v>
          </cell>
          <cell r="J395">
            <v>26004.615746207804</v>
          </cell>
          <cell r="K395">
            <v>155124.31292712296</v>
          </cell>
          <cell r="L395">
            <v>445082.36993089475</v>
          </cell>
          <cell r="M395">
            <v>777194.23322724912</v>
          </cell>
          <cell r="N395">
            <v>859041.78042124992</v>
          </cell>
        </row>
        <row r="396">
          <cell r="A396" t="str">
            <v>Total Volume MMIS UMTS</v>
          </cell>
          <cell r="I396">
            <v>0</v>
          </cell>
          <cell r="J396">
            <v>687.49695789401039</v>
          </cell>
          <cell r="K396">
            <v>15081.981816489428</v>
          </cell>
          <cell r="L396">
            <v>78826.5987818086</v>
          </cell>
          <cell r="M396">
            <v>203917.8230071493</v>
          </cell>
          <cell r="N396">
            <v>314732.19975917734</v>
          </cell>
        </row>
        <row r="398">
          <cell r="A398" t="str">
            <v>Duration per session MMIS GPRS (min)</v>
          </cell>
          <cell r="I398">
            <v>3</v>
          </cell>
          <cell r="J398">
            <v>3</v>
          </cell>
          <cell r="K398">
            <v>3</v>
          </cell>
          <cell r="L398">
            <v>3</v>
          </cell>
          <cell r="M398">
            <v>3</v>
          </cell>
          <cell r="N398">
            <v>3</v>
          </cell>
        </row>
        <row r="399">
          <cell r="A399" t="str">
            <v>Duration per session MMIS UMTS (min)</v>
          </cell>
          <cell r="I399">
            <v>3</v>
          </cell>
          <cell r="J399">
            <v>3</v>
          </cell>
          <cell r="K399">
            <v>3</v>
          </cell>
          <cell r="L399">
            <v>3</v>
          </cell>
          <cell r="M399">
            <v>3</v>
          </cell>
          <cell r="N399">
            <v>3</v>
          </cell>
        </row>
        <row r="401">
          <cell r="A401" t="str">
            <v>Mobile Lotus Notes</v>
          </cell>
        </row>
        <row r="403">
          <cell r="A403" t="str">
            <v>Number of GPRS users EoP</v>
          </cell>
          <cell r="I403">
            <v>50.51673368927942</v>
          </cell>
          <cell r="J403">
            <v>1132.9822229381334</v>
          </cell>
          <cell r="K403">
            <v>4514.9216503907164</v>
          </cell>
          <cell r="L403">
            <v>9375.0393952241029</v>
          </cell>
          <cell r="M403">
            <v>10836.945235244548</v>
          </cell>
          <cell r="N403">
            <v>11503.595289234436</v>
          </cell>
        </row>
        <row r="404">
          <cell r="A404" t="str">
            <v>Number of GPRS users AoP</v>
          </cell>
          <cell r="I404">
            <v>25.25836684463971</v>
          </cell>
          <cell r="J404">
            <v>591.74947831370639</v>
          </cell>
          <cell r="K404">
            <v>2823.9519366644249</v>
          </cell>
          <cell r="L404">
            <v>6944.9805228074092</v>
          </cell>
          <cell r="M404">
            <v>10105.992315234325</v>
          </cell>
          <cell r="N404">
            <v>11170.270262239492</v>
          </cell>
        </row>
        <row r="406">
          <cell r="A406" t="str">
            <v>Number of UMTS users EoP</v>
          </cell>
          <cell r="I406">
            <v>0</v>
          </cell>
          <cell r="J406">
            <v>31.288750439265186</v>
          </cell>
          <cell r="K406">
            <v>517.829449741541</v>
          </cell>
          <cell r="L406">
            <v>1942.1610158606538</v>
          </cell>
          <cell r="M406">
            <v>3360.9970986617818</v>
          </cell>
          <cell r="N406">
            <v>4824.0383947578403</v>
          </cell>
        </row>
        <row r="407">
          <cell r="A407" t="str">
            <v>Number of UMTS users AoP</v>
          </cell>
          <cell r="I407">
            <v>0</v>
          </cell>
          <cell r="J407">
            <v>15.644375219632593</v>
          </cell>
          <cell r="K407">
            <v>274.55910009040309</v>
          </cell>
          <cell r="L407">
            <v>1229.9952328010975</v>
          </cell>
          <cell r="M407">
            <v>2651.5790572612177</v>
          </cell>
          <cell r="N407">
            <v>4092.517746709811</v>
          </cell>
        </row>
        <row r="409">
          <cell r="A409" t="str">
            <v>Penetration GPRS AoP</v>
          </cell>
          <cell r="I409">
            <v>1.4909437090150817E-3</v>
          </cell>
          <cell r="J409">
            <v>7.4249866416392814E-3</v>
          </cell>
          <cell r="K409">
            <v>1.2917637851442973E-2</v>
          </cell>
          <cell r="L409">
            <v>1.4452950076520296E-2</v>
          </cell>
          <cell r="M409">
            <v>1.1567197545380825E-2</v>
          </cell>
          <cell r="N409">
            <v>7.7966378520806E-3</v>
          </cell>
        </row>
        <row r="410">
          <cell r="A410" t="str">
            <v>Penetration UMTS AoP</v>
          </cell>
          <cell r="I410" t="str">
            <v>n/a</v>
          </cell>
          <cell r="J410">
            <v>0.10147222908948421</v>
          </cell>
          <cell r="K410">
            <v>1.5492095196085968E-2</v>
          </cell>
          <cell r="L410">
            <v>1.5491179753794049E-2</v>
          </cell>
          <cell r="M410">
            <v>1.1541892023365211E-2</v>
          </cell>
          <cell r="N410">
            <v>7.7459185083706677E-3</v>
          </cell>
        </row>
        <row r="412">
          <cell r="A412" t="str">
            <v>Number of session per month per GPRS user</v>
          </cell>
          <cell r="I412">
            <v>50</v>
          </cell>
          <cell r="J412">
            <v>50</v>
          </cell>
          <cell r="K412">
            <v>62.5</v>
          </cell>
          <cell r="L412">
            <v>62.5</v>
          </cell>
          <cell r="M412">
            <v>75</v>
          </cell>
          <cell r="N412">
            <v>75</v>
          </cell>
        </row>
        <row r="413">
          <cell r="A413" t="str">
            <v>Number of session per month per UMTS user</v>
          </cell>
          <cell r="I413">
            <v>50</v>
          </cell>
          <cell r="J413">
            <v>50</v>
          </cell>
          <cell r="K413">
            <v>62.5</v>
          </cell>
          <cell r="L413">
            <v>62.5</v>
          </cell>
          <cell r="M413">
            <v>75</v>
          </cell>
          <cell r="N413">
            <v>75</v>
          </cell>
        </row>
        <row r="415">
          <cell r="A415" t="str">
            <v>monthly Volume GPRS per customer</v>
          </cell>
          <cell r="I415">
            <v>0.341796875</v>
          </cell>
          <cell r="J415">
            <v>0.341796875</v>
          </cell>
          <cell r="K415">
            <v>0.6103515625</v>
          </cell>
          <cell r="L415">
            <v>0.6103515625</v>
          </cell>
          <cell r="M415">
            <v>1.0986328125</v>
          </cell>
          <cell r="N415">
            <v>1.0986328125</v>
          </cell>
        </row>
        <row r="416">
          <cell r="A416" t="str">
            <v>monthly Volume UMTS per customer</v>
          </cell>
          <cell r="I416">
            <v>0.341796875</v>
          </cell>
          <cell r="J416">
            <v>0.341796875</v>
          </cell>
          <cell r="K416">
            <v>0.6103515625</v>
          </cell>
          <cell r="L416">
            <v>0.6103515625</v>
          </cell>
          <cell r="M416">
            <v>1.0986328125</v>
          </cell>
          <cell r="N416">
            <v>1.0986328125</v>
          </cell>
        </row>
        <row r="418">
          <cell r="A418" t="str">
            <v>Volume per GPRS session</v>
          </cell>
          <cell r="I418">
            <v>6.8359375E-3</v>
          </cell>
          <cell r="J418">
            <v>6.8359375E-3</v>
          </cell>
          <cell r="K418">
            <v>9.765625E-3</v>
          </cell>
          <cell r="L418">
            <v>9.765625E-3</v>
          </cell>
          <cell r="M418">
            <v>1.46484375E-2</v>
          </cell>
          <cell r="N418">
            <v>1.46484375E-2</v>
          </cell>
        </row>
        <row r="419">
          <cell r="A419" t="str">
            <v>Volume per UMTS session</v>
          </cell>
          <cell r="I419">
            <v>6.8359375E-3</v>
          </cell>
          <cell r="J419">
            <v>6.8359375E-3</v>
          </cell>
          <cell r="K419">
            <v>9.765625E-3</v>
          </cell>
          <cell r="L419">
            <v>9.765625E-3</v>
          </cell>
          <cell r="M419">
            <v>1.46484375E-2</v>
          </cell>
          <cell r="N419">
            <v>1.46484375E-2</v>
          </cell>
        </row>
        <row r="421">
          <cell r="A421" t="str">
            <v>ARPU per GPRS customer</v>
          </cell>
          <cell r="I421">
            <v>6.1983471074380168</v>
          </cell>
          <cell r="J421">
            <v>6.1983471074380168</v>
          </cell>
          <cell r="K421">
            <v>5.8884297520661155</v>
          </cell>
          <cell r="L421">
            <v>5.5940082644628095</v>
          </cell>
          <cell r="M421">
            <v>5.3143078512396684</v>
          </cell>
          <cell r="N421">
            <v>5.0485924586776845</v>
          </cell>
        </row>
        <row r="422">
          <cell r="A422" t="str">
            <v>ARPU per UMTS customer</v>
          </cell>
          <cell r="I422">
            <v>6.1983471074380168</v>
          </cell>
          <cell r="J422">
            <v>6.1983471074380168</v>
          </cell>
          <cell r="K422">
            <v>5.8884297520661155</v>
          </cell>
          <cell r="L422">
            <v>5.5940082644628095</v>
          </cell>
          <cell r="M422">
            <v>5.3143078512396684</v>
          </cell>
          <cell r="N422">
            <v>5.0485924586776845</v>
          </cell>
        </row>
        <row r="424">
          <cell r="A424" t="str">
            <v>Price per Megabyte GPRS</v>
          </cell>
          <cell r="I424">
            <v>18.134592680047227</v>
          </cell>
          <cell r="J424">
            <v>18.134592680047227</v>
          </cell>
          <cell r="K424">
            <v>9.6476033057851236</v>
          </cell>
          <cell r="L424">
            <v>9.1652231404958666</v>
          </cell>
          <cell r="M424">
            <v>4.8372011019283736</v>
          </cell>
          <cell r="N424">
            <v>4.5953410468319547</v>
          </cell>
        </row>
        <row r="425">
          <cell r="A425" t="str">
            <v>Price per Mb UMTS</v>
          </cell>
          <cell r="I425">
            <v>18.134592680047227</v>
          </cell>
          <cell r="J425">
            <v>18.134592680047227</v>
          </cell>
          <cell r="K425">
            <v>9.6476033057851236</v>
          </cell>
          <cell r="L425">
            <v>9.1652231404958666</v>
          </cell>
          <cell r="M425">
            <v>4.8372011019283736</v>
          </cell>
          <cell r="N425">
            <v>4.5953410468319547</v>
          </cell>
        </row>
        <row r="427">
          <cell r="A427" t="str">
            <v>Revenue Mobile Lotus Notes  GPRS</v>
          </cell>
          <cell r="I427">
            <v>1878.7215008409701</v>
          </cell>
          <cell r="J427">
            <v>44014.424006804606</v>
          </cell>
          <cell r="K427">
            <v>199543.71122711431</v>
          </cell>
          <cell r="L427">
            <v>466203.34129341476</v>
          </cell>
          <cell r="M427">
            <v>644476.25166501035</v>
          </cell>
          <cell r="N427">
            <v>676729.70648800675</v>
          </cell>
        </row>
        <row r="428">
          <cell r="A428" t="str">
            <v>Revenue Mobile Lotus Notes  UMTS</v>
          </cell>
          <cell r="I428">
            <v>0</v>
          </cell>
          <cell r="J428">
            <v>1163.6312146834159</v>
          </cell>
          <cell r="K428">
            <v>19400.663684073937</v>
          </cell>
          <cell r="L428">
            <v>82567.241970470364</v>
          </cell>
          <cell r="M428">
            <v>169095.68882623161</v>
          </cell>
          <cell r="N428">
            <v>247937.45079652488</v>
          </cell>
        </row>
        <row r="430">
          <cell r="A430" t="str">
            <v>Total Volume Mobile Lotus Notes GPRS</v>
          </cell>
          <cell r="I430">
            <v>103.59877026121757</v>
          </cell>
          <cell r="J430">
            <v>2427.0974696460612</v>
          </cell>
          <cell r="K430">
            <v>20683.241723616393</v>
          </cell>
          <cell r="L430">
            <v>50866.55656353083</v>
          </cell>
          <cell r="M430">
            <v>133233.29712467128</v>
          </cell>
          <cell r="N430">
            <v>147264.30521507142</v>
          </cell>
        </row>
        <row r="431">
          <cell r="A431" t="str">
            <v>Total Volume Mobile Lotus Notes UMTS</v>
          </cell>
          <cell r="I431">
            <v>0</v>
          </cell>
          <cell r="J431">
            <v>64.16638273677431</v>
          </cell>
          <cell r="K431">
            <v>2010.9309088652569</v>
          </cell>
          <cell r="L431">
            <v>9008.7541464924125</v>
          </cell>
          <cell r="M431">
            <v>34957.341086939879</v>
          </cell>
          <cell r="N431">
            <v>53954.091387287546</v>
          </cell>
        </row>
        <row r="433">
          <cell r="A433" t="str">
            <v>Duration per session Mobile Lotus Notes GPRS (min)</v>
          </cell>
          <cell r="I433">
            <v>3</v>
          </cell>
          <cell r="J433">
            <v>3</v>
          </cell>
          <cell r="K433">
            <v>3</v>
          </cell>
          <cell r="L433">
            <v>3</v>
          </cell>
          <cell r="M433">
            <v>3</v>
          </cell>
          <cell r="N433">
            <v>3</v>
          </cell>
        </row>
        <row r="434">
          <cell r="A434" t="str">
            <v>Duration per session Mobile Lotus Notes UMTS (min)</v>
          </cell>
          <cell r="I434">
            <v>3</v>
          </cell>
          <cell r="J434">
            <v>3</v>
          </cell>
          <cell r="K434">
            <v>3</v>
          </cell>
          <cell r="L434">
            <v>3</v>
          </cell>
          <cell r="M434">
            <v>3</v>
          </cell>
          <cell r="N434">
            <v>3</v>
          </cell>
        </row>
        <row r="436">
          <cell r="A436" t="str">
            <v>Mobile intranet Bundle</v>
          </cell>
        </row>
        <row r="438">
          <cell r="A438" t="str">
            <v>Number of GPRS users EoP</v>
          </cell>
          <cell r="I438">
            <v>2638</v>
          </cell>
          <cell r="J438">
            <v>10337.470602606079</v>
          </cell>
          <cell r="K438">
            <v>36403.483166884442</v>
          </cell>
          <cell r="L438">
            <v>55387.325404561743</v>
          </cell>
          <cell r="M438">
            <v>72507.475533606208</v>
          </cell>
          <cell r="N438">
            <v>0</v>
          </cell>
        </row>
        <row r="439">
          <cell r="A439" t="str">
            <v>Number of GPRS users AoP</v>
          </cell>
          <cell r="I439">
            <v>1319</v>
          </cell>
          <cell r="J439">
            <v>6487.7353013030397</v>
          </cell>
          <cell r="K439">
            <v>23370.476884745261</v>
          </cell>
          <cell r="L439">
            <v>45895.404285723096</v>
          </cell>
          <cell r="M439">
            <v>63947.400469083979</v>
          </cell>
          <cell r="N439">
            <v>36253.737766803104</v>
          </cell>
        </row>
        <row r="441">
          <cell r="A441" t="str">
            <v>Number of UMTS users EoP</v>
          </cell>
          <cell r="I441">
            <v>0</v>
          </cell>
          <cell r="J441">
            <v>0</v>
          </cell>
          <cell r="K441">
            <v>0</v>
          </cell>
          <cell r="L441">
            <v>0</v>
          </cell>
          <cell r="M441">
            <v>0</v>
          </cell>
          <cell r="N441">
            <v>0</v>
          </cell>
        </row>
        <row r="442">
          <cell r="A442" t="str">
            <v>Number of UMTS users AoP</v>
          </cell>
          <cell r="I442">
            <v>0</v>
          </cell>
          <cell r="J442">
            <v>0</v>
          </cell>
          <cell r="K442">
            <v>0</v>
          </cell>
          <cell r="L442">
            <v>0</v>
          </cell>
          <cell r="M442">
            <v>0</v>
          </cell>
          <cell r="N442">
            <v>0</v>
          </cell>
        </row>
        <row r="444">
          <cell r="A444" t="str">
            <v>Penetration GPRS AoP</v>
          </cell>
          <cell r="I444">
            <v>7.7857557627809645E-2</v>
          </cell>
          <cell r="J444">
            <v>8.1404969014825912E-2</v>
          </cell>
          <cell r="K444">
            <v>0.10690385799173491</v>
          </cell>
          <cell r="L444">
            <v>9.5511281090696606E-2</v>
          </cell>
          <cell r="M444">
            <v>7.3193427292084959E-2</v>
          </cell>
          <cell r="N444">
            <v>2.5304424827353466E-2</v>
          </cell>
        </row>
        <row r="445">
          <cell r="A445" t="str">
            <v>Penetration UMTS AoP</v>
          </cell>
          <cell r="I445" t="str">
            <v>n/a</v>
          </cell>
          <cell r="J445">
            <v>0</v>
          </cell>
          <cell r="K445">
            <v>0</v>
          </cell>
          <cell r="L445">
            <v>0</v>
          </cell>
          <cell r="M445">
            <v>0</v>
          </cell>
          <cell r="N445">
            <v>0</v>
          </cell>
        </row>
        <row r="447">
          <cell r="A447" t="str">
            <v>Number of session per month per GPRS user</v>
          </cell>
          <cell r="I447">
            <v>0</v>
          </cell>
          <cell r="J447">
            <v>30</v>
          </cell>
          <cell r="K447">
            <v>30</v>
          </cell>
          <cell r="L447">
            <v>30</v>
          </cell>
          <cell r="M447">
            <v>30</v>
          </cell>
          <cell r="N447">
            <v>30</v>
          </cell>
        </row>
        <row r="448">
          <cell r="A448" t="str">
            <v>Number of session per month per UMTS user</v>
          </cell>
          <cell r="I448">
            <v>0</v>
          </cell>
          <cell r="J448">
            <v>0</v>
          </cell>
          <cell r="K448">
            <v>0</v>
          </cell>
          <cell r="L448">
            <v>0</v>
          </cell>
          <cell r="M448">
            <v>0</v>
          </cell>
          <cell r="N448">
            <v>0</v>
          </cell>
        </row>
        <row r="450">
          <cell r="A450" t="str">
            <v>monthly Volume GPRS per customer</v>
          </cell>
          <cell r="I450">
            <v>0</v>
          </cell>
          <cell r="J450">
            <v>15</v>
          </cell>
          <cell r="K450">
            <v>15</v>
          </cell>
          <cell r="L450">
            <v>15</v>
          </cell>
          <cell r="M450">
            <v>15</v>
          </cell>
          <cell r="N450">
            <v>0</v>
          </cell>
        </row>
        <row r="451">
          <cell r="A451" t="str">
            <v>monthly Volume UMTS per customer</v>
          </cell>
          <cell r="I451">
            <v>0</v>
          </cell>
          <cell r="J451">
            <v>15</v>
          </cell>
          <cell r="K451">
            <v>20</v>
          </cell>
          <cell r="L451">
            <v>20</v>
          </cell>
          <cell r="M451">
            <v>20</v>
          </cell>
          <cell r="N451">
            <v>0</v>
          </cell>
        </row>
        <row r="453">
          <cell r="A453" t="str">
            <v>Volume per GPRS session</v>
          </cell>
          <cell r="I453" t="str">
            <v>n/a</v>
          </cell>
          <cell r="J453">
            <v>0.5</v>
          </cell>
          <cell r="K453">
            <v>0.5</v>
          </cell>
          <cell r="L453">
            <v>0.5</v>
          </cell>
          <cell r="M453">
            <v>0.5</v>
          </cell>
          <cell r="N453">
            <v>0</v>
          </cell>
        </row>
        <row r="454">
          <cell r="A454" t="str">
            <v>Volume per UMTS session</v>
          </cell>
          <cell r="I454" t="str">
            <v>n/a</v>
          </cell>
          <cell r="J454" t="str">
            <v>n/a</v>
          </cell>
          <cell r="K454" t="str">
            <v>n/a</v>
          </cell>
          <cell r="L454" t="str">
            <v>n/a</v>
          </cell>
          <cell r="M454" t="str">
            <v>n/a</v>
          </cell>
          <cell r="N454" t="str">
            <v>n/a</v>
          </cell>
        </row>
        <row r="456">
          <cell r="A456" t="str">
            <v>ARPU per GPRS customer</v>
          </cell>
          <cell r="I456">
            <v>20</v>
          </cell>
          <cell r="J456">
            <v>10</v>
          </cell>
          <cell r="K456">
            <v>10</v>
          </cell>
          <cell r="L456">
            <v>10</v>
          </cell>
          <cell r="M456">
            <v>10</v>
          </cell>
          <cell r="N456">
            <v>10</v>
          </cell>
        </row>
        <row r="457">
          <cell r="A457" t="str">
            <v>ARPU per UMTS customer</v>
          </cell>
          <cell r="I457">
            <v>0</v>
          </cell>
          <cell r="J457">
            <v>0</v>
          </cell>
          <cell r="K457">
            <v>0</v>
          </cell>
          <cell r="L457">
            <v>0</v>
          </cell>
          <cell r="M457">
            <v>0</v>
          </cell>
          <cell r="N457">
            <v>0</v>
          </cell>
        </row>
        <row r="459">
          <cell r="A459" t="str">
            <v>Price per Megabyte GPRS</v>
          </cell>
          <cell r="I459" t="str">
            <v>n/a</v>
          </cell>
          <cell r="J459">
            <v>0.66666666666666663</v>
          </cell>
          <cell r="K459">
            <v>0.66666666666666663</v>
          </cell>
          <cell r="L459">
            <v>0.66666666666666663</v>
          </cell>
          <cell r="M459">
            <v>0.66666666666666663</v>
          </cell>
          <cell r="N459" t="str">
            <v>n/a</v>
          </cell>
        </row>
        <row r="460">
          <cell r="A460" t="str">
            <v>Price per Mb UMTS</v>
          </cell>
          <cell r="I460" t="str">
            <v>n/a</v>
          </cell>
          <cell r="J460">
            <v>0</v>
          </cell>
          <cell r="K460">
            <v>0</v>
          </cell>
          <cell r="L460">
            <v>0</v>
          </cell>
          <cell r="M460">
            <v>0</v>
          </cell>
          <cell r="N460" t="str">
            <v>n/a</v>
          </cell>
        </row>
        <row r="462">
          <cell r="A462" t="str">
            <v>Revenue Mobile intranet Bundle  GPRS</v>
          </cell>
          <cell r="I462">
            <v>316560</v>
          </cell>
          <cell r="J462">
            <v>778528.23615636479</v>
          </cell>
          <cell r="K462">
            <v>2804457.2261694316</v>
          </cell>
          <cell r="L462">
            <v>5507448.5142867714</v>
          </cell>
          <cell r="M462">
            <v>7673688.056290077</v>
          </cell>
          <cell r="N462">
            <v>4350448.5320163723</v>
          </cell>
        </row>
        <row r="463">
          <cell r="A463" t="str">
            <v>Revenue Mobile intranet Bundle  UMTS</v>
          </cell>
          <cell r="I463">
            <v>0</v>
          </cell>
          <cell r="J463">
            <v>0</v>
          </cell>
          <cell r="K463">
            <v>0</v>
          </cell>
          <cell r="L463">
            <v>0</v>
          </cell>
          <cell r="M463">
            <v>0</v>
          </cell>
          <cell r="N463">
            <v>0</v>
          </cell>
        </row>
        <row r="465">
          <cell r="A465" t="str">
            <v>Total Volume Mobile intranet Bundle GPRS</v>
          </cell>
          <cell r="I465">
            <v>0</v>
          </cell>
          <cell r="J465">
            <v>1167792.3542345471</v>
          </cell>
          <cell r="K465">
            <v>4206685.8392541474</v>
          </cell>
          <cell r="L465">
            <v>8261172.7714301571</v>
          </cell>
          <cell r="M465">
            <v>11510532.084435116</v>
          </cell>
          <cell r="N465">
            <v>0</v>
          </cell>
        </row>
        <row r="466">
          <cell r="A466" t="str">
            <v>Total Volume Mobile intranet Bundle UMTS</v>
          </cell>
          <cell r="I466">
            <v>0</v>
          </cell>
          <cell r="J466">
            <v>0</v>
          </cell>
          <cell r="K466">
            <v>0</v>
          </cell>
          <cell r="L466">
            <v>0</v>
          </cell>
          <cell r="M466">
            <v>0</v>
          </cell>
          <cell r="N466">
            <v>0</v>
          </cell>
        </row>
        <row r="468">
          <cell r="A468" t="str">
            <v>Duration per session Mobile intranet Bundle UMTS (min)</v>
          </cell>
          <cell r="I468" t="str">
            <v>-</v>
          </cell>
          <cell r="J468">
            <v>15</v>
          </cell>
          <cell r="K468">
            <v>15</v>
          </cell>
          <cell r="L468">
            <v>15</v>
          </cell>
          <cell r="M468">
            <v>15</v>
          </cell>
          <cell r="N468">
            <v>0</v>
          </cell>
        </row>
        <row r="469">
          <cell r="A469" t="str">
            <v>Duration per session Mobile intranet Bundle UMTS (min)</v>
          </cell>
          <cell r="I469">
            <v>0</v>
          </cell>
          <cell r="J469">
            <v>15</v>
          </cell>
          <cell r="K469">
            <v>15</v>
          </cell>
          <cell r="L469">
            <v>15</v>
          </cell>
          <cell r="M469">
            <v>15</v>
          </cell>
          <cell r="N469">
            <v>16</v>
          </cell>
        </row>
        <row r="471">
          <cell r="A471" t="str">
            <v>Mobile intranet Dial-Up</v>
          </cell>
        </row>
        <row r="473">
          <cell r="A473" t="str">
            <v>Number of GPRS users EoP</v>
          </cell>
          <cell r="I473">
            <v>0</v>
          </cell>
          <cell r="J473">
            <v>0</v>
          </cell>
          <cell r="K473">
            <v>0</v>
          </cell>
          <cell r="L473">
            <v>0</v>
          </cell>
          <cell r="M473">
            <v>0</v>
          </cell>
          <cell r="N473">
            <v>0</v>
          </cell>
        </row>
        <row r="474">
          <cell r="A474" t="str">
            <v>Number of GPRS users AoP</v>
          </cell>
          <cell r="I474">
            <v>0</v>
          </cell>
          <cell r="J474">
            <v>0</v>
          </cell>
          <cell r="K474">
            <v>0</v>
          </cell>
          <cell r="L474">
            <v>0</v>
          </cell>
          <cell r="M474">
            <v>0</v>
          </cell>
          <cell r="N474">
            <v>0</v>
          </cell>
        </row>
        <row r="476">
          <cell r="A476" t="str">
            <v>Number of UMTS users EoP</v>
          </cell>
          <cell r="I476">
            <v>0</v>
          </cell>
          <cell r="J476">
            <v>28.548244739391972</v>
          </cell>
          <cell r="K476">
            <v>417.52209931155505</v>
          </cell>
          <cell r="L476">
            <v>1147.4202895438268</v>
          </cell>
          <cell r="M476">
            <v>2248.7648466393803</v>
          </cell>
          <cell r="N476">
            <v>0</v>
          </cell>
        </row>
        <row r="477">
          <cell r="A477" t="str">
            <v>Number of UMTS users AoP</v>
          </cell>
          <cell r="I477">
            <v>0</v>
          </cell>
          <cell r="J477">
            <v>14.274122369695986</v>
          </cell>
          <cell r="K477">
            <v>223.03517202547351</v>
          </cell>
          <cell r="L477">
            <v>782.47119442769099</v>
          </cell>
          <cell r="M477">
            <v>1698.0925680916034</v>
          </cell>
          <cell r="N477">
            <v>1124.3824233196901</v>
          </cell>
        </row>
        <row r="479">
          <cell r="A479" t="str">
            <v>Penetration GPRS AoP</v>
          </cell>
          <cell r="I479">
            <v>0</v>
          </cell>
          <cell r="J479">
            <v>0</v>
          </cell>
          <cell r="K479">
            <v>0</v>
          </cell>
          <cell r="L479">
            <v>0</v>
          </cell>
          <cell r="M479">
            <v>0</v>
          </cell>
          <cell r="N479">
            <v>0</v>
          </cell>
        </row>
        <row r="480">
          <cell r="A480" t="str">
            <v>Penetration UMTS AoP</v>
          </cell>
          <cell r="I480" t="str">
            <v>n/a</v>
          </cell>
          <cell r="J480">
            <v>9.2584522859784649E-2</v>
          </cell>
          <cell r="K480">
            <v>1.2584839169258413E-2</v>
          </cell>
          <cell r="L480">
            <v>9.8548365081390886E-3</v>
          </cell>
          <cell r="M480">
            <v>7.3915205405325497E-3</v>
          </cell>
          <cell r="N480">
            <v>2.1281214065059515E-3</v>
          </cell>
        </row>
        <row r="482">
          <cell r="A482" t="str">
            <v>Number of session per month per GPRS user</v>
          </cell>
          <cell r="I482">
            <v>0</v>
          </cell>
          <cell r="J482">
            <v>0</v>
          </cell>
          <cell r="K482">
            <v>0</v>
          </cell>
          <cell r="L482">
            <v>0</v>
          </cell>
          <cell r="M482">
            <v>0</v>
          </cell>
          <cell r="N482">
            <v>0</v>
          </cell>
        </row>
        <row r="483">
          <cell r="A483" t="str">
            <v>Number of session per month per UMTS user</v>
          </cell>
          <cell r="I483">
            <v>0</v>
          </cell>
          <cell r="J483">
            <v>20</v>
          </cell>
          <cell r="K483">
            <v>20</v>
          </cell>
          <cell r="L483">
            <v>20</v>
          </cell>
          <cell r="M483">
            <v>20</v>
          </cell>
          <cell r="N483">
            <v>20</v>
          </cell>
        </row>
        <row r="485">
          <cell r="A485" t="str">
            <v>monthly Volume GPRS per customer</v>
          </cell>
          <cell r="I485">
            <v>0</v>
          </cell>
          <cell r="J485">
            <v>15</v>
          </cell>
          <cell r="K485">
            <v>15</v>
          </cell>
          <cell r="L485">
            <v>15</v>
          </cell>
          <cell r="M485">
            <v>15</v>
          </cell>
          <cell r="N485">
            <v>0</v>
          </cell>
        </row>
        <row r="486">
          <cell r="A486" t="str">
            <v>monthly Volume UMTS per customer</v>
          </cell>
          <cell r="I486">
            <v>0</v>
          </cell>
          <cell r="J486">
            <v>15</v>
          </cell>
          <cell r="K486">
            <v>20</v>
          </cell>
          <cell r="L486">
            <v>20</v>
          </cell>
          <cell r="M486">
            <v>20</v>
          </cell>
          <cell r="N486">
            <v>0</v>
          </cell>
        </row>
        <row r="488">
          <cell r="A488" t="str">
            <v>Volume per GPRS session</v>
          </cell>
          <cell r="I488" t="str">
            <v>n/a</v>
          </cell>
          <cell r="J488" t="str">
            <v>n/a</v>
          </cell>
          <cell r="K488" t="str">
            <v>n/a</v>
          </cell>
          <cell r="L488" t="str">
            <v>n/a</v>
          </cell>
          <cell r="M488" t="str">
            <v>n/a</v>
          </cell>
          <cell r="N488" t="str">
            <v>n/a</v>
          </cell>
        </row>
        <row r="489">
          <cell r="A489" t="str">
            <v>Volume per UMTS session</v>
          </cell>
          <cell r="I489" t="str">
            <v>n/a</v>
          </cell>
          <cell r="J489">
            <v>0.75</v>
          </cell>
          <cell r="K489">
            <v>1</v>
          </cell>
          <cell r="L489">
            <v>1</v>
          </cell>
          <cell r="M489">
            <v>1</v>
          </cell>
          <cell r="N489">
            <v>0</v>
          </cell>
        </row>
        <row r="491">
          <cell r="A491" t="str">
            <v>ARPU per GPRS customer</v>
          </cell>
          <cell r="I491">
            <v>0</v>
          </cell>
          <cell r="J491">
            <v>0</v>
          </cell>
          <cell r="K491">
            <v>0</v>
          </cell>
          <cell r="L491">
            <v>0</v>
          </cell>
          <cell r="M491">
            <v>0</v>
          </cell>
          <cell r="N491">
            <v>0</v>
          </cell>
        </row>
        <row r="492">
          <cell r="A492" t="str">
            <v>ARPU per UMTS customer</v>
          </cell>
          <cell r="I492">
            <v>5</v>
          </cell>
          <cell r="J492">
            <v>5</v>
          </cell>
          <cell r="K492">
            <v>5</v>
          </cell>
          <cell r="L492">
            <v>5</v>
          </cell>
          <cell r="M492">
            <v>5</v>
          </cell>
          <cell r="N492">
            <v>5</v>
          </cell>
        </row>
        <row r="494">
          <cell r="A494" t="str">
            <v>Price per Megabyte GPRS</v>
          </cell>
          <cell r="I494" t="str">
            <v>n/a</v>
          </cell>
          <cell r="J494">
            <v>0</v>
          </cell>
          <cell r="K494">
            <v>0</v>
          </cell>
          <cell r="L494">
            <v>0</v>
          </cell>
          <cell r="M494">
            <v>0</v>
          </cell>
          <cell r="N494" t="str">
            <v>n/a</v>
          </cell>
        </row>
        <row r="495">
          <cell r="A495" t="str">
            <v>Price per Mb UMTS</v>
          </cell>
          <cell r="I495" t="str">
            <v>n/a</v>
          </cell>
          <cell r="J495">
            <v>0.33333333333333331</v>
          </cell>
          <cell r="K495">
            <v>0.25</v>
          </cell>
          <cell r="L495">
            <v>0.25</v>
          </cell>
          <cell r="M495">
            <v>0.25</v>
          </cell>
          <cell r="N495" t="str">
            <v>n/a</v>
          </cell>
        </row>
        <row r="497">
          <cell r="A497" t="str">
            <v>Revenue Mobile intranet Dial-Up  GPRS</v>
          </cell>
          <cell r="I497">
            <v>0</v>
          </cell>
          <cell r="J497">
            <v>0</v>
          </cell>
          <cell r="K497">
            <v>0</v>
          </cell>
          <cell r="L497">
            <v>0</v>
          </cell>
          <cell r="M497">
            <v>0</v>
          </cell>
          <cell r="N497">
            <v>0</v>
          </cell>
        </row>
        <row r="498">
          <cell r="A498" t="str">
            <v>Revenue Mobile intranet Dial-Up  UMTS</v>
          </cell>
          <cell r="I498">
            <v>0</v>
          </cell>
          <cell r="J498">
            <v>856.44734218175915</v>
          </cell>
          <cell r="K498">
            <v>13382.110321528411</v>
          </cell>
          <cell r="L498">
            <v>46948.271665661458</v>
          </cell>
          <cell r="M498">
            <v>101885.5540854962</v>
          </cell>
          <cell r="N498">
            <v>67462.945399181408</v>
          </cell>
        </row>
        <row r="500">
          <cell r="A500" t="str">
            <v>Total Volume Mobile intranet Dial-Up GPRS</v>
          </cell>
          <cell r="I500">
            <v>0</v>
          </cell>
          <cell r="J500">
            <v>0</v>
          </cell>
          <cell r="K500">
            <v>0</v>
          </cell>
          <cell r="L500">
            <v>0</v>
          </cell>
          <cell r="M500">
            <v>0</v>
          </cell>
          <cell r="N500">
            <v>0</v>
          </cell>
        </row>
        <row r="501">
          <cell r="A501" t="str">
            <v>Total Volume Mobile intranet Dial-Up UMTS</v>
          </cell>
          <cell r="I501">
            <v>0</v>
          </cell>
          <cell r="J501">
            <v>2569.3420265452773</v>
          </cell>
          <cell r="K501">
            <v>53528.441286113644</v>
          </cell>
          <cell r="L501">
            <v>187793.08666264583</v>
          </cell>
          <cell r="M501">
            <v>407542.21634198481</v>
          </cell>
          <cell r="N501">
            <v>0</v>
          </cell>
        </row>
        <row r="503">
          <cell r="A503" t="str">
            <v>Duration per session Mobile intranet Dial-Up UMTS (min)</v>
          </cell>
          <cell r="I503" t="str">
            <v>-</v>
          </cell>
          <cell r="J503">
            <v>15</v>
          </cell>
          <cell r="K503">
            <v>15</v>
          </cell>
          <cell r="L503">
            <v>15</v>
          </cell>
          <cell r="M503">
            <v>15</v>
          </cell>
          <cell r="N503">
            <v>0</v>
          </cell>
        </row>
        <row r="504">
          <cell r="A504" t="str">
            <v>Duration per session Mobile intranet Dial-Up UMTS (min)</v>
          </cell>
          <cell r="I504">
            <v>0</v>
          </cell>
          <cell r="J504">
            <v>15</v>
          </cell>
          <cell r="K504">
            <v>15</v>
          </cell>
          <cell r="L504">
            <v>15</v>
          </cell>
          <cell r="M504">
            <v>15</v>
          </cell>
          <cell r="N504">
            <v>16</v>
          </cell>
        </row>
        <row r="506">
          <cell r="A506" t="str">
            <v>Mobile intranet "ADSL"</v>
          </cell>
          <cell r="D506" t="str">
            <v>(guaranteed throughput)</v>
          </cell>
        </row>
        <row r="508">
          <cell r="A508" t="str">
            <v>Number of GPRS users EoP</v>
          </cell>
          <cell r="I508">
            <v>0</v>
          </cell>
          <cell r="J508">
            <v>0</v>
          </cell>
          <cell r="K508">
            <v>0</v>
          </cell>
          <cell r="L508">
            <v>0</v>
          </cell>
          <cell r="M508">
            <v>0</v>
          </cell>
          <cell r="N508">
            <v>0</v>
          </cell>
        </row>
        <row r="509">
          <cell r="A509" t="str">
            <v>Number of GPRS users AoP</v>
          </cell>
          <cell r="I509">
            <v>0</v>
          </cell>
          <cell r="J509">
            <v>0</v>
          </cell>
          <cell r="K509">
            <v>0</v>
          </cell>
          <cell r="L509">
            <v>0</v>
          </cell>
          <cell r="M509">
            <v>0</v>
          </cell>
          <cell r="N509">
            <v>0</v>
          </cell>
        </row>
        <row r="511">
          <cell r="A511" t="str">
            <v>Number of UMTS users EoP</v>
          </cell>
          <cell r="I511">
            <v>0</v>
          </cell>
          <cell r="J511">
            <v>256.93420265452772</v>
          </cell>
          <cell r="K511">
            <v>3757.6988938039954</v>
          </cell>
          <cell r="L511">
            <v>10326.782605894441</v>
          </cell>
          <cell r="M511">
            <v>20238.883619754422</v>
          </cell>
          <cell r="N511">
            <v>0</v>
          </cell>
        </row>
        <row r="512">
          <cell r="A512" t="str">
            <v>Number of UMTS users AoP</v>
          </cell>
          <cell r="I512">
            <v>0</v>
          </cell>
          <cell r="J512">
            <v>128.46710132726386</v>
          </cell>
          <cell r="K512">
            <v>2007.3165482292616</v>
          </cell>
          <cell r="L512">
            <v>7042.2407498492184</v>
          </cell>
          <cell r="M512">
            <v>15282.833112824432</v>
          </cell>
          <cell r="N512">
            <v>10119.441809877211</v>
          </cell>
        </row>
        <row r="514">
          <cell r="A514" t="str">
            <v>Penetration GPRS AoP</v>
          </cell>
          <cell r="I514">
            <v>0</v>
          </cell>
          <cell r="J514">
            <v>0</v>
          </cell>
          <cell r="K514">
            <v>0</v>
          </cell>
          <cell r="L514">
            <v>0</v>
          </cell>
          <cell r="M514">
            <v>0</v>
          </cell>
          <cell r="N514">
            <v>0</v>
          </cell>
        </row>
        <row r="515">
          <cell r="A515" t="str">
            <v>Penetration UMTS AoP</v>
          </cell>
          <cell r="I515" t="str">
            <v>n/a</v>
          </cell>
          <cell r="J515">
            <v>0.83326070573806177</v>
          </cell>
          <cell r="K515">
            <v>0.11326355252332571</v>
          </cell>
          <cell r="L515">
            <v>8.8693528573251787E-2</v>
          </cell>
          <cell r="M515">
            <v>6.6523684864792945E-2</v>
          </cell>
          <cell r="N515">
            <v>1.9153092658553566E-2</v>
          </cell>
        </row>
        <row r="517">
          <cell r="A517" t="str">
            <v>Number of session per month per GPRS user</v>
          </cell>
          <cell r="I517">
            <v>0</v>
          </cell>
          <cell r="J517">
            <v>0</v>
          </cell>
          <cell r="K517">
            <v>0</v>
          </cell>
          <cell r="L517">
            <v>0</v>
          </cell>
          <cell r="M517">
            <v>0</v>
          </cell>
          <cell r="N517">
            <v>0</v>
          </cell>
        </row>
        <row r="518">
          <cell r="A518" t="str">
            <v>Number of session per month per UMTS user</v>
          </cell>
          <cell r="I518">
            <v>0</v>
          </cell>
          <cell r="J518">
            <v>55</v>
          </cell>
          <cell r="K518">
            <v>60</v>
          </cell>
          <cell r="L518">
            <v>72</v>
          </cell>
          <cell r="M518">
            <v>72</v>
          </cell>
          <cell r="N518">
            <v>72</v>
          </cell>
        </row>
        <row r="520">
          <cell r="A520" t="str">
            <v>monthly Volume GPRS per customer</v>
          </cell>
          <cell r="I520">
            <v>0</v>
          </cell>
          <cell r="J520">
            <v>15</v>
          </cell>
          <cell r="K520">
            <v>15</v>
          </cell>
          <cell r="L520">
            <v>15</v>
          </cell>
          <cell r="M520">
            <v>15</v>
          </cell>
          <cell r="N520">
            <v>0</v>
          </cell>
        </row>
        <row r="521">
          <cell r="A521" t="str">
            <v>monthly Volume UMTS per customer</v>
          </cell>
          <cell r="I521">
            <v>0</v>
          </cell>
          <cell r="J521">
            <v>15</v>
          </cell>
          <cell r="K521">
            <v>20</v>
          </cell>
          <cell r="L521">
            <v>20</v>
          </cell>
          <cell r="M521">
            <v>20</v>
          </cell>
          <cell r="N521">
            <v>0</v>
          </cell>
        </row>
        <row r="523">
          <cell r="A523" t="str">
            <v>Volume per GPRS session</v>
          </cell>
          <cell r="I523" t="str">
            <v>n/a</v>
          </cell>
          <cell r="J523" t="str">
            <v>n/a</v>
          </cell>
          <cell r="K523" t="str">
            <v>n/a</v>
          </cell>
          <cell r="L523" t="str">
            <v>n/a</v>
          </cell>
          <cell r="M523" t="str">
            <v>n/a</v>
          </cell>
          <cell r="N523" t="str">
            <v>n/a</v>
          </cell>
        </row>
        <row r="524">
          <cell r="A524" t="str">
            <v>Volume per UMTS session</v>
          </cell>
          <cell r="I524" t="str">
            <v>n/a</v>
          </cell>
          <cell r="J524">
            <v>0.27272727272727271</v>
          </cell>
          <cell r="K524">
            <v>0.33333333333333331</v>
          </cell>
          <cell r="L524">
            <v>0.27777777777777779</v>
          </cell>
          <cell r="M524">
            <v>0.27777777777777779</v>
          </cell>
          <cell r="N524">
            <v>0</v>
          </cell>
        </row>
        <row r="526">
          <cell r="A526" t="str">
            <v>ARPU per GPRS customer</v>
          </cell>
          <cell r="I526">
            <v>0</v>
          </cell>
          <cell r="J526">
            <v>0</v>
          </cell>
          <cell r="K526">
            <v>0</v>
          </cell>
          <cell r="L526">
            <v>0</v>
          </cell>
          <cell r="M526">
            <v>0</v>
          </cell>
          <cell r="N526">
            <v>0</v>
          </cell>
        </row>
        <row r="527">
          <cell r="A527" t="str">
            <v>ARPU per UMTS customer</v>
          </cell>
          <cell r="I527">
            <v>30</v>
          </cell>
          <cell r="J527">
            <v>30</v>
          </cell>
          <cell r="K527">
            <v>28.5</v>
          </cell>
          <cell r="L527">
            <v>27.074999999999999</v>
          </cell>
          <cell r="M527">
            <v>25.721249999999998</v>
          </cell>
          <cell r="N527">
            <v>24.435187499999998</v>
          </cell>
        </row>
        <row r="529">
          <cell r="A529" t="str">
            <v>Price per Megabyte GPRS</v>
          </cell>
          <cell r="I529" t="str">
            <v>n/a</v>
          </cell>
          <cell r="J529">
            <v>0</v>
          </cell>
          <cell r="K529">
            <v>0</v>
          </cell>
          <cell r="L529">
            <v>0</v>
          </cell>
          <cell r="M529">
            <v>0</v>
          </cell>
          <cell r="N529" t="str">
            <v>n/a</v>
          </cell>
        </row>
        <row r="530">
          <cell r="A530" t="str">
            <v>Price per Mb UMTS</v>
          </cell>
          <cell r="I530" t="str">
            <v>n/a</v>
          </cell>
          <cell r="J530">
            <v>2</v>
          </cell>
          <cell r="K530">
            <v>1.425</v>
          </cell>
          <cell r="L530">
            <v>1.35375</v>
          </cell>
          <cell r="M530">
            <v>1.2860624999999999</v>
          </cell>
          <cell r="N530" t="str">
            <v>n/a</v>
          </cell>
        </row>
        <row r="532">
          <cell r="A532" t="str">
            <v>Revenue Mobile intranet "ADSL"  GPRS</v>
          </cell>
          <cell r="I532">
            <v>0</v>
          </cell>
          <cell r="J532">
            <v>0</v>
          </cell>
          <cell r="K532">
            <v>0</v>
          </cell>
          <cell r="L532">
            <v>0</v>
          </cell>
          <cell r="M532">
            <v>0</v>
          </cell>
          <cell r="N532">
            <v>0</v>
          </cell>
        </row>
        <row r="533">
          <cell r="A533" t="str">
            <v>Revenue Mobile intranet "ADSL"  UMTS</v>
          </cell>
          <cell r="I533">
            <v>0</v>
          </cell>
          <cell r="J533">
            <v>46248.156477814991</v>
          </cell>
          <cell r="K533">
            <v>686502.25949440745</v>
          </cell>
          <cell r="L533">
            <v>2288024.0196260111</v>
          </cell>
          <cell r="M533">
            <v>4717122.8544388246</v>
          </cell>
          <cell r="N533">
            <v>2967245.496236268</v>
          </cell>
        </row>
        <row r="535">
          <cell r="A535" t="str">
            <v>Total Volume Mobile intranet "ADSL" GPRS</v>
          </cell>
          <cell r="I535">
            <v>0</v>
          </cell>
          <cell r="J535">
            <v>0</v>
          </cell>
          <cell r="K535">
            <v>0</v>
          </cell>
          <cell r="L535">
            <v>0</v>
          </cell>
          <cell r="M535">
            <v>0</v>
          </cell>
          <cell r="N535">
            <v>0</v>
          </cell>
        </row>
        <row r="536">
          <cell r="A536" t="str">
            <v>Total Volume Mobile intranet "ADSL" UMTS</v>
          </cell>
          <cell r="I536">
            <v>0</v>
          </cell>
          <cell r="J536">
            <v>23124.078238907496</v>
          </cell>
          <cell r="K536">
            <v>481755.97157502279</v>
          </cell>
          <cell r="L536">
            <v>1690137.7799638123</v>
          </cell>
          <cell r="M536">
            <v>3667879.9470778638</v>
          </cell>
          <cell r="N536">
            <v>0</v>
          </cell>
        </row>
        <row r="538">
          <cell r="A538" t="str">
            <v>Duration per session Mobile intranet "ADSL" UMTS (min)</v>
          </cell>
          <cell r="I538" t="str">
            <v>-</v>
          </cell>
          <cell r="J538">
            <v>15</v>
          </cell>
          <cell r="K538">
            <v>15</v>
          </cell>
          <cell r="L538">
            <v>15</v>
          </cell>
          <cell r="M538">
            <v>15</v>
          </cell>
          <cell r="N538">
            <v>0</v>
          </cell>
        </row>
        <row r="539">
          <cell r="A539" t="str">
            <v>Duration per session Mobile intranet "ADSL" UMTS (min)</v>
          </cell>
          <cell r="I539">
            <v>0</v>
          </cell>
          <cell r="J539">
            <v>15</v>
          </cell>
          <cell r="K539">
            <v>15</v>
          </cell>
          <cell r="L539">
            <v>15</v>
          </cell>
          <cell r="M539">
            <v>15</v>
          </cell>
          <cell r="N539">
            <v>16</v>
          </cell>
        </row>
        <row r="541">
          <cell r="A541" t="str">
            <v>Mobile internet "Bundle"</v>
          </cell>
        </row>
        <row r="543">
          <cell r="A543" t="str">
            <v>Number of GPRS users EoP</v>
          </cell>
          <cell r="I543">
            <v>6015</v>
          </cell>
          <cell r="J543">
            <v>75063.038370730879</v>
          </cell>
          <cell r="K543">
            <v>152825.05186652235</v>
          </cell>
          <cell r="L543">
            <v>203323.83105162519</v>
          </cell>
          <cell r="M543">
            <v>218629.65579100701</v>
          </cell>
          <cell r="N543">
            <v>0</v>
          </cell>
        </row>
        <row r="544">
          <cell r="A544" t="str">
            <v>Number of GPRS users AoP</v>
          </cell>
          <cell r="I544">
            <v>3007.5</v>
          </cell>
          <cell r="J544">
            <v>40539.01918536544</v>
          </cell>
          <cell r="K544">
            <v>113944.04511862661</v>
          </cell>
          <cell r="L544">
            <v>178074.44145907377</v>
          </cell>
          <cell r="M544">
            <v>210976.74342131609</v>
          </cell>
          <cell r="N544">
            <v>109314.82789550351</v>
          </cell>
        </row>
        <row r="546">
          <cell r="A546" t="str">
            <v>Number of UMTS users EoP</v>
          </cell>
          <cell r="I546">
            <v>0</v>
          </cell>
          <cell r="J546">
            <v>0</v>
          </cell>
          <cell r="K546">
            <v>0</v>
          </cell>
          <cell r="L546">
            <v>0</v>
          </cell>
          <cell r="M546">
            <v>0</v>
          </cell>
          <cell r="N546">
            <v>0</v>
          </cell>
        </row>
        <row r="547">
          <cell r="A547" t="str">
            <v>Number of UMTS users AoP</v>
          </cell>
          <cell r="I547">
            <v>0</v>
          </cell>
          <cell r="J547">
            <v>0</v>
          </cell>
          <cell r="K547">
            <v>0</v>
          </cell>
          <cell r="L547">
            <v>0</v>
          </cell>
          <cell r="M547">
            <v>0</v>
          </cell>
          <cell r="N547">
            <v>0</v>
          </cell>
        </row>
        <row r="549">
          <cell r="A549" t="str">
            <v>Penetration GPRS AoP</v>
          </cell>
          <cell r="I549">
            <v>0.17752585638031654</v>
          </cell>
          <cell r="J549">
            <v>0.50866403258056747</v>
          </cell>
          <cell r="K549">
            <v>0.52121563793661829</v>
          </cell>
          <cell r="L549">
            <v>0.37058433840961263</v>
          </cell>
          <cell r="M549">
            <v>0.24148144907617641</v>
          </cell>
          <cell r="N549">
            <v>7.6299687022334084E-2</v>
          </cell>
        </row>
        <row r="550">
          <cell r="A550" t="str">
            <v>Penetration UMTS AoP</v>
          </cell>
          <cell r="I550" t="str">
            <v>n/a</v>
          </cell>
          <cell r="J550">
            <v>0</v>
          </cell>
          <cell r="K550">
            <v>0</v>
          </cell>
          <cell r="L550">
            <v>0</v>
          </cell>
          <cell r="M550">
            <v>0</v>
          </cell>
          <cell r="N550">
            <v>0</v>
          </cell>
        </row>
        <row r="552">
          <cell r="A552" t="str">
            <v>Number of session per month per GPRS user</v>
          </cell>
          <cell r="I552">
            <v>0</v>
          </cell>
          <cell r="J552">
            <v>44.621383011823269</v>
          </cell>
          <cell r="K552">
            <v>50.087758947597052</v>
          </cell>
          <cell r="L552">
            <v>57.041487909715009</v>
          </cell>
          <cell r="M552">
            <v>63.88970660112556</v>
          </cell>
          <cell r="N552">
            <v>0</v>
          </cell>
        </row>
        <row r="553">
          <cell r="A553" t="str">
            <v>Number of session per month per UMTS user</v>
          </cell>
          <cell r="I553">
            <v>0</v>
          </cell>
          <cell r="J553">
            <v>0</v>
          </cell>
          <cell r="K553">
            <v>0</v>
          </cell>
          <cell r="L553">
            <v>0</v>
          </cell>
          <cell r="M553">
            <v>0</v>
          </cell>
          <cell r="N553">
            <v>0</v>
          </cell>
        </row>
        <row r="555">
          <cell r="A555" t="str">
            <v>monthly Volume GPRS per customer</v>
          </cell>
          <cell r="I555">
            <v>11.559434746467165</v>
          </cell>
          <cell r="J555">
            <v>16.54046100394109</v>
          </cell>
          <cell r="K555">
            <v>18.365511614118919</v>
          </cell>
          <cell r="L555">
            <v>20.086409175171628</v>
          </cell>
          <cell r="M555">
            <v>22.122166452540888</v>
          </cell>
          <cell r="N555" t="e">
            <v>#DIV/0!</v>
          </cell>
        </row>
        <row r="556">
          <cell r="A556" t="str">
            <v>monthly Volume UMTS per customer</v>
          </cell>
          <cell r="I556">
            <v>0</v>
          </cell>
          <cell r="J556">
            <v>0</v>
          </cell>
          <cell r="K556">
            <v>0</v>
          </cell>
          <cell r="L556">
            <v>0</v>
          </cell>
          <cell r="M556">
            <v>0</v>
          </cell>
          <cell r="N556">
            <v>0</v>
          </cell>
        </row>
        <row r="558">
          <cell r="A558" t="str">
            <v>Volume per GPRS session</v>
          </cell>
          <cell r="I558" t="str">
            <v>n/a</v>
          </cell>
          <cell r="J558">
            <v>0.37068463340901797</v>
          </cell>
          <cell r="K558">
            <v>0.36666666666666664</v>
          </cell>
          <cell r="L558">
            <v>0.35213683778663524</v>
          </cell>
          <cell r="M558">
            <v>0.34625556493244497</v>
          </cell>
          <cell r="N558" t="str">
            <v>n/a</v>
          </cell>
        </row>
        <row r="559">
          <cell r="A559" t="str">
            <v>Volume per UMTS session</v>
          </cell>
          <cell r="I559" t="str">
            <v>n/a</v>
          </cell>
          <cell r="J559" t="str">
            <v>n/a</v>
          </cell>
          <cell r="K559" t="str">
            <v>n/a</v>
          </cell>
          <cell r="L559" t="str">
            <v>n/a</v>
          </cell>
          <cell r="M559" t="str">
            <v>n/a</v>
          </cell>
          <cell r="N559" t="str">
            <v>n/a</v>
          </cell>
        </row>
        <row r="561">
          <cell r="A561" t="str">
            <v>ARPU per GPRS customer</v>
          </cell>
          <cell r="I561">
            <v>20</v>
          </cell>
          <cell r="J561">
            <v>10</v>
          </cell>
          <cell r="K561">
            <v>10</v>
          </cell>
          <cell r="L561">
            <v>10</v>
          </cell>
          <cell r="M561">
            <v>10</v>
          </cell>
          <cell r="N561">
            <v>10</v>
          </cell>
        </row>
        <row r="562">
          <cell r="A562" t="str">
            <v>ARPU per UMTS customer</v>
          </cell>
          <cell r="I562">
            <v>0</v>
          </cell>
          <cell r="J562">
            <v>0</v>
          </cell>
          <cell r="K562">
            <v>0</v>
          </cell>
          <cell r="L562">
            <v>0</v>
          </cell>
          <cell r="M562">
            <v>0</v>
          </cell>
          <cell r="N562">
            <v>0</v>
          </cell>
        </row>
        <row r="564">
          <cell r="A564" t="str">
            <v>Price per Megabyte GPRS</v>
          </cell>
          <cell r="I564">
            <v>1.73018840788149</v>
          </cell>
          <cell r="J564">
            <v>0.60457807056389201</v>
          </cell>
          <cell r="K564">
            <v>0.54449885252923014</v>
          </cell>
          <cell r="L564">
            <v>0.49784906365249104</v>
          </cell>
          <cell r="M564">
            <v>0.45203529326357766</v>
          </cell>
          <cell r="N564" t="e">
            <v>#DIV/0!</v>
          </cell>
        </row>
        <row r="565">
          <cell r="A565" t="str">
            <v>Price per Mb UMTS</v>
          </cell>
          <cell r="I565" t="str">
            <v>n/a</v>
          </cell>
          <cell r="J565" t="str">
            <v>n/a</v>
          </cell>
          <cell r="K565" t="str">
            <v>n/a</v>
          </cell>
          <cell r="L565" t="str">
            <v>n/a</v>
          </cell>
          <cell r="M565" t="str">
            <v>n/a</v>
          </cell>
          <cell r="N565" t="str">
            <v>n/a</v>
          </cell>
        </row>
        <row r="567">
          <cell r="A567" t="str">
            <v>Revenue Mobile internet "Bundle"  GPRS</v>
          </cell>
          <cell r="I567">
            <v>721800</v>
          </cell>
          <cell r="J567">
            <v>4864682.302243853</v>
          </cell>
          <cell r="K567">
            <v>13673285.414235193</v>
          </cell>
          <cell r="L567">
            <v>21368932.975088853</v>
          </cell>
          <cell r="M567">
            <v>25317209.21055793</v>
          </cell>
          <cell r="N567">
            <v>13117779.347460421</v>
          </cell>
        </row>
        <row r="568">
          <cell r="A568" t="str">
            <v>Revenue Mobile internet "Bundle"  UMTS</v>
          </cell>
          <cell r="I568">
            <v>0</v>
          </cell>
          <cell r="J568">
            <v>0</v>
          </cell>
          <cell r="K568">
            <v>0</v>
          </cell>
          <cell r="L568">
            <v>0</v>
          </cell>
          <cell r="M568">
            <v>0</v>
          </cell>
          <cell r="N568">
            <v>0</v>
          </cell>
        </row>
        <row r="570">
          <cell r="A570" t="str">
            <v>Total Volume Mobile internet "Bundle" GPRS</v>
          </cell>
          <cell r="I570">
            <v>417180</v>
          </cell>
          <cell r="J570">
            <v>8046408.7916826811</v>
          </cell>
          <cell r="K570">
            <v>25111688.20782993</v>
          </cell>
          <cell r="L570">
            <v>42922513.137445234</v>
          </cell>
          <cell r="M570">
            <v>56007151.626976393</v>
          </cell>
          <cell r="N570" t="e">
            <v>#DIV/0!</v>
          </cell>
        </row>
        <row r="571">
          <cell r="A571" t="str">
            <v>Total Volume Mobile internet "Bundle" UMTS</v>
          </cell>
          <cell r="I571">
            <v>0</v>
          </cell>
          <cell r="J571">
            <v>0</v>
          </cell>
          <cell r="K571">
            <v>0</v>
          </cell>
          <cell r="L571">
            <v>0</v>
          </cell>
          <cell r="M571">
            <v>0</v>
          </cell>
          <cell r="N571">
            <v>0</v>
          </cell>
        </row>
        <row r="573">
          <cell r="A573" t="str">
            <v>Duration per session Mobile internet "Bundle" UMTS (min)</v>
          </cell>
          <cell r="I573">
            <v>0</v>
          </cell>
          <cell r="J573">
            <v>15.1</v>
          </cell>
          <cell r="K573">
            <v>18.600000000000001</v>
          </cell>
          <cell r="L573">
            <v>17.7</v>
          </cell>
          <cell r="M573">
            <v>17.7</v>
          </cell>
          <cell r="N573">
            <v>17.7</v>
          </cell>
        </row>
        <row r="574">
          <cell r="A574" t="str">
            <v>Duration per session Mobile internet "Bundle" UMTS (min)</v>
          </cell>
          <cell r="I574">
            <v>0</v>
          </cell>
          <cell r="J574">
            <v>15.1</v>
          </cell>
          <cell r="K574">
            <v>18.600000000000001</v>
          </cell>
          <cell r="L574">
            <v>17.7</v>
          </cell>
          <cell r="M574">
            <v>17.7</v>
          </cell>
          <cell r="N574">
            <v>17.7</v>
          </cell>
        </row>
        <row r="576">
          <cell r="A576" t="str">
            <v>Mobile internet "Dial-Up"</v>
          </cell>
        </row>
        <row r="578">
          <cell r="A578" t="str">
            <v>Number of GPRS users EoP</v>
          </cell>
          <cell r="I578">
            <v>0</v>
          </cell>
          <cell r="J578">
            <v>0</v>
          </cell>
          <cell r="K578">
            <v>0</v>
          </cell>
          <cell r="L578">
            <v>0</v>
          </cell>
          <cell r="M578">
            <v>0</v>
          </cell>
          <cell r="N578">
            <v>0</v>
          </cell>
        </row>
        <row r="579">
          <cell r="A579" t="str">
            <v>Number of GPRS users AoP</v>
          </cell>
          <cell r="I579">
            <v>0</v>
          </cell>
          <cell r="J579">
            <v>0</v>
          </cell>
          <cell r="K579">
            <v>0</v>
          </cell>
          <cell r="L579">
            <v>0</v>
          </cell>
          <cell r="M579">
            <v>0</v>
          </cell>
          <cell r="N579">
            <v>0</v>
          </cell>
        </row>
        <row r="581">
          <cell r="A581" t="str">
            <v>Number of UMTS users EoP</v>
          </cell>
          <cell r="I581">
            <v>0</v>
          </cell>
          <cell r="J581">
            <v>621.88848878073657</v>
          </cell>
          <cell r="K581">
            <v>5258.3844400432918</v>
          </cell>
          <cell r="L581">
            <v>12636.350684512452</v>
          </cell>
          <cell r="M581">
            <v>20341.903262697906</v>
          </cell>
          <cell r="N581">
            <v>0</v>
          </cell>
        </row>
        <row r="582">
          <cell r="A582" t="str">
            <v>Number of UMTS users AoP</v>
          </cell>
          <cell r="I582">
            <v>0</v>
          </cell>
          <cell r="J582">
            <v>310.94424439036828</v>
          </cell>
          <cell r="K582">
            <v>2940.136464412014</v>
          </cell>
          <cell r="L582">
            <v>8947.3675622778719</v>
          </cell>
          <cell r="M582">
            <v>16489.12697360518</v>
          </cell>
          <cell r="N582">
            <v>10170.951631348953</v>
          </cell>
        </row>
        <row r="584">
          <cell r="A584" t="str">
            <v>Penetration GPRS AoP</v>
          </cell>
          <cell r="I584">
            <v>0</v>
          </cell>
          <cell r="J584">
            <v>0</v>
          </cell>
          <cell r="K584">
            <v>0</v>
          </cell>
          <cell r="L584">
            <v>0</v>
          </cell>
          <cell r="M584">
            <v>0</v>
          </cell>
          <cell r="N584">
            <v>0</v>
          </cell>
        </row>
        <row r="585">
          <cell r="A585" t="str">
            <v>Penetration UMTS AoP</v>
          </cell>
          <cell r="I585" t="str">
            <v>n/a</v>
          </cell>
          <cell r="J585">
            <v>2.0168402481960555</v>
          </cell>
          <cell r="K585">
            <v>0.16589824916077023</v>
          </cell>
          <cell r="L585">
            <v>0.11268765563819583</v>
          </cell>
          <cell r="M585">
            <v>7.1774485685327613E-2</v>
          </cell>
          <cell r="N585">
            <v>1.9250585425645804E-2</v>
          </cell>
        </row>
        <row r="587">
          <cell r="A587" t="str">
            <v>Number of session per month per GPRS user</v>
          </cell>
          <cell r="I587">
            <v>0</v>
          </cell>
          <cell r="J587">
            <v>0</v>
          </cell>
          <cell r="K587">
            <v>0</v>
          </cell>
          <cell r="L587">
            <v>0</v>
          </cell>
          <cell r="M587">
            <v>0</v>
          </cell>
          <cell r="N587">
            <v>0</v>
          </cell>
        </row>
        <row r="588">
          <cell r="A588" t="str">
            <v>Number of session per month per UMTS user</v>
          </cell>
          <cell r="I588">
            <v>0</v>
          </cell>
          <cell r="J588">
            <v>10</v>
          </cell>
          <cell r="K588">
            <v>10</v>
          </cell>
          <cell r="L588">
            <v>10</v>
          </cell>
          <cell r="M588">
            <v>10</v>
          </cell>
          <cell r="N588">
            <v>10</v>
          </cell>
        </row>
        <row r="590">
          <cell r="A590" t="str">
            <v>monthly Volume GPRS per customer</v>
          </cell>
          <cell r="I590">
            <v>0</v>
          </cell>
          <cell r="J590">
            <v>0</v>
          </cell>
          <cell r="K590">
            <v>0</v>
          </cell>
          <cell r="L590">
            <v>0</v>
          </cell>
          <cell r="M590">
            <v>0</v>
          </cell>
          <cell r="N590">
            <v>0</v>
          </cell>
        </row>
        <row r="591">
          <cell r="A591" t="str">
            <v>monthly Volume UMTS per customer</v>
          </cell>
          <cell r="I591">
            <v>0</v>
          </cell>
          <cell r="J591">
            <v>5</v>
          </cell>
          <cell r="K591">
            <v>5</v>
          </cell>
          <cell r="L591">
            <v>5</v>
          </cell>
          <cell r="M591">
            <v>5</v>
          </cell>
          <cell r="N591">
            <v>5</v>
          </cell>
        </row>
        <row r="593">
          <cell r="A593" t="str">
            <v>Volume per GPRS session</v>
          </cell>
          <cell r="I593" t="str">
            <v>n/a</v>
          </cell>
          <cell r="J593" t="str">
            <v>n/a</v>
          </cell>
          <cell r="K593" t="str">
            <v>n/a</v>
          </cell>
          <cell r="L593" t="str">
            <v>n/a</v>
          </cell>
          <cell r="M593" t="str">
            <v>n/a</v>
          </cell>
          <cell r="N593" t="str">
            <v>n/a</v>
          </cell>
        </row>
        <row r="594">
          <cell r="A594" t="str">
            <v>Volume per UMTS session</v>
          </cell>
          <cell r="I594" t="str">
            <v>n/a</v>
          </cell>
          <cell r="J594">
            <v>0.5</v>
          </cell>
          <cell r="K594">
            <v>0.5</v>
          </cell>
          <cell r="L594">
            <v>0.5</v>
          </cell>
          <cell r="M594">
            <v>0.5</v>
          </cell>
          <cell r="N594">
            <v>0.5</v>
          </cell>
        </row>
        <row r="596">
          <cell r="A596" t="str">
            <v>ARPU per GPRS customer</v>
          </cell>
          <cell r="I596">
            <v>5</v>
          </cell>
          <cell r="J596">
            <v>5</v>
          </cell>
          <cell r="K596">
            <v>5</v>
          </cell>
          <cell r="L596">
            <v>5</v>
          </cell>
          <cell r="M596">
            <v>5</v>
          </cell>
          <cell r="N596">
            <v>5</v>
          </cell>
        </row>
        <row r="597">
          <cell r="A597" t="str">
            <v>ARPU per UMTS customer</v>
          </cell>
          <cell r="I597">
            <v>5</v>
          </cell>
          <cell r="J597">
            <v>5</v>
          </cell>
          <cell r="K597">
            <v>5</v>
          </cell>
          <cell r="L597">
            <v>5</v>
          </cell>
          <cell r="M597">
            <v>5</v>
          </cell>
          <cell r="N597">
            <v>5</v>
          </cell>
        </row>
        <row r="599">
          <cell r="A599" t="str">
            <v>Price per Megabyte GPRS</v>
          </cell>
          <cell r="I599" t="str">
            <v>n/a</v>
          </cell>
          <cell r="J599" t="str">
            <v>n/a</v>
          </cell>
          <cell r="K599" t="str">
            <v>n/a</v>
          </cell>
          <cell r="L599" t="str">
            <v>n/a</v>
          </cell>
          <cell r="M599" t="str">
            <v>n/a</v>
          </cell>
          <cell r="N599" t="str">
            <v>n/a</v>
          </cell>
        </row>
        <row r="600">
          <cell r="A600" t="str">
            <v>Price per Mb UMTS</v>
          </cell>
          <cell r="I600" t="str">
            <v>n/a</v>
          </cell>
          <cell r="J600">
            <v>1</v>
          </cell>
          <cell r="K600">
            <v>1</v>
          </cell>
          <cell r="L600">
            <v>1</v>
          </cell>
          <cell r="M600">
            <v>1</v>
          </cell>
          <cell r="N600">
            <v>1</v>
          </cell>
        </row>
        <row r="602">
          <cell r="A602" t="str">
            <v>Revenue Mobile internet "Dial-Up"  GPRS</v>
          </cell>
          <cell r="I602">
            <v>0</v>
          </cell>
          <cell r="J602">
            <v>0</v>
          </cell>
          <cell r="K602">
            <v>0</v>
          </cell>
          <cell r="L602">
            <v>0</v>
          </cell>
          <cell r="M602">
            <v>0</v>
          </cell>
          <cell r="N602">
            <v>0</v>
          </cell>
        </row>
        <row r="603">
          <cell r="A603" t="str">
            <v>Revenue Mobile internet "Dial-Up"  UMTS</v>
          </cell>
          <cell r="I603">
            <v>0</v>
          </cell>
          <cell r="J603">
            <v>18656.654663422098</v>
          </cell>
          <cell r="K603">
            <v>176408.18786472085</v>
          </cell>
          <cell r="L603">
            <v>536842.05373667227</v>
          </cell>
          <cell r="M603">
            <v>989347.61841631075</v>
          </cell>
          <cell r="N603">
            <v>610257.09788093716</v>
          </cell>
        </row>
        <row r="605">
          <cell r="A605" t="str">
            <v>Total Volume Mobile internet "Dial-Up" GPRS</v>
          </cell>
          <cell r="I605">
            <v>0</v>
          </cell>
          <cell r="J605">
            <v>0</v>
          </cell>
          <cell r="K605">
            <v>0</v>
          </cell>
          <cell r="L605">
            <v>0</v>
          </cell>
          <cell r="M605">
            <v>0</v>
          </cell>
          <cell r="N605">
            <v>0</v>
          </cell>
        </row>
        <row r="606">
          <cell r="A606" t="str">
            <v>Total Volume Mobile internet "Dial-Up" UMTS</v>
          </cell>
          <cell r="I606">
            <v>0</v>
          </cell>
          <cell r="J606">
            <v>18656.654663422098</v>
          </cell>
          <cell r="K606">
            <v>176408.18786472085</v>
          </cell>
          <cell r="L606">
            <v>536842.05373667227</v>
          </cell>
          <cell r="M606">
            <v>989347.61841631075</v>
          </cell>
          <cell r="N606">
            <v>610257.09788093716</v>
          </cell>
        </row>
        <row r="608">
          <cell r="A608" t="str">
            <v>Duration per session Mobile internet "Dial-Up" UMTS (min)</v>
          </cell>
          <cell r="I608">
            <v>0</v>
          </cell>
          <cell r="J608">
            <v>15.1</v>
          </cell>
          <cell r="K608">
            <v>18.600000000000001</v>
          </cell>
          <cell r="L608">
            <v>17.7</v>
          </cell>
          <cell r="M608">
            <v>17.7</v>
          </cell>
          <cell r="N608">
            <v>17.7</v>
          </cell>
        </row>
        <row r="609">
          <cell r="A609" t="str">
            <v>Duration per session Mobile internet "Dial-Up" UMTS (min)</v>
          </cell>
          <cell r="I609">
            <v>0</v>
          </cell>
          <cell r="J609">
            <v>15.1</v>
          </cell>
          <cell r="K609">
            <v>18.600000000000001</v>
          </cell>
          <cell r="L609">
            <v>17.7</v>
          </cell>
          <cell r="M609">
            <v>17.7</v>
          </cell>
          <cell r="N609">
            <v>17.7</v>
          </cell>
        </row>
        <row r="611">
          <cell r="A611" t="str">
            <v>Mobile internet "ADSL" best effort</v>
          </cell>
        </row>
        <row r="613">
          <cell r="A613" t="str">
            <v>Number of GPRS users EoP</v>
          </cell>
          <cell r="I613">
            <v>0</v>
          </cell>
          <cell r="J613">
            <v>0</v>
          </cell>
          <cell r="K613">
            <v>0</v>
          </cell>
          <cell r="L613">
            <v>0</v>
          </cell>
          <cell r="M613">
            <v>0</v>
          </cell>
          <cell r="N613">
            <v>0</v>
          </cell>
        </row>
        <row r="614">
          <cell r="A614" t="str">
            <v>Number of GPRS users AoP</v>
          </cell>
          <cell r="I614">
            <v>0</v>
          </cell>
          <cell r="J614">
            <v>0</v>
          </cell>
          <cell r="K614">
            <v>0</v>
          </cell>
          <cell r="L614">
            <v>0</v>
          </cell>
          <cell r="M614">
            <v>0</v>
          </cell>
          <cell r="N614">
            <v>0</v>
          </cell>
        </row>
        <row r="616">
          <cell r="A616" t="str">
            <v>Number of UMTS users EoP</v>
          </cell>
          <cell r="I616">
            <v>0</v>
          </cell>
          <cell r="J616">
            <v>1451.0731404883854</v>
          </cell>
          <cell r="K616">
            <v>7810.6649459784539</v>
          </cell>
          <cell r="L616">
            <v>19373.601153872227</v>
          </cell>
          <cell r="M616">
            <v>30980.266904550623</v>
          </cell>
          <cell r="N616" t="e">
            <v>#DIV/0!</v>
          </cell>
        </row>
        <row r="617">
          <cell r="A617" t="str">
            <v>Number of UMTS users AoP</v>
          </cell>
          <cell r="I617">
            <v>0</v>
          </cell>
          <cell r="J617">
            <v>725.53657024419272</v>
          </cell>
          <cell r="K617">
            <v>4630.8690432334197</v>
          </cell>
          <cell r="L617">
            <v>13592.13304992534</v>
          </cell>
          <cell r="M617">
            <v>25176.934029211425</v>
          </cell>
          <cell r="N617" t="e">
            <v>#DIV/0!</v>
          </cell>
        </row>
        <row r="619">
          <cell r="A619" t="str">
            <v>Penetration GPRS AoP</v>
          </cell>
          <cell r="I619">
            <v>0</v>
          </cell>
          <cell r="J619">
            <v>0</v>
          </cell>
          <cell r="K619">
            <v>0</v>
          </cell>
          <cell r="L619">
            <v>0</v>
          </cell>
          <cell r="M619">
            <v>0</v>
          </cell>
          <cell r="N619">
            <v>0</v>
          </cell>
        </row>
        <row r="620">
          <cell r="A620" t="str">
            <v>Penetration UMTS AoP</v>
          </cell>
          <cell r="I620" t="str">
            <v>n/a</v>
          </cell>
          <cell r="J620">
            <v>4.7059605791241292</v>
          </cell>
          <cell r="K620">
            <v>0.26129843824064652</v>
          </cell>
          <cell r="L620">
            <v>0.17118617267675845</v>
          </cell>
          <cell r="M620">
            <v>0.10959109563366881</v>
          </cell>
          <cell r="N620" t="e">
            <v>#DIV/0!</v>
          </cell>
        </row>
        <row r="622">
          <cell r="A622" t="str">
            <v>Number of session per month per GPRS user</v>
          </cell>
          <cell r="I622">
            <v>0</v>
          </cell>
          <cell r="J622">
            <v>0</v>
          </cell>
          <cell r="K622">
            <v>0</v>
          </cell>
          <cell r="L622">
            <v>0</v>
          </cell>
          <cell r="M622">
            <v>0</v>
          </cell>
          <cell r="N622">
            <v>0</v>
          </cell>
        </row>
        <row r="623">
          <cell r="A623" t="str">
            <v>Number of session per month per UMTS user</v>
          </cell>
          <cell r="I623">
            <v>0</v>
          </cell>
          <cell r="J623">
            <v>44.621383011823276</v>
          </cell>
          <cell r="K623">
            <v>50.087758947597045</v>
          </cell>
          <cell r="L623">
            <v>57.041487909715002</v>
          </cell>
          <cell r="M623">
            <v>63.88970660112556</v>
          </cell>
          <cell r="N623">
            <v>0</v>
          </cell>
        </row>
        <row r="625">
          <cell r="A625" t="str">
            <v>monthly Volume GPRS per customer</v>
          </cell>
          <cell r="I625">
            <v>0</v>
          </cell>
          <cell r="J625">
            <v>0</v>
          </cell>
          <cell r="K625">
            <v>0</v>
          </cell>
          <cell r="L625">
            <v>0</v>
          </cell>
          <cell r="M625">
            <v>0</v>
          </cell>
          <cell r="N625">
            <v>0</v>
          </cell>
        </row>
        <row r="626">
          <cell r="A626" t="str">
            <v>monthly Volume UMTS per customer</v>
          </cell>
          <cell r="I626">
            <v>0</v>
          </cell>
          <cell r="J626">
            <v>60</v>
          </cell>
          <cell r="K626">
            <v>60</v>
          </cell>
          <cell r="L626">
            <v>60</v>
          </cell>
          <cell r="M626">
            <v>60</v>
          </cell>
          <cell r="N626">
            <v>60</v>
          </cell>
        </row>
        <row r="628">
          <cell r="A628" t="str">
            <v>Volume per GPRS session</v>
          </cell>
          <cell r="I628" t="str">
            <v>n/a</v>
          </cell>
          <cell r="J628" t="str">
            <v>n/a</v>
          </cell>
          <cell r="K628" t="str">
            <v>n/a</v>
          </cell>
          <cell r="L628" t="str">
            <v>n/a</v>
          </cell>
          <cell r="M628" t="str">
            <v>n/a</v>
          </cell>
          <cell r="N628" t="str">
            <v>n/a</v>
          </cell>
        </row>
        <row r="629">
          <cell r="A629" t="str">
            <v>Volume per UMTS session</v>
          </cell>
          <cell r="I629" t="str">
            <v>n/a</v>
          </cell>
          <cell r="J629">
            <v>1.3446468027246459</v>
          </cell>
          <cell r="K629">
            <v>1.1978974755643064</v>
          </cell>
          <cell r="L629">
            <v>1.051865969817753</v>
          </cell>
          <cell r="M629">
            <v>0.93911841503030102</v>
          </cell>
          <cell r="N629" t="str">
            <v>n/a</v>
          </cell>
        </row>
        <row r="631">
          <cell r="A631" t="str">
            <v>ARPU per GPRS customer</v>
          </cell>
          <cell r="I631">
            <v>0</v>
          </cell>
          <cell r="J631">
            <v>0</v>
          </cell>
          <cell r="K631">
            <v>0</v>
          </cell>
          <cell r="L631">
            <v>0</v>
          </cell>
          <cell r="M631">
            <v>0</v>
          </cell>
          <cell r="N631">
            <v>0</v>
          </cell>
        </row>
        <row r="632">
          <cell r="A632" t="str">
            <v>ARPU per UMTS customer</v>
          </cell>
          <cell r="I632">
            <v>20</v>
          </cell>
          <cell r="J632">
            <v>20</v>
          </cell>
          <cell r="K632">
            <v>19</v>
          </cell>
          <cell r="L632">
            <v>18.05</v>
          </cell>
          <cell r="M632">
            <v>17.147500000000001</v>
          </cell>
          <cell r="N632">
            <v>16.290125</v>
          </cell>
        </row>
        <row r="634">
          <cell r="A634" t="str">
            <v>Price per Megabyte GPRS</v>
          </cell>
          <cell r="I634" t="str">
            <v>n/a</v>
          </cell>
          <cell r="J634" t="str">
            <v>n/a</v>
          </cell>
          <cell r="K634" t="str">
            <v>n/a</v>
          </cell>
          <cell r="L634" t="str">
            <v>n/a</v>
          </cell>
          <cell r="M634" t="str">
            <v>n/a</v>
          </cell>
          <cell r="N634" t="str">
            <v>n/a</v>
          </cell>
        </row>
        <row r="635">
          <cell r="A635" t="str">
            <v>Price per Mb UMTS</v>
          </cell>
          <cell r="I635" t="str">
            <v>n/a</v>
          </cell>
          <cell r="J635">
            <v>0.33333333333333331</v>
          </cell>
          <cell r="K635">
            <v>0.31666666666666665</v>
          </cell>
          <cell r="L635">
            <v>0.30083333333333334</v>
          </cell>
          <cell r="M635">
            <v>0.28579166666666667</v>
          </cell>
          <cell r="N635">
            <v>0.27150208333333331</v>
          </cell>
        </row>
        <row r="637">
          <cell r="A637" t="str">
            <v>Revenue Mobile internet "ADSL" best effort  GPRS</v>
          </cell>
          <cell r="I637">
            <v>0</v>
          </cell>
          <cell r="J637">
            <v>0</v>
          </cell>
          <cell r="K637">
            <v>0</v>
          </cell>
          <cell r="L637">
            <v>0</v>
          </cell>
          <cell r="M637">
            <v>0</v>
          </cell>
          <cell r="N637">
            <v>0</v>
          </cell>
        </row>
        <row r="638">
          <cell r="A638" t="str">
            <v>Revenue Mobile internet "ADSL" best effort  UMTS</v>
          </cell>
          <cell r="I638">
            <v>0</v>
          </cell>
          <cell r="J638">
            <v>174128.77685860626</v>
          </cell>
          <cell r="K638">
            <v>1055838.1418572196</v>
          </cell>
          <cell r="L638">
            <v>2944056.0186138288</v>
          </cell>
          <cell r="M638">
            <v>5180657.7151908353</v>
          </cell>
          <cell r="N638" t="e">
            <v>#DIV/0!</v>
          </cell>
        </row>
        <row r="640">
          <cell r="A640" t="str">
            <v>Total Volume Mobile internet "ADSL" best effort GPRS</v>
          </cell>
          <cell r="I640">
            <v>0</v>
          </cell>
          <cell r="J640">
            <v>0</v>
          </cell>
          <cell r="K640">
            <v>0</v>
          </cell>
          <cell r="L640">
            <v>0</v>
          </cell>
          <cell r="M640">
            <v>0</v>
          </cell>
          <cell r="N640">
            <v>0</v>
          </cell>
        </row>
        <row r="641">
          <cell r="A641" t="str">
            <v>Total Volume Mobile internet "ADSL" best effort UMTS</v>
          </cell>
          <cell r="I641">
            <v>0</v>
          </cell>
          <cell r="J641">
            <v>522386.33057581878</v>
          </cell>
          <cell r="K641">
            <v>3334225.7111280621</v>
          </cell>
          <cell r="L641">
            <v>9786335.7959462442</v>
          </cell>
          <cell r="M641">
            <v>18127392.501032226</v>
          </cell>
          <cell r="N641" t="e">
            <v>#DIV/0!</v>
          </cell>
        </row>
        <row r="643">
          <cell r="A643" t="str">
            <v>Duration per session Mobile internet "ADSL" best effort UMTS (min)</v>
          </cell>
          <cell r="I643">
            <v>0</v>
          </cell>
          <cell r="J643">
            <v>15.1</v>
          </cell>
          <cell r="K643">
            <v>18.600000000000001</v>
          </cell>
          <cell r="L643">
            <v>17.7</v>
          </cell>
          <cell r="M643">
            <v>17.7</v>
          </cell>
          <cell r="N643">
            <v>17.7</v>
          </cell>
        </row>
        <row r="644">
          <cell r="A644" t="str">
            <v>Duration per session Mobile internet "ADSL" best effort UMTS (min)</v>
          </cell>
          <cell r="I644">
            <v>0</v>
          </cell>
          <cell r="J644">
            <v>15.1</v>
          </cell>
          <cell r="K644">
            <v>18.600000000000001</v>
          </cell>
          <cell r="L644">
            <v>17.7</v>
          </cell>
          <cell r="M644">
            <v>17.7</v>
          </cell>
          <cell r="N644">
            <v>17.7</v>
          </cell>
        </row>
        <row r="646">
          <cell r="A646" t="str">
            <v>Mobile internet "ADSL" guaranteed</v>
          </cell>
        </row>
        <row r="648">
          <cell r="A648" t="str">
            <v>Number of GPRS users EoP</v>
          </cell>
          <cell r="I648">
            <v>0</v>
          </cell>
          <cell r="J648">
            <v>0</v>
          </cell>
          <cell r="K648">
            <v>0</v>
          </cell>
          <cell r="L648">
            <v>0</v>
          </cell>
          <cell r="M648">
            <v>0</v>
          </cell>
          <cell r="N648">
            <v>0</v>
          </cell>
        </row>
        <row r="649">
          <cell r="A649" t="str">
            <v>Number of GPRS users AoP</v>
          </cell>
          <cell r="I649">
            <v>0</v>
          </cell>
          <cell r="J649">
            <v>0</v>
          </cell>
          <cell r="K649">
            <v>0</v>
          </cell>
          <cell r="L649">
            <v>0</v>
          </cell>
          <cell r="M649">
            <v>0</v>
          </cell>
          <cell r="N649">
            <v>0</v>
          </cell>
        </row>
        <row r="651">
          <cell r="A651" t="str">
            <v>Number of UMTS users EoP</v>
          </cell>
          <cell r="I651">
            <v>0</v>
          </cell>
          <cell r="J651">
            <v>0</v>
          </cell>
          <cell r="K651">
            <v>4458.8987474558926</v>
          </cell>
          <cell r="L651">
            <v>10111.217109990159</v>
          </cell>
          <cell r="M651">
            <v>16484.174041744489</v>
          </cell>
          <cell r="N651" t="e">
            <v>#DIV/0!</v>
          </cell>
        </row>
        <row r="652">
          <cell r="A652" t="str">
            <v>Number of UMTS users AoP</v>
          </cell>
          <cell r="I652">
            <v>0</v>
          </cell>
          <cell r="J652">
            <v>0</v>
          </cell>
          <cell r="K652">
            <v>2229.4493737279463</v>
          </cell>
          <cell r="L652">
            <v>7285.0579287230257</v>
          </cell>
          <cell r="M652">
            <v>13297.695575867325</v>
          </cell>
          <cell r="N652" t="e">
            <v>#DIV/0!</v>
          </cell>
        </row>
        <row r="654">
          <cell r="A654" t="str">
            <v>Penetration GPRS AoP</v>
          </cell>
          <cell r="I654">
            <v>0</v>
          </cell>
          <cell r="J654">
            <v>0</v>
          </cell>
          <cell r="K654">
            <v>0</v>
          </cell>
          <cell r="L654">
            <v>0</v>
          </cell>
          <cell r="M654">
            <v>0</v>
          </cell>
          <cell r="N654">
            <v>0</v>
          </cell>
        </row>
        <row r="655">
          <cell r="A655" t="str">
            <v>Penetration UMTS AoP</v>
          </cell>
          <cell r="I655" t="str">
            <v>n/a</v>
          </cell>
          <cell r="J655">
            <v>0</v>
          </cell>
          <cell r="K655">
            <v>0.12579747646781733</v>
          </cell>
          <cell r="L655">
            <v>9.1751690479031783E-2</v>
          </cell>
          <cell r="M655">
            <v>5.7882704298762286E-2</v>
          </cell>
          <cell r="N655" t="e">
            <v>#DIV/0!</v>
          </cell>
        </row>
        <row r="657">
          <cell r="A657" t="str">
            <v>Number of session per month per GPRS user</v>
          </cell>
          <cell r="I657">
            <v>0</v>
          </cell>
          <cell r="J657">
            <v>0</v>
          </cell>
          <cell r="K657">
            <v>0</v>
          </cell>
          <cell r="L657">
            <v>0</v>
          </cell>
          <cell r="M657">
            <v>0</v>
          </cell>
          <cell r="N657">
            <v>0</v>
          </cell>
        </row>
        <row r="658">
          <cell r="A658" t="str">
            <v>Number of session per month per UMTS user</v>
          </cell>
          <cell r="I658">
            <v>0</v>
          </cell>
          <cell r="J658">
            <v>44.621383011823276</v>
          </cell>
          <cell r="K658">
            <v>50.087758947597045</v>
          </cell>
          <cell r="L658">
            <v>57.041487909715002</v>
          </cell>
          <cell r="M658">
            <v>63.88970660112556</v>
          </cell>
          <cell r="N658">
            <v>0</v>
          </cell>
        </row>
        <row r="660">
          <cell r="A660" t="str">
            <v>monthly Volume GPRS per customer</v>
          </cell>
          <cell r="I660">
            <v>0</v>
          </cell>
          <cell r="J660">
            <v>0</v>
          </cell>
          <cell r="K660">
            <v>0</v>
          </cell>
          <cell r="L660">
            <v>0</v>
          </cell>
          <cell r="M660">
            <v>0</v>
          </cell>
          <cell r="N660">
            <v>0</v>
          </cell>
        </row>
        <row r="661">
          <cell r="A661" t="str">
            <v>monthly Volume UMTS per customer</v>
          </cell>
          <cell r="I661">
            <v>0</v>
          </cell>
          <cell r="J661">
            <v>100</v>
          </cell>
          <cell r="K661">
            <v>100</v>
          </cell>
          <cell r="L661">
            <v>100</v>
          </cell>
          <cell r="M661">
            <v>100</v>
          </cell>
          <cell r="N661">
            <v>100</v>
          </cell>
        </row>
        <row r="663">
          <cell r="A663" t="str">
            <v>Volume per GPRS session</v>
          </cell>
          <cell r="I663" t="str">
            <v>n/a</v>
          </cell>
          <cell r="J663" t="str">
            <v>n/a</v>
          </cell>
          <cell r="K663" t="str">
            <v>n/a</v>
          </cell>
          <cell r="L663" t="str">
            <v>n/a</v>
          </cell>
          <cell r="M663" t="str">
            <v>n/a</v>
          </cell>
          <cell r="N663" t="str">
            <v>n/a</v>
          </cell>
        </row>
        <row r="664">
          <cell r="A664" t="str">
            <v>Volume per UMTS session</v>
          </cell>
          <cell r="I664" t="str">
            <v>n/a</v>
          </cell>
          <cell r="J664">
            <v>2.2410780045410768</v>
          </cell>
          <cell r="K664">
            <v>1.9964957926071774</v>
          </cell>
          <cell r="L664">
            <v>1.753109949696255</v>
          </cell>
          <cell r="M664">
            <v>1.5651973583838352</v>
          </cell>
          <cell r="N664" t="str">
            <v>n/a</v>
          </cell>
        </row>
        <row r="666">
          <cell r="A666" t="str">
            <v>ARPU per GPRS customer</v>
          </cell>
          <cell r="I666">
            <v>0</v>
          </cell>
          <cell r="J666">
            <v>0</v>
          </cell>
          <cell r="K666">
            <v>0</v>
          </cell>
          <cell r="L666">
            <v>0</v>
          </cell>
          <cell r="M666">
            <v>0</v>
          </cell>
          <cell r="N666">
            <v>0</v>
          </cell>
        </row>
        <row r="667">
          <cell r="A667" t="str">
            <v>ARPU per UMTS customer</v>
          </cell>
          <cell r="I667">
            <v>40</v>
          </cell>
          <cell r="J667">
            <v>40</v>
          </cell>
          <cell r="K667">
            <v>38</v>
          </cell>
          <cell r="L667">
            <v>36.1</v>
          </cell>
          <cell r="M667">
            <v>34.295000000000002</v>
          </cell>
          <cell r="N667">
            <v>32.580249999999999</v>
          </cell>
        </row>
        <row r="669">
          <cell r="A669" t="str">
            <v>Price per Megabyte GPRS</v>
          </cell>
          <cell r="I669" t="str">
            <v>n/a</v>
          </cell>
          <cell r="J669" t="str">
            <v>n/a</v>
          </cell>
          <cell r="K669" t="str">
            <v>n/a</v>
          </cell>
          <cell r="L669" t="str">
            <v>n/a</v>
          </cell>
          <cell r="M669" t="str">
            <v>n/a</v>
          </cell>
          <cell r="N669" t="str">
            <v>n/a</v>
          </cell>
        </row>
        <row r="670">
          <cell r="A670" t="str">
            <v>Price per Mb UMTS</v>
          </cell>
          <cell r="I670" t="str">
            <v>n/a</v>
          </cell>
          <cell r="J670">
            <v>0.4</v>
          </cell>
          <cell r="K670">
            <v>0.38</v>
          </cell>
          <cell r="L670">
            <v>0.36099999999999999</v>
          </cell>
          <cell r="M670">
            <v>0.34295000000000003</v>
          </cell>
          <cell r="N670">
            <v>0.32580249999999999</v>
          </cell>
        </row>
        <row r="672">
          <cell r="A672" t="str">
            <v>Revenue Mobile internet "ADSL" guaranteed  GPRS</v>
          </cell>
          <cell r="I672">
            <v>0</v>
          </cell>
          <cell r="J672">
            <v>0</v>
          </cell>
          <cell r="K672">
            <v>0</v>
          </cell>
          <cell r="L672">
            <v>0</v>
          </cell>
          <cell r="M672">
            <v>0</v>
          </cell>
          <cell r="N672">
            <v>0</v>
          </cell>
        </row>
        <row r="673">
          <cell r="A673" t="str">
            <v>Revenue Mobile internet "ADSL" guaranteed  UMTS</v>
          </cell>
          <cell r="I673">
            <v>0</v>
          </cell>
          <cell r="J673">
            <v>0</v>
          </cell>
          <cell r="K673">
            <v>1016628.9144199435</v>
          </cell>
          <cell r="L673">
            <v>3155887.0947228149</v>
          </cell>
          <cell r="M673">
            <v>5472533.6372924391</v>
          </cell>
          <cell r="N673" t="e">
            <v>#DIV/0!</v>
          </cell>
        </row>
        <row r="675">
          <cell r="A675" t="str">
            <v>Total Volume Mobile internet "ADSL" guaranteed GPRS</v>
          </cell>
          <cell r="I675">
            <v>0</v>
          </cell>
          <cell r="J675">
            <v>0</v>
          </cell>
          <cell r="K675">
            <v>0</v>
          </cell>
          <cell r="L675">
            <v>0</v>
          </cell>
          <cell r="M675">
            <v>0</v>
          </cell>
          <cell r="N675">
            <v>0</v>
          </cell>
        </row>
        <row r="676">
          <cell r="A676" t="str">
            <v>Total Volume Mobile internet "ADSL" guaranteed UMTS</v>
          </cell>
          <cell r="I676">
            <v>0</v>
          </cell>
          <cell r="J676">
            <v>0</v>
          </cell>
          <cell r="K676">
            <v>2675339.2484735358</v>
          </cell>
          <cell r="L676">
            <v>8742069.5144676305</v>
          </cell>
          <cell r="M676">
            <v>15957234.69104079</v>
          </cell>
          <cell r="N676" t="e">
            <v>#DIV/0!</v>
          </cell>
        </row>
        <row r="678">
          <cell r="A678" t="str">
            <v>Duration per session Mobile internet "ADSL" guaranteed UMTS (min)</v>
          </cell>
          <cell r="I678">
            <v>0</v>
          </cell>
          <cell r="J678">
            <v>15.1</v>
          </cell>
          <cell r="K678">
            <v>18.600000000000001</v>
          </cell>
          <cell r="L678">
            <v>17.7</v>
          </cell>
          <cell r="M678">
            <v>17.7</v>
          </cell>
          <cell r="N678">
            <v>17.7</v>
          </cell>
        </row>
        <row r="679">
          <cell r="A679" t="str">
            <v>Duration per session Mobile internet "ADSL" guaranteed UMTS (min)</v>
          </cell>
          <cell r="I679">
            <v>0</v>
          </cell>
          <cell r="J679">
            <v>15.1</v>
          </cell>
          <cell r="K679">
            <v>18.600000000000001</v>
          </cell>
          <cell r="L679">
            <v>17.7</v>
          </cell>
          <cell r="M679">
            <v>17.7</v>
          </cell>
          <cell r="N679">
            <v>17.7</v>
          </cell>
        </row>
        <row r="681">
          <cell r="A681" t="str">
            <v>MMS MO - Volume 1 (0-1kb)</v>
          </cell>
        </row>
        <row r="683">
          <cell r="A683" t="str">
            <v>Number of GPRS users EoP</v>
          </cell>
          <cell r="I683">
            <v>94350</v>
          </cell>
          <cell r="J683">
            <v>171270.15600042307</v>
          </cell>
          <cell r="K683">
            <v>296045.66468422848</v>
          </cell>
          <cell r="L683">
            <v>445921.5639148886</v>
          </cell>
          <cell r="M683">
            <v>684658.35734521248</v>
          </cell>
          <cell r="N683">
            <v>0</v>
          </cell>
        </row>
        <row r="684">
          <cell r="A684" t="str">
            <v>Number of GPRS users AoP</v>
          </cell>
          <cell r="I684">
            <v>75480</v>
          </cell>
          <cell r="J684">
            <v>132810.07800021154</v>
          </cell>
          <cell r="K684">
            <v>233657.91034232578</v>
          </cell>
          <cell r="L684">
            <v>370983.61429955857</v>
          </cell>
          <cell r="M684">
            <v>565289.96063005051</v>
          </cell>
          <cell r="N684">
            <v>342329.17867260624</v>
          </cell>
        </row>
        <row r="686">
          <cell r="A686" t="str">
            <v>Number of UMTS users EoP</v>
          </cell>
          <cell r="I686">
            <v>0</v>
          </cell>
          <cell r="J686">
            <v>4729.8439995769231</v>
          </cell>
          <cell r="K686">
            <v>33954.335315771496</v>
          </cell>
          <cell r="L686">
            <v>92378.436085111432</v>
          </cell>
          <cell r="M686">
            <v>212341.6426547876</v>
          </cell>
          <cell r="N686">
            <v>0</v>
          </cell>
        </row>
        <row r="687">
          <cell r="A687" t="str">
            <v>Number of UMTS users AoP</v>
          </cell>
          <cell r="I687">
            <v>0</v>
          </cell>
          <cell r="J687">
            <v>2364.9219997884616</v>
          </cell>
          <cell r="K687">
            <v>19342.089657674209</v>
          </cell>
          <cell r="L687">
            <v>63166.38570044146</v>
          </cell>
          <cell r="M687">
            <v>152360.03936994952</v>
          </cell>
          <cell r="N687">
            <v>106170.8213273938</v>
          </cell>
        </row>
        <row r="689">
          <cell r="A689" t="str">
            <v>Penetration GPRS AoP</v>
          </cell>
          <cell r="I689">
            <v>4.4554120164875455</v>
          </cell>
          <cell r="J689">
            <v>1.666436712097733</v>
          </cell>
          <cell r="K689">
            <v>1.0688242344847552</v>
          </cell>
          <cell r="L689">
            <v>0.77204070466005381</v>
          </cell>
          <cell r="M689">
            <v>0.64702410619997885</v>
          </cell>
          <cell r="N689">
            <v>0.23893930671784858</v>
          </cell>
        </row>
        <row r="690">
          <cell r="A690" t="str">
            <v>Penetration UMTS AoP</v>
          </cell>
          <cell r="I690" t="str">
            <v>n/a</v>
          </cell>
          <cell r="J690">
            <v>15.339309085360307</v>
          </cell>
          <cell r="K690">
            <v>1.0913843109525569</v>
          </cell>
          <cell r="L690">
            <v>0.79554929091441562</v>
          </cell>
          <cell r="M690">
            <v>0.66319845085063611</v>
          </cell>
          <cell r="N690">
            <v>0.2009497773418179</v>
          </cell>
        </row>
        <row r="692">
          <cell r="A692" t="str">
            <v>Number of session per month per GPRS user</v>
          </cell>
          <cell r="I692">
            <v>4.5</v>
          </cell>
          <cell r="J692">
            <v>11.000000000000002</v>
          </cell>
          <cell r="K692">
            <v>9</v>
          </cell>
          <cell r="L692">
            <v>6</v>
          </cell>
          <cell r="M692">
            <v>6</v>
          </cell>
          <cell r="N692">
            <v>0</v>
          </cell>
        </row>
        <row r="693">
          <cell r="A693" t="str">
            <v>Number of session per month per UMTS user</v>
          </cell>
          <cell r="I693">
            <v>4.5</v>
          </cell>
          <cell r="J693">
            <v>11.000000000000002</v>
          </cell>
          <cell r="K693">
            <v>9</v>
          </cell>
          <cell r="L693">
            <v>6</v>
          </cell>
          <cell r="M693">
            <v>6</v>
          </cell>
          <cell r="N693">
            <v>0</v>
          </cell>
        </row>
        <row r="695">
          <cell r="A695" t="str">
            <v>monthly Volume GPRS per customer</v>
          </cell>
          <cell r="I695">
            <v>2.1972658447265625E-3</v>
          </cell>
          <cell r="J695">
            <v>5.3710942871093761E-3</v>
          </cell>
          <cell r="K695">
            <v>4.3945316894531249E-3</v>
          </cell>
          <cell r="L695">
            <v>2.92968779296875E-3</v>
          </cell>
          <cell r="M695">
            <v>2.92968779296875E-3</v>
          </cell>
          <cell r="N695">
            <v>0</v>
          </cell>
        </row>
        <row r="696">
          <cell r="A696" t="str">
            <v>monthly Volume UMTS per customer</v>
          </cell>
          <cell r="I696">
            <v>2.1972658447265625E-3</v>
          </cell>
          <cell r="J696">
            <v>5.3710942871093761E-3</v>
          </cell>
          <cell r="K696">
            <v>4.3945316894531249E-3</v>
          </cell>
          <cell r="L696">
            <v>2.92968779296875E-3</v>
          </cell>
          <cell r="M696">
            <v>2.92968779296875E-3</v>
          </cell>
          <cell r="N696">
            <v>0</v>
          </cell>
        </row>
        <row r="698">
          <cell r="A698" t="str">
            <v xml:space="preserve">Volume per MMS MO GPRS </v>
          </cell>
          <cell r="I698">
            <v>4.8828129882812503E-4</v>
          </cell>
          <cell r="J698">
            <v>4.8828129882812503E-4</v>
          </cell>
          <cell r="K698">
            <v>4.8828129882812503E-4</v>
          </cell>
          <cell r="L698">
            <v>4.8828129882812503E-4</v>
          </cell>
          <cell r="M698">
            <v>4.8828129882812503E-4</v>
          </cell>
          <cell r="N698" t="str">
            <v>n/a</v>
          </cell>
        </row>
        <row r="699">
          <cell r="A699" t="str">
            <v>Volume per MMS MO UMTS</v>
          </cell>
          <cell r="I699">
            <v>4.8828129882812503E-4</v>
          </cell>
          <cell r="J699">
            <v>4.8828129882812503E-4</v>
          </cell>
          <cell r="K699">
            <v>4.8828129882812503E-4</v>
          </cell>
          <cell r="L699">
            <v>4.8828129882812503E-4</v>
          </cell>
          <cell r="M699">
            <v>4.8828129882812503E-4</v>
          </cell>
          <cell r="N699" t="str">
            <v>n/a</v>
          </cell>
        </row>
        <row r="701">
          <cell r="A701" t="str">
            <v>ARPU per GPRS customer</v>
          </cell>
          <cell r="I701">
            <v>0.92975206611570249</v>
          </cell>
          <cell r="J701">
            <v>2.1590909090909092</v>
          </cell>
          <cell r="K701">
            <v>1.6782024793388428</v>
          </cell>
          <cell r="L701">
            <v>1.0628615702479338</v>
          </cell>
          <cell r="M701">
            <v>1.0097184917355371</v>
          </cell>
          <cell r="N701">
            <v>0</v>
          </cell>
        </row>
        <row r="702">
          <cell r="A702" t="str">
            <v>ARPU per UMTS customer</v>
          </cell>
          <cell r="I702">
            <v>0.92975206611570249</v>
          </cell>
          <cell r="J702">
            <v>2.1590909090909092</v>
          </cell>
          <cell r="K702">
            <v>1.6782024793388428</v>
          </cell>
          <cell r="L702">
            <v>1.0628615702479338</v>
          </cell>
          <cell r="M702">
            <v>1.0097184917355371</v>
          </cell>
          <cell r="N702">
            <v>0</v>
          </cell>
        </row>
        <row r="704">
          <cell r="A704" t="str">
            <v>Price per MMS GPRS</v>
          </cell>
          <cell r="I704">
            <v>0.20661157024793389</v>
          </cell>
          <cell r="J704">
            <v>0.19628099173553717</v>
          </cell>
          <cell r="K704">
            <v>0.18646694214876031</v>
          </cell>
          <cell r="L704">
            <v>0.17714359504132229</v>
          </cell>
          <cell r="M704">
            <v>0.16828641528925617</v>
          </cell>
          <cell r="N704">
            <v>0</v>
          </cell>
        </row>
        <row r="705">
          <cell r="A705" t="str">
            <v>Price per MMS UMTS</v>
          </cell>
          <cell r="I705">
            <v>0.20661157024793389</v>
          </cell>
          <cell r="J705">
            <v>0.19628099173553717</v>
          </cell>
          <cell r="K705">
            <v>0.18646694214876031</v>
          </cell>
          <cell r="L705">
            <v>0.17714359504132229</v>
          </cell>
          <cell r="M705">
            <v>0.16828641528925617</v>
          </cell>
          <cell r="N705">
            <v>0</v>
          </cell>
        </row>
        <row r="707">
          <cell r="A707" t="str">
            <v>Revenue MMS MO - Volume 1 (0-1kb)  GPRS</v>
          </cell>
          <cell r="I707">
            <v>70177.68595041323</v>
          </cell>
          <cell r="J707">
            <v>3440988.3845509356</v>
          </cell>
          <cell r="K707">
            <v>4705503.4134434899</v>
          </cell>
          <cell r="L707">
            <v>4731650.7219681917</v>
          </cell>
          <cell r="M707">
            <v>6849404.7172873886</v>
          </cell>
          <cell r="N707">
            <v>0</v>
          </cell>
        </row>
        <row r="708">
          <cell r="A708" t="str">
            <v>Revenue MMS MO - Volume 1 (0-1kb)  UMTS</v>
          </cell>
          <cell r="I708">
            <v>0</v>
          </cell>
          <cell r="J708">
            <v>61272.979085428327</v>
          </cell>
          <cell r="K708">
            <v>389519.31382923655</v>
          </cell>
          <cell r="L708">
            <v>805645.48670949403</v>
          </cell>
          <cell r="M708">
            <v>1846088.9898407096</v>
          </cell>
          <cell r="N708">
            <v>0</v>
          </cell>
        </row>
        <row r="710">
          <cell r="A710" t="str">
            <v>Total Volume MMS MO - Volume 1 (0-1kb) GPRS</v>
          </cell>
          <cell r="I710">
            <v>1990.1955115195312</v>
          </cell>
          <cell r="J710">
            <v>8560.0254146098414</v>
          </cell>
          <cell r="K710">
            <v>12321.805097888971</v>
          </cell>
          <cell r="L710">
            <v>13042.393994458125</v>
          </cell>
          <cell r="M710">
            <v>19873.477165747732</v>
          </cell>
          <cell r="N710">
            <v>0</v>
          </cell>
        </row>
        <row r="711">
          <cell r="A711" t="str">
            <v>Total Volume MMS MO - Volume 1 (0-1kb) UMTS</v>
          </cell>
          <cell r="I711">
            <v>0</v>
          </cell>
          <cell r="J711">
            <v>152.42662851027703</v>
          </cell>
          <cell r="K711">
            <v>1019.9931112907143</v>
          </cell>
          <cell r="L711">
            <v>2220.69346935047</v>
          </cell>
          <cell r="M711">
            <v>5356.4081697405509</v>
          </cell>
          <cell r="N711">
            <v>0</v>
          </cell>
        </row>
        <row r="716">
          <cell r="A716" t="str">
            <v>MMS MO - Volume 2 (1-50kb)</v>
          </cell>
        </row>
        <row r="718">
          <cell r="A718" t="str">
            <v>Number of GPRS users EoP</v>
          </cell>
          <cell r="I718">
            <v>94350</v>
          </cell>
          <cell r="J718">
            <v>171270.15600042307</v>
          </cell>
          <cell r="K718">
            <v>296045.66468422848</v>
          </cell>
          <cell r="L718">
            <v>445921.5639148886</v>
          </cell>
          <cell r="M718">
            <v>684658.35734521248</v>
          </cell>
          <cell r="N718">
            <v>0</v>
          </cell>
        </row>
        <row r="719">
          <cell r="A719" t="str">
            <v>Number of GPRS users AoP</v>
          </cell>
          <cell r="I719">
            <v>75480</v>
          </cell>
          <cell r="J719">
            <v>132810.07800021154</v>
          </cell>
          <cell r="K719">
            <v>233657.91034232578</v>
          </cell>
          <cell r="L719">
            <v>370983.61429955857</v>
          </cell>
          <cell r="M719">
            <v>565289.96063005051</v>
          </cell>
          <cell r="N719">
            <v>342329.17867260624</v>
          </cell>
        </row>
        <row r="721">
          <cell r="A721" t="str">
            <v>Number of UMTS users EoP</v>
          </cell>
          <cell r="I721">
            <v>0</v>
          </cell>
          <cell r="J721">
            <v>4729.8439995769231</v>
          </cell>
          <cell r="K721">
            <v>33954.335315771496</v>
          </cell>
          <cell r="L721">
            <v>92378.436085111432</v>
          </cell>
          <cell r="M721">
            <v>212341.6426547876</v>
          </cell>
          <cell r="N721">
            <v>0</v>
          </cell>
        </row>
        <row r="722">
          <cell r="A722" t="str">
            <v>Number of UMTS users AoP</v>
          </cell>
          <cell r="I722">
            <v>0</v>
          </cell>
          <cell r="J722">
            <v>2364.9219997884616</v>
          </cell>
          <cell r="K722">
            <v>19342.089657674209</v>
          </cell>
          <cell r="L722">
            <v>63166.38570044146</v>
          </cell>
          <cell r="M722">
            <v>152360.03936994952</v>
          </cell>
          <cell r="N722">
            <v>106170.8213273938</v>
          </cell>
        </row>
        <row r="724">
          <cell r="A724" t="str">
            <v>Penetration GPRS AoP</v>
          </cell>
          <cell r="I724">
            <v>4.4554120164875455</v>
          </cell>
          <cell r="J724">
            <v>1.666436712097733</v>
          </cell>
          <cell r="K724">
            <v>1.0688242344847552</v>
          </cell>
          <cell r="L724">
            <v>0.77204070466005381</v>
          </cell>
          <cell r="M724">
            <v>0.64702410619997885</v>
          </cell>
          <cell r="N724">
            <v>0.23893930671784858</v>
          </cell>
        </row>
        <row r="725">
          <cell r="A725" t="str">
            <v>Penetration UMTS AoP</v>
          </cell>
          <cell r="I725" t="str">
            <v>n/a</v>
          </cell>
          <cell r="J725">
            <v>15.339309085360307</v>
          </cell>
          <cell r="K725">
            <v>1.0913843109525569</v>
          </cell>
          <cell r="L725">
            <v>0.79554929091441562</v>
          </cell>
          <cell r="M725">
            <v>0.66319845085063611</v>
          </cell>
          <cell r="N725">
            <v>0.2009497773418179</v>
          </cell>
        </row>
        <row r="727">
          <cell r="A727" t="str">
            <v>Number of session per month per GPRS user</v>
          </cell>
          <cell r="I727">
            <v>3</v>
          </cell>
          <cell r="J727">
            <v>8</v>
          </cell>
          <cell r="K727">
            <v>9</v>
          </cell>
          <cell r="L727">
            <v>12</v>
          </cell>
          <cell r="M727">
            <v>12</v>
          </cell>
          <cell r="N727">
            <v>0</v>
          </cell>
        </row>
        <row r="728">
          <cell r="A728" t="str">
            <v>Number of session per month per UMTS user</v>
          </cell>
          <cell r="I728">
            <v>3</v>
          </cell>
          <cell r="J728">
            <v>8</v>
          </cell>
          <cell r="K728">
            <v>9</v>
          </cell>
          <cell r="L728">
            <v>12</v>
          </cell>
          <cell r="M728">
            <v>12</v>
          </cell>
          <cell r="N728">
            <v>0</v>
          </cell>
        </row>
        <row r="730">
          <cell r="A730" t="str">
            <v>monthly Volume GPRS per customer</v>
          </cell>
          <cell r="I730">
            <v>7.470703139648438E-2</v>
          </cell>
          <cell r="J730">
            <v>0.199218750390625</v>
          </cell>
          <cell r="K730">
            <v>0.22412109418945314</v>
          </cell>
          <cell r="L730">
            <v>0.29882812558593752</v>
          </cell>
          <cell r="M730">
            <v>0.29882812558593752</v>
          </cell>
          <cell r="N730">
            <v>0</v>
          </cell>
        </row>
        <row r="731">
          <cell r="A731" t="str">
            <v>monthly Volume UMTS per customer</v>
          </cell>
          <cell r="I731">
            <v>7.470703139648438E-2</v>
          </cell>
          <cell r="J731">
            <v>0.199218750390625</v>
          </cell>
          <cell r="K731">
            <v>0.22412109418945314</v>
          </cell>
          <cell r="L731">
            <v>0.29882812558593752</v>
          </cell>
          <cell r="M731">
            <v>0.29882812558593752</v>
          </cell>
          <cell r="N731">
            <v>0</v>
          </cell>
        </row>
        <row r="733">
          <cell r="A733" t="str">
            <v xml:space="preserve">Volume per MMS MO GPRS </v>
          </cell>
          <cell r="I733">
            <v>2.4902343798828126E-2</v>
          </cell>
          <cell r="J733">
            <v>2.4902343798828126E-2</v>
          </cell>
          <cell r="K733">
            <v>2.4902343798828126E-2</v>
          </cell>
          <cell r="L733">
            <v>2.4902343798828126E-2</v>
          </cell>
          <cell r="M733">
            <v>2.4902343798828126E-2</v>
          </cell>
          <cell r="N733" t="str">
            <v>n/a</v>
          </cell>
        </row>
        <row r="734">
          <cell r="A734" t="str">
            <v>Volume per MMS MO UMTS</v>
          </cell>
          <cell r="I734">
            <v>2.4902343798828126E-2</v>
          </cell>
          <cell r="J734">
            <v>2.4902343798828126E-2</v>
          </cell>
          <cell r="K734">
            <v>2.4902343798828126E-2</v>
          </cell>
          <cell r="L734">
            <v>2.4902343798828126E-2</v>
          </cell>
          <cell r="M734">
            <v>2.4902343798828126E-2</v>
          </cell>
          <cell r="N734" t="str">
            <v>n/a</v>
          </cell>
        </row>
        <row r="736">
          <cell r="A736" t="str">
            <v>ARPU per GPRS customer</v>
          </cell>
          <cell r="I736">
            <v>1.2396694214876034</v>
          </cell>
          <cell r="J736">
            <v>3.1404958677685948</v>
          </cell>
          <cell r="K736">
            <v>3.3564049586776856</v>
          </cell>
          <cell r="L736">
            <v>4.2514462809917353</v>
          </cell>
          <cell r="M736">
            <v>4.0388739669421483</v>
          </cell>
          <cell r="N736">
            <v>0</v>
          </cell>
        </row>
        <row r="737">
          <cell r="A737" t="str">
            <v>ARPU per UMTS customer</v>
          </cell>
          <cell r="I737">
            <v>1.2396694214876034</v>
          </cell>
          <cell r="J737">
            <v>3.1404958677685948</v>
          </cell>
          <cell r="K737">
            <v>3.3564049586776856</v>
          </cell>
          <cell r="L737">
            <v>4.2514462809917353</v>
          </cell>
          <cell r="M737">
            <v>4.0388739669421483</v>
          </cell>
          <cell r="N737">
            <v>0</v>
          </cell>
        </row>
        <row r="739">
          <cell r="A739" t="str">
            <v>Price per MMS GPRS</v>
          </cell>
          <cell r="I739">
            <v>0.41322314049586778</v>
          </cell>
          <cell r="J739">
            <v>0.39256198347107435</v>
          </cell>
          <cell r="K739">
            <v>0.37293388429752061</v>
          </cell>
          <cell r="L739">
            <v>0.35428719008264459</v>
          </cell>
          <cell r="M739">
            <v>0.33657283057851234</v>
          </cell>
          <cell r="N739">
            <v>0</v>
          </cell>
        </row>
        <row r="740">
          <cell r="A740" t="str">
            <v>Price per MMS UMTS</v>
          </cell>
          <cell r="I740">
            <v>0.41322314049586778</v>
          </cell>
          <cell r="J740">
            <v>0.39256198347107435</v>
          </cell>
          <cell r="K740">
            <v>0.37293388429752061</v>
          </cell>
          <cell r="L740">
            <v>0.35428719008264459</v>
          </cell>
          <cell r="M740">
            <v>0.33657283057851234</v>
          </cell>
          <cell r="N740">
            <v>0</v>
          </cell>
        </row>
        <row r="742">
          <cell r="A742" t="str">
            <v>Revenue MMS MO - Volume 2 (1-50kb)  GPRS</v>
          </cell>
          <cell r="I742">
            <v>93570.247933884311</v>
          </cell>
          <cell r="J742">
            <v>5005074.0138922697</v>
          </cell>
          <cell r="K742">
            <v>9411006.8268869799</v>
          </cell>
          <cell r="L742">
            <v>18926602.887872767</v>
          </cell>
          <cell r="M742">
            <v>27397618.869149555</v>
          </cell>
          <cell r="N742">
            <v>0</v>
          </cell>
        </row>
        <row r="743">
          <cell r="A743" t="str">
            <v>Revenue MMS MO - Volume 2 (1-50kb)  UMTS</v>
          </cell>
          <cell r="I743">
            <v>0</v>
          </cell>
          <cell r="J743">
            <v>89124.333215168459</v>
          </cell>
          <cell r="K743">
            <v>779038.62765847309</v>
          </cell>
          <cell r="L743">
            <v>3222581.9468379761</v>
          </cell>
          <cell r="M743">
            <v>7384355.9593628384</v>
          </cell>
          <cell r="N743">
            <v>0</v>
          </cell>
        </row>
        <row r="745">
          <cell r="A745" t="str">
            <v>Total Volume MMS MO - Volume 2 (1-50kb) GPRS</v>
          </cell>
          <cell r="I745">
            <v>67666.640757679692</v>
          </cell>
          <cell r="J745">
            <v>317499.09334180295</v>
          </cell>
          <cell r="K745">
            <v>628411.99838331831</v>
          </cell>
          <cell r="L745">
            <v>1330324.057010802</v>
          </cell>
          <cell r="M745">
            <v>2027094.4721715169</v>
          </cell>
          <cell r="N745">
            <v>0</v>
          </cell>
        </row>
        <row r="746">
          <cell r="A746" t="str">
            <v>Total Volume MMS MO - Volume 2 (1-50kb) UMTS</v>
          </cell>
          <cell r="I746">
            <v>0</v>
          </cell>
          <cell r="J746">
            <v>5653.6416668298634</v>
          </cell>
          <cell r="K746">
            <v>52019.643575861388</v>
          </cell>
          <cell r="L746">
            <v>226510.71166681548</v>
          </cell>
          <cell r="M746">
            <v>546353.57974945987</v>
          </cell>
          <cell r="N746">
            <v>0</v>
          </cell>
        </row>
        <row r="751">
          <cell r="A751" t="str">
            <v>MMS MO - Volume 3 (51-500kb)</v>
          </cell>
        </row>
        <row r="753">
          <cell r="A753" t="str">
            <v>Number of GPRS users EoP</v>
          </cell>
          <cell r="I753">
            <v>94350</v>
          </cell>
          <cell r="J753">
            <v>171270.15600042307</v>
          </cell>
          <cell r="K753">
            <v>296045.66468422848</v>
          </cell>
          <cell r="L753">
            <v>445921.5639148886</v>
          </cell>
          <cell r="M753">
            <v>684658.35734521248</v>
          </cell>
          <cell r="N753">
            <v>0</v>
          </cell>
        </row>
        <row r="754">
          <cell r="A754" t="str">
            <v>Number of GPRS users AoP</v>
          </cell>
          <cell r="I754">
            <v>75480</v>
          </cell>
          <cell r="J754">
            <v>132810.07800021154</v>
          </cell>
          <cell r="K754">
            <v>233657.91034232578</v>
          </cell>
          <cell r="L754">
            <v>370983.61429955857</v>
          </cell>
          <cell r="M754">
            <v>565289.96063005051</v>
          </cell>
          <cell r="N754">
            <v>342329.17867260624</v>
          </cell>
        </row>
        <row r="756">
          <cell r="A756" t="str">
            <v>Number of UMTS users EoP</v>
          </cell>
          <cell r="I756">
            <v>0</v>
          </cell>
          <cell r="J756">
            <v>4729.8439995769231</v>
          </cell>
          <cell r="K756">
            <v>33954.335315771496</v>
          </cell>
          <cell r="L756">
            <v>92378.436085111432</v>
          </cell>
          <cell r="M756">
            <v>212341.6426547876</v>
          </cell>
          <cell r="N756">
            <v>0</v>
          </cell>
        </row>
        <row r="757">
          <cell r="A757" t="str">
            <v>Number of UMTS users AoP</v>
          </cell>
          <cell r="I757">
            <v>0</v>
          </cell>
          <cell r="J757">
            <v>2364.9219997884616</v>
          </cell>
          <cell r="K757">
            <v>19342.089657674209</v>
          </cell>
          <cell r="L757">
            <v>63166.38570044146</v>
          </cell>
          <cell r="M757">
            <v>152360.03936994952</v>
          </cell>
          <cell r="N757">
            <v>106170.8213273938</v>
          </cell>
        </row>
        <row r="759">
          <cell r="A759" t="str">
            <v>Penetration GPRS AoP</v>
          </cell>
          <cell r="I759">
            <v>4.4554120164875455</v>
          </cell>
          <cell r="J759">
            <v>1.666436712097733</v>
          </cell>
          <cell r="K759">
            <v>1.0688242344847552</v>
          </cell>
          <cell r="L759">
            <v>0.77204070466005381</v>
          </cell>
          <cell r="M759">
            <v>0.64702410619997885</v>
          </cell>
          <cell r="N759">
            <v>0.23893930671784858</v>
          </cell>
        </row>
        <row r="760">
          <cell r="A760" t="str">
            <v>Penetration UMTS AoP</v>
          </cell>
          <cell r="I760" t="str">
            <v>n/a</v>
          </cell>
          <cell r="J760">
            <v>15.339309085360307</v>
          </cell>
          <cell r="K760">
            <v>1.0913843109525569</v>
          </cell>
          <cell r="L760">
            <v>0.79554929091441562</v>
          </cell>
          <cell r="M760">
            <v>0.66319845085063611</v>
          </cell>
          <cell r="N760">
            <v>0.2009497773418179</v>
          </cell>
        </row>
        <row r="762">
          <cell r="A762" t="str">
            <v>Number of session per month per GPRS user</v>
          </cell>
          <cell r="I762">
            <v>0</v>
          </cell>
          <cell r="J762">
            <v>1</v>
          </cell>
          <cell r="K762">
            <v>2</v>
          </cell>
          <cell r="L762">
            <v>2</v>
          </cell>
          <cell r="M762">
            <v>2</v>
          </cell>
          <cell r="N762">
            <v>0</v>
          </cell>
        </row>
        <row r="763">
          <cell r="A763" t="str">
            <v>Number of session per month per UMTS user</v>
          </cell>
          <cell r="I763">
            <v>0</v>
          </cell>
          <cell r="J763">
            <v>1</v>
          </cell>
          <cell r="K763">
            <v>2</v>
          </cell>
          <cell r="L763">
            <v>2</v>
          </cell>
          <cell r="M763">
            <v>2</v>
          </cell>
          <cell r="N763">
            <v>0</v>
          </cell>
        </row>
        <row r="765">
          <cell r="A765" t="str">
            <v>monthly Volume GPRS per customer</v>
          </cell>
          <cell r="I765">
            <v>0</v>
          </cell>
          <cell r="J765">
            <v>0.26855468798828125</v>
          </cell>
          <cell r="K765">
            <v>0.5371093759765625</v>
          </cell>
          <cell r="L765">
            <v>0.5371093759765625</v>
          </cell>
          <cell r="M765">
            <v>0.5371093759765625</v>
          </cell>
          <cell r="N765">
            <v>0</v>
          </cell>
        </row>
        <row r="766">
          <cell r="A766" t="str">
            <v>monthly Volume UMTS per customer</v>
          </cell>
          <cell r="I766">
            <v>0</v>
          </cell>
          <cell r="J766">
            <v>0.26855468798828125</v>
          </cell>
          <cell r="K766">
            <v>0.5371093759765625</v>
          </cell>
          <cell r="L766">
            <v>0.5371093759765625</v>
          </cell>
          <cell r="M766">
            <v>0.5371093759765625</v>
          </cell>
          <cell r="N766">
            <v>0</v>
          </cell>
        </row>
        <row r="768">
          <cell r="A768" t="str">
            <v xml:space="preserve">Volume per MMS MO GPRS </v>
          </cell>
          <cell r="I768" t="str">
            <v>n/a</v>
          </cell>
          <cell r="J768">
            <v>0.26855468798828125</v>
          </cell>
          <cell r="K768">
            <v>0.26855468798828125</v>
          </cell>
          <cell r="L768">
            <v>0.26855468798828125</v>
          </cell>
          <cell r="M768">
            <v>0.26855468798828125</v>
          </cell>
          <cell r="N768" t="str">
            <v>n/a</v>
          </cell>
        </row>
        <row r="769">
          <cell r="A769" t="str">
            <v>Volume per MMS MO UMTS</v>
          </cell>
          <cell r="I769" t="str">
            <v>n/a</v>
          </cell>
          <cell r="J769">
            <v>0.26855468798828125</v>
          </cell>
          <cell r="K769">
            <v>0.26855468798828125</v>
          </cell>
          <cell r="L769">
            <v>0.26855468798828125</v>
          </cell>
          <cell r="M769">
            <v>0.26855468798828125</v>
          </cell>
          <cell r="N769" t="str">
            <v>n/a</v>
          </cell>
        </row>
        <row r="771">
          <cell r="A771" t="str">
            <v>ARPU per GPRS customer</v>
          </cell>
          <cell r="I771">
            <v>0</v>
          </cell>
          <cell r="J771">
            <v>0.7851239669421487</v>
          </cell>
          <cell r="K771">
            <v>1.4917355371900825</v>
          </cell>
          <cell r="L771">
            <v>1.4171487603305783</v>
          </cell>
          <cell r="M771">
            <v>1.6290124999999998</v>
          </cell>
          <cell r="N771">
            <v>0</v>
          </cell>
        </row>
        <row r="772">
          <cell r="A772" t="str">
            <v>ARPU per UMTS customer</v>
          </cell>
          <cell r="I772">
            <v>0</v>
          </cell>
          <cell r="J772">
            <v>0.7851239669421487</v>
          </cell>
          <cell r="K772">
            <v>1.4917355371900825</v>
          </cell>
          <cell r="L772">
            <v>1.4171487603305783</v>
          </cell>
          <cell r="M772">
            <v>1.6290124999999998</v>
          </cell>
          <cell r="N772">
            <v>0</v>
          </cell>
        </row>
        <row r="774">
          <cell r="A774" t="str">
            <v>Price per MMS GPRS</v>
          </cell>
          <cell r="I774">
            <v>0.82644628099173556</v>
          </cell>
          <cell r="J774">
            <v>0.7851239669421487</v>
          </cell>
          <cell r="K774">
            <v>0.74586776859504123</v>
          </cell>
          <cell r="L774">
            <v>0.70857438016528917</v>
          </cell>
          <cell r="M774">
            <v>0.81450624999999988</v>
          </cell>
          <cell r="N774">
            <v>0</v>
          </cell>
        </row>
        <row r="775">
          <cell r="A775" t="str">
            <v>Price per MMS UMTS</v>
          </cell>
          <cell r="I775">
            <v>0.82644628099173556</v>
          </cell>
          <cell r="J775">
            <v>0.7851239669421487</v>
          </cell>
          <cell r="K775">
            <v>0.74586776859504123</v>
          </cell>
          <cell r="L775">
            <v>0.70857438016528917</v>
          </cell>
          <cell r="M775">
            <v>0.81450624999999988</v>
          </cell>
          <cell r="N775">
            <v>0</v>
          </cell>
        </row>
        <row r="777">
          <cell r="A777" t="str">
            <v>Revenue MMS MO - Volume 3 (51-500kb)  GPRS</v>
          </cell>
          <cell r="I777">
            <v>0</v>
          </cell>
          <cell r="J777">
            <v>1251268.5034730674</v>
          </cell>
          <cell r="K777">
            <v>4182669.7008386571</v>
          </cell>
          <cell r="L777">
            <v>6308867.6292909225</v>
          </cell>
          <cell r="M777">
            <v>11050372.94389032</v>
          </cell>
          <cell r="N777">
            <v>0</v>
          </cell>
        </row>
        <row r="778">
          <cell r="A778" t="str">
            <v>Revenue MMS MO - Volume 3 (51-500kb)  UMTS</v>
          </cell>
          <cell r="I778">
            <v>0</v>
          </cell>
          <cell r="J778">
            <v>22281.083303792115</v>
          </cell>
          <cell r="K778">
            <v>346239.39007043245</v>
          </cell>
          <cell r="L778">
            <v>1074193.9822793256</v>
          </cell>
          <cell r="M778">
            <v>2978356.9036096781</v>
          </cell>
          <cell r="N778">
            <v>0</v>
          </cell>
        </row>
        <row r="780">
          <cell r="A780" t="str">
            <v>Total Volume MMS MO - Volume 3 (51-500kb) GPRS</v>
          </cell>
          <cell r="I780">
            <v>0</v>
          </cell>
          <cell r="J780">
            <v>428001.2287085533</v>
          </cell>
          <cell r="K780">
            <v>1505998.2529914503</v>
          </cell>
          <cell r="L780">
            <v>2391105.3308875877</v>
          </cell>
          <cell r="M780">
            <v>3643470.4559978643</v>
          </cell>
          <cell r="N780">
            <v>0</v>
          </cell>
        </row>
        <row r="781">
          <cell r="A781" t="str">
            <v>Total Volume MMS MO - Volume 3 (51-500kb) UMTS</v>
          </cell>
          <cell r="I781">
            <v>0</v>
          </cell>
          <cell r="J781">
            <v>7621.33067723775</v>
          </cell>
          <cell r="K781">
            <v>124665.81247339342</v>
          </cell>
          <cell r="L781">
            <v>407127.09607510769</v>
          </cell>
          <cell r="M781">
            <v>982008.06803709699</v>
          </cell>
          <cell r="N781">
            <v>0</v>
          </cell>
        </row>
        <row r="786">
          <cell r="A786" t="str">
            <v>MMS WO - Volume 1 (0-1kb)</v>
          </cell>
        </row>
        <row r="788">
          <cell r="A788" t="str">
            <v>Number of GPRS users EoP</v>
          </cell>
          <cell r="I788" t="str">
            <v>n/a</v>
          </cell>
          <cell r="J788" t="str">
            <v>n/a</v>
          </cell>
          <cell r="K788" t="str">
            <v>n/a</v>
          </cell>
          <cell r="L788" t="str">
            <v>n/a</v>
          </cell>
          <cell r="M788" t="str">
            <v>n/a</v>
          </cell>
          <cell r="N788" t="str">
            <v>n/a</v>
          </cell>
        </row>
        <row r="789">
          <cell r="A789" t="str">
            <v>Number of GPRS users AoP</v>
          </cell>
          <cell r="I789" t="str">
            <v>n/a</v>
          </cell>
          <cell r="J789" t="str">
            <v>n/a</v>
          </cell>
          <cell r="K789" t="str">
            <v>n/a</v>
          </cell>
          <cell r="L789" t="str">
            <v>n/a</v>
          </cell>
          <cell r="M789" t="str">
            <v>n/a</v>
          </cell>
          <cell r="N789" t="str">
            <v>n/a</v>
          </cell>
        </row>
        <row r="791">
          <cell r="A791" t="str">
            <v>Number of UMTS users EoP</v>
          </cell>
          <cell r="I791" t="str">
            <v>n/a</v>
          </cell>
          <cell r="J791" t="str">
            <v>n/a</v>
          </cell>
          <cell r="K791" t="str">
            <v>n/a</v>
          </cell>
          <cell r="L791" t="str">
            <v>n/a</v>
          </cell>
          <cell r="M791" t="str">
            <v>n/a</v>
          </cell>
          <cell r="N791" t="str">
            <v>n/a</v>
          </cell>
        </row>
        <row r="792">
          <cell r="A792" t="str">
            <v>Number of UMTS users AoP</v>
          </cell>
          <cell r="I792" t="str">
            <v>n/a</v>
          </cell>
          <cell r="J792" t="str">
            <v>n/a</v>
          </cell>
          <cell r="K792" t="str">
            <v>n/a</v>
          </cell>
          <cell r="L792" t="str">
            <v>n/a</v>
          </cell>
          <cell r="M792" t="str">
            <v>n/a</v>
          </cell>
          <cell r="N792" t="str">
            <v>n/a</v>
          </cell>
        </row>
        <row r="794">
          <cell r="A794" t="str">
            <v>Penetration GPRS AoP</v>
          </cell>
          <cell r="I794" t="str">
            <v>n/a</v>
          </cell>
          <cell r="J794" t="str">
            <v>n/a</v>
          </cell>
          <cell r="K794" t="str">
            <v>n/a</v>
          </cell>
          <cell r="L794" t="str">
            <v>n/a</v>
          </cell>
          <cell r="M794" t="str">
            <v>n/a</v>
          </cell>
          <cell r="N794" t="str">
            <v>n/a</v>
          </cell>
        </row>
        <row r="795">
          <cell r="A795" t="str">
            <v>Penetration UMTS AoP</v>
          </cell>
          <cell r="I795" t="str">
            <v>n/a</v>
          </cell>
          <cell r="J795" t="str">
            <v>n/a</v>
          </cell>
          <cell r="K795" t="str">
            <v>n/a</v>
          </cell>
          <cell r="L795" t="str">
            <v>n/a</v>
          </cell>
          <cell r="M795" t="str">
            <v>n/a</v>
          </cell>
          <cell r="N795" t="str">
            <v>n/a</v>
          </cell>
        </row>
        <row r="797">
          <cell r="A797" t="str">
            <v>Total number of MMS per month to GPRS user</v>
          </cell>
          <cell r="I797">
            <v>222554.24999999997</v>
          </cell>
          <cell r="J797">
            <v>616106.00694975175</v>
          </cell>
          <cell r="K797">
            <v>655274.72463953204</v>
          </cell>
          <cell r="L797">
            <v>450460.28985061642</v>
          </cell>
          <cell r="M797">
            <v>378977.38261697366</v>
          </cell>
          <cell r="N797">
            <v>0</v>
          </cell>
        </row>
        <row r="798">
          <cell r="A798" t="str">
            <v>Total number of MMS per month to UMTS user</v>
          </cell>
          <cell r="I798">
            <v>0</v>
          </cell>
          <cell r="J798">
            <v>17014.553896169644</v>
          </cell>
          <cell r="K798">
            <v>75155.357360468086</v>
          </cell>
          <cell r="L798">
            <v>93318.69203523967</v>
          </cell>
          <cell r="M798">
            <v>117536.98628018778</v>
          </cell>
          <cell r="N798">
            <v>0</v>
          </cell>
        </row>
        <row r="800">
          <cell r="A800" t="str">
            <v xml:space="preserve">monthly Volume GPRS </v>
          </cell>
          <cell r="G800" t="str">
            <v>assumed MT volume</v>
          </cell>
          <cell r="I800">
            <v>129.40028149471433</v>
          </cell>
          <cell r="J800">
            <v>484.81467257847538</v>
          </cell>
          <cell r="K800">
            <v>840.35121562825498</v>
          </cell>
          <cell r="L800">
            <v>1003.7979128525427</v>
          </cell>
          <cell r="M800">
            <v>1789.7157541053434</v>
          </cell>
          <cell r="N800">
            <v>0</v>
          </cell>
        </row>
        <row r="801">
          <cell r="A801" t="str">
            <v xml:space="preserve">monthly Volume UMTS </v>
          </cell>
          <cell r="G801" t="str">
            <v>= WO volume</v>
          </cell>
          <cell r="I801">
            <v>0</v>
          </cell>
          <cell r="J801">
            <v>13.38877609241208</v>
          </cell>
          <cell r="K801">
            <v>96.382316521651305</v>
          </cell>
          <cell r="L801">
            <v>207.94975807116558</v>
          </cell>
          <cell r="M801">
            <v>555.06688706096463</v>
          </cell>
          <cell r="N801">
            <v>0</v>
          </cell>
        </row>
        <row r="803">
          <cell r="A803" t="str">
            <v xml:space="preserve">Volume per MMS WO GPRS </v>
          </cell>
          <cell r="I803">
            <v>5.8143253384158856E-4</v>
          </cell>
          <cell r="J803">
            <v>7.8690138890013422E-4</v>
          </cell>
          <cell r="K803">
            <v>1.2824410648381622E-3</v>
          </cell>
          <cell r="L803">
            <v>2.2283826909258227E-3</v>
          </cell>
          <cell r="M803">
            <v>4.7224869773143698E-3</v>
          </cell>
          <cell r="N803" t="str">
            <v>n/a</v>
          </cell>
        </row>
        <row r="804">
          <cell r="A804" t="str">
            <v>Volume per MMS WO UMTS</v>
          </cell>
          <cell r="I804" t="str">
            <v>n/a</v>
          </cell>
          <cell r="J804">
            <v>7.86901388900134E-4</v>
          </cell>
          <cell r="K804">
            <v>1.2824410648381622E-3</v>
          </cell>
          <cell r="L804">
            <v>2.2283826909258232E-3</v>
          </cell>
          <cell r="M804">
            <v>4.7224869773143706E-3</v>
          </cell>
          <cell r="N804" t="str">
            <v>n/a</v>
          </cell>
        </row>
        <row r="806">
          <cell r="A806" t="str">
            <v>ARPU per GPRS customer</v>
          </cell>
          <cell r="I806" t="str">
            <v>n/a</v>
          </cell>
          <cell r="J806" t="str">
            <v>n/a</v>
          </cell>
          <cell r="K806" t="str">
            <v>n/a</v>
          </cell>
          <cell r="L806" t="str">
            <v>n/a</v>
          </cell>
          <cell r="M806" t="str">
            <v>n/a</v>
          </cell>
          <cell r="N806" t="str">
            <v>n/a</v>
          </cell>
        </row>
        <row r="807">
          <cell r="A807" t="str">
            <v>ARPU per UMTS customer</v>
          </cell>
          <cell r="I807" t="str">
            <v>n/a</v>
          </cell>
          <cell r="J807" t="str">
            <v>n/a</v>
          </cell>
          <cell r="K807" t="str">
            <v>n/a</v>
          </cell>
          <cell r="L807" t="str">
            <v>n/a</v>
          </cell>
          <cell r="M807" t="str">
            <v>n/a</v>
          </cell>
          <cell r="N807" t="str">
            <v>n/a</v>
          </cell>
        </row>
        <row r="809">
          <cell r="A809" t="str">
            <v>Price per MMS GPRS</v>
          </cell>
          <cell r="I809">
            <v>0.20661157024793389</v>
          </cell>
          <cell r="J809">
            <v>0.19628099173553717</v>
          </cell>
          <cell r="K809">
            <v>0.18646694214876031</v>
          </cell>
          <cell r="L809">
            <v>0.17714359504132229</v>
          </cell>
          <cell r="M809">
            <v>0.16828641528925617</v>
          </cell>
          <cell r="N809">
            <v>0</v>
          </cell>
        </row>
        <row r="810">
          <cell r="A810" t="str">
            <v>Price per MMS UMTS</v>
          </cell>
          <cell r="I810">
            <v>0.20661157024793389</v>
          </cell>
          <cell r="J810">
            <v>0.19628099173553717</v>
          </cell>
          <cell r="K810">
            <v>0.18646694214876031</v>
          </cell>
          <cell r="L810">
            <v>0.17714359504132229</v>
          </cell>
          <cell r="M810">
            <v>0.16828641528925617</v>
          </cell>
          <cell r="N810">
            <v>0</v>
          </cell>
        </row>
        <row r="812">
          <cell r="A812" t="str">
            <v>Revenue MMS WO - Volume 1 (0-1kb)  GPRS</v>
          </cell>
          <cell r="I812">
            <v>45982.283057851237</v>
          </cell>
          <cell r="J812">
            <v>1451158.7766998284</v>
          </cell>
          <cell r="K812">
            <v>1466244.8900508536</v>
          </cell>
          <cell r="L812">
            <v>957553.86200993112</v>
          </cell>
          <cell r="M812">
            <v>765320.94235578435</v>
          </cell>
          <cell r="N812">
            <v>0</v>
          </cell>
        </row>
        <row r="813">
          <cell r="A813" t="str">
            <v>Revenue MMS WO - Volume 1 (0-1kb)  UMTS</v>
          </cell>
          <cell r="I813">
            <v>0</v>
          </cell>
          <cell r="J813">
            <v>40075.602152135107</v>
          </cell>
          <cell r="K813">
            <v>168167.87607724572</v>
          </cell>
          <cell r="L813">
            <v>198369.70310011634</v>
          </cell>
          <cell r="M813">
            <v>237358.53701994341</v>
          </cell>
          <cell r="N813">
            <v>0</v>
          </cell>
        </row>
        <row r="815">
          <cell r="A815" t="str">
            <v>Total Volume MMS WO - Volume 1 (0-1kb) GPRS</v>
          </cell>
          <cell r="I815">
            <v>1552.8033779365719</v>
          </cell>
          <cell r="J815">
            <v>5817.7760709417043</v>
          </cell>
          <cell r="K815">
            <v>10084.21458753906</v>
          </cell>
          <cell r="L815">
            <v>12045.574954230513</v>
          </cell>
          <cell r="M815">
            <v>21476.589049264119</v>
          </cell>
          <cell r="N815">
            <v>0</v>
          </cell>
        </row>
        <row r="816">
          <cell r="A816" t="str">
            <v>Total Volume MMS WO - Volume 1 (0-1kb) UMTS</v>
          </cell>
          <cell r="I816">
            <v>0</v>
          </cell>
          <cell r="J816">
            <v>160.66531310894496</v>
          </cell>
          <cell r="K816">
            <v>1156.5877982598156</v>
          </cell>
          <cell r="L816">
            <v>2495.397096853987</v>
          </cell>
          <cell r="M816">
            <v>6660.8026447315751</v>
          </cell>
          <cell r="N816">
            <v>0</v>
          </cell>
        </row>
        <row r="821">
          <cell r="A821" t="str">
            <v>MMS WO - Volume 2 (1-50kb)</v>
          </cell>
        </row>
        <row r="823">
          <cell r="A823" t="str">
            <v>Number of GPRS users EoP</v>
          </cell>
          <cell r="I823" t="str">
            <v>n/a</v>
          </cell>
          <cell r="J823" t="str">
            <v>n/a</v>
          </cell>
          <cell r="K823" t="str">
            <v>n/a</v>
          </cell>
          <cell r="L823" t="str">
            <v>n/a</v>
          </cell>
          <cell r="M823" t="str">
            <v>n/a</v>
          </cell>
          <cell r="N823" t="str">
            <v>n/a</v>
          </cell>
        </row>
        <row r="824">
          <cell r="A824" t="str">
            <v>Number of GPRS users AoP</v>
          </cell>
          <cell r="I824" t="str">
            <v>n/a</v>
          </cell>
          <cell r="J824" t="str">
            <v>n/a</v>
          </cell>
          <cell r="K824" t="str">
            <v>n/a</v>
          </cell>
          <cell r="L824" t="str">
            <v>n/a</v>
          </cell>
          <cell r="M824" t="str">
            <v>n/a</v>
          </cell>
          <cell r="N824" t="str">
            <v>n/a</v>
          </cell>
        </row>
        <row r="826">
          <cell r="A826" t="str">
            <v>Number of UMTS users EoP</v>
          </cell>
          <cell r="I826" t="str">
            <v>n/a</v>
          </cell>
          <cell r="J826" t="str">
            <v>n/a</v>
          </cell>
          <cell r="K826" t="str">
            <v>n/a</v>
          </cell>
          <cell r="L826" t="str">
            <v>n/a</v>
          </cell>
          <cell r="M826" t="str">
            <v>n/a</v>
          </cell>
          <cell r="N826" t="str">
            <v>n/a</v>
          </cell>
        </row>
        <row r="827">
          <cell r="A827" t="str">
            <v>Number of UMTS users AoP</v>
          </cell>
          <cell r="I827" t="str">
            <v>n/a</v>
          </cell>
          <cell r="J827" t="str">
            <v>n/a</v>
          </cell>
          <cell r="K827" t="str">
            <v>n/a</v>
          </cell>
          <cell r="L827" t="str">
            <v>n/a</v>
          </cell>
          <cell r="M827" t="str">
            <v>n/a</v>
          </cell>
          <cell r="N827" t="str">
            <v>n/a</v>
          </cell>
        </row>
        <row r="829">
          <cell r="A829" t="str">
            <v>Penetration GPRS AoP</v>
          </cell>
          <cell r="I829" t="str">
            <v>n/a</v>
          </cell>
          <cell r="J829" t="str">
            <v>n/a</v>
          </cell>
          <cell r="K829" t="str">
            <v>n/a</v>
          </cell>
          <cell r="L829" t="str">
            <v>n/a</v>
          </cell>
          <cell r="M829" t="str">
            <v>n/a</v>
          </cell>
          <cell r="N829" t="str">
            <v>n/a</v>
          </cell>
        </row>
        <row r="830">
          <cell r="A830" t="str">
            <v>Penetration UMTS AoP</v>
          </cell>
          <cell r="I830" t="str">
            <v>n/a</v>
          </cell>
          <cell r="J830" t="str">
            <v>n/a</v>
          </cell>
          <cell r="K830" t="str">
            <v>n/a</v>
          </cell>
          <cell r="L830" t="str">
            <v>n/a</v>
          </cell>
          <cell r="M830" t="str">
            <v>n/a</v>
          </cell>
          <cell r="N830" t="str">
            <v>n/a</v>
          </cell>
        </row>
        <row r="832">
          <cell r="A832" t="str">
            <v>Total number of MMS per month to GPRS user</v>
          </cell>
          <cell r="I832">
            <v>148369.5</v>
          </cell>
          <cell r="J832">
            <v>448077.09596345579</v>
          </cell>
          <cell r="K832">
            <v>655274.72463953204</v>
          </cell>
          <cell r="L832">
            <v>900920.57970123284</v>
          </cell>
          <cell r="M832">
            <v>757954.76523394731</v>
          </cell>
          <cell r="N832">
            <v>0</v>
          </cell>
        </row>
        <row r="833">
          <cell r="A833" t="str">
            <v>Total number of MMS per month to UMTS user</v>
          </cell>
          <cell r="I833">
            <v>0</v>
          </cell>
          <cell r="J833">
            <v>12374.221015396106</v>
          </cell>
          <cell r="K833">
            <v>75155.357360468086</v>
          </cell>
          <cell r="L833">
            <v>186637.38407047934</v>
          </cell>
          <cell r="M833">
            <v>235073.97256037555</v>
          </cell>
          <cell r="N833">
            <v>0</v>
          </cell>
        </row>
        <row r="835">
          <cell r="A835" t="str">
            <v xml:space="preserve">monthly Volume GPRS </v>
          </cell>
          <cell r="G835" t="str">
            <v>assumed MT volume</v>
          </cell>
          <cell r="I835">
            <v>4399.6091394860596</v>
          </cell>
          <cell r="J835">
            <v>17982.215183584816</v>
          </cell>
          <cell r="K835">
            <v>42857.90779528534</v>
          </cell>
          <cell r="L835">
            <v>102387.37707298122</v>
          </cell>
          <cell r="M835">
            <v>182550.98902158925</v>
          </cell>
          <cell r="N835">
            <v>0</v>
          </cell>
        </row>
        <row r="836">
          <cell r="A836" t="str">
            <v xml:space="preserve">monthly Volume UMTS </v>
          </cell>
          <cell r="G836" t="str">
            <v>= WO volume</v>
          </cell>
          <cell r="I836">
            <v>0</v>
          </cell>
          <cell r="J836">
            <v>496.60182819574004</v>
          </cell>
          <cell r="K836">
            <v>4915.4976606926821</v>
          </cell>
          <cell r="L836">
            <v>21210.873243761514</v>
          </cell>
          <cell r="M836">
            <v>56616.81692955007</v>
          </cell>
          <cell r="N836">
            <v>0</v>
          </cell>
        </row>
        <row r="838">
          <cell r="A838" t="str">
            <v xml:space="preserve">Volume per MMS WO GPRS </v>
          </cell>
          <cell r="I838">
            <v>2.9653056318758638E-2</v>
          </cell>
          <cell r="J838">
            <v>4.0131966899400295E-2</v>
          </cell>
          <cell r="K838">
            <v>6.5404487894541577E-2</v>
          </cell>
          <cell r="L838">
            <v>0.11364750609530461</v>
          </cell>
          <cell r="M838">
            <v>0.24084681223060031</v>
          </cell>
          <cell r="N838" t="str">
            <v>n/a</v>
          </cell>
        </row>
        <row r="839">
          <cell r="A839" t="str">
            <v>Volume per MMS WO UMTS</v>
          </cell>
          <cell r="I839" t="str">
            <v>n/a</v>
          </cell>
          <cell r="J839">
            <v>4.0131966899400295E-2</v>
          </cell>
          <cell r="K839">
            <v>6.5404487894541591E-2</v>
          </cell>
          <cell r="L839">
            <v>0.11364750609530465</v>
          </cell>
          <cell r="M839">
            <v>0.24084681223060037</v>
          </cell>
          <cell r="N839" t="str">
            <v>n/a</v>
          </cell>
        </row>
        <row r="841">
          <cell r="A841" t="str">
            <v>ARPU per GPRS customer</v>
          </cell>
          <cell r="I841" t="str">
            <v>n/a</v>
          </cell>
          <cell r="J841" t="str">
            <v>n/a</v>
          </cell>
          <cell r="K841" t="str">
            <v>n/a</v>
          </cell>
          <cell r="L841" t="str">
            <v>n/a</v>
          </cell>
          <cell r="M841" t="str">
            <v>n/a</v>
          </cell>
          <cell r="N841" t="str">
            <v>n/a</v>
          </cell>
        </row>
        <row r="842">
          <cell r="A842" t="str">
            <v>ARPU per UMTS customer</v>
          </cell>
          <cell r="I842" t="str">
            <v>n/a</v>
          </cell>
          <cell r="J842" t="str">
            <v>n/a</v>
          </cell>
          <cell r="K842" t="str">
            <v>n/a</v>
          </cell>
          <cell r="L842" t="str">
            <v>n/a</v>
          </cell>
          <cell r="M842" t="str">
            <v>n/a</v>
          </cell>
          <cell r="N842" t="str">
            <v>n/a</v>
          </cell>
        </row>
        <row r="844">
          <cell r="A844" t="str">
            <v>Price per MMS GPRS</v>
          </cell>
          <cell r="I844">
            <v>0.41322314049586778</v>
          </cell>
          <cell r="J844">
            <v>0.39256198347107435</v>
          </cell>
          <cell r="K844">
            <v>0.37293388429752061</v>
          </cell>
          <cell r="L844">
            <v>0.35428719008264459</v>
          </cell>
          <cell r="M844">
            <v>0.33657283057851234</v>
          </cell>
          <cell r="N844">
            <v>0</v>
          </cell>
        </row>
        <row r="845">
          <cell r="A845" t="str">
            <v>Price per MMS UMTS</v>
          </cell>
          <cell r="I845">
            <v>0.41322314049586778</v>
          </cell>
          <cell r="J845">
            <v>0.39256198347107435</v>
          </cell>
          <cell r="K845">
            <v>0.37293388429752061</v>
          </cell>
          <cell r="L845">
            <v>0.35428719008264459</v>
          </cell>
          <cell r="M845">
            <v>0.33657283057851234</v>
          </cell>
          <cell r="N845">
            <v>0</v>
          </cell>
        </row>
        <row r="847">
          <cell r="A847" t="str">
            <v>Revenue MMS WO - Volume 2 (1-50kb)  GPRS</v>
          </cell>
          <cell r="I847">
            <v>61309.710743801654</v>
          </cell>
          <cell r="J847">
            <v>2110776.4024724774</v>
          </cell>
          <cell r="K847">
            <v>2932489.7801017072</v>
          </cell>
          <cell r="L847">
            <v>3830215.4480397245</v>
          </cell>
          <cell r="M847">
            <v>3061283.7694231374</v>
          </cell>
          <cell r="N847">
            <v>0</v>
          </cell>
        </row>
        <row r="848">
          <cell r="A848" t="str">
            <v>Revenue MMS WO - Volume 2 (1-50kb)  UMTS</v>
          </cell>
          <cell r="I848">
            <v>0</v>
          </cell>
          <cell r="J848">
            <v>58291.784948560162</v>
          </cell>
          <cell r="K848">
            <v>336335.75215449143</v>
          </cell>
          <cell r="L848">
            <v>793478.81240046537</v>
          </cell>
          <cell r="M848">
            <v>949434.14807977364</v>
          </cell>
          <cell r="N848">
            <v>0</v>
          </cell>
        </row>
        <row r="850">
          <cell r="A850" t="str">
            <v>Total Volume MMS WO - Volume 2 (1-50kb) GPRS</v>
          </cell>
          <cell r="I850">
            <v>52795.309673832715</v>
          </cell>
          <cell r="J850">
            <v>215786.58220301778</v>
          </cell>
          <cell r="K850">
            <v>514294.89354342408</v>
          </cell>
          <cell r="L850">
            <v>1228648.5248757747</v>
          </cell>
          <cell r="M850">
            <v>2190611.8682590709</v>
          </cell>
          <cell r="N850">
            <v>0</v>
          </cell>
        </row>
        <row r="851">
          <cell r="A851" t="str">
            <v>Total Volume MMS WO - Volume 2 (1-50kb) UMTS</v>
          </cell>
          <cell r="I851">
            <v>0</v>
          </cell>
          <cell r="J851">
            <v>5959.2219383488809</v>
          </cell>
          <cell r="K851">
            <v>58985.971928312181</v>
          </cell>
          <cell r="L851">
            <v>254530.47892513819</v>
          </cell>
          <cell r="M851">
            <v>679401.80315460078</v>
          </cell>
          <cell r="N851">
            <v>0</v>
          </cell>
        </row>
        <row r="856">
          <cell r="A856" t="str">
            <v>MMS WO - Volume 3 (51-500kb)</v>
          </cell>
        </row>
        <row r="858">
          <cell r="A858" t="str">
            <v>Number of GPRS users EoP</v>
          </cell>
          <cell r="I858" t="str">
            <v>n/a</v>
          </cell>
          <cell r="J858" t="str">
            <v>n/a</v>
          </cell>
          <cell r="K858" t="str">
            <v>n/a</v>
          </cell>
          <cell r="L858" t="str">
            <v>n/a</v>
          </cell>
          <cell r="M858" t="str">
            <v>n/a</v>
          </cell>
          <cell r="N858" t="str">
            <v>n/a</v>
          </cell>
        </row>
        <row r="859">
          <cell r="A859" t="str">
            <v>Number of GPRS users AoP</v>
          </cell>
          <cell r="I859" t="str">
            <v>n/a</v>
          </cell>
          <cell r="J859" t="str">
            <v>n/a</v>
          </cell>
          <cell r="K859" t="str">
            <v>n/a</v>
          </cell>
          <cell r="L859" t="str">
            <v>n/a</v>
          </cell>
          <cell r="M859" t="str">
            <v>n/a</v>
          </cell>
          <cell r="N859" t="str">
            <v>n/a</v>
          </cell>
        </row>
        <row r="861">
          <cell r="A861" t="str">
            <v>Number of UMTS users EoP</v>
          </cell>
          <cell r="I861" t="str">
            <v>n/a</v>
          </cell>
          <cell r="J861" t="str">
            <v>n/a</v>
          </cell>
          <cell r="K861" t="str">
            <v>n/a</v>
          </cell>
          <cell r="L861" t="str">
            <v>n/a</v>
          </cell>
          <cell r="M861" t="str">
            <v>n/a</v>
          </cell>
          <cell r="N861" t="str">
            <v>n/a</v>
          </cell>
        </row>
        <row r="862">
          <cell r="A862" t="str">
            <v>Number of UMTS users AoP</v>
          </cell>
          <cell r="I862" t="str">
            <v>n/a</v>
          </cell>
          <cell r="J862" t="str">
            <v>n/a</v>
          </cell>
          <cell r="K862" t="str">
            <v>n/a</v>
          </cell>
          <cell r="L862" t="str">
            <v>n/a</v>
          </cell>
          <cell r="M862" t="str">
            <v>n/a</v>
          </cell>
          <cell r="N862" t="str">
            <v>n/a</v>
          </cell>
        </row>
        <row r="864">
          <cell r="A864" t="str">
            <v>Penetration GPRS AoP</v>
          </cell>
          <cell r="I864" t="str">
            <v>n/a</v>
          </cell>
          <cell r="J864" t="str">
            <v>n/a</v>
          </cell>
          <cell r="K864" t="str">
            <v>n/a</v>
          </cell>
          <cell r="L864" t="str">
            <v>n/a</v>
          </cell>
          <cell r="M864" t="str">
            <v>n/a</v>
          </cell>
          <cell r="N864" t="str">
            <v>n/a</v>
          </cell>
        </row>
        <row r="865">
          <cell r="A865" t="str">
            <v>Penetration UMTS AoP</v>
          </cell>
          <cell r="I865" t="str">
            <v>n/a</v>
          </cell>
          <cell r="J865" t="str">
            <v>n/a</v>
          </cell>
          <cell r="K865" t="str">
            <v>n/a</v>
          </cell>
          <cell r="L865" t="str">
            <v>n/a</v>
          </cell>
          <cell r="M865" t="str">
            <v>n/a</v>
          </cell>
          <cell r="N865" t="str">
            <v>n/a</v>
          </cell>
        </row>
        <row r="867">
          <cell r="A867" t="str">
            <v>Total number of MMS per month to GPRS user</v>
          </cell>
          <cell r="I867">
            <v>0</v>
          </cell>
          <cell r="J867">
            <v>56009.636995431974</v>
          </cell>
          <cell r="K867">
            <v>145616.60547545154</v>
          </cell>
          <cell r="L867">
            <v>150153.42995020546</v>
          </cell>
          <cell r="M867">
            <v>126325.79420565789</v>
          </cell>
          <cell r="N867">
            <v>0</v>
          </cell>
        </row>
        <row r="868">
          <cell r="A868" t="str">
            <v>Total number of MMS per month to UMTS user</v>
          </cell>
          <cell r="I868">
            <v>0</v>
          </cell>
          <cell r="J868">
            <v>1546.7776269245132</v>
          </cell>
          <cell r="K868">
            <v>16701.190524548463</v>
          </cell>
          <cell r="L868">
            <v>31106.230678413227</v>
          </cell>
          <cell r="M868">
            <v>39178.995426729263</v>
          </cell>
          <cell r="N868">
            <v>0</v>
          </cell>
        </row>
        <row r="870">
          <cell r="A870" t="str">
            <v xml:space="preserve">monthly Volume GPRS </v>
          </cell>
          <cell r="G870" t="str">
            <v>assumed MT volume</v>
          </cell>
          <cell r="I870">
            <v>0</v>
          </cell>
          <cell r="J870">
            <v>24240.731248924702</v>
          </cell>
          <cell r="K870">
            <v>102709.58293701759</v>
          </cell>
          <cell r="L870">
            <v>184029.59928793885</v>
          </cell>
          <cell r="M870">
            <v>328114.5227044326</v>
          </cell>
          <cell r="N870">
            <v>0</v>
          </cell>
        </row>
        <row r="871">
          <cell r="A871" t="str">
            <v xml:space="preserve">monthly Volume UMTS </v>
          </cell>
          <cell r="G871" t="str">
            <v>= WO volume</v>
          </cell>
          <cell r="I871">
            <v>0</v>
          </cell>
          <cell r="J871">
            <v>669.43873889389181</v>
          </cell>
          <cell r="K871">
            <v>11780.059751614146</v>
          </cell>
          <cell r="L871">
            <v>38124.118569951745</v>
          </cell>
          <cell r="M871">
            <v>101762.25263664052</v>
          </cell>
          <cell r="N871">
            <v>0</v>
          </cell>
        </row>
        <row r="873">
          <cell r="A873" t="str">
            <v xml:space="preserve">Volume per MMS WO GPRS </v>
          </cell>
          <cell r="I873" t="str">
            <v>n/a</v>
          </cell>
          <cell r="J873">
            <v>0.43279572140240302</v>
          </cell>
          <cell r="K873">
            <v>0.70534251640917878</v>
          </cell>
          <cell r="L873">
            <v>1.2256103596765491</v>
          </cell>
          <cell r="M873">
            <v>2.5973675825086322</v>
          </cell>
          <cell r="N873" t="str">
            <v>n/a</v>
          </cell>
        </row>
        <row r="874">
          <cell r="A874" t="str">
            <v>Volume per MMS WO UMTS</v>
          </cell>
          <cell r="I874" t="str">
            <v>n/a</v>
          </cell>
          <cell r="J874">
            <v>0.43279572140240308</v>
          </cell>
          <cell r="K874">
            <v>0.70534251640917878</v>
          </cell>
          <cell r="L874">
            <v>1.2256103596765493</v>
          </cell>
          <cell r="M874">
            <v>2.5973675825086318</v>
          </cell>
          <cell r="N874" t="str">
            <v>n/a</v>
          </cell>
        </row>
        <row r="876">
          <cell r="A876" t="str">
            <v>ARPU per GPRS customer</v>
          </cell>
          <cell r="I876" t="str">
            <v>n/a</v>
          </cell>
          <cell r="J876" t="str">
            <v>n/a</v>
          </cell>
          <cell r="K876" t="str">
            <v>n/a</v>
          </cell>
          <cell r="L876" t="str">
            <v>n/a</v>
          </cell>
          <cell r="M876" t="str">
            <v>n/a</v>
          </cell>
          <cell r="N876" t="str">
            <v>n/a</v>
          </cell>
        </row>
        <row r="877">
          <cell r="A877" t="str">
            <v>ARPU per UMTS customer</v>
          </cell>
          <cell r="I877" t="str">
            <v>n/a</v>
          </cell>
          <cell r="J877" t="str">
            <v>n/a</v>
          </cell>
          <cell r="K877" t="str">
            <v>n/a</v>
          </cell>
          <cell r="L877" t="str">
            <v>n/a</v>
          </cell>
          <cell r="M877" t="str">
            <v>n/a</v>
          </cell>
          <cell r="N877" t="str">
            <v>n/a</v>
          </cell>
        </row>
        <row r="879">
          <cell r="A879" t="str">
            <v>Price per MMS GPRS</v>
          </cell>
          <cell r="I879">
            <v>0.82644628099173556</v>
          </cell>
          <cell r="J879">
            <v>0.7851239669421487</v>
          </cell>
          <cell r="K879">
            <v>0.74586776859504123</v>
          </cell>
          <cell r="L879">
            <v>0.70857438016528917</v>
          </cell>
          <cell r="M879">
            <v>0.81450624999999988</v>
          </cell>
          <cell r="N879">
            <v>0</v>
          </cell>
        </row>
        <row r="880">
          <cell r="A880" t="str">
            <v>Price per MMS UMTS</v>
          </cell>
          <cell r="I880">
            <v>0.82644628099173556</v>
          </cell>
          <cell r="J880">
            <v>0.7851239669421487</v>
          </cell>
          <cell r="K880">
            <v>0.74586776859504123</v>
          </cell>
          <cell r="L880">
            <v>0.70857438016528917</v>
          </cell>
          <cell r="M880">
            <v>0.81450624999999988</v>
          </cell>
          <cell r="N880">
            <v>0</v>
          </cell>
        </row>
        <row r="882">
          <cell r="A882" t="str">
            <v>Revenue MMS WO - Volume 3 (51-500kb)  GPRS</v>
          </cell>
          <cell r="I882">
            <v>0</v>
          </cell>
          <cell r="J882">
            <v>527694.10061811935</v>
          </cell>
          <cell r="K882">
            <v>1303328.7911563138</v>
          </cell>
          <cell r="L882">
            <v>1276738.4826799082</v>
          </cell>
          <cell r="M882">
            <v>1234717.7870006654</v>
          </cell>
          <cell r="N882">
            <v>0</v>
          </cell>
        </row>
        <row r="883">
          <cell r="A883" t="str">
            <v>Revenue MMS WO - Volume 3 (51-500kb)  UMTS</v>
          </cell>
          <cell r="I883">
            <v>0</v>
          </cell>
          <cell r="J883">
            <v>14572.94623714004</v>
          </cell>
          <cell r="K883">
            <v>149482.55651310729</v>
          </cell>
          <cell r="L883">
            <v>264492.93746682187</v>
          </cell>
          <cell r="M883">
            <v>382938.4397255088</v>
          </cell>
          <cell r="N883">
            <v>0</v>
          </cell>
        </row>
        <row r="885">
          <cell r="A885" t="str">
            <v>Total Volume MMS WO - Volume 3 (51-500kb) GPRS</v>
          </cell>
          <cell r="I885">
            <v>0</v>
          </cell>
          <cell r="J885">
            <v>290888.77498709643</v>
          </cell>
          <cell r="K885">
            <v>1232514.9952442111</v>
          </cell>
          <cell r="L885">
            <v>2208355.1914552664</v>
          </cell>
          <cell r="M885">
            <v>3937374.2724531912</v>
          </cell>
          <cell r="N885">
            <v>0</v>
          </cell>
        </row>
        <row r="886">
          <cell r="A886" t="str">
            <v>Total Volume MMS WO - Volume 3 (51-500kb) UMTS</v>
          </cell>
          <cell r="I886">
            <v>0</v>
          </cell>
          <cell r="J886">
            <v>8033.2648667267022</v>
          </cell>
          <cell r="K886">
            <v>141360.71701936977</v>
          </cell>
          <cell r="L886">
            <v>457489.42283942096</v>
          </cell>
          <cell r="M886">
            <v>1221147.0316396863</v>
          </cell>
          <cell r="N886">
            <v>0</v>
          </cell>
        </row>
        <row r="891">
          <cell r="A891" t="str">
            <v>WAP</v>
          </cell>
        </row>
        <row r="893">
          <cell r="A893" t="str">
            <v>Number of GPRS users EoP</v>
          </cell>
          <cell r="I893">
            <v>4985</v>
          </cell>
          <cell r="J893">
            <v>29461.306148574571</v>
          </cell>
          <cell r="K893">
            <v>80423.04758165768</v>
          </cell>
          <cell r="L893">
            <v>103179.93756904872</v>
          </cell>
          <cell r="M893">
            <v>147742.70934355483</v>
          </cell>
          <cell r="N893">
            <v>345228.32890666783</v>
          </cell>
        </row>
        <row r="894">
          <cell r="A894" t="str">
            <v>Number of GPRS users AoP</v>
          </cell>
          <cell r="I894">
            <v>2492.5</v>
          </cell>
          <cell r="J894">
            <v>17223.153074287286</v>
          </cell>
          <cell r="K894">
            <v>54942.176865116126</v>
          </cell>
          <cell r="L894">
            <v>91801.492575353201</v>
          </cell>
          <cell r="M894">
            <v>125461.32345630178</v>
          </cell>
          <cell r="N894">
            <v>246485.51912511134</v>
          </cell>
        </row>
        <row r="896">
          <cell r="A896" t="str">
            <v>Number of UMTS users EoP</v>
          </cell>
          <cell r="I896">
            <v>0</v>
          </cell>
          <cell r="J896">
            <v>-2072.9616292691221</v>
          </cell>
          <cell r="K896">
            <v>9223.9524183423237</v>
          </cell>
          <cell r="L896">
            <v>21375.062430951242</v>
          </cell>
          <cell r="M896">
            <v>45821.29065644517</v>
          </cell>
          <cell r="N896">
            <v>144771.67109333223</v>
          </cell>
        </row>
        <row r="897">
          <cell r="A897" t="str">
            <v>Number of UMTS users AoP</v>
          </cell>
          <cell r="I897">
            <v>0</v>
          </cell>
          <cell r="J897">
            <v>-1036.4808146345611</v>
          </cell>
          <cell r="K897">
            <v>3575.4953945366005</v>
          </cell>
          <cell r="L897">
            <v>15299.507424646783</v>
          </cell>
          <cell r="M897">
            <v>33598.17654369821</v>
          </cell>
          <cell r="N897">
            <v>95296.480874888701</v>
          </cell>
        </row>
        <row r="899">
          <cell r="A899" t="str">
            <v>Penetration GPRS AoP</v>
          </cell>
          <cell r="I899">
            <v>0.14712658255293068</v>
          </cell>
          <cell r="J899">
            <v>0.21610780607346344</v>
          </cell>
          <cell r="K899">
            <v>0.25132267100544359</v>
          </cell>
          <cell r="L899">
            <v>0.19104479627903803</v>
          </cell>
          <cell r="M899">
            <v>0.14360152545695998</v>
          </cell>
          <cell r="N899">
            <v>0.17204224099187487</v>
          </cell>
        </row>
        <row r="900">
          <cell r="A900" t="str">
            <v>Penetration UMTS AoP</v>
          </cell>
          <cell r="I900" t="str">
            <v>n/a</v>
          </cell>
          <cell r="J900">
            <v>-6.7228008273201851</v>
          </cell>
          <cell r="K900">
            <v>0.20174860351410417</v>
          </cell>
          <cell r="L900">
            <v>0.19268970589419873</v>
          </cell>
          <cell r="M900">
            <v>0.14624739352477248</v>
          </cell>
          <cell r="N900">
            <v>0.18036788614657473</v>
          </cell>
        </row>
        <row r="902">
          <cell r="A902" t="str">
            <v>Number of session per month per GPRS user</v>
          </cell>
          <cell r="I902">
            <v>0</v>
          </cell>
          <cell r="J902">
            <v>0</v>
          </cell>
          <cell r="K902">
            <v>0</v>
          </cell>
          <cell r="L902">
            <v>0</v>
          </cell>
          <cell r="M902">
            <v>0</v>
          </cell>
          <cell r="N902">
            <v>0</v>
          </cell>
        </row>
        <row r="903">
          <cell r="A903" t="str">
            <v>Number of session per month per UMTS user</v>
          </cell>
          <cell r="I903">
            <v>0</v>
          </cell>
          <cell r="J903">
            <v>10</v>
          </cell>
          <cell r="K903">
            <v>8</v>
          </cell>
          <cell r="L903">
            <v>6</v>
          </cell>
          <cell r="M903">
            <v>6</v>
          </cell>
          <cell r="N903">
            <v>6</v>
          </cell>
        </row>
        <row r="905">
          <cell r="A905" t="str">
            <v>monthly Volume GPRS per customer</v>
          </cell>
          <cell r="I905">
            <v>0.5</v>
          </cell>
          <cell r="J905">
            <v>1</v>
          </cell>
          <cell r="K905">
            <v>1.5</v>
          </cell>
          <cell r="L905">
            <v>2</v>
          </cell>
          <cell r="M905">
            <v>2</v>
          </cell>
          <cell r="N905">
            <v>0</v>
          </cell>
        </row>
        <row r="906">
          <cell r="A906" t="str">
            <v>monthly Volume UMTS per customer</v>
          </cell>
          <cell r="I906">
            <v>0</v>
          </cell>
          <cell r="J906">
            <v>1</v>
          </cell>
          <cell r="K906">
            <v>1.5</v>
          </cell>
          <cell r="L906">
            <v>2</v>
          </cell>
          <cell r="M906">
            <v>2</v>
          </cell>
          <cell r="N906">
            <v>0</v>
          </cell>
        </row>
        <row r="908">
          <cell r="A908" t="str">
            <v>Volume per GPRS session</v>
          </cell>
          <cell r="I908" t="str">
            <v>n/a</v>
          </cell>
          <cell r="J908" t="str">
            <v>n/a</v>
          </cell>
          <cell r="K908" t="str">
            <v>n/a</v>
          </cell>
          <cell r="L908" t="str">
            <v>n/a</v>
          </cell>
          <cell r="M908" t="str">
            <v>n/a</v>
          </cell>
          <cell r="N908" t="str">
            <v>n/a</v>
          </cell>
        </row>
        <row r="909">
          <cell r="A909" t="str">
            <v>Volume per UMTS session</v>
          </cell>
          <cell r="I909" t="str">
            <v>n/a</v>
          </cell>
          <cell r="J909">
            <v>0.1</v>
          </cell>
          <cell r="K909">
            <v>0.1875</v>
          </cell>
          <cell r="L909">
            <v>0.33333333333333331</v>
          </cell>
          <cell r="M909">
            <v>0.33333333333333331</v>
          </cell>
          <cell r="N909">
            <v>0</v>
          </cell>
        </row>
        <row r="911">
          <cell r="A911" t="str">
            <v>ARPU per GPRS customer</v>
          </cell>
          <cell r="I911">
            <v>6.1983471074380168</v>
          </cell>
          <cell r="J911">
            <v>6.1983471074380168</v>
          </cell>
          <cell r="K911">
            <v>5.8884297520661155</v>
          </cell>
          <cell r="L911">
            <v>5.5940082644628095</v>
          </cell>
          <cell r="M911">
            <v>5.3143078512396684</v>
          </cell>
          <cell r="N911">
            <v>5.0485924586776845</v>
          </cell>
        </row>
        <row r="912">
          <cell r="A912" t="str">
            <v>ARPU per UMTS customer</v>
          </cell>
          <cell r="I912">
            <v>6.1983471074380168</v>
          </cell>
          <cell r="J912">
            <v>6.1983471074380168</v>
          </cell>
          <cell r="K912">
            <v>5.8884297520661155</v>
          </cell>
          <cell r="L912">
            <v>5.5940082644628095</v>
          </cell>
          <cell r="M912">
            <v>5.3143078512396684</v>
          </cell>
          <cell r="N912">
            <v>5.0485924586776845</v>
          </cell>
        </row>
        <row r="914">
          <cell r="A914" t="str">
            <v>Price per Megabyte GPRS</v>
          </cell>
          <cell r="I914">
            <v>12.396694214876034</v>
          </cell>
          <cell r="J914">
            <v>6.1983471074380168</v>
          </cell>
          <cell r="K914">
            <v>3.9256198347107438</v>
          </cell>
          <cell r="L914">
            <v>2.7970041322314048</v>
          </cell>
          <cell r="M914">
            <v>2.6571539256198342</v>
          </cell>
          <cell r="N914" t="str">
            <v>n/a</v>
          </cell>
        </row>
        <row r="915">
          <cell r="A915" t="str">
            <v>Price per Mb UMTS</v>
          </cell>
          <cell r="I915" t="str">
            <v>n/a</v>
          </cell>
          <cell r="J915">
            <v>6.1983471074380168</v>
          </cell>
          <cell r="K915">
            <v>3.9256198347107438</v>
          </cell>
          <cell r="L915">
            <v>2.7970041322314048</v>
          </cell>
          <cell r="M915">
            <v>2.6571539256198342</v>
          </cell>
          <cell r="N915" t="str">
            <v>n/a</v>
          </cell>
        </row>
        <row r="917">
          <cell r="A917" t="str">
            <v>Revenue WAP  GPRS</v>
          </cell>
          <cell r="I917">
            <v>185392.56198347107</v>
          </cell>
          <cell r="J917">
            <v>1281060.9724676493</v>
          </cell>
          <cell r="K917">
            <v>3882277.7867499408</v>
          </cell>
          <cell r="L917">
            <v>6162459.6978785656</v>
          </cell>
          <cell r="M917">
            <v>8000881.1552489288</v>
          </cell>
          <cell r="N917">
            <v>14932859.196339495</v>
          </cell>
        </row>
        <row r="918">
          <cell r="A918" t="str">
            <v>Revenue WAP  UMTS</v>
          </cell>
          <cell r="I918">
            <v>0</v>
          </cell>
          <cell r="J918">
            <v>-77093.614311661571</v>
          </cell>
          <cell r="K918">
            <v>252648.6415147763</v>
          </cell>
          <cell r="L918">
            <v>1027026.8517082108</v>
          </cell>
          <cell r="M918">
            <v>2142612.6407221425</v>
          </cell>
          <cell r="N918">
            <v>5773357.1362018231</v>
          </cell>
        </row>
        <row r="920">
          <cell r="A920" t="str">
            <v>Total Volume WAP GPRS</v>
          </cell>
          <cell r="I920">
            <v>14955</v>
          </cell>
          <cell r="J920">
            <v>206677.83689144743</v>
          </cell>
          <cell r="K920">
            <v>988959.18357209023</v>
          </cell>
          <cell r="L920">
            <v>2203235.8218084769</v>
          </cell>
          <cell r="M920">
            <v>3011071.7629512427</v>
          </cell>
          <cell r="N920">
            <v>0</v>
          </cell>
        </row>
        <row r="921">
          <cell r="A921" t="str">
            <v>Total Volume WAP UMTS</v>
          </cell>
          <cell r="I921">
            <v>0</v>
          </cell>
          <cell r="J921">
            <v>-12437.769775614732</v>
          </cell>
          <cell r="K921">
            <v>64358.917101658808</v>
          </cell>
          <cell r="L921">
            <v>367188.17819152278</v>
          </cell>
          <cell r="M921">
            <v>806356.23704875703</v>
          </cell>
          <cell r="N921">
            <v>0</v>
          </cell>
        </row>
        <row r="923">
          <cell r="A923" t="str">
            <v>Duration per session WAP UMTS (min)</v>
          </cell>
          <cell r="I923">
            <v>2</v>
          </cell>
          <cell r="J923">
            <v>2</v>
          </cell>
          <cell r="K923">
            <v>3</v>
          </cell>
          <cell r="L923">
            <v>3</v>
          </cell>
          <cell r="M923">
            <v>5</v>
          </cell>
          <cell r="N923">
            <v>5</v>
          </cell>
        </row>
        <row r="924">
          <cell r="A924" t="str">
            <v>Duration per session WAP UMTS (min)</v>
          </cell>
          <cell r="I924">
            <v>2</v>
          </cell>
          <cell r="J924">
            <v>2</v>
          </cell>
          <cell r="K924">
            <v>3</v>
          </cell>
          <cell r="L924">
            <v>3</v>
          </cell>
          <cell r="M924">
            <v>5</v>
          </cell>
          <cell r="N924">
            <v>5</v>
          </cell>
        </row>
        <row r="926">
          <cell r="A926" t="str">
            <v>Video Telephony</v>
          </cell>
        </row>
        <row r="928">
          <cell r="A928" t="str">
            <v>Number of GPRS users EoP</v>
          </cell>
          <cell r="I928">
            <v>0</v>
          </cell>
          <cell r="J928">
            <v>0</v>
          </cell>
          <cell r="K928">
            <v>0</v>
          </cell>
          <cell r="L928">
            <v>0</v>
          </cell>
          <cell r="M928">
            <v>0</v>
          </cell>
          <cell r="N928">
            <v>0</v>
          </cell>
        </row>
        <row r="929">
          <cell r="A929" t="str">
            <v>Number of GPRS users AoP</v>
          </cell>
          <cell r="I929">
            <v>0</v>
          </cell>
          <cell r="J929">
            <v>0</v>
          </cell>
          <cell r="K929">
            <v>0</v>
          </cell>
          <cell r="L929">
            <v>0</v>
          </cell>
          <cell r="M929">
            <v>0</v>
          </cell>
          <cell r="N929">
            <v>0</v>
          </cell>
        </row>
        <row r="931">
          <cell r="A931" t="str">
            <v>Number of UMTS users EoP</v>
          </cell>
          <cell r="I931">
            <v>0</v>
          </cell>
          <cell r="J931">
            <v>213.20396760000006</v>
          </cell>
          <cell r="K931">
            <v>6352.0494777826643</v>
          </cell>
          <cell r="L931">
            <v>44307.236639996045</v>
          </cell>
          <cell r="M931">
            <v>152526.29368346586</v>
          </cell>
          <cell r="N931">
            <v>417982.57720994315</v>
          </cell>
        </row>
        <row r="932">
          <cell r="A932" t="str">
            <v>Number of UMTS users AoP</v>
          </cell>
          <cell r="I932">
            <v>0</v>
          </cell>
          <cell r="J932">
            <v>106.60198380000003</v>
          </cell>
          <cell r="K932">
            <v>3282.6267226913324</v>
          </cell>
          <cell r="L932">
            <v>25329.643058889356</v>
          </cell>
          <cell r="M932">
            <v>98416.76516173096</v>
          </cell>
          <cell r="N932">
            <v>285254.43544670451</v>
          </cell>
        </row>
        <row r="934">
          <cell r="A934" t="str">
            <v>Penetration GPRS AoP</v>
          </cell>
          <cell r="I934">
            <v>0</v>
          </cell>
          <cell r="J934">
            <v>0</v>
          </cell>
          <cell r="K934">
            <v>0</v>
          </cell>
          <cell r="L934">
            <v>0</v>
          </cell>
          <cell r="M934">
            <v>0</v>
          </cell>
          <cell r="N934">
            <v>0</v>
          </cell>
        </row>
        <row r="935">
          <cell r="A935" t="str">
            <v>Penetration UMTS AoP</v>
          </cell>
          <cell r="I935" t="str">
            <v>n/a</v>
          </cell>
          <cell r="J935">
            <v>0.69143962412588611</v>
          </cell>
          <cell r="K935">
            <v>0.18522338419817463</v>
          </cell>
          <cell r="L935">
            <v>0.31901428823517197</v>
          </cell>
          <cell r="M935">
            <v>0.42839215888168264</v>
          </cell>
          <cell r="N935">
            <v>0.53990177877611722</v>
          </cell>
        </row>
        <row r="937">
          <cell r="A937" t="str">
            <v>Number of session per month per GPRS user</v>
          </cell>
          <cell r="I937">
            <v>0</v>
          </cell>
          <cell r="J937">
            <v>0</v>
          </cell>
          <cell r="K937">
            <v>0</v>
          </cell>
          <cell r="L937">
            <v>0</v>
          </cell>
          <cell r="M937">
            <v>0</v>
          </cell>
          <cell r="N937">
            <v>0</v>
          </cell>
        </row>
        <row r="938">
          <cell r="A938" t="str">
            <v>Number of session per month per UMTS user</v>
          </cell>
          <cell r="I938">
            <v>0</v>
          </cell>
          <cell r="J938">
            <v>0.06</v>
          </cell>
          <cell r="K938">
            <v>0.61058863937001662</v>
          </cell>
          <cell r="L938">
            <v>2.2326317741017632</v>
          </cell>
          <cell r="M938">
            <v>5.9342716951526704</v>
          </cell>
          <cell r="N938">
            <v>13.00980764484577</v>
          </cell>
        </row>
        <row r="940">
          <cell r="A940" t="str">
            <v>monthly Volume GPRS per customer (min)</v>
          </cell>
          <cell r="I940">
            <v>0</v>
          </cell>
          <cell r="J940">
            <v>0</v>
          </cell>
          <cell r="K940">
            <v>0</v>
          </cell>
          <cell r="L940">
            <v>0</v>
          </cell>
          <cell r="M940">
            <v>0</v>
          </cell>
          <cell r="N940">
            <v>0</v>
          </cell>
        </row>
        <row r="941">
          <cell r="A941" t="str">
            <v>monthly Volume UMTS per customer (min)</v>
          </cell>
          <cell r="I941">
            <v>0</v>
          </cell>
          <cell r="J941">
            <v>0.12</v>
          </cell>
          <cell r="K941">
            <v>1.8317659181100499</v>
          </cell>
          <cell r="L941">
            <v>6.6978953223052891</v>
          </cell>
          <cell r="M941">
            <v>17.802815085458011</v>
          </cell>
          <cell r="N941">
            <v>39.029422934537308</v>
          </cell>
        </row>
        <row r="943">
          <cell r="A943" t="str">
            <v>Duration of GPRS session (min)</v>
          </cell>
          <cell r="I943">
            <v>0</v>
          </cell>
          <cell r="J943">
            <v>0</v>
          </cell>
          <cell r="K943">
            <v>0</v>
          </cell>
          <cell r="L943">
            <v>0</v>
          </cell>
          <cell r="M943">
            <v>0</v>
          </cell>
          <cell r="N943">
            <v>0</v>
          </cell>
        </row>
        <row r="944">
          <cell r="A944" t="str">
            <v>Duration of UMTS session (min)</v>
          </cell>
          <cell r="I944">
            <v>0</v>
          </cell>
          <cell r="J944">
            <v>2</v>
          </cell>
          <cell r="K944">
            <v>3</v>
          </cell>
          <cell r="L944">
            <v>3</v>
          </cell>
          <cell r="M944">
            <v>3</v>
          </cell>
          <cell r="N944">
            <v>3</v>
          </cell>
        </row>
        <row r="946">
          <cell r="A946" t="str">
            <v>ARPU per GPRS customer</v>
          </cell>
          <cell r="I946">
            <v>0</v>
          </cell>
          <cell r="J946">
            <v>0</v>
          </cell>
          <cell r="K946">
            <v>0</v>
          </cell>
          <cell r="L946">
            <v>0</v>
          </cell>
          <cell r="M946">
            <v>0</v>
          </cell>
          <cell r="N946">
            <v>0</v>
          </cell>
        </row>
        <row r="947">
          <cell r="A947" t="str">
            <v>ARPU per UMTS customer</v>
          </cell>
          <cell r="I947">
            <v>0</v>
          </cell>
          <cell r="J947">
            <v>4.9586776859504134E-2</v>
          </cell>
          <cell r="K947">
            <v>0.71908166206799473</v>
          </cell>
          <cell r="L947">
            <v>2.4978721191655051</v>
          </cell>
          <cell r="M947">
            <v>6.3073093321878355</v>
          </cell>
          <cell r="N947">
            <v>13.136243352923131</v>
          </cell>
        </row>
        <row r="949">
          <cell r="A949" t="str">
            <v>Price per Minute GPRS</v>
          </cell>
          <cell r="I949">
            <v>0</v>
          </cell>
          <cell r="J949">
            <v>0</v>
          </cell>
          <cell r="K949">
            <v>0</v>
          </cell>
          <cell r="L949">
            <v>0</v>
          </cell>
          <cell r="M949">
            <v>0</v>
          </cell>
          <cell r="N949">
            <v>0</v>
          </cell>
        </row>
        <row r="950">
          <cell r="A950" t="str">
            <v>Price per Minute UMTS</v>
          </cell>
          <cell r="I950">
            <v>0</v>
          </cell>
          <cell r="J950">
            <v>0.41322314049586778</v>
          </cell>
          <cell r="K950">
            <v>0.39256198347107435</v>
          </cell>
          <cell r="L950">
            <v>0.37293388429752061</v>
          </cell>
          <cell r="M950">
            <v>0.35428719008264459</v>
          </cell>
          <cell r="N950">
            <v>0.33657283057851234</v>
          </cell>
        </row>
        <row r="952">
          <cell r="A952" t="str">
            <v>Revenue Video Telephony  GPRS</v>
          </cell>
          <cell r="I952">
            <v>0</v>
          </cell>
          <cell r="J952">
            <v>0</v>
          </cell>
          <cell r="K952">
            <v>0</v>
          </cell>
          <cell r="L952">
            <v>0</v>
          </cell>
          <cell r="M952">
            <v>0</v>
          </cell>
          <cell r="N952">
            <v>0</v>
          </cell>
        </row>
        <row r="953">
          <cell r="A953" t="str">
            <v>Revenue Video Telephony  UMTS</v>
          </cell>
          <cell r="I953">
            <v>0</v>
          </cell>
          <cell r="J953">
            <v>63.432585401652908</v>
          </cell>
          <cell r="K953">
            <v>28325.720156420371</v>
          </cell>
          <cell r="L953">
            <v>759242.51022256538</v>
          </cell>
          <cell r="M953">
            <v>7448939.776179892</v>
          </cell>
          <cell r="N953">
            <v>44966060.178343348</v>
          </cell>
        </row>
        <row r="955">
          <cell r="A955" t="str">
            <v>Total Volume Video Telephony GPRS (kB)</v>
          </cell>
          <cell r="I955">
            <v>0</v>
          </cell>
          <cell r="J955">
            <v>0</v>
          </cell>
          <cell r="K955">
            <v>0</v>
          </cell>
          <cell r="L955">
            <v>0</v>
          </cell>
          <cell r="M955">
            <v>0</v>
          </cell>
          <cell r="N955">
            <v>0</v>
          </cell>
        </row>
        <row r="956">
          <cell r="A956" t="str">
            <v>Total Volume Video Telephony UMTS (Mb)</v>
          </cell>
          <cell r="I956">
            <v>0</v>
          </cell>
          <cell r="J956">
            <v>71.956339065000023</v>
          </cell>
          <cell r="K956">
            <v>33823.146107830908</v>
          </cell>
          <cell r="L956">
            <v>954311.04989886167</v>
          </cell>
          <cell r="M956">
            <v>9855537.0270932391</v>
          </cell>
          <cell r="N956">
            <v>62624902.52813682</v>
          </cell>
        </row>
        <row r="963">
          <cell r="A963" t="str">
            <v>MDG - UMS</v>
          </cell>
        </row>
        <row r="965">
          <cell r="A965" t="str">
            <v>Number of GPRS users EoP</v>
          </cell>
          <cell r="I965">
            <v>11830.914443104006</v>
          </cell>
          <cell r="J965">
            <v>25248.475477861346</v>
          </cell>
          <cell r="K965">
            <v>47266.998624754553</v>
          </cell>
          <cell r="L965">
            <v>85352.966849738412</v>
          </cell>
          <cell r="M965">
            <v>145675.87345700734</v>
          </cell>
          <cell r="N965">
            <v>225077.19981120437</v>
          </cell>
        </row>
        <row r="966">
          <cell r="A966" t="str">
            <v>Number of GPRS users AoP</v>
          </cell>
          <cell r="I966">
            <v>5915.4572215520029</v>
          </cell>
          <cell r="J966">
            <v>18539.694960482677</v>
          </cell>
          <cell r="K966">
            <v>36257.737051307951</v>
          </cell>
          <cell r="L966">
            <v>66309.982737246479</v>
          </cell>
          <cell r="M966">
            <v>115514.42015337288</v>
          </cell>
          <cell r="N966">
            <v>185376.53663410584</v>
          </cell>
        </row>
        <row r="968">
          <cell r="A968" t="str">
            <v>Number of UMTS users EoP</v>
          </cell>
          <cell r="I968">
            <v>0</v>
          </cell>
          <cell r="J968">
            <v>0</v>
          </cell>
          <cell r="K968">
            <v>5421.1890668518408</v>
          </cell>
          <cell r="L968">
            <v>17681.974209949021</v>
          </cell>
          <cell r="M968">
            <v>45180.277043540293</v>
          </cell>
          <cell r="N968">
            <v>94386.235465876729</v>
          </cell>
        </row>
        <row r="969">
          <cell r="A969" t="str">
            <v>Number of UMTS users AoP</v>
          </cell>
          <cell r="I969">
            <v>0</v>
          </cell>
          <cell r="J969">
            <v>0</v>
          </cell>
          <cell r="K969">
            <v>2710.5945334259204</v>
          </cell>
          <cell r="L969">
            <v>11551.581638400432</v>
          </cell>
          <cell r="M969">
            <v>31431.125626744659</v>
          </cell>
          <cell r="N969">
            <v>69783.256254708511</v>
          </cell>
        </row>
        <row r="971">
          <cell r="A971" t="str">
            <v>Penetration GPRS AoP</v>
          </cell>
          <cell r="I971">
            <v>0.34917592988766327</v>
          </cell>
          <cell r="J971">
            <v>0.23262713777784585</v>
          </cell>
          <cell r="K971">
            <v>0.1658542096487878</v>
          </cell>
          <cell r="L971">
            <v>0.13799532870236714</v>
          </cell>
          <cell r="M971">
            <v>0.1322164192862047</v>
          </cell>
          <cell r="N971">
            <v>0.1293893243832141</v>
          </cell>
        </row>
        <row r="972">
          <cell r="A972" t="str">
            <v>Penetration UMTS AoP</v>
          </cell>
          <cell r="I972" t="str">
            <v>n/a</v>
          </cell>
          <cell r="J972">
            <v>0</v>
          </cell>
          <cell r="K972">
            <v>0.15294626379529133</v>
          </cell>
          <cell r="L972">
            <v>0.14548643997063807</v>
          </cell>
          <cell r="M972">
            <v>0.13681457362671259</v>
          </cell>
          <cell r="N972">
            <v>0.13207894251216981</v>
          </cell>
        </row>
        <row r="974">
          <cell r="A974" t="str">
            <v>Number of session per month per GPRS user</v>
          </cell>
          <cell r="I974">
            <v>6.6386450866446536</v>
          </cell>
          <cell r="J974">
            <v>11.486363636363636</v>
          </cell>
          <cell r="K974">
            <v>11.486363636363636</v>
          </cell>
          <cell r="L974">
            <v>11.486363636363636</v>
          </cell>
          <cell r="M974">
            <v>11.486363636363636</v>
          </cell>
          <cell r="N974">
            <v>11.486363636363635</v>
          </cell>
        </row>
        <row r="975">
          <cell r="A975" t="str">
            <v>Number of session per month per UMTS user</v>
          </cell>
          <cell r="I975">
            <v>0</v>
          </cell>
          <cell r="J975">
            <v>0</v>
          </cell>
          <cell r="K975">
            <v>13.194367013988673</v>
          </cell>
          <cell r="L975">
            <v>13.783636363636363</v>
          </cell>
          <cell r="M975">
            <v>13.783636363636363</v>
          </cell>
          <cell r="N975">
            <v>13.783636363636363</v>
          </cell>
        </row>
        <row r="977">
          <cell r="A977" t="str">
            <v>monthly Volume GPRS per customer</v>
          </cell>
          <cell r="I977">
            <v>0.44810854334851413</v>
          </cell>
          <cell r="J977">
            <v>2.4668727272727269</v>
          </cell>
          <cell r="K977">
            <v>4.9793386363636358</v>
          </cell>
          <cell r="L977">
            <v>8.1495749999999987</v>
          </cell>
          <cell r="M977">
            <v>9.9242181818181816</v>
          </cell>
          <cell r="N977">
            <v>9.9242181818181798</v>
          </cell>
        </row>
        <row r="978">
          <cell r="A978" t="str">
            <v>monthly Volume UMTS per customer</v>
          </cell>
          <cell r="I978">
            <v>0</v>
          </cell>
          <cell r="J978">
            <v>0</v>
          </cell>
          <cell r="K978">
            <v>11.042073410955069</v>
          </cell>
          <cell r="L978">
            <v>12.563786865500525</v>
          </cell>
          <cell r="M978">
            <v>12.835322181818182</v>
          </cell>
          <cell r="N978">
            <v>13.496936727272725</v>
          </cell>
        </row>
        <row r="980">
          <cell r="A980" t="str">
            <v>Volume per GPRS session</v>
          </cell>
          <cell r="I980">
            <v>6.7500000000000004E-2</v>
          </cell>
          <cell r="J980">
            <v>0.21476533438860304</v>
          </cell>
          <cell r="K980">
            <v>0.43349999999999994</v>
          </cell>
          <cell r="L980">
            <v>0.70949999999999991</v>
          </cell>
          <cell r="M980">
            <v>0.86399999999999999</v>
          </cell>
          <cell r="N980">
            <v>0.86399999999999999</v>
          </cell>
        </row>
        <row r="981">
          <cell r="A981" t="str">
            <v>Volume per UMTS session</v>
          </cell>
          <cell r="I981">
            <v>0</v>
          </cell>
          <cell r="J981">
            <v>0.432</v>
          </cell>
          <cell r="K981">
            <v>0.83687784334392545</v>
          </cell>
          <cell r="L981">
            <v>0.91150016831886149</v>
          </cell>
          <cell r="M981">
            <v>0.93120000000000003</v>
          </cell>
          <cell r="N981">
            <v>0.97919999999999985</v>
          </cell>
        </row>
        <row r="983">
          <cell r="A983" t="str">
            <v>ARPU per GPRS customer</v>
          </cell>
          <cell r="I983">
            <v>4.0767605316275652</v>
          </cell>
          <cell r="J983">
            <v>6.3483493969226981</v>
          </cell>
          <cell r="K983">
            <v>5.7135144572304286</v>
          </cell>
          <cell r="L983">
            <v>5.1421630115073862</v>
          </cell>
          <cell r="M983">
            <v>4.627946710356647</v>
          </cell>
          <cell r="N983">
            <v>4.1651520393209829</v>
          </cell>
        </row>
        <row r="984">
          <cell r="A984" t="str">
            <v>ARPU per UMTS customer</v>
          </cell>
          <cell r="I984">
            <v>0</v>
          </cell>
          <cell r="J984">
            <v>0</v>
          </cell>
          <cell r="K984">
            <v>8.1025983435461377</v>
          </cell>
          <cell r="L984">
            <v>7.618019276307237</v>
          </cell>
          <cell r="M984">
            <v>6.8562173486765134</v>
          </cell>
          <cell r="N984">
            <v>6.1705956138088629</v>
          </cell>
        </row>
        <row r="986">
          <cell r="A986" t="str">
            <v>Price per session GPRS</v>
          </cell>
          <cell r="I986">
            <v>0.61409526769687095</v>
          </cell>
          <cell r="J986">
            <v>0.55268574092718381</v>
          </cell>
          <cell r="K986">
            <v>0.49741716683446546</v>
          </cell>
          <cell r="L986">
            <v>0.44767545015101895</v>
          </cell>
          <cell r="M986">
            <v>0.40290790513591707</v>
          </cell>
          <cell r="N986">
            <v>0.36261711462232543</v>
          </cell>
        </row>
        <row r="987">
          <cell r="A987" t="str">
            <v>Price per session UMTS</v>
          </cell>
          <cell r="I987">
            <v>0</v>
          </cell>
          <cell r="J987">
            <v>0</v>
          </cell>
          <cell r="K987">
            <v>0.61409526769687095</v>
          </cell>
          <cell r="L987">
            <v>0.55268574092718381</v>
          </cell>
          <cell r="M987">
            <v>0.49741716683446546</v>
          </cell>
          <cell r="N987">
            <v>0.44767545015101895</v>
          </cell>
        </row>
        <row r="989">
          <cell r="A989" t="str">
            <v>Revenue MDG - UMS  GPRS</v>
          </cell>
          <cell r="I989">
            <v>289390.83032825356</v>
          </cell>
          <cell r="J989">
            <v>1412357.5358581317</v>
          </cell>
          <cell r="K989">
            <v>2485909.2579492885</v>
          </cell>
          <cell r="L989">
            <v>4091720.8863019459</v>
          </cell>
          <cell r="M989">
            <v>6415134.9689706909</v>
          </cell>
          <cell r="N989">
            <v>9265457.5152456816</v>
          </cell>
        </row>
        <row r="990">
          <cell r="A990" t="str">
            <v>Revenue MDG - UMS  UMTS</v>
          </cell>
          <cell r="I990">
            <v>0</v>
          </cell>
          <cell r="J990">
            <v>0</v>
          </cell>
          <cell r="K990">
            <v>263554.30531874497</v>
          </cell>
          <cell r="L990">
            <v>1056002.0591180548</v>
          </cell>
          <cell r="M990">
            <v>2585983.5457262122</v>
          </cell>
          <cell r="N990">
            <v>5167251.0595512502</v>
          </cell>
        </row>
        <row r="992">
          <cell r="A992" t="str">
            <v>Total Volume MDG - UMS GPRS</v>
          </cell>
          <cell r="I992">
            <v>31809.203025481402</v>
          </cell>
          <cell r="J992">
            <v>548820.81443964399</v>
          </cell>
          <cell r="K992">
            <v>2166474.6116002919</v>
          </cell>
          <cell r="L992">
            <v>6484778.1307907449</v>
          </cell>
          <cell r="M992">
            <v>13756683.704979451</v>
          </cell>
          <cell r="N992">
            <v>22076606.344160125</v>
          </cell>
        </row>
        <row r="993">
          <cell r="A993" t="str">
            <v>Total Volume MDG - UMS UMTS</v>
          </cell>
          <cell r="I993">
            <v>0</v>
          </cell>
          <cell r="J993">
            <v>0</v>
          </cell>
          <cell r="K993">
            <v>359167.00590507023</v>
          </cell>
          <cell r="L993">
            <v>1741579.3159715086</v>
          </cell>
          <cell r="M993">
            <v>4841143.487477635</v>
          </cell>
          <cell r="N993">
            <v>11302322.331514314</v>
          </cell>
        </row>
        <row r="995">
          <cell r="A995" t="str">
            <v>Duration per session MDG - UMS UMTS (min)</v>
          </cell>
          <cell r="I995">
            <v>0</v>
          </cell>
          <cell r="J995">
            <v>2</v>
          </cell>
          <cell r="K995">
            <v>2</v>
          </cell>
          <cell r="L995">
            <v>2</v>
          </cell>
          <cell r="M995">
            <v>2</v>
          </cell>
          <cell r="N995">
            <v>2</v>
          </cell>
        </row>
        <row r="996">
          <cell r="A996" t="str">
            <v>Duration per session MDG - UMS UMTS (min)</v>
          </cell>
          <cell r="I996">
            <v>0</v>
          </cell>
          <cell r="J996">
            <v>2</v>
          </cell>
          <cell r="K996">
            <v>2</v>
          </cell>
          <cell r="L996">
            <v>2</v>
          </cell>
          <cell r="M996">
            <v>2</v>
          </cell>
          <cell r="N996">
            <v>2</v>
          </cell>
        </row>
        <row r="998">
          <cell r="A998" t="str">
            <v>MDG - Infoservices</v>
          </cell>
        </row>
        <row r="1000">
          <cell r="A1000" t="str">
            <v>Number of GPRS users EoP</v>
          </cell>
          <cell r="I1000">
            <v>0</v>
          </cell>
          <cell r="J1000">
            <v>9854.7959777651577</v>
          </cell>
          <cell r="K1000">
            <v>22845.449542183571</v>
          </cell>
          <cell r="L1000">
            <v>51210.149551095084</v>
          </cell>
          <cell r="M1000">
            <v>106976.75571620579</v>
          </cell>
          <cell r="N1000">
            <v>192037.69849306517</v>
          </cell>
        </row>
        <row r="1001">
          <cell r="A1001" t="str">
            <v>Number of GPRS users AoP</v>
          </cell>
          <cell r="I1001">
            <v>0</v>
          </cell>
          <cell r="J1001">
            <v>4927.3979888825788</v>
          </cell>
          <cell r="K1001">
            <v>16350.122759974365</v>
          </cell>
          <cell r="L1001">
            <v>37027.799546639326</v>
          </cell>
          <cell r="M1001">
            <v>79093.452633650435</v>
          </cell>
          <cell r="N1001">
            <v>149507.22710463547</v>
          </cell>
        </row>
        <row r="1003">
          <cell r="A1003" t="str">
            <v>Number of UMTS users EoP</v>
          </cell>
          <cell r="I1003">
            <v>0</v>
          </cell>
          <cell r="J1003">
            <v>0</v>
          </cell>
          <cell r="K1003">
            <v>2620.2108212671415</v>
          </cell>
          <cell r="L1003">
            <v>10608.846734574534</v>
          </cell>
          <cell r="M1003">
            <v>33178.036594396828</v>
          </cell>
          <cell r="N1003">
            <v>80531.10418778719</v>
          </cell>
        </row>
        <row r="1004">
          <cell r="A1004" t="str">
            <v>Number of UMTS users AoP</v>
          </cell>
          <cell r="I1004">
            <v>0</v>
          </cell>
          <cell r="J1004">
            <v>0</v>
          </cell>
          <cell r="K1004">
            <v>1310.1054106335707</v>
          </cell>
          <cell r="L1004">
            <v>6614.5287779208375</v>
          </cell>
          <cell r="M1004">
            <v>21893.441664485683</v>
          </cell>
          <cell r="N1004">
            <v>56854.570391092013</v>
          </cell>
        </row>
        <row r="1006">
          <cell r="A1006" t="str">
            <v>Penetration GPRS AoP</v>
          </cell>
          <cell r="I1006">
            <v>0</v>
          </cell>
          <cell r="J1006">
            <v>6.1826610054226371E-2</v>
          </cell>
          <cell r="K1006">
            <v>7.4790566332886554E-2</v>
          </cell>
          <cell r="L1006">
            <v>7.7057226659384193E-2</v>
          </cell>
          <cell r="M1006">
            <v>9.0529416866911863E-2</v>
          </cell>
          <cell r="N1006">
            <v>0.10435322321108401</v>
          </cell>
        </row>
        <row r="1007">
          <cell r="A1007" t="str">
            <v>Penetration UMTS AoP</v>
          </cell>
          <cell r="I1007" t="str">
            <v>n/a</v>
          </cell>
          <cell r="J1007">
            <v>0</v>
          </cell>
          <cell r="K1007">
            <v>7.3923165292134524E-2</v>
          </cell>
          <cell r="L1007">
            <v>8.3306708475662267E-2</v>
          </cell>
          <cell r="M1007">
            <v>9.5298587843102425E-2</v>
          </cell>
          <cell r="N1007">
            <v>0.10760878665263598</v>
          </cell>
        </row>
        <row r="1009">
          <cell r="A1009" t="str">
            <v>Number of session per month per GPRS user</v>
          </cell>
          <cell r="I1009">
            <v>0</v>
          </cell>
          <cell r="J1009">
            <v>5.3691891891891892</v>
          </cell>
          <cell r="K1009">
            <v>6.0267110950578378</v>
          </cell>
          <cell r="L1009">
            <v>6.4430270270270258</v>
          </cell>
          <cell r="M1009">
            <v>6.4430270270270258</v>
          </cell>
          <cell r="N1009">
            <v>6.4430270270270258</v>
          </cell>
        </row>
        <row r="1010">
          <cell r="A1010" t="str">
            <v>Number of session per month per UMTS user</v>
          </cell>
          <cell r="I1010">
            <v>0</v>
          </cell>
          <cell r="J1010">
            <v>0</v>
          </cell>
          <cell r="K1010">
            <v>10.044518491763064</v>
          </cell>
          <cell r="L1010">
            <v>10.738378378378378</v>
          </cell>
          <cell r="M1010">
            <v>10.738378378378377</v>
          </cell>
          <cell r="N1010">
            <v>10.738378378378378</v>
          </cell>
        </row>
        <row r="1012">
          <cell r="A1012" t="str">
            <v>monthly Volume GPRS per customer</v>
          </cell>
          <cell r="I1012">
            <v>0</v>
          </cell>
          <cell r="J1012">
            <v>2.1745216216216217</v>
          </cell>
          <cell r="K1012">
            <v>4.6153396151200452</v>
          </cell>
          <cell r="L1012">
            <v>5.0502439394443694</v>
          </cell>
          <cell r="M1012">
            <v>5.2188518918918909</v>
          </cell>
          <cell r="N1012">
            <v>5.2188518918918909</v>
          </cell>
        </row>
        <row r="1013">
          <cell r="A1013" t="str">
            <v>monthly Volume UMTS per customer</v>
          </cell>
          <cell r="I1013">
            <v>0</v>
          </cell>
          <cell r="J1013">
            <v>0</v>
          </cell>
          <cell r="K1013">
            <v>10.940064272877146</v>
          </cell>
          <cell r="L1013">
            <v>11.970948597201472</v>
          </cell>
          <cell r="M1013">
            <v>12.370611891891889</v>
          </cell>
          <cell r="N1013">
            <v>12.37061189189189</v>
          </cell>
        </row>
        <row r="1015">
          <cell r="A1015" t="str">
            <v>Volume per GPRS session</v>
          </cell>
          <cell r="I1015">
            <v>0</v>
          </cell>
          <cell r="J1015">
            <v>0.40500000000000003</v>
          </cell>
          <cell r="K1015">
            <v>0.76581398084683738</v>
          </cell>
          <cell r="L1015">
            <v>0.78383094130441333</v>
          </cell>
          <cell r="M1015">
            <v>0.81</v>
          </cell>
          <cell r="N1015">
            <v>0.81</v>
          </cell>
        </row>
        <row r="1016">
          <cell r="A1016" t="str">
            <v>Volume per UMTS session</v>
          </cell>
          <cell r="I1016">
            <v>0</v>
          </cell>
          <cell r="J1016">
            <v>0.57599999999999996</v>
          </cell>
          <cell r="K1016">
            <v>1.0891576616488354</v>
          </cell>
          <cell r="L1016">
            <v>1.1147817831884992</v>
          </cell>
          <cell r="M1016">
            <v>1.1519999999999999</v>
          </cell>
          <cell r="N1016">
            <v>1.1519999999999999</v>
          </cell>
        </row>
        <row r="1018">
          <cell r="A1018" t="str">
            <v>ARPU per GPRS customer</v>
          </cell>
          <cell r="I1018">
            <v>0</v>
          </cell>
          <cell r="J1018">
            <v>5.192677410757562</v>
          </cell>
          <cell r="K1018">
            <v>5.2457249904198697</v>
          </cell>
          <cell r="L1018">
            <v>5.047282443256349</v>
          </cell>
          <cell r="M1018">
            <v>4.5425541989307145</v>
          </cell>
          <cell r="N1018">
            <v>4.0882987790376442</v>
          </cell>
        </row>
        <row r="1019">
          <cell r="A1019" t="str">
            <v>ARPU per UMTS customer</v>
          </cell>
          <cell r="I1019">
            <v>0</v>
          </cell>
          <cell r="J1019">
            <v>0</v>
          </cell>
          <cell r="K1019">
            <v>12.489821405761598</v>
          </cell>
          <cell r="L1019">
            <v>12.017339150610361</v>
          </cell>
          <cell r="M1019">
            <v>10.815605235549322</v>
          </cell>
          <cell r="N1019">
            <v>9.7340447119943931</v>
          </cell>
        </row>
        <row r="1021">
          <cell r="A1021" t="str">
            <v>Price per session GPRS</v>
          </cell>
          <cell r="I1021">
            <v>0</v>
          </cell>
          <cell r="J1021">
            <v>0.96712505888467637</v>
          </cell>
          <cell r="K1021">
            <v>0.87041255299620879</v>
          </cell>
          <cell r="L1021">
            <v>0.78337129769658775</v>
          </cell>
          <cell r="M1021">
            <v>0.70503416792692908</v>
          </cell>
          <cell r="N1021">
            <v>0.63453075113423629</v>
          </cell>
        </row>
        <row r="1022">
          <cell r="A1022" t="str">
            <v>Price per session UMTS</v>
          </cell>
          <cell r="I1022">
            <v>0</v>
          </cell>
          <cell r="J1022">
            <v>0</v>
          </cell>
          <cell r="K1022">
            <v>1.2434465042802985</v>
          </cell>
          <cell r="L1022">
            <v>1.1191018538522686</v>
          </cell>
          <cell r="M1022">
            <v>1.0071916684670417</v>
          </cell>
          <cell r="N1022">
            <v>0.90647250162033766</v>
          </cell>
        </row>
        <row r="1024">
          <cell r="A1024" t="str">
            <v>Revenue MDG - Infoservices  GPRS</v>
          </cell>
          <cell r="I1024">
            <v>0</v>
          </cell>
          <cell r="J1024">
            <v>307036.65876819368</v>
          </cell>
          <cell r="K1024">
            <v>1029218.9707011627</v>
          </cell>
          <cell r="L1024">
            <v>2242677.1507700165</v>
          </cell>
          <cell r="M1024">
            <v>4311435.5444269963</v>
          </cell>
          <cell r="N1024">
            <v>7334762.5683502201</v>
          </cell>
        </row>
        <row r="1025">
          <cell r="A1025" t="str">
            <v>Revenue MDG - Infoservices  UMTS</v>
          </cell>
          <cell r="I1025">
            <v>0</v>
          </cell>
          <cell r="J1025">
            <v>0</v>
          </cell>
          <cell r="K1025">
            <v>196355.79121842311</v>
          </cell>
          <cell r="L1025">
            <v>953868.42774896382</v>
          </cell>
          <cell r="M1025">
            <v>2841489.8674872601</v>
          </cell>
          <cell r="N1025">
            <v>6641099.1632174663</v>
          </cell>
        </row>
        <row r="1027">
          <cell r="A1027" t="str">
            <v>Total Volume MDG - Infoservices GPRS</v>
          </cell>
          <cell r="I1027">
            <v>0</v>
          </cell>
          <cell r="J1027">
            <v>128576.80158192074</v>
          </cell>
          <cell r="K1027">
            <v>905536.43143422692</v>
          </cell>
          <cell r="L1027">
            <v>2243993.0430165147</v>
          </cell>
          <cell r="M1027">
            <v>4953324.1789606586</v>
          </cell>
          <cell r="N1027">
            <v>9363072.9003184494</v>
          </cell>
        </row>
        <row r="1028">
          <cell r="A1028" t="str">
            <v>Total Volume MDG - Infoservices UMTS</v>
          </cell>
          <cell r="I1028">
            <v>0</v>
          </cell>
          <cell r="J1028">
            <v>0</v>
          </cell>
          <cell r="K1028">
            <v>171991.64875890446</v>
          </cell>
          <cell r="L1028">
            <v>950186.20794240269</v>
          </cell>
          <cell r="M1028">
            <v>3250023.2377095348</v>
          </cell>
          <cell r="N1028">
            <v>8439909.8950613681</v>
          </cell>
        </row>
        <row r="1030">
          <cell r="A1030" t="str">
            <v>Duration per session MDG - Infoservices UMTS (min)</v>
          </cell>
          <cell r="I1030">
            <v>0</v>
          </cell>
          <cell r="J1030">
            <v>15</v>
          </cell>
          <cell r="K1030">
            <v>15</v>
          </cell>
          <cell r="L1030">
            <v>15</v>
          </cell>
          <cell r="M1030">
            <v>15</v>
          </cell>
          <cell r="N1030">
            <v>15</v>
          </cell>
        </row>
        <row r="1031">
          <cell r="A1031" t="str">
            <v>Duration per session MDG - Infoservices UMTS (min)</v>
          </cell>
          <cell r="I1031">
            <v>0</v>
          </cell>
          <cell r="J1031">
            <v>15</v>
          </cell>
          <cell r="K1031">
            <v>15</v>
          </cell>
          <cell r="L1031">
            <v>15</v>
          </cell>
          <cell r="M1031">
            <v>15</v>
          </cell>
          <cell r="N1031">
            <v>15</v>
          </cell>
        </row>
        <row r="1033">
          <cell r="A1033" t="str">
            <v>Mobile Video telephony</v>
          </cell>
        </row>
        <row r="1035">
          <cell r="A1035" t="str">
            <v>Number of GPRS users EoP</v>
          </cell>
          <cell r="I1035">
            <v>0</v>
          </cell>
          <cell r="J1035">
            <v>0</v>
          </cell>
          <cell r="K1035">
            <v>0</v>
          </cell>
          <cell r="L1035">
            <v>0</v>
          </cell>
          <cell r="M1035">
            <v>0</v>
          </cell>
          <cell r="N1035">
            <v>0</v>
          </cell>
        </row>
        <row r="1036">
          <cell r="A1036" t="str">
            <v>Number of GPRS users AoP</v>
          </cell>
          <cell r="I1036">
            <v>0</v>
          </cell>
          <cell r="J1036">
            <v>0</v>
          </cell>
          <cell r="K1036">
            <v>0</v>
          </cell>
          <cell r="L1036">
            <v>0</v>
          </cell>
          <cell r="M1036">
            <v>0</v>
          </cell>
          <cell r="N1036">
            <v>0</v>
          </cell>
        </row>
        <row r="1038">
          <cell r="A1038" t="str">
            <v>Number of UMTS users EoP</v>
          </cell>
          <cell r="I1038">
            <v>0</v>
          </cell>
          <cell r="J1038">
            <v>0</v>
          </cell>
          <cell r="K1038">
            <v>0</v>
          </cell>
          <cell r="L1038">
            <v>0</v>
          </cell>
          <cell r="M1038">
            <v>0</v>
          </cell>
          <cell r="N1038">
            <v>0</v>
          </cell>
        </row>
        <row r="1039">
          <cell r="A1039" t="str">
            <v>Number of UMTS users AoP</v>
          </cell>
          <cell r="I1039">
            <v>0</v>
          </cell>
          <cell r="J1039">
            <v>0</v>
          </cell>
          <cell r="K1039">
            <v>0</v>
          </cell>
          <cell r="L1039">
            <v>0</v>
          </cell>
          <cell r="M1039">
            <v>0</v>
          </cell>
          <cell r="N1039">
            <v>0</v>
          </cell>
        </row>
        <row r="1041">
          <cell r="A1041" t="str">
            <v>Penetration GPRS AoP</v>
          </cell>
          <cell r="I1041">
            <v>0</v>
          </cell>
          <cell r="J1041">
            <v>0</v>
          </cell>
          <cell r="K1041">
            <v>0</v>
          </cell>
          <cell r="L1041">
            <v>0</v>
          </cell>
          <cell r="M1041">
            <v>0</v>
          </cell>
          <cell r="N1041">
            <v>0</v>
          </cell>
        </row>
        <row r="1042">
          <cell r="A1042" t="str">
            <v>Penetration UMTS AoP</v>
          </cell>
          <cell r="I1042" t="str">
            <v>n/a</v>
          </cell>
          <cell r="J1042">
            <v>0</v>
          </cell>
          <cell r="K1042">
            <v>0</v>
          </cell>
          <cell r="L1042">
            <v>0</v>
          </cell>
          <cell r="M1042">
            <v>0</v>
          </cell>
          <cell r="N1042">
            <v>0</v>
          </cell>
        </row>
        <row r="1044">
          <cell r="A1044" t="str">
            <v>Number of session per month per GPRS user</v>
          </cell>
          <cell r="I1044">
            <v>0</v>
          </cell>
          <cell r="J1044">
            <v>0</v>
          </cell>
          <cell r="K1044">
            <v>0</v>
          </cell>
          <cell r="L1044">
            <v>0</v>
          </cell>
          <cell r="M1044">
            <v>0</v>
          </cell>
          <cell r="N1044">
            <v>0</v>
          </cell>
        </row>
        <row r="1045">
          <cell r="A1045" t="str">
            <v>Number of session per month per UMTS user</v>
          </cell>
          <cell r="I1045">
            <v>0</v>
          </cell>
          <cell r="J1045">
            <v>0</v>
          </cell>
          <cell r="K1045">
            <v>11.153207690715286</v>
          </cell>
          <cell r="L1045">
            <v>12.122068965517238</v>
          </cell>
          <cell r="M1045">
            <v>12.122068965517244</v>
          </cell>
          <cell r="N1045">
            <v>12.122068965517242</v>
          </cell>
        </row>
        <row r="1047">
          <cell r="A1047" t="str">
            <v>monthly Volume GPRS per customer</v>
          </cell>
          <cell r="I1047">
            <v>0</v>
          </cell>
          <cell r="J1047">
            <v>0</v>
          </cell>
          <cell r="K1047">
            <v>0</v>
          </cell>
          <cell r="L1047">
            <v>0</v>
          </cell>
          <cell r="M1047">
            <v>0</v>
          </cell>
          <cell r="N1047">
            <v>0</v>
          </cell>
        </row>
        <row r="1048">
          <cell r="A1048" t="str">
            <v>monthly Volume UMTS per customer</v>
          </cell>
          <cell r="I1048">
            <v>0</v>
          </cell>
          <cell r="J1048">
            <v>0</v>
          </cell>
          <cell r="K1048">
            <v>13.527690259270679</v>
          </cell>
          <cell r="L1048">
            <v>17.018846121339646</v>
          </cell>
          <cell r="M1048">
            <v>19.08498537931035</v>
          </cell>
          <cell r="N1048">
            <v>18.154010482758622</v>
          </cell>
        </row>
        <row r="1050">
          <cell r="A1050" t="str">
            <v>Volume per GPRS session</v>
          </cell>
          <cell r="I1050">
            <v>0</v>
          </cell>
          <cell r="J1050">
            <v>0</v>
          </cell>
          <cell r="K1050">
            <v>0</v>
          </cell>
          <cell r="L1050">
            <v>0</v>
          </cell>
          <cell r="M1050">
            <v>0</v>
          </cell>
          <cell r="N1050">
            <v>0</v>
          </cell>
        </row>
        <row r="1051">
          <cell r="A1051" t="str">
            <v>Volume per UMTS session</v>
          </cell>
          <cell r="I1051">
            <v>0</v>
          </cell>
          <cell r="J1051">
            <v>0.57600000000000007</v>
          </cell>
          <cell r="K1051">
            <v>1.2128968306160102</v>
          </cell>
          <cell r="L1051">
            <v>1.403955559876116</v>
          </cell>
          <cell r="M1051">
            <v>1.5744</v>
          </cell>
          <cell r="N1051">
            <v>1.4976</v>
          </cell>
        </row>
        <row r="1053">
          <cell r="A1053" t="str">
            <v>ARPU per GPRS customer</v>
          </cell>
          <cell r="I1053">
            <v>0</v>
          </cell>
          <cell r="J1053">
            <v>0</v>
          </cell>
          <cell r="K1053">
            <v>0</v>
          </cell>
          <cell r="L1053">
            <v>0</v>
          </cell>
          <cell r="M1053">
            <v>0</v>
          </cell>
          <cell r="N1053">
            <v>0</v>
          </cell>
        </row>
        <row r="1054">
          <cell r="A1054" t="str">
            <v>ARPU per UMTS customer</v>
          </cell>
          <cell r="I1054">
            <v>0</v>
          </cell>
          <cell r="J1054">
            <v>0</v>
          </cell>
          <cell r="K1054">
            <v>14.315163065205544</v>
          </cell>
          <cell r="L1054">
            <v>14.002828501629565</v>
          </cell>
          <cell r="M1054">
            <v>12.602545651466611</v>
          </cell>
          <cell r="N1054">
            <v>11.342291086319952</v>
          </cell>
        </row>
        <row r="1056">
          <cell r="A1056" t="str">
            <v>Price per session GPRS</v>
          </cell>
          <cell r="I1056">
            <v>0</v>
          </cell>
          <cell r="J1056">
            <v>0</v>
          </cell>
          <cell r="K1056">
            <v>0</v>
          </cell>
          <cell r="L1056">
            <v>0</v>
          </cell>
          <cell r="M1056">
            <v>0</v>
          </cell>
          <cell r="N1056">
            <v>0</v>
          </cell>
        </row>
        <row r="1057">
          <cell r="A1057" t="str">
            <v>Price per session UMTS</v>
          </cell>
          <cell r="I1057">
            <v>0</v>
          </cell>
          <cell r="J1057">
            <v>0</v>
          </cell>
          <cell r="K1057">
            <v>1.2835018823439011</v>
          </cell>
          <cell r="L1057">
            <v>1.155151694109511</v>
          </cell>
          <cell r="M1057">
            <v>1.0396365246985597</v>
          </cell>
          <cell r="N1057">
            <v>0.93567287222870388</v>
          </cell>
        </row>
        <row r="1059">
          <cell r="A1059" t="str">
            <v>Revenue Mobile Video telephony  GPRS</v>
          </cell>
          <cell r="I1059">
            <v>0</v>
          </cell>
          <cell r="J1059">
            <v>0</v>
          </cell>
          <cell r="K1059">
            <v>0</v>
          </cell>
          <cell r="L1059">
            <v>0</v>
          </cell>
          <cell r="M1059">
            <v>0</v>
          </cell>
          <cell r="N1059">
            <v>0</v>
          </cell>
        </row>
        <row r="1060">
          <cell r="A1060" t="str">
            <v>Revenue Mobile Video telephony  UMTS</v>
          </cell>
          <cell r="I1060">
            <v>0</v>
          </cell>
          <cell r="J1060">
            <v>0</v>
          </cell>
          <cell r="K1060">
            <v>0</v>
          </cell>
          <cell r="L1060">
            <v>0</v>
          </cell>
          <cell r="M1060">
            <v>0</v>
          </cell>
          <cell r="N1060">
            <v>0</v>
          </cell>
        </row>
        <row r="1062">
          <cell r="A1062" t="str">
            <v>Total Volume Mobile Video telephony GPRS</v>
          </cell>
          <cell r="I1062">
            <v>0</v>
          </cell>
          <cell r="J1062">
            <v>0</v>
          </cell>
          <cell r="K1062">
            <v>0</v>
          </cell>
          <cell r="L1062">
            <v>0</v>
          </cell>
          <cell r="M1062">
            <v>0</v>
          </cell>
          <cell r="N1062">
            <v>0</v>
          </cell>
        </row>
        <row r="1063">
          <cell r="A1063" t="str">
            <v>Total Volume Mobile Video telephony UMTS</v>
          </cell>
          <cell r="I1063">
            <v>0</v>
          </cell>
          <cell r="J1063">
            <v>0</v>
          </cell>
          <cell r="K1063">
            <v>0</v>
          </cell>
          <cell r="L1063">
            <v>0</v>
          </cell>
          <cell r="M1063">
            <v>0</v>
          </cell>
          <cell r="N1063">
            <v>0</v>
          </cell>
        </row>
        <row r="1068">
          <cell r="A1068" t="str">
            <v>Interactive shopping</v>
          </cell>
        </row>
        <row r="1070">
          <cell r="A1070" t="str">
            <v>Number of GPRS users EoP</v>
          </cell>
          <cell r="I1070">
            <v>6391.1664120175683</v>
          </cell>
          <cell r="J1070">
            <v>13639.453586177713</v>
          </cell>
          <cell r="K1070">
            <v>25534.057866802879</v>
          </cell>
          <cell r="L1070">
            <v>46108.440519917771</v>
          </cell>
          <cell r="M1070">
            <v>78695.417328660478</v>
          </cell>
          <cell r="N1070">
            <v>121588.72811245889</v>
          </cell>
        </row>
        <row r="1071">
          <cell r="A1071" t="str">
            <v>Number of GPRS users AoP</v>
          </cell>
          <cell r="I1071">
            <v>3195.5832060087841</v>
          </cell>
          <cell r="J1071">
            <v>10015.309999097641</v>
          </cell>
          <cell r="K1071">
            <v>19586.755726490297</v>
          </cell>
          <cell r="L1071">
            <v>35821.249193360323</v>
          </cell>
          <cell r="M1071">
            <v>62401.928924289125</v>
          </cell>
          <cell r="N1071">
            <v>100142.07272055969</v>
          </cell>
        </row>
        <row r="1073">
          <cell r="A1073" t="str">
            <v>Number of UMTS users EoP</v>
          </cell>
          <cell r="I1073">
            <v>0</v>
          </cell>
          <cell r="J1073">
            <v>0</v>
          </cell>
          <cell r="K1073">
            <v>2928.5751024474503</v>
          </cell>
          <cell r="L1073">
            <v>9551.9615336798724</v>
          </cell>
          <cell r="M1073">
            <v>24406.792096669429</v>
          </cell>
          <cell r="N1073">
            <v>50988.293488835749</v>
          </cell>
        </row>
        <row r="1074">
          <cell r="A1074" t="str">
            <v>Number of UMTS users AoP</v>
          </cell>
          <cell r="I1074">
            <v>0</v>
          </cell>
          <cell r="J1074">
            <v>0</v>
          </cell>
          <cell r="K1074">
            <v>1464.2875512237251</v>
          </cell>
          <cell r="L1074">
            <v>6240.2683180636614</v>
          </cell>
          <cell r="M1074">
            <v>16979.376815174652</v>
          </cell>
          <cell r="N1074">
            <v>37697.542792752589</v>
          </cell>
        </row>
        <row r="1076">
          <cell r="A1076" t="str">
            <v>Penetration GPRS AoP</v>
          </cell>
          <cell r="I1076">
            <v>0.18862797848088675</v>
          </cell>
          <cell r="J1076">
            <v>0.12566727252060825</v>
          </cell>
          <cell r="K1076">
            <v>8.9595936061975773E-2</v>
          </cell>
          <cell r="L1076">
            <v>7.4546317958707198E-2</v>
          </cell>
          <cell r="M1076">
            <v>7.1424499105541758E-2</v>
          </cell>
          <cell r="N1076">
            <v>6.9897277006652242E-2</v>
          </cell>
        </row>
        <row r="1077">
          <cell r="A1077" t="str">
            <v>Penetration UMTS AoP</v>
          </cell>
          <cell r="I1077" t="str">
            <v>n/a</v>
          </cell>
          <cell r="J1077">
            <v>0</v>
          </cell>
          <cell r="K1077">
            <v>8.2622947593185544E-2</v>
          </cell>
          <cell r="L1077">
            <v>7.8593083655197057E-2</v>
          </cell>
          <cell r="M1077">
            <v>7.3908463444871106E-2</v>
          </cell>
          <cell r="N1077">
            <v>7.1350232915479303E-2</v>
          </cell>
        </row>
        <row r="1079">
          <cell r="A1079" t="str">
            <v>Number of session per month per GPRS user</v>
          </cell>
          <cell r="I1079">
            <v>4.3487756930373624</v>
          </cell>
          <cell r="J1079">
            <v>7.3529095294833517</v>
          </cell>
          <cell r="K1079">
            <v>7.8608372093023258</v>
          </cell>
          <cell r="L1079">
            <v>7.8608372093023249</v>
          </cell>
          <cell r="M1079">
            <v>7.8608372093023258</v>
          </cell>
          <cell r="N1079">
            <v>7.8608372093023249</v>
          </cell>
        </row>
        <row r="1080">
          <cell r="A1080" t="str">
            <v>Number of session per month per UMTS user</v>
          </cell>
          <cell r="I1080">
            <v>0</v>
          </cell>
          <cell r="J1080">
            <v>0</v>
          </cell>
          <cell r="K1080">
            <v>9.8260465116279025</v>
          </cell>
          <cell r="L1080">
            <v>9.8260465116279043</v>
          </cell>
          <cell r="M1080">
            <v>9.8260465116279043</v>
          </cell>
          <cell r="N1080">
            <v>9.8260465116279025</v>
          </cell>
        </row>
        <row r="1082">
          <cell r="A1082" t="str">
            <v>monthly Volume GPRS per customer</v>
          </cell>
          <cell r="I1082">
            <v>0.85616521456673067</v>
          </cell>
          <cell r="J1082">
            <v>3.3806522520979918</v>
          </cell>
          <cell r="K1082">
            <v>4.6359296939584578</v>
          </cell>
          <cell r="L1082">
            <v>5.0211097674418603</v>
          </cell>
          <cell r="M1082">
            <v>4.952327441860465</v>
          </cell>
          <cell r="N1082">
            <v>4.952327441860465</v>
          </cell>
        </row>
        <row r="1083">
          <cell r="A1083" t="str">
            <v>monthly Volume UMTS per customer</v>
          </cell>
          <cell r="I1083">
            <v>0</v>
          </cell>
          <cell r="J1083">
            <v>0</v>
          </cell>
          <cell r="K1083">
            <v>7.1383188702251781</v>
          </cell>
          <cell r="L1083">
            <v>8.4897041860465094</v>
          </cell>
          <cell r="M1083">
            <v>9.6216647441860452</v>
          </cell>
          <cell r="N1083">
            <v>10.753625302325577</v>
          </cell>
        </row>
        <row r="1085">
          <cell r="A1085" t="str">
            <v>Volume per GPRS session</v>
          </cell>
          <cell r="I1085">
            <v>0.19687499999999999</v>
          </cell>
          <cell r="J1085">
            <v>0.45977068513387942</v>
          </cell>
          <cell r="K1085">
            <v>0.58975012082331513</v>
          </cell>
          <cell r="L1085">
            <v>0.63875000000000004</v>
          </cell>
          <cell r="M1085">
            <v>0.63</v>
          </cell>
          <cell r="N1085">
            <v>0.63</v>
          </cell>
        </row>
        <row r="1086">
          <cell r="A1086" t="str">
            <v>Volume per UMTS session</v>
          </cell>
          <cell r="I1086">
            <v>0</v>
          </cell>
          <cell r="J1086">
            <v>0.60217883082441759</v>
          </cell>
          <cell r="K1086">
            <v>0.72646906991309945</v>
          </cell>
          <cell r="L1086">
            <v>0.86399999999999999</v>
          </cell>
          <cell r="M1086">
            <v>0.97920000000000018</v>
          </cell>
          <cell r="N1086">
            <v>1.0944</v>
          </cell>
        </row>
        <row r="1088">
          <cell r="A1088" t="str">
            <v>ARPU per GPRS customer</v>
          </cell>
          <cell r="I1088">
            <v>5.489164442371643</v>
          </cell>
          <cell r="J1088">
            <v>8.5385924212392705</v>
          </cell>
          <cell r="K1088">
            <v>8.3981512312565911</v>
          </cell>
          <cell r="L1088">
            <v>7.7262991327560631</v>
          </cell>
          <cell r="M1088">
            <v>7.1081952021355788</v>
          </cell>
          <cell r="N1088">
            <v>6.5395395859647323</v>
          </cell>
        </row>
        <row r="1089">
          <cell r="A1089" t="str">
            <v>ARPU per UMTS customer</v>
          </cell>
          <cell r="I1089">
            <v>0</v>
          </cell>
          <cell r="J1089">
            <v>0</v>
          </cell>
          <cell r="K1089">
            <v>17.496148398451226</v>
          </cell>
          <cell r="L1089">
            <v>16.096456526575128</v>
          </cell>
          <cell r="M1089">
            <v>14.808740004449117</v>
          </cell>
          <cell r="N1089">
            <v>13.624040804093189</v>
          </cell>
        </row>
        <row r="1091">
          <cell r="A1091" t="str">
            <v>Price per session GPRS</v>
          </cell>
          <cell r="I1091">
            <v>1.2622321383832484</v>
          </cell>
          <cell r="J1091">
            <v>1.1612535673125888</v>
          </cell>
          <cell r="K1091">
            <v>1.0683532819275816</v>
          </cell>
          <cell r="L1091">
            <v>0.98288501937337502</v>
          </cell>
          <cell r="M1091">
            <v>0.90425421782350501</v>
          </cell>
          <cell r="N1091">
            <v>0.83191388039762471</v>
          </cell>
        </row>
        <row r="1092">
          <cell r="A1092" t="str">
            <v>Price per session UMTS</v>
          </cell>
          <cell r="I1092">
            <v>0</v>
          </cell>
          <cell r="J1092">
            <v>0</v>
          </cell>
          <cell r="K1092">
            <v>1.780588803212636</v>
          </cell>
          <cell r="L1092">
            <v>1.6381416989556252</v>
          </cell>
          <cell r="M1092">
            <v>1.507090363039175</v>
          </cell>
          <cell r="N1092">
            <v>1.3865231339960413</v>
          </cell>
        </row>
        <row r="1094">
          <cell r="A1094" t="str">
            <v>Revenue Interactive shopping  GPRS</v>
          </cell>
          <cell r="I1094">
            <v>210492.98048476074</v>
          </cell>
          <cell r="J1094">
            <v>1026199.800655884</v>
          </cell>
          <cell r="K1094">
            <v>1973910.440648959</v>
          </cell>
          <cell r="L1094">
            <v>3321188.2389227846</v>
          </cell>
          <cell r="M1094">
            <v>5322781.101403648</v>
          </cell>
          <cell r="N1094">
            <v>7858596.5853199083</v>
          </cell>
        </row>
        <row r="1095">
          <cell r="A1095" t="str">
            <v>Revenue Interactive shopping  UMTS</v>
          </cell>
          <cell r="I1095">
            <v>0</v>
          </cell>
          <cell r="J1095">
            <v>0</v>
          </cell>
          <cell r="K1095">
            <v>307432.70753058052</v>
          </cell>
          <cell r="L1095">
            <v>1205354.4923505099</v>
          </cell>
          <cell r="M1095">
            <v>3017318.1203219122</v>
          </cell>
          <cell r="N1095">
            <v>6163114.3346701246</v>
          </cell>
        </row>
        <row r="1097">
          <cell r="A1097" t="str">
            <v>Total Volume Interactive shopping GPRS</v>
          </cell>
          <cell r="I1097">
            <v>32831.366174860224</v>
          </cell>
          <cell r="J1097">
            <v>406299.36364690773</v>
          </cell>
          <cell r="K1097">
            <v>1089633.8697689667</v>
          </cell>
          <cell r="L1097">
            <v>2158349.0904810047</v>
          </cell>
          <cell r="M1097">
            <v>3708417.4204413998</v>
          </cell>
          <cell r="N1097">
            <v>5951236.0178257683</v>
          </cell>
        </row>
        <row r="1098">
          <cell r="A1098" t="str">
            <v>Total Volume Interactive shopping UMTS</v>
          </cell>
          <cell r="I1098">
            <v>0</v>
          </cell>
          <cell r="J1098">
            <v>0</v>
          </cell>
          <cell r="K1098">
            <v>125430.61750003361</v>
          </cell>
          <cell r="L1098">
            <v>635736.38474302168</v>
          </cell>
          <cell r="M1098">
            <v>1960438.4553697906</v>
          </cell>
          <cell r="N1098">
            <v>4864623.0001397459</v>
          </cell>
        </row>
        <row r="1100">
          <cell r="A1100" t="str">
            <v>Duration per session Interactive shopping UMTS (min)</v>
          </cell>
          <cell r="I1100">
            <v>0</v>
          </cell>
          <cell r="J1100">
            <v>15</v>
          </cell>
          <cell r="K1100">
            <v>15</v>
          </cell>
          <cell r="L1100">
            <v>15</v>
          </cell>
          <cell r="M1100">
            <v>15</v>
          </cell>
          <cell r="N1100">
            <v>15</v>
          </cell>
        </row>
        <row r="1101">
          <cell r="A1101" t="str">
            <v>Duration per session Interactive shopping UMTS (min)</v>
          </cell>
          <cell r="I1101">
            <v>0</v>
          </cell>
          <cell r="J1101">
            <v>15</v>
          </cell>
          <cell r="K1101">
            <v>15</v>
          </cell>
          <cell r="L1101">
            <v>15</v>
          </cell>
          <cell r="M1101">
            <v>15</v>
          </cell>
          <cell r="N1101">
            <v>0</v>
          </cell>
        </row>
        <row r="1103">
          <cell r="A1103" t="str">
            <v>Audio &amp; Video On Demand</v>
          </cell>
        </row>
        <row r="1105">
          <cell r="A1105" t="str">
            <v>Number of GPRS users EoP</v>
          </cell>
          <cell r="I1105">
            <v>0</v>
          </cell>
          <cell r="J1105">
            <v>0</v>
          </cell>
          <cell r="K1105">
            <v>3138.9721442526916</v>
          </cell>
          <cell r="L1105">
            <v>6039.1723092494067</v>
          </cell>
          <cell r="M1105">
            <v>11638.559989831749</v>
          </cell>
          <cell r="N1105">
            <v>22041.506400488259</v>
          </cell>
        </row>
        <row r="1106">
          <cell r="A1106" t="str">
            <v>Number of GPRS users AoP</v>
          </cell>
          <cell r="I1106">
            <v>0</v>
          </cell>
          <cell r="J1106">
            <v>0</v>
          </cell>
          <cell r="K1106">
            <v>1569.4860721263458</v>
          </cell>
          <cell r="L1106">
            <v>4589.0722267510491</v>
          </cell>
          <cell r="M1106">
            <v>8838.8661495405777</v>
          </cell>
          <cell r="N1106">
            <v>16840.033195160002</v>
          </cell>
        </row>
        <row r="1108">
          <cell r="A1108" t="str">
            <v>Number of UMTS users EoP</v>
          </cell>
          <cell r="I1108">
            <v>0</v>
          </cell>
          <cell r="J1108">
            <v>0</v>
          </cell>
          <cell r="K1108">
            <v>360.01781294958494</v>
          </cell>
          <cell r="L1108">
            <v>1251.0928789338686</v>
          </cell>
          <cell r="M1108">
            <v>3609.6118887088651</v>
          </cell>
          <cell r="N1108">
            <v>9243.1166501279313</v>
          </cell>
        </row>
        <row r="1109">
          <cell r="A1109" t="str">
            <v>Number of UMTS users AoP</v>
          </cell>
          <cell r="I1109">
            <v>0</v>
          </cell>
          <cell r="J1109">
            <v>0</v>
          </cell>
          <cell r="K1109">
            <v>180.00890647479247</v>
          </cell>
          <cell r="L1109">
            <v>805.55534594172673</v>
          </cell>
          <cell r="M1109">
            <v>2430.3523838213669</v>
          </cell>
          <cell r="N1109">
            <v>6426.3642694183982</v>
          </cell>
        </row>
        <row r="1111">
          <cell r="A1111" t="str">
            <v>Penetration GPRS AoP</v>
          </cell>
          <cell r="I1111">
            <v>0</v>
          </cell>
          <cell r="J1111">
            <v>0</v>
          </cell>
          <cell r="K1111">
            <v>7.1793193182172208E-3</v>
          </cell>
          <cell r="L1111">
            <v>9.5501537510385339E-3</v>
          </cell>
          <cell r="M1111">
            <v>1.0116860139977734E-2</v>
          </cell>
          <cell r="N1111">
            <v>1.1754025386790887E-2</v>
          </cell>
        </row>
        <row r="1112">
          <cell r="A1112" t="str">
            <v>Penetration UMTS AoP</v>
          </cell>
          <cell r="I1112" t="str">
            <v>n/a</v>
          </cell>
          <cell r="J1112">
            <v>0</v>
          </cell>
          <cell r="K1112">
            <v>1.0157066782097518E-2</v>
          </cell>
          <cell r="L1112">
            <v>1.0145569944360115E-2</v>
          </cell>
          <cell r="M1112">
            <v>1.0578928324229504E-2</v>
          </cell>
          <cell r="N1112">
            <v>1.2163195621091473E-2</v>
          </cell>
        </row>
        <row r="1114">
          <cell r="A1114" t="str">
            <v>Number of session per month per GPRS user</v>
          </cell>
          <cell r="I1114">
            <v>0</v>
          </cell>
          <cell r="J1114">
            <v>0</v>
          </cell>
          <cell r="K1114">
            <v>5.8488888888888866</v>
          </cell>
          <cell r="L1114">
            <v>6.3782585608332392</v>
          </cell>
          <cell r="M1114">
            <v>6.9555402815270249</v>
          </cell>
          <cell r="N1114">
            <v>7.0186666666666646</v>
          </cell>
        </row>
        <row r="1115">
          <cell r="A1115" t="str">
            <v>Number of session per month per UMTS user</v>
          </cell>
          <cell r="I1115">
            <v>0</v>
          </cell>
          <cell r="J1115">
            <v>0</v>
          </cell>
          <cell r="K1115">
            <v>8.1234567901234556</v>
          </cell>
          <cell r="L1115">
            <v>10.630430934722066</v>
          </cell>
          <cell r="M1115">
            <v>11.592567135878376</v>
          </cell>
          <cell r="N1115">
            <v>11.697777777777775</v>
          </cell>
        </row>
        <row r="1117">
          <cell r="A1117" t="str">
            <v>monthly Volume GPRS per customer</v>
          </cell>
          <cell r="I1117">
            <v>0</v>
          </cell>
          <cell r="J1117">
            <v>0</v>
          </cell>
          <cell r="K1117">
            <v>1.9739999999999993</v>
          </cell>
          <cell r="L1117">
            <v>5.0834010484062029</v>
          </cell>
          <cell r="M1117">
            <v>6.9697259046537035</v>
          </cell>
          <cell r="N1117">
            <v>7.6504048562474969</v>
          </cell>
        </row>
        <row r="1118">
          <cell r="A1118" t="str">
            <v>monthly Volume UMTS per customer</v>
          </cell>
          <cell r="I1118">
            <v>0</v>
          </cell>
          <cell r="J1118">
            <v>0</v>
          </cell>
          <cell r="K1118">
            <v>4.6791111111111094</v>
          </cell>
          <cell r="L1118">
            <v>12.418409131555453</v>
          </cell>
          <cell r="M1118">
            <v>14.222718765184281</v>
          </cell>
          <cell r="N1118">
            <v>14.157162966962158</v>
          </cell>
        </row>
        <row r="1120">
          <cell r="A1120" t="str">
            <v>Volume per GPRS session</v>
          </cell>
          <cell r="I1120">
            <v>0</v>
          </cell>
          <cell r="J1120">
            <v>0</v>
          </cell>
          <cell r="K1120">
            <v>0.33750000000000002</v>
          </cell>
          <cell r="L1120">
            <v>0.79698886458157636</v>
          </cell>
          <cell r="M1120">
            <v>1.0020394710622773</v>
          </cell>
          <cell r="N1120">
            <v>1.0900082906887585</v>
          </cell>
        </row>
        <row r="1121">
          <cell r="A1121" t="str">
            <v>Volume per UMTS session</v>
          </cell>
          <cell r="I1121">
            <v>0</v>
          </cell>
          <cell r="J1121">
            <v>0</v>
          </cell>
          <cell r="K1121">
            <v>0.57599999999999985</v>
          </cell>
          <cell r="L1121">
            <v>1.1681943288858905</v>
          </cell>
          <cell r="M1121">
            <v>1.2268825876509895</v>
          </cell>
          <cell r="N1121">
            <v>1.2102437946681179</v>
          </cell>
        </row>
        <row r="1123">
          <cell r="A1123" t="str">
            <v>ARPU per GPRS customer</v>
          </cell>
          <cell r="I1123">
            <v>0</v>
          </cell>
          <cell r="J1123">
            <v>0</v>
          </cell>
          <cell r="K1123">
            <v>8.0406304552144761</v>
          </cell>
          <cell r="L1123">
            <v>7.8915327182236439</v>
          </cell>
          <cell r="M1123">
            <v>7.7451997066233851</v>
          </cell>
          <cell r="N1123">
            <v>7.033943522221624</v>
          </cell>
        </row>
        <row r="1124">
          <cell r="A1124" t="str">
            <v>ARPU per UMTS customer</v>
          </cell>
          <cell r="I1124">
            <v>0</v>
          </cell>
          <cell r="J1124">
            <v>0</v>
          </cell>
          <cell r="K1124">
            <v>15.953631855584282</v>
          </cell>
          <cell r="L1124">
            <v>18.7893636148182</v>
          </cell>
          <cell r="M1124">
            <v>18.440951682436637</v>
          </cell>
          <cell r="N1124">
            <v>16.747484576718158</v>
          </cell>
        </row>
        <row r="1126">
          <cell r="A1126" t="str">
            <v>Price per session GPRS</v>
          </cell>
          <cell r="I1126">
            <v>0</v>
          </cell>
          <cell r="J1126">
            <v>0</v>
          </cell>
          <cell r="K1126">
            <v>1.3747278513854542</v>
          </cell>
          <cell r="L1126">
            <v>1.2372550662469091</v>
          </cell>
          <cell r="M1126">
            <v>1.1135295596222179</v>
          </cell>
          <cell r="N1126">
            <v>1.0021766036599962</v>
          </cell>
        </row>
        <row r="1127">
          <cell r="A1127" t="str">
            <v>Price per session UMTS</v>
          </cell>
          <cell r="I1127">
            <v>0</v>
          </cell>
          <cell r="J1127">
            <v>0</v>
          </cell>
          <cell r="K1127">
            <v>1.9638969305506491</v>
          </cell>
          <cell r="L1127">
            <v>1.7675072374955842</v>
          </cell>
          <cell r="M1127">
            <v>1.5907565137460258</v>
          </cell>
          <cell r="N1127">
            <v>1.4316808623714234</v>
          </cell>
        </row>
        <row r="1129">
          <cell r="A1129" t="str">
            <v>Revenue Audio &amp; Video On Demand  GPRS</v>
          </cell>
          <cell r="I1129">
            <v>0</v>
          </cell>
          <cell r="J1129">
            <v>0</v>
          </cell>
          <cell r="K1129">
            <v>151435.89012688847</v>
          </cell>
          <cell r="L1129">
            <v>434577.76348436804</v>
          </cell>
          <cell r="M1129">
            <v>821505.4020996606</v>
          </cell>
          <cell r="N1129">
            <v>1421422.1088851138</v>
          </cell>
        </row>
        <row r="1130">
          <cell r="A1130" t="str">
            <v>Revenue Audio &amp; Video On Demand  UMTS</v>
          </cell>
          <cell r="I1130">
            <v>0</v>
          </cell>
          <cell r="J1130">
            <v>0</v>
          </cell>
          <cell r="K1130">
            <v>34461.549895501688</v>
          </cell>
          <cell r="L1130">
            <v>181630.46768111721</v>
          </cell>
          <cell r="M1130">
            <v>537816.13057613431</v>
          </cell>
          <cell r="N1130">
            <v>1291505.2378374874</v>
          </cell>
        </row>
        <row r="1132">
          <cell r="A1132" t="str">
            <v>Total Volume Audio &amp; Video On Demand GPRS</v>
          </cell>
          <cell r="I1132">
            <v>0</v>
          </cell>
          <cell r="J1132">
            <v>0</v>
          </cell>
          <cell r="K1132">
            <v>37177.986076528869</v>
          </cell>
          <cell r="L1132">
            <v>279937.13482413685</v>
          </cell>
          <cell r="M1132">
            <v>739253.69244263635</v>
          </cell>
          <cell r="N1132">
            <v>1545996.8608274534</v>
          </cell>
        </row>
        <row r="1133">
          <cell r="A1133" t="str">
            <v>Total Volume Audio &amp; Video On Demand UMTS</v>
          </cell>
          <cell r="I1133">
            <v>0</v>
          </cell>
          <cell r="J1133">
            <v>0</v>
          </cell>
          <cell r="K1133">
            <v>10107.380092621945</v>
          </cell>
          <cell r="L1133">
            <v>120044.59036819263</v>
          </cell>
          <cell r="M1133">
            <v>414794.62146463804</v>
          </cell>
          <cell r="N1133">
            <v>1091749.0349666276</v>
          </cell>
        </row>
        <row r="1135">
          <cell r="A1135" t="str">
            <v>Duration per session Audio &amp; Video On Demand UMTS (min)</v>
          </cell>
          <cell r="I1135">
            <v>0</v>
          </cell>
          <cell r="J1135">
            <v>15</v>
          </cell>
          <cell r="K1135">
            <v>15</v>
          </cell>
          <cell r="L1135">
            <v>15</v>
          </cell>
          <cell r="M1135">
            <v>15</v>
          </cell>
          <cell r="N1135">
            <v>15</v>
          </cell>
        </row>
        <row r="1136">
          <cell r="A1136" t="str">
            <v>Duration per session Audio &amp; Video On Demand UMTS (min)</v>
          </cell>
          <cell r="I1136">
            <v>0</v>
          </cell>
          <cell r="J1136">
            <v>10</v>
          </cell>
          <cell r="K1136">
            <v>10</v>
          </cell>
          <cell r="L1136">
            <v>10</v>
          </cell>
          <cell r="M1136">
            <v>10</v>
          </cell>
          <cell r="N1136">
            <v>10</v>
          </cell>
        </row>
        <row r="1138">
          <cell r="A1138" t="str">
            <v>Multimedia Messaging</v>
          </cell>
        </row>
        <row r="1140">
          <cell r="A1140" t="str">
            <v>Number of GPRS users EoP</v>
          </cell>
          <cell r="I1140">
            <v>5278.5754232412855</v>
          </cell>
          <cell r="J1140">
            <v>13661.493684560448</v>
          </cell>
          <cell r="K1140">
            <v>30426.501914613098</v>
          </cell>
          <cell r="L1140">
            <v>62142.531031825805</v>
          </cell>
          <cell r="M1140">
            <v>108793.02332639674</v>
          </cell>
          <cell r="N1140">
            <v>153918.29943880523</v>
          </cell>
        </row>
        <row r="1141">
          <cell r="A1141" t="str">
            <v>Number of GPRS users AoP</v>
          </cell>
          <cell r="I1141">
            <v>2639.2877116206428</v>
          </cell>
          <cell r="J1141">
            <v>9470.0345539008667</v>
          </cell>
          <cell r="K1141">
            <v>22043.997799586774</v>
          </cell>
          <cell r="L1141">
            <v>46284.516473219453</v>
          </cell>
          <cell r="M1141">
            <v>85467.777179111275</v>
          </cell>
          <cell r="N1141">
            <v>131355.66138260099</v>
          </cell>
        </row>
        <row r="1143">
          <cell r="A1143" t="str">
            <v>Number of UMTS users EoP</v>
          </cell>
          <cell r="I1143">
            <v>0</v>
          </cell>
          <cell r="J1143">
            <v>0</v>
          </cell>
          <cell r="K1143">
            <v>3489.7036901272832</v>
          </cell>
          <cell r="L1143">
            <v>12873.631363981911</v>
          </cell>
          <cell r="M1143">
            <v>33741.33834002084</v>
          </cell>
          <cell r="N1143">
            <v>64545.715272468042</v>
          </cell>
        </row>
        <row r="1144">
          <cell r="A1144" t="str">
            <v>Number of UMTS users AoP</v>
          </cell>
          <cell r="I1144">
            <v>0</v>
          </cell>
          <cell r="J1144">
            <v>0</v>
          </cell>
          <cell r="K1144">
            <v>1744.8518450636416</v>
          </cell>
          <cell r="L1144">
            <v>8181.6675270545966</v>
          </cell>
          <cell r="M1144">
            <v>23307.484852001377</v>
          </cell>
          <cell r="N1144">
            <v>49143.526806244437</v>
          </cell>
        </row>
        <row r="1146">
          <cell r="A1146" t="str">
            <v>Penetration GPRS AoP</v>
          </cell>
          <cell r="I1146">
            <v>0.15579112593167099</v>
          </cell>
          <cell r="J1146">
            <v>0.11882541959977877</v>
          </cell>
          <cell r="K1146">
            <v>0.10083612850345257</v>
          </cell>
          <cell r="L1146">
            <v>9.6321048519357036E-2</v>
          </cell>
          <cell r="M1146">
            <v>9.7825392258122687E-2</v>
          </cell>
          <cell r="N1146">
            <v>9.1683772870088442E-2</v>
          </cell>
        </row>
        <row r="1147">
          <cell r="A1147" t="str">
            <v>Penetration UMTS AoP</v>
          </cell>
          <cell r="I1147" t="str">
            <v>n/a</v>
          </cell>
          <cell r="J1147">
            <v>0</v>
          </cell>
          <cell r="K1147">
            <v>9.8453887989477101E-2</v>
          </cell>
          <cell r="L1147">
            <v>0.10304404356002744</v>
          </cell>
          <cell r="M1147">
            <v>0.1014536876663522</v>
          </cell>
          <cell r="N1147">
            <v>9.3014075299033883E-2</v>
          </cell>
        </row>
        <row r="1149">
          <cell r="A1149" t="str">
            <v>Number of session per month per GPRS user</v>
          </cell>
          <cell r="I1149">
            <v>7.9616225567940591</v>
          </cell>
          <cell r="J1149">
            <v>9.9</v>
          </cell>
          <cell r="K1149">
            <v>8.91</v>
          </cell>
          <cell r="L1149">
            <v>5.1967848648648651</v>
          </cell>
          <cell r="M1149">
            <v>4.6771063783783795</v>
          </cell>
          <cell r="N1149">
            <v>4.2093957405405424</v>
          </cell>
        </row>
        <row r="1150">
          <cell r="A1150" t="str">
            <v>Number of session per month per UMTS user</v>
          </cell>
          <cell r="I1150">
            <v>0</v>
          </cell>
          <cell r="J1150">
            <v>0</v>
          </cell>
          <cell r="K1150">
            <v>5.8811351351351346</v>
          </cell>
          <cell r="L1150">
            <v>5.8811351351351346</v>
          </cell>
          <cell r="M1150">
            <v>5.8811351351351346</v>
          </cell>
          <cell r="N1150">
            <v>5.8811351351351346</v>
          </cell>
        </row>
        <row r="1152">
          <cell r="A1152" t="str">
            <v>monthly Volume GPRS per customer</v>
          </cell>
          <cell r="I1152">
            <v>0.53740952258359898</v>
          </cell>
          <cell r="J1152">
            <v>1.8265500000000001</v>
          </cell>
          <cell r="K1152">
            <v>2.6418150000000002</v>
          </cell>
          <cell r="L1152">
            <v>2.6060205308108104</v>
          </cell>
          <cell r="M1152">
            <v>2.1327605085405406</v>
          </cell>
          <cell r="N1152">
            <v>1.9194844576864873</v>
          </cell>
        </row>
        <row r="1153">
          <cell r="A1153" t="str">
            <v>monthly Volume UMTS per customer</v>
          </cell>
          <cell r="I1153">
            <v>0</v>
          </cell>
          <cell r="J1153">
            <v>0</v>
          </cell>
          <cell r="K1153">
            <v>2.2018969945945939</v>
          </cell>
          <cell r="L1153">
            <v>2.5406503783783778</v>
          </cell>
          <cell r="M1153">
            <v>2.8794037621621618</v>
          </cell>
          <cell r="N1153">
            <v>3.2181571459459457</v>
          </cell>
        </row>
        <row r="1155">
          <cell r="A1155" t="str">
            <v>Volume per GPRS session</v>
          </cell>
          <cell r="I1155">
            <v>6.7500000000000004E-2</v>
          </cell>
          <cell r="J1155">
            <v>0.1845</v>
          </cell>
          <cell r="K1155">
            <v>0.29650000000000004</v>
          </cell>
          <cell r="L1155">
            <v>0.50146784956020618</v>
          </cell>
          <cell r="M1155">
            <v>0.45599999999999991</v>
          </cell>
          <cell r="N1155">
            <v>0.45600000000000002</v>
          </cell>
        </row>
        <row r="1156">
          <cell r="A1156" t="str">
            <v>Volume per UMTS session</v>
          </cell>
          <cell r="I1156">
            <v>0</v>
          </cell>
          <cell r="J1156">
            <v>0.31679999999999997</v>
          </cell>
          <cell r="K1156">
            <v>0.3743999999999999</v>
          </cell>
          <cell r="L1156">
            <v>0.43199999999999994</v>
          </cell>
          <cell r="M1156">
            <v>0.48959999999999998</v>
          </cell>
          <cell r="N1156">
            <v>0.54720000000000002</v>
          </cell>
        </row>
        <row r="1158">
          <cell r="A1158" t="str">
            <v>ARPU per GPRS customer</v>
          </cell>
          <cell r="I1158">
            <v>3.4868409081669727</v>
          </cell>
          <cell r="J1158">
            <v>3.9021885639700455</v>
          </cell>
          <cell r="K1158">
            <v>3.160772736815737</v>
          </cell>
          <cell r="L1158">
            <v>1.6591773656526789</v>
          </cell>
          <cell r="M1158">
            <v>1.34393366617867</v>
          </cell>
          <cell r="N1158">
            <v>1.088586269604723</v>
          </cell>
        </row>
        <row r="1159">
          <cell r="A1159" t="str">
            <v>ARPU per UMTS customer</v>
          </cell>
          <cell r="I1159">
            <v>0</v>
          </cell>
          <cell r="J1159">
            <v>0</v>
          </cell>
          <cell r="K1159">
            <v>2.9804283464268511</v>
          </cell>
          <cell r="L1159">
            <v>2.6823855117841657</v>
          </cell>
          <cell r="M1159">
            <v>2.4141469606057497</v>
          </cell>
          <cell r="N1159">
            <v>2.1727322645451745</v>
          </cell>
        </row>
        <row r="1161">
          <cell r="A1161" t="str">
            <v>Price per session GPRS</v>
          </cell>
          <cell r="I1161">
            <v>0.43795606778563917</v>
          </cell>
          <cell r="J1161">
            <v>0.3941604610070753</v>
          </cell>
          <cell r="K1161">
            <v>0.35474441490636777</v>
          </cell>
          <cell r="L1161">
            <v>0.31926997341573105</v>
          </cell>
          <cell r="M1161">
            <v>0.28734297607415793</v>
          </cell>
          <cell r="N1161">
            <v>0.25860867846674213</v>
          </cell>
        </row>
        <row r="1162">
          <cell r="A1162" t="str">
            <v>Price per session UMTS</v>
          </cell>
          <cell r="I1162">
            <v>0</v>
          </cell>
          <cell r="J1162">
            <v>0</v>
          </cell>
          <cell r="K1162">
            <v>0.50677773558052541</v>
          </cell>
          <cell r="L1162">
            <v>0.45609996202247288</v>
          </cell>
          <cell r="M1162">
            <v>0.41048996582022568</v>
          </cell>
          <cell r="N1162">
            <v>0.36944096923820308</v>
          </cell>
        </row>
        <row r="1164">
          <cell r="A1164" t="str">
            <v>Revenue Multimedia Messaging  GPRS</v>
          </cell>
          <cell r="I1164">
            <v>110433.31633561505</v>
          </cell>
          <cell r="J1164">
            <v>443446.32643959759</v>
          </cell>
          <cell r="K1164">
            <v>836112.80706431961</v>
          </cell>
          <cell r="L1164">
            <v>921530.66535053123</v>
          </cell>
          <cell r="M1164">
            <v>1378356.2774935761</v>
          </cell>
          <cell r="N1164">
            <v>1715903.6329913614</v>
          </cell>
        </row>
        <row r="1165">
          <cell r="A1165" t="str">
            <v>Revenue Multimedia Messaging  UMTS</v>
          </cell>
          <cell r="I1165">
            <v>0</v>
          </cell>
          <cell r="J1165">
            <v>0</v>
          </cell>
          <cell r="K1165">
            <v>62404.870792114431</v>
          </cell>
          <cell r="L1165">
            <v>263356.63724167482</v>
          </cell>
          <cell r="M1165">
            <v>675212.32457788405</v>
          </cell>
          <cell r="N1165">
            <v>1281308.7154256154</v>
          </cell>
        </row>
        <row r="1167">
          <cell r="A1167" t="str">
            <v>Total Volume Multimedia Messaging GPRS</v>
          </cell>
          <cell r="I1167">
            <v>17020.540188753712</v>
          </cell>
          <cell r="J1167">
            <v>207569.89937313154</v>
          </cell>
          <cell r="K1167">
            <v>698833.96856298402</v>
          </cell>
          <cell r="L1167">
            <v>1447420.8022543327</v>
          </cell>
          <cell r="M1167">
            <v>2187387.5990442117</v>
          </cell>
          <cell r="N1167">
            <v>3025621.8054363807</v>
          </cell>
        </row>
        <row r="1168">
          <cell r="A1168" t="str">
            <v>Total Volume Multimedia Messaging UMTS</v>
          </cell>
          <cell r="I1168">
            <v>0</v>
          </cell>
          <cell r="J1168">
            <v>0</v>
          </cell>
          <cell r="K1168">
            <v>46103.808403901574</v>
          </cell>
          <cell r="L1168">
            <v>249441.08038052818</v>
          </cell>
          <cell r="M1168">
            <v>805339.91483268421</v>
          </cell>
          <cell r="N1168">
            <v>1897819.1036220202</v>
          </cell>
        </row>
        <row r="1170">
          <cell r="A1170" t="str">
            <v>Duration per session Multimedia Messaging UMTS (min)</v>
          </cell>
          <cell r="I1170">
            <v>0</v>
          </cell>
          <cell r="J1170">
            <v>5</v>
          </cell>
          <cell r="K1170">
            <v>5</v>
          </cell>
          <cell r="L1170">
            <v>5</v>
          </cell>
          <cell r="M1170">
            <v>5</v>
          </cell>
          <cell r="N1170">
            <v>5</v>
          </cell>
        </row>
        <row r="1171">
          <cell r="A1171" t="str">
            <v>Duration per session Multimedia Messaging UMTS (min)</v>
          </cell>
          <cell r="I1171">
            <v>0</v>
          </cell>
          <cell r="J1171">
            <v>5</v>
          </cell>
          <cell r="K1171">
            <v>5</v>
          </cell>
          <cell r="L1171">
            <v>5</v>
          </cell>
          <cell r="M1171">
            <v>5</v>
          </cell>
          <cell r="N1171">
            <v>5</v>
          </cell>
        </row>
        <row r="1173">
          <cell r="A1173" t="str">
            <v>Games &amp; Gambling</v>
          </cell>
        </row>
        <row r="1175">
          <cell r="A1175" t="str">
            <v>Number of GPRS users EoP</v>
          </cell>
          <cell r="I1175">
            <v>0</v>
          </cell>
          <cell r="J1175">
            <v>0</v>
          </cell>
          <cell r="K1175">
            <v>3507.1417757454128</v>
          </cell>
          <cell r="L1175">
            <v>7431.9046540961581</v>
          </cell>
          <cell r="M1175">
            <v>15643.230310098648</v>
          </cell>
          <cell r="N1175">
            <v>31670.880296602161</v>
          </cell>
        </row>
        <row r="1176">
          <cell r="A1176" t="str">
            <v>Number of GPRS users AoP</v>
          </cell>
          <cell r="I1176">
            <v>0</v>
          </cell>
          <cell r="J1176">
            <v>0</v>
          </cell>
          <cell r="K1176">
            <v>1753.5708878727064</v>
          </cell>
          <cell r="L1176">
            <v>5469.5232149207859</v>
          </cell>
          <cell r="M1176">
            <v>11537.567482097404</v>
          </cell>
          <cell r="N1176">
            <v>23657.055303350404</v>
          </cell>
        </row>
        <row r="1178">
          <cell r="A1178" t="str">
            <v>Number of UMTS users EoP</v>
          </cell>
          <cell r="I1178">
            <v>0</v>
          </cell>
          <cell r="J1178">
            <v>0</v>
          </cell>
          <cell r="K1178">
            <v>402.24425505648696</v>
          </cell>
          <cell r="L1178">
            <v>1539.6154495235464</v>
          </cell>
          <cell r="M1178">
            <v>4851.6302836841969</v>
          </cell>
          <cell r="N1178">
            <v>13281.199373344441</v>
          </cell>
        </row>
        <row r="1179">
          <cell r="A1179" t="str">
            <v>Number of UMTS users AoP</v>
          </cell>
          <cell r="I1179">
            <v>0</v>
          </cell>
          <cell r="J1179">
            <v>0</v>
          </cell>
          <cell r="K1179">
            <v>201.12212752824348</v>
          </cell>
          <cell r="L1179">
            <v>970.9298522900167</v>
          </cell>
          <cell r="M1179">
            <v>3195.6228666038714</v>
          </cell>
          <cell r="N1179">
            <v>9066.4148285143201</v>
          </cell>
        </row>
        <row r="1181">
          <cell r="A1181" t="str">
            <v>Penetration GPRS AoP</v>
          </cell>
          <cell r="I1181">
            <v>0</v>
          </cell>
          <cell r="J1181">
            <v>0</v>
          </cell>
          <cell r="K1181">
            <v>8.0213807403283401E-3</v>
          </cell>
          <cell r="L1181">
            <v>1.1382428749514156E-2</v>
          </cell>
          <cell r="M1181">
            <v>1.3205761304350278E-2</v>
          </cell>
          <cell r="N1181">
            <v>1.6512178176241097E-2</v>
          </cell>
        </row>
        <row r="1182">
          <cell r="A1182" t="str">
            <v>Penetration UMTS AoP</v>
          </cell>
          <cell r="I1182" t="str">
            <v>n/a</v>
          </cell>
          <cell r="J1182">
            <v>0</v>
          </cell>
          <cell r="K1182">
            <v>1.134838781406612E-2</v>
          </cell>
          <cell r="L1182">
            <v>1.2228379809161104E-2</v>
          </cell>
          <cell r="M1182">
            <v>1.3910026168269418E-2</v>
          </cell>
          <cell r="N1182">
            <v>1.7160025874344731E-2</v>
          </cell>
        </row>
        <row r="1184">
          <cell r="A1184" t="str">
            <v>Number of session per month per GPRS user</v>
          </cell>
          <cell r="I1184">
            <v>0</v>
          </cell>
          <cell r="J1184">
            <v>0</v>
          </cell>
          <cell r="K1184">
            <v>5.8049999999999997</v>
          </cell>
          <cell r="L1184">
            <v>6.4092396268764782</v>
          </cell>
          <cell r="M1184">
            <v>6.9659999999999975</v>
          </cell>
          <cell r="N1184">
            <v>6.9659999999999975</v>
          </cell>
        </row>
        <row r="1185">
          <cell r="A1185" t="str">
            <v>Number of session per month per UMTS user</v>
          </cell>
          <cell r="I1185">
            <v>0</v>
          </cell>
          <cell r="J1185">
            <v>0</v>
          </cell>
          <cell r="K1185">
            <v>8.0625</v>
          </cell>
          <cell r="L1185">
            <v>10.682066044794134</v>
          </cell>
          <cell r="M1185">
            <v>11.61</v>
          </cell>
          <cell r="N1185">
            <v>11.61</v>
          </cell>
        </row>
        <row r="1187">
          <cell r="A1187" t="str">
            <v>monthly Volume GPRS per customer</v>
          </cell>
          <cell r="I1187">
            <v>0</v>
          </cell>
          <cell r="J1187">
            <v>0</v>
          </cell>
          <cell r="K1187">
            <v>1.9591875000000001</v>
          </cell>
          <cell r="L1187">
            <v>4.958711645378191</v>
          </cell>
          <cell r="M1187">
            <v>6.4790411453781909</v>
          </cell>
          <cell r="N1187">
            <v>6.4888289999999982</v>
          </cell>
        </row>
        <row r="1188">
          <cell r="A1188" t="str">
            <v>monthly Volume UMTS per customer</v>
          </cell>
          <cell r="I1188">
            <v>0</v>
          </cell>
          <cell r="J1188">
            <v>0</v>
          </cell>
          <cell r="K1188">
            <v>4.6439999999999992</v>
          </cell>
          <cell r="L1188">
            <v>12.062155122212436</v>
          </cell>
          <cell r="M1188">
            <v>13.803655122212435</v>
          </cell>
          <cell r="N1188">
            <v>14.785334999999998</v>
          </cell>
        </row>
        <row r="1190">
          <cell r="A1190" t="str">
            <v>Volume per GPRS session</v>
          </cell>
          <cell r="I1190">
            <v>0</v>
          </cell>
          <cell r="J1190">
            <v>0</v>
          </cell>
          <cell r="K1190">
            <v>0.33750000000000002</v>
          </cell>
          <cell r="L1190">
            <v>0.77368173668906848</v>
          </cell>
          <cell r="M1190">
            <v>0.93009491033278691</v>
          </cell>
          <cell r="N1190">
            <v>0.93150000000000011</v>
          </cell>
        </row>
        <row r="1191">
          <cell r="A1191" t="str">
            <v>Volume per UMTS session</v>
          </cell>
          <cell r="I1191">
            <v>0</v>
          </cell>
          <cell r="J1191">
            <v>0</v>
          </cell>
          <cell r="K1191">
            <v>0.57599999999999996</v>
          </cell>
          <cell r="L1191">
            <v>1.1291968306160103</v>
          </cell>
          <cell r="M1191">
            <v>1.1889453162973673</v>
          </cell>
          <cell r="N1191">
            <v>1.2734999999999999</v>
          </cell>
        </row>
        <row r="1193">
          <cell r="A1193" t="str">
            <v>ARPU per GPRS customer</v>
          </cell>
          <cell r="I1193">
            <v>0</v>
          </cell>
          <cell r="J1193">
            <v>0</v>
          </cell>
          <cell r="K1193">
            <v>4.1390182003218925</v>
          </cell>
          <cell r="L1193">
            <v>4.1128619326924092</v>
          </cell>
          <cell r="M1193">
            <v>4.0231256907128783</v>
          </cell>
          <cell r="N1193">
            <v>3.6208131216415906</v>
          </cell>
        </row>
        <row r="1194">
          <cell r="A1194" t="str">
            <v>ARPU per UMTS customer</v>
          </cell>
          <cell r="I1194">
            <v>0</v>
          </cell>
          <cell r="J1194">
            <v>0</v>
          </cell>
          <cell r="K1194">
            <v>11.497272778671924</v>
          </cell>
          <cell r="L1194">
            <v>13.709539775641369</v>
          </cell>
          <cell r="M1194">
            <v>13.410418969042931</v>
          </cell>
          <cell r="N1194">
            <v>12.069377072138639</v>
          </cell>
        </row>
        <row r="1196">
          <cell r="A1196" t="str">
            <v>Price per session GPRS</v>
          </cell>
          <cell r="I1196">
            <v>0</v>
          </cell>
          <cell r="J1196">
            <v>0</v>
          </cell>
          <cell r="K1196">
            <v>0.71300916456880148</v>
          </cell>
          <cell r="L1196">
            <v>0.6417082481119214</v>
          </cell>
          <cell r="M1196">
            <v>0.57753742330072921</v>
          </cell>
          <cell r="N1196">
            <v>0.5197836809706563</v>
          </cell>
        </row>
        <row r="1197">
          <cell r="A1197" t="str">
            <v>Price per session UMTS</v>
          </cell>
          <cell r="I1197">
            <v>0</v>
          </cell>
          <cell r="J1197">
            <v>0</v>
          </cell>
          <cell r="K1197">
            <v>1.426018329137603</v>
          </cell>
          <cell r="L1197">
            <v>1.2834164962238428</v>
          </cell>
          <cell r="M1197">
            <v>1.1550748466014584</v>
          </cell>
          <cell r="N1197">
            <v>1.0395673619413126</v>
          </cell>
        </row>
        <row r="1199">
          <cell r="A1199" t="str">
            <v>Revenue Games &amp; Gambling  GPRS</v>
          </cell>
          <cell r="I1199">
            <v>0</v>
          </cell>
          <cell r="J1199">
            <v>0</v>
          </cell>
          <cell r="K1199">
            <v>87096.741845517026</v>
          </cell>
          <cell r="L1199">
            <v>269944.72584750125</v>
          </cell>
          <cell r="M1199">
            <v>557005.00974671473</v>
          </cell>
          <cell r="N1199">
            <v>1027893.3151412631</v>
          </cell>
        </row>
        <row r="1200">
          <cell r="A1200" t="str">
            <v>Revenue Games &amp; Gambling  UMTS</v>
          </cell>
          <cell r="I1200">
            <v>0</v>
          </cell>
          <cell r="J1200">
            <v>0</v>
          </cell>
          <cell r="K1200">
            <v>27748.271544228683</v>
          </cell>
          <cell r="L1200">
            <v>159732.01715193101</v>
          </cell>
          <cell r="M1200">
            <v>514255.69809854287</v>
          </cell>
          <cell r="N1200">
            <v>1313111.7510932223</v>
          </cell>
        </row>
        <row r="1202">
          <cell r="A1202" t="str">
            <v>Total Volume Games &amp; Gambling GPRS</v>
          </cell>
          <cell r="I1202">
            <v>0</v>
          </cell>
          <cell r="J1202">
            <v>0</v>
          </cell>
          <cell r="K1202">
            <v>41226.889966609291</v>
          </cell>
          <cell r="L1202">
            <v>325461.46152592875</v>
          </cell>
          <cell r="M1202">
            <v>897028.4932090384</v>
          </cell>
          <cell r="N1202">
            <v>1842079.0380838062</v>
          </cell>
        </row>
        <row r="1203">
          <cell r="A1203" t="str">
            <v>Total Volume Games &amp; Gambling UMTS</v>
          </cell>
          <cell r="I1203">
            <v>0</v>
          </cell>
          <cell r="J1203">
            <v>0</v>
          </cell>
          <cell r="K1203">
            <v>11208.133922893952</v>
          </cell>
          <cell r="L1203">
            <v>140538.07789330787</v>
          </cell>
          <cell r="M1203">
            <v>529335.31141506857</v>
          </cell>
          <cell r="N1203">
            <v>1608599.7658626211</v>
          </cell>
        </row>
        <row r="1205">
          <cell r="A1205" t="str">
            <v>Duration per session Games &amp; Gambling UMTS (min)</v>
          </cell>
          <cell r="I1205">
            <v>0</v>
          </cell>
          <cell r="J1205">
            <v>12</v>
          </cell>
          <cell r="K1205">
            <v>12</v>
          </cell>
          <cell r="L1205">
            <v>12</v>
          </cell>
          <cell r="M1205">
            <v>12</v>
          </cell>
          <cell r="N1205">
            <v>12</v>
          </cell>
        </row>
        <row r="1206">
          <cell r="A1206" t="str">
            <v>Duration per session Games &amp; Gambling UMTS (min)</v>
          </cell>
          <cell r="I1206">
            <v>0</v>
          </cell>
          <cell r="J1206">
            <v>10</v>
          </cell>
          <cell r="K1206">
            <v>10</v>
          </cell>
          <cell r="L1206">
            <v>10</v>
          </cell>
          <cell r="M1206">
            <v>10</v>
          </cell>
          <cell r="N1206">
            <v>10</v>
          </cell>
        </row>
        <row r="1208">
          <cell r="A1208" t="str">
            <v>In-Home Automation</v>
          </cell>
        </row>
        <row r="1210">
          <cell r="A1210" t="str">
            <v>Number of GPRS users EoP</v>
          </cell>
          <cell r="I1210">
            <v>0</v>
          </cell>
          <cell r="J1210">
            <v>6860.2213896337507</v>
          </cell>
          <cell r="K1210">
            <v>13113.710569589739</v>
          </cell>
          <cell r="L1210">
            <v>24708.760315487503</v>
          </cell>
          <cell r="M1210">
            <v>45636.046932990401</v>
          </cell>
          <cell r="N1210">
            <v>79866.010096602477</v>
          </cell>
        </row>
        <row r="1211">
          <cell r="A1211" t="str">
            <v>Number of GPRS users AoP</v>
          </cell>
          <cell r="I1211">
            <v>0</v>
          </cell>
          <cell r="J1211">
            <v>3430.1106948168754</v>
          </cell>
          <cell r="K1211">
            <v>9986.9659796117448</v>
          </cell>
          <cell r="L1211">
            <v>18911.235442538622</v>
          </cell>
          <cell r="M1211">
            <v>35172.403624238956</v>
          </cell>
          <cell r="N1211">
            <v>62751.028514796439</v>
          </cell>
        </row>
        <row r="1213">
          <cell r="A1213" t="str">
            <v>Number of UMTS users EoP</v>
          </cell>
          <cell r="I1213">
            <v>0</v>
          </cell>
          <cell r="J1213">
            <v>0</v>
          </cell>
          <cell r="K1213">
            <v>1504.0494728702165</v>
          </cell>
          <cell r="L1213">
            <v>5118.7402006471775</v>
          </cell>
          <cell r="M1213">
            <v>14153.676890175078</v>
          </cell>
          <cell r="N1213">
            <v>33491.850978335999</v>
          </cell>
        </row>
        <row r="1214">
          <cell r="A1214" t="str">
            <v>Number of UMTS users AoP</v>
          </cell>
          <cell r="I1214">
            <v>0</v>
          </cell>
          <cell r="J1214">
            <v>0</v>
          </cell>
          <cell r="K1214">
            <v>752.02473643510825</v>
          </cell>
          <cell r="L1214">
            <v>3311.3948367586972</v>
          </cell>
          <cell r="M1214">
            <v>9636.2085454111275</v>
          </cell>
          <cell r="N1214">
            <v>23822.763934255538</v>
          </cell>
        </row>
        <row r="1216">
          <cell r="A1216" t="str">
            <v>Penetration GPRS AoP</v>
          </cell>
          <cell r="I1216">
            <v>0</v>
          </cell>
          <cell r="J1216">
            <v>4.3039372271077202E-2</v>
          </cell>
          <cell r="K1216">
            <v>4.5683500517252666E-2</v>
          </cell>
          <cell r="L1216">
            <v>3.9355494351457868E-2</v>
          </cell>
          <cell r="M1216">
            <v>4.025791116564955E-2</v>
          </cell>
          <cell r="N1216">
            <v>4.3799033746687831E-2</v>
          </cell>
        </row>
        <row r="1217">
          <cell r="A1217" t="str">
            <v>Penetration UMTS AoP</v>
          </cell>
          <cell r="I1217" t="str">
            <v>n/a</v>
          </cell>
          <cell r="J1217">
            <v>0</v>
          </cell>
          <cell r="K1217">
            <v>4.243326410535312E-2</v>
          </cell>
          <cell r="L1217">
            <v>4.1705375178726224E-2</v>
          </cell>
          <cell r="M1217">
            <v>4.1944847256653997E-2</v>
          </cell>
          <cell r="N1217">
            <v>4.5089404493663554E-2</v>
          </cell>
        </row>
        <row r="1219">
          <cell r="A1219" t="str">
            <v>Number of session per month per GPRS user</v>
          </cell>
          <cell r="I1219">
            <v>0</v>
          </cell>
          <cell r="J1219">
            <v>13.687234042553191</v>
          </cell>
          <cell r="K1219">
            <v>15.363400759094032</v>
          </cell>
          <cell r="L1219">
            <v>16.424680851063826</v>
          </cell>
          <cell r="M1219">
            <v>16.424680851063826</v>
          </cell>
          <cell r="N1219">
            <v>16.424680851063826</v>
          </cell>
        </row>
        <row r="1220">
          <cell r="A1220" t="str">
            <v>Number of session per month per UMTS user</v>
          </cell>
          <cell r="I1220">
            <v>0</v>
          </cell>
          <cell r="J1220">
            <v>0</v>
          </cell>
          <cell r="K1220">
            <v>15.363400759094034</v>
          </cell>
          <cell r="L1220">
            <v>16.424680851063826</v>
          </cell>
          <cell r="M1220">
            <v>16.424680851063826</v>
          </cell>
          <cell r="N1220">
            <v>16.424680851063822</v>
          </cell>
        </row>
        <row r="1222">
          <cell r="A1222" t="str">
            <v>monthly Volume GPRS per customer</v>
          </cell>
          <cell r="I1222">
            <v>0</v>
          </cell>
          <cell r="J1222">
            <v>1.4782212765957445</v>
          </cell>
          <cell r="K1222">
            <v>3.1374685585778996</v>
          </cell>
          <cell r="L1222">
            <v>3.4331128138970484</v>
          </cell>
          <cell r="M1222">
            <v>3.5477310638297861</v>
          </cell>
          <cell r="N1222">
            <v>3.5477310638297861</v>
          </cell>
        </row>
        <row r="1223">
          <cell r="A1223" t="str">
            <v>monthly Volume UMTS per customer</v>
          </cell>
          <cell r="I1223">
            <v>0</v>
          </cell>
          <cell r="J1223">
            <v>0</v>
          </cell>
          <cell r="K1223">
            <v>4.1832914114372004</v>
          </cell>
          <cell r="L1223">
            <v>4.5774837518627312</v>
          </cell>
          <cell r="M1223">
            <v>4.7303080851063815</v>
          </cell>
          <cell r="N1223">
            <v>4.7303080851063806</v>
          </cell>
        </row>
        <row r="1225">
          <cell r="A1225" t="str">
            <v>Volume per GPRS session</v>
          </cell>
          <cell r="I1225">
            <v>0</v>
          </cell>
          <cell r="J1225">
            <v>0.108</v>
          </cell>
          <cell r="K1225">
            <v>0.20421706155915662</v>
          </cell>
          <cell r="L1225">
            <v>0.20902158434784354</v>
          </cell>
          <cell r="M1225">
            <v>0.21599999999999997</v>
          </cell>
          <cell r="N1225">
            <v>0.21599999999999997</v>
          </cell>
        </row>
        <row r="1226">
          <cell r="A1226" t="str">
            <v>Volume per UMTS session</v>
          </cell>
          <cell r="I1226">
            <v>0</v>
          </cell>
          <cell r="J1226">
            <v>0.14399999999999999</v>
          </cell>
          <cell r="K1226">
            <v>0.27228941541220886</v>
          </cell>
          <cell r="L1226">
            <v>0.27869544579712474</v>
          </cell>
          <cell r="M1226">
            <v>0.28799999999999998</v>
          </cell>
          <cell r="N1226">
            <v>0.28799999999999998</v>
          </cell>
        </row>
        <row r="1228">
          <cell r="A1228" t="str">
            <v>ARPU per GPRS customer</v>
          </cell>
          <cell r="I1228">
            <v>0</v>
          </cell>
          <cell r="J1228">
            <v>6.0534157542730966</v>
          </cell>
          <cell r="K1228">
            <v>6.1152565021286467</v>
          </cell>
          <cell r="L1228">
            <v>5.8839201131534491</v>
          </cell>
          <cell r="M1228">
            <v>5.2955281018381051</v>
          </cell>
          <cell r="N1228">
            <v>4.7659752916542928</v>
          </cell>
        </row>
        <row r="1229">
          <cell r="A1229" t="str">
            <v>ARPU per UMTS customer</v>
          </cell>
          <cell r="I1229">
            <v>0</v>
          </cell>
          <cell r="J1229">
            <v>0</v>
          </cell>
          <cell r="K1229">
            <v>6.7947294468096091</v>
          </cell>
          <cell r="L1229">
            <v>6.5376890146149442</v>
          </cell>
          <cell r="M1229">
            <v>5.88392011315345</v>
          </cell>
          <cell r="N1229">
            <v>5.2955281018381042</v>
          </cell>
        </row>
        <row r="1231">
          <cell r="A1231" t="str">
            <v>Price per session GPRS</v>
          </cell>
          <cell r="I1231">
            <v>0</v>
          </cell>
          <cell r="J1231">
            <v>0.44226727879812772</v>
          </cell>
          <cell r="K1231">
            <v>0.39804055091831492</v>
          </cell>
          <cell r="L1231">
            <v>0.35823649582648348</v>
          </cell>
          <cell r="M1231">
            <v>0.32241284624383515</v>
          </cell>
          <cell r="N1231">
            <v>0.29017156161945157</v>
          </cell>
        </row>
        <row r="1232">
          <cell r="A1232" t="str">
            <v>Price per session UMTS</v>
          </cell>
          <cell r="I1232">
            <v>0</v>
          </cell>
          <cell r="J1232">
            <v>0</v>
          </cell>
          <cell r="K1232">
            <v>0.44226727879812777</v>
          </cell>
          <cell r="L1232">
            <v>0.39804055091831503</v>
          </cell>
          <cell r="M1232">
            <v>0.35823649582648354</v>
          </cell>
          <cell r="N1232">
            <v>0.3224128462438352</v>
          </cell>
        </row>
        <row r="1234">
          <cell r="A1234" t="str">
            <v>Revenue In-Home Automation  GPRS</v>
          </cell>
          <cell r="I1234">
            <v>0</v>
          </cell>
          <cell r="J1234">
            <v>249166.63342686134</v>
          </cell>
          <cell r="K1234">
            <v>732874.30372029985</v>
          </cell>
          <cell r="L1234">
            <v>1335266.3830192003</v>
          </cell>
          <cell r="M1234">
            <v>2235077.4216161976</v>
          </cell>
          <cell r="N1234">
            <v>3588838.2171289655</v>
          </cell>
        </row>
        <row r="1235">
          <cell r="A1235" t="str">
            <v>Revenue In-Home Automation  UMTS</v>
          </cell>
          <cell r="I1235">
            <v>0</v>
          </cell>
          <cell r="J1235">
            <v>0</v>
          </cell>
          <cell r="K1235">
            <v>61317.655456618384</v>
          </cell>
          <cell r="L1235">
            <v>259786.43576795977</v>
          </cell>
          <cell r="M1235">
            <v>680384.17529862816</v>
          </cell>
          <cell r="N1235">
            <v>1513849.3905276656</v>
          </cell>
        </row>
        <row r="1237">
          <cell r="A1237" t="str">
            <v>Total Volume In-Home Automation GPRS</v>
          </cell>
          <cell r="I1237">
            <v>0</v>
          </cell>
          <cell r="J1237">
            <v>60845.551321883009</v>
          </cell>
          <cell r="K1237">
            <v>376005.50107942778</v>
          </cell>
          <cell r="L1237">
            <v>779092.85669284035</v>
          </cell>
          <cell r="M1237">
            <v>1497386.7471272626</v>
          </cell>
          <cell r="N1237">
            <v>2671485.2777905441</v>
          </cell>
        </row>
        <row r="1238">
          <cell r="A1238" t="str">
            <v>Total Volume In-Home Automation UMTS</v>
          </cell>
          <cell r="I1238">
            <v>0</v>
          </cell>
          <cell r="J1238">
            <v>0</v>
          </cell>
          <cell r="K1238">
            <v>37751.263453407752</v>
          </cell>
          <cell r="L1238">
            <v>181894.27273518094</v>
          </cell>
          <cell r="M1238">
            <v>546986.82230555348</v>
          </cell>
          <cell r="N1238">
            <v>1352268.1541734759</v>
          </cell>
        </row>
        <row r="1240">
          <cell r="A1240" t="str">
            <v>Duration per session In-Home Automation UMTS (min)</v>
          </cell>
          <cell r="I1240">
            <v>0</v>
          </cell>
          <cell r="J1240">
            <v>2</v>
          </cell>
          <cell r="K1240">
            <v>2</v>
          </cell>
          <cell r="L1240">
            <v>2</v>
          </cell>
          <cell r="M1240">
            <v>2</v>
          </cell>
          <cell r="N1240">
            <v>2</v>
          </cell>
        </row>
        <row r="1241">
          <cell r="A1241" t="str">
            <v>Duration per session In-Home Automation UMTS (min)</v>
          </cell>
          <cell r="I1241">
            <v>0</v>
          </cell>
          <cell r="J1241">
            <v>2</v>
          </cell>
          <cell r="K1241">
            <v>2</v>
          </cell>
          <cell r="L1241">
            <v>2</v>
          </cell>
          <cell r="M1241">
            <v>2</v>
          </cell>
          <cell r="N1241">
            <v>2</v>
          </cell>
        </row>
        <row r="1243">
          <cell r="A1243" t="str">
            <v>Navigation</v>
          </cell>
        </row>
        <row r="1245">
          <cell r="A1245" t="str">
            <v>Number of GPRS users EoP</v>
          </cell>
          <cell r="I1245">
            <v>0</v>
          </cell>
          <cell r="J1245">
            <v>8121.5161420902186</v>
          </cell>
          <cell r="K1245">
            <v>15524.748550324557</v>
          </cell>
          <cell r="L1245">
            <v>29251.620954463535</v>
          </cell>
          <cell r="M1245">
            <v>54026.520541672304</v>
          </cell>
          <cell r="N1245">
            <v>94549.877236327025</v>
          </cell>
        </row>
        <row r="1246">
          <cell r="A1246" t="str">
            <v>Number of GPRS users AoP</v>
          </cell>
          <cell r="I1246">
            <v>0</v>
          </cell>
          <cell r="J1246">
            <v>4060.7580710451093</v>
          </cell>
          <cell r="K1246">
            <v>11823.132346207389</v>
          </cell>
          <cell r="L1246">
            <v>22388.184752394045</v>
          </cell>
          <cell r="M1246">
            <v>41639.070748067919</v>
          </cell>
          <cell r="N1246">
            <v>74288.198888999672</v>
          </cell>
        </row>
        <row r="1248">
          <cell r="A1248" t="str">
            <v>Number of UMTS users EoP</v>
          </cell>
          <cell r="I1248">
            <v>0</v>
          </cell>
          <cell r="J1248">
            <v>0</v>
          </cell>
          <cell r="K1248">
            <v>1780.5784068245464</v>
          </cell>
          <cell r="L1248">
            <v>6059.8527081851962</v>
          </cell>
          <cell r="M1248">
            <v>16755.919205053931</v>
          </cell>
          <cell r="N1248">
            <v>39649.537952237552</v>
          </cell>
        </row>
        <row r="1249">
          <cell r="A1249" t="str">
            <v>Number of UMTS users AoP</v>
          </cell>
          <cell r="I1249">
            <v>0</v>
          </cell>
          <cell r="J1249">
            <v>0</v>
          </cell>
          <cell r="K1249">
            <v>890.2892034122732</v>
          </cell>
          <cell r="L1249">
            <v>3920.2155575048714</v>
          </cell>
          <cell r="M1249">
            <v>11407.885956619564</v>
          </cell>
          <cell r="N1249">
            <v>28202.728578645743</v>
          </cell>
        </row>
        <row r="1251">
          <cell r="A1251" t="str">
            <v>Penetration GPRS AoP</v>
          </cell>
          <cell r="I1251">
            <v>0</v>
          </cell>
          <cell r="J1251">
            <v>5.0952430948244504E-2</v>
          </cell>
          <cell r="K1251">
            <v>5.4082698765186926E-2</v>
          </cell>
          <cell r="L1251">
            <v>4.659124895565054E-2</v>
          </cell>
          <cell r="M1251">
            <v>4.7659580764070862E-2</v>
          </cell>
          <cell r="N1251">
            <v>5.1851760953252467E-2</v>
          </cell>
        </row>
        <row r="1252">
          <cell r="A1252" t="str">
            <v>Penetration UMTS AoP</v>
          </cell>
          <cell r="I1252" t="str">
            <v>n/a</v>
          </cell>
          <cell r="J1252">
            <v>0</v>
          </cell>
          <cell r="K1252">
            <v>5.0234885992739238E-2</v>
          </cell>
          <cell r="L1252">
            <v>4.9373170119227899E-2</v>
          </cell>
          <cell r="M1252">
            <v>4.9656670641442677E-2</v>
          </cell>
          <cell r="N1252">
            <v>5.3379374459527923E-2</v>
          </cell>
        </row>
        <row r="1254">
          <cell r="A1254" t="str">
            <v>Number of session per month per GPRS user</v>
          </cell>
          <cell r="I1254">
            <v>0</v>
          </cell>
          <cell r="J1254">
            <v>4.2468196721311458</v>
          </cell>
          <cell r="K1254">
            <v>4.2468196721311466</v>
          </cell>
          <cell r="L1254">
            <v>4.2468196721311466</v>
          </cell>
          <cell r="M1254">
            <v>4.2468196721311466</v>
          </cell>
          <cell r="N1254">
            <v>4.2468196721311466</v>
          </cell>
        </row>
        <row r="1255">
          <cell r="A1255" t="str">
            <v>Number of session per month per UMTS user</v>
          </cell>
          <cell r="I1255">
            <v>0</v>
          </cell>
          <cell r="J1255">
            <v>0</v>
          </cell>
          <cell r="K1255">
            <v>5.308524590163934</v>
          </cell>
          <cell r="L1255">
            <v>5.3085245901639331</v>
          </cell>
          <cell r="M1255">
            <v>5.308524590163934</v>
          </cell>
          <cell r="N1255">
            <v>5.308524590163934</v>
          </cell>
        </row>
        <row r="1257">
          <cell r="A1257" t="str">
            <v>monthly Volume GPRS per customer</v>
          </cell>
          <cell r="I1257">
            <v>0</v>
          </cell>
          <cell r="J1257">
            <v>0.28666032786885237</v>
          </cell>
          <cell r="K1257">
            <v>0.7309838360655736</v>
          </cell>
          <cell r="L1257">
            <v>1.0463101967213113</v>
          </cell>
          <cell r="M1257">
            <v>1.3616365573770488</v>
          </cell>
          <cell r="N1257">
            <v>1.6769629180327863</v>
          </cell>
        </row>
        <row r="1258">
          <cell r="A1258" t="str">
            <v>monthly Volume UMTS per customer</v>
          </cell>
          <cell r="I1258">
            <v>0</v>
          </cell>
          <cell r="J1258">
            <v>0</v>
          </cell>
          <cell r="K1258">
            <v>2.5480918032786883</v>
          </cell>
          <cell r="L1258">
            <v>2.293282622950819</v>
          </cell>
          <cell r="M1258">
            <v>2.8029009836065573</v>
          </cell>
          <cell r="N1258">
            <v>3.0577101639344262</v>
          </cell>
        </row>
        <row r="1260">
          <cell r="A1260" t="str">
            <v>Volume per GPRS session</v>
          </cell>
          <cell r="I1260">
            <v>0</v>
          </cell>
          <cell r="J1260">
            <v>6.7500000000000004E-2</v>
          </cell>
          <cell r="K1260">
            <v>0.172125</v>
          </cell>
          <cell r="L1260">
            <v>0.24637500000000001</v>
          </cell>
          <cell r="M1260">
            <v>0.32062499999999999</v>
          </cell>
          <cell r="N1260">
            <v>0.39487499999999992</v>
          </cell>
        </row>
        <row r="1261">
          <cell r="A1261" t="str">
            <v>Volume per UMTS session</v>
          </cell>
          <cell r="I1261">
            <v>0</v>
          </cell>
          <cell r="J1261">
            <v>0.28800000000000003</v>
          </cell>
          <cell r="K1261">
            <v>0.48</v>
          </cell>
          <cell r="L1261">
            <v>0.432</v>
          </cell>
          <cell r="M1261">
            <v>0.52800000000000002</v>
          </cell>
          <cell r="N1261">
            <v>0.57600000000000007</v>
          </cell>
        </row>
        <row r="1263">
          <cell r="A1263" t="str">
            <v>ARPU per GPRS customer</v>
          </cell>
          <cell r="I1263">
            <v>0</v>
          </cell>
          <cell r="J1263">
            <v>4.7172926720170771</v>
          </cell>
          <cell r="K1263">
            <v>4.2455634048153712</v>
          </cell>
          <cell r="L1263">
            <v>3.8210070643338336</v>
          </cell>
          <cell r="M1263">
            <v>3.4389063579004504</v>
          </cell>
          <cell r="N1263">
            <v>3.0950157221104058</v>
          </cell>
        </row>
        <row r="1264">
          <cell r="A1264" t="str">
            <v>ARPU per UMTS customer</v>
          </cell>
          <cell r="I1264">
            <v>0</v>
          </cell>
          <cell r="J1264">
            <v>0</v>
          </cell>
          <cell r="K1264">
            <v>7.5813632228845913</v>
          </cell>
          <cell r="L1264">
            <v>6.823226900596131</v>
          </cell>
          <cell r="M1264">
            <v>6.1409042105365197</v>
          </cell>
          <cell r="N1264">
            <v>5.5268137894828673</v>
          </cell>
        </row>
        <row r="1266">
          <cell r="A1266" t="str">
            <v>Price per session GPRS</v>
          </cell>
          <cell r="I1266">
            <v>0</v>
          </cell>
          <cell r="J1266">
            <v>1.1107824292548401</v>
          </cell>
          <cell r="K1266">
            <v>0.99970418632935609</v>
          </cell>
          <cell r="L1266">
            <v>0.89973376769642044</v>
          </cell>
          <cell r="M1266">
            <v>0.80976039092677843</v>
          </cell>
          <cell r="N1266">
            <v>0.72878435183410073</v>
          </cell>
        </row>
        <row r="1267">
          <cell r="A1267" t="str">
            <v>Price per session UMTS</v>
          </cell>
          <cell r="I1267">
            <v>0</v>
          </cell>
          <cell r="J1267">
            <v>0</v>
          </cell>
          <cell r="K1267">
            <v>1.4281488376133658</v>
          </cell>
          <cell r="L1267">
            <v>1.2853339538520292</v>
          </cell>
          <cell r="M1267">
            <v>1.1568005584668264</v>
          </cell>
          <cell r="N1267">
            <v>1.0411205026201438</v>
          </cell>
        </row>
        <row r="1269">
          <cell r="A1269" t="str">
            <v>Revenue Navigation  GPRS</v>
          </cell>
          <cell r="I1269">
            <v>0</v>
          </cell>
          <cell r="J1269">
            <v>229869.41149650354</v>
          </cell>
          <cell r="K1269">
            <v>602350.29623216391</v>
          </cell>
          <cell r="L1269">
            <v>1026544.9451581039</v>
          </cell>
          <cell r="M1269">
            <v>1718314.3815911692</v>
          </cell>
          <cell r="N1269">
            <v>2759077.7223446253</v>
          </cell>
        </row>
        <row r="1270">
          <cell r="A1270" t="str">
            <v>Revenue Navigation  UMTS</v>
          </cell>
          <cell r="I1270">
            <v>0</v>
          </cell>
          <cell r="J1270">
            <v>0</v>
          </cell>
          <cell r="K1270">
            <v>80995.269893772333</v>
          </cell>
          <cell r="L1270">
            <v>320982.24297723232</v>
          </cell>
          <cell r="M1270">
            <v>840656.81885190622</v>
          </cell>
          <cell r="N1270">
            <v>1870454.7505140223</v>
          </cell>
        </row>
        <row r="1272">
          <cell r="A1272" t="str">
            <v>Total Volume Navigation GPRS</v>
          </cell>
          <cell r="I1272">
            <v>0</v>
          </cell>
          <cell r="J1272">
            <v>13968.698880502554</v>
          </cell>
          <cell r="K1272">
            <v>103710.22364089973</v>
          </cell>
          <cell r="L1272">
            <v>281099.83191012574</v>
          </cell>
          <cell r="M1272">
            <v>680367.37134934298</v>
          </cell>
          <cell r="N1272">
            <v>1494942.6574115625</v>
          </cell>
        </row>
        <row r="1273">
          <cell r="A1273" t="str">
            <v>Total Volume Navigation UMTS</v>
          </cell>
          <cell r="I1273">
            <v>0</v>
          </cell>
          <cell r="J1273">
            <v>0</v>
          </cell>
          <cell r="K1273">
            <v>27222.463461147916</v>
          </cell>
          <cell r="L1273">
            <v>107881.94659496854</v>
          </cell>
          <cell r="M1273">
            <v>383702.09722416487</v>
          </cell>
          <cell r="N1273">
            <v>1034829.2379073079</v>
          </cell>
        </row>
        <row r="1275">
          <cell r="A1275" t="str">
            <v>Duration per session Navigation UMTS (min)</v>
          </cell>
          <cell r="I1275">
            <v>0</v>
          </cell>
          <cell r="J1275">
            <v>1</v>
          </cell>
          <cell r="K1275">
            <v>1</v>
          </cell>
          <cell r="L1275">
            <v>1</v>
          </cell>
          <cell r="M1275">
            <v>1</v>
          </cell>
          <cell r="N1275">
            <v>1</v>
          </cell>
        </row>
        <row r="1276">
          <cell r="A1276" t="str">
            <v>Duration per session Navigation UMTS (min)</v>
          </cell>
          <cell r="I1276">
            <v>0</v>
          </cell>
          <cell r="J1276">
            <v>1</v>
          </cell>
          <cell r="K1276">
            <v>1</v>
          </cell>
          <cell r="L1276">
            <v>1</v>
          </cell>
          <cell r="M1276">
            <v>1</v>
          </cell>
          <cell r="N1276">
            <v>1</v>
          </cell>
        </row>
        <row r="1278">
          <cell r="A1278" t="str">
            <v>Enhanced Electronic Messaging</v>
          </cell>
        </row>
        <row r="1280">
          <cell r="A1280" t="str">
            <v>Number of GPRS users EoP</v>
          </cell>
          <cell r="I1280">
            <v>8406.6348301210237</v>
          </cell>
          <cell r="J1280">
            <v>21757.231720975058</v>
          </cell>
          <cell r="K1280">
            <v>48457.106367738095</v>
          </cell>
          <cell r="L1280">
            <v>98967.907800252942</v>
          </cell>
          <cell r="M1280">
            <v>173263.26628639174</v>
          </cell>
          <cell r="N1280">
            <v>245129.57252787065</v>
          </cell>
        </row>
        <row r="1281">
          <cell r="A1281" t="str">
            <v>Number of GPRS users AoP</v>
          </cell>
          <cell r="I1281">
            <v>4203.3174150605118</v>
          </cell>
          <cell r="J1281">
            <v>15081.933275548041</v>
          </cell>
          <cell r="K1281">
            <v>35107.169044356575</v>
          </cell>
          <cell r="L1281">
            <v>73712.507083995515</v>
          </cell>
          <cell r="M1281">
            <v>136115.58704332233</v>
          </cell>
          <cell r="N1281">
            <v>209196.41940713121</v>
          </cell>
        </row>
        <row r="1283">
          <cell r="A1283" t="str">
            <v>Number of UMTS users EoP</v>
          </cell>
          <cell r="I1283">
            <v>0</v>
          </cell>
          <cell r="J1283">
            <v>0</v>
          </cell>
          <cell r="K1283">
            <v>5557.6859731999248</v>
          </cell>
          <cell r="L1283">
            <v>20502.485829431345</v>
          </cell>
          <cell r="M1283">
            <v>53736.299543095862</v>
          </cell>
          <cell r="N1283">
            <v>102795.20791831691</v>
          </cell>
        </row>
        <row r="1284">
          <cell r="A1284" t="str">
            <v>Number of UMTS users AoP</v>
          </cell>
          <cell r="I1284">
            <v>0</v>
          </cell>
          <cell r="J1284">
            <v>0</v>
          </cell>
          <cell r="K1284">
            <v>2778.8429865999624</v>
          </cell>
          <cell r="L1284">
            <v>13030.085901315635</v>
          </cell>
          <cell r="M1284">
            <v>37119.3926862636</v>
          </cell>
          <cell r="N1284">
            <v>78265.75373070639</v>
          </cell>
        </row>
        <row r="1286">
          <cell r="A1286" t="str">
            <v>Penetration GPRS AoP</v>
          </cell>
          <cell r="I1286">
            <v>0.24811222734727043</v>
          </cell>
          <cell r="J1286">
            <v>0.1892408142380704</v>
          </cell>
          <cell r="K1286">
            <v>0.16059115235511104</v>
          </cell>
          <cell r="L1286">
            <v>0.15340045683374762</v>
          </cell>
          <cell r="M1286">
            <v>0.15579626772149205</v>
          </cell>
          <cell r="N1286">
            <v>0.14601515306061791</v>
          </cell>
        </row>
        <row r="1287">
          <cell r="A1287" t="str">
            <v>Penetration UMTS AoP</v>
          </cell>
          <cell r="I1287" t="str">
            <v>n/a</v>
          </cell>
          <cell r="J1287">
            <v>0</v>
          </cell>
          <cell r="K1287">
            <v>0.15679720711936887</v>
          </cell>
          <cell r="L1287">
            <v>0.16410746767284376</v>
          </cell>
          <cell r="M1287">
            <v>0.16157467422459756</v>
          </cell>
          <cell r="N1287">
            <v>0.14813378656247672</v>
          </cell>
        </row>
        <row r="1289">
          <cell r="A1289" t="str">
            <v>Number of session per month per GPRS user</v>
          </cell>
          <cell r="I1289">
            <v>8.1677912951793612</v>
          </cell>
          <cell r="J1289">
            <v>12.078019898918543</v>
          </cell>
          <cell r="K1289">
            <v>12.187636363636363</v>
          </cell>
          <cell r="L1289">
            <v>12.187636363636363</v>
          </cell>
          <cell r="M1289">
            <v>12.187636363636363</v>
          </cell>
          <cell r="N1289">
            <v>12.187636363636363</v>
          </cell>
        </row>
        <row r="1290">
          <cell r="A1290" t="str">
            <v>Number of session per month per UMTS user</v>
          </cell>
          <cell r="I1290">
            <v>0</v>
          </cell>
          <cell r="J1290">
            <v>0</v>
          </cell>
          <cell r="K1290">
            <v>12.078019898918546</v>
          </cell>
          <cell r="L1290">
            <v>12.187636363636363</v>
          </cell>
          <cell r="M1290">
            <v>12.187636363636363</v>
          </cell>
          <cell r="N1290">
            <v>12.187636363636365</v>
          </cell>
        </row>
        <row r="1292">
          <cell r="A1292" t="str">
            <v>monthly Volume GPRS per customer</v>
          </cell>
          <cell r="I1292">
            <v>1.1026518248492139</v>
          </cell>
          <cell r="J1292">
            <v>3.6176207921079402</v>
          </cell>
          <cell r="K1292">
            <v>5.134981519380668</v>
          </cell>
          <cell r="L1292">
            <v>6.3985090909090907</v>
          </cell>
          <cell r="M1292">
            <v>7.0200785454545445</v>
          </cell>
          <cell r="N1292">
            <v>7.0200785454545445</v>
          </cell>
        </row>
        <row r="1293">
          <cell r="A1293" t="str">
            <v>monthly Volume UMTS per customer</v>
          </cell>
          <cell r="I1293">
            <v>0</v>
          </cell>
          <cell r="J1293">
            <v>0</v>
          </cell>
          <cell r="K1293">
            <v>6.7899990949266629</v>
          </cell>
          <cell r="L1293">
            <v>7.7650100040175687</v>
          </cell>
          <cell r="M1293">
            <v>7.4100829090909075</v>
          </cell>
          <cell r="N1293">
            <v>7.0200785454545453</v>
          </cell>
        </row>
        <row r="1295">
          <cell r="A1295" t="str">
            <v>Volume per GPRS session</v>
          </cell>
          <cell r="I1295">
            <v>0.13500000000000001</v>
          </cell>
          <cell r="J1295">
            <v>0.29952101605925152</v>
          </cell>
          <cell r="K1295">
            <v>0.4213271028254218</v>
          </cell>
          <cell r="L1295">
            <v>0.52500000000000002</v>
          </cell>
          <cell r="M1295">
            <v>0.57599999999999996</v>
          </cell>
          <cell r="N1295">
            <v>0.57599999999999996</v>
          </cell>
        </row>
        <row r="1296">
          <cell r="A1296" t="str">
            <v>Volume per UMTS session</v>
          </cell>
          <cell r="I1296">
            <v>0</v>
          </cell>
          <cell r="J1296">
            <v>0.28799999999999998</v>
          </cell>
          <cell r="K1296">
            <v>0.56217816759306982</v>
          </cell>
          <cell r="L1296">
            <v>0.63712189733405877</v>
          </cell>
          <cell r="M1296">
            <v>0.60799999999999987</v>
          </cell>
          <cell r="N1296">
            <v>0.57599999999999996</v>
          </cell>
        </row>
        <row r="1298">
          <cell r="A1298" t="str">
            <v>ARPU per GPRS customer</v>
          </cell>
          <cell r="I1298">
            <v>3.1785670385991001</v>
          </cell>
          <cell r="J1298">
            <v>4.2302398652637363</v>
          </cell>
          <cell r="K1298">
            <v>3.8417690214327238</v>
          </cell>
          <cell r="L1298">
            <v>3.4575921192894516</v>
          </cell>
          <cell r="M1298">
            <v>3.1118329073605064</v>
          </cell>
          <cell r="N1298">
            <v>2.8006496166244563</v>
          </cell>
        </row>
        <row r="1299">
          <cell r="A1299" t="str">
            <v>ARPU per UMTS customer</v>
          </cell>
          <cell r="I1299">
            <v>0</v>
          </cell>
          <cell r="J1299">
            <v>0</v>
          </cell>
          <cell r="K1299">
            <v>4.7002665169597089</v>
          </cell>
          <cell r="L1299">
            <v>4.2686322460363604</v>
          </cell>
          <cell r="M1299">
            <v>3.8417690214327247</v>
          </cell>
          <cell r="N1299">
            <v>3.4575921192894525</v>
          </cell>
        </row>
        <row r="1301">
          <cell r="A1301" t="str">
            <v>Price per session GPRS</v>
          </cell>
          <cell r="I1301">
            <v>0.38915869954648491</v>
          </cell>
          <cell r="J1301">
            <v>0.35024282959183639</v>
          </cell>
          <cell r="K1301">
            <v>0.31521854663265281</v>
          </cell>
          <cell r="L1301">
            <v>0.28369669196938752</v>
          </cell>
          <cell r="M1301">
            <v>0.25532702277244879</v>
          </cell>
          <cell r="N1301">
            <v>0.22979432049520393</v>
          </cell>
        </row>
        <row r="1302">
          <cell r="A1302" t="str">
            <v>Price per session UMTS</v>
          </cell>
          <cell r="I1302">
            <v>0</v>
          </cell>
          <cell r="J1302">
            <v>0</v>
          </cell>
          <cell r="K1302">
            <v>0.38915869954648497</v>
          </cell>
          <cell r="L1302">
            <v>0.35024282959183645</v>
          </cell>
          <cell r="M1302">
            <v>0.31521854663265286</v>
          </cell>
          <cell r="N1302">
            <v>0.28369669196938757</v>
          </cell>
        </row>
        <row r="1304">
          <cell r="A1304" t="str">
            <v>Revenue Enhanced Electronic Messaging  GPRS</v>
          </cell>
          <cell r="I1304">
            <v>160326.31425937099</v>
          </cell>
          <cell r="J1304">
            <v>765602.34464965202</v>
          </cell>
          <cell r="K1304">
            <v>1618483.6135777317</v>
          </cell>
          <cell r="L1304">
            <v>3058413.4030402894</v>
          </cell>
          <cell r="M1304">
            <v>5082827.5555932457</v>
          </cell>
          <cell r="N1304">
            <v>7030630.4617414922</v>
          </cell>
        </row>
        <row r="1305">
          <cell r="A1305" t="str">
            <v>Revenue Enhanced Electronic Messaging  UMTS</v>
          </cell>
          <cell r="I1305">
            <v>0</v>
          </cell>
          <cell r="J1305">
            <v>0</v>
          </cell>
          <cell r="K1305">
            <v>156735.63174964944</v>
          </cell>
          <cell r="L1305">
            <v>667447.73816375597</v>
          </cell>
          <cell r="M1305">
            <v>1711249.5949978074</v>
          </cell>
          <cell r="N1305">
            <v>3247332.6397144739</v>
          </cell>
        </row>
        <row r="1307">
          <cell r="A1307" t="str">
            <v>Total Volume Enhanced Electronic Messaging GPRS</v>
          </cell>
          <cell r="I1307">
            <v>55617.547417643451</v>
          </cell>
          <cell r="J1307">
            <v>654728.58483368647</v>
          </cell>
          <cell r="K1307">
            <v>2163295.970886529</v>
          </cell>
          <cell r="L1307">
            <v>5659801.7602877524</v>
          </cell>
          <cell r="M1307">
            <v>11466505.347657332</v>
          </cell>
          <cell r="N1307">
            <v>17622903.547990948</v>
          </cell>
        </row>
        <row r="1308">
          <cell r="A1308" t="str">
            <v>Total Volume Enhanced Electronic Messaging UMTS</v>
          </cell>
          <cell r="I1308">
            <v>0</v>
          </cell>
          <cell r="J1308">
            <v>0</v>
          </cell>
          <cell r="K1308">
            <v>226420.09636748457</v>
          </cell>
          <cell r="L1308">
            <v>1214144.9685230902</v>
          </cell>
          <cell r="M1308">
            <v>3300693.3280837913</v>
          </cell>
          <cell r="N1308">
            <v>6593180.8633051319</v>
          </cell>
        </row>
        <row r="1310">
          <cell r="A1310" t="str">
            <v>Duration per session Enhanced Electronic Messaging UMTS (min)</v>
          </cell>
          <cell r="I1310">
            <v>0</v>
          </cell>
          <cell r="J1310">
            <v>10</v>
          </cell>
          <cell r="K1310">
            <v>10</v>
          </cell>
          <cell r="L1310">
            <v>10</v>
          </cell>
          <cell r="M1310">
            <v>10</v>
          </cell>
          <cell r="N1310">
            <v>10</v>
          </cell>
        </row>
        <row r="1311">
          <cell r="A1311" t="str">
            <v>Duration per session Enhanced Electronic Messaging UMTS (min)</v>
          </cell>
          <cell r="I1311">
            <v>0</v>
          </cell>
          <cell r="J1311">
            <v>10</v>
          </cell>
          <cell r="K1311">
            <v>10</v>
          </cell>
          <cell r="L1311">
            <v>10</v>
          </cell>
          <cell r="M1311">
            <v>10</v>
          </cell>
          <cell r="N1311">
            <v>10</v>
          </cell>
        </row>
        <row r="1313">
          <cell r="A1313" t="str">
            <v>Online Equivalent of printed media</v>
          </cell>
        </row>
        <row r="1315">
          <cell r="A1315" t="str">
            <v>Number of GPRS users EoP</v>
          </cell>
          <cell r="I1315">
            <v>21269.726150185139</v>
          </cell>
          <cell r="J1315">
            <v>43675.30349249718</v>
          </cell>
          <cell r="K1315">
            <v>75740.385177574077</v>
          </cell>
          <cell r="L1315">
            <v>119409.25936794053</v>
          </cell>
          <cell r="M1315">
            <v>166797.21689713723</v>
          </cell>
          <cell r="N1315">
            <v>204709.62527413436</v>
          </cell>
        </row>
        <row r="1316">
          <cell r="A1316" t="str">
            <v>Number of GPRS users AoP</v>
          </cell>
          <cell r="I1316">
            <v>10634.863075092569</v>
          </cell>
          <cell r="J1316">
            <v>32472.514821341159</v>
          </cell>
          <cell r="K1316">
            <v>59707.844335035625</v>
          </cell>
          <cell r="L1316">
            <v>97574.822272757301</v>
          </cell>
          <cell r="M1316">
            <v>143103.23813253889</v>
          </cell>
          <cell r="N1316">
            <v>185753.42108563578</v>
          </cell>
        </row>
        <row r="1318">
          <cell r="A1318" t="str">
            <v>Number of UMTS users EoP</v>
          </cell>
          <cell r="I1318">
            <v>0</v>
          </cell>
          <cell r="J1318">
            <v>0</v>
          </cell>
          <cell r="K1318">
            <v>8686.8842953944622</v>
          </cell>
          <cell r="L1318">
            <v>24737.176954728307</v>
          </cell>
          <cell r="M1318">
            <v>51730.902933135243</v>
          </cell>
          <cell r="N1318">
            <v>85845.082973588709</v>
          </cell>
        </row>
        <row r="1319">
          <cell r="A1319" t="str">
            <v>Number of UMTS users AoP</v>
          </cell>
          <cell r="I1319">
            <v>0</v>
          </cell>
          <cell r="J1319">
            <v>0</v>
          </cell>
          <cell r="K1319">
            <v>4343.4421476972311</v>
          </cell>
          <cell r="L1319">
            <v>16712.030625061387</v>
          </cell>
          <cell r="M1319">
            <v>38234.039943931777</v>
          </cell>
          <cell r="N1319">
            <v>68787.992953361972</v>
          </cell>
        </row>
        <row r="1321">
          <cell r="A1321" t="str">
            <v>Penetration GPRS AoP</v>
          </cell>
          <cell r="I1321">
            <v>0.62775167909998841</v>
          </cell>
          <cell r="J1321">
            <v>0.40744943190481731</v>
          </cell>
          <cell r="K1321">
            <v>0.27312232194763947</v>
          </cell>
          <cell r="L1321">
            <v>0.20305946581163786</v>
          </cell>
          <cell r="M1321">
            <v>0.16379424931557257</v>
          </cell>
          <cell r="N1321">
            <v>0.12965238261830375</v>
          </cell>
        </row>
        <row r="1322">
          <cell r="A1322" t="str">
            <v>Penetration UMTS AoP</v>
          </cell>
          <cell r="I1322" t="str">
            <v>n/a</v>
          </cell>
          <cell r="J1322">
            <v>0</v>
          </cell>
          <cell r="K1322">
            <v>0.24508027309479663</v>
          </cell>
          <cell r="L1322">
            <v>0.21047973484755936</v>
          </cell>
          <cell r="M1322">
            <v>0.16642655229963202</v>
          </cell>
          <cell r="N1322">
            <v>0.13019520518866032</v>
          </cell>
        </row>
        <row r="1324">
          <cell r="A1324" t="str">
            <v>Number of session per month per GPRS user</v>
          </cell>
          <cell r="I1324">
            <v>7.7465853204116106</v>
          </cell>
          <cell r="J1324">
            <v>11.221922191035672</v>
          </cell>
          <cell r="K1324">
            <v>13.073461368621771</v>
          </cell>
          <cell r="L1324">
            <v>14.448913043478262</v>
          </cell>
          <cell r="M1324">
            <v>14.448913043478262</v>
          </cell>
          <cell r="N1324">
            <v>14.448913043478262</v>
          </cell>
        </row>
        <row r="1325">
          <cell r="A1325" t="str">
            <v>Number of session per month per UMTS user</v>
          </cell>
          <cell r="I1325">
            <v>0</v>
          </cell>
          <cell r="J1325">
            <v>0</v>
          </cell>
          <cell r="K1325">
            <v>13.073461368621771</v>
          </cell>
          <cell r="L1325">
            <v>14.448913043478262</v>
          </cell>
          <cell r="M1325">
            <v>14.448913043478258</v>
          </cell>
          <cell r="N1325">
            <v>14.448913043478262</v>
          </cell>
        </row>
        <row r="1327">
          <cell r="A1327" t="str">
            <v>monthly Volume GPRS per customer</v>
          </cell>
          <cell r="I1327">
            <v>1.0457890182555676</v>
          </cell>
          <cell r="J1327">
            <v>3.9263319666153911</v>
          </cell>
          <cell r="K1327">
            <v>6.979392428453397</v>
          </cell>
          <cell r="L1327">
            <v>10.59539307053366</v>
          </cell>
          <cell r="M1327">
            <v>12.48386086956522</v>
          </cell>
          <cell r="N1327">
            <v>12.48386086956522</v>
          </cell>
        </row>
        <row r="1328">
          <cell r="A1328" t="str">
            <v>monthly Volume UMTS per customer</v>
          </cell>
          <cell r="I1328">
            <v>0</v>
          </cell>
          <cell r="J1328">
            <v>0</v>
          </cell>
          <cell r="K1328">
            <v>9.1495159330502247</v>
          </cell>
          <cell r="L1328">
            <v>11.929278754263082</v>
          </cell>
          <cell r="M1328">
            <v>14.148375652173913</v>
          </cell>
          <cell r="N1328">
            <v>15.812890434782611</v>
          </cell>
        </row>
        <row r="1330">
          <cell r="A1330" t="str">
            <v>Volume per GPRS session</v>
          </cell>
          <cell r="I1330">
            <v>0.13500000000000001</v>
          </cell>
          <cell r="J1330">
            <v>0.34988051955589522</v>
          </cell>
          <cell r="K1330">
            <v>0.53385956723021832</v>
          </cell>
          <cell r="L1330">
            <v>0.73330035544203465</v>
          </cell>
          <cell r="M1330">
            <v>0.8640000000000001</v>
          </cell>
          <cell r="N1330">
            <v>0.8640000000000001</v>
          </cell>
        </row>
        <row r="1331">
          <cell r="A1331" t="str">
            <v>Volume per UMTS session</v>
          </cell>
          <cell r="I1331">
            <v>0</v>
          </cell>
          <cell r="J1331">
            <v>0.59281177505257643</v>
          </cell>
          <cell r="K1331">
            <v>0.69985413006309161</v>
          </cell>
          <cell r="L1331">
            <v>0.82561772767035546</v>
          </cell>
          <cell r="M1331">
            <v>0.97920000000000018</v>
          </cell>
          <cell r="N1331">
            <v>1.0944</v>
          </cell>
        </row>
        <row r="1333">
          <cell r="A1333" t="str">
            <v>ARPU per GPRS customer</v>
          </cell>
          <cell r="I1333">
            <v>1.8698233822110633</v>
          </cell>
          <cell r="J1333">
            <v>2.166943151157267</v>
          </cell>
          <cell r="K1333">
            <v>2.0195789699760551</v>
          </cell>
          <cell r="L1333">
            <v>1.7856462094520387</v>
          </cell>
          <cell r="M1333">
            <v>1.4285169675616312</v>
          </cell>
          <cell r="N1333">
            <v>1.395036101134405</v>
          </cell>
        </row>
        <row r="1334">
          <cell r="A1334" t="str">
            <v>ARPU per UMTS customer</v>
          </cell>
          <cell r="I1334">
            <v>0</v>
          </cell>
          <cell r="J1334">
            <v>0</v>
          </cell>
          <cell r="K1334">
            <v>2.0195789699760551</v>
          </cell>
          <cell r="L1334">
            <v>1.7856462094520387</v>
          </cell>
          <cell r="M1334">
            <v>1.4285169675616312</v>
          </cell>
          <cell r="N1334">
            <v>1.395036101134405</v>
          </cell>
        </row>
        <row r="1336">
          <cell r="A1336" t="str">
            <v>Price per session GPRS</v>
          </cell>
          <cell r="I1336">
            <v>0.24137388344310021</v>
          </cell>
          <cell r="J1336">
            <v>0.19309910675448017</v>
          </cell>
          <cell r="K1336">
            <v>0.15447928540358419</v>
          </cell>
          <cell r="L1336">
            <v>0.12358342832286734</v>
          </cell>
          <cell r="M1336">
            <v>9.8866742658293885E-2</v>
          </cell>
          <cell r="N1336">
            <v>9.6549553377240083E-2</v>
          </cell>
        </row>
        <row r="1337">
          <cell r="A1337" t="str">
            <v>Price per session UMTS</v>
          </cell>
          <cell r="I1337">
            <v>0</v>
          </cell>
          <cell r="J1337">
            <v>0</v>
          </cell>
          <cell r="K1337">
            <v>0.15447928540358419</v>
          </cell>
          <cell r="L1337">
            <v>0.12358342832286734</v>
          </cell>
          <cell r="M1337">
            <v>9.8866742658293899E-2</v>
          </cell>
          <cell r="N1337">
            <v>9.6549553377240083E-2</v>
          </cell>
        </row>
        <row r="1339">
          <cell r="A1339" t="str">
            <v>Revenue Online Equivalent of printed media  GPRS</v>
          </cell>
          <cell r="I1339">
            <v>238623.78773305364</v>
          </cell>
          <cell r="J1339">
            <v>844393.12311549683</v>
          </cell>
          <cell r="K1339">
            <v>1447016.4811397027</v>
          </cell>
          <cell r="L1339">
            <v>2090809.3383516651</v>
          </cell>
          <cell r="M1339">
            <v>2453104.8454241334</v>
          </cell>
          <cell r="N1339">
            <v>3109592.7398841926</v>
          </cell>
        </row>
        <row r="1340">
          <cell r="A1340" t="str">
            <v>Revenue Online Equivalent of printed media  UMTS</v>
          </cell>
          <cell r="I1340">
            <v>0</v>
          </cell>
          <cell r="J1340">
            <v>0</v>
          </cell>
          <cell r="K1340">
            <v>105263.0930255635</v>
          </cell>
          <cell r="L1340">
            <v>358101.289654647</v>
          </cell>
          <cell r="M1340">
            <v>655415.69758002844</v>
          </cell>
          <cell r="N1340">
            <v>1151540.801934228</v>
          </cell>
        </row>
        <row r="1342">
          <cell r="A1342" t="str">
            <v>Total Volume Online Equivalent of printed media GPRS</v>
          </cell>
          <cell r="I1342">
            <v>133461.87617500132</v>
          </cell>
          <cell r="J1342">
            <v>1529974.4757530864</v>
          </cell>
          <cell r="K1342">
            <v>5000693.72005466</v>
          </cell>
          <cell r="L1342">
            <v>12406123.149207914</v>
          </cell>
          <cell r="M1342">
            <v>21437770.977970507</v>
          </cell>
          <cell r="N1342">
            <v>27827038.378546074</v>
          </cell>
        </row>
        <row r="1343">
          <cell r="A1343" t="str">
            <v>Total Volume Online Equivalent of printed media UMTS</v>
          </cell>
          <cell r="I1343">
            <v>0</v>
          </cell>
          <cell r="J1343">
            <v>0</v>
          </cell>
          <cell r="K1343">
            <v>476884.71761565242</v>
          </cell>
          <cell r="L1343">
            <v>2392349.6625136654</v>
          </cell>
          <cell r="M1343">
            <v>6491394.717923631</v>
          </cell>
          <cell r="N1343">
            <v>13052843.949601335</v>
          </cell>
        </row>
        <row r="1345">
          <cell r="A1345" t="str">
            <v>Duration per session Online Equivalent of printed media UMTS (min)</v>
          </cell>
          <cell r="I1345">
            <v>0</v>
          </cell>
          <cell r="J1345">
            <v>3</v>
          </cell>
          <cell r="K1345">
            <v>3</v>
          </cell>
          <cell r="L1345">
            <v>3</v>
          </cell>
          <cell r="M1345">
            <v>3</v>
          </cell>
          <cell r="N1345">
            <v>3</v>
          </cell>
        </row>
        <row r="1346">
          <cell r="A1346" t="str">
            <v>Duration per session Online Equivalent of printed media UMTS (min)</v>
          </cell>
          <cell r="I1346">
            <v>0</v>
          </cell>
          <cell r="J1346">
            <v>3</v>
          </cell>
          <cell r="K1346">
            <v>3</v>
          </cell>
          <cell r="L1346">
            <v>3</v>
          </cell>
          <cell r="M1346">
            <v>3</v>
          </cell>
          <cell r="N1346">
            <v>3</v>
          </cell>
        </row>
        <row r="1348">
          <cell r="A1348" t="str">
            <v>Personal Security &amp; Public help</v>
          </cell>
        </row>
        <row r="1350">
          <cell r="A1350" t="str">
            <v>Number of GPRS users EoP</v>
          </cell>
          <cell r="I1350">
            <v>0</v>
          </cell>
          <cell r="J1350">
            <v>8586.4460451093346</v>
          </cell>
          <cell r="K1350">
            <v>16413.488991347767</v>
          </cell>
          <cell r="L1350">
            <v>30926.179381187358</v>
          </cell>
          <cell r="M1350">
            <v>57119.359922452648</v>
          </cell>
          <cell r="N1350">
            <v>99962.544586224205</v>
          </cell>
        </row>
        <row r="1351">
          <cell r="A1351" t="str">
            <v>Number of GPRS users AoP</v>
          </cell>
          <cell r="I1351">
            <v>0</v>
          </cell>
          <cell r="J1351">
            <v>4293.2230225546673</v>
          </cell>
          <cell r="K1351">
            <v>12499.96751822855</v>
          </cell>
          <cell r="L1351">
            <v>23669.834186267562</v>
          </cell>
          <cell r="M1351">
            <v>44022.769651820003</v>
          </cell>
          <cell r="N1351">
            <v>78540.952254338423</v>
          </cell>
        </row>
        <row r="1353">
          <cell r="A1353" t="str">
            <v>Number of UMTS users EoP</v>
          </cell>
          <cell r="I1353">
            <v>0</v>
          </cell>
          <cell r="J1353">
            <v>0</v>
          </cell>
          <cell r="K1353">
            <v>1882.5106238538888</v>
          </cell>
          <cell r="L1353">
            <v>6406.7592072470297</v>
          </cell>
          <cell r="M1353">
            <v>17715.14008877883</v>
          </cell>
          <cell r="N1353">
            <v>41919.342692186285</v>
          </cell>
        </row>
        <row r="1354">
          <cell r="A1354" t="str">
            <v>Number of UMTS users AoP</v>
          </cell>
          <cell r="I1354">
            <v>0</v>
          </cell>
          <cell r="J1354">
            <v>0</v>
          </cell>
          <cell r="K1354">
            <v>941.25531192694439</v>
          </cell>
          <cell r="L1354">
            <v>4144.6349155504595</v>
          </cell>
          <cell r="M1354">
            <v>12060.949648012929</v>
          </cell>
          <cell r="N1354">
            <v>29817.241390482559</v>
          </cell>
        </row>
        <row r="1356">
          <cell r="A1356" t="str">
            <v>Penetration GPRS AoP</v>
          </cell>
          <cell r="I1356">
            <v>0</v>
          </cell>
          <cell r="J1356">
            <v>5.3869288880297898E-2</v>
          </cell>
          <cell r="K1356">
            <v>5.7178754163217389E-2</v>
          </cell>
          <cell r="L1356">
            <v>4.9258443661602938E-2</v>
          </cell>
          <cell r="M1356">
            <v>5.0387933928048974E-2</v>
          </cell>
          <cell r="N1356">
            <v>5.4820102549771335E-2</v>
          </cell>
        </row>
        <row r="1357">
          <cell r="A1357" t="str">
            <v>Penetration UMTS AoP</v>
          </cell>
          <cell r="I1357" t="str">
            <v>n/a</v>
          </cell>
          <cell r="J1357">
            <v>0</v>
          </cell>
          <cell r="K1357">
            <v>5.3110666852391512E-2</v>
          </cell>
          <cell r="L1357">
            <v>5.2199620598875784E-2</v>
          </cell>
          <cell r="M1357">
            <v>5.2499350587115502E-2</v>
          </cell>
          <cell r="N1357">
            <v>5.6435166870266396E-2</v>
          </cell>
        </row>
        <row r="1359">
          <cell r="A1359" t="str">
            <v>Number of session per month per GPRS user</v>
          </cell>
          <cell r="I1359">
            <v>0</v>
          </cell>
          <cell r="J1359">
            <v>4.2608695652173925</v>
          </cell>
          <cell r="K1359">
            <v>4.2608695652173916</v>
          </cell>
          <cell r="L1359">
            <v>4.2608695652173916</v>
          </cell>
          <cell r="M1359">
            <v>4.2608695652173916</v>
          </cell>
          <cell r="N1359">
            <v>4.2608695652173916</v>
          </cell>
        </row>
        <row r="1360">
          <cell r="A1360" t="str">
            <v>Number of session per month per UMTS user</v>
          </cell>
          <cell r="I1360">
            <v>0</v>
          </cell>
          <cell r="J1360">
            <v>0</v>
          </cell>
          <cell r="K1360">
            <v>5.3260869565217392</v>
          </cell>
          <cell r="L1360">
            <v>5.3260869565217392</v>
          </cell>
          <cell r="M1360">
            <v>5.3260869565217392</v>
          </cell>
          <cell r="N1360">
            <v>5.3260869565217392</v>
          </cell>
        </row>
        <row r="1362">
          <cell r="A1362" t="str">
            <v>monthly Volume GPRS per customer</v>
          </cell>
          <cell r="I1362">
            <v>0</v>
          </cell>
          <cell r="J1362">
            <v>0.28760869565217401</v>
          </cell>
          <cell r="K1362">
            <v>0.6838695652173914</v>
          </cell>
          <cell r="L1362">
            <v>0.90117391304347838</v>
          </cell>
          <cell r="M1362">
            <v>1.1184782608695654</v>
          </cell>
          <cell r="N1362">
            <v>1.2271304347826086</v>
          </cell>
        </row>
        <row r="1363">
          <cell r="A1363" t="str">
            <v>monthly Volume UMTS per customer</v>
          </cell>
          <cell r="I1363">
            <v>0</v>
          </cell>
          <cell r="J1363">
            <v>0</v>
          </cell>
          <cell r="K1363">
            <v>3.1743478260869566</v>
          </cell>
          <cell r="L1363">
            <v>3.3447826086956525</v>
          </cell>
          <cell r="M1363">
            <v>3.43</v>
          </cell>
          <cell r="N1363">
            <v>3.4300000000000006</v>
          </cell>
        </row>
        <row r="1365">
          <cell r="A1365" t="str">
            <v>Volume per GPRS session</v>
          </cell>
          <cell r="I1365">
            <v>0</v>
          </cell>
          <cell r="J1365">
            <v>6.7500000000000004E-2</v>
          </cell>
          <cell r="K1365">
            <v>0.1605</v>
          </cell>
          <cell r="L1365">
            <v>0.21150000000000002</v>
          </cell>
          <cell r="M1365">
            <v>0.26250000000000001</v>
          </cell>
          <cell r="N1365">
            <v>0.28799999999999998</v>
          </cell>
        </row>
        <row r="1366">
          <cell r="A1366" t="str">
            <v>Volume per UMTS session</v>
          </cell>
          <cell r="I1366">
            <v>0</v>
          </cell>
          <cell r="J1366">
            <v>0.28799999999999998</v>
          </cell>
          <cell r="K1366">
            <v>0.59599999999999997</v>
          </cell>
          <cell r="L1366">
            <v>0.628</v>
          </cell>
          <cell r="M1366">
            <v>0.64400000000000002</v>
          </cell>
          <cell r="N1366">
            <v>0.64400000000000013</v>
          </cell>
        </row>
        <row r="1368">
          <cell r="A1368" t="str">
            <v>ARPU per GPRS customer</v>
          </cell>
          <cell r="I1368">
            <v>0</v>
          </cell>
          <cell r="J1368">
            <v>2.4446775618789154</v>
          </cell>
          <cell r="K1368">
            <v>2.2002098056910233</v>
          </cell>
          <cell r="L1368">
            <v>1.9801888251219211</v>
          </cell>
          <cell r="M1368">
            <v>1.7821699426097291</v>
          </cell>
          <cell r="N1368">
            <v>1.6039529483487562</v>
          </cell>
        </row>
        <row r="1369">
          <cell r="A1369" t="str">
            <v>ARPU per UMTS customer</v>
          </cell>
          <cell r="I1369">
            <v>0</v>
          </cell>
          <cell r="J1369">
            <v>0</v>
          </cell>
          <cell r="K1369">
            <v>3.9289460815911124</v>
          </cell>
          <cell r="L1369">
            <v>3.5360514734320017</v>
          </cell>
          <cell r="M1369">
            <v>3.182446326088801</v>
          </cell>
          <cell r="N1369">
            <v>2.864201693479921</v>
          </cell>
        </row>
        <row r="1371">
          <cell r="A1371" t="str">
            <v>Price per session GPRS</v>
          </cell>
          <cell r="I1371">
            <v>0</v>
          </cell>
          <cell r="J1371">
            <v>0.57375085635933709</v>
          </cell>
          <cell r="K1371">
            <v>0.51637577072340335</v>
          </cell>
          <cell r="L1371">
            <v>0.46473819365106306</v>
          </cell>
          <cell r="M1371">
            <v>0.41826437428595681</v>
          </cell>
          <cell r="N1371">
            <v>0.37643793685736116</v>
          </cell>
        </row>
        <row r="1372">
          <cell r="A1372" t="str">
            <v>Price per session UMTS</v>
          </cell>
          <cell r="I1372">
            <v>0</v>
          </cell>
          <cell r="J1372">
            <v>0</v>
          </cell>
          <cell r="K1372">
            <v>0.73767967246200472</v>
          </cell>
          <cell r="L1372">
            <v>0.66391170521580434</v>
          </cell>
          <cell r="M1372">
            <v>0.59752053469422384</v>
          </cell>
          <cell r="N1372">
            <v>0.53776848122480148</v>
          </cell>
        </row>
        <row r="1374">
          <cell r="A1374" t="str">
            <v>Revenue Personal Security &amp; Public help  GPRS</v>
          </cell>
          <cell r="I1374">
            <v>0</v>
          </cell>
          <cell r="J1374">
            <v>125946.55189657646</v>
          </cell>
          <cell r="K1374">
            <v>330030.61325310887</v>
          </cell>
          <cell r="L1374">
            <v>562448.89377763018</v>
          </cell>
          <cell r="M1374">
            <v>941472.68236686464</v>
          </cell>
          <cell r="N1374">
            <v>1511711.9032135799</v>
          </cell>
        </row>
        <row r="1375">
          <cell r="A1375" t="str">
            <v>Revenue Personal Security &amp; Public help  UMTS</v>
          </cell>
          <cell r="I1375">
            <v>0</v>
          </cell>
          <cell r="J1375">
            <v>0</v>
          </cell>
          <cell r="K1375">
            <v>44377.696434866259</v>
          </cell>
          <cell r="L1375">
            <v>175867.70879963908</v>
          </cell>
          <cell r="M1375">
            <v>460599.89875752915</v>
          </cell>
          <cell r="N1375">
            <v>1024831.119426237</v>
          </cell>
        </row>
        <row r="1377">
          <cell r="A1377" t="str">
            <v>Total Volume Personal Security &amp; Public help GPRS</v>
          </cell>
          <cell r="I1377">
            <v>0</v>
          </cell>
          <cell r="J1377">
            <v>14817.219283929984</v>
          </cell>
          <cell r="K1377">
            <v>102580.16822306968</v>
          </cell>
          <cell r="L1377">
            <v>255967.64513674847</v>
          </cell>
          <cell r="M1377">
            <v>590862.1300659494</v>
          </cell>
          <cell r="N1377">
            <v>1156559.9146572768</v>
          </cell>
        </row>
        <row r="1378">
          <cell r="A1378" t="str">
            <v>Total Volume Personal Security &amp; Public help UMTS</v>
          </cell>
          <cell r="I1378">
            <v>0</v>
          </cell>
          <cell r="J1378">
            <v>0</v>
          </cell>
          <cell r="K1378">
            <v>35854.461038497153</v>
          </cell>
          <cell r="L1378">
            <v>166354.83341911141</v>
          </cell>
          <cell r="M1378">
            <v>496428.6875122122</v>
          </cell>
          <cell r="N1378">
            <v>1227277.6556322624</v>
          </cell>
        </row>
        <row r="1380">
          <cell r="A1380" t="str">
            <v>Duration per session Personal Security &amp; Public help UMTS (min)</v>
          </cell>
          <cell r="I1380">
            <v>0</v>
          </cell>
          <cell r="J1380">
            <v>3</v>
          </cell>
          <cell r="K1380">
            <v>3</v>
          </cell>
          <cell r="L1380">
            <v>3</v>
          </cell>
          <cell r="M1380">
            <v>3</v>
          </cell>
          <cell r="N1380">
            <v>3</v>
          </cell>
        </row>
        <row r="1381">
          <cell r="A1381" t="str">
            <v>Duration per session Personal Security &amp; Public help UMTS (min)</v>
          </cell>
          <cell r="I1381">
            <v>0</v>
          </cell>
          <cell r="J1381">
            <v>3</v>
          </cell>
          <cell r="K1381">
            <v>3</v>
          </cell>
          <cell r="L1381">
            <v>3</v>
          </cell>
          <cell r="M1381">
            <v>3</v>
          </cell>
          <cell r="N1381">
            <v>3</v>
          </cell>
        </row>
        <row r="1383">
          <cell r="A1383" t="str">
            <v>Points of Interest</v>
          </cell>
        </row>
        <row r="1385">
          <cell r="A1385" t="str">
            <v>Number of GPRS users EoP</v>
          </cell>
          <cell r="I1385">
            <v>8053.9088931928609</v>
          </cell>
          <cell r="J1385">
            <v>17187.929315915033</v>
          </cell>
          <cell r="K1385">
            <v>32177.064791499564</v>
          </cell>
          <cell r="L1385">
            <v>58104.132362497985</v>
          </cell>
          <cell r="M1385">
            <v>99169.021836929867</v>
          </cell>
          <cell r="N1385">
            <v>153221.56794659453</v>
          </cell>
        </row>
        <row r="1386">
          <cell r="A1386" t="str">
            <v>Number of GPRS users AoP</v>
          </cell>
          <cell r="I1386">
            <v>4026.9544465964304</v>
          </cell>
          <cell r="J1386">
            <v>12620.919104553946</v>
          </cell>
          <cell r="K1386">
            <v>24682.497053707299</v>
          </cell>
          <cell r="L1386">
            <v>45140.598576998775</v>
          </cell>
          <cell r="M1386">
            <v>78636.577099713933</v>
          </cell>
          <cell r="N1386">
            <v>126195.2948917622</v>
          </cell>
        </row>
        <row r="1388">
          <cell r="A1388" t="str">
            <v>Number of UMTS users EoP</v>
          </cell>
          <cell r="I1388">
            <v>0</v>
          </cell>
          <cell r="J1388">
            <v>0</v>
          </cell>
          <cell r="K1388">
            <v>3690.480820157356</v>
          </cell>
          <cell r="L1388">
            <v>12037.024696913655</v>
          </cell>
          <cell r="M1388">
            <v>30756.526625884238</v>
          </cell>
          <cell r="N1388">
            <v>64253.540575362109</v>
          </cell>
        </row>
        <row r="1389">
          <cell r="A1389" t="str">
            <v>Number of UMTS users AoP</v>
          </cell>
          <cell r="I1389">
            <v>0</v>
          </cell>
          <cell r="J1389">
            <v>0</v>
          </cell>
          <cell r="K1389">
            <v>1845.240410078678</v>
          </cell>
          <cell r="L1389">
            <v>7863.7527585355056</v>
          </cell>
          <cell r="M1389">
            <v>21396.775661398948</v>
          </cell>
          <cell r="N1389">
            <v>47505.033600623174</v>
          </cell>
        </row>
        <row r="1391">
          <cell r="A1391" t="str">
            <v>Penetration GPRS AoP</v>
          </cell>
          <cell r="I1391">
            <v>0</v>
          </cell>
          <cell r="J1391">
            <v>0</v>
          </cell>
          <cell r="K1391">
            <v>0</v>
          </cell>
          <cell r="L1391">
            <v>0</v>
          </cell>
          <cell r="M1391">
            <v>0</v>
          </cell>
          <cell r="N1391">
            <v>0</v>
          </cell>
        </row>
        <row r="1392">
          <cell r="A1392" t="str">
            <v>Penetration UMTS AoP</v>
          </cell>
          <cell r="I1392" t="str">
            <v>n/a</v>
          </cell>
          <cell r="J1392">
            <v>0</v>
          </cell>
          <cell r="K1392">
            <v>0.10411834859303869</v>
          </cell>
          <cell r="L1392">
            <v>9.9040064768744218E-2</v>
          </cell>
          <cell r="M1392">
            <v>9.3136681576870092E-2</v>
          </cell>
          <cell r="N1392">
            <v>8.9912895137392604E-2</v>
          </cell>
        </row>
        <row r="1394">
          <cell r="A1394" t="str">
            <v>Number of session per month per GPRS user</v>
          </cell>
          <cell r="I1394">
            <v>3.7689539819916047</v>
          </cell>
          <cell r="J1394">
            <v>4.2437999999999994</v>
          </cell>
          <cell r="K1394">
            <v>4.2437999999999994</v>
          </cell>
          <cell r="L1394">
            <v>4.2437999999999994</v>
          </cell>
          <cell r="M1394">
            <v>4.2437999999999994</v>
          </cell>
          <cell r="N1394">
            <v>4.2437999999999994</v>
          </cell>
        </row>
        <row r="1395">
          <cell r="A1395" t="str">
            <v>Number of session per month per UMTS user</v>
          </cell>
          <cell r="I1395">
            <v>0</v>
          </cell>
          <cell r="J1395">
            <v>0</v>
          </cell>
          <cell r="K1395">
            <v>4.7153333333333327</v>
          </cell>
          <cell r="L1395">
            <v>4.7153333333333327</v>
          </cell>
          <cell r="M1395">
            <v>4.7153333333333327</v>
          </cell>
          <cell r="N1395">
            <v>4.7153333333333327</v>
          </cell>
        </row>
        <row r="1397">
          <cell r="A1397" t="str">
            <v>monthly Volume GPRS per customer</v>
          </cell>
          <cell r="I1397">
            <v>0.25440439378443336</v>
          </cell>
          <cell r="J1397">
            <v>0.73046407499999988</v>
          </cell>
          <cell r="K1397">
            <v>1.0455662249999997</v>
          </cell>
          <cell r="L1397">
            <v>1.3606683749999997</v>
          </cell>
          <cell r="M1397">
            <v>1.6757705249999995</v>
          </cell>
          <cell r="N1397">
            <v>1.8333215999999994</v>
          </cell>
        </row>
        <row r="1398">
          <cell r="A1398" t="str">
            <v>monthly Volume UMTS per customer</v>
          </cell>
          <cell r="I1398">
            <v>0</v>
          </cell>
          <cell r="J1398">
            <v>0</v>
          </cell>
          <cell r="K1398">
            <v>1.527768</v>
          </cell>
          <cell r="L1398">
            <v>1.8672719999999998</v>
          </cell>
          <cell r="M1398">
            <v>2.2067759999999996</v>
          </cell>
          <cell r="N1398">
            <v>2.5462799999999999</v>
          </cell>
        </row>
        <row r="1400">
          <cell r="A1400" t="str">
            <v>Volume per GPRS session</v>
          </cell>
          <cell r="I1400">
            <v>6.7500000000000004E-2</v>
          </cell>
          <cell r="J1400">
            <v>0.172125</v>
          </cell>
          <cell r="K1400">
            <v>0.24637499999999998</v>
          </cell>
          <cell r="L1400">
            <v>0.32062499999999999</v>
          </cell>
          <cell r="M1400">
            <v>0.39487499999999992</v>
          </cell>
          <cell r="N1400">
            <v>0.43199999999999994</v>
          </cell>
        </row>
        <row r="1401">
          <cell r="A1401" t="str">
            <v>Volume per UMTS session</v>
          </cell>
          <cell r="I1401">
            <v>0</v>
          </cell>
          <cell r="J1401">
            <v>0.14400000000000002</v>
          </cell>
          <cell r="K1401">
            <v>0.32400000000000007</v>
          </cell>
          <cell r="L1401">
            <v>0.39600000000000002</v>
          </cell>
          <cell r="M1401">
            <v>0.46799999999999997</v>
          </cell>
          <cell r="N1401">
            <v>0.54</v>
          </cell>
        </row>
        <row r="1403">
          <cell r="A1403" t="str">
            <v>ARPU per GPRS customer</v>
          </cell>
          <cell r="I1403">
            <v>1.7922769325886394</v>
          </cell>
          <cell r="J1403">
            <v>1.8162753895579267</v>
          </cell>
          <cell r="K1403">
            <v>1.634647850602134</v>
          </cell>
          <cell r="L1403">
            <v>1.4711830655419209</v>
          </cell>
          <cell r="M1403">
            <v>1.3240647589877286</v>
          </cell>
          <cell r="N1403">
            <v>1.1916582830889562</v>
          </cell>
        </row>
        <row r="1404">
          <cell r="A1404" t="str">
            <v>ARPU per UMTS customer</v>
          </cell>
          <cell r="I1404">
            <v>0</v>
          </cell>
          <cell r="J1404">
            <v>0</v>
          </cell>
          <cell r="K1404">
            <v>2.522604707719343</v>
          </cell>
          <cell r="L1404">
            <v>2.2703442369474089</v>
          </cell>
          <cell r="M1404">
            <v>2.0433098132526677</v>
          </cell>
          <cell r="N1404">
            <v>1.8389788319274012</v>
          </cell>
        </row>
        <row r="1406">
          <cell r="A1406" t="str">
            <v>Price per session GPRS</v>
          </cell>
          <cell r="I1406">
            <v>0.47553696361173342</v>
          </cell>
          <cell r="J1406">
            <v>0.42798326725056007</v>
          </cell>
          <cell r="K1406">
            <v>0.38518494052550412</v>
          </cell>
          <cell r="L1406">
            <v>0.34666644647295375</v>
          </cell>
          <cell r="M1406">
            <v>0.31199980182565834</v>
          </cell>
          <cell r="N1406">
            <v>0.28079982164309258</v>
          </cell>
        </row>
        <row r="1407">
          <cell r="A1407" t="str">
            <v>Price per session UMTS</v>
          </cell>
          <cell r="I1407">
            <v>0</v>
          </cell>
          <cell r="J1407">
            <v>0</v>
          </cell>
          <cell r="K1407">
            <v>0.53497908406320016</v>
          </cell>
          <cell r="L1407">
            <v>0.4814811756568802</v>
          </cell>
          <cell r="M1407">
            <v>0.4333330580911921</v>
          </cell>
          <cell r="N1407">
            <v>0.38999975228207295</v>
          </cell>
        </row>
        <row r="1409">
          <cell r="A1409" t="str">
            <v>Revenue Points of Interest  GPRS</v>
          </cell>
          <cell r="I1409">
            <v>0</v>
          </cell>
          <cell r="J1409">
            <v>0</v>
          </cell>
          <cell r="K1409">
            <v>0</v>
          </cell>
          <cell r="L1409">
            <v>0</v>
          </cell>
          <cell r="M1409">
            <v>0</v>
          </cell>
          <cell r="N1409">
            <v>0</v>
          </cell>
        </row>
        <row r="1410">
          <cell r="A1410" t="str">
            <v>Revenue Points of Interest  UMTS</v>
          </cell>
          <cell r="I1410">
            <v>0</v>
          </cell>
          <cell r="J1410">
            <v>0</v>
          </cell>
          <cell r="K1410">
            <v>55857.745744061329</v>
          </cell>
          <cell r="L1410">
            <v>214241.1090734445</v>
          </cell>
          <cell r="M1410">
            <v>524642.90017082775</v>
          </cell>
          <cell r="N1410">
            <v>1048329.0144185515</v>
          </cell>
        </row>
        <row r="1412">
          <cell r="A1412" t="str">
            <v>Total Volume Points of Interest GPRS</v>
          </cell>
          <cell r="I1412">
            <v>12293.698857406718</v>
          </cell>
          <cell r="J1412">
            <v>110629.5359922939</v>
          </cell>
          <cell r="K1412">
            <v>309686.22321622027</v>
          </cell>
          <cell r="L1412">
            <v>737056.61894750665</v>
          </cell>
          <cell r="M1412">
            <v>1581322.2970870868</v>
          </cell>
          <cell r="N1412">
            <v>2776278.7193212467</v>
          </cell>
        </row>
        <row r="1413">
          <cell r="A1413" t="str">
            <v>Total Volume Points of Interest UMTS</v>
          </cell>
          <cell r="I1413">
            <v>0</v>
          </cell>
          <cell r="J1413">
            <v>0</v>
          </cell>
          <cell r="K1413">
            <v>33829.191009900984</v>
          </cell>
          <cell r="L1413">
            <v>176205.1840912333</v>
          </cell>
          <cell r="M1413">
            <v>566614.69208351185</v>
          </cell>
          <cell r="N1413">
            <v>1451533.4034791372</v>
          </cell>
        </row>
        <row r="1415">
          <cell r="A1415" t="str">
            <v>Duration per session Points of Interest UMTS (min)</v>
          </cell>
          <cell r="I1415">
            <v>0</v>
          </cell>
          <cell r="J1415">
            <v>3.5555555555555554</v>
          </cell>
          <cell r="K1415">
            <v>3.5555555555555554</v>
          </cell>
          <cell r="L1415">
            <v>3.5555555555555554</v>
          </cell>
          <cell r="M1415">
            <v>3.5555555555555554</v>
          </cell>
          <cell r="N1415">
            <v>3.5555555555555554</v>
          </cell>
        </row>
        <row r="1416">
          <cell r="A1416" t="str">
            <v>Duration per session Points of Interest UMTS (min)</v>
          </cell>
          <cell r="I1416">
            <v>0</v>
          </cell>
          <cell r="J1416">
            <v>2</v>
          </cell>
          <cell r="K1416">
            <v>2</v>
          </cell>
          <cell r="L1416">
            <v>2</v>
          </cell>
          <cell r="M1416">
            <v>2</v>
          </cell>
          <cell r="N1416">
            <v>2</v>
          </cell>
        </row>
        <row r="1418">
          <cell r="A1418" t="str">
            <v>Mobile banking</v>
          </cell>
        </row>
        <row r="1420">
          <cell r="A1420" t="str">
            <v>Number of GPRS users EoP</v>
          </cell>
          <cell r="I1420">
            <v>8053.9088931928609</v>
          </cell>
          <cell r="J1420">
            <v>17187.929315915033</v>
          </cell>
          <cell r="K1420">
            <v>32177.064791499564</v>
          </cell>
          <cell r="L1420">
            <v>58104.132362497985</v>
          </cell>
          <cell r="M1420">
            <v>99169.021836929867</v>
          </cell>
          <cell r="N1420">
            <v>153221.56794659453</v>
          </cell>
        </row>
        <row r="1421">
          <cell r="A1421" t="str">
            <v>Number of GPRS users AoP</v>
          </cell>
          <cell r="I1421">
            <v>4026.9544465964304</v>
          </cell>
          <cell r="J1421">
            <v>12620.919104553946</v>
          </cell>
          <cell r="K1421">
            <v>24682.497053707299</v>
          </cell>
          <cell r="L1421">
            <v>45140.598576998775</v>
          </cell>
          <cell r="M1421">
            <v>78636.577099713933</v>
          </cell>
          <cell r="N1421">
            <v>126195.2948917622</v>
          </cell>
        </row>
        <row r="1423">
          <cell r="A1423" t="str">
            <v>Number of UMTS users EoP</v>
          </cell>
          <cell r="I1423">
            <v>0</v>
          </cell>
          <cell r="J1423">
            <v>0</v>
          </cell>
          <cell r="K1423">
            <v>3690.480820157356</v>
          </cell>
          <cell r="L1423">
            <v>12037.024696913655</v>
          </cell>
          <cell r="M1423">
            <v>30756.526625884238</v>
          </cell>
          <cell r="N1423">
            <v>64253.540575362109</v>
          </cell>
        </row>
        <row r="1424">
          <cell r="A1424" t="str">
            <v>Number of UMTS users AoP</v>
          </cell>
          <cell r="I1424">
            <v>0</v>
          </cell>
          <cell r="J1424">
            <v>0</v>
          </cell>
          <cell r="K1424">
            <v>1845.240410078678</v>
          </cell>
          <cell r="L1424">
            <v>7863.7527585355056</v>
          </cell>
          <cell r="M1424">
            <v>21396.775661398948</v>
          </cell>
          <cell r="N1424">
            <v>47505.033600623174</v>
          </cell>
        </row>
        <row r="1426">
          <cell r="A1426" t="str">
            <v>Penetration GPRS AoP</v>
          </cell>
          <cell r="I1426">
            <v>0</v>
          </cell>
          <cell r="J1426">
            <v>0</v>
          </cell>
          <cell r="K1426">
            <v>0</v>
          </cell>
          <cell r="L1426">
            <v>0</v>
          </cell>
          <cell r="M1426">
            <v>0</v>
          </cell>
          <cell r="N1426">
            <v>0</v>
          </cell>
        </row>
        <row r="1427">
          <cell r="A1427" t="str">
            <v>Penetration UMTS AoP</v>
          </cell>
          <cell r="I1427" t="str">
            <v>n/a</v>
          </cell>
          <cell r="J1427">
            <v>0</v>
          </cell>
          <cell r="K1427">
            <v>0.10411834859303869</v>
          </cell>
          <cell r="L1427">
            <v>9.9040064768744218E-2</v>
          </cell>
          <cell r="M1427">
            <v>9.3136681576870092E-2</v>
          </cell>
          <cell r="N1427">
            <v>8.9912895137392604E-2</v>
          </cell>
        </row>
        <row r="1429">
          <cell r="A1429" t="str">
            <v>Number of session per month per GPRS user</v>
          </cell>
          <cell r="I1429">
            <v>3.9563301583786878</v>
          </cell>
          <cell r="J1429">
            <v>4.2866666666666662</v>
          </cell>
          <cell r="K1429">
            <v>4.2866666666666644</v>
          </cell>
          <cell r="L1429">
            <v>4.2866666666666662</v>
          </cell>
          <cell r="M1429">
            <v>4.2866666666666644</v>
          </cell>
          <cell r="N1429">
            <v>4.2866666666666662</v>
          </cell>
        </row>
        <row r="1430">
          <cell r="A1430" t="str">
            <v>Number of session per month per UMTS user</v>
          </cell>
          <cell r="I1430">
            <v>0</v>
          </cell>
          <cell r="J1430">
            <v>0</v>
          </cell>
          <cell r="K1430">
            <v>4.2866666666666653</v>
          </cell>
          <cell r="L1430">
            <v>4.2866666666666644</v>
          </cell>
          <cell r="M1430">
            <v>4.2866666666666662</v>
          </cell>
          <cell r="N1430">
            <v>4.2866666666666662</v>
          </cell>
        </row>
        <row r="1432">
          <cell r="A1432" t="str">
            <v>monthly Volume GPRS per customer</v>
          </cell>
          <cell r="I1432">
            <v>0.13352614284528072</v>
          </cell>
          <cell r="J1432">
            <v>0.28935</v>
          </cell>
          <cell r="K1432">
            <v>0.28934999999999989</v>
          </cell>
          <cell r="L1432">
            <v>0.28935</v>
          </cell>
          <cell r="M1432">
            <v>0.28934999999999989</v>
          </cell>
          <cell r="N1432">
            <v>0.28935</v>
          </cell>
        </row>
        <row r="1433">
          <cell r="A1433" t="str">
            <v>monthly Volume UMTS per customer</v>
          </cell>
          <cell r="I1433">
            <v>0</v>
          </cell>
          <cell r="J1433">
            <v>0</v>
          </cell>
          <cell r="K1433">
            <v>0.30863999999999986</v>
          </cell>
          <cell r="L1433">
            <v>0.3086399999999998</v>
          </cell>
          <cell r="M1433">
            <v>0.30863999999999991</v>
          </cell>
          <cell r="N1433">
            <v>0.30863999999999991</v>
          </cell>
        </row>
        <row r="1435">
          <cell r="A1435" t="str">
            <v>Volume per GPRS session</v>
          </cell>
          <cell r="I1435">
            <v>3.3750000000000002E-2</v>
          </cell>
          <cell r="J1435">
            <v>6.7500000000000004E-2</v>
          </cell>
          <cell r="K1435">
            <v>6.7500000000000004E-2</v>
          </cell>
          <cell r="L1435">
            <v>6.7500000000000004E-2</v>
          </cell>
          <cell r="M1435">
            <v>6.7500000000000004E-2</v>
          </cell>
          <cell r="N1435">
            <v>6.7500000000000004E-2</v>
          </cell>
        </row>
        <row r="1436">
          <cell r="A1436" t="str">
            <v>Volume per UMTS session</v>
          </cell>
          <cell r="I1436">
            <v>0</v>
          </cell>
          <cell r="J1436">
            <v>3.5999999999999997E-2</v>
          </cell>
          <cell r="K1436">
            <v>7.1999999999999995E-2</v>
          </cell>
          <cell r="L1436">
            <v>7.1999999999999995E-2</v>
          </cell>
          <cell r="M1436">
            <v>7.1999999999999995E-2</v>
          </cell>
          <cell r="N1436">
            <v>7.1999999999999995E-2</v>
          </cell>
        </row>
        <row r="1438">
          <cell r="A1438" t="str">
            <v>ARPU per GPRS customer</v>
          </cell>
          <cell r="I1438">
            <v>1.0582769421905229</v>
          </cell>
          <cell r="J1438">
            <v>1.1466385035087923</v>
          </cell>
          <cell r="K1438">
            <v>1.1466385035087918</v>
          </cell>
          <cell r="L1438">
            <v>1.1466385035087923</v>
          </cell>
          <cell r="M1438">
            <v>1.1466385035087918</v>
          </cell>
          <cell r="N1438">
            <v>1.1466385035087923</v>
          </cell>
        </row>
        <row r="1439">
          <cell r="A1439" t="str">
            <v>ARPU per UMTS customer</v>
          </cell>
          <cell r="I1439">
            <v>0</v>
          </cell>
          <cell r="J1439">
            <v>0</v>
          </cell>
          <cell r="K1439">
            <v>1.2740427816764353</v>
          </cell>
          <cell r="L1439">
            <v>1.274042781676435</v>
          </cell>
          <cell r="M1439">
            <v>1.2740427816764355</v>
          </cell>
          <cell r="N1439">
            <v>1.2740427816764355</v>
          </cell>
        </row>
        <row r="1441">
          <cell r="A1441" t="str">
            <v>Price per session GPRS</v>
          </cell>
          <cell r="I1441">
            <v>0.26748954203160008</v>
          </cell>
          <cell r="J1441">
            <v>0.26748954203160008</v>
          </cell>
          <cell r="K1441">
            <v>0.26748954203160008</v>
          </cell>
          <cell r="L1441">
            <v>0.26748954203160008</v>
          </cell>
          <cell r="M1441">
            <v>0.26748954203160008</v>
          </cell>
          <cell r="N1441">
            <v>0.26748954203160008</v>
          </cell>
        </row>
        <row r="1442">
          <cell r="A1442" t="str">
            <v>Price per session UMTS</v>
          </cell>
          <cell r="I1442">
            <v>0</v>
          </cell>
          <cell r="J1442">
            <v>0</v>
          </cell>
          <cell r="K1442">
            <v>0.29721060225733337</v>
          </cell>
          <cell r="L1442">
            <v>0.29721060225733337</v>
          </cell>
          <cell r="M1442">
            <v>0.29721060225733337</v>
          </cell>
          <cell r="N1442">
            <v>0.29721060225733337</v>
          </cell>
        </row>
        <row r="1444">
          <cell r="A1444" t="str">
            <v>Revenue Mobile banking  GPRS</v>
          </cell>
          <cell r="I1444">
            <v>0</v>
          </cell>
          <cell r="J1444">
            <v>0</v>
          </cell>
          <cell r="K1444">
            <v>0</v>
          </cell>
          <cell r="L1444">
            <v>0</v>
          </cell>
          <cell r="M1444">
            <v>0</v>
          </cell>
          <cell r="N1444">
            <v>0</v>
          </cell>
        </row>
        <row r="1445">
          <cell r="A1445" t="str">
            <v>Revenue Mobile banking  UMTS</v>
          </cell>
          <cell r="I1445">
            <v>0</v>
          </cell>
          <cell r="J1445">
            <v>0</v>
          </cell>
          <cell r="K1445">
            <v>28210.98269902086</v>
          </cell>
          <cell r="L1445">
            <v>120225.08926680377</v>
          </cell>
          <cell r="M1445">
            <v>327124.89099066443</v>
          </cell>
          <cell r="N1445">
            <v>726281.34182604577</v>
          </cell>
        </row>
        <row r="1447">
          <cell r="A1447" t="str">
            <v>Total Volume Mobile banking GPRS</v>
          </cell>
          <cell r="I1447">
            <v>6452.4443360120795</v>
          </cell>
          <cell r="J1447">
            <v>43822.35531483221</v>
          </cell>
          <cell r="K1447">
            <v>85702.566269882445</v>
          </cell>
          <cell r="L1447">
            <v>156737.18637905514</v>
          </cell>
          <cell r="M1447">
            <v>273041.9230056266</v>
          </cell>
          <cell r="N1447">
            <v>438175.30292317667</v>
          </cell>
        </row>
        <row r="1448">
          <cell r="A1448" t="str">
            <v>Total Volume Mobile banking UMTS</v>
          </cell>
          <cell r="I1448">
            <v>0</v>
          </cell>
          <cell r="J1448">
            <v>0</v>
          </cell>
          <cell r="K1448">
            <v>6834.1800020001956</v>
          </cell>
          <cell r="L1448">
            <v>29124.823816732762</v>
          </cell>
          <cell r="M1448">
            <v>79246.810081610034</v>
          </cell>
          <cell r="N1448">
            <v>175943.44284595599</v>
          </cell>
        </row>
        <row r="1450">
          <cell r="A1450" t="str">
            <v>Duration per session Mobile banking UMTS (min)</v>
          </cell>
          <cell r="I1450">
            <v>0</v>
          </cell>
          <cell r="J1450">
            <v>1</v>
          </cell>
          <cell r="K1450">
            <v>1</v>
          </cell>
          <cell r="L1450">
            <v>1</v>
          </cell>
          <cell r="M1450">
            <v>1</v>
          </cell>
          <cell r="N1450">
            <v>1</v>
          </cell>
        </row>
        <row r="1451">
          <cell r="A1451" t="str">
            <v>Duration per session Mobile banking UMTS (min)</v>
          </cell>
          <cell r="I1451">
            <v>0</v>
          </cell>
          <cell r="J1451">
            <v>1</v>
          </cell>
          <cell r="K1451">
            <v>1</v>
          </cell>
          <cell r="L1451">
            <v>1</v>
          </cell>
          <cell r="M1451">
            <v>1</v>
          </cell>
          <cell r="N1451">
            <v>1</v>
          </cell>
        </row>
        <row r="1453">
          <cell r="A1453" t="str">
            <v>Localized advertising</v>
          </cell>
        </row>
        <row r="1455">
          <cell r="A1455" t="str">
            <v>Number of GPRS users EoP</v>
          </cell>
          <cell r="I1455">
            <v>10574.597936100557</v>
          </cell>
          <cell r="J1455">
            <v>22567.357575094495</v>
          </cell>
          <cell r="K1455">
            <v>42247.749191892573</v>
          </cell>
          <cell r="L1455">
            <v>76289.395162974484</v>
          </cell>
          <cell r="M1455">
            <v>130206.65462558734</v>
          </cell>
          <cell r="N1455">
            <v>201176.40982300963</v>
          </cell>
        </row>
        <row r="1456">
          <cell r="A1456" t="str">
            <v>Number of GPRS users AoP</v>
          </cell>
          <cell r="I1456">
            <v>5287.2989680502787</v>
          </cell>
          <cell r="J1456">
            <v>16570.977755597527</v>
          </cell>
          <cell r="K1456">
            <v>32407.553383493534</v>
          </cell>
          <cell r="L1456">
            <v>59268.572177433525</v>
          </cell>
          <cell r="M1456">
            <v>103248.02489428091</v>
          </cell>
          <cell r="N1456">
            <v>165691.53222429848</v>
          </cell>
        </row>
        <row r="1458">
          <cell r="A1458" t="str">
            <v>Number of UMTS users EoP</v>
          </cell>
          <cell r="I1458">
            <v>0</v>
          </cell>
          <cell r="J1458">
            <v>0</v>
          </cell>
          <cell r="K1458">
            <v>4845.5168020386682</v>
          </cell>
          <cell r="L1458">
            <v>15804.337769993504</v>
          </cell>
          <cell r="M1458">
            <v>40382.615111848012</v>
          </cell>
          <cell r="N1458">
            <v>84363.427320322779</v>
          </cell>
        </row>
        <row r="1459">
          <cell r="A1459" t="str">
            <v>Number of UMTS users AoP</v>
          </cell>
          <cell r="I1459">
            <v>0</v>
          </cell>
          <cell r="J1459">
            <v>0</v>
          </cell>
          <cell r="K1459">
            <v>2422.7584010193341</v>
          </cell>
          <cell r="L1459">
            <v>10324.927286016085</v>
          </cell>
          <cell r="M1459">
            <v>28093.476440920756</v>
          </cell>
          <cell r="N1459">
            <v>62373.021216085399</v>
          </cell>
        </row>
        <row r="1461">
          <cell r="A1461" t="str">
            <v>Penetration GPRS AoP</v>
          </cell>
          <cell r="I1461">
            <v>0</v>
          </cell>
          <cell r="J1461">
            <v>0</v>
          </cell>
          <cell r="K1461">
            <v>0</v>
          </cell>
          <cell r="L1461">
            <v>0</v>
          </cell>
          <cell r="M1461">
            <v>0</v>
          </cell>
          <cell r="N1461">
            <v>0</v>
          </cell>
        </row>
        <row r="1462">
          <cell r="A1462" t="str">
            <v>Penetration UMTS AoP</v>
          </cell>
          <cell r="I1462" t="str">
            <v>n/a</v>
          </cell>
          <cell r="J1462">
            <v>0</v>
          </cell>
          <cell r="K1462">
            <v>0.13670500731299742</v>
          </cell>
          <cell r="L1462">
            <v>0.13003733694827488</v>
          </cell>
          <cell r="M1462">
            <v>0.12228633000932561</v>
          </cell>
          <cell r="N1462">
            <v>0.11805357224146207</v>
          </cell>
        </row>
        <row r="1464">
          <cell r="A1464" t="str">
            <v>Number of session per month per GPRS user</v>
          </cell>
          <cell r="I1464">
            <v>6.1032812495982292</v>
          </cell>
          <cell r="J1464">
            <v>7.5892173913043477</v>
          </cell>
          <cell r="K1464">
            <v>7.5892173913043477</v>
          </cell>
          <cell r="L1464">
            <v>7.5892173913043486</v>
          </cell>
          <cell r="M1464">
            <v>7.5892173913043477</v>
          </cell>
          <cell r="N1464">
            <v>7.5892173913043477</v>
          </cell>
        </row>
        <row r="1465">
          <cell r="A1465" t="str">
            <v>Number of session per month per UMTS user</v>
          </cell>
          <cell r="I1465">
            <v>0</v>
          </cell>
          <cell r="J1465">
            <v>0</v>
          </cell>
          <cell r="K1465">
            <v>9.4865217391304366</v>
          </cell>
          <cell r="L1465">
            <v>9.4865217391304348</v>
          </cell>
          <cell r="M1465">
            <v>9.4865217391304348</v>
          </cell>
          <cell r="N1465">
            <v>9.4865217391304348</v>
          </cell>
        </row>
        <row r="1467">
          <cell r="A1467" t="str">
            <v>monthly Volume GPRS per customer</v>
          </cell>
          <cell r="I1467">
            <v>0.823942968695761</v>
          </cell>
          <cell r="J1467">
            <v>2.3655590608695651</v>
          </cell>
          <cell r="K1467">
            <v>2.9597947826086957</v>
          </cell>
          <cell r="L1467">
            <v>3.4766204869565223</v>
          </cell>
          <cell r="M1467">
            <v>3.6063961043478261</v>
          </cell>
          <cell r="N1467">
            <v>3.3878266434782609</v>
          </cell>
        </row>
        <row r="1468">
          <cell r="A1468" t="str">
            <v>monthly Volume UMTS per customer</v>
          </cell>
          <cell r="I1468">
            <v>0</v>
          </cell>
          <cell r="J1468">
            <v>0</v>
          </cell>
          <cell r="K1468">
            <v>5.4642365217391307</v>
          </cell>
          <cell r="L1468">
            <v>5.4642365217391298</v>
          </cell>
          <cell r="M1468">
            <v>5.4642365217391298</v>
          </cell>
          <cell r="N1468">
            <v>5.4642365217391298</v>
          </cell>
        </row>
        <row r="1470">
          <cell r="A1470" t="str">
            <v>Volume per GPRS session</v>
          </cell>
          <cell r="I1470">
            <v>0.13500000000000001</v>
          </cell>
          <cell r="J1470">
            <v>0.31169999999999998</v>
          </cell>
          <cell r="K1470">
            <v>0.39</v>
          </cell>
          <cell r="L1470">
            <v>0.45810000000000001</v>
          </cell>
          <cell r="M1470">
            <v>0.47520000000000001</v>
          </cell>
          <cell r="N1470">
            <v>0.44640000000000002</v>
          </cell>
        </row>
        <row r="1471">
          <cell r="A1471" t="str">
            <v>Volume per UMTS session</v>
          </cell>
          <cell r="I1471">
            <v>0</v>
          </cell>
          <cell r="J1471">
            <v>0.28799999999999998</v>
          </cell>
          <cell r="K1471">
            <v>0.57599999999999996</v>
          </cell>
          <cell r="L1471">
            <v>0.57599999999999996</v>
          </cell>
          <cell r="M1471">
            <v>0.57599999999999996</v>
          </cell>
          <cell r="N1471">
            <v>0.57599999999999996</v>
          </cell>
        </row>
        <row r="1473">
          <cell r="A1473" t="str">
            <v>ARPU per GPRS customer</v>
          </cell>
          <cell r="I1473">
            <v>2.3844153240029979</v>
          </cell>
          <cell r="J1473">
            <v>2.6684435723139299</v>
          </cell>
          <cell r="K1473">
            <v>2.401599215082538</v>
          </cell>
          <cell r="L1473">
            <v>2.1614392935742841</v>
          </cell>
          <cell r="M1473">
            <v>1.9452953642168556</v>
          </cell>
          <cell r="N1473">
            <v>1.7507658277951703</v>
          </cell>
        </row>
        <row r="1474">
          <cell r="A1474" t="str">
            <v>ARPU per UMTS customer</v>
          </cell>
          <cell r="I1474">
            <v>0</v>
          </cell>
          <cell r="J1474">
            <v>0</v>
          </cell>
          <cell r="K1474">
            <v>4.765077807703447</v>
          </cell>
          <cell r="L1474">
            <v>4.2885700269331029</v>
          </cell>
          <cell r="M1474">
            <v>3.859713024239793</v>
          </cell>
          <cell r="N1474">
            <v>3.4737417218158129</v>
          </cell>
        </row>
        <row r="1476">
          <cell r="A1476" t="str">
            <v>Price per session GPRS</v>
          </cell>
          <cell r="I1476">
            <v>0.39067760873054325</v>
          </cell>
          <cell r="J1476">
            <v>0.35160984785748883</v>
          </cell>
          <cell r="K1476">
            <v>0.31644886307174008</v>
          </cell>
          <cell r="L1476">
            <v>0.28480397676456604</v>
          </cell>
          <cell r="M1476">
            <v>0.25632357908810943</v>
          </cell>
          <cell r="N1476">
            <v>0.23069122117929852</v>
          </cell>
        </row>
        <row r="1477">
          <cell r="A1477" t="str">
            <v>Price per session UMTS</v>
          </cell>
          <cell r="I1477">
            <v>0</v>
          </cell>
          <cell r="J1477">
            <v>0</v>
          </cell>
          <cell r="K1477">
            <v>0.50229978265355546</v>
          </cell>
          <cell r="L1477">
            <v>0.45206980438819999</v>
          </cell>
          <cell r="M1477">
            <v>0.40686282394938006</v>
          </cell>
          <cell r="N1477">
            <v>0.36617654155444196</v>
          </cell>
        </row>
        <row r="1479">
          <cell r="A1479" t="str">
            <v>Revenue Localized advertising  GPRS</v>
          </cell>
          <cell r="I1479">
            <v>0</v>
          </cell>
          <cell r="J1479">
            <v>0</v>
          </cell>
          <cell r="K1479">
            <v>0</v>
          </cell>
          <cell r="L1479">
            <v>0</v>
          </cell>
          <cell r="M1479">
            <v>0</v>
          </cell>
          <cell r="N1479">
            <v>0</v>
          </cell>
        </row>
        <row r="1480">
          <cell r="A1480" t="str">
            <v>Revenue Localized advertising  UMTS</v>
          </cell>
          <cell r="I1480">
            <v>0</v>
          </cell>
          <cell r="J1480">
            <v>0</v>
          </cell>
          <cell r="K1480">
            <v>138535.58748149182</v>
          </cell>
          <cell r="L1480">
            <v>531350.08426886797</v>
          </cell>
          <cell r="M1480">
            <v>1301193.0829823476</v>
          </cell>
          <cell r="N1480">
            <v>2600013.1933682244</v>
          </cell>
        </row>
        <row r="1482">
          <cell r="A1482" t="str">
            <v>Total Volume Localized advertising GPRS</v>
          </cell>
          <cell r="I1482">
            <v>52277.193697408562</v>
          </cell>
          <cell r="J1482">
            <v>470395.51892666094</v>
          </cell>
          <cell r="K1482">
            <v>1151036.4890589232</v>
          </cell>
          <cell r="L1482">
            <v>2472651.987176721</v>
          </cell>
          <cell r="M1482">
            <v>4468239.2971241046</v>
          </cell>
          <cell r="N1482">
            <v>6736010.2496185824</v>
          </cell>
        </row>
        <row r="1483">
          <cell r="A1483" t="str">
            <v>Total Volume Localized advertising UMTS</v>
          </cell>
          <cell r="I1483">
            <v>0</v>
          </cell>
          <cell r="J1483">
            <v>0</v>
          </cell>
          <cell r="K1483">
            <v>158862.2992584017</v>
          </cell>
          <cell r="L1483">
            <v>677014.13712659955</v>
          </cell>
          <cell r="M1483">
            <v>1842112.7998931641</v>
          </cell>
          <cell r="N1483">
            <v>4089851.2860017205</v>
          </cell>
        </row>
        <row r="1485">
          <cell r="A1485" t="str">
            <v>Duration per session Localized advertising UMTS (min)</v>
          </cell>
          <cell r="I1485">
            <v>0</v>
          </cell>
          <cell r="J1485">
            <v>3.5555555555555554</v>
          </cell>
          <cell r="K1485">
            <v>3.5555555555555554</v>
          </cell>
          <cell r="L1485">
            <v>3.5555555555555554</v>
          </cell>
          <cell r="M1485">
            <v>3.5555555555555554</v>
          </cell>
          <cell r="N1485">
            <v>3.5555555555555554</v>
          </cell>
        </row>
        <row r="1486">
          <cell r="A1486" t="str">
            <v>Duration per session Localized advertising UMTS (min)</v>
          </cell>
          <cell r="I1486">
            <v>0</v>
          </cell>
          <cell r="J1486">
            <v>2</v>
          </cell>
          <cell r="K1486">
            <v>2</v>
          </cell>
          <cell r="L1486">
            <v>2</v>
          </cell>
          <cell r="M1486">
            <v>2</v>
          </cell>
          <cell r="N1486">
            <v>2</v>
          </cell>
        </row>
        <row r="1488">
          <cell r="A1488" t="str">
            <v>Dictionnaries &amp; Translation</v>
          </cell>
        </row>
        <row r="1490">
          <cell r="A1490" t="str">
            <v>Number of GPRS users EoP</v>
          </cell>
          <cell r="I1490">
            <v>0</v>
          </cell>
          <cell r="J1490">
            <v>0</v>
          </cell>
          <cell r="K1490">
            <v>53188.644100517289</v>
          </cell>
          <cell r="L1490">
            <v>17368.931774184399</v>
          </cell>
          <cell r="M1490">
            <v>33473.02313324203</v>
          </cell>
          <cell r="N1490">
            <v>63392.365918089119</v>
          </cell>
        </row>
        <row r="1491">
          <cell r="A1491" t="str">
            <v>Number of GPRS users AoP</v>
          </cell>
          <cell r="I1491">
            <v>0</v>
          </cell>
          <cell r="J1491">
            <v>0</v>
          </cell>
          <cell r="K1491">
            <v>26594.322050258645</v>
          </cell>
          <cell r="L1491">
            <v>35278.787937350848</v>
          </cell>
          <cell r="M1491">
            <v>25420.977453713214</v>
          </cell>
          <cell r="N1491">
            <v>48432.694525665574</v>
          </cell>
        </row>
        <row r="1493">
          <cell r="A1493" t="str">
            <v>Number of UMTS users EoP</v>
          </cell>
          <cell r="I1493">
            <v>0</v>
          </cell>
          <cell r="J1493">
            <v>0</v>
          </cell>
          <cell r="K1493">
            <v>6100.3597492519093</v>
          </cell>
          <cell r="L1493">
            <v>3598.1995122227427</v>
          </cell>
          <cell r="M1493">
            <v>10381.406493444039</v>
          </cell>
          <cell r="N1493">
            <v>26583.620114799054</v>
          </cell>
        </row>
        <row r="1494">
          <cell r="A1494" t="str">
            <v>Number of UMTS users AoP</v>
          </cell>
          <cell r="I1494">
            <v>0</v>
          </cell>
          <cell r="J1494">
            <v>0</v>
          </cell>
          <cell r="K1494">
            <v>3050.1798746259547</v>
          </cell>
          <cell r="L1494">
            <v>4849.2796307373264</v>
          </cell>
          <cell r="M1494">
            <v>6989.8030028333906</v>
          </cell>
          <cell r="N1494">
            <v>18482.513304121545</v>
          </cell>
        </row>
        <row r="1496">
          <cell r="A1496" t="str">
            <v>Penetration GPRS AoP</v>
          </cell>
          <cell r="I1496">
            <v>0</v>
          </cell>
          <cell r="J1496">
            <v>0</v>
          </cell>
          <cell r="K1496">
            <v>0</v>
          </cell>
          <cell r="L1496">
            <v>0</v>
          </cell>
          <cell r="M1496">
            <v>0</v>
          </cell>
          <cell r="N1496">
            <v>0</v>
          </cell>
        </row>
        <row r="1497">
          <cell r="A1497" t="str">
            <v>Penetration UMTS AoP</v>
          </cell>
          <cell r="I1497" t="str">
            <v>n/a</v>
          </cell>
          <cell r="J1497">
            <v>0</v>
          </cell>
          <cell r="K1497">
            <v>0.17210748784990848</v>
          </cell>
          <cell r="L1497">
            <v>6.1074271210863937E-2</v>
          </cell>
          <cell r="M1497">
            <v>3.0425474700583002E-2</v>
          </cell>
          <cell r="N1497">
            <v>3.4981898856443379E-2</v>
          </cell>
        </row>
        <row r="1499">
          <cell r="A1499" t="str">
            <v>Number of session per month per GPRS user</v>
          </cell>
          <cell r="I1499">
            <v>0</v>
          </cell>
          <cell r="J1499">
            <v>0</v>
          </cell>
          <cell r="K1499">
            <v>8.4324637681159427</v>
          </cell>
          <cell r="L1499">
            <v>9.8237616905622449</v>
          </cell>
          <cell r="M1499">
            <v>11.444614101736091</v>
          </cell>
          <cell r="N1499">
            <v>12.648695652173915</v>
          </cell>
        </row>
        <row r="1500">
          <cell r="A1500" t="str">
            <v>Number of session per month per UMTS user</v>
          </cell>
          <cell r="I1500">
            <v>0</v>
          </cell>
          <cell r="J1500">
            <v>0</v>
          </cell>
          <cell r="K1500">
            <v>8.7838164251207722</v>
          </cell>
          <cell r="L1500">
            <v>12.279702113202804</v>
          </cell>
          <cell r="M1500">
            <v>14.305767627170111</v>
          </cell>
          <cell r="N1500">
            <v>15.81086956521739</v>
          </cell>
        </row>
        <row r="1502">
          <cell r="A1502" t="str">
            <v>monthly Volume GPRS per customer</v>
          </cell>
          <cell r="I1502">
            <v>0</v>
          </cell>
          <cell r="J1502">
            <v>0</v>
          </cell>
          <cell r="K1502">
            <v>1.1383826086956523</v>
          </cell>
          <cell r="L1502">
            <v>2.5530042921366154</v>
          </cell>
          <cell r="M1502">
            <v>3.0626461140909607</v>
          </cell>
          <cell r="N1502">
            <v>3.46943660456304</v>
          </cell>
        </row>
        <row r="1503">
          <cell r="A1503" t="str">
            <v>monthly Volume UMTS per customer</v>
          </cell>
          <cell r="I1503">
            <v>0</v>
          </cell>
          <cell r="J1503">
            <v>0</v>
          </cell>
          <cell r="K1503">
            <v>1.2648695652173911</v>
          </cell>
          <cell r="L1503">
            <v>3.2861205825620732</v>
          </cell>
          <cell r="M1503">
            <v>3.8283076426136997</v>
          </cell>
          <cell r="N1503">
            <v>4.3367957557038004</v>
          </cell>
        </row>
        <row r="1505">
          <cell r="A1505" t="str">
            <v>Volume per GPRS session</v>
          </cell>
          <cell r="I1505">
            <v>0</v>
          </cell>
          <cell r="J1505">
            <v>0</v>
          </cell>
          <cell r="K1505">
            <v>0.13500000000000001</v>
          </cell>
          <cell r="L1505">
            <v>0.2598805195558952</v>
          </cell>
          <cell r="M1505">
            <v>0.26760588752628822</v>
          </cell>
          <cell r="N1505">
            <v>0.27429204559655546</v>
          </cell>
        </row>
        <row r="1506">
          <cell r="A1506" t="str">
            <v>Volume per UMTS session</v>
          </cell>
          <cell r="I1506">
            <v>0</v>
          </cell>
          <cell r="J1506">
            <v>0</v>
          </cell>
          <cell r="K1506">
            <v>0.14399999999999999</v>
          </cell>
          <cell r="L1506">
            <v>0.26760588752628822</v>
          </cell>
          <cell r="M1506">
            <v>0.26760588752628822</v>
          </cell>
          <cell r="N1506">
            <v>0.27429204559655551</v>
          </cell>
        </row>
        <row r="1508">
          <cell r="A1508" t="str">
            <v>ARPU per GPRS customer</v>
          </cell>
          <cell r="I1508">
            <v>0</v>
          </cell>
          <cell r="J1508">
            <v>0</v>
          </cell>
          <cell r="K1508">
            <v>8.235936951586206</v>
          </cell>
          <cell r="L1508">
            <v>8.6353283835170469</v>
          </cell>
          <cell r="M1508">
            <v>9.0540878019729725</v>
          </cell>
          <cell r="N1508">
            <v>9.0059970565595169</v>
          </cell>
        </row>
        <row r="1509">
          <cell r="A1509" t="str">
            <v>ARPU per UMTS customer</v>
          </cell>
          <cell r="I1509">
            <v>0</v>
          </cell>
          <cell r="J1509">
            <v>0</v>
          </cell>
          <cell r="K1509">
            <v>12.255858558908042</v>
          </cell>
          <cell r="L1509">
            <v>15.42022925628044</v>
          </cell>
          <cell r="M1509">
            <v>16.168013932094588</v>
          </cell>
          <cell r="N1509">
            <v>16.082137600999129</v>
          </cell>
        </row>
        <row r="1511">
          <cell r="A1511" t="str">
            <v>Price per session GPRS</v>
          </cell>
          <cell r="I1511">
            <v>0</v>
          </cell>
          <cell r="J1511">
            <v>0</v>
          </cell>
          <cell r="K1511">
            <v>0.97669402182635801</v>
          </cell>
          <cell r="L1511">
            <v>0.87902461964372225</v>
          </cell>
          <cell r="M1511">
            <v>0.79112215767935001</v>
          </cell>
          <cell r="N1511">
            <v>0.71200994191141509</v>
          </cell>
        </row>
        <row r="1512">
          <cell r="A1512" t="str">
            <v>Price per session UMTS</v>
          </cell>
          <cell r="I1512">
            <v>0</v>
          </cell>
          <cell r="J1512">
            <v>0</v>
          </cell>
          <cell r="K1512">
            <v>1.3952771740376542</v>
          </cell>
          <cell r="L1512">
            <v>1.2557494566338889</v>
          </cell>
          <cell r="M1512">
            <v>1.1301745109704999</v>
          </cell>
          <cell r="N1512">
            <v>1.0171570598734498</v>
          </cell>
        </row>
        <row r="1514">
          <cell r="A1514" t="str">
            <v>Revenue Dictionnaries &amp; Translation  GPRS</v>
          </cell>
          <cell r="I1514">
            <v>0</v>
          </cell>
          <cell r="J1514">
            <v>0</v>
          </cell>
          <cell r="K1514">
            <v>0</v>
          </cell>
          <cell r="L1514">
            <v>0</v>
          </cell>
          <cell r="M1514">
            <v>0</v>
          </cell>
          <cell r="N1514">
            <v>0</v>
          </cell>
        </row>
        <row r="1515">
          <cell r="A1515" t="str">
            <v>Revenue Dictionnaries &amp; Translation  UMTS</v>
          </cell>
          <cell r="I1515">
            <v>0</v>
          </cell>
          <cell r="J1515">
            <v>0</v>
          </cell>
          <cell r="K1515">
            <v>448590.87747172272</v>
          </cell>
          <cell r="L1515">
            <v>897324.04360536637</v>
          </cell>
          <cell r="M1515">
            <v>1356134.7879888823</v>
          </cell>
          <cell r="N1515">
            <v>3566859.8660301566</v>
          </cell>
        </row>
        <row r="1517">
          <cell r="A1517" t="str">
            <v>Total Volume Dictionnaries &amp; Translation GPRS</v>
          </cell>
          <cell r="I1517">
            <v>0</v>
          </cell>
          <cell r="J1517">
            <v>0</v>
          </cell>
          <cell r="K1517">
            <v>363294.16454478895</v>
          </cell>
          <cell r="L1517">
            <v>1080802.76430521</v>
          </cell>
          <cell r="M1517">
            <v>934265.49378010444</v>
          </cell>
          <cell r="N1517">
            <v>2016409.9589395693</v>
          </cell>
        </row>
        <row r="1518">
          <cell r="A1518" t="str">
            <v>Total Volume Dictionnaries &amp; Translation UMTS</v>
          </cell>
          <cell r="I1518">
            <v>0</v>
          </cell>
          <cell r="J1518">
            <v>0</v>
          </cell>
          <cell r="K1518">
            <v>46296.956302235616</v>
          </cell>
          <cell r="L1518">
            <v>191223.81126197925</v>
          </cell>
          <cell r="M1518">
            <v>321109.39507333509</v>
          </cell>
          <cell r="N1518">
            <v>961858.62302464002</v>
          </cell>
        </row>
        <row r="1520">
          <cell r="A1520" t="str">
            <v>Duration per session Dictionnaries &amp; Translation UMTS (min)</v>
          </cell>
          <cell r="I1520">
            <v>0</v>
          </cell>
          <cell r="J1520">
            <v>3.5555555555555554</v>
          </cell>
          <cell r="K1520">
            <v>3.5555555555555554</v>
          </cell>
          <cell r="L1520">
            <v>3.5555555555555554</v>
          </cell>
          <cell r="M1520">
            <v>3.5555555555555554</v>
          </cell>
          <cell r="N1520">
            <v>3.5555555555555554</v>
          </cell>
        </row>
        <row r="1521">
          <cell r="A1521" t="str">
            <v>Duration per session Dictionnaries &amp; Translation UMTS (min)</v>
          </cell>
          <cell r="I1521">
            <v>0</v>
          </cell>
          <cell r="J1521">
            <v>2</v>
          </cell>
          <cell r="K1521">
            <v>2</v>
          </cell>
          <cell r="L1521">
            <v>2</v>
          </cell>
          <cell r="M1521">
            <v>2</v>
          </cell>
          <cell r="N1521">
            <v>2</v>
          </cell>
        </row>
        <row r="1523">
          <cell r="A1523" t="str">
            <v>"Infoservices"</v>
          </cell>
        </row>
        <row r="1525">
          <cell r="A1525" t="str">
            <v>Number of GPRS users EoP</v>
          </cell>
          <cell r="I1525">
            <v>77417.978506138679</v>
          </cell>
          <cell r="J1525">
            <v>149272.42940239055</v>
          </cell>
          <cell r="K1525">
            <v>193709.97815232328</v>
          </cell>
          <cell r="L1525">
            <v>187928.29094360262</v>
          </cell>
          <cell r="M1525">
            <v>131665.11568033381</v>
          </cell>
          <cell r="N1525">
            <v>93652.928324884429</v>
          </cell>
        </row>
        <row r="1526">
          <cell r="A1526" t="str">
            <v>Number of GPRS users AoP</v>
          </cell>
          <cell r="I1526">
            <v>0</v>
          </cell>
          <cell r="J1526">
            <v>0</v>
          </cell>
          <cell r="K1526">
            <v>0</v>
          </cell>
          <cell r="L1526">
            <v>0</v>
          </cell>
          <cell r="M1526">
            <v>0</v>
          </cell>
          <cell r="N1526">
            <v>0</v>
          </cell>
        </row>
        <row r="1528">
          <cell r="A1528" t="str">
            <v>Number of UMTS users EoP</v>
          </cell>
          <cell r="I1528">
            <v>0</v>
          </cell>
          <cell r="J1528">
            <v>0</v>
          </cell>
          <cell r="K1528">
            <v>2263.3204093235663</v>
          </cell>
          <cell r="L1528">
            <v>12566.090868455991</v>
          </cell>
          <cell r="M1528">
            <v>44684.669476603944</v>
          </cell>
          <cell r="N1528">
            <v>118829.43514893934</v>
          </cell>
        </row>
        <row r="1529">
          <cell r="A1529" t="str">
            <v>Number of UMTS users AoP</v>
          </cell>
          <cell r="I1529">
            <v>0</v>
          </cell>
          <cell r="J1529">
            <v>0</v>
          </cell>
          <cell r="K1529">
            <v>0</v>
          </cell>
          <cell r="L1529">
            <v>0</v>
          </cell>
          <cell r="M1529">
            <v>0</v>
          </cell>
          <cell r="N1529">
            <v>0</v>
          </cell>
        </row>
        <row r="1531">
          <cell r="A1531" t="str">
            <v>Penetration GPRS AoP</v>
          </cell>
          <cell r="I1531">
            <v>0</v>
          </cell>
          <cell r="J1531">
            <v>0</v>
          </cell>
          <cell r="K1531">
            <v>0</v>
          </cell>
          <cell r="L1531">
            <v>0</v>
          </cell>
          <cell r="M1531">
            <v>0</v>
          </cell>
          <cell r="N1531">
            <v>0</v>
          </cell>
        </row>
        <row r="1532">
          <cell r="A1532" t="str">
            <v>Penetration UMTS AoP</v>
          </cell>
          <cell r="I1532" t="str">
            <v>n/a</v>
          </cell>
          <cell r="J1532">
            <v>0</v>
          </cell>
          <cell r="K1532">
            <v>0</v>
          </cell>
          <cell r="L1532">
            <v>0</v>
          </cell>
          <cell r="M1532">
            <v>0</v>
          </cell>
          <cell r="N1532">
            <v>0</v>
          </cell>
        </row>
        <row r="1534">
          <cell r="A1534" t="str">
            <v>Number of session per month per GPRS user</v>
          </cell>
          <cell r="I1534">
            <v>0</v>
          </cell>
          <cell r="J1534">
            <v>0</v>
          </cell>
          <cell r="K1534">
            <v>0</v>
          </cell>
          <cell r="L1534">
            <v>0</v>
          </cell>
          <cell r="M1534">
            <v>0</v>
          </cell>
          <cell r="N1534">
            <v>0</v>
          </cell>
        </row>
        <row r="1535">
          <cell r="A1535" t="str">
            <v>Number of session per month per UMTS user</v>
          </cell>
          <cell r="I1535">
            <v>0</v>
          </cell>
          <cell r="J1535">
            <v>0</v>
          </cell>
          <cell r="K1535">
            <v>0</v>
          </cell>
          <cell r="L1535">
            <v>0</v>
          </cell>
          <cell r="M1535">
            <v>0</v>
          </cell>
          <cell r="N1535">
            <v>0</v>
          </cell>
        </row>
        <row r="1537">
          <cell r="A1537" t="str">
            <v>monthly Volume GPRS per customer</v>
          </cell>
          <cell r="I1537">
            <v>0</v>
          </cell>
          <cell r="J1537">
            <v>0</v>
          </cell>
          <cell r="K1537">
            <v>0</v>
          </cell>
          <cell r="L1537">
            <v>0</v>
          </cell>
          <cell r="M1537">
            <v>0</v>
          </cell>
          <cell r="N1537">
            <v>0</v>
          </cell>
        </row>
        <row r="1538">
          <cell r="A1538" t="str">
            <v>monthly Volume UMTS per customer</v>
          </cell>
          <cell r="I1538">
            <v>0</v>
          </cell>
          <cell r="J1538">
            <v>0</v>
          </cell>
          <cell r="K1538">
            <v>0</v>
          </cell>
          <cell r="L1538">
            <v>0</v>
          </cell>
          <cell r="M1538">
            <v>0</v>
          </cell>
          <cell r="N1538">
            <v>0</v>
          </cell>
        </row>
        <row r="1540">
          <cell r="A1540" t="str">
            <v>Volume per GPRS session</v>
          </cell>
          <cell r="I1540">
            <v>0</v>
          </cell>
          <cell r="J1540">
            <v>0</v>
          </cell>
          <cell r="K1540">
            <v>0</v>
          </cell>
          <cell r="L1540">
            <v>0</v>
          </cell>
          <cell r="M1540">
            <v>0</v>
          </cell>
          <cell r="N1540">
            <v>0</v>
          </cell>
        </row>
        <row r="1541">
          <cell r="A1541" t="str">
            <v>Volume per UMTS session</v>
          </cell>
          <cell r="I1541">
            <v>0</v>
          </cell>
          <cell r="J1541">
            <v>0</v>
          </cell>
          <cell r="K1541">
            <v>0</v>
          </cell>
          <cell r="L1541">
            <v>0</v>
          </cell>
          <cell r="M1541">
            <v>0</v>
          </cell>
          <cell r="N1541">
            <v>0</v>
          </cell>
        </row>
        <row r="1543">
          <cell r="A1543" t="str">
            <v>ARPU per GPRS customer</v>
          </cell>
          <cell r="I1543">
            <v>0</v>
          </cell>
          <cell r="J1543">
            <v>0</v>
          </cell>
          <cell r="K1543">
            <v>0</v>
          </cell>
          <cell r="L1543">
            <v>0</v>
          </cell>
          <cell r="M1543">
            <v>0</v>
          </cell>
          <cell r="N1543">
            <v>0</v>
          </cell>
        </row>
        <row r="1544">
          <cell r="A1544" t="str">
            <v>ARPU per UMTS customer</v>
          </cell>
          <cell r="I1544">
            <v>0</v>
          </cell>
          <cell r="J1544">
            <v>0</v>
          </cell>
          <cell r="K1544">
            <v>0</v>
          </cell>
          <cell r="L1544">
            <v>0</v>
          </cell>
          <cell r="M1544">
            <v>0</v>
          </cell>
          <cell r="N1544">
            <v>0</v>
          </cell>
        </row>
        <row r="1546">
          <cell r="A1546" t="str">
            <v>Price per session GPRS</v>
          </cell>
          <cell r="I1546">
            <v>0</v>
          </cell>
          <cell r="J1546">
            <v>0</v>
          </cell>
          <cell r="K1546">
            <v>0</v>
          </cell>
          <cell r="L1546">
            <v>0</v>
          </cell>
          <cell r="M1546">
            <v>0</v>
          </cell>
          <cell r="N1546">
            <v>0</v>
          </cell>
        </row>
        <row r="1547">
          <cell r="A1547" t="str">
            <v>Price per session UMTS</v>
          </cell>
          <cell r="I1547">
            <v>0</v>
          </cell>
          <cell r="J1547">
            <v>0</v>
          </cell>
          <cell r="K1547">
            <v>0</v>
          </cell>
          <cell r="L1547">
            <v>0</v>
          </cell>
          <cell r="M1547">
            <v>0</v>
          </cell>
          <cell r="N1547">
            <v>0</v>
          </cell>
        </row>
        <row r="1549">
          <cell r="A1549" t="str">
            <v>Revenue "Infoservices"  GPRS</v>
          </cell>
          <cell r="I1549">
            <v>0</v>
          </cell>
          <cell r="J1549">
            <v>0</v>
          </cell>
          <cell r="K1549">
            <v>0</v>
          </cell>
          <cell r="L1549">
            <v>0</v>
          </cell>
          <cell r="M1549">
            <v>0</v>
          </cell>
          <cell r="N1549">
            <v>0</v>
          </cell>
        </row>
        <row r="1550">
          <cell r="A1550" t="str">
            <v>Revenue "Infoservices"  UMTS</v>
          </cell>
          <cell r="I1550">
            <v>0</v>
          </cell>
          <cell r="J1550">
            <v>0</v>
          </cell>
          <cell r="K1550">
            <v>0</v>
          </cell>
          <cell r="L1550">
            <v>0</v>
          </cell>
          <cell r="M1550">
            <v>0</v>
          </cell>
          <cell r="N1550">
            <v>0</v>
          </cell>
        </row>
        <row r="1552">
          <cell r="A1552" t="str">
            <v>Total Volume "Infoservices" GPRS</v>
          </cell>
          <cell r="I1552">
            <v>0</v>
          </cell>
          <cell r="J1552">
            <v>0</v>
          </cell>
          <cell r="K1552">
            <v>0</v>
          </cell>
          <cell r="L1552">
            <v>0</v>
          </cell>
          <cell r="M1552">
            <v>0</v>
          </cell>
          <cell r="N1552">
            <v>0</v>
          </cell>
        </row>
        <row r="1553">
          <cell r="A1553" t="str">
            <v>Total Volume "Infoservices" UMTS</v>
          </cell>
          <cell r="I1553">
            <v>0</v>
          </cell>
          <cell r="J1553">
            <v>0</v>
          </cell>
          <cell r="K1553">
            <v>0</v>
          </cell>
          <cell r="L1553">
            <v>0</v>
          </cell>
          <cell r="M1553">
            <v>0</v>
          </cell>
          <cell r="N1553">
            <v>0</v>
          </cell>
        </row>
        <row r="1555">
          <cell r="A1555" t="str">
            <v>Duration per session "Infoservices" UMTS (min)</v>
          </cell>
          <cell r="I1555">
            <v>0</v>
          </cell>
          <cell r="J1555">
            <v>8</v>
          </cell>
          <cell r="K1555">
            <v>8</v>
          </cell>
          <cell r="L1555">
            <v>8</v>
          </cell>
          <cell r="M1555">
            <v>8</v>
          </cell>
          <cell r="N1555">
            <v>8</v>
          </cell>
        </row>
        <row r="1556">
          <cell r="A1556" t="str">
            <v>Duration per session "Infoservices" UMTS (min)</v>
          </cell>
          <cell r="I1556">
            <v>0</v>
          </cell>
          <cell r="J1556">
            <v>8</v>
          </cell>
          <cell r="K1556">
            <v>8</v>
          </cell>
          <cell r="L1556">
            <v>8</v>
          </cell>
          <cell r="M1556">
            <v>8</v>
          </cell>
          <cell r="N1556">
            <v>8</v>
          </cell>
        </row>
        <row r="1559">
          <cell r="A1559" t="str">
            <v>%age NETWORK SERVICES</v>
          </cell>
        </row>
        <row r="1561">
          <cell r="A1561" t="str">
            <v>MMSIS</v>
          </cell>
          <cell r="I1561">
            <v>0</v>
          </cell>
          <cell r="J1561">
            <v>0</v>
          </cell>
          <cell r="K1561">
            <v>0</v>
          </cell>
          <cell r="L1561">
            <v>0</v>
          </cell>
          <cell r="M1561">
            <v>0</v>
          </cell>
          <cell r="N1561">
            <v>0</v>
          </cell>
        </row>
        <row r="1562">
          <cell r="A1562" t="str">
            <v>Mobile Lotus Notes</v>
          </cell>
          <cell r="I1562">
            <v>0</v>
          </cell>
          <cell r="J1562">
            <v>0</v>
          </cell>
          <cell r="K1562">
            <v>0</v>
          </cell>
          <cell r="L1562">
            <v>0</v>
          </cell>
          <cell r="M1562">
            <v>0</v>
          </cell>
          <cell r="N1562">
            <v>0</v>
          </cell>
        </row>
        <row r="1563">
          <cell r="A1563" t="str">
            <v>Mobile Intranet Bundle</v>
          </cell>
          <cell r="I1563">
            <v>0</v>
          </cell>
          <cell r="J1563">
            <v>0</v>
          </cell>
          <cell r="K1563">
            <v>0</v>
          </cell>
          <cell r="L1563">
            <v>0</v>
          </cell>
          <cell r="M1563">
            <v>0</v>
          </cell>
          <cell r="N1563">
            <v>0</v>
          </cell>
        </row>
        <row r="1564">
          <cell r="A1564" t="str">
            <v>Mobile Intranet Dial-up</v>
          </cell>
        </row>
        <row r="1565">
          <cell r="A1565" t="str">
            <v>Mobile Intranet ADSL (guaranteed throughput)</v>
          </cell>
        </row>
        <row r="1566">
          <cell r="A1566" t="str">
            <v>Mobile Internet Bundle</v>
          </cell>
        </row>
        <row r="1567">
          <cell r="A1567" t="str">
            <v>Mobile Internet Dial-up</v>
          </cell>
        </row>
        <row r="1568">
          <cell r="A1568" t="str">
            <v>Mobile Internet ADSL "best effort"</v>
          </cell>
        </row>
        <row r="1569">
          <cell r="A1569" t="str">
            <v>Mobile Internet ADSL "guaranteed throughput"</v>
          </cell>
        </row>
        <row r="1570">
          <cell r="A1570" t="str">
            <v>MMS MO Volume 1</v>
          </cell>
        </row>
        <row r="1571">
          <cell r="A1571" t="str">
            <v>MMS MO Volume 2</v>
          </cell>
        </row>
        <row r="1572">
          <cell r="A1572" t="str">
            <v>MMS MO Volume 3</v>
          </cell>
        </row>
        <row r="1573">
          <cell r="A1573" t="str">
            <v>MMS WO Volume 1</v>
          </cell>
        </row>
        <row r="1574">
          <cell r="A1574" t="str">
            <v>MMS WO Volume 2</v>
          </cell>
        </row>
        <row r="1575">
          <cell r="A1575" t="str">
            <v>MMS WO Volume 3</v>
          </cell>
        </row>
        <row r="1576">
          <cell r="A1576" t="str">
            <v>WAP (stand alone)</v>
          </cell>
        </row>
        <row r="1577">
          <cell r="A1577" t="str">
            <v>Video Telephony</v>
          </cell>
        </row>
        <row r="1579">
          <cell r="A1579" t="str">
            <v>UMS</v>
          </cell>
        </row>
        <row r="1580">
          <cell r="A1580" t="str">
            <v>Infoservices</v>
          </cell>
        </row>
        <row r="1581">
          <cell r="A1581" t="str">
            <v>Mobile Video telephony</v>
          </cell>
        </row>
        <row r="1582">
          <cell r="A1582" t="str">
            <v>Interactive shopping</v>
          </cell>
        </row>
        <row r="1583">
          <cell r="A1583" t="str">
            <v>Audio &amp; Video on Demand</v>
          </cell>
        </row>
        <row r="1584">
          <cell r="A1584" t="str">
            <v>Multimedia Messaging</v>
          </cell>
        </row>
        <row r="1585">
          <cell r="A1585" t="str">
            <v>Games &amp; gambling</v>
          </cell>
        </row>
        <row r="1586">
          <cell r="A1586" t="str">
            <v>In-home automation</v>
          </cell>
        </row>
        <row r="1587">
          <cell r="A1587" t="str">
            <v>Navigation</v>
          </cell>
        </row>
        <row r="1588">
          <cell r="A1588" t="str">
            <v>Enhanced Electronic Messaging</v>
          </cell>
        </row>
        <row r="1589">
          <cell r="A1589" t="str">
            <v>Online Equivalent of printed media</v>
          </cell>
        </row>
        <row r="1590">
          <cell r="A1590" t="str">
            <v>Personal security and Public Help</v>
          </cell>
        </row>
        <row r="1591">
          <cell r="A1591" t="str">
            <v>Points of interest</v>
          </cell>
        </row>
        <row r="1592">
          <cell r="A1592" t="str">
            <v>Mobile Banking</v>
          </cell>
        </row>
        <row r="1593">
          <cell r="A1593" t="str">
            <v>Localized advertising</v>
          </cell>
        </row>
        <row r="1594">
          <cell r="A1594" t="str">
            <v>Dictionnaries &amp; Translation</v>
          </cell>
        </row>
        <row r="1598">
          <cell r="A1598" t="str">
            <v>Network service data</v>
          </cell>
          <cell r="H1598">
            <v>10733174.945897238</v>
          </cell>
          <cell r="I1598">
            <v>23812552.990269952</v>
          </cell>
          <cell r="J1598">
            <v>30083090.904247243</v>
          </cell>
          <cell r="K1598">
            <v>36217926.648932546</v>
          </cell>
          <cell r="L1598">
            <v>36394976.705147095</v>
          </cell>
          <cell r="M1598">
            <v>21870524.800104864</v>
          </cell>
        </row>
        <row r="1599">
          <cell r="A1599" t="str">
            <v>refund%</v>
          </cell>
          <cell r="I1599">
            <v>0.53</v>
          </cell>
          <cell r="J1599">
            <v>0.57999999999999996</v>
          </cell>
          <cell r="K1599">
            <v>0.63</v>
          </cell>
          <cell r="L1599">
            <v>0.69</v>
          </cell>
          <cell r="M1599">
            <v>0.75</v>
          </cell>
        </row>
        <row r="1601">
          <cell r="A1601" t="str">
            <v>MDG / MAP</v>
          </cell>
          <cell r="H1601">
            <v>6050306</v>
          </cell>
          <cell r="I1601">
            <v>7032808</v>
          </cell>
          <cell r="J1601">
            <v>2000000</v>
          </cell>
          <cell r="K1601">
            <v>0</v>
          </cell>
          <cell r="L1601">
            <v>0</v>
          </cell>
        </row>
        <row r="1602">
          <cell r="A1602" t="str">
            <v xml:space="preserve">   MDG</v>
          </cell>
          <cell r="H1602">
            <v>6050306</v>
          </cell>
          <cell r="I1602">
            <v>7032808</v>
          </cell>
          <cell r="J1602">
            <v>2000000</v>
          </cell>
        </row>
        <row r="1603">
          <cell r="B1603" t="str">
            <v>Postpaid</v>
          </cell>
          <cell r="H1603">
            <v>2845952</v>
          </cell>
          <cell r="I1603">
            <v>3308102.7626067176</v>
          </cell>
          <cell r="J1603">
            <v>940762.99611953506</v>
          </cell>
        </row>
        <row r="1604">
          <cell r="B1604" t="str">
            <v>Prepaid</v>
          </cell>
          <cell r="H1604">
            <v>3204354</v>
          </cell>
          <cell r="I1604">
            <v>3724705.2373932824</v>
          </cell>
          <cell r="J1604">
            <v>1059237.0038804649</v>
          </cell>
        </row>
        <row r="1605">
          <cell r="A1605" t="str">
            <v xml:space="preserve">   MAP</v>
          </cell>
        </row>
        <row r="1606">
          <cell r="A1606" t="str">
            <v xml:space="preserve">   Bearer</v>
          </cell>
        </row>
        <row r="1608">
          <cell r="A1608" t="str">
            <v>Map</v>
          </cell>
          <cell r="H1608">
            <v>0.54681303952656457</v>
          </cell>
          <cell r="I1608">
            <v>0.56286217483505629</v>
          </cell>
          <cell r="J1608">
            <v>0.58877428459179448</v>
          </cell>
          <cell r="K1608">
            <v>0.59585118742026533</v>
          </cell>
          <cell r="L1608">
            <v>0.57333418120599255</v>
          </cell>
          <cell r="M1608">
            <v>0.56696011969616267</v>
          </cell>
        </row>
        <row r="1610">
          <cell r="A1610" t="str">
            <v>MAP Net revenues - Mobile</v>
          </cell>
          <cell r="H1610">
            <v>2898544.7138743172</v>
          </cell>
          <cell r="I1610">
            <v>4289674.2326832609</v>
          </cell>
          <cell r="J1610">
            <v>8384839.4111659648</v>
          </cell>
          <cell r="K1610">
            <v>14292847.129083226</v>
          </cell>
          <cell r="L1610">
            <v>25364918.09673338</v>
          </cell>
          <cell r="M1610">
            <v>32332066.591790061</v>
          </cell>
        </row>
        <row r="1618">
          <cell r="A1618" t="str">
            <v>ARPU Advanced Data PREPAID</v>
          </cell>
          <cell r="H1618" t="e">
            <v>#DIV/0!</v>
          </cell>
          <cell r="I1618" t="e">
            <v>#DIV/0!</v>
          </cell>
          <cell r="J1618" t="e">
            <v>#DIV/0!</v>
          </cell>
          <cell r="K1618" t="e">
            <v>#DIV/0!</v>
          </cell>
          <cell r="L1618" t="e">
            <v>#DIV/0!</v>
          </cell>
          <cell r="M1618" t="e">
            <v>#DIV/0!</v>
          </cell>
          <cell r="N1618" t="e">
            <v>#DIV/0!</v>
          </cell>
          <cell r="O1618" t="e">
            <v>#DIV/0!</v>
          </cell>
          <cell r="P1618" t="e">
            <v>#DIV/0!</v>
          </cell>
          <cell r="Q1618" t="e">
            <v>#DIV/0!</v>
          </cell>
          <cell r="R1618" t="e">
            <v>#DIV/0!</v>
          </cell>
        </row>
        <row r="1620">
          <cell r="H1620">
            <v>1</v>
          </cell>
          <cell r="I1620" t="str">
            <v>volume sensitivity</v>
          </cell>
        </row>
        <row r="1621">
          <cell r="H1621">
            <v>1</v>
          </cell>
          <cell r="I1621" t="str">
            <v>price sensitivity</v>
          </cell>
        </row>
        <row r="1623">
          <cell r="H1623" t="e">
            <v>#DIV/0!</v>
          </cell>
          <cell r="I1623" t="e">
            <v>#DIV/0!</v>
          </cell>
          <cell r="J1623" t="e">
            <v>#DIV/0!</v>
          </cell>
          <cell r="K1623" t="e">
            <v>#DIV/0!</v>
          </cell>
          <cell r="L1623" t="e">
            <v>#DIV/0!</v>
          </cell>
          <cell r="M1623" t="e">
            <v>#DIV/0!</v>
          </cell>
          <cell r="N1623" t="e">
            <v>#DIV/0!</v>
          </cell>
          <cell r="O1623" t="e">
            <v>#DIV/0!</v>
          </cell>
          <cell r="P1623" t="e">
            <v>#DIV/0!</v>
          </cell>
          <cell r="Q1623" t="e">
            <v>#DIV/0!</v>
          </cell>
          <cell r="R1623" t="e">
            <v>#DIV/0!</v>
          </cell>
        </row>
        <row r="1624">
          <cell r="B1624" t="str">
            <v>number of message outbound per month</v>
          </cell>
          <cell r="H1624" t="e">
            <v>#DIV/0!</v>
          </cell>
          <cell r="I1624" t="e">
            <v>#DIV/0!</v>
          </cell>
          <cell r="J1624" t="e">
            <v>#DIV/0!</v>
          </cell>
          <cell r="K1624" t="e">
            <v>#DIV/0!</v>
          </cell>
          <cell r="L1624" t="e">
            <v>#DIV/0!</v>
          </cell>
          <cell r="M1624" t="e">
            <v>#DIV/0!</v>
          </cell>
          <cell r="N1624" t="e">
            <v>#DIV/0!</v>
          </cell>
          <cell r="O1624" t="e">
            <v>#DIV/0!</v>
          </cell>
          <cell r="P1624" t="e">
            <v>#DIV/0!</v>
          </cell>
          <cell r="Q1624" t="e">
            <v>#DIV/0!</v>
          </cell>
          <cell r="R1624" t="e">
            <v>#DIV/0!</v>
          </cell>
        </row>
        <row r="1625">
          <cell r="B1625" t="str">
            <v>price per message</v>
          </cell>
          <cell r="H1625">
            <v>0</v>
          </cell>
          <cell r="I1625">
            <v>0</v>
          </cell>
          <cell r="J1625">
            <v>0</v>
          </cell>
          <cell r="K1625">
            <v>0</v>
          </cell>
          <cell r="L1625">
            <v>0</v>
          </cell>
          <cell r="M1625">
            <v>0</v>
          </cell>
          <cell r="N1625">
            <v>0</v>
          </cell>
          <cell r="O1625">
            <v>0</v>
          </cell>
          <cell r="P1625">
            <v>0</v>
          </cell>
          <cell r="Q1625">
            <v>0</v>
          </cell>
          <cell r="R1625">
            <v>0</v>
          </cell>
        </row>
        <row r="1626">
          <cell r="I1626">
            <v>0</v>
          </cell>
          <cell r="J1626">
            <v>0</v>
          </cell>
          <cell r="K1626">
            <v>0</v>
          </cell>
          <cell r="L1626">
            <v>0</v>
          </cell>
          <cell r="M1626">
            <v>0</v>
          </cell>
          <cell r="N1626">
            <v>0</v>
          </cell>
          <cell r="O1626">
            <v>0</v>
          </cell>
          <cell r="P1626">
            <v>0</v>
          </cell>
          <cell r="Q1626">
            <v>0</v>
          </cell>
          <cell r="R1626">
            <v>0</v>
          </cell>
        </row>
        <row r="1628">
          <cell r="I1628" t="e">
            <v>#DIV/0!</v>
          </cell>
          <cell r="J1628" t="e">
            <v>#DIV/0!</v>
          </cell>
          <cell r="K1628" t="e">
            <v>#DIV/0!</v>
          </cell>
          <cell r="L1628" t="e">
            <v>#DIV/0!</v>
          </cell>
          <cell r="M1628" t="e">
            <v>#DIV/0!</v>
          </cell>
          <cell r="N1628" t="e">
            <v>#DIV/0!</v>
          </cell>
          <cell r="O1628" t="e">
            <v>#DIV/0!</v>
          </cell>
          <cell r="P1628" t="e">
            <v>#DIV/0!</v>
          </cell>
          <cell r="Q1628" t="e">
            <v>#DIV/0!</v>
          </cell>
          <cell r="R1628" t="e">
            <v>#DIV/0!</v>
          </cell>
        </row>
        <row r="1629">
          <cell r="B1629" t="str">
            <v>number of message inbound per month</v>
          </cell>
          <cell r="H1629" t="e">
            <v>#DIV/0!</v>
          </cell>
          <cell r="I1629" t="e">
            <v>#DIV/0!</v>
          </cell>
          <cell r="J1629" t="e">
            <v>#DIV/0!</v>
          </cell>
          <cell r="K1629" t="e">
            <v>#DIV/0!</v>
          </cell>
          <cell r="L1629" t="e">
            <v>#DIV/0!</v>
          </cell>
          <cell r="M1629" t="e">
            <v>#DIV/0!</v>
          </cell>
          <cell r="N1629" t="e">
            <v>#DIV/0!</v>
          </cell>
          <cell r="O1629" t="e">
            <v>#DIV/0!</v>
          </cell>
          <cell r="P1629" t="e">
            <v>#DIV/0!</v>
          </cell>
          <cell r="Q1629" t="e">
            <v>#DIV/0!</v>
          </cell>
          <cell r="R1629" t="e">
            <v>#DIV/0!</v>
          </cell>
        </row>
        <row r="1630">
          <cell r="B1630" t="str">
            <v>price per message</v>
          </cell>
          <cell r="H1630">
            <v>0</v>
          </cell>
          <cell r="I1630">
            <v>0</v>
          </cell>
          <cell r="J1630">
            <v>0</v>
          </cell>
          <cell r="K1630">
            <v>0</v>
          </cell>
          <cell r="L1630">
            <v>0</v>
          </cell>
          <cell r="M1630">
            <v>0</v>
          </cell>
          <cell r="N1630">
            <v>0</v>
          </cell>
          <cell r="O1630">
            <v>0</v>
          </cell>
          <cell r="P1630">
            <v>0</v>
          </cell>
          <cell r="Q1630">
            <v>0</v>
          </cell>
          <cell r="R1630">
            <v>0</v>
          </cell>
        </row>
        <row r="1631">
          <cell r="I1631">
            <v>0</v>
          </cell>
          <cell r="J1631">
            <v>0</v>
          </cell>
          <cell r="K1631">
            <v>0</v>
          </cell>
          <cell r="L1631">
            <v>0</v>
          </cell>
          <cell r="M1631">
            <v>0</v>
          </cell>
          <cell r="N1631">
            <v>0</v>
          </cell>
          <cell r="O1631">
            <v>0</v>
          </cell>
          <cell r="P1631">
            <v>0</v>
          </cell>
          <cell r="Q1631">
            <v>0</v>
          </cell>
          <cell r="R1631">
            <v>0</v>
          </cell>
        </row>
        <row r="1633">
          <cell r="B1633" t="str">
            <v>Number of Kb per message</v>
          </cell>
          <cell r="H1633">
            <v>0.15</v>
          </cell>
          <cell r="I1633">
            <v>0.15</v>
          </cell>
          <cell r="J1633">
            <v>0.15</v>
          </cell>
          <cell r="K1633">
            <v>0.15</v>
          </cell>
          <cell r="L1633">
            <v>0.15</v>
          </cell>
          <cell r="M1633">
            <v>0.15</v>
          </cell>
          <cell r="N1633">
            <v>0.15</v>
          </cell>
          <cell r="O1633">
            <v>0.15</v>
          </cell>
          <cell r="P1633">
            <v>0.15</v>
          </cell>
          <cell r="Q1633">
            <v>0.15</v>
          </cell>
          <cell r="R1633">
            <v>0.15</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eadme"/>
      <sheetName val="product"/>
      <sheetName val="ALLOC_P&amp;L"/>
      <sheetName val="ALLOC_Payroll"/>
      <sheetName val="OITinput"/>
      <sheetName val="OITb01"/>
      <sheetName val="OIT_rep2008"/>
      <sheetName val="backlog"/>
      <sheetName val="tob01"/>
      <sheetName val="other_oper_inc"/>
      <sheetName val="pivot5"/>
      <sheetName val="other_oper_cha"/>
      <sheetName val="pivot6"/>
      <sheetName val="deprec_amort"/>
      <sheetName val="pivot7"/>
      <sheetName val="prov_allow"/>
      <sheetName val="pivot8"/>
      <sheetName val="serv_other_goods"/>
      <sheetName val="pivot9"/>
      <sheetName val="remun_soc_sec"/>
      <sheetName val="pivot10"/>
      <sheetName val="HR 2008 Business Plan - Monthly"/>
      <sheetName val="financial"/>
      <sheetName val="pivot11"/>
      <sheetName val="extraord"/>
      <sheetName val="pivot12"/>
      <sheetName val="income_tax"/>
      <sheetName val="pivot13"/>
      <sheetName val="non_recur"/>
      <sheetName val="pivot14"/>
      <sheetName val="PL_2008"/>
      <sheetName val="PL_2007"/>
      <sheetName val="PL_2006"/>
      <sheetName val="OIT_2006_2007"/>
      <sheetName val="invest"/>
      <sheetName val="BS"/>
      <sheetName val="CF"/>
      <sheetName val="Cash FC"/>
      <sheetName val="PL_dpt"/>
      <sheetName val="chart"/>
      <sheetName val="3year"/>
      <sheetName val="key_p&amp;l"/>
      <sheetName val="scorecard"/>
      <sheetName val="scoreCharts"/>
      <sheetName val="sol_cust"/>
      <sheetName val="KIA"/>
      <sheetName val="accounts"/>
      <sheetName val="control"/>
      <sheetName val="BGC_p&amp;l_monthly"/>
    </sheetNames>
    <sheetDataSet>
      <sheetData sheetId="0"/>
      <sheetData sheetId="1" refreshError="1"/>
      <sheetData sheetId="2"/>
      <sheetData sheetId="3" refreshError="1"/>
      <sheetData sheetId="4" refreshError="1"/>
      <sheetData sheetId="5"/>
      <sheetData sheetId="6"/>
      <sheetData sheetId="7" refreshError="1"/>
      <sheetData sheetId="8" refreshError="1"/>
      <sheetData sheetId="9"/>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refreshError="1"/>
      <sheetData sheetId="23"/>
      <sheetData sheetId="24" refreshError="1"/>
      <sheetData sheetId="25"/>
      <sheetData sheetId="26" refreshError="1"/>
      <sheetData sheetId="27"/>
      <sheetData sheetId="28" refreshError="1"/>
      <sheetData sheetId="29"/>
      <sheetData sheetId="30" refreshError="1"/>
      <sheetData sheetId="31"/>
      <sheetData sheetId="32"/>
      <sheetData sheetId="33" refreshError="1"/>
      <sheetData sheetId="34" refreshError="1"/>
      <sheetData sheetId="35"/>
      <sheetData sheetId="36" refreshError="1"/>
      <sheetData sheetId="37" refreshError="1"/>
      <sheetData sheetId="38" refreshError="1"/>
      <sheetData sheetId="39"/>
      <sheetData sheetId="40"/>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rect Sales"/>
      <sheetName val="Teleboutiques"/>
      <sheetName val="Agents"/>
      <sheetName val="Exclusifs"/>
      <sheetName val="Non_Exclusifs"/>
      <sheetName val="Mass"/>
      <sheetName val="Distributors"/>
      <sheetName val="Inputs"/>
      <sheetName val="INPUT"/>
      <sheetName val="US CLECS Input"/>
    </sheetNames>
    <sheetDataSet>
      <sheetData sheetId="0" refreshError="1">
        <row r="10">
          <cell r="A10" t="str">
            <v>MONTHLY FINANCIAL OVERVIEW</v>
          </cell>
          <cell r="L10" t="str">
            <v>MONTHLY FINANCIAL OVERVIEW</v>
          </cell>
        </row>
        <row r="12">
          <cell r="A12" t="str">
            <v>Description</v>
          </cell>
          <cell r="B12" t="str">
            <v>MAY</v>
          </cell>
          <cell r="H12" t="str">
            <v>YTD-MAY</v>
          </cell>
          <cell r="M12" t="str">
            <v>Year-99</v>
          </cell>
        </row>
        <row r="13">
          <cell r="B13" t="str">
            <v>MAY</v>
          </cell>
          <cell r="C13" t="str">
            <v>MAY</v>
          </cell>
          <cell r="E13" t="str">
            <v>MAY</v>
          </cell>
          <cell r="H13" t="str">
            <v>YTD-MAY</v>
          </cell>
          <cell r="I13" t="str">
            <v>YTD-MAY</v>
          </cell>
          <cell r="K13" t="str">
            <v>YTD-MAY</v>
          </cell>
          <cell r="M13" t="str">
            <v>Year-99</v>
          </cell>
          <cell r="O13" t="str">
            <v>Year-99</v>
          </cell>
        </row>
        <row r="14">
          <cell r="A14" t="str">
            <v>Kbef</v>
          </cell>
          <cell r="B14" t="str">
            <v>Actual</v>
          </cell>
          <cell r="C14" t="str">
            <v>Plan</v>
          </cell>
          <cell r="D14" t="str">
            <v>Variance</v>
          </cell>
          <cell r="E14" t="str">
            <v>Fcst Qtr1</v>
          </cell>
          <cell r="F14" t="str">
            <v>Variance</v>
          </cell>
          <cell r="G14" t="str">
            <v>Explanation variation to plan</v>
          </cell>
          <cell r="H14" t="str">
            <v>Actual</v>
          </cell>
          <cell r="I14" t="str">
            <v>Plan</v>
          </cell>
          <cell r="J14" t="str">
            <v>Variance</v>
          </cell>
          <cell r="K14" t="str">
            <v>Fcst Qtr1</v>
          </cell>
          <cell r="L14" t="str">
            <v>Variance</v>
          </cell>
          <cell r="M14" t="str">
            <v>Plan</v>
          </cell>
          <cell r="N14" t="str">
            <v>Left</v>
          </cell>
          <cell r="O14" t="str">
            <v>Fcst Qtr1</v>
          </cell>
          <cell r="P14" t="str">
            <v>Left</v>
          </cell>
        </row>
        <row r="16">
          <cell r="A16" t="str">
            <v>Roaming In</v>
          </cell>
          <cell r="B16">
            <v>0</v>
          </cell>
          <cell r="C16" t="e">
            <v>#VALUE!</v>
          </cell>
          <cell r="D16" t="e">
            <v>#VALUE!</v>
          </cell>
          <cell r="H16">
            <v>0</v>
          </cell>
          <cell r="I16" t="e">
            <v>#VALUE!</v>
          </cell>
          <cell r="J16" t="e">
            <v>#VALUE!</v>
          </cell>
          <cell r="K16" t="e">
            <v>#VALUE!</v>
          </cell>
          <cell r="L16" t="e">
            <v>#VALUE!</v>
          </cell>
          <cell r="N16" t="str">
            <v>Open positions</v>
          </cell>
          <cell r="P16" t="str">
            <v>Open positions</v>
          </cell>
        </row>
        <row r="17">
          <cell r="A17" t="str">
            <v>Roaming Out</v>
          </cell>
          <cell r="B17">
            <v>-283476.56300000002</v>
          </cell>
          <cell r="C17" t="e">
            <v>#VALUE!</v>
          </cell>
          <cell r="D17" t="e">
            <v>#VALUE!</v>
          </cell>
          <cell r="H17">
            <v>-1290438.1200000001</v>
          </cell>
          <cell r="I17" t="e">
            <v>#VALUE!</v>
          </cell>
          <cell r="J17" t="e">
            <v>#VALUE!</v>
          </cell>
          <cell r="K17" t="e">
            <v>#VALUE!</v>
          </cell>
          <cell r="L17" t="e">
            <v>#VALUE!</v>
          </cell>
          <cell r="N17" t="str">
            <v>Permanent Positions</v>
          </cell>
          <cell r="P17" t="str">
            <v>Permanent Positions</v>
          </cell>
        </row>
        <row r="18">
          <cell r="A18" t="str">
            <v>Retail Revenue</v>
          </cell>
          <cell r="B18">
            <v>-1908430.9920000001</v>
          </cell>
          <cell r="C18" t="e">
            <v>#VALUE!</v>
          </cell>
          <cell r="D18" t="e">
            <v>#VALUE!</v>
          </cell>
          <cell r="H18">
            <v>-8512343.273</v>
          </cell>
          <cell r="I18" t="e">
            <v>#VALUE!</v>
          </cell>
          <cell r="J18" t="e">
            <v>#VALUE!</v>
          </cell>
          <cell r="K18" t="e">
            <v>#VALUE!</v>
          </cell>
          <cell r="L18" t="e">
            <v>#VALUE!</v>
          </cell>
          <cell r="N18" t="str">
            <v>Temporary Help</v>
          </cell>
          <cell r="P18" t="str">
            <v>Temporary Help</v>
          </cell>
        </row>
        <row r="19">
          <cell r="A19" t="str">
            <v>Total Other Revenue</v>
          </cell>
          <cell r="B19">
            <v>-4159.8999999999996</v>
          </cell>
          <cell r="C19">
            <v>0</v>
          </cell>
          <cell r="D19">
            <v>4159.8999999999996</v>
          </cell>
          <cell r="H19">
            <v>-5171.2690000000002</v>
          </cell>
          <cell r="I19">
            <v>0</v>
          </cell>
          <cell r="J19">
            <v>5171.2690000000002</v>
          </cell>
          <cell r="K19">
            <v>-794.75900000000013</v>
          </cell>
          <cell r="L19">
            <v>-5966.0280000000002</v>
          </cell>
          <cell r="N19" t="str">
            <v>Non Permanent Positions</v>
          </cell>
          <cell r="P19" t="str">
            <v>Non Permanent Positions</v>
          </cell>
        </row>
        <row r="20">
          <cell r="A20" t="str">
            <v>TOTAL REVENUE</v>
          </cell>
          <cell r="B20">
            <v>-2196066.6290000002</v>
          </cell>
          <cell r="C20" t="e">
            <v>#VALUE!</v>
          </cell>
          <cell r="D20" t="e">
            <v>#VALUE!</v>
          </cell>
          <cell r="H20">
            <v>-9807903.1150000002</v>
          </cell>
          <cell r="I20" t="e">
            <v>#VALUE!</v>
          </cell>
          <cell r="J20" t="e">
            <v>#VALUE!</v>
          </cell>
          <cell r="K20" t="e">
            <v>#VALUE!</v>
          </cell>
          <cell r="L20" t="e">
            <v>#VALUE!</v>
          </cell>
          <cell r="N20" t="str">
            <v>People Costs</v>
          </cell>
          <cell r="P20" t="str">
            <v>People Costs</v>
          </cell>
        </row>
        <row r="21">
          <cell r="N21" t="str">
            <v>Travel &amp; Entertainment</v>
          </cell>
          <cell r="P21" t="str">
            <v>Travel &amp; Entertainment</v>
          </cell>
        </row>
        <row r="22">
          <cell r="N22" t="str">
            <v>Education &amp; Training</v>
          </cell>
          <cell r="P22" t="str">
            <v>Education &amp; Training</v>
          </cell>
        </row>
        <row r="23">
          <cell r="A23" t="e">
            <v>#VALUE!</v>
          </cell>
          <cell r="B23">
            <v>-0.825999999884516</v>
          </cell>
          <cell r="C23" t="e">
            <v>#VALUE!</v>
          </cell>
          <cell r="H23">
            <v>-49.546999998390675</v>
          </cell>
          <cell r="I23" t="e">
            <v>#VALUE!</v>
          </cell>
          <cell r="K23" t="e">
            <v>#VALUE!</v>
          </cell>
          <cell r="N23" t="str">
            <v>Supplies &amp; Periodicals</v>
          </cell>
          <cell r="P23" t="str">
            <v>Supplies &amp; Periodicals</v>
          </cell>
        </row>
        <row r="24">
          <cell r="A24" t="str">
            <v>Payroll Costs</v>
          </cell>
          <cell r="B24">
            <v>13289.423000000001</v>
          </cell>
          <cell r="C24">
            <v>15175.476359999995</v>
          </cell>
          <cell r="D24">
            <v>1886.0533599999944</v>
          </cell>
          <cell r="E24">
            <v>13767.188830645162</v>
          </cell>
          <cell r="F24">
            <v>477.76583064516126</v>
          </cell>
          <cell r="H24">
            <v>72321.278000000006</v>
          </cell>
          <cell r="I24">
            <v>72437.172720000002</v>
          </cell>
          <cell r="J24">
            <v>115.8947199999966</v>
          </cell>
          <cell r="K24">
            <v>68199.619661290315</v>
          </cell>
          <cell r="L24">
            <v>-4121.6583387096907</v>
          </cell>
          <cell r="M24">
            <v>186123.97284359997</v>
          </cell>
          <cell r="N24">
            <v>113802.69484359997</v>
          </cell>
          <cell r="O24">
            <v>185232.44147822581</v>
          </cell>
          <cell r="P24">
            <v>112911.1634782258</v>
          </cell>
        </row>
        <row r="25">
          <cell r="A25" t="str">
            <v>Open positions</v>
          </cell>
          <cell r="B25">
            <v>0</v>
          </cell>
          <cell r="C25">
            <v>0</v>
          </cell>
          <cell r="D25">
            <v>0</v>
          </cell>
          <cell r="E25">
            <v>0</v>
          </cell>
          <cell r="F25">
            <v>0</v>
          </cell>
          <cell r="H25">
            <v>33.460999999999999</v>
          </cell>
          <cell r="I25">
            <v>0</v>
          </cell>
          <cell r="J25">
            <v>-33.460999999999999</v>
          </cell>
          <cell r="K25">
            <v>0</v>
          </cell>
          <cell r="L25">
            <v>-33.460999999999999</v>
          </cell>
          <cell r="M25">
            <v>0</v>
          </cell>
          <cell r="N25">
            <v>-33.460999999999999</v>
          </cell>
          <cell r="O25">
            <v>0</v>
          </cell>
          <cell r="P25">
            <v>-33.460999999999999</v>
          </cell>
        </row>
        <row r="27">
          <cell r="A27" t="str">
            <v>Replacement permanents</v>
          </cell>
          <cell r="B27">
            <v>57.073</v>
          </cell>
          <cell r="C27">
            <v>0</v>
          </cell>
          <cell r="D27">
            <v>-57.073</v>
          </cell>
          <cell r="E27">
            <v>0</v>
          </cell>
          <cell r="F27">
            <v>-57.073</v>
          </cell>
          <cell r="G27" t="str">
            <v>Agents (Hoornaert)</v>
          </cell>
          <cell r="H27">
            <v>309.31900000000002</v>
          </cell>
          <cell r="I27">
            <v>0</v>
          </cell>
          <cell r="J27">
            <v>-309.31900000000002</v>
          </cell>
          <cell r="K27">
            <v>97.227999999999994</v>
          </cell>
          <cell r="L27">
            <v>-212.09100000000001</v>
          </cell>
          <cell r="M27">
            <v>0</v>
          </cell>
          <cell r="N27">
            <v>-309.31900000000002</v>
          </cell>
          <cell r="O27">
            <v>97.227999999999994</v>
          </cell>
          <cell r="P27">
            <v>-212.09100000000001</v>
          </cell>
        </row>
        <row r="28">
          <cell r="A28" t="str">
            <v>Permanent Contractor</v>
          </cell>
          <cell r="B28">
            <v>0</v>
          </cell>
          <cell r="C28">
            <v>0</v>
          </cell>
          <cell r="D28">
            <v>0</v>
          </cell>
          <cell r="E28">
            <v>0</v>
          </cell>
          <cell r="F28">
            <v>0</v>
          </cell>
          <cell r="H28">
            <v>0</v>
          </cell>
          <cell r="I28">
            <v>0</v>
          </cell>
          <cell r="J28">
            <v>0</v>
          </cell>
          <cell r="K28">
            <v>0</v>
          </cell>
          <cell r="L28">
            <v>0</v>
          </cell>
          <cell r="M28">
            <v>0</v>
          </cell>
          <cell r="N28">
            <v>0</v>
          </cell>
          <cell r="O28">
            <v>0</v>
          </cell>
          <cell r="P28">
            <v>0</v>
          </cell>
        </row>
        <row r="29">
          <cell r="J29">
            <v>0</v>
          </cell>
          <cell r="L29">
            <v>0</v>
          </cell>
          <cell r="N29">
            <v>0</v>
          </cell>
          <cell r="P29">
            <v>0</v>
          </cell>
        </row>
        <row r="30">
          <cell r="A30" t="str">
            <v>Permanent Positions</v>
          </cell>
          <cell r="B30">
            <v>13346.495999999999</v>
          </cell>
          <cell r="C30">
            <v>15175.476359999995</v>
          </cell>
          <cell r="D30">
            <v>1828.9803599999959</v>
          </cell>
          <cell r="E30">
            <v>13767.188830645162</v>
          </cell>
          <cell r="F30">
            <v>420.69283064516276</v>
          </cell>
          <cell r="H30">
            <v>72664.058000000005</v>
          </cell>
          <cell r="I30">
            <v>72437.172720000002</v>
          </cell>
          <cell r="J30">
            <v>-226.88528000000224</v>
          </cell>
          <cell r="K30">
            <v>68296.847661290318</v>
          </cell>
          <cell r="L30">
            <v>-4367.2103387096868</v>
          </cell>
          <cell r="M30">
            <v>186123.97284359997</v>
          </cell>
          <cell r="N30">
            <v>113459.91484359997</v>
          </cell>
          <cell r="O30">
            <v>185329.66947822581</v>
          </cell>
          <cell r="P30">
            <v>112665.61147822581</v>
          </cell>
        </row>
        <row r="31">
          <cell r="J31">
            <v>0</v>
          </cell>
          <cell r="L31">
            <v>0</v>
          </cell>
          <cell r="N31">
            <v>0</v>
          </cell>
          <cell r="P31">
            <v>0</v>
          </cell>
        </row>
        <row r="32">
          <cell r="A32" t="str">
            <v>Consulting Incidental</v>
          </cell>
          <cell r="B32">
            <v>0</v>
          </cell>
          <cell r="C32">
            <v>0</v>
          </cell>
          <cell r="D32">
            <v>0</v>
          </cell>
          <cell r="E32">
            <v>0</v>
          </cell>
          <cell r="F32">
            <v>0</v>
          </cell>
          <cell r="H32">
            <v>0</v>
          </cell>
          <cell r="I32">
            <v>0</v>
          </cell>
          <cell r="J32">
            <v>0</v>
          </cell>
          <cell r="K32">
            <v>0</v>
          </cell>
          <cell r="L32">
            <v>0</v>
          </cell>
          <cell r="M32">
            <v>0</v>
          </cell>
          <cell r="N32">
            <v>0</v>
          </cell>
          <cell r="O32">
            <v>0</v>
          </cell>
          <cell r="P32">
            <v>0</v>
          </cell>
        </row>
        <row r="33">
          <cell r="A33" t="str">
            <v>Temporary Help</v>
          </cell>
          <cell r="B33">
            <v>25.884</v>
          </cell>
          <cell r="C33">
            <v>155</v>
          </cell>
          <cell r="D33">
            <v>129.11599999999999</v>
          </cell>
          <cell r="E33">
            <v>155</v>
          </cell>
          <cell r="F33">
            <v>129.11599999999999</v>
          </cell>
          <cell r="H33">
            <v>324.71899999999999</v>
          </cell>
          <cell r="I33">
            <v>775</v>
          </cell>
          <cell r="J33">
            <v>450.28100000000001</v>
          </cell>
          <cell r="K33">
            <v>490.14400000000001</v>
          </cell>
          <cell r="L33">
            <v>165.42500000000001</v>
          </cell>
          <cell r="M33">
            <v>1860</v>
          </cell>
          <cell r="N33">
            <v>1535.2809999999999</v>
          </cell>
          <cell r="O33">
            <v>1575.144</v>
          </cell>
          <cell r="P33">
            <v>1250.425</v>
          </cell>
        </row>
        <row r="34">
          <cell r="J34">
            <v>0</v>
          </cell>
          <cell r="L34">
            <v>0</v>
          </cell>
          <cell r="N34">
            <v>0</v>
          </cell>
          <cell r="P34">
            <v>0</v>
          </cell>
        </row>
        <row r="35">
          <cell r="A35" t="str">
            <v>Non Permanent Positions</v>
          </cell>
          <cell r="B35">
            <v>25.884</v>
          </cell>
          <cell r="C35">
            <v>155</v>
          </cell>
          <cell r="D35">
            <v>129.11599999999999</v>
          </cell>
          <cell r="E35">
            <v>155</v>
          </cell>
          <cell r="F35">
            <v>129.11599999999999</v>
          </cell>
          <cell r="H35">
            <v>324.71899999999999</v>
          </cell>
          <cell r="I35">
            <v>775</v>
          </cell>
          <cell r="J35">
            <v>450.28100000000001</v>
          </cell>
          <cell r="K35">
            <v>490.14400000000001</v>
          </cell>
          <cell r="L35">
            <v>165.42500000000001</v>
          </cell>
          <cell r="M35">
            <v>1860</v>
          </cell>
          <cell r="N35">
            <v>1535.2809999999999</v>
          </cell>
          <cell r="O35">
            <v>1575.144</v>
          </cell>
          <cell r="P35">
            <v>1250.425</v>
          </cell>
        </row>
        <row r="37">
          <cell r="A37" t="str">
            <v>People Costs</v>
          </cell>
          <cell r="B37">
            <v>13372.38</v>
          </cell>
          <cell r="C37">
            <v>15330.476359999995</v>
          </cell>
          <cell r="D37">
            <v>1958.0963599999959</v>
          </cell>
          <cell r="E37">
            <v>13922.188830645162</v>
          </cell>
          <cell r="F37">
            <v>549.80883064516274</v>
          </cell>
          <cell r="H37">
            <v>72988.777000000002</v>
          </cell>
          <cell r="I37">
            <v>73212.172720000002</v>
          </cell>
          <cell r="J37">
            <v>223.39572000000044</v>
          </cell>
          <cell r="K37">
            <v>68786.991661290318</v>
          </cell>
          <cell r="L37">
            <v>-4201.7853387096839</v>
          </cell>
          <cell r="M37">
            <v>187983.97284359997</v>
          </cell>
          <cell r="N37">
            <v>114995.19584359997</v>
          </cell>
          <cell r="O37">
            <v>186904.81347822578</v>
          </cell>
          <cell r="P37">
            <v>113916.03647822578</v>
          </cell>
        </row>
        <row r="39">
          <cell r="A39" t="str">
            <v>Travel &amp; Entertainment</v>
          </cell>
          <cell r="B39">
            <v>218.84</v>
          </cell>
          <cell r="C39">
            <v>301</v>
          </cell>
          <cell r="D39">
            <v>82.16</v>
          </cell>
          <cell r="E39">
            <v>312</v>
          </cell>
          <cell r="F39">
            <v>93.16</v>
          </cell>
          <cell r="H39">
            <v>1502.116</v>
          </cell>
          <cell r="I39">
            <v>1507</v>
          </cell>
          <cell r="J39">
            <v>4.8840000000000146</v>
          </cell>
          <cell r="K39">
            <v>1450.0880000000002</v>
          </cell>
          <cell r="L39">
            <v>-52.027999999999793</v>
          </cell>
          <cell r="M39">
            <v>3617</v>
          </cell>
          <cell r="N39">
            <v>2114.884</v>
          </cell>
          <cell r="O39">
            <v>3637.0880000000002</v>
          </cell>
          <cell r="P39">
            <v>2134.9720000000002</v>
          </cell>
        </row>
        <row r="40">
          <cell r="A40" t="str">
            <v>Education &amp; Training</v>
          </cell>
          <cell r="B40">
            <v>31.25</v>
          </cell>
          <cell r="C40">
            <v>300</v>
          </cell>
          <cell r="D40">
            <v>268.75</v>
          </cell>
          <cell r="E40">
            <v>402</v>
          </cell>
          <cell r="F40">
            <v>370.75</v>
          </cell>
          <cell r="H40">
            <v>73.45</v>
          </cell>
          <cell r="I40">
            <v>1500</v>
          </cell>
          <cell r="J40">
            <v>1426.55</v>
          </cell>
          <cell r="K40">
            <v>798.2</v>
          </cell>
          <cell r="L40">
            <v>724.75</v>
          </cell>
          <cell r="M40">
            <v>3600</v>
          </cell>
          <cell r="N40">
            <v>3526.55</v>
          </cell>
          <cell r="O40">
            <v>3600.2</v>
          </cell>
          <cell r="P40">
            <v>3526.75</v>
          </cell>
        </row>
        <row r="41">
          <cell r="A41" t="str">
            <v>Supplies &amp; Periodicals</v>
          </cell>
          <cell r="B41">
            <v>54.432000000000002</v>
          </cell>
          <cell r="C41">
            <v>39</v>
          </cell>
          <cell r="D41">
            <v>-15.432000000000002</v>
          </cell>
          <cell r="E41">
            <v>46</v>
          </cell>
          <cell r="F41">
            <v>-8.4320000000000022</v>
          </cell>
          <cell r="H41">
            <v>152.553</v>
          </cell>
          <cell r="I41">
            <v>206</v>
          </cell>
          <cell r="J41">
            <v>53.447000000000003</v>
          </cell>
          <cell r="K41">
            <v>174.33099999999999</v>
          </cell>
          <cell r="L41">
            <v>21.777999999999992</v>
          </cell>
          <cell r="M41">
            <v>497</v>
          </cell>
          <cell r="N41">
            <v>344.447</v>
          </cell>
          <cell r="O41">
            <v>496.33100000000002</v>
          </cell>
          <cell r="P41">
            <v>343.77800000000002</v>
          </cell>
        </row>
        <row r="42">
          <cell r="A42" t="str">
            <v>Vehicle Costs</v>
          </cell>
          <cell r="B42">
            <v>949.86599999999999</v>
          </cell>
          <cell r="C42">
            <v>1376</v>
          </cell>
          <cell r="D42">
            <v>426.13400000000001</v>
          </cell>
          <cell r="E42">
            <v>1216</v>
          </cell>
          <cell r="F42">
            <v>266.13400000000001</v>
          </cell>
          <cell r="H42">
            <v>4805.9639999999999</v>
          </cell>
          <cell r="I42">
            <v>6752</v>
          </cell>
          <cell r="J42">
            <v>1946.0360000000001</v>
          </cell>
          <cell r="K42">
            <v>5255.067</v>
          </cell>
          <cell r="L42">
            <v>449.10300000000007</v>
          </cell>
          <cell r="M42">
            <v>16928</v>
          </cell>
          <cell r="N42">
            <v>12122.036</v>
          </cell>
          <cell r="O42">
            <v>15623.066999999999</v>
          </cell>
          <cell r="P42">
            <v>10817.102999999999</v>
          </cell>
        </row>
        <row r="43">
          <cell r="A43" t="str">
            <v>Software Upgrade</v>
          </cell>
          <cell r="B43">
            <v>0</v>
          </cell>
          <cell r="C43">
            <v>0</v>
          </cell>
          <cell r="D43">
            <v>0</v>
          </cell>
          <cell r="E43">
            <v>0</v>
          </cell>
          <cell r="F43">
            <v>0</v>
          </cell>
          <cell r="H43">
            <v>0</v>
          </cell>
          <cell r="I43">
            <v>0</v>
          </cell>
          <cell r="J43">
            <v>0</v>
          </cell>
          <cell r="K43">
            <v>0</v>
          </cell>
          <cell r="L43">
            <v>0</v>
          </cell>
          <cell r="M43">
            <v>0</v>
          </cell>
          <cell r="N43">
            <v>0</v>
          </cell>
          <cell r="O43">
            <v>0</v>
          </cell>
          <cell r="P43">
            <v>0</v>
          </cell>
        </row>
        <row r="44">
          <cell r="A44" t="str">
            <v>Other  expenses</v>
          </cell>
          <cell r="B44">
            <v>0</v>
          </cell>
          <cell r="C44">
            <v>0</v>
          </cell>
          <cell r="D44">
            <v>0</v>
          </cell>
          <cell r="E44">
            <v>0</v>
          </cell>
          <cell r="F44">
            <v>0</v>
          </cell>
          <cell r="H44">
            <v>0</v>
          </cell>
          <cell r="I44">
            <v>0</v>
          </cell>
          <cell r="J44">
            <v>0</v>
          </cell>
          <cell r="K44">
            <v>0</v>
          </cell>
          <cell r="L44">
            <v>0</v>
          </cell>
          <cell r="M44">
            <v>0</v>
          </cell>
          <cell r="N44">
            <v>0</v>
          </cell>
          <cell r="O44">
            <v>0</v>
          </cell>
          <cell r="P44">
            <v>0</v>
          </cell>
        </row>
        <row r="45">
          <cell r="A45" t="str">
            <v>Administrative Costs</v>
          </cell>
          <cell r="B45">
            <v>1254.3879999999999</v>
          </cell>
          <cell r="C45">
            <v>2016</v>
          </cell>
          <cell r="D45">
            <v>761.61200000000008</v>
          </cell>
          <cell r="E45">
            <v>1976</v>
          </cell>
          <cell r="F45">
            <v>721.61200000000008</v>
          </cell>
          <cell r="H45">
            <v>6534.0829999999996</v>
          </cell>
          <cell r="I45">
            <v>9965</v>
          </cell>
          <cell r="J45">
            <v>3430.9170000000004</v>
          </cell>
          <cell r="K45">
            <v>7677.6859999999997</v>
          </cell>
          <cell r="L45">
            <v>1143.6030000000001</v>
          </cell>
          <cell r="M45">
            <v>24642</v>
          </cell>
          <cell r="N45">
            <v>18107.917000000001</v>
          </cell>
          <cell r="O45">
            <v>23356.686000000002</v>
          </cell>
          <cell r="P45">
            <v>16822.603000000003</v>
          </cell>
        </row>
        <row r="47">
          <cell r="A47" t="str">
            <v>TOTAL OPERATING EXPENSES</v>
          </cell>
          <cell r="B47">
            <v>14626.768</v>
          </cell>
          <cell r="C47">
            <v>17346.476359999993</v>
          </cell>
          <cell r="D47">
            <v>2719.708359999996</v>
          </cell>
          <cell r="E47">
            <v>15898.188830645162</v>
          </cell>
          <cell r="F47">
            <v>1271.4208306451619</v>
          </cell>
          <cell r="H47">
            <v>79522.859999999986</v>
          </cell>
          <cell r="I47">
            <v>83177.172720000002</v>
          </cell>
          <cell r="J47">
            <v>3654.3127200000004</v>
          </cell>
          <cell r="K47">
            <v>76464.67766129032</v>
          </cell>
          <cell r="L47">
            <v>-3058.1823387096842</v>
          </cell>
          <cell r="M47">
            <v>212625.97284359997</v>
          </cell>
          <cell r="N47">
            <v>133103.11284359999</v>
          </cell>
          <cell r="O47">
            <v>210261.4994782258</v>
          </cell>
          <cell r="P47">
            <v>130738.63947822578</v>
          </cell>
        </row>
        <row r="49">
          <cell r="A49" t="str">
            <v>Licenses</v>
          </cell>
          <cell r="B49">
            <v>0</v>
          </cell>
          <cell r="C49">
            <v>21</v>
          </cell>
          <cell r="D49">
            <v>21</v>
          </cell>
          <cell r="E49">
            <v>0</v>
          </cell>
          <cell r="F49">
            <v>0</v>
          </cell>
          <cell r="H49">
            <v>120</v>
          </cell>
          <cell r="I49">
            <v>105</v>
          </cell>
          <cell r="J49">
            <v>-15</v>
          </cell>
          <cell r="K49">
            <v>120</v>
          </cell>
          <cell r="L49">
            <v>0</v>
          </cell>
          <cell r="M49">
            <v>250</v>
          </cell>
          <cell r="N49">
            <v>130</v>
          </cell>
          <cell r="O49">
            <v>120</v>
          </cell>
          <cell r="P49">
            <v>0</v>
          </cell>
        </row>
        <row r="50">
          <cell r="A50" t="str">
            <v>Fees</v>
          </cell>
          <cell r="B50">
            <v>0</v>
          </cell>
          <cell r="C50">
            <v>64</v>
          </cell>
          <cell r="D50">
            <v>64</v>
          </cell>
          <cell r="E50">
            <v>80</v>
          </cell>
          <cell r="F50">
            <v>80</v>
          </cell>
          <cell r="H50">
            <v>135</v>
          </cell>
          <cell r="I50">
            <v>312</v>
          </cell>
          <cell r="J50">
            <v>177</v>
          </cell>
          <cell r="K50">
            <v>295</v>
          </cell>
          <cell r="L50">
            <v>160</v>
          </cell>
          <cell r="M50">
            <v>750</v>
          </cell>
          <cell r="N50">
            <v>615</v>
          </cell>
          <cell r="O50">
            <v>880</v>
          </cell>
          <cell r="P50">
            <v>745</v>
          </cell>
        </row>
        <row r="51">
          <cell r="A51" t="str">
            <v>Postage</v>
          </cell>
          <cell r="B51">
            <v>0</v>
          </cell>
          <cell r="C51">
            <v>0</v>
          </cell>
          <cell r="D51">
            <v>0</v>
          </cell>
          <cell r="E51">
            <v>0</v>
          </cell>
          <cell r="F51">
            <v>0</v>
          </cell>
          <cell r="H51">
            <v>0</v>
          </cell>
          <cell r="I51">
            <v>0</v>
          </cell>
          <cell r="J51">
            <v>0</v>
          </cell>
          <cell r="K51">
            <v>0</v>
          </cell>
          <cell r="L51">
            <v>0</v>
          </cell>
          <cell r="M51">
            <v>0</v>
          </cell>
          <cell r="N51">
            <v>0</v>
          </cell>
          <cell r="O51">
            <v>0</v>
          </cell>
          <cell r="P51">
            <v>0</v>
          </cell>
        </row>
        <row r="52">
          <cell r="A52" t="str">
            <v>SME Funds</v>
          </cell>
          <cell r="B52">
            <v>0</v>
          </cell>
          <cell r="C52">
            <v>2000</v>
          </cell>
          <cell r="D52">
            <v>2000</v>
          </cell>
          <cell r="E52">
            <v>0</v>
          </cell>
          <cell r="F52">
            <v>0</v>
          </cell>
          <cell r="H52">
            <v>0</v>
          </cell>
          <cell r="I52">
            <v>10400</v>
          </cell>
          <cell r="J52">
            <v>10400</v>
          </cell>
          <cell r="K52">
            <v>0</v>
          </cell>
          <cell r="L52">
            <v>0</v>
          </cell>
          <cell r="M52">
            <v>25000</v>
          </cell>
          <cell r="N52">
            <v>25000</v>
          </cell>
          <cell r="O52">
            <v>0</v>
          </cell>
          <cell r="P52">
            <v>0</v>
          </cell>
        </row>
        <row r="53">
          <cell r="A53" t="str">
            <v>Sales Projects</v>
          </cell>
          <cell r="B53">
            <v>0</v>
          </cell>
          <cell r="C53">
            <v>1000</v>
          </cell>
          <cell r="D53">
            <v>1000</v>
          </cell>
          <cell r="E53">
            <v>1136</v>
          </cell>
          <cell r="F53">
            <v>1136</v>
          </cell>
          <cell r="H53">
            <v>1774.239</v>
          </cell>
          <cell r="I53">
            <v>5000</v>
          </cell>
          <cell r="J53">
            <v>3225.761</v>
          </cell>
          <cell r="K53">
            <v>4046.239</v>
          </cell>
          <cell r="L53">
            <v>2272</v>
          </cell>
          <cell r="M53">
            <v>12000</v>
          </cell>
          <cell r="N53">
            <v>10225.761</v>
          </cell>
          <cell r="O53">
            <v>12000.239</v>
          </cell>
          <cell r="P53">
            <v>10226</v>
          </cell>
        </row>
        <row r="54">
          <cell r="A54" t="str">
            <v>Sales Materials</v>
          </cell>
          <cell r="B54">
            <v>0</v>
          </cell>
          <cell r="C54">
            <v>0</v>
          </cell>
          <cell r="D54">
            <v>0</v>
          </cell>
          <cell r="E54">
            <v>0</v>
          </cell>
          <cell r="F54">
            <v>0</v>
          </cell>
          <cell r="H54">
            <v>0</v>
          </cell>
          <cell r="I54">
            <v>0</v>
          </cell>
          <cell r="J54">
            <v>0</v>
          </cell>
          <cell r="K54">
            <v>0</v>
          </cell>
          <cell r="L54">
            <v>0</v>
          </cell>
          <cell r="M54">
            <v>0</v>
          </cell>
          <cell r="N54">
            <v>0</v>
          </cell>
          <cell r="O54">
            <v>0</v>
          </cell>
          <cell r="P54">
            <v>0</v>
          </cell>
        </row>
        <row r="55">
          <cell r="A55" t="str">
            <v>Sales Channel Conferences</v>
          </cell>
          <cell r="B55">
            <v>559.18399999999997</v>
          </cell>
          <cell r="C55">
            <v>1717</v>
          </cell>
          <cell r="D55">
            <v>1157.816</v>
          </cell>
          <cell r="E55">
            <v>3428</v>
          </cell>
          <cell r="F55">
            <v>2868.8159999999998</v>
          </cell>
          <cell r="H55">
            <v>9417.0409999999993</v>
          </cell>
          <cell r="I55">
            <v>12883</v>
          </cell>
          <cell r="J55">
            <v>3465.9590000000007</v>
          </cell>
          <cell r="K55">
            <v>8000.6089999999976</v>
          </cell>
          <cell r="L55">
            <v>-1416.4320000000016</v>
          </cell>
          <cell r="M55">
            <v>32000</v>
          </cell>
          <cell r="N55">
            <v>22582.959000000003</v>
          </cell>
          <cell r="O55">
            <v>31999.608999999997</v>
          </cell>
          <cell r="P55">
            <v>22582.567999999999</v>
          </cell>
        </row>
        <row r="56">
          <cell r="A56" t="str">
            <v>PoS Incentives</v>
          </cell>
          <cell r="B56">
            <v>1951.1679999999999</v>
          </cell>
          <cell r="C56">
            <v>1434</v>
          </cell>
          <cell r="D56">
            <v>-517.16799999999989</v>
          </cell>
          <cell r="E56">
            <v>1934</v>
          </cell>
          <cell r="F56">
            <v>-17.167999999999893</v>
          </cell>
          <cell r="H56">
            <v>2265.2150000000001</v>
          </cell>
          <cell r="I56">
            <v>7011</v>
          </cell>
          <cell r="J56">
            <v>4745.7849999999999</v>
          </cell>
          <cell r="K56">
            <v>3996.047</v>
          </cell>
          <cell r="L56">
            <v>1730.8319999999999</v>
          </cell>
          <cell r="M56">
            <v>18000</v>
          </cell>
          <cell r="N56">
            <v>15734.785</v>
          </cell>
          <cell r="O56">
            <v>18000.046999999999</v>
          </cell>
          <cell r="P56">
            <v>15734.831999999999</v>
          </cell>
        </row>
        <row r="57">
          <cell r="A57" t="str">
            <v>Terminal Commissions</v>
          </cell>
          <cell r="B57">
            <v>22</v>
          </cell>
          <cell r="C57">
            <v>0</v>
          </cell>
          <cell r="D57">
            <v>-22</v>
          </cell>
          <cell r="E57">
            <v>0</v>
          </cell>
          <cell r="F57">
            <v>-22</v>
          </cell>
          <cell r="H57">
            <v>28652.5</v>
          </cell>
          <cell r="I57">
            <v>30989</v>
          </cell>
          <cell r="J57">
            <v>2336.5</v>
          </cell>
          <cell r="K57">
            <v>31133</v>
          </cell>
          <cell r="L57">
            <v>2480.5</v>
          </cell>
          <cell r="M57">
            <v>66872</v>
          </cell>
          <cell r="N57">
            <v>38219.5</v>
          </cell>
          <cell r="O57">
            <v>74925</v>
          </cell>
          <cell r="P57">
            <v>46272.5</v>
          </cell>
        </row>
        <row r="58">
          <cell r="A58" t="str">
            <v>Activation Commissions</v>
          </cell>
          <cell r="B58">
            <v>195982.546</v>
          </cell>
          <cell r="C58">
            <v>73046.608906465655</v>
          </cell>
          <cell r="D58">
            <v>-122935.93709353435</v>
          </cell>
          <cell r="E58">
            <v>88938.294098462706</v>
          </cell>
          <cell r="F58">
            <v>-107044.2519015373</v>
          </cell>
          <cell r="G58" t="str">
            <v>Above plan indirect channels proportion in customer acquisition : 84% act vs 73% plan, vs 75% fcst</v>
          </cell>
          <cell r="H58">
            <v>830993.26</v>
          </cell>
          <cell r="I58">
            <v>462628.52307428245</v>
          </cell>
          <cell r="J58">
            <v>-368364.73692571756</v>
          </cell>
          <cell r="K58">
            <v>663287.58587100473</v>
          </cell>
          <cell r="L58">
            <v>-167705.67412899528</v>
          </cell>
          <cell r="M58">
            <v>1217443.4817744277</v>
          </cell>
          <cell r="N58">
            <v>386450.22177442769</v>
          </cell>
          <cell r="O58">
            <v>1529522.5774107892</v>
          </cell>
          <cell r="P58">
            <v>698529.3174107892</v>
          </cell>
        </row>
        <row r="59">
          <cell r="G59" t="str">
            <v xml:space="preserve">Above plan gross gains Regular : 202% act vs plan, 176% vs fcst                                         </v>
          </cell>
        </row>
        <row r="60">
          <cell r="A60" t="str">
            <v>Residuals</v>
          </cell>
          <cell r="B60">
            <v>98352.198000000004</v>
          </cell>
          <cell r="C60">
            <v>78882.824785403616</v>
          </cell>
          <cell r="D60">
            <v>-19469.373214596388</v>
          </cell>
          <cell r="E60">
            <v>91322.059525625446</v>
          </cell>
          <cell r="F60">
            <v>-7030.1384743745584</v>
          </cell>
          <cell r="G60" t="str">
            <v xml:space="preserve">Above plan due to above plan customer base and above plan </v>
          </cell>
          <cell r="H60">
            <v>492946.13699999999</v>
          </cell>
          <cell r="I60">
            <v>414905.31954258273</v>
          </cell>
          <cell r="J60">
            <v>-78040.817457417259</v>
          </cell>
          <cell r="K60">
            <v>436065.61441416771</v>
          </cell>
          <cell r="L60">
            <v>-56880.522585832281</v>
          </cell>
          <cell r="M60">
            <v>1052099.5025424247</v>
          </cell>
          <cell r="N60">
            <v>559153.36554242473</v>
          </cell>
          <cell r="O60">
            <v>1144641.9263004218</v>
          </cell>
          <cell r="P60">
            <v>651695.78930042183</v>
          </cell>
        </row>
        <row r="61">
          <cell r="G61" t="str">
            <v>ARPU (111% ) - ARPU Fcst (106%)</v>
          </cell>
        </row>
        <row r="62">
          <cell r="A62" t="str">
            <v>TOTAL OTHER EXPENSES</v>
          </cell>
          <cell r="B62">
            <v>296867.09600000002</v>
          </cell>
          <cell r="C62">
            <v>158165.43369186926</v>
          </cell>
          <cell r="D62">
            <v>-138701.66230813073</v>
          </cell>
          <cell r="E62">
            <v>186838.35362408817</v>
          </cell>
          <cell r="F62">
            <v>-110028.74237591185</v>
          </cell>
          <cell r="H62">
            <v>1366303.392</v>
          </cell>
          <cell r="I62">
            <v>944233.84261686518</v>
          </cell>
          <cell r="J62">
            <v>-422069.54938313481</v>
          </cell>
          <cell r="K62">
            <v>1146944.0952851726</v>
          </cell>
          <cell r="L62">
            <v>-219359.29671482756</v>
          </cell>
          <cell r="M62">
            <v>2424414.9843168524</v>
          </cell>
          <cell r="N62">
            <v>1058111.5923168524</v>
          </cell>
          <cell r="O62">
            <v>2812089.398711211</v>
          </cell>
          <cell r="P62">
            <v>1445786.0067112111</v>
          </cell>
        </row>
        <row r="64">
          <cell r="A64" t="str">
            <v>TOTAL SERVICE EXPENSES</v>
          </cell>
          <cell r="B64">
            <v>311493.864</v>
          </cell>
          <cell r="C64">
            <v>175511.91005186929</v>
          </cell>
          <cell r="D64">
            <v>-135981.95394813071</v>
          </cell>
          <cell r="E64">
            <v>202736.54245473334</v>
          </cell>
          <cell r="F64">
            <v>-108757.32154526666</v>
          </cell>
          <cell r="H64">
            <v>1445826.2520000001</v>
          </cell>
          <cell r="I64">
            <v>1027411.0153368652</v>
          </cell>
          <cell r="J64">
            <v>-418415.23666313489</v>
          </cell>
          <cell r="K64">
            <v>1223408.7729464627</v>
          </cell>
          <cell r="L64">
            <v>-222417.47905353736</v>
          </cell>
          <cell r="M64">
            <v>2637040.9571604524</v>
          </cell>
          <cell r="N64">
            <v>1191214.7051604523</v>
          </cell>
          <cell r="O64">
            <v>3022350.8981894362</v>
          </cell>
          <cell r="P64">
            <v>1576524.6461894361</v>
          </cell>
        </row>
        <row r="163">
          <cell r="A163" t="str">
            <v>(*) Include upfront, volume gratification and special payment gratifications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SARY"/>
      <sheetName val="MNP overview"/>
      <sheetName val="input"/>
      <sheetName val="VBS"/>
      <sheetName val="grafiek"/>
      <sheetName val="Sheet2"/>
      <sheetName val="D2"/>
      <sheetName val="Indirect Sales"/>
    </sheetNames>
    <sheetDataSet>
      <sheetData sheetId="0"/>
      <sheetData sheetId="1"/>
      <sheetData sheetId="2" refreshError="1">
        <row r="6">
          <cell r="C6" t="str">
            <v>type of card</v>
          </cell>
          <cell r="D6" t="str">
            <v>segment</v>
          </cell>
          <cell r="E6" t="str">
            <v>period</v>
          </cell>
          <cell r="G6" t="str">
            <v>product</v>
          </cell>
          <cell r="M6" t="str">
            <v>MONTH TO DATE</v>
          </cell>
          <cell r="N6" t="str">
            <v>OPS PLAN</v>
          </cell>
          <cell r="O6" t="str">
            <v>PLAN</v>
          </cell>
          <cell r="P6" t="str">
            <v>% or LAST YEAR DATA</v>
          </cell>
          <cell r="Q6" t="str">
            <v>Comments</v>
          </cell>
        </row>
        <row r="7">
          <cell r="B7" t="str">
            <v>Gross adds (+port in)-RES-REGULAR-Oct 02</v>
          </cell>
          <cell r="C7" t="str">
            <v>REGULAR</v>
          </cell>
          <cell r="D7" t="str">
            <v>RES</v>
          </cell>
          <cell r="E7" t="str">
            <v>Oct 02</v>
          </cell>
          <cell r="F7" t="str">
            <v>PORT IN</v>
          </cell>
          <cell r="G7" t="str">
            <v>Gross adds (+port in)</v>
          </cell>
          <cell r="M7">
            <v>5671</v>
          </cell>
          <cell r="N7">
            <v>4384</v>
          </cell>
          <cell r="P7">
            <v>1.2935675182481752</v>
          </cell>
        </row>
        <row r="8">
          <cell r="B8" t="str">
            <v>Port in-RES-REGULAR-Oct 02</v>
          </cell>
          <cell r="C8" t="str">
            <v>REGULAR</v>
          </cell>
          <cell r="D8" t="str">
            <v>RES</v>
          </cell>
          <cell r="E8" t="str">
            <v>Oct 02</v>
          </cell>
          <cell r="F8" t="str">
            <v>PORT IN</v>
          </cell>
          <cell r="G8" t="str">
            <v>Port in</v>
          </cell>
          <cell r="M8">
            <v>2048</v>
          </cell>
          <cell r="N8">
            <v>438</v>
          </cell>
          <cell r="P8">
            <v>4.6757990867579906</v>
          </cell>
        </row>
        <row r="9">
          <cell r="B9" t="str">
            <v>Port in % of Gross adds-RES-REGULAR-Oct 02</v>
          </cell>
          <cell r="C9" t="str">
            <v>REGULAR</v>
          </cell>
          <cell r="D9" t="str">
            <v>RES</v>
          </cell>
          <cell r="E9" t="str">
            <v>Oct 02</v>
          </cell>
          <cell r="F9" t="str">
            <v>PORT IN</v>
          </cell>
          <cell r="G9" t="str">
            <v>Port in % of Gross adds</v>
          </cell>
          <cell r="M9">
            <v>0.36113560218656321</v>
          </cell>
        </row>
        <row r="10">
          <cell r="B10" t="str">
            <v>% ported in from Base-RES-REGULAR-Oct 02</v>
          </cell>
          <cell r="C10" t="str">
            <v>REGULAR</v>
          </cell>
          <cell r="D10" t="str">
            <v>RES</v>
          </cell>
          <cell r="E10" t="str">
            <v>Oct 02</v>
          </cell>
          <cell r="F10" t="str">
            <v>PORT IN</v>
          </cell>
          <cell r="G10" t="str">
            <v>% ported in from Base</v>
          </cell>
          <cell r="M10">
            <v>0.35791015625</v>
          </cell>
        </row>
        <row r="11">
          <cell r="B11" t="str">
            <v>% ported in from Mobistar-RES-REGULAR-Oct 02</v>
          </cell>
          <cell r="C11" t="str">
            <v>REGULAR</v>
          </cell>
          <cell r="D11" t="str">
            <v>RES</v>
          </cell>
          <cell r="E11" t="str">
            <v>Oct 02</v>
          </cell>
          <cell r="F11" t="str">
            <v>PORT IN</v>
          </cell>
          <cell r="G11" t="str">
            <v>% ported in from Mobistar</v>
          </cell>
          <cell r="M11">
            <v>0.64208984375</v>
          </cell>
        </row>
        <row r="12">
          <cell r="B12" t="str">
            <v>Churn (+port out)-RES-REGULAR-Oct 02</v>
          </cell>
          <cell r="C12" t="str">
            <v>REGULAR</v>
          </cell>
          <cell r="D12" t="str">
            <v>RES</v>
          </cell>
          <cell r="E12" t="str">
            <v>Oct 02</v>
          </cell>
          <cell r="F12" t="str">
            <v xml:space="preserve">PORT OUT </v>
          </cell>
          <cell r="G12" t="str">
            <v>Churn (+port out)</v>
          </cell>
          <cell r="M12">
            <v>10768</v>
          </cell>
          <cell r="N12">
            <v>14250</v>
          </cell>
          <cell r="P12">
            <v>0.75564912280701757</v>
          </cell>
        </row>
        <row r="13">
          <cell r="B13" t="str">
            <v>Churn rate-RES-REGULAR-Oct 02</v>
          </cell>
          <cell r="C13" t="str">
            <v>REGULAR</v>
          </cell>
          <cell r="D13" t="str">
            <v>RES</v>
          </cell>
          <cell r="E13" t="str">
            <v>Oct 02</v>
          </cell>
          <cell r="F13" t="str">
            <v xml:space="preserve">PORT OUT </v>
          </cell>
          <cell r="G13" t="str">
            <v>Churn rate</v>
          </cell>
          <cell r="M13">
            <v>0.127</v>
          </cell>
          <cell r="N13">
            <v>0.17</v>
          </cell>
          <cell r="P13">
            <v>0.16</v>
          </cell>
        </row>
        <row r="14">
          <cell r="B14" t="str">
            <v>Port out-RES-REGULAR-Oct 02</v>
          </cell>
          <cell r="C14" t="str">
            <v>REGULAR</v>
          </cell>
          <cell r="D14" t="str">
            <v>RES</v>
          </cell>
          <cell r="E14" t="str">
            <v>Oct 02</v>
          </cell>
          <cell r="F14" t="str">
            <v xml:space="preserve">PORT OUT </v>
          </cell>
          <cell r="G14" t="str">
            <v>Port out</v>
          </cell>
          <cell r="M14">
            <v>2469</v>
          </cell>
          <cell r="N14">
            <v>2852</v>
          </cell>
          <cell r="P14">
            <v>0.86570827489481061</v>
          </cell>
        </row>
        <row r="15">
          <cell r="B15" t="str">
            <v>Port out % of Churn-RES-REGULAR-Oct 02</v>
          </cell>
          <cell r="C15" t="str">
            <v>REGULAR</v>
          </cell>
          <cell r="D15" t="str">
            <v>RES</v>
          </cell>
          <cell r="E15" t="str">
            <v>Oct 02</v>
          </cell>
          <cell r="F15" t="str">
            <v xml:space="preserve">PORT OUT </v>
          </cell>
          <cell r="G15" t="str">
            <v>Port out % of Churn</v>
          </cell>
          <cell r="M15">
            <v>0.22929049034175333</v>
          </cell>
        </row>
        <row r="16">
          <cell r="B16" t="str">
            <v>% ported out to Base-RES-REGULAR-Oct 02</v>
          </cell>
          <cell r="C16" t="str">
            <v>REGULAR</v>
          </cell>
          <cell r="D16" t="str">
            <v>RES</v>
          </cell>
          <cell r="E16" t="str">
            <v>Oct 02</v>
          </cell>
          <cell r="F16" t="str">
            <v xml:space="preserve">PORT OUT </v>
          </cell>
          <cell r="G16" t="str">
            <v>% ported out to Base</v>
          </cell>
          <cell r="M16">
            <v>0.18185500202511137</v>
          </cell>
        </row>
        <row r="17">
          <cell r="B17" t="str">
            <v>% ported out to Mobistar-RES-REGULAR-Oct 02</v>
          </cell>
          <cell r="C17" t="str">
            <v>REGULAR</v>
          </cell>
          <cell r="D17" t="str">
            <v>RES</v>
          </cell>
          <cell r="E17" t="str">
            <v>Oct 02</v>
          </cell>
          <cell r="F17" t="str">
            <v xml:space="preserve">PORT OUT </v>
          </cell>
          <cell r="G17" t="str">
            <v>% ported out to Mobistar</v>
          </cell>
          <cell r="M17">
            <v>0.8181449979748886</v>
          </cell>
        </row>
        <row r="18">
          <cell r="B18" t="str">
            <v>VBS 1 % of port out-RES-REGULAR-Oct 02</v>
          </cell>
          <cell r="C18" t="str">
            <v>REGULAR</v>
          </cell>
          <cell r="D18" t="str">
            <v>RES</v>
          </cell>
          <cell r="E18" t="str">
            <v>Oct 02</v>
          </cell>
          <cell r="F18" t="str">
            <v xml:space="preserve">PORT OUT </v>
          </cell>
          <cell r="G18" t="str">
            <v>VBS 1 % of port out</v>
          </cell>
          <cell r="M18">
            <v>3.2401782098015392E-3</v>
          </cell>
          <cell r="N18">
            <v>4.2683976249520842E-3</v>
          </cell>
        </row>
        <row r="19">
          <cell r="B19" t="str">
            <v>VBS 2 % of port out-RES-REGULAR-Oct 02</v>
          </cell>
          <cell r="C19" t="str">
            <v>REGULAR</v>
          </cell>
          <cell r="D19" t="str">
            <v>RES</v>
          </cell>
          <cell r="E19" t="str">
            <v>Oct 02</v>
          </cell>
          <cell r="F19" t="str">
            <v xml:space="preserve">PORT OUT </v>
          </cell>
          <cell r="G19" t="str">
            <v>VBS 2 % of port out</v>
          </cell>
          <cell r="M19">
            <v>0.1498582422033212</v>
          </cell>
          <cell r="N19">
            <v>9.8344272426444709E-2</v>
          </cell>
        </row>
        <row r="20">
          <cell r="B20" t="str">
            <v>VBS 3 % of port out-RES-REGULAR-Oct 02</v>
          </cell>
          <cell r="C20" t="str">
            <v>REGULAR</v>
          </cell>
          <cell r="D20" t="str">
            <v>RES</v>
          </cell>
          <cell r="E20" t="str">
            <v>Oct 02</v>
          </cell>
          <cell r="F20" t="str">
            <v xml:space="preserve">PORT OUT </v>
          </cell>
          <cell r="G20" t="str">
            <v>VBS 3 % of port out</v>
          </cell>
          <cell r="M20">
            <v>0.40664236533009318</v>
          </cell>
          <cell r="N20">
            <v>0.32931787778985988</v>
          </cell>
        </row>
        <row r="21">
          <cell r="B21" t="str">
            <v>VBS 4 % of port out-RES-REGULAR-Oct 02</v>
          </cell>
          <cell r="C21" t="str">
            <v>REGULAR</v>
          </cell>
          <cell r="D21" t="str">
            <v>RES</v>
          </cell>
          <cell r="E21" t="str">
            <v>Oct 02</v>
          </cell>
          <cell r="F21" t="str">
            <v xml:space="preserve">PORT OUT </v>
          </cell>
          <cell r="G21" t="str">
            <v>VBS 4 % of port out</v>
          </cell>
          <cell r="M21">
            <v>0.35398946942081816</v>
          </cell>
          <cell r="N21">
            <v>0.41931799513412449</v>
          </cell>
        </row>
        <row r="22">
          <cell r="B22" t="str">
            <v>VBS 5 % of port out-RES-REGULAR-Oct 02</v>
          </cell>
          <cell r="C22" t="str">
            <v>REGULAR</v>
          </cell>
          <cell r="D22" t="str">
            <v>RES</v>
          </cell>
          <cell r="E22" t="str">
            <v>Oct 02</v>
          </cell>
          <cell r="F22" t="str">
            <v xml:space="preserve">PORT OUT </v>
          </cell>
          <cell r="G22" t="str">
            <v>VBS 5 % of port out</v>
          </cell>
          <cell r="M22">
            <v>5.0222762251923854E-2</v>
          </cell>
          <cell r="N22">
            <v>9.8027442912015275E-2</v>
          </cell>
        </row>
        <row r="23">
          <cell r="B23" t="str">
            <v>no match %-RES-REGULAR-Oct 02</v>
          </cell>
          <cell r="C23" t="str">
            <v>REGULAR</v>
          </cell>
          <cell r="D23" t="str">
            <v>RES</v>
          </cell>
          <cell r="E23" t="str">
            <v>Oct 02</v>
          </cell>
          <cell r="F23" t="str">
            <v xml:space="preserve">PORT OUT </v>
          </cell>
          <cell r="G23" t="str">
            <v>no match %</v>
          </cell>
          <cell r="M23">
            <v>3.6046982584042125E-2</v>
          </cell>
          <cell r="N23">
            <v>5.0724014112603556E-2</v>
          </cell>
        </row>
        <row r="24">
          <cell r="B24" t="str">
            <v>VBS 1 port out % of VBS 1 base-RES-REGULAR-Oct 02</v>
          </cell>
          <cell r="C24" t="str">
            <v>REGULAR</v>
          </cell>
          <cell r="D24" t="str">
            <v>RES</v>
          </cell>
          <cell r="E24" t="str">
            <v>Oct 02</v>
          </cell>
          <cell r="F24" t="str">
            <v xml:space="preserve">PORT OUT </v>
          </cell>
          <cell r="G24" t="str">
            <v>VBS 1 port out % of VBS 1 base</v>
          </cell>
          <cell r="M24">
            <v>2.2298587247040855E-2</v>
          </cell>
        </row>
        <row r="25">
          <cell r="B25" t="str">
            <v>VBS 2 port out % of VBS 2 base-RES-REGULAR-Oct 02</v>
          </cell>
          <cell r="C25" t="str">
            <v>REGULAR</v>
          </cell>
          <cell r="D25" t="str">
            <v>RES</v>
          </cell>
          <cell r="E25" t="str">
            <v>Oct 02</v>
          </cell>
          <cell r="F25" t="str">
            <v xml:space="preserve">PORT OUT </v>
          </cell>
          <cell r="G25" t="str">
            <v>VBS 2 port out % of VBS 2 base</v>
          </cell>
          <cell r="M25">
            <v>4.4761525968645383E-2</v>
          </cell>
        </row>
        <row r="26">
          <cell r="B26" t="str">
            <v>VBS 3 port out % of VBS 3 base-RES-REGULAR-Oct 02</v>
          </cell>
          <cell r="C26" t="str">
            <v>REGULAR</v>
          </cell>
          <cell r="D26" t="str">
            <v>RES</v>
          </cell>
          <cell r="E26" t="str">
            <v>Oct 02</v>
          </cell>
          <cell r="F26" t="str">
            <v xml:space="preserve">PORT OUT </v>
          </cell>
          <cell r="G26" t="str">
            <v>VBS 3 port out % of VBS 3 base</v>
          </cell>
          <cell r="M26">
            <v>3.6271927610552382E-2</v>
          </cell>
        </row>
        <row r="27">
          <cell r="B27" t="str">
            <v>VBS 4 port out % of VBS 4 base-RES-REGULAR-Oct 02</v>
          </cell>
          <cell r="C27" t="str">
            <v>REGULAR</v>
          </cell>
          <cell r="D27" t="str">
            <v>RES</v>
          </cell>
          <cell r="E27" t="str">
            <v>Oct 02</v>
          </cell>
          <cell r="F27" t="str">
            <v xml:space="preserve">PORT OUT </v>
          </cell>
          <cell r="G27" t="str">
            <v>VBS 4 port out % of VBS 4 base</v>
          </cell>
          <cell r="M27">
            <v>2.4798200282333038E-2</v>
          </cell>
        </row>
        <row r="28">
          <cell r="B28" t="str">
            <v>VBS 5 port out % of VBS 5 base-RES-REGULAR-Oct 02</v>
          </cell>
          <cell r="C28" t="str">
            <v>REGULAR</v>
          </cell>
          <cell r="D28" t="str">
            <v>RES</v>
          </cell>
          <cell r="E28" t="str">
            <v>Oct 02</v>
          </cell>
          <cell r="F28" t="str">
            <v xml:space="preserve">PORT OUT </v>
          </cell>
          <cell r="G28" t="str">
            <v>VBS 5 port out % of VBS 5 base</v>
          </cell>
          <cell r="M28">
            <v>1.5049644541095574E-2</v>
          </cell>
        </row>
        <row r="29">
          <cell r="B29" t="str">
            <v>no match % -RES-REGULAR-Oct 02</v>
          </cell>
          <cell r="C29" t="str">
            <v>REGULAR</v>
          </cell>
          <cell r="D29" t="str">
            <v>RES</v>
          </cell>
          <cell r="E29" t="str">
            <v>Oct 02</v>
          </cell>
          <cell r="F29" t="str">
            <v xml:space="preserve">PORT OUT </v>
          </cell>
          <cell r="G29" t="str">
            <v xml:space="preserve">no match % </v>
          </cell>
          <cell r="M29">
            <v>2.0875102817191033E-2</v>
          </cell>
        </row>
        <row r="30">
          <cell r="B30" t="str">
            <v>Net adds (+net port)-RES-REGULAR-Oct 02</v>
          </cell>
          <cell r="C30" t="str">
            <v>REGULAR</v>
          </cell>
          <cell r="D30" t="str">
            <v>RES</v>
          </cell>
          <cell r="E30" t="str">
            <v>Oct 02</v>
          </cell>
          <cell r="F30" t="str">
            <v>NET PORT</v>
          </cell>
          <cell r="G30" t="str">
            <v>Net adds (+net port)</v>
          </cell>
          <cell r="M30">
            <v>-5487</v>
          </cell>
          <cell r="N30">
            <v>-9866</v>
          </cell>
          <cell r="P30">
            <v>0.51662274478005266</v>
          </cell>
        </row>
        <row r="31">
          <cell r="B31" t="str">
            <v>Net port-RES-REGULAR-Oct 02</v>
          </cell>
          <cell r="C31" t="str">
            <v>REGULAR</v>
          </cell>
          <cell r="D31" t="str">
            <v>RES</v>
          </cell>
          <cell r="E31" t="str">
            <v>Oct 02</v>
          </cell>
          <cell r="F31" t="str">
            <v>NET PORT</v>
          </cell>
          <cell r="G31" t="str">
            <v>Net port</v>
          </cell>
          <cell r="M31">
            <v>-421</v>
          </cell>
          <cell r="N31">
            <v>-2414</v>
          </cell>
          <cell r="P31">
            <v>-0.19469759734879868</v>
          </cell>
        </row>
        <row r="32">
          <cell r="B32" t="str">
            <v>Net port % of Net adds-RES-REGULAR-Oct 02</v>
          </cell>
          <cell r="C32" t="str">
            <v>REGULAR</v>
          </cell>
          <cell r="D32" t="str">
            <v>RES</v>
          </cell>
          <cell r="E32" t="str">
            <v>Oct 02</v>
          </cell>
          <cell r="F32" t="str">
            <v>NET PORT</v>
          </cell>
          <cell r="G32" t="str">
            <v>Net port % of Net adds</v>
          </cell>
          <cell r="M32">
            <v>7.6726808820849285E-2</v>
          </cell>
        </row>
        <row r="33">
          <cell r="B33" t="str">
            <v>Gross adds (+port in)-BUS-REGULAR-Oct 02</v>
          </cell>
          <cell r="C33" t="str">
            <v>REGULAR</v>
          </cell>
          <cell r="D33" t="str">
            <v>BUS</v>
          </cell>
          <cell r="E33" t="str">
            <v>Oct 02</v>
          </cell>
          <cell r="F33" t="str">
            <v>PORT IN</v>
          </cell>
          <cell r="G33" t="str">
            <v>Gross adds (+port in)</v>
          </cell>
          <cell r="M33">
            <v>3986</v>
          </cell>
          <cell r="N33">
            <v>5562</v>
          </cell>
          <cell r="P33">
            <v>0.7166486875224739</v>
          </cell>
        </row>
        <row r="34">
          <cell r="B34" t="str">
            <v>Port in-BUS-REGULAR-Oct 02</v>
          </cell>
          <cell r="C34" t="str">
            <v>REGULAR</v>
          </cell>
          <cell r="D34" t="str">
            <v>BUS</v>
          </cell>
          <cell r="E34" t="str">
            <v>Oct 02</v>
          </cell>
          <cell r="F34" t="str">
            <v>PORT IN</v>
          </cell>
          <cell r="G34" t="str">
            <v>Port in</v>
          </cell>
          <cell r="M34">
            <v>559</v>
          </cell>
          <cell r="N34">
            <v>1112</v>
          </cell>
          <cell r="P34">
            <v>0.50269784172661869</v>
          </cell>
        </row>
        <row r="35">
          <cell r="B35" t="str">
            <v>Port in % of Gross adds-BUS-REGULAR-Oct 02</v>
          </cell>
          <cell r="C35" t="str">
            <v>REGULAR</v>
          </cell>
          <cell r="D35" t="str">
            <v>BUS</v>
          </cell>
          <cell r="E35" t="str">
            <v>Oct 02</v>
          </cell>
          <cell r="F35" t="str">
            <v>PORT IN</v>
          </cell>
          <cell r="G35" t="str">
            <v>Port in % of Gross adds</v>
          </cell>
          <cell r="M35">
            <v>0.14024084295032613</v>
          </cell>
        </row>
        <row r="36">
          <cell r="B36" t="str">
            <v>% ported in from Base-BUS-REGULAR-Oct 02</v>
          </cell>
          <cell r="C36" t="str">
            <v>REGULAR</v>
          </cell>
          <cell r="D36" t="str">
            <v>BUS</v>
          </cell>
          <cell r="E36" t="str">
            <v>Oct 02</v>
          </cell>
          <cell r="F36" t="str">
            <v>PORT IN</v>
          </cell>
          <cell r="G36" t="str">
            <v>% ported in from Base</v>
          </cell>
          <cell r="M36">
            <v>0.24686940966010734</v>
          </cell>
        </row>
        <row r="37">
          <cell r="B37" t="str">
            <v>% ported in from Mobistar-BUS-REGULAR-Oct 02</v>
          </cell>
          <cell r="C37" t="str">
            <v>REGULAR</v>
          </cell>
          <cell r="D37" t="str">
            <v>BUS</v>
          </cell>
          <cell r="E37" t="str">
            <v>Oct 02</v>
          </cell>
          <cell r="F37" t="str">
            <v>PORT IN</v>
          </cell>
          <cell r="G37" t="str">
            <v>% ported in from Mobistar</v>
          </cell>
          <cell r="M37">
            <v>0.75313059033989271</v>
          </cell>
        </row>
        <row r="38">
          <cell r="B38" t="str">
            <v>Churn (+port out)-BUS-REGULAR-Oct 02</v>
          </cell>
          <cell r="C38" t="str">
            <v>REGULAR</v>
          </cell>
          <cell r="D38" t="str">
            <v>BUS</v>
          </cell>
          <cell r="E38" t="str">
            <v>Oct 02</v>
          </cell>
          <cell r="F38" t="str">
            <v xml:space="preserve">PORT OUT </v>
          </cell>
          <cell r="G38" t="str">
            <v>Churn (+port out)</v>
          </cell>
          <cell r="M38">
            <v>5180</v>
          </cell>
          <cell r="N38">
            <v>7993</v>
          </cell>
          <cell r="P38">
            <v>0.64806705867634185</v>
          </cell>
        </row>
        <row r="39">
          <cell r="B39" t="str">
            <v>Churn rate-BUS-REGULAR-Oct 02</v>
          </cell>
          <cell r="C39" t="str">
            <v>REGULAR</v>
          </cell>
          <cell r="D39" t="str">
            <v>BUS</v>
          </cell>
          <cell r="E39" t="str">
            <v>Oct 02</v>
          </cell>
          <cell r="F39" t="str">
            <v xml:space="preserve">PORT OUT </v>
          </cell>
          <cell r="G39" t="str">
            <v>Churn rate</v>
          </cell>
          <cell r="M39">
            <v>0.11</v>
          </cell>
          <cell r="N39">
            <v>0.18</v>
          </cell>
          <cell r="P39">
            <v>0.14000000000000001</v>
          </cell>
        </row>
        <row r="40">
          <cell r="B40" t="str">
            <v>Port out-BUS-REGULAR-Oct 02</v>
          </cell>
          <cell r="C40" t="str">
            <v>REGULAR</v>
          </cell>
          <cell r="D40" t="str">
            <v>BUS</v>
          </cell>
          <cell r="E40" t="str">
            <v>Oct 02</v>
          </cell>
          <cell r="F40" t="str">
            <v xml:space="preserve">PORT OUT </v>
          </cell>
          <cell r="G40" t="str">
            <v>Port out</v>
          </cell>
          <cell r="M40">
            <v>2779</v>
          </cell>
          <cell r="N40">
            <v>9983</v>
          </cell>
          <cell r="P40">
            <v>0.2783732344986477</v>
          </cell>
        </row>
        <row r="41">
          <cell r="B41" t="str">
            <v>Port out % of Churn-BUS-REGULAR-Oct 02</v>
          </cell>
          <cell r="C41" t="str">
            <v>REGULAR</v>
          </cell>
          <cell r="D41" t="str">
            <v>BUS</v>
          </cell>
          <cell r="E41" t="str">
            <v>Oct 02</v>
          </cell>
          <cell r="F41" t="str">
            <v xml:space="preserve">PORT OUT </v>
          </cell>
          <cell r="G41" t="str">
            <v>Port out % of Churn</v>
          </cell>
          <cell r="M41">
            <v>0.53648648648648645</v>
          </cell>
        </row>
        <row r="42">
          <cell r="B42" t="str">
            <v>% ported out to Base-BUS-REGULAR-Oct 02</v>
          </cell>
          <cell r="C42" t="str">
            <v>REGULAR</v>
          </cell>
          <cell r="D42" t="str">
            <v>BUS</v>
          </cell>
          <cell r="E42" t="str">
            <v>Oct 02</v>
          </cell>
          <cell r="F42" t="str">
            <v xml:space="preserve">PORT OUT </v>
          </cell>
          <cell r="G42" t="str">
            <v>% ported out to Base</v>
          </cell>
          <cell r="M42">
            <v>3.6344008636200069E-2</v>
          </cell>
        </row>
        <row r="43">
          <cell r="B43" t="str">
            <v>% ported out to Mobistar-BUS-REGULAR-Oct 02</v>
          </cell>
          <cell r="C43" t="str">
            <v>REGULAR</v>
          </cell>
          <cell r="D43" t="str">
            <v>BUS</v>
          </cell>
          <cell r="E43" t="str">
            <v>Oct 02</v>
          </cell>
          <cell r="F43" t="str">
            <v xml:space="preserve">PORT OUT </v>
          </cell>
          <cell r="G43" t="str">
            <v>% ported out to Mobistar</v>
          </cell>
          <cell r="M43">
            <v>0.96365599136379998</v>
          </cell>
        </row>
        <row r="44">
          <cell r="B44" t="str">
            <v>VBS 1 % of port out-BUS-REGULAR-Oct 02</v>
          </cell>
          <cell r="C44" t="str">
            <v>REGULAR</v>
          </cell>
          <cell r="D44" t="str">
            <v>BUS</v>
          </cell>
          <cell r="E44" t="str">
            <v>Oct 02</v>
          </cell>
          <cell r="F44" t="str">
            <v xml:space="preserve">PORT OUT </v>
          </cell>
          <cell r="G44" t="str">
            <v>VBS 1 % of port out</v>
          </cell>
          <cell r="M44">
            <v>4.3540842029507018E-2</v>
          </cell>
          <cell r="N44">
            <v>4.0610025402690375E-2</v>
          </cell>
        </row>
        <row r="45">
          <cell r="B45" t="str">
            <v>VBS 2 % of port out-BUS-REGULAR-Oct 02</v>
          </cell>
          <cell r="C45" t="str">
            <v>REGULAR</v>
          </cell>
          <cell r="D45" t="str">
            <v>BUS</v>
          </cell>
          <cell r="E45" t="str">
            <v>Oct 02</v>
          </cell>
          <cell r="F45" t="str">
            <v xml:space="preserve">PORT OUT </v>
          </cell>
          <cell r="G45" t="str">
            <v>VBS 2 % of port out</v>
          </cell>
          <cell r="M45">
            <v>0.32529686937747393</v>
          </cell>
          <cell r="N45">
            <v>0.27052061081923678</v>
          </cell>
        </row>
        <row r="46">
          <cell r="B46" t="str">
            <v>VBS 3 % of port out-BUS-REGULAR-Oct 02</v>
          </cell>
          <cell r="C46" t="str">
            <v>REGULAR</v>
          </cell>
          <cell r="D46" t="str">
            <v>BUS</v>
          </cell>
          <cell r="E46" t="str">
            <v>Oct 02</v>
          </cell>
          <cell r="F46" t="str">
            <v xml:space="preserve">PORT OUT </v>
          </cell>
          <cell r="G46" t="str">
            <v>VBS 3 % of port out</v>
          </cell>
          <cell r="M46">
            <v>0.34256926952141059</v>
          </cell>
          <cell r="N46">
            <v>0.33808310721090007</v>
          </cell>
        </row>
        <row r="47">
          <cell r="B47" t="str">
            <v>VBS 4 % of port out-BUS-REGULAR-Oct 02</v>
          </cell>
          <cell r="C47" t="str">
            <v>REGULAR</v>
          </cell>
          <cell r="D47" t="str">
            <v>BUS</v>
          </cell>
          <cell r="E47" t="str">
            <v>Oct 02</v>
          </cell>
          <cell r="F47" t="str">
            <v xml:space="preserve">PORT OUT </v>
          </cell>
          <cell r="G47" t="str">
            <v>VBS 4 % of port out</v>
          </cell>
          <cell r="M47">
            <v>0.18639798488664988</v>
          </cell>
          <cell r="N47">
            <v>0.23901081057675655</v>
          </cell>
        </row>
        <row r="48">
          <cell r="B48" t="str">
            <v>VBS 5 % of port out-BUS-REGULAR-Oct 02</v>
          </cell>
          <cell r="C48" t="str">
            <v>REGULAR</v>
          </cell>
          <cell r="D48" t="str">
            <v>BUS</v>
          </cell>
          <cell r="E48" t="str">
            <v>Oct 02</v>
          </cell>
          <cell r="F48" t="str">
            <v xml:space="preserve">PORT OUT </v>
          </cell>
          <cell r="G48" t="str">
            <v>VBS 5 % of port out</v>
          </cell>
          <cell r="M48">
            <v>3.1306225260885209E-2</v>
          </cell>
          <cell r="N48">
            <v>4.2049751746434966E-2</v>
          </cell>
        </row>
        <row r="49">
          <cell r="B49" t="str">
            <v>no match %-BUS-REGULAR-Oct 02</v>
          </cell>
          <cell r="C49" t="str">
            <v>REGULAR</v>
          </cell>
          <cell r="D49" t="str">
            <v>BUS</v>
          </cell>
          <cell r="E49" t="str">
            <v>Oct 02</v>
          </cell>
          <cell r="F49" t="str">
            <v xml:space="preserve">PORT OUT </v>
          </cell>
          <cell r="G49" t="str">
            <v>no match %</v>
          </cell>
          <cell r="M49">
            <v>7.0888808924073413E-2</v>
          </cell>
          <cell r="N49">
            <v>6.9725694243981298E-2</v>
          </cell>
        </row>
        <row r="50">
          <cell r="B50" t="str">
            <v>VBS 1 port out % of VBS 1 base-BUS-REGULAR-Oct 02</v>
          </cell>
          <cell r="C50" t="str">
            <v>REGULAR</v>
          </cell>
          <cell r="D50" t="str">
            <v>BUS</v>
          </cell>
          <cell r="E50" t="str">
            <v>Oct 02</v>
          </cell>
          <cell r="F50" t="str">
            <v xml:space="preserve">PORT OUT </v>
          </cell>
          <cell r="G50" t="str">
            <v>VBS 1 port out % of VBS 1 base</v>
          </cell>
          <cell r="M50">
            <v>6.5403468242332702E-2</v>
          </cell>
        </row>
        <row r="51">
          <cell r="B51" t="str">
            <v>VBS 2 port out % of VBS 2 base-BUS-REGULAR-Oct 02</v>
          </cell>
          <cell r="C51" t="str">
            <v>REGULAR</v>
          </cell>
          <cell r="D51" t="str">
            <v>BUS</v>
          </cell>
          <cell r="E51" t="str">
            <v>Oct 02</v>
          </cell>
          <cell r="F51" t="str">
            <v xml:space="preserve">PORT OUT </v>
          </cell>
          <cell r="G51" t="str">
            <v>VBS 2 port out % of VBS 2 base</v>
          </cell>
          <cell r="M51">
            <v>7.3352807530022726E-2</v>
          </cell>
        </row>
        <row r="52">
          <cell r="B52" t="str">
            <v>VBS 3 port out % of VBS 3 base-BUS-REGULAR-Oct 02</v>
          </cell>
          <cell r="C52" t="str">
            <v>REGULAR</v>
          </cell>
          <cell r="D52" t="str">
            <v>BUS</v>
          </cell>
          <cell r="E52" t="str">
            <v>Oct 02</v>
          </cell>
          <cell r="F52" t="str">
            <v xml:space="preserve">PORT OUT </v>
          </cell>
          <cell r="G52" t="str">
            <v>VBS 3 port out % of VBS 3 base</v>
          </cell>
          <cell r="M52">
            <v>6.1810484373054413E-2</v>
          </cell>
        </row>
        <row r="53">
          <cell r="B53" t="str">
            <v>VBS 4 port out % of VBS 4 base-BUS-REGULAR-Oct 02</v>
          </cell>
          <cell r="C53" t="str">
            <v>REGULAR</v>
          </cell>
          <cell r="D53" t="str">
            <v>BUS</v>
          </cell>
          <cell r="E53" t="str">
            <v>Oct 02</v>
          </cell>
          <cell r="F53" t="str">
            <v xml:space="preserve">PORT OUT </v>
          </cell>
          <cell r="G53" t="str">
            <v>VBS 4 port out % of VBS 4 base</v>
          </cell>
          <cell r="M53">
            <v>4.7573037835498488E-2</v>
          </cell>
        </row>
        <row r="54">
          <cell r="B54" t="str">
            <v>VBS 5 port out % of VBS 5 base-BUS-REGULAR-Oct 02</v>
          </cell>
          <cell r="C54" t="str">
            <v>REGULAR</v>
          </cell>
          <cell r="D54" t="str">
            <v>BUS</v>
          </cell>
          <cell r="E54" t="str">
            <v>Oct 02</v>
          </cell>
          <cell r="F54" t="str">
            <v xml:space="preserve">PORT OUT </v>
          </cell>
          <cell r="G54" t="str">
            <v>VBS 5 port out % of VBS 5 base</v>
          </cell>
          <cell r="M54">
            <v>4.5415540395589309E-2</v>
          </cell>
        </row>
        <row r="55">
          <cell r="B55" t="str">
            <v>no match % -BUS-REGULAR-Oct 02</v>
          </cell>
          <cell r="C55" t="str">
            <v>REGULAR</v>
          </cell>
          <cell r="D55" t="str">
            <v>BUS</v>
          </cell>
          <cell r="E55" t="str">
            <v>Oct 02</v>
          </cell>
          <cell r="F55" t="str">
            <v xml:space="preserve">PORT OUT </v>
          </cell>
          <cell r="G55" t="str">
            <v xml:space="preserve">no match % </v>
          </cell>
          <cell r="M55">
            <v>6.2018612915189619E-2</v>
          </cell>
        </row>
        <row r="56">
          <cell r="B56" t="str">
            <v>Net adds (+net port)-BUS-REGULAR-Oct 02</v>
          </cell>
          <cell r="C56" t="str">
            <v>REGULAR</v>
          </cell>
          <cell r="D56" t="str">
            <v>BUS</v>
          </cell>
          <cell r="E56" t="str">
            <v>Oct 02</v>
          </cell>
          <cell r="F56" t="str">
            <v>NET PORT</v>
          </cell>
          <cell r="G56" t="str">
            <v>Net adds (+net port)</v>
          </cell>
          <cell r="M56">
            <v>-397</v>
          </cell>
          <cell r="N56">
            <v>-2431</v>
          </cell>
          <cell r="P56">
            <v>0.49115590292060879</v>
          </cell>
        </row>
        <row r="57">
          <cell r="B57" t="str">
            <v>Net port-BUS-REGULAR-Oct 02</v>
          </cell>
          <cell r="C57" t="str">
            <v>REGULAR</v>
          </cell>
          <cell r="D57" t="str">
            <v>BUS</v>
          </cell>
          <cell r="E57" t="str">
            <v>Oct 02</v>
          </cell>
          <cell r="F57" t="str">
            <v>NET PORT</v>
          </cell>
          <cell r="G57" t="str">
            <v>Net port</v>
          </cell>
          <cell r="M57">
            <v>-2220</v>
          </cell>
          <cell r="N57">
            <v>-8871</v>
          </cell>
          <cell r="P57">
            <v>0.25025363544132567</v>
          </cell>
        </row>
        <row r="58">
          <cell r="B58" t="str">
            <v>Net port % of Net adds-BUS-REGULAR-Oct 02</v>
          </cell>
          <cell r="C58" t="str">
            <v>REGULAR</v>
          </cell>
          <cell r="D58" t="str">
            <v>BUS</v>
          </cell>
          <cell r="E58" t="str">
            <v>Oct 02</v>
          </cell>
          <cell r="F58" t="str">
            <v>NET PORT</v>
          </cell>
          <cell r="G58" t="str">
            <v>Net port % of Net adds</v>
          </cell>
          <cell r="M58">
            <v>5.5919395465994963</v>
          </cell>
        </row>
        <row r="59">
          <cell r="B59" t="str">
            <v>Gross adds (+port in)-COR-REGULAR-Oct 02</v>
          </cell>
          <cell r="C59" t="str">
            <v>REGULAR</v>
          </cell>
          <cell r="D59" t="str">
            <v>COR</v>
          </cell>
          <cell r="E59" t="str">
            <v>Oct 02</v>
          </cell>
          <cell r="F59" t="str">
            <v>PORT IN</v>
          </cell>
          <cell r="G59" t="str">
            <v>Gross adds (+port in)</v>
          </cell>
          <cell r="M59">
            <v>3092</v>
          </cell>
          <cell r="N59">
            <v>3265</v>
          </cell>
          <cell r="P59">
            <v>0.94701378254211332</v>
          </cell>
        </row>
        <row r="60">
          <cell r="B60" t="str">
            <v>Port in-COR-REGULAR-Oct 02</v>
          </cell>
          <cell r="C60" t="str">
            <v>REGULAR</v>
          </cell>
          <cell r="D60" t="str">
            <v>COR</v>
          </cell>
          <cell r="E60" t="str">
            <v>Oct 02</v>
          </cell>
          <cell r="F60" t="str">
            <v>PORT IN</v>
          </cell>
          <cell r="G60" t="str">
            <v>Port in</v>
          </cell>
          <cell r="M60">
            <v>193</v>
          </cell>
          <cell r="N60">
            <v>327</v>
          </cell>
          <cell r="P60">
            <v>0.59021406727828751</v>
          </cell>
        </row>
        <row r="61">
          <cell r="B61" t="str">
            <v>Port in % of Gross adds-COR-REGULAR-Oct 02</v>
          </cell>
          <cell r="C61" t="str">
            <v>REGULAR</v>
          </cell>
          <cell r="D61" t="str">
            <v>COR</v>
          </cell>
          <cell r="E61" t="str">
            <v>Oct 02</v>
          </cell>
          <cell r="F61" t="str">
            <v>PORT IN</v>
          </cell>
          <cell r="G61" t="str">
            <v>Port in % of Gross adds</v>
          </cell>
          <cell r="M61">
            <v>6.241914618369987E-2</v>
          </cell>
        </row>
        <row r="62">
          <cell r="B62" t="str">
            <v>% ported in from Base-COR-REGULAR-Oct 02</v>
          </cell>
          <cell r="C62" t="str">
            <v>REGULAR</v>
          </cell>
          <cell r="D62" t="str">
            <v>COR</v>
          </cell>
          <cell r="E62" t="str">
            <v>Oct 02</v>
          </cell>
          <cell r="F62" t="str">
            <v>PORT IN</v>
          </cell>
          <cell r="G62" t="str">
            <v>% ported in from Base</v>
          </cell>
          <cell r="M62">
            <v>0.23834196891191708</v>
          </cell>
        </row>
        <row r="63">
          <cell r="B63" t="str">
            <v>% ported in from Mobistar-COR-REGULAR-Oct 02</v>
          </cell>
          <cell r="C63" t="str">
            <v>REGULAR</v>
          </cell>
          <cell r="D63" t="str">
            <v>COR</v>
          </cell>
          <cell r="E63" t="str">
            <v>Oct 02</v>
          </cell>
          <cell r="F63" t="str">
            <v>PORT IN</v>
          </cell>
          <cell r="G63" t="str">
            <v>% ported in from Mobistar</v>
          </cell>
          <cell r="M63">
            <v>0.76165803108808294</v>
          </cell>
        </row>
        <row r="64">
          <cell r="B64" t="str">
            <v>Churn (+port out)-COR-REGULAR-Oct 02</v>
          </cell>
          <cell r="C64" t="str">
            <v>REGULAR</v>
          </cell>
          <cell r="D64" t="str">
            <v>COR</v>
          </cell>
          <cell r="E64" t="str">
            <v>Oct 02</v>
          </cell>
          <cell r="F64" t="str">
            <v xml:space="preserve">PORT OUT </v>
          </cell>
          <cell r="G64" t="str">
            <v>Churn (+port out)</v>
          </cell>
          <cell r="M64">
            <v>2145</v>
          </cell>
          <cell r="N64">
            <v>2670</v>
          </cell>
          <cell r="P64">
            <v>0.8033707865168539</v>
          </cell>
        </row>
        <row r="65">
          <cell r="B65" t="str">
            <v>Churn rate-COR-REGULAR-Oct 02</v>
          </cell>
          <cell r="C65" t="str">
            <v>REGULAR</v>
          </cell>
          <cell r="D65" t="str">
            <v>COR</v>
          </cell>
          <cell r="E65" t="str">
            <v>Oct 02</v>
          </cell>
          <cell r="F65" t="str">
            <v xml:space="preserve">PORT OUT </v>
          </cell>
          <cell r="G65" t="str">
            <v>Churn rate</v>
          </cell>
          <cell r="M65">
            <v>0.12</v>
          </cell>
          <cell r="N65">
            <v>0.15</v>
          </cell>
          <cell r="P65">
            <v>0.08</v>
          </cell>
        </row>
        <row r="66">
          <cell r="B66" t="str">
            <v>Port out-COR-REGULAR-Oct 02</v>
          </cell>
          <cell r="C66" t="str">
            <v>REGULAR</v>
          </cell>
          <cell r="D66" t="str">
            <v>COR</v>
          </cell>
          <cell r="E66" t="str">
            <v>Oct 02</v>
          </cell>
          <cell r="F66" t="str">
            <v xml:space="preserve">PORT OUT </v>
          </cell>
          <cell r="G66" t="str">
            <v>Port out</v>
          </cell>
          <cell r="M66">
            <v>562</v>
          </cell>
          <cell r="N66">
            <v>2112</v>
          </cell>
          <cell r="P66">
            <v>0.26609848484848486</v>
          </cell>
        </row>
        <row r="67">
          <cell r="B67" t="str">
            <v>Port out % of Churn-COR-REGULAR-Oct 02</v>
          </cell>
          <cell r="C67" t="str">
            <v>REGULAR</v>
          </cell>
          <cell r="D67" t="str">
            <v>COR</v>
          </cell>
          <cell r="E67" t="str">
            <v>Oct 02</v>
          </cell>
          <cell r="F67" t="str">
            <v xml:space="preserve">PORT OUT </v>
          </cell>
          <cell r="G67" t="str">
            <v>Port out % of Churn</v>
          </cell>
          <cell r="M67">
            <v>0.26200466200466199</v>
          </cell>
        </row>
        <row r="68">
          <cell r="B68" t="str">
            <v>% ported out to Base-COR-REGULAR-Oct 02</v>
          </cell>
          <cell r="C68" t="str">
            <v>REGULAR</v>
          </cell>
          <cell r="D68" t="str">
            <v>COR</v>
          </cell>
          <cell r="E68" t="str">
            <v>Oct 02</v>
          </cell>
          <cell r="F68" t="str">
            <v xml:space="preserve">PORT OUT </v>
          </cell>
          <cell r="G68" t="str">
            <v>% ported out to Base</v>
          </cell>
          <cell r="M68">
            <v>1.4234875444839857E-2</v>
          </cell>
        </row>
        <row r="69">
          <cell r="B69" t="str">
            <v>% ported out to Mobistar-COR-REGULAR-Oct 02</v>
          </cell>
          <cell r="C69" t="str">
            <v>REGULAR</v>
          </cell>
          <cell r="D69" t="str">
            <v>COR</v>
          </cell>
          <cell r="E69" t="str">
            <v>Oct 02</v>
          </cell>
          <cell r="F69" t="str">
            <v xml:space="preserve">PORT OUT </v>
          </cell>
          <cell r="G69" t="str">
            <v>% ported out to Mobistar</v>
          </cell>
          <cell r="M69">
            <v>0.98576512455516019</v>
          </cell>
        </row>
        <row r="70">
          <cell r="B70" t="str">
            <v>VBS 1 % of port out-COR-REGULAR-Oct 02</v>
          </cell>
          <cell r="C70" t="str">
            <v>REGULAR</v>
          </cell>
          <cell r="D70" t="str">
            <v>COR</v>
          </cell>
          <cell r="E70" t="str">
            <v>Oct 02</v>
          </cell>
          <cell r="F70" t="str">
            <v xml:space="preserve">PORT OUT </v>
          </cell>
          <cell r="G70" t="str">
            <v>VBS 1 % of port out</v>
          </cell>
          <cell r="M70">
            <v>7.2953736654804271E-2</v>
          </cell>
          <cell r="N70">
            <v>2.7186095388308969E-2</v>
          </cell>
        </row>
        <row r="71">
          <cell r="B71" t="str">
            <v>VBS 2 % of port out-COR-REGULAR-Oct 02</v>
          </cell>
          <cell r="C71" t="str">
            <v>REGULAR</v>
          </cell>
          <cell r="D71" t="str">
            <v>COR</v>
          </cell>
          <cell r="E71" t="str">
            <v>Oct 02</v>
          </cell>
          <cell r="F71" t="str">
            <v xml:space="preserve">PORT OUT </v>
          </cell>
          <cell r="G71" t="str">
            <v>VBS 2 % of port out</v>
          </cell>
          <cell r="M71">
            <v>0.29537366548042704</v>
          </cell>
          <cell r="N71">
            <v>0.15932497057235318</v>
          </cell>
        </row>
        <row r="72">
          <cell r="B72" t="str">
            <v>VBS 3 % of port out-COR-REGULAR-Oct 02</v>
          </cell>
          <cell r="C72" t="str">
            <v>REGULAR</v>
          </cell>
          <cell r="D72" t="str">
            <v>COR</v>
          </cell>
          <cell r="E72" t="str">
            <v>Oct 02</v>
          </cell>
          <cell r="F72" t="str">
            <v xml:space="preserve">PORT OUT </v>
          </cell>
          <cell r="G72" t="str">
            <v>VBS 3 % of port out</v>
          </cell>
          <cell r="M72">
            <v>0.26868327402135234</v>
          </cell>
          <cell r="N72">
            <v>0.21918643725404119</v>
          </cell>
        </row>
        <row r="73">
          <cell r="B73" t="str">
            <v>VBS 4 % of port out-COR-REGULAR-Oct 02</v>
          </cell>
          <cell r="C73" t="str">
            <v>REGULAR</v>
          </cell>
          <cell r="D73" t="str">
            <v>COR</v>
          </cell>
          <cell r="E73" t="str">
            <v>Oct 02</v>
          </cell>
          <cell r="F73" t="str">
            <v xml:space="preserve">PORT OUT </v>
          </cell>
          <cell r="G73" t="str">
            <v>VBS 4 % of port out</v>
          </cell>
          <cell r="M73">
            <v>0.25088967971530252</v>
          </cell>
          <cell r="N73">
            <v>0.23729366654882658</v>
          </cell>
        </row>
        <row r="74">
          <cell r="B74" t="str">
            <v>VBS 5 % of port out-COR-REGULAR-Oct 02</v>
          </cell>
          <cell r="C74" t="str">
            <v>REGULAR</v>
          </cell>
          <cell r="D74" t="str">
            <v>COR</v>
          </cell>
          <cell r="E74" t="str">
            <v>Oct 02</v>
          </cell>
          <cell r="F74" t="str">
            <v xml:space="preserve">PORT OUT </v>
          </cell>
          <cell r="G74" t="str">
            <v>VBS 5 % of port out</v>
          </cell>
          <cell r="M74">
            <v>5.8718861209964411E-2</v>
          </cell>
          <cell r="N74">
            <v>0.12340575966062056</v>
          </cell>
        </row>
        <row r="75">
          <cell r="B75" t="str">
            <v>no match %-COR-REGULAR-Oct 02</v>
          </cell>
          <cell r="C75" t="str">
            <v>REGULAR</v>
          </cell>
          <cell r="D75" t="str">
            <v>COR</v>
          </cell>
          <cell r="E75" t="str">
            <v>Oct 02</v>
          </cell>
          <cell r="F75" t="str">
            <v xml:space="preserve">PORT OUT </v>
          </cell>
          <cell r="G75" t="str">
            <v>no match %</v>
          </cell>
          <cell r="M75">
            <v>5.3380782918149468E-2</v>
          </cell>
          <cell r="N75">
            <v>0.23360307057584953</v>
          </cell>
        </row>
        <row r="76">
          <cell r="B76" t="str">
            <v>VBS 1 port out % of VBS 1 base-COR-REGULAR-Oct 02</v>
          </cell>
          <cell r="C76" t="str">
            <v>REGULAR</v>
          </cell>
          <cell r="D76" t="str">
            <v>COR</v>
          </cell>
          <cell r="E76" t="str">
            <v>Oct 02</v>
          </cell>
          <cell r="F76" t="str">
            <v xml:space="preserve">PORT OUT </v>
          </cell>
          <cell r="G76" t="str">
            <v>VBS 1 port out % of VBS 1 base</v>
          </cell>
          <cell r="M76">
            <v>7.1282271125083355E-2</v>
          </cell>
        </row>
        <row r="77">
          <cell r="B77" t="str">
            <v>VBS 2 port out % of VBS 2 base-COR-REGULAR-Oct 02</v>
          </cell>
          <cell r="C77" t="str">
            <v>REGULAR</v>
          </cell>
          <cell r="D77" t="str">
            <v>COR</v>
          </cell>
          <cell r="E77" t="str">
            <v>Oct 02</v>
          </cell>
          <cell r="F77" t="str">
            <v xml:space="preserve">PORT OUT </v>
          </cell>
          <cell r="G77" t="str">
            <v>VBS 2 port out % of VBS 2 base</v>
          </cell>
          <cell r="M77">
            <v>4.9245749211612858E-2</v>
          </cell>
        </row>
        <row r="78">
          <cell r="B78" t="str">
            <v>VBS 3 port out % of VBS 3 base-COR-REGULAR-Oct 02</v>
          </cell>
          <cell r="C78" t="str">
            <v>REGULAR</v>
          </cell>
          <cell r="D78" t="str">
            <v>COR</v>
          </cell>
          <cell r="E78" t="str">
            <v>Oct 02</v>
          </cell>
          <cell r="F78" t="str">
            <v xml:space="preserve">PORT OUT </v>
          </cell>
          <cell r="G78" t="str">
            <v>VBS 3 port out % of VBS 3 base</v>
          </cell>
          <cell r="M78">
            <v>3.2561753011585523E-2</v>
          </cell>
        </row>
        <row r="79">
          <cell r="B79" t="str">
            <v>VBS 4 port out % of VBS 4 base-COR-REGULAR-Oct 02</v>
          </cell>
          <cell r="C79" t="str">
            <v>REGULAR</v>
          </cell>
          <cell r="D79" t="str">
            <v>COR</v>
          </cell>
          <cell r="E79" t="str">
            <v>Oct 02</v>
          </cell>
          <cell r="F79" t="str">
            <v xml:space="preserve">PORT OUT </v>
          </cell>
          <cell r="G79" t="str">
            <v>VBS 4 port out % of VBS 4 base</v>
          </cell>
          <cell r="M79">
            <v>2.8085196948364494E-2</v>
          </cell>
        </row>
        <row r="80">
          <cell r="B80" t="str">
            <v>VBS 5 port out % of VBS 5 base-COR-REGULAR-Oct 02</v>
          </cell>
          <cell r="C80" t="str">
            <v>REGULAR</v>
          </cell>
          <cell r="D80" t="str">
            <v>COR</v>
          </cell>
          <cell r="E80" t="str">
            <v>Oct 02</v>
          </cell>
          <cell r="F80" t="str">
            <v xml:space="preserve">PORT OUT </v>
          </cell>
          <cell r="G80" t="str">
            <v>VBS 5 port out % of VBS 5 base</v>
          </cell>
          <cell r="M80">
            <v>1.2639299880375243E-2</v>
          </cell>
        </row>
        <row r="81">
          <cell r="B81" t="str">
            <v>no match % -COR-REGULAR-Oct 02</v>
          </cell>
          <cell r="C81" t="str">
            <v>REGULAR</v>
          </cell>
          <cell r="D81" t="str">
            <v>COR</v>
          </cell>
          <cell r="E81" t="str">
            <v>Oct 02</v>
          </cell>
          <cell r="F81" t="str">
            <v xml:space="preserve">PORT OUT </v>
          </cell>
          <cell r="G81" t="str">
            <v xml:space="preserve">no match % </v>
          </cell>
          <cell r="M81">
            <v>6.0699793787001915E-3</v>
          </cell>
        </row>
        <row r="82">
          <cell r="B82" t="str">
            <v>Net adds (+net port)-COR-REGULAR-Oct 02</v>
          </cell>
          <cell r="C82" t="str">
            <v>REGULAR</v>
          </cell>
          <cell r="D82" t="str">
            <v>COR</v>
          </cell>
          <cell r="E82" t="str">
            <v>Oct 02</v>
          </cell>
          <cell r="F82" t="str">
            <v>NET PORT</v>
          </cell>
          <cell r="G82" t="str">
            <v>Net adds (+net port)</v>
          </cell>
          <cell r="M82">
            <v>1107</v>
          </cell>
          <cell r="N82">
            <v>595</v>
          </cell>
          <cell r="P82">
            <v>1.5915966386554621</v>
          </cell>
        </row>
        <row r="83">
          <cell r="B83" t="str">
            <v>Net port-COR-REGULAR-Oct 02</v>
          </cell>
          <cell r="C83" t="str">
            <v>REGULAR</v>
          </cell>
          <cell r="D83" t="str">
            <v>COR</v>
          </cell>
          <cell r="E83" t="str">
            <v>Oct 02</v>
          </cell>
          <cell r="F83" t="str">
            <v>NET PORT</v>
          </cell>
          <cell r="G83" t="str">
            <v>Net port</v>
          </cell>
          <cell r="M83">
            <v>-369</v>
          </cell>
          <cell r="N83">
            <v>-1785</v>
          </cell>
          <cell r="P83">
            <v>0.20672268907563024</v>
          </cell>
        </row>
        <row r="84">
          <cell r="B84" t="str">
            <v>Net port % of Net adds-COR-REGULAR-Oct 02</v>
          </cell>
          <cell r="C84" t="str">
            <v>REGULAR</v>
          </cell>
          <cell r="D84" t="str">
            <v>COR</v>
          </cell>
          <cell r="E84" t="str">
            <v>Oct 02</v>
          </cell>
          <cell r="F84" t="str">
            <v>NET PORT</v>
          </cell>
          <cell r="G84" t="str">
            <v>Net port % of Net adds</v>
          </cell>
          <cell r="M84">
            <v>-0.33333333333333331</v>
          </cell>
        </row>
        <row r="85">
          <cell r="B85" t="str">
            <v>Gross adds (+port in)-TOTAL-REGULAR-Oct 02</v>
          </cell>
          <cell r="C85" t="str">
            <v>REGULAR</v>
          </cell>
          <cell r="D85" t="str">
            <v>TOTAL</v>
          </cell>
          <cell r="E85" t="str">
            <v>Oct 02</v>
          </cell>
          <cell r="F85" t="str">
            <v>PORT IN</v>
          </cell>
          <cell r="G85" t="str">
            <v>Gross adds (+port in)</v>
          </cell>
          <cell r="M85">
            <v>12749</v>
          </cell>
          <cell r="N85">
            <v>13211</v>
          </cell>
          <cell r="P85">
            <v>0.96502914238134885</v>
          </cell>
        </row>
        <row r="86">
          <cell r="B86" t="str">
            <v>Port in-TOTAL-REGULAR-Oct 02</v>
          </cell>
          <cell r="C86" t="str">
            <v>REGULAR</v>
          </cell>
          <cell r="D86" t="str">
            <v>TOTAL</v>
          </cell>
          <cell r="E86" t="str">
            <v>Oct 02</v>
          </cell>
          <cell r="F86" t="str">
            <v>PORT IN</v>
          </cell>
          <cell r="G86" t="str">
            <v>Port in</v>
          </cell>
          <cell r="M86">
            <v>2800</v>
          </cell>
          <cell r="N86">
            <v>1877</v>
          </cell>
          <cell r="P86">
            <v>1.4917421417155035</v>
          </cell>
        </row>
        <row r="87">
          <cell r="B87" t="str">
            <v>Port in % of Gross adds-TOTAL-REGULAR-Oct 02</v>
          </cell>
          <cell r="C87" t="str">
            <v>REGULAR</v>
          </cell>
          <cell r="D87" t="str">
            <v>TOTAL</v>
          </cell>
          <cell r="E87" t="str">
            <v>Oct 02</v>
          </cell>
          <cell r="F87" t="str">
            <v>PORT IN</v>
          </cell>
          <cell r="G87" t="str">
            <v>Port in % of Gross adds</v>
          </cell>
          <cell r="M87">
            <v>0.21962506863283396</v>
          </cell>
        </row>
        <row r="88">
          <cell r="B88" t="str">
            <v>% ported in from Base-TOTAL-REGULAR-Oct 02</v>
          </cell>
          <cell r="C88" t="str">
            <v>REGULAR</v>
          </cell>
          <cell r="D88" t="str">
            <v>TOTAL</v>
          </cell>
          <cell r="E88" t="str">
            <v>Oct 02</v>
          </cell>
          <cell r="F88" t="str">
            <v>PORT IN</v>
          </cell>
          <cell r="G88" t="str">
            <v>% ported in from Base</v>
          </cell>
          <cell r="M88">
            <v>0.32750000000000001</v>
          </cell>
        </row>
        <row r="89">
          <cell r="B89" t="str">
            <v>% ported in from Mobistar-TOTAL-REGULAR-Oct 02</v>
          </cell>
          <cell r="C89" t="str">
            <v>REGULAR</v>
          </cell>
          <cell r="D89" t="str">
            <v>TOTAL</v>
          </cell>
          <cell r="E89" t="str">
            <v>Oct 02</v>
          </cell>
          <cell r="F89" t="str">
            <v>PORT IN</v>
          </cell>
          <cell r="G89" t="str">
            <v>% ported in from Mobistar</v>
          </cell>
          <cell r="M89">
            <v>0.67249999999999999</v>
          </cell>
        </row>
        <row r="90">
          <cell r="B90" t="str">
            <v>Churn (+port out)-TOTAL-REGULAR-Oct 02</v>
          </cell>
          <cell r="C90" t="str">
            <v>REGULAR</v>
          </cell>
          <cell r="D90" t="str">
            <v>TOTAL</v>
          </cell>
          <cell r="E90" t="str">
            <v>Oct 02</v>
          </cell>
          <cell r="F90" t="str">
            <v xml:space="preserve">PORT OUT </v>
          </cell>
          <cell r="G90" t="str">
            <v>Churn (+port out)</v>
          </cell>
          <cell r="M90">
            <v>18093</v>
          </cell>
          <cell r="N90">
            <v>24913</v>
          </cell>
          <cell r="P90">
            <v>0.72624734074579533</v>
          </cell>
        </row>
        <row r="91">
          <cell r="B91" t="str">
            <v>Churn rate-TOTAL-REGULAR-Oct 02</v>
          </cell>
          <cell r="C91" t="str">
            <v>REGULAR</v>
          </cell>
          <cell r="D91" t="str">
            <v>TOTAL</v>
          </cell>
          <cell r="E91" t="str">
            <v>Oct 02</v>
          </cell>
          <cell r="F91" t="str">
            <v xml:space="preserve">PORT OUT </v>
          </cell>
          <cell r="G91" t="str">
            <v>Churn rate</v>
          </cell>
          <cell r="M91">
            <v>0.12</v>
          </cell>
          <cell r="N91">
            <v>0.17</v>
          </cell>
          <cell r="P91">
            <v>0.15</v>
          </cell>
        </row>
        <row r="92">
          <cell r="B92" t="str">
            <v>Port out-TOTAL-REGULAR-Oct 02</v>
          </cell>
          <cell r="C92" t="str">
            <v>REGULAR</v>
          </cell>
          <cell r="D92" t="str">
            <v>TOTAL</v>
          </cell>
          <cell r="E92" t="str">
            <v>Oct 02</v>
          </cell>
          <cell r="F92" t="str">
            <v xml:space="preserve">PORT OUT </v>
          </cell>
          <cell r="G92" t="str">
            <v>Port out</v>
          </cell>
          <cell r="M92">
            <v>5810</v>
          </cell>
          <cell r="N92">
            <v>14947</v>
          </cell>
          <cell r="P92">
            <v>0.38870676389911019</v>
          </cell>
        </row>
        <row r="93">
          <cell r="B93" t="str">
            <v>Port out % of Churn-TOTAL-REGULAR-Oct 02</v>
          </cell>
          <cell r="C93" t="str">
            <v>REGULAR</v>
          </cell>
          <cell r="D93" t="str">
            <v>TOTAL</v>
          </cell>
          <cell r="E93" t="str">
            <v>Oct 02</v>
          </cell>
          <cell r="F93" t="str">
            <v xml:space="preserve">PORT OUT </v>
          </cell>
          <cell r="G93" t="str">
            <v>Port out % of Churn</v>
          </cell>
          <cell r="M93">
            <v>0.32111866467694689</v>
          </cell>
        </row>
        <row r="94">
          <cell r="B94" t="str">
            <v>% ported out to Base-TOTAL-REGULAR-Oct 02</v>
          </cell>
          <cell r="C94" t="str">
            <v>REGULAR</v>
          </cell>
          <cell r="D94" t="str">
            <v>TOTAL</v>
          </cell>
          <cell r="E94" t="str">
            <v>Oct 02</v>
          </cell>
          <cell r="F94" t="str">
            <v xml:space="preserve">PORT OUT </v>
          </cell>
          <cell r="G94" t="str">
            <v>% ported out to Base</v>
          </cell>
          <cell r="M94">
            <v>9.6041308089500857E-2</v>
          </cell>
        </row>
        <row r="95">
          <cell r="B95" t="str">
            <v>% ported out to Mobistar-TOTAL-REGULAR-Oct 02</v>
          </cell>
          <cell r="C95" t="str">
            <v>REGULAR</v>
          </cell>
          <cell r="D95" t="str">
            <v>TOTAL</v>
          </cell>
          <cell r="E95" t="str">
            <v>Oct 02</v>
          </cell>
          <cell r="F95" t="str">
            <v xml:space="preserve">PORT OUT </v>
          </cell>
          <cell r="G95" t="str">
            <v>% ported out to Mobistar</v>
          </cell>
          <cell r="M95">
            <v>0.90395869191049916</v>
          </cell>
        </row>
        <row r="96">
          <cell r="B96" t="str">
            <v>VBS 1 % of port out-TOTAL-REGULAR-Oct 02</v>
          </cell>
          <cell r="C96" t="str">
            <v>REGULAR</v>
          </cell>
          <cell r="D96" t="str">
            <v>TOTAL</v>
          </cell>
          <cell r="E96" t="str">
            <v>Oct 02</v>
          </cell>
          <cell r="F96" t="str">
            <v xml:space="preserve">PORT OUT </v>
          </cell>
          <cell r="G96" t="str">
            <v>VBS 1 % of port out</v>
          </cell>
          <cell r="M96">
            <v>2.9259896729776247E-2</v>
          </cell>
          <cell r="N96">
            <v>1.8465748794509122E-2</v>
          </cell>
        </row>
        <row r="97">
          <cell r="B97" t="str">
            <v>VBS 2 % of port out-TOTAL-REGULAR-Oct 02</v>
          </cell>
          <cell r="C97" t="str">
            <v>REGULAR</v>
          </cell>
          <cell r="D97" t="str">
            <v>TOTAL</v>
          </cell>
          <cell r="E97" t="str">
            <v>Oct 02</v>
          </cell>
          <cell r="F97" t="str">
            <v xml:space="preserve">PORT OUT </v>
          </cell>
          <cell r="G97" t="str">
            <v>VBS 2 % of port out</v>
          </cell>
          <cell r="M97">
            <v>0.24784853700516352</v>
          </cell>
          <cell r="N97">
            <v>0.15892799219327106</v>
          </cell>
        </row>
        <row r="98">
          <cell r="B98" t="str">
            <v>VBS 3 % of port out-TOTAL-REGULAR-Oct 02</v>
          </cell>
          <cell r="C98" t="str">
            <v>REGULAR</v>
          </cell>
          <cell r="D98" t="str">
            <v>TOTAL</v>
          </cell>
          <cell r="E98" t="str">
            <v>Oct 02</v>
          </cell>
          <cell r="F98" t="str">
            <v xml:space="preserve">PORT OUT </v>
          </cell>
          <cell r="G98" t="str">
            <v>VBS 3 % of port out</v>
          </cell>
          <cell r="M98">
            <v>0.36265060240963853</v>
          </cell>
          <cell r="N98">
            <v>0.3165116133270458</v>
          </cell>
        </row>
        <row r="99">
          <cell r="B99" t="str">
            <v>VBS 4 % of port out-TOTAL-REGULAR-Oct 02</v>
          </cell>
          <cell r="C99" t="str">
            <v>REGULAR</v>
          </cell>
          <cell r="D99" t="str">
            <v>TOTAL</v>
          </cell>
          <cell r="E99" t="str">
            <v>Oct 02</v>
          </cell>
          <cell r="F99" t="str">
            <v xml:space="preserve">PORT OUT </v>
          </cell>
          <cell r="G99" t="str">
            <v>VBS 4 % of port out</v>
          </cell>
          <cell r="M99">
            <v>0.26385542168674697</v>
          </cell>
          <cell r="N99">
            <v>0.33929123405740019</v>
          </cell>
        </row>
        <row r="100">
          <cell r="B100" t="str">
            <v>VBS 5 % of port out-TOTAL-REGULAR-Oct 02</v>
          </cell>
          <cell r="C100" t="str">
            <v>REGULAR</v>
          </cell>
          <cell r="D100" t="str">
            <v>TOTAL</v>
          </cell>
          <cell r="E100" t="str">
            <v>Oct 02</v>
          </cell>
          <cell r="F100" t="str">
            <v xml:space="preserve">PORT OUT </v>
          </cell>
          <cell r="G100" t="str">
            <v>VBS 5 % of port out</v>
          </cell>
          <cell r="M100">
            <v>4.1996557659208261E-2</v>
          </cell>
          <cell r="N100">
            <v>8.467411540547834E-2</v>
          </cell>
        </row>
        <row r="101">
          <cell r="B101" t="str">
            <v>no match %-TOTAL-REGULAR-Oct 02</v>
          </cell>
          <cell r="C101" t="str">
            <v>REGULAR</v>
          </cell>
          <cell r="D101" t="str">
            <v>TOTAL</v>
          </cell>
          <cell r="E101" t="str">
            <v>Oct 02</v>
          </cell>
          <cell r="F101" t="str">
            <v xml:space="preserve">PORT OUT </v>
          </cell>
          <cell r="G101" t="str">
            <v>no match %</v>
          </cell>
          <cell r="M101">
            <v>5.4388984509466436E-2</v>
          </cell>
          <cell r="N101">
            <v>8.212929622229552E-2</v>
          </cell>
        </row>
        <row r="102">
          <cell r="B102" t="str">
            <v>VBS 1 port out % of VBS 1 base-TOTAL-REGULAR-Oct 02</v>
          </cell>
          <cell r="C102" t="str">
            <v>REGULAR</v>
          </cell>
          <cell r="D102" t="str">
            <v>TOTAL</v>
          </cell>
          <cell r="E102" t="str">
            <v>Oct 02</v>
          </cell>
          <cell r="F102" t="str">
            <v xml:space="preserve">PORT OUT </v>
          </cell>
          <cell r="G102" t="str">
            <v>VBS 1 port out % of VBS 1 base</v>
          </cell>
          <cell r="M102">
            <v>6.1063218390804599E-2</v>
          </cell>
        </row>
        <row r="103">
          <cell r="B103" t="str">
            <v>VBS 2 port out % of VBS 2 base-TOTAL-REGULAR-Oct 02</v>
          </cell>
          <cell r="C103" t="str">
            <v>REGULAR</v>
          </cell>
          <cell r="D103" t="str">
            <v>TOTAL</v>
          </cell>
          <cell r="E103" t="str">
            <v>Oct 02</v>
          </cell>
          <cell r="F103" t="str">
            <v xml:space="preserve">PORT OUT </v>
          </cell>
          <cell r="G103" t="str">
            <v>VBS 2 port out % of VBS 2 base</v>
          </cell>
          <cell r="M103">
            <v>6.009796792030845E-2</v>
          </cell>
        </row>
        <row r="104">
          <cell r="B104" t="str">
            <v>VBS 3 port out % of VBS 3 base-TOTAL-REGULAR-Oct 02</v>
          </cell>
          <cell r="C104" t="str">
            <v>REGULAR</v>
          </cell>
          <cell r="D104" t="str">
            <v>TOTAL</v>
          </cell>
          <cell r="E104" t="str">
            <v>Oct 02</v>
          </cell>
          <cell r="F104" t="str">
            <v xml:space="preserve">PORT OUT </v>
          </cell>
          <cell r="G104" t="str">
            <v>VBS 3 port out % of VBS 3 base</v>
          </cell>
          <cell r="M104">
            <v>4.4154256705627573E-2</v>
          </cell>
        </row>
        <row r="105">
          <cell r="B105" t="str">
            <v>VBS 4 port out % of VBS 4 base-TOTAL-REGULAR-Oct 02</v>
          </cell>
          <cell r="C105" t="str">
            <v>REGULAR</v>
          </cell>
          <cell r="D105" t="str">
            <v>TOTAL</v>
          </cell>
          <cell r="E105" t="str">
            <v>Oct 02</v>
          </cell>
          <cell r="F105" t="str">
            <v xml:space="preserve">PORT OUT </v>
          </cell>
          <cell r="G105" t="str">
            <v>VBS 4 port out % of VBS 4 base</v>
          </cell>
          <cell r="M105">
            <v>2.9968651936879691E-2</v>
          </cell>
        </row>
        <row r="106">
          <cell r="B106" t="str">
            <v>VBS 5 port out % of VBS 5 base-TOTAL-REGULAR-Oct 02</v>
          </cell>
          <cell r="C106" t="str">
            <v>REGULAR</v>
          </cell>
          <cell r="D106" t="str">
            <v>TOTAL</v>
          </cell>
          <cell r="E106" t="str">
            <v>Oct 02</v>
          </cell>
          <cell r="F106" t="str">
            <v xml:space="preserve">PORT OUT </v>
          </cell>
          <cell r="G106" t="str">
            <v>VBS 5 port out % of VBS 5 base</v>
          </cell>
          <cell r="M106">
            <v>1.9113351661204789E-2</v>
          </cell>
        </row>
        <row r="107">
          <cell r="B107" t="str">
            <v>no match % -TOTAL-REGULAR-Oct 02</v>
          </cell>
          <cell r="C107" t="str">
            <v>REGULAR</v>
          </cell>
          <cell r="D107" t="str">
            <v>TOTAL</v>
          </cell>
          <cell r="E107" t="str">
            <v>Oct 02</v>
          </cell>
          <cell r="F107" t="str">
            <v xml:space="preserve">PORT OUT </v>
          </cell>
          <cell r="G107" t="str">
            <v xml:space="preserve">no match % </v>
          </cell>
          <cell r="M107">
            <v>2.5520352780045715E-2</v>
          </cell>
        </row>
        <row r="108">
          <cell r="B108" t="str">
            <v>Net adds (+net port)-TOTAL-REGULAR-Oct 02</v>
          </cell>
          <cell r="C108" t="str">
            <v>REGULAR</v>
          </cell>
          <cell r="D108" t="str">
            <v>TOTAL</v>
          </cell>
          <cell r="E108" t="str">
            <v>Oct 02</v>
          </cell>
          <cell r="F108" t="str">
            <v>NET PORT</v>
          </cell>
          <cell r="G108" t="str">
            <v>Net adds (+net port)</v>
          </cell>
          <cell r="M108">
            <v>-4777</v>
          </cell>
          <cell r="N108">
            <v>-11702</v>
          </cell>
          <cell r="P108">
            <v>0.45667407280806699</v>
          </cell>
        </row>
        <row r="109">
          <cell r="B109" t="str">
            <v>Net port-TOTAL-REGULAR-Oct 02</v>
          </cell>
          <cell r="C109" t="str">
            <v>REGULAR</v>
          </cell>
          <cell r="D109" t="str">
            <v>TOTAL</v>
          </cell>
          <cell r="E109" t="str">
            <v>Oct 02</v>
          </cell>
          <cell r="F109" t="str">
            <v>NET PORT</v>
          </cell>
          <cell r="G109" t="str">
            <v>Net port</v>
          </cell>
          <cell r="M109">
            <v>-3010</v>
          </cell>
          <cell r="N109">
            <v>-13070</v>
          </cell>
          <cell r="P109">
            <v>0.23029839326702373</v>
          </cell>
        </row>
        <row r="110">
          <cell r="B110" t="str">
            <v>Net port % of Net adds-TOTAL-REGULAR-Oct 02</v>
          </cell>
          <cell r="C110" t="str">
            <v>REGULAR</v>
          </cell>
          <cell r="D110" t="str">
            <v>TOTAL</v>
          </cell>
          <cell r="E110" t="str">
            <v>Oct 02</v>
          </cell>
          <cell r="F110" t="str">
            <v>NET PORT</v>
          </cell>
          <cell r="G110" t="str">
            <v>Net port % of Net adds</v>
          </cell>
          <cell r="M110">
            <v>0.63010257483776433</v>
          </cell>
        </row>
        <row r="111">
          <cell r="B111" t="str">
            <v>Gross adds (+port in)-RES-PREPAID-Oct 02</v>
          </cell>
          <cell r="C111" t="str">
            <v>PREPAID</v>
          </cell>
          <cell r="D111" t="str">
            <v>RES</v>
          </cell>
          <cell r="E111" t="str">
            <v>Oct 02</v>
          </cell>
          <cell r="F111" t="str">
            <v>PORT IN</v>
          </cell>
          <cell r="G111" t="str">
            <v>Gross adds (+port in)</v>
          </cell>
          <cell r="M111">
            <v>68682</v>
          </cell>
          <cell r="N111">
            <v>69650</v>
          </cell>
          <cell r="P111">
            <v>0.98610193826274228</v>
          </cell>
        </row>
        <row r="112">
          <cell r="B112" t="str">
            <v>Port in-RES-PREPAID-Oct 02</v>
          </cell>
          <cell r="C112" t="str">
            <v>PREPAID</v>
          </cell>
          <cell r="D112" t="str">
            <v>RES</v>
          </cell>
          <cell r="E112" t="str">
            <v>Oct 02</v>
          </cell>
          <cell r="F112" t="str">
            <v>PORT IN</v>
          </cell>
          <cell r="G112" t="str">
            <v>Port in</v>
          </cell>
          <cell r="M112">
            <v>4166</v>
          </cell>
          <cell r="N112">
            <v>10448</v>
          </cell>
          <cell r="P112">
            <v>0.39873660030627872</v>
          </cell>
        </row>
        <row r="113">
          <cell r="B113" t="str">
            <v>Port in % of Gross adds-RES-PREPAID-Oct 02</v>
          </cell>
          <cell r="C113" t="str">
            <v>PREPAID</v>
          </cell>
          <cell r="D113" t="str">
            <v>RES</v>
          </cell>
          <cell r="E113" t="str">
            <v>Oct 02</v>
          </cell>
          <cell r="F113" t="str">
            <v>PORT IN</v>
          </cell>
          <cell r="G113" t="str">
            <v>Port in % of Gross adds</v>
          </cell>
          <cell r="M113">
            <v>6.0656358288925773E-2</v>
          </cell>
        </row>
        <row r="114">
          <cell r="B114" t="str">
            <v>% ported in from Base-RES-PREPAID-Oct 02</v>
          </cell>
          <cell r="C114" t="str">
            <v>PREPAID</v>
          </cell>
          <cell r="D114" t="str">
            <v>RES</v>
          </cell>
          <cell r="E114" t="str">
            <v>Oct 02</v>
          </cell>
          <cell r="F114" t="str">
            <v>PORT IN</v>
          </cell>
          <cell r="G114" t="str">
            <v>% ported in from Base</v>
          </cell>
        </row>
        <row r="115">
          <cell r="B115" t="str">
            <v>% ported in from Mobistar-RES-PREPAID-Oct 02</v>
          </cell>
          <cell r="C115" t="str">
            <v>PREPAID</v>
          </cell>
          <cell r="D115" t="str">
            <v>RES</v>
          </cell>
          <cell r="E115" t="str">
            <v>Oct 02</v>
          </cell>
          <cell r="F115" t="str">
            <v>PORT IN</v>
          </cell>
          <cell r="G115" t="str">
            <v>% ported in from Mobistar</v>
          </cell>
        </row>
        <row r="116">
          <cell r="B116" t="str">
            <v>Churn (+port out)-RES-PREPAID-Oct 02</v>
          </cell>
          <cell r="C116" t="str">
            <v>PREPAID</v>
          </cell>
          <cell r="D116" t="str">
            <v>RES</v>
          </cell>
          <cell r="E116" t="str">
            <v>Oct 02</v>
          </cell>
          <cell r="F116" t="str">
            <v xml:space="preserve">PORT OUT </v>
          </cell>
          <cell r="G116" t="str">
            <v>Churn (+port out)</v>
          </cell>
          <cell r="M116">
            <v>51818</v>
          </cell>
          <cell r="N116">
            <v>51761</v>
          </cell>
          <cell r="P116">
            <v>1.0011012152006338</v>
          </cell>
        </row>
        <row r="117">
          <cell r="B117" t="str">
            <v>Churn rate-RES-PREPAID-Oct 02</v>
          </cell>
          <cell r="C117" t="str">
            <v>PREPAID</v>
          </cell>
          <cell r="D117" t="str">
            <v>RES</v>
          </cell>
          <cell r="E117" t="str">
            <v>Oct 02</v>
          </cell>
          <cell r="F117" t="str">
            <v xml:space="preserve">PORT OUT </v>
          </cell>
          <cell r="G117" t="str">
            <v>Churn rate</v>
          </cell>
          <cell r="M117">
            <v>0.247</v>
          </cell>
          <cell r="N117">
            <v>0.25</v>
          </cell>
          <cell r="P117">
            <v>0.2</v>
          </cell>
        </row>
        <row r="118">
          <cell r="B118" t="str">
            <v>Port out-RES-PREPAID-Oct 02</v>
          </cell>
          <cell r="C118" t="str">
            <v>PREPAID</v>
          </cell>
          <cell r="D118" t="str">
            <v>RES</v>
          </cell>
          <cell r="E118" t="str">
            <v>Oct 02</v>
          </cell>
          <cell r="F118" t="str">
            <v xml:space="preserve">PORT OUT </v>
          </cell>
          <cell r="G118" t="str">
            <v>Port out</v>
          </cell>
          <cell r="M118">
            <v>2900</v>
          </cell>
          <cell r="N118">
            <v>25881</v>
          </cell>
          <cell r="P118">
            <v>0.11205131177311542</v>
          </cell>
        </row>
        <row r="119">
          <cell r="B119" t="str">
            <v>Port out % of Churn-RES-PREPAID-Oct 02</v>
          </cell>
          <cell r="C119" t="str">
            <v>PREPAID</v>
          </cell>
          <cell r="D119" t="str">
            <v>RES</v>
          </cell>
          <cell r="E119" t="str">
            <v>Oct 02</v>
          </cell>
          <cell r="F119" t="str">
            <v xml:space="preserve">PORT OUT </v>
          </cell>
          <cell r="G119" t="str">
            <v>Port out % of Churn</v>
          </cell>
          <cell r="M119">
            <v>5.5965108649504033E-2</v>
          </cell>
        </row>
        <row r="120">
          <cell r="B120" t="str">
            <v>% ported out to Base-RES-PREPAID-Oct 02</v>
          </cell>
          <cell r="C120" t="str">
            <v>PREPAID</v>
          </cell>
          <cell r="D120" t="str">
            <v>RES</v>
          </cell>
          <cell r="E120" t="str">
            <v>Oct 02</v>
          </cell>
          <cell r="F120" t="str">
            <v xml:space="preserve">PORT OUT </v>
          </cell>
          <cell r="G120" t="str">
            <v>% ported out to Base</v>
          </cell>
          <cell r="M120">
            <v>0.25758620689655171</v>
          </cell>
        </row>
        <row r="121">
          <cell r="B121" t="str">
            <v>% ported out to Mobistar-RES-PREPAID-Oct 02</v>
          </cell>
          <cell r="C121" t="str">
            <v>PREPAID</v>
          </cell>
          <cell r="D121" t="str">
            <v>RES</v>
          </cell>
          <cell r="E121" t="str">
            <v>Oct 02</v>
          </cell>
          <cell r="F121" t="str">
            <v xml:space="preserve">PORT OUT </v>
          </cell>
          <cell r="G121" t="str">
            <v>% ported out to Mobistar</v>
          </cell>
          <cell r="M121">
            <v>0.74241379310344824</v>
          </cell>
        </row>
        <row r="122">
          <cell r="B122" t="str">
            <v>VBS 1 % of port out-RES-PREPAID-Oct 02</v>
          </cell>
          <cell r="C122" t="str">
            <v>PREPAID</v>
          </cell>
          <cell r="D122" t="str">
            <v>RES</v>
          </cell>
          <cell r="E122" t="str">
            <v>Oct 02</v>
          </cell>
          <cell r="F122" t="str">
            <v xml:space="preserve">PORT OUT </v>
          </cell>
          <cell r="G122" t="str">
            <v>VBS 1 % of port out</v>
          </cell>
          <cell r="M122">
            <v>3.4482758620689653E-4</v>
          </cell>
          <cell r="N122">
            <v>2.0244647441202549E-4</v>
          </cell>
        </row>
        <row r="123">
          <cell r="B123" t="str">
            <v>VBS 2 % of port out-RES-PREPAID-Oct 02</v>
          </cell>
          <cell r="C123" t="str">
            <v>PREPAID</v>
          </cell>
          <cell r="D123" t="str">
            <v>RES</v>
          </cell>
          <cell r="E123" t="str">
            <v>Oct 02</v>
          </cell>
          <cell r="F123" t="str">
            <v xml:space="preserve">PORT OUT </v>
          </cell>
          <cell r="G123" t="str">
            <v>VBS 2 % of port out</v>
          </cell>
          <cell r="M123">
            <v>1.896551724137931E-2</v>
          </cell>
          <cell r="N123">
            <v>8.9332765093014591E-3</v>
          </cell>
        </row>
        <row r="124">
          <cell r="B124" t="str">
            <v>VBS 3 % of port out-RES-PREPAID-Oct 02</v>
          </cell>
          <cell r="C124" t="str">
            <v>PREPAID</v>
          </cell>
          <cell r="D124" t="str">
            <v>RES</v>
          </cell>
          <cell r="E124" t="str">
            <v>Oct 02</v>
          </cell>
          <cell r="F124" t="str">
            <v xml:space="preserve">PORT OUT </v>
          </cell>
          <cell r="G124" t="str">
            <v>VBS 3 % of port out</v>
          </cell>
          <cell r="M124">
            <v>0.12482758620689655</v>
          </cell>
          <cell r="N124">
            <v>5.2697773045338021E-2</v>
          </cell>
        </row>
        <row r="125">
          <cell r="B125" t="str">
            <v>VBS 4 % of port out-RES-PREPAID-Oct 02</v>
          </cell>
          <cell r="C125" t="str">
            <v>PREPAID</v>
          </cell>
          <cell r="D125" t="str">
            <v>RES</v>
          </cell>
          <cell r="E125" t="str">
            <v>Oct 02</v>
          </cell>
          <cell r="F125" t="str">
            <v xml:space="preserve">PORT OUT </v>
          </cell>
          <cell r="G125" t="str">
            <v>VBS 4 % of port out</v>
          </cell>
          <cell r="M125">
            <v>0.36241379310344829</v>
          </cell>
          <cell r="N125">
            <v>0.19178197644235512</v>
          </cell>
        </row>
        <row r="126">
          <cell r="B126" t="str">
            <v>VBS 5 % of port out-RES-PREPAID-Oct 02</v>
          </cell>
          <cell r="C126" t="str">
            <v>PREPAID</v>
          </cell>
          <cell r="D126" t="str">
            <v>RES</v>
          </cell>
          <cell r="E126" t="str">
            <v>Oct 02</v>
          </cell>
          <cell r="F126" t="str">
            <v xml:space="preserve">PORT OUT </v>
          </cell>
          <cell r="G126" t="str">
            <v>VBS 5 % of port out</v>
          </cell>
          <cell r="M126">
            <v>0.3775862068965517</v>
          </cell>
          <cell r="N126">
            <v>0.54219770853181559</v>
          </cell>
        </row>
        <row r="127">
          <cell r="B127" t="str">
            <v>no match %-RES-PREPAID-Oct 02</v>
          </cell>
          <cell r="C127" t="str">
            <v>PREPAID</v>
          </cell>
          <cell r="D127" t="str">
            <v>RES</v>
          </cell>
          <cell r="E127" t="str">
            <v>Oct 02</v>
          </cell>
          <cell r="F127" t="str">
            <v xml:space="preserve">PORT OUT </v>
          </cell>
          <cell r="G127" t="str">
            <v>no match %</v>
          </cell>
          <cell r="M127">
            <v>0.11586206896551725</v>
          </cell>
          <cell r="N127">
            <v>0.20418681899677779</v>
          </cell>
        </row>
        <row r="128">
          <cell r="B128" t="str">
            <v>VBS 1 port out % of VBS 1 base-RES-PREPAID-Oct 02</v>
          </cell>
          <cell r="C128" t="str">
            <v>PREPAID</v>
          </cell>
          <cell r="D128" t="str">
            <v>RES</v>
          </cell>
          <cell r="E128" t="str">
            <v>Oct 02</v>
          </cell>
          <cell r="F128" t="str">
            <v xml:space="preserve">PORT OUT </v>
          </cell>
          <cell r="G128" t="str">
            <v>VBS 1 port out % of VBS 1 base</v>
          </cell>
          <cell r="M128">
            <v>2.6108726752503576E-2</v>
          </cell>
        </row>
        <row r="129">
          <cell r="B129" t="str">
            <v>VBS 2 port out % of VBS 2 base-RES-PREPAID-Oct 02</v>
          </cell>
          <cell r="C129" t="str">
            <v>PREPAID</v>
          </cell>
          <cell r="D129" t="str">
            <v>RES</v>
          </cell>
          <cell r="E129" t="str">
            <v>Oct 02</v>
          </cell>
          <cell r="F129" t="str">
            <v xml:space="preserve">PORT OUT </v>
          </cell>
          <cell r="G129" t="str">
            <v>VBS 2 port out % of VBS 2 base</v>
          </cell>
          <cell r="M129">
            <v>3.2542268475741223E-2</v>
          </cell>
        </row>
        <row r="130">
          <cell r="B130" t="str">
            <v>VBS 3 port out % of VBS 3 base-RES-PREPAID-Oct 02</v>
          </cell>
          <cell r="C130" t="str">
            <v>PREPAID</v>
          </cell>
          <cell r="D130" t="str">
            <v>RES</v>
          </cell>
          <cell r="E130" t="str">
            <v>Oct 02</v>
          </cell>
          <cell r="F130" t="str">
            <v xml:space="preserve">PORT OUT </v>
          </cell>
          <cell r="G130" t="str">
            <v>VBS 3 port out % of VBS 3 base</v>
          </cell>
          <cell r="M130">
            <v>3.6308827004775959E-2</v>
          </cell>
        </row>
        <row r="131">
          <cell r="B131" t="str">
            <v>VBS 4 port out % of VBS 4 base-RES-PREPAID-Oct 02</v>
          </cell>
          <cell r="C131" t="str">
            <v>PREPAID</v>
          </cell>
          <cell r="D131" t="str">
            <v>RES</v>
          </cell>
          <cell r="E131" t="str">
            <v>Oct 02</v>
          </cell>
          <cell r="F131" t="str">
            <v xml:space="preserve">PORT OUT </v>
          </cell>
          <cell r="G131" t="str">
            <v>VBS 4 port out % of VBS 4 base</v>
          </cell>
          <cell r="M131">
            <v>2.8966154115660742E-2</v>
          </cell>
        </row>
        <row r="132">
          <cell r="B132" t="str">
            <v>VBS 5 port out % of VBS 5 base-RES-PREPAID-Oct 02</v>
          </cell>
          <cell r="C132" t="str">
            <v>PREPAID</v>
          </cell>
          <cell r="D132" t="str">
            <v>RES</v>
          </cell>
          <cell r="E132" t="str">
            <v>Oct 02</v>
          </cell>
          <cell r="F132" t="str">
            <v xml:space="preserve">PORT OUT </v>
          </cell>
          <cell r="G132" t="str">
            <v>VBS 5 port out % of VBS 5 base</v>
          </cell>
          <cell r="M132">
            <v>1.0674618245684882E-2</v>
          </cell>
        </row>
        <row r="133">
          <cell r="B133" t="str">
            <v>no match % -RES-PREPAID-Oct 02</v>
          </cell>
          <cell r="C133" t="str">
            <v>PREPAID</v>
          </cell>
          <cell r="D133" t="str">
            <v>RES</v>
          </cell>
          <cell r="E133" t="str">
            <v>Oct 02</v>
          </cell>
          <cell r="F133" t="str">
            <v xml:space="preserve">PORT OUT </v>
          </cell>
          <cell r="G133" t="str">
            <v xml:space="preserve">no match % </v>
          </cell>
          <cell r="M133">
            <v>8.9257641921397391E-3</v>
          </cell>
        </row>
        <row r="134">
          <cell r="B134" t="str">
            <v>Net adds (+net port)-RES-PREPAID-Oct 02</v>
          </cell>
          <cell r="C134" t="str">
            <v>PREPAID</v>
          </cell>
          <cell r="D134" t="str">
            <v>RES</v>
          </cell>
          <cell r="E134" t="str">
            <v>Oct 02</v>
          </cell>
          <cell r="F134" t="str">
            <v>NET PORT</v>
          </cell>
          <cell r="G134" t="str">
            <v>Net adds (+net port)</v>
          </cell>
          <cell r="M134">
            <v>16864</v>
          </cell>
          <cell r="N134">
            <v>17889</v>
          </cell>
          <cell r="P134">
            <v>0.94270221924087427</v>
          </cell>
        </row>
        <row r="135">
          <cell r="B135" t="str">
            <v>Net port-RES-PREPAID-Oct 02</v>
          </cell>
          <cell r="C135" t="str">
            <v>PREPAID</v>
          </cell>
          <cell r="D135" t="str">
            <v>RES</v>
          </cell>
          <cell r="E135" t="str">
            <v>Oct 02</v>
          </cell>
          <cell r="F135" t="str">
            <v>NET PORT</v>
          </cell>
          <cell r="G135" t="str">
            <v>Net port</v>
          </cell>
          <cell r="M135">
            <v>1266</v>
          </cell>
          <cell r="N135">
            <v>-15433</v>
          </cell>
          <cell r="P135">
            <v>-8.203200933065509E-2</v>
          </cell>
        </row>
        <row r="136">
          <cell r="B136" t="str">
            <v>Net port % of Net adds-RES-PREPAID-Oct 02</v>
          </cell>
          <cell r="C136" t="str">
            <v>PREPAID</v>
          </cell>
          <cell r="D136" t="str">
            <v>RES</v>
          </cell>
          <cell r="E136" t="str">
            <v>Oct 02</v>
          </cell>
          <cell r="F136" t="str">
            <v>NET PORT</v>
          </cell>
          <cell r="G136" t="str">
            <v>Net port % of Net adds</v>
          </cell>
          <cell r="M136">
            <v>7.5071157495256169E-2</v>
          </cell>
        </row>
        <row r="137">
          <cell r="B137" t="str">
            <v>Gross adds (+port in)-TOTAL-PREPAID-Oct 02</v>
          </cell>
          <cell r="C137" t="str">
            <v>PREPAID</v>
          </cell>
          <cell r="D137" t="str">
            <v>TOTAL</v>
          </cell>
          <cell r="E137" t="str">
            <v>Oct 02</v>
          </cell>
          <cell r="F137" t="str">
            <v>PORT IN</v>
          </cell>
          <cell r="G137" t="str">
            <v>Gross adds (+port in)</v>
          </cell>
          <cell r="M137">
            <v>68682</v>
          </cell>
          <cell r="N137">
            <v>69650</v>
          </cell>
          <cell r="P137">
            <v>0.98610193826274228</v>
          </cell>
          <cell r="Q137">
            <v>82861</v>
          </cell>
        </row>
        <row r="138">
          <cell r="B138" t="str">
            <v>Port in-TOTAL-PREPAID-Oct 02</v>
          </cell>
          <cell r="C138" t="str">
            <v>PREPAID</v>
          </cell>
          <cell r="D138" t="str">
            <v>TOTAL</v>
          </cell>
          <cell r="E138" t="str">
            <v>Oct 02</v>
          </cell>
          <cell r="F138" t="str">
            <v>PORT IN</v>
          </cell>
          <cell r="G138" t="str">
            <v>Port in</v>
          </cell>
          <cell r="M138">
            <v>4166</v>
          </cell>
          <cell r="N138">
            <v>10448</v>
          </cell>
          <cell r="P138">
            <v>0.39873660030627872</v>
          </cell>
          <cell r="Q138">
            <v>12325</v>
          </cell>
        </row>
        <row r="139">
          <cell r="B139" t="str">
            <v>Port in % of Gross adds-TOTAL-PREPAID-Oct 02</v>
          </cell>
          <cell r="C139" t="str">
            <v>PREPAID</v>
          </cell>
          <cell r="D139" t="str">
            <v>TOTAL</v>
          </cell>
          <cell r="E139" t="str">
            <v>Oct 02</v>
          </cell>
          <cell r="F139" t="str">
            <v>PORT IN</v>
          </cell>
          <cell r="G139" t="str">
            <v>Port in % of Gross adds</v>
          </cell>
          <cell r="M139">
            <v>6.0656358288925773E-2</v>
          </cell>
          <cell r="Q139">
            <v>0</v>
          </cell>
        </row>
        <row r="140">
          <cell r="B140" t="str">
            <v>% ported in from Base-TOTAL-PREPAID-Oct 02</v>
          </cell>
          <cell r="C140" t="str">
            <v>PREPAID</v>
          </cell>
          <cell r="D140" t="str">
            <v>TOTAL</v>
          </cell>
          <cell r="E140" t="str">
            <v>Oct 02</v>
          </cell>
          <cell r="F140" t="str">
            <v>PORT IN</v>
          </cell>
          <cell r="G140" t="str">
            <v>% ported in from Base</v>
          </cell>
          <cell r="M140">
            <v>0</v>
          </cell>
          <cell r="Q140">
            <v>0</v>
          </cell>
        </row>
        <row r="141">
          <cell r="B141" t="str">
            <v>% ported in from Mobistar-TOTAL-PREPAID-Oct 02</v>
          </cell>
          <cell r="C141" t="str">
            <v>PREPAID</v>
          </cell>
          <cell r="D141" t="str">
            <v>TOTAL</v>
          </cell>
          <cell r="E141" t="str">
            <v>Oct 02</v>
          </cell>
          <cell r="F141" t="str">
            <v>PORT IN</v>
          </cell>
          <cell r="G141" t="str">
            <v>% ported in from Mobistar</v>
          </cell>
          <cell r="M141">
            <v>0</v>
          </cell>
          <cell r="Q141">
            <v>0</v>
          </cell>
        </row>
        <row r="142">
          <cell r="B142" t="str">
            <v>Churn (+port out)-TOTAL-PREPAID-Oct 02</v>
          </cell>
          <cell r="C142" t="str">
            <v>PREPAID</v>
          </cell>
          <cell r="D142" t="str">
            <v>TOTAL</v>
          </cell>
          <cell r="E142" t="str">
            <v>Oct 02</v>
          </cell>
          <cell r="F142" t="str">
            <v xml:space="preserve">PORT OUT </v>
          </cell>
          <cell r="G142" t="str">
            <v>Churn (+port out)</v>
          </cell>
          <cell r="M142">
            <v>51818</v>
          </cell>
          <cell r="N142">
            <v>51761</v>
          </cell>
          <cell r="P142">
            <v>1.0011012152006338</v>
          </cell>
          <cell r="Q142">
            <v>76674</v>
          </cell>
        </row>
        <row r="143">
          <cell r="B143" t="str">
            <v>Churn rate-TOTAL-PREPAID-Oct 02</v>
          </cell>
          <cell r="C143" t="str">
            <v>PREPAID</v>
          </cell>
          <cell r="D143" t="str">
            <v>TOTAL</v>
          </cell>
          <cell r="E143" t="str">
            <v>Oct 02</v>
          </cell>
          <cell r="F143" t="str">
            <v xml:space="preserve">PORT OUT </v>
          </cell>
          <cell r="G143" t="str">
            <v>Churn rate</v>
          </cell>
          <cell r="M143">
            <v>0.247</v>
          </cell>
          <cell r="N143">
            <v>0.25</v>
          </cell>
          <cell r="P143">
            <v>0.2</v>
          </cell>
        </row>
        <row r="144">
          <cell r="B144" t="str">
            <v>Port out-TOTAL-PREPAID-Oct 02</v>
          </cell>
          <cell r="C144" t="str">
            <v>PREPAID</v>
          </cell>
          <cell r="D144" t="str">
            <v>TOTAL</v>
          </cell>
          <cell r="E144" t="str">
            <v>Oct 02</v>
          </cell>
          <cell r="F144" t="str">
            <v xml:space="preserve">PORT OUT </v>
          </cell>
          <cell r="G144" t="str">
            <v>Port out</v>
          </cell>
          <cell r="M144">
            <v>2900</v>
          </cell>
          <cell r="N144">
            <v>25881</v>
          </cell>
          <cell r="P144">
            <v>0.11205131177311542</v>
          </cell>
          <cell r="Q144">
            <v>40828</v>
          </cell>
        </row>
        <row r="145">
          <cell r="B145" t="str">
            <v>Port out % of Churn-TOTAL-PREPAID-Oct 02</v>
          </cell>
          <cell r="C145" t="str">
            <v>PREPAID</v>
          </cell>
          <cell r="D145" t="str">
            <v>TOTAL</v>
          </cell>
          <cell r="E145" t="str">
            <v>Oct 02</v>
          </cell>
          <cell r="F145" t="str">
            <v xml:space="preserve">PORT OUT </v>
          </cell>
          <cell r="G145" t="str">
            <v>Port out % of Churn</v>
          </cell>
          <cell r="M145">
            <v>5.5965108649504033E-2</v>
          </cell>
          <cell r="Q145">
            <v>0</v>
          </cell>
        </row>
        <row r="146">
          <cell r="B146" t="str">
            <v>% ported out to Base-TOTAL-PREPAID-Oct 02</v>
          </cell>
          <cell r="C146" t="str">
            <v>PREPAID</v>
          </cell>
          <cell r="D146" t="str">
            <v>TOTAL</v>
          </cell>
          <cell r="E146" t="str">
            <v>Oct 02</v>
          </cell>
          <cell r="F146" t="str">
            <v xml:space="preserve">PORT OUT </v>
          </cell>
          <cell r="G146" t="str">
            <v>% ported out to Base</v>
          </cell>
          <cell r="M146">
            <v>0.25758620689655171</v>
          </cell>
          <cell r="Q146">
            <v>0</v>
          </cell>
        </row>
        <row r="147">
          <cell r="B147" t="str">
            <v>% ported out to Mobistar-TOTAL-PREPAID-Oct 02</v>
          </cell>
          <cell r="C147" t="str">
            <v>PREPAID</v>
          </cell>
          <cell r="D147" t="str">
            <v>TOTAL</v>
          </cell>
          <cell r="E147" t="str">
            <v>Oct 02</v>
          </cell>
          <cell r="F147" t="str">
            <v xml:space="preserve">PORT OUT </v>
          </cell>
          <cell r="G147" t="str">
            <v>% ported out to Mobistar</v>
          </cell>
          <cell r="M147">
            <v>0.74241379310344824</v>
          </cell>
          <cell r="Q147">
            <v>0</v>
          </cell>
        </row>
        <row r="148">
          <cell r="B148" t="str">
            <v>VBS 1 % of port out-TOTAL-PREPAID-Oct 02</v>
          </cell>
          <cell r="C148" t="str">
            <v>PREPAID</v>
          </cell>
          <cell r="D148" t="str">
            <v>TOTAL</v>
          </cell>
          <cell r="E148" t="str">
            <v>Oct 02</v>
          </cell>
          <cell r="F148" t="str">
            <v xml:space="preserve">PORT OUT </v>
          </cell>
          <cell r="G148" t="str">
            <v>VBS 1 % of port out</v>
          </cell>
          <cell r="M148">
            <v>3.4482758620689653E-4</v>
          </cell>
          <cell r="N148">
            <v>2.0244647441202549E-4</v>
          </cell>
          <cell r="Q148">
            <v>1.8668195268921148E-2</v>
          </cell>
        </row>
        <row r="149">
          <cell r="B149" t="str">
            <v>VBS 2 % of port out-TOTAL-PREPAID-Oct 02</v>
          </cell>
          <cell r="C149" t="str">
            <v>PREPAID</v>
          </cell>
          <cell r="D149" t="str">
            <v>TOTAL</v>
          </cell>
          <cell r="E149" t="str">
            <v>Oct 02</v>
          </cell>
          <cell r="F149" t="str">
            <v xml:space="preserve">PORT OUT </v>
          </cell>
          <cell r="G149" t="str">
            <v>VBS 2 % of port out</v>
          </cell>
          <cell r="M149">
            <v>1.896551724137931E-2</v>
          </cell>
          <cell r="N149">
            <v>8.9332765093014591E-3</v>
          </cell>
          <cell r="Q149">
            <v>0.16786126870257251</v>
          </cell>
        </row>
        <row r="150">
          <cell r="B150" t="str">
            <v>VBS 3 % of port out-TOTAL-PREPAID-Oct 02</v>
          </cell>
          <cell r="C150" t="str">
            <v>PREPAID</v>
          </cell>
          <cell r="D150" t="str">
            <v>TOTAL</v>
          </cell>
          <cell r="E150" t="str">
            <v>Oct 02</v>
          </cell>
          <cell r="F150" t="str">
            <v xml:space="preserve">PORT OUT </v>
          </cell>
          <cell r="G150" t="str">
            <v>VBS 3 % of port out</v>
          </cell>
          <cell r="M150">
            <v>0.12482758620689655</v>
          </cell>
          <cell r="N150">
            <v>5.2697773045338021E-2</v>
          </cell>
          <cell r="Q150">
            <v>0.36920938637238382</v>
          </cell>
        </row>
        <row r="151">
          <cell r="B151" t="str">
            <v>VBS 4 % of port out-TOTAL-PREPAID-Oct 02</v>
          </cell>
          <cell r="C151" t="str">
            <v>PREPAID</v>
          </cell>
          <cell r="D151" t="str">
            <v>TOTAL</v>
          </cell>
          <cell r="E151" t="str">
            <v>Oct 02</v>
          </cell>
          <cell r="F151" t="str">
            <v xml:space="preserve">PORT OUT </v>
          </cell>
          <cell r="G151" t="str">
            <v>VBS 4 % of port out</v>
          </cell>
          <cell r="M151">
            <v>0.36241379310344829</v>
          </cell>
          <cell r="N151">
            <v>0.19178197644235512</v>
          </cell>
          <cell r="Q151">
            <v>0.53107321049975531</v>
          </cell>
        </row>
        <row r="152">
          <cell r="B152" t="str">
            <v>VBS 5 % of port out-TOTAL-PREPAID-Oct 02</v>
          </cell>
          <cell r="C152" t="str">
            <v>PREPAID</v>
          </cell>
          <cell r="D152" t="str">
            <v>TOTAL</v>
          </cell>
          <cell r="E152" t="str">
            <v>Oct 02</v>
          </cell>
          <cell r="F152" t="str">
            <v xml:space="preserve">PORT OUT </v>
          </cell>
          <cell r="G152" t="str">
            <v>VBS 5 % of port out</v>
          </cell>
          <cell r="M152">
            <v>0.3775862068965517</v>
          </cell>
          <cell r="N152">
            <v>0.54219770853181559</v>
          </cell>
          <cell r="Q152">
            <v>0.6268718239372939</v>
          </cell>
        </row>
        <row r="153">
          <cell r="B153" t="str">
            <v>no match %-TOTAL-PREPAID-Oct 02</v>
          </cell>
          <cell r="C153" t="str">
            <v>PREPAID</v>
          </cell>
          <cell r="D153" t="str">
            <v>TOTAL</v>
          </cell>
          <cell r="E153" t="str">
            <v>Oct 02</v>
          </cell>
          <cell r="F153" t="str">
            <v xml:space="preserve">PORT OUT </v>
          </cell>
          <cell r="G153" t="str">
            <v>no match %</v>
          </cell>
          <cell r="M153">
            <v>0.11586206896551725</v>
          </cell>
          <cell r="N153">
            <v>0.20418681899677779</v>
          </cell>
          <cell r="Q153">
            <v>0.2863161152190733</v>
          </cell>
        </row>
        <row r="154">
          <cell r="B154" t="str">
            <v>VBS 1 port out % of VBS 1 base-TOTAL-PREPAID-Oct 02</v>
          </cell>
          <cell r="C154" t="str">
            <v>PREPAID</v>
          </cell>
          <cell r="D154" t="str">
            <v>TOTAL</v>
          </cell>
          <cell r="E154" t="str">
            <v>Oct 02</v>
          </cell>
          <cell r="F154" t="str">
            <v xml:space="preserve">PORT OUT </v>
          </cell>
          <cell r="G154" t="str">
            <v>VBS 1 port out % of VBS 1 base</v>
          </cell>
          <cell r="M154">
            <v>2.6108726752503576E-2</v>
          </cell>
          <cell r="Q154">
            <v>0</v>
          </cell>
        </row>
        <row r="155">
          <cell r="B155" t="str">
            <v>VBS 2 port out % of VBS 2 base-TOTAL-PREPAID-Oct 02</v>
          </cell>
          <cell r="C155" t="str">
            <v>PREPAID</v>
          </cell>
          <cell r="D155" t="str">
            <v>TOTAL</v>
          </cell>
          <cell r="E155" t="str">
            <v>Oct 02</v>
          </cell>
          <cell r="F155" t="str">
            <v xml:space="preserve">PORT OUT </v>
          </cell>
          <cell r="G155" t="str">
            <v>VBS 2 port out % of VBS 2 base</v>
          </cell>
          <cell r="M155">
            <v>3.2542268475741223E-2</v>
          </cell>
          <cell r="Q155">
            <v>0</v>
          </cell>
        </row>
        <row r="156">
          <cell r="B156" t="str">
            <v>VBS 3 port out % of VBS 3 base-TOTAL-PREPAID-Oct 02</v>
          </cell>
          <cell r="C156" t="str">
            <v>PREPAID</v>
          </cell>
          <cell r="D156" t="str">
            <v>TOTAL</v>
          </cell>
          <cell r="E156" t="str">
            <v>Oct 02</v>
          </cell>
          <cell r="F156" t="str">
            <v xml:space="preserve">PORT OUT </v>
          </cell>
          <cell r="G156" t="str">
            <v>VBS 3 port out % of VBS 3 base</v>
          </cell>
          <cell r="M156">
            <v>3.6308827004775959E-2</v>
          </cell>
          <cell r="Q156">
            <v>0</v>
          </cell>
        </row>
        <row r="157">
          <cell r="B157" t="str">
            <v>VBS 4 port out % of VBS 4 base-TOTAL-PREPAID-Oct 02</v>
          </cell>
          <cell r="C157" t="str">
            <v>PREPAID</v>
          </cell>
          <cell r="D157" t="str">
            <v>TOTAL</v>
          </cell>
          <cell r="E157" t="str">
            <v>Oct 02</v>
          </cell>
          <cell r="F157" t="str">
            <v xml:space="preserve">PORT OUT </v>
          </cell>
          <cell r="G157" t="str">
            <v>VBS 4 port out % of VBS 4 base</v>
          </cell>
          <cell r="M157">
            <v>2.8966154115660742E-2</v>
          </cell>
          <cell r="Q157">
            <v>0</v>
          </cell>
        </row>
        <row r="158">
          <cell r="B158" t="str">
            <v>VBS 5 port out % of VBS 5 base-TOTAL-PREPAID-Oct 02</v>
          </cell>
          <cell r="C158" t="str">
            <v>PREPAID</v>
          </cell>
          <cell r="D158" t="str">
            <v>TOTAL</v>
          </cell>
          <cell r="E158" t="str">
            <v>Oct 02</v>
          </cell>
          <cell r="F158" t="str">
            <v xml:space="preserve">PORT OUT </v>
          </cell>
          <cell r="G158" t="str">
            <v>VBS 5 port out % of VBS 5 base</v>
          </cell>
          <cell r="M158">
            <v>1.0674618245684882E-2</v>
          </cell>
          <cell r="Q158">
            <v>0</v>
          </cell>
        </row>
        <row r="159">
          <cell r="B159" t="str">
            <v>no match % -TOTAL-PREPAID-Oct 02</v>
          </cell>
          <cell r="C159" t="str">
            <v>PREPAID</v>
          </cell>
          <cell r="D159" t="str">
            <v>TOTAL</v>
          </cell>
          <cell r="E159" t="str">
            <v>Oct 02</v>
          </cell>
          <cell r="F159" t="str">
            <v xml:space="preserve">PORT OUT </v>
          </cell>
          <cell r="G159" t="str">
            <v xml:space="preserve">no match % </v>
          </cell>
          <cell r="M159">
            <v>8.9257641921397391E-3</v>
          </cell>
          <cell r="Q159">
            <v>0</v>
          </cell>
        </row>
        <row r="160">
          <cell r="B160" t="str">
            <v>Net adds (+net port)-TOTAL-PREPAID-Oct 02</v>
          </cell>
          <cell r="C160" t="str">
            <v>PREPAID</v>
          </cell>
          <cell r="D160" t="str">
            <v>TOTAL</v>
          </cell>
          <cell r="E160" t="str">
            <v>Oct 02</v>
          </cell>
          <cell r="F160" t="str">
            <v>NET PORT</v>
          </cell>
          <cell r="G160" t="str">
            <v>Net adds (+net port)</v>
          </cell>
          <cell r="M160">
            <v>16864</v>
          </cell>
          <cell r="Q160">
            <v>0</v>
          </cell>
        </row>
        <row r="161">
          <cell r="B161" t="str">
            <v>Net port-TOTAL-PREPAID-Oct 02</v>
          </cell>
          <cell r="C161" t="str">
            <v>PREPAID</v>
          </cell>
          <cell r="D161" t="str">
            <v>TOTAL</v>
          </cell>
          <cell r="E161" t="str">
            <v>Oct 02</v>
          </cell>
          <cell r="F161" t="str">
            <v>NET PORT</v>
          </cell>
          <cell r="G161" t="str">
            <v>Net port</v>
          </cell>
          <cell r="M161">
            <v>1266</v>
          </cell>
          <cell r="Q161" t="e">
            <v>#REF!</v>
          </cell>
        </row>
        <row r="162">
          <cell r="B162" t="str">
            <v>Net port % of Net adds-TOTAL-PREPAID-Oct 02</v>
          </cell>
          <cell r="C162" t="str">
            <v>PREPAID</v>
          </cell>
          <cell r="D162" t="str">
            <v>TOTAL</v>
          </cell>
          <cell r="E162" t="str">
            <v>Oct 02</v>
          </cell>
          <cell r="F162" t="str">
            <v>NET PORT</v>
          </cell>
          <cell r="G162" t="str">
            <v>Net port % of Net adds</v>
          </cell>
          <cell r="M162">
            <v>7.5071157495256169E-2</v>
          </cell>
          <cell r="Q162" t="e">
            <v>#REF!</v>
          </cell>
        </row>
        <row r="163">
          <cell r="B163" t="str">
            <v>Gross adds (+port in)-RES-TOTAL-Oct 02</v>
          </cell>
          <cell r="C163" t="str">
            <v>TOTAL</v>
          </cell>
          <cell r="D163" t="str">
            <v>RES</v>
          </cell>
          <cell r="E163" t="str">
            <v>Oct 02</v>
          </cell>
          <cell r="F163" t="str">
            <v>PORT IN</v>
          </cell>
          <cell r="G163" t="str">
            <v>Gross adds (+port in)</v>
          </cell>
          <cell r="M163">
            <v>74353</v>
          </cell>
          <cell r="N163">
            <v>74034</v>
          </cell>
          <cell r="P163">
            <v>1.0043088310776129</v>
          </cell>
        </row>
        <row r="164">
          <cell r="B164" t="str">
            <v>Port in-RES-TOTAL-Oct 02</v>
          </cell>
          <cell r="C164" t="str">
            <v>TOTAL</v>
          </cell>
          <cell r="D164" t="str">
            <v>RES</v>
          </cell>
          <cell r="E164" t="str">
            <v>Oct 02</v>
          </cell>
          <cell r="F164" t="str">
            <v>PORT IN</v>
          </cell>
          <cell r="G164" t="str">
            <v>Port in</v>
          </cell>
          <cell r="M164">
            <v>6214</v>
          </cell>
          <cell r="N164">
            <v>10886</v>
          </cell>
          <cell r="P164">
            <v>0.57082491273194924</v>
          </cell>
        </row>
        <row r="165">
          <cell r="B165" t="str">
            <v>Port in % of Gross adds-RES-TOTAL-Oct 02</v>
          </cell>
          <cell r="C165" t="str">
            <v>TOTAL</v>
          </cell>
          <cell r="D165" t="str">
            <v>RES</v>
          </cell>
          <cell r="E165" t="str">
            <v>Oct 02</v>
          </cell>
          <cell r="F165" t="str">
            <v>PORT IN</v>
          </cell>
          <cell r="G165" t="str">
            <v>Port in % of Gross adds</v>
          </cell>
          <cell r="M165">
            <v>8.3574300969698603E-2</v>
          </cell>
        </row>
        <row r="166">
          <cell r="B166" t="str">
            <v>% ported in from Base-RES-TOTAL-Oct 02</v>
          </cell>
          <cell r="C166" t="str">
            <v>TOTAL</v>
          </cell>
          <cell r="D166" t="str">
            <v>RES</v>
          </cell>
          <cell r="E166" t="str">
            <v>Oct 02</v>
          </cell>
          <cell r="F166" t="str">
            <v>PORT IN</v>
          </cell>
          <cell r="G166" t="str">
            <v>% ported in from Base</v>
          </cell>
          <cell r="M166">
            <v>0.51609269391696166</v>
          </cell>
        </row>
        <row r="167">
          <cell r="B167" t="str">
            <v>% ported in from Mobistar-RES-TOTAL-Oct 02</v>
          </cell>
          <cell r="C167" t="str">
            <v>TOTAL</v>
          </cell>
          <cell r="D167" t="str">
            <v>RES</v>
          </cell>
          <cell r="E167" t="str">
            <v>Oct 02</v>
          </cell>
          <cell r="F167" t="str">
            <v>PORT IN</v>
          </cell>
          <cell r="G167" t="str">
            <v>% ported in from Mobistar</v>
          </cell>
          <cell r="M167">
            <v>0.48390730608303828</v>
          </cell>
        </row>
        <row r="168">
          <cell r="B168" t="str">
            <v>Churn (+port out)-RES-TOTAL-Oct 02</v>
          </cell>
          <cell r="C168" t="str">
            <v>TOTAL</v>
          </cell>
          <cell r="D168" t="str">
            <v>RES</v>
          </cell>
          <cell r="E168" t="str">
            <v>Oct 02</v>
          </cell>
          <cell r="F168" t="str">
            <v xml:space="preserve">PORT OUT </v>
          </cell>
          <cell r="G168" t="str">
            <v>Churn (+port out)</v>
          </cell>
          <cell r="M168">
            <v>62586</v>
          </cell>
          <cell r="N168">
            <v>66011</v>
          </cell>
          <cell r="P168">
            <v>0.94811470815470145</v>
          </cell>
        </row>
        <row r="169">
          <cell r="B169" t="str">
            <v>Churn rate-RES-TOTAL-Oct 02</v>
          </cell>
          <cell r="C169" t="str">
            <v>TOTAL</v>
          </cell>
          <cell r="D169" t="str">
            <v>RES</v>
          </cell>
          <cell r="E169" t="str">
            <v>Oct 02</v>
          </cell>
          <cell r="F169" t="str">
            <v xml:space="preserve">PORT OUT </v>
          </cell>
          <cell r="G169" t="str">
            <v>Churn rate</v>
          </cell>
          <cell r="M169">
            <v>0.21</v>
          </cell>
          <cell r="N169">
            <v>0.24</v>
          </cell>
          <cell r="P169">
            <v>0.19</v>
          </cell>
        </row>
        <row r="170">
          <cell r="B170" t="str">
            <v>Port out-RES-TOTAL-Oct 02</v>
          </cell>
          <cell r="C170" t="str">
            <v>TOTAL</v>
          </cell>
          <cell r="D170" t="str">
            <v>RES</v>
          </cell>
          <cell r="E170" t="str">
            <v>Oct 02</v>
          </cell>
          <cell r="F170" t="str">
            <v xml:space="preserve">PORT OUT </v>
          </cell>
          <cell r="G170" t="str">
            <v>Port out</v>
          </cell>
          <cell r="M170">
            <v>5369</v>
          </cell>
          <cell r="N170">
            <v>28733</v>
          </cell>
          <cell r="P170">
            <v>0.18685831622176591</v>
          </cell>
        </row>
        <row r="171">
          <cell r="B171" t="str">
            <v>Port out % of Churn-RES-TOTAL-Oct 02</v>
          </cell>
          <cell r="C171" t="str">
            <v>TOTAL</v>
          </cell>
          <cell r="D171" t="str">
            <v>RES</v>
          </cell>
          <cell r="E171" t="str">
            <v>Oct 02</v>
          </cell>
          <cell r="F171" t="str">
            <v xml:space="preserve">PORT OUT </v>
          </cell>
          <cell r="G171" t="str">
            <v>Port out % of Churn</v>
          </cell>
          <cell r="M171">
            <v>0.28525559899125735</v>
          </cell>
        </row>
        <row r="172">
          <cell r="B172" t="str">
            <v>% ported out to Base-RES-TOTAL-Oct 02</v>
          </cell>
          <cell r="C172" t="str">
            <v>TOTAL</v>
          </cell>
          <cell r="D172" t="str">
            <v>RES</v>
          </cell>
          <cell r="E172" t="str">
            <v>Oct 02</v>
          </cell>
          <cell r="F172" t="str">
            <v xml:space="preserve">PORT OUT </v>
          </cell>
          <cell r="G172" t="str">
            <v>% ported out to Base</v>
          </cell>
          <cell r="M172">
            <v>0.22276029055690072</v>
          </cell>
        </row>
        <row r="173">
          <cell r="B173" t="str">
            <v>% ported out to Mobistar-RES-TOTAL-Oct 02</v>
          </cell>
          <cell r="C173" t="str">
            <v>TOTAL</v>
          </cell>
          <cell r="D173" t="str">
            <v>RES</v>
          </cell>
          <cell r="E173" t="str">
            <v>Oct 02</v>
          </cell>
          <cell r="F173" t="str">
            <v xml:space="preserve">PORT OUT </v>
          </cell>
          <cell r="G173" t="str">
            <v>% ported out to Mobistar</v>
          </cell>
          <cell r="M173">
            <v>0.77723970944309928</v>
          </cell>
        </row>
        <row r="174">
          <cell r="B174" t="str">
            <v>VBS 1 % of port out-RES-TOTAL-Oct 02</v>
          </cell>
          <cell r="C174" t="str">
            <v>TOTAL</v>
          </cell>
          <cell r="D174" t="str">
            <v>RES</v>
          </cell>
          <cell r="E174" t="str">
            <v>Oct 02</v>
          </cell>
          <cell r="F174" t="str">
            <v xml:space="preserve">PORT OUT </v>
          </cell>
          <cell r="G174" t="str">
            <v>VBS 1 % of port out</v>
          </cell>
          <cell r="M174">
            <v>1.6762898118830322E-3</v>
          </cell>
          <cell r="N174">
            <v>1.4531617774235029E-3</v>
          </cell>
        </row>
        <row r="175">
          <cell r="B175" t="str">
            <v>VBS 2 % of port out-RES-TOTAL-Oct 02</v>
          </cell>
          <cell r="C175" t="str">
            <v>TOTAL</v>
          </cell>
          <cell r="D175" t="str">
            <v>RES</v>
          </cell>
          <cell r="E175" t="str">
            <v>Oct 02</v>
          </cell>
          <cell r="F175" t="str">
            <v xml:space="preserve">PORT OUT </v>
          </cell>
          <cell r="G175" t="str">
            <v>VBS 2 % of port out</v>
          </cell>
          <cell r="M175">
            <v>7.9158130005587635E-2</v>
          </cell>
          <cell r="N175">
            <v>3.6436730611600326E-2</v>
          </cell>
        </row>
        <row r="176">
          <cell r="B176" t="str">
            <v>VBS 3 % of port out-RES-TOTAL-Oct 02</v>
          </cell>
          <cell r="C176" t="str">
            <v>TOTAL</v>
          </cell>
          <cell r="D176" t="str">
            <v>RES</v>
          </cell>
          <cell r="E176" t="str">
            <v>Oct 02</v>
          </cell>
          <cell r="F176" t="str">
            <v xml:space="preserve">PORT OUT </v>
          </cell>
          <cell r="G176" t="str">
            <v>VBS 3 % of port out</v>
          </cell>
          <cell r="M176">
            <v>0.2544235425591358</v>
          </cell>
          <cell r="N176">
            <v>0.13778807180081065</v>
          </cell>
        </row>
        <row r="177">
          <cell r="B177" t="str">
            <v>VBS 4 % of port out-RES-TOTAL-Oct 02</v>
          </cell>
          <cell r="C177" t="str">
            <v>TOTAL</v>
          </cell>
          <cell r="D177" t="str">
            <v>RES</v>
          </cell>
          <cell r="E177" t="str">
            <v>Oct 02</v>
          </cell>
          <cell r="F177" t="str">
            <v xml:space="preserve">PORT OUT </v>
          </cell>
          <cell r="G177" t="str">
            <v>VBS 4 % of port out</v>
          </cell>
          <cell r="M177">
            <v>0.35853976531942633</v>
          </cell>
          <cell r="N177">
            <v>0.26177366351077991</v>
          </cell>
        </row>
        <row r="178">
          <cell r="B178" t="str">
            <v>VBS 5 % of port out-RES-TOTAL-Oct 02</v>
          </cell>
          <cell r="C178" t="str">
            <v>TOTAL</v>
          </cell>
          <cell r="D178" t="str">
            <v>RES</v>
          </cell>
          <cell r="E178" t="str">
            <v>Oct 02</v>
          </cell>
          <cell r="F178" t="str">
            <v xml:space="preserve">PORT OUT </v>
          </cell>
          <cell r="G178" t="str">
            <v>VBS 5 % of port out</v>
          </cell>
          <cell r="M178">
            <v>0.22704414229837958</v>
          </cell>
          <cell r="N178">
            <v>0.40556779641898344</v>
          </cell>
        </row>
        <row r="179">
          <cell r="B179" t="str">
            <v>no match %-RES-TOTAL-Oct 02</v>
          </cell>
          <cell r="C179" t="str">
            <v>TOTAL</v>
          </cell>
          <cell r="D179" t="str">
            <v>RES</v>
          </cell>
          <cell r="E179" t="str">
            <v>Oct 02</v>
          </cell>
          <cell r="F179" t="str">
            <v xml:space="preserve">PORT OUT </v>
          </cell>
          <cell r="G179" t="str">
            <v>no match %</v>
          </cell>
          <cell r="M179">
            <v>7.9158130005587635E-2</v>
          </cell>
          <cell r="N179">
            <v>0.15698057588040218</v>
          </cell>
        </row>
        <row r="180">
          <cell r="B180" t="str">
            <v>VBS 1 port out % of VBS 1 base-RES-TOTAL-Oct 02</v>
          </cell>
          <cell r="C180" t="str">
            <v>TOTAL</v>
          </cell>
          <cell r="D180" t="str">
            <v>RES</v>
          </cell>
          <cell r="E180" t="str">
            <v>Oct 02</v>
          </cell>
          <cell r="F180" t="str">
            <v xml:space="preserve">PORT OUT </v>
          </cell>
          <cell r="G180" t="str">
            <v>VBS 1 port out % of VBS 1 base</v>
          </cell>
          <cell r="M180">
            <v>2.2666114676050508E-2</v>
          </cell>
        </row>
        <row r="181">
          <cell r="B181" t="str">
            <v>VBS 2 port out % of VBS 2 base-RES-TOTAL-Oct 02</v>
          </cell>
          <cell r="C181" t="str">
            <v>TOTAL</v>
          </cell>
          <cell r="D181" t="str">
            <v>RES</v>
          </cell>
          <cell r="E181" t="str">
            <v>Oct 02</v>
          </cell>
          <cell r="F181" t="str">
            <v xml:space="preserve">PORT OUT </v>
          </cell>
          <cell r="G181" t="str">
            <v>VBS 2 port out % of VBS 2 base</v>
          </cell>
          <cell r="M181">
            <v>4.2687239095319469E-2</v>
          </cell>
        </row>
        <row r="182">
          <cell r="B182" t="str">
            <v>VBS 3 port out % of VBS 3 base-RES-TOTAL-Oct 02</v>
          </cell>
          <cell r="C182" t="str">
            <v>TOTAL</v>
          </cell>
          <cell r="D182" t="str">
            <v>RES</v>
          </cell>
          <cell r="E182" t="str">
            <v>Oct 02</v>
          </cell>
          <cell r="F182" t="str">
            <v xml:space="preserve">PORT OUT </v>
          </cell>
          <cell r="G182" t="str">
            <v>VBS 3 port out % of VBS 3 base</v>
          </cell>
          <cell r="M182">
            <v>3.6281698914074102E-2</v>
          </cell>
        </row>
        <row r="183">
          <cell r="B183" t="str">
            <v>VBS 4 port out % of VBS 4 base-RES-TOTAL-Oct 02</v>
          </cell>
          <cell r="C183" t="str">
            <v>TOTAL</v>
          </cell>
          <cell r="D183" t="str">
            <v>RES</v>
          </cell>
          <cell r="E183" t="str">
            <v>Oct 02</v>
          </cell>
          <cell r="F183" t="str">
            <v xml:space="preserve">PORT OUT </v>
          </cell>
          <cell r="G183" t="str">
            <v>VBS 4 port out % of VBS 4 base</v>
          </cell>
          <cell r="M183">
            <v>2.6912455281563368E-2</v>
          </cell>
        </row>
        <row r="184">
          <cell r="B184" t="str">
            <v>VBS 5 port out % of VBS 5 base-RES-TOTAL-Oct 02</v>
          </cell>
          <cell r="C184" t="str">
            <v>TOTAL</v>
          </cell>
          <cell r="D184" t="str">
            <v>RES</v>
          </cell>
          <cell r="E184" t="str">
            <v>Oct 02</v>
          </cell>
          <cell r="F184" t="str">
            <v xml:space="preserve">PORT OUT </v>
          </cell>
          <cell r="G184" t="str">
            <v>VBS 5 port out % of VBS 5 base</v>
          </cell>
          <cell r="M184">
            <v>1.0999901110039805E-2</v>
          </cell>
        </row>
        <row r="185">
          <cell r="B185" t="str">
            <v>no match % -RES-TOTAL-Oct 02</v>
          </cell>
          <cell r="C185" t="str">
            <v>TOTAL</v>
          </cell>
          <cell r="D185" t="str">
            <v>RES</v>
          </cell>
          <cell r="E185" t="str">
            <v>Oct 02</v>
          </cell>
          <cell r="F185" t="str">
            <v xml:space="preserve">PORT OUT </v>
          </cell>
          <cell r="G185" t="str">
            <v xml:space="preserve">no match % </v>
          </cell>
          <cell r="M185">
            <v>1.0141434190018932E-2</v>
          </cell>
        </row>
        <row r="186">
          <cell r="B186" t="str">
            <v>Net adds (+net port)-RES-TOTAL-Oct 02</v>
          </cell>
          <cell r="C186" t="str">
            <v>TOTAL</v>
          </cell>
          <cell r="D186" t="str">
            <v>RES</v>
          </cell>
          <cell r="E186" t="str">
            <v>Oct 02</v>
          </cell>
          <cell r="F186" t="str">
            <v>NET PORT</v>
          </cell>
          <cell r="G186" t="str">
            <v>Net adds (+net port)</v>
          </cell>
          <cell r="M186">
            <v>11377</v>
          </cell>
          <cell r="N186">
            <v>8023</v>
          </cell>
          <cell r="P186">
            <v>1.4666583572229839</v>
          </cell>
        </row>
        <row r="187">
          <cell r="B187" t="str">
            <v>Net port-RES-TOTAL-Oct 02</v>
          </cell>
          <cell r="C187" t="str">
            <v>TOTAL</v>
          </cell>
          <cell r="D187" t="str">
            <v>RES</v>
          </cell>
          <cell r="E187" t="str">
            <v>Oct 02</v>
          </cell>
          <cell r="F187" t="str">
            <v>NET PORT</v>
          </cell>
          <cell r="G187" t="str">
            <v>Net port</v>
          </cell>
          <cell r="M187">
            <v>845</v>
          </cell>
          <cell r="N187">
            <v>-17847</v>
          </cell>
          <cell r="P187">
            <v>-4.7346893035244017E-2</v>
          </cell>
        </row>
        <row r="188">
          <cell r="B188" t="str">
            <v>Net port % of Net adds-RES-TOTAL-Oct 02</v>
          </cell>
          <cell r="C188" t="str">
            <v>TOTAL</v>
          </cell>
          <cell r="D188" t="str">
            <v>RES</v>
          </cell>
          <cell r="E188" t="str">
            <v>Oct 02</v>
          </cell>
          <cell r="F188" t="str">
            <v>NET PORT</v>
          </cell>
          <cell r="G188" t="str">
            <v>Net port % of Net adds</v>
          </cell>
          <cell r="M188">
            <v>7.4272655357299822E-2</v>
          </cell>
        </row>
        <row r="189">
          <cell r="B189" t="str">
            <v>Gross adds (+port in)-BUS-TOTAL-Oct 02</v>
          </cell>
          <cell r="C189" t="str">
            <v>TOTAL</v>
          </cell>
          <cell r="D189" t="str">
            <v>BUS</v>
          </cell>
          <cell r="E189" t="str">
            <v>Oct 02</v>
          </cell>
          <cell r="F189" t="str">
            <v>PORT IN</v>
          </cell>
          <cell r="G189" t="str">
            <v>Gross adds (+port in)</v>
          </cell>
          <cell r="M189">
            <v>3986</v>
          </cell>
          <cell r="N189">
            <v>5562</v>
          </cell>
          <cell r="P189">
            <v>0.7166486875224739</v>
          </cell>
        </row>
        <row r="190">
          <cell r="B190" t="str">
            <v>Port in-BUS-TOTAL-Oct 02</v>
          </cell>
          <cell r="C190" t="str">
            <v>TOTAL</v>
          </cell>
          <cell r="D190" t="str">
            <v>BUS</v>
          </cell>
          <cell r="E190" t="str">
            <v>Oct 02</v>
          </cell>
          <cell r="F190" t="str">
            <v>PORT IN</v>
          </cell>
          <cell r="G190" t="str">
            <v>Port in</v>
          </cell>
          <cell r="M190">
            <v>559</v>
          </cell>
          <cell r="N190">
            <v>1112</v>
          </cell>
          <cell r="P190">
            <v>0.50269784172661869</v>
          </cell>
        </row>
        <row r="191">
          <cell r="B191" t="str">
            <v>Port in % of Gross adds-BUS-TOTAL-Oct 02</v>
          </cell>
          <cell r="C191" t="str">
            <v>TOTAL</v>
          </cell>
          <cell r="D191" t="str">
            <v>BUS</v>
          </cell>
          <cell r="E191" t="str">
            <v>Oct 02</v>
          </cell>
          <cell r="F191" t="str">
            <v>PORT IN</v>
          </cell>
          <cell r="G191" t="str">
            <v>Port in % of Gross adds</v>
          </cell>
          <cell r="M191">
            <v>0.14024084295032613</v>
          </cell>
        </row>
        <row r="192">
          <cell r="B192" t="str">
            <v>% ported in from Base-BUS-TOTAL-Oct 02</v>
          </cell>
          <cell r="C192" t="str">
            <v>TOTAL</v>
          </cell>
          <cell r="D192" t="str">
            <v>BUS</v>
          </cell>
          <cell r="E192" t="str">
            <v>Oct 02</v>
          </cell>
          <cell r="F192" t="str">
            <v>PORT IN</v>
          </cell>
          <cell r="G192" t="str">
            <v>% ported in from Base</v>
          </cell>
          <cell r="M192">
            <v>0.24686940966010734</v>
          </cell>
        </row>
        <row r="193">
          <cell r="B193" t="str">
            <v>% ported in from Mobistar-BUS-TOTAL-Oct 02</v>
          </cell>
          <cell r="C193" t="str">
            <v>TOTAL</v>
          </cell>
          <cell r="D193" t="str">
            <v>BUS</v>
          </cell>
          <cell r="E193" t="str">
            <v>Oct 02</v>
          </cell>
          <cell r="F193" t="str">
            <v>PORT IN</v>
          </cell>
          <cell r="G193" t="str">
            <v>% ported in from Mobistar</v>
          </cell>
          <cell r="M193">
            <v>0.75313059033989271</v>
          </cell>
        </row>
        <row r="194">
          <cell r="B194" t="str">
            <v>Churn (+port out)-BUS-TOTAL-Oct 02</v>
          </cell>
          <cell r="C194" t="str">
            <v>TOTAL</v>
          </cell>
          <cell r="D194" t="str">
            <v>BUS</v>
          </cell>
          <cell r="E194" t="str">
            <v>Oct 02</v>
          </cell>
          <cell r="F194" t="str">
            <v xml:space="preserve">PORT OUT </v>
          </cell>
          <cell r="G194" t="str">
            <v>Churn (+port out)</v>
          </cell>
          <cell r="M194">
            <v>5180</v>
          </cell>
          <cell r="N194">
            <v>7993</v>
          </cell>
          <cell r="P194">
            <v>0.64806705867634185</v>
          </cell>
        </row>
        <row r="195">
          <cell r="B195" t="str">
            <v>Churn rate-BUS-TOTAL-Oct 02</v>
          </cell>
          <cell r="C195" t="str">
            <v>TOTAL</v>
          </cell>
          <cell r="D195" t="str">
            <v>BUS</v>
          </cell>
          <cell r="E195" t="str">
            <v>Oct 02</v>
          </cell>
          <cell r="F195" t="str">
            <v xml:space="preserve">PORT OUT </v>
          </cell>
          <cell r="G195" t="str">
            <v>Churn rate</v>
          </cell>
          <cell r="M195">
            <v>0.11</v>
          </cell>
          <cell r="N195">
            <v>0.18</v>
          </cell>
          <cell r="P195">
            <v>0.14000000000000001</v>
          </cell>
        </row>
        <row r="196">
          <cell r="B196" t="str">
            <v>Port out-BUS-TOTAL-Oct 02</v>
          </cell>
          <cell r="C196" t="str">
            <v>TOTAL</v>
          </cell>
          <cell r="D196" t="str">
            <v>BUS</v>
          </cell>
          <cell r="E196" t="str">
            <v>Oct 02</v>
          </cell>
          <cell r="F196" t="str">
            <v xml:space="preserve">PORT OUT </v>
          </cell>
          <cell r="G196" t="str">
            <v>Port out</v>
          </cell>
          <cell r="M196">
            <v>2779</v>
          </cell>
          <cell r="N196">
            <v>9983</v>
          </cell>
          <cell r="P196">
            <v>0.2783732344986477</v>
          </cell>
        </row>
        <row r="197">
          <cell r="B197" t="str">
            <v>Port out % of Churn-BUS-TOTAL-Oct 02</v>
          </cell>
          <cell r="C197" t="str">
            <v>TOTAL</v>
          </cell>
          <cell r="D197" t="str">
            <v>BUS</v>
          </cell>
          <cell r="E197" t="str">
            <v>Oct 02</v>
          </cell>
          <cell r="F197" t="str">
            <v xml:space="preserve">PORT OUT </v>
          </cell>
          <cell r="G197" t="str">
            <v>Port out % of Churn</v>
          </cell>
          <cell r="M197">
            <v>0.53648648648648645</v>
          </cell>
        </row>
        <row r="198">
          <cell r="B198" t="str">
            <v>% ported out to Base-BUS-TOTAL-Oct 02</v>
          </cell>
          <cell r="C198" t="str">
            <v>TOTAL</v>
          </cell>
          <cell r="D198" t="str">
            <v>BUS</v>
          </cell>
          <cell r="E198" t="str">
            <v>Oct 02</v>
          </cell>
          <cell r="F198" t="str">
            <v xml:space="preserve">PORT OUT </v>
          </cell>
          <cell r="G198" t="str">
            <v>% ported out to Base</v>
          </cell>
          <cell r="M198">
            <v>3.6344008636200069E-2</v>
          </cell>
        </row>
        <row r="199">
          <cell r="B199" t="str">
            <v>% ported out to Mobistar-BUS-TOTAL-Oct 02</v>
          </cell>
          <cell r="C199" t="str">
            <v>TOTAL</v>
          </cell>
          <cell r="D199" t="str">
            <v>BUS</v>
          </cell>
          <cell r="E199" t="str">
            <v>Oct 02</v>
          </cell>
          <cell r="F199" t="str">
            <v xml:space="preserve">PORT OUT </v>
          </cell>
          <cell r="G199" t="str">
            <v>% ported out to Mobistar</v>
          </cell>
          <cell r="M199">
            <v>0.96365599136379998</v>
          </cell>
        </row>
        <row r="200">
          <cell r="B200" t="str">
            <v>VBS 1 % of port out-BUS-TOTAL-Oct 02</v>
          </cell>
          <cell r="C200" t="str">
            <v>TOTAL</v>
          </cell>
          <cell r="D200" t="str">
            <v>BUS</v>
          </cell>
          <cell r="E200" t="str">
            <v>Oct 02</v>
          </cell>
          <cell r="F200" t="str">
            <v xml:space="preserve">PORT OUT </v>
          </cell>
          <cell r="G200" t="str">
            <v>VBS 1 % of port out</v>
          </cell>
          <cell r="M200">
            <v>4.3540842029507018E-2</v>
          </cell>
          <cell r="N200">
            <v>4.0610025402690375E-2</v>
          </cell>
        </row>
        <row r="201">
          <cell r="B201" t="str">
            <v>VBS 2 % of port out-BUS-TOTAL-Oct 02</v>
          </cell>
          <cell r="C201" t="str">
            <v>TOTAL</v>
          </cell>
          <cell r="D201" t="str">
            <v>BUS</v>
          </cell>
          <cell r="E201" t="str">
            <v>Oct 02</v>
          </cell>
          <cell r="F201" t="str">
            <v xml:space="preserve">PORT OUT </v>
          </cell>
          <cell r="G201" t="str">
            <v>VBS 2 % of port out</v>
          </cell>
          <cell r="M201">
            <v>0.32529686937747393</v>
          </cell>
          <cell r="N201">
            <v>0.27052061081923678</v>
          </cell>
        </row>
        <row r="202">
          <cell r="B202" t="str">
            <v>VBS 3 % of port out-BUS-TOTAL-Oct 02</v>
          </cell>
          <cell r="C202" t="str">
            <v>TOTAL</v>
          </cell>
          <cell r="D202" t="str">
            <v>BUS</v>
          </cell>
          <cell r="E202" t="str">
            <v>Oct 02</v>
          </cell>
          <cell r="F202" t="str">
            <v xml:space="preserve">PORT OUT </v>
          </cell>
          <cell r="G202" t="str">
            <v>VBS 3 % of port out</v>
          </cell>
          <cell r="M202">
            <v>0.34256926952141059</v>
          </cell>
          <cell r="N202">
            <v>0.33808310721090007</v>
          </cell>
        </row>
        <row r="203">
          <cell r="B203" t="str">
            <v>VBS 4 % of port out-BUS-TOTAL-Oct 02</v>
          </cell>
          <cell r="C203" t="str">
            <v>TOTAL</v>
          </cell>
          <cell r="D203" t="str">
            <v>BUS</v>
          </cell>
          <cell r="E203" t="str">
            <v>Oct 02</v>
          </cell>
          <cell r="F203" t="str">
            <v xml:space="preserve">PORT OUT </v>
          </cell>
          <cell r="G203" t="str">
            <v>VBS 4 % of port out</v>
          </cell>
          <cell r="M203">
            <v>0.18639798488664988</v>
          </cell>
          <cell r="N203">
            <v>0.23901081057675655</v>
          </cell>
        </row>
        <row r="204">
          <cell r="B204" t="str">
            <v>VBS 5 % of port out-BUS-TOTAL-Oct 02</v>
          </cell>
          <cell r="C204" t="str">
            <v>TOTAL</v>
          </cell>
          <cell r="D204" t="str">
            <v>BUS</v>
          </cell>
          <cell r="E204" t="str">
            <v>Oct 02</v>
          </cell>
          <cell r="F204" t="str">
            <v xml:space="preserve">PORT OUT </v>
          </cell>
          <cell r="G204" t="str">
            <v>VBS 5 % of port out</v>
          </cell>
          <cell r="M204">
            <v>3.1306225260885209E-2</v>
          </cell>
          <cell r="N204">
            <v>4.2049751746434966E-2</v>
          </cell>
        </row>
        <row r="205">
          <cell r="B205" t="str">
            <v>no match %-BUS-TOTAL-Oct 02</v>
          </cell>
          <cell r="C205" t="str">
            <v>TOTAL</v>
          </cell>
          <cell r="D205" t="str">
            <v>BUS</v>
          </cell>
          <cell r="E205" t="str">
            <v>Oct 02</v>
          </cell>
          <cell r="F205" t="str">
            <v xml:space="preserve">PORT OUT </v>
          </cell>
          <cell r="G205" t="str">
            <v>no match %</v>
          </cell>
          <cell r="M205">
            <v>7.0888808924073413E-2</v>
          </cell>
          <cell r="N205">
            <v>6.9725694243981298E-2</v>
          </cell>
        </row>
        <row r="206">
          <cell r="B206" t="str">
            <v>VBS 1 port out % of VBS 1 base-BUS-TOTAL-Oct 02</v>
          </cell>
          <cell r="C206" t="str">
            <v>TOTAL</v>
          </cell>
          <cell r="D206" t="str">
            <v>BUS</v>
          </cell>
          <cell r="E206" t="str">
            <v>Oct 02</v>
          </cell>
          <cell r="F206" t="str">
            <v xml:space="preserve">PORT OUT </v>
          </cell>
          <cell r="G206" t="str">
            <v>VBS 1 port out % of VBS 1 base</v>
          </cell>
          <cell r="M206">
            <v>6.5403468242332702E-2</v>
          </cell>
        </row>
        <row r="207">
          <cell r="B207" t="str">
            <v>VBS 2 port out % of VBS 2 base-BUS-TOTAL-Oct 02</v>
          </cell>
          <cell r="C207" t="str">
            <v>TOTAL</v>
          </cell>
          <cell r="D207" t="str">
            <v>BUS</v>
          </cell>
          <cell r="E207" t="str">
            <v>Oct 02</v>
          </cell>
          <cell r="F207" t="str">
            <v xml:space="preserve">PORT OUT </v>
          </cell>
          <cell r="G207" t="str">
            <v>VBS 2 port out % of VBS 2 base</v>
          </cell>
          <cell r="M207">
            <v>7.3352807530022726E-2</v>
          </cell>
        </row>
        <row r="208">
          <cell r="B208" t="str">
            <v>VBS 3 port out % of VBS 3 base-BUS-TOTAL-Oct 02</v>
          </cell>
          <cell r="C208" t="str">
            <v>TOTAL</v>
          </cell>
          <cell r="D208" t="str">
            <v>BUS</v>
          </cell>
          <cell r="E208" t="str">
            <v>Oct 02</v>
          </cell>
          <cell r="F208" t="str">
            <v xml:space="preserve">PORT OUT </v>
          </cell>
          <cell r="G208" t="str">
            <v>VBS 3 port out % of VBS 3 base</v>
          </cell>
          <cell r="M208">
            <v>6.1810484373054413E-2</v>
          </cell>
        </row>
        <row r="209">
          <cell r="B209" t="str">
            <v>VBS 4 port out % of VBS 4 base-BUS-TOTAL-Oct 02</v>
          </cell>
          <cell r="C209" t="str">
            <v>TOTAL</v>
          </cell>
          <cell r="D209" t="str">
            <v>BUS</v>
          </cell>
          <cell r="E209" t="str">
            <v>Oct 02</v>
          </cell>
          <cell r="F209" t="str">
            <v xml:space="preserve">PORT OUT </v>
          </cell>
          <cell r="G209" t="str">
            <v>VBS 4 port out % of VBS 4 base</v>
          </cell>
          <cell r="M209">
            <v>4.7573037835498488E-2</v>
          </cell>
        </row>
        <row r="210">
          <cell r="B210" t="str">
            <v>VBS 5 port out % of VBS 5 base-BUS-TOTAL-Oct 02</v>
          </cell>
          <cell r="C210" t="str">
            <v>TOTAL</v>
          </cell>
          <cell r="D210" t="str">
            <v>BUS</v>
          </cell>
          <cell r="E210" t="str">
            <v>Oct 02</v>
          </cell>
          <cell r="F210" t="str">
            <v xml:space="preserve">PORT OUT </v>
          </cell>
          <cell r="G210" t="str">
            <v>VBS 5 port out % of VBS 5 base</v>
          </cell>
          <cell r="M210">
            <v>4.5415540395589309E-2</v>
          </cell>
        </row>
        <row r="211">
          <cell r="B211" t="str">
            <v>no match % -BUS-TOTAL-Oct 02</v>
          </cell>
          <cell r="C211" t="str">
            <v>TOTAL</v>
          </cell>
          <cell r="D211" t="str">
            <v>BUS</v>
          </cell>
          <cell r="E211" t="str">
            <v>Oct 02</v>
          </cell>
          <cell r="F211" t="str">
            <v xml:space="preserve">PORT OUT </v>
          </cell>
          <cell r="G211" t="str">
            <v xml:space="preserve">no match % </v>
          </cell>
          <cell r="M211">
            <v>6.2018612915189619E-2</v>
          </cell>
        </row>
        <row r="212">
          <cell r="B212" t="str">
            <v>Net adds (+net port)-BUS-TOTAL-Oct 02</v>
          </cell>
          <cell r="C212" t="str">
            <v>TOTAL</v>
          </cell>
          <cell r="D212" t="str">
            <v>BUS</v>
          </cell>
          <cell r="E212" t="str">
            <v>Oct 02</v>
          </cell>
          <cell r="F212" t="str">
            <v>NET PORT</v>
          </cell>
          <cell r="G212" t="str">
            <v>Net adds (+net port)</v>
          </cell>
          <cell r="M212">
            <v>-397</v>
          </cell>
          <cell r="N212">
            <v>-2431</v>
          </cell>
          <cell r="P212">
            <v>0.49115590292060879</v>
          </cell>
        </row>
        <row r="213">
          <cell r="B213" t="str">
            <v>Net port-BUS-TOTAL-Oct 02</v>
          </cell>
          <cell r="C213" t="str">
            <v>TOTAL</v>
          </cell>
          <cell r="D213" t="str">
            <v>BUS</v>
          </cell>
          <cell r="E213" t="str">
            <v>Oct 02</v>
          </cell>
          <cell r="F213" t="str">
            <v>NET PORT</v>
          </cell>
          <cell r="G213" t="str">
            <v>Net port</v>
          </cell>
          <cell r="M213">
            <v>-2220</v>
          </cell>
          <cell r="N213">
            <v>-8871</v>
          </cell>
          <cell r="P213">
            <v>0.25025363544132567</v>
          </cell>
        </row>
        <row r="214">
          <cell r="B214" t="str">
            <v>Net port % of Net adds-BUS-TOTAL-Oct 02</v>
          </cell>
          <cell r="C214" t="str">
            <v>TOTAL</v>
          </cell>
          <cell r="D214" t="str">
            <v>BUS</v>
          </cell>
          <cell r="E214" t="str">
            <v>Oct 02</v>
          </cell>
          <cell r="F214" t="str">
            <v>NET PORT</v>
          </cell>
          <cell r="G214" t="str">
            <v>Net port % of Net adds</v>
          </cell>
          <cell r="M214">
            <v>5.5919395465994963</v>
          </cell>
        </row>
        <row r="215">
          <cell r="B215" t="str">
            <v>Gross adds (+port in)-COR-TOTAL-Oct 02</v>
          </cell>
          <cell r="C215" t="str">
            <v>TOTAL</v>
          </cell>
          <cell r="D215" t="str">
            <v>COR</v>
          </cell>
          <cell r="E215" t="str">
            <v>Oct 02</v>
          </cell>
          <cell r="F215" t="str">
            <v>PORT IN</v>
          </cell>
          <cell r="G215" t="str">
            <v>Gross adds (+port in)</v>
          </cell>
          <cell r="M215">
            <v>3092</v>
          </cell>
          <cell r="N215">
            <v>3265</v>
          </cell>
          <cell r="P215">
            <v>0.94701378254211332</v>
          </cell>
        </row>
        <row r="216">
          <cell r="B216" t="str">
            <v>Port in-COR-TOTAL-Oct 02</v>
          </cell>
          <cell r="C216" t="str">
            <v>TOTAL</v>
          </cell>
          <cell r="D216" t="str">
            <v>COR</v>
          </cell>
          <cell r="E216" t="str">
            <v>Oct 02</v>
          </cell>
          <cell r="F216" t="str">
            <v>PORT IN</v>
          </cell>
          <cell r="G216" t="str">
            <v>Port in</v>
          </cell>
          <cell r="M216">
            <v>193</v>
          </cell>
          <cell r="N216">
            <v>327</v>
          </cell>
          <cell r="P216">
            <v>0.59021406727828751</v>
          </cell>
        </row>
        <row r="217">
          <cell r="B217" t="str">
            <v>Port in % of Gross adds-COR-TOTAL-Oct 02</v>
          </cell>
          <cell r="C217" t="str">
            <v>TOTAL</v>
          </cell>
          <cell r="D217" t="str">
            <v>COR</v>
          </cell>
          <cell r="E217" t="str">
            <v>Oct 02</v>
          </cell>
          <cell r="F217" t="str">
            <v>PORT IN</v>
          </cell>
          <cell r="G217" t="str">
            <v>Port in % of Gross adds</v>
          </cell>
          <cell r="M217">
            <v>6.241914618369987E-2</v>
          </cell>
        </row>
        <row r="218">
          <cell r="B218" t="str">
            <v>% ported in from Base-COR-TOTAL-Oct 02</v>
          </cell>
          <cell r="C218" t="str">
            <v>TOTAL</v>
          </cell>
          <cell r="D218" t="str">
            <v>COR</v>
          </cell>
          <cell r="E218" t="str">
            <v>Oct 02</v>
          </cell>
          <cell r="F218" t="str">
            <v>PORT IN</v>
          </cell>
          <cell r="G218" t="str">
            <v>% ported in from Base</v>
          </cell>
          <cell r="M218">
            <v>0.23834196891191708</v>
          </cell>
        </row>
        <row r="219">
          <cell r="B219" t="str">
            <v>% ported in from Mobistar-COR-TOTAL-Oct 02</v>
          </cell>
          <cell r="C219" t="str">
            <v>TOTAL</v>
          </cell>
          <cell r="D219" t="str">
            <v>COR</v>
          </cell>
          <cell r="E219" t="str">
            <v>Oct 02</v>
          </cell>
          <cell r="F219" t="str">
            <v>PORT IN</v>
          </cell>
          <cell r="G219" t="str">
            <v>% ported in from Mobistar</v>
          </cell>
          <cell r="M219">
            <v>0.76165803108808294</v>
          </cell>
        </row>
        <row r="220">
          <cell r="B220" t="str">
            <v>Churn (+port out)-COR-TOTAL-Oct 02</v>
          </cell>
          <cell r="C220" t="str">
            <v>TOTAL</v>
          </cell>
          <cell r="D220" t="str">
            <v>COR</v>
          </cell>
          <cell r="E220" t="str">
            <v>Oct 02</v>
          </cell>
          <cell r="F220" t="str">
            <v xml:space="preserve">PORT OUT </v>
          </cell>
          <cell r="G220" t="str">
            <v>Churn (+port out)</v>
          </cell>
          <cell r="M220">
            <v>2145</v>
          </cell>
          <cell r="N220">
            <v>2670</v>
          </cell>
          <cell r="P220">
            <v>0.8033707865168539</v>
          </cell>
        </row>
        <row r="221">
          <cell r="B221" t="str">
            <v>Churn rate-COR-TOTAL-Oct 02</v>
          </cell>
          <cell r="C221" t="str">
            <v>TOTAL</v>
          </cell>
          <cell r="D221" t="str">
            <v>COR</v>
          </cell>
          <cell r="E221" t="str">
            <v>Oct 02</v>
          </cell>
          <cell r="F221" t="str">
            <v xml:space="preserve">PORT OUT </v>
          </cell>
          <cell r="G221" t="str">
            <v>Churn rate</v>
          </cell>
          <cell r="M221">
            <v>0.12</v>
          </cell>
          <cell r="N221">
            <v>0.15</v>
          </cell>
          <cell r="P221">
            <v>0.08</v>
          </cell>
        </row>
        <row r="222">
          <cell r="B222" t="str">
            <v>Port out-COR-TOTAL-Oct 02</v>
          </cell>
          <cell r="C222" t="str">
            <v>TOTAL</v>
          </cell>
          <cell r="D222" t="str">
            <v>COR</v>
          </cell>
          <cell r="E222" t="str">
            <v>Oct 02</v>
          </cell>
          <cell r="F222" t="str">
            <v xml:space="preserve">PORT OUT </v>
          </cell>
          <cell r="G222" t="str">
            <v>Port out</v>
          </cell>
          <cell r="M222">
            <v>562</v>
          </cell>
          <cell r="N222">
            <v>2112</v>
          </cell>
          <cell r="P222">
            <v>0.26609848484848486</v>
          </cell>
        </row>
        <row r="223">
          <cell r="B223" t="str">
            <v>Port out % of Churn-COR-TOTAL-Oct 02</v>
          </cell>
          <cell r="C223" t="str">
            <v>TOTAL</v>
          </cell>
          <cell r="D223" t="str">
            <v>COR</v>
          </cell>
          <cell r="E223" t="str">
            <v>Oct 02</v>
          </cell>
          <cell r="F223" t="str">
            <v xml:space="preserve">PORT OUT </v>
          </cell>
          <cell r="G223" t="str">
            <v>Port out % of Churn</v>
          </cell>
          <cell r="M223">
            <v>0.26200466200466199</v>
          </cell>
        </row>
        <row r="224">
          <cell r="B224" t="str">
            <v>% ported out to Base-COR-TOTAL-Oct 02</v>
          </cell>
          <cell r="C224" t="str">
            <v>TOTAL</v>
          </cell>
          <cell r="D224" t="str">
            <v>COR</v>
          </cell>
          <cell r="E224" t="str">
            <v>Oct 02</v>
          </cell>
          <cell r="F224" t="str">
            <v xml:space="preserve">PORT OUT </v>
          </cell>
          <cell r="G224" t="str">
            <v>% ported out to Base</v>
          </cell>
          <cell r="M224">
            <v>1.4234875444839857E-2</v>
          </cell>
        </row>
        <row r="225">
          <cell r="B225" t="str">
            <v>% ported out to Mobistar-COR-TOTAL-Oct 02</v>
          </cell>
          <cell r="C225" t="str">
            <v>TOTAL</v>
          </cell>
          <cell r="D225" t="str">
            <v>COR</v>
          </cell>
          <cell r="E225" t="str">
            <v>Oct 02</v>
          </cell>
          <cell r="F225" t="str">
            <v xml:space="preserve">PORT OUT </v>
          </cell>
          <cell r="G225" t="str">
            <v>% ported out to Mobistar</v>
          </cell>
          <cell r="M225">
            <v>0.98576512455516019</v>
          </cell>
        </row>
        <row r="226">
          <cell r="B226" t="str">
            <v>VBS 1 % of port out-COR-TOTAL-Oct 02</v>
          </cell>
          <cell r="C226" t="str">
            <v>TOTAL</v>
          </cell>
          <cell r="D226" t="str">
            <v>COR</v>
          </cell>
          <cell r="E226" t="str">
            <v>Oct 02</v>
          </cell>
          <cell r="F226" t="str">
            <v xml:space="preserve">PORT OUT </v>
          </cell>
          <cell r="G226" t="str">
            <v>VBS 1 % of port out</v>
          </cell>
          <cell r="M226">
            <v>7.2953736654804271E-2</v>
          </cell>
          <cell r="N226">
            <v>2.7186095388308969E-2</v>
          </cell>
        </row>
        <row r="227">
          <cell r="B227" t="str">
            <v>VBS 2 % of port out-COR-TOTAL-Oct 02</v>
          </cell>
          <cell r="C227" t="str">
            <v>TOTAL</v>
          </cell>
          <cell r="D227" t="str">
            <v>COR</v>
          </cell>
          <cell r="E227" t="str">
            <v>Oct 02</v>
          </cell>
          <cell r="F227" t="str">
            <v xml:space="preserve">PORT OUT </v>
          </cell>
          <cell r="G227" t="str">
            <v>VBS 2 % of port out</v>
          </cell>
          <cell r="M227">
            <v>0.29537366548042704</v>
          </cell>
          <cell r="N227">
            <v>0.15932497057235318</v>
          </cell>
        </row>
        <row r="228">
          <cell r="B228" t="str">
            <v>VBS 3 % of port out-COR-TOTAL-Oct 02</v>
          </cell>
          <cell r="C228" t="str">
            <v>TOTAL</v>
          </cell>
          <cell r="D228" t="str">
            <v>COR</v>
          </cell>
          <cell r="E228" t="str">
            <v>Oct 02</v>
          </cell>
          <cell r="F228" t="str">
            <v xml:space="preserve">PORT OUT </v>
          </cell>
          <cell r="G228" t="str">
            <v>VBS 3 % of port out</v>
          </cell>
          <cell r="M228">
            <v>0.26868327402135234</v>
          </cell>
          <cell r="N228">
            <v>0.21918643725404119</v>
          </cell>
        </row>
        <row r="229">
          <cell r="B229" t="str">
            <v>VBS 4 % of port out-COR-TOTAL-Oct 02</v>
          </cell>
          <cell r="C229" t="str">
            <v>TOTAL</v>
          </cell>
          <cell r="D229" t="str">
            <v>COR</v>
          </cell>
          <cell r="E229" t="str">
            <v>Oct 02</v>
          </cell>
          <cell r="F229" t="str">
            <v xml:space="preserve">PORT OUT </v>
          </cell>
          <cell r="G229" t="str">
            <v>VBS 4 % of port out</v>
          </cell>
          <cell r="M229">
            <v>0.25088967971530252</v>
          </cell>
          <cell r="N229">
            <v>0.23729366654882658</v>
          </cell>
        </row>
        <row r="230">
          <cell r="B230" t="str">
            <v>VBS 5 % of port out-COR-TOTAL-Oct 02</v>
          </cell>
          <cell r="C230" t="str">
            <v>TOTAL</v>
          </cell>
          <cell r="D230" t="str">
            <v>COR</v>
          </cell>
          <cell r="E230" t="str">
            <v>Oct 02</v>
          </cell>
          <cell r="F230" t="str">
            <v xml:space="preserve">PORT OUT </v>
          </cell>
          <cell r="G230" t="str">
            <v>VBS 5 % of port out</v>
          </cell>
          <cell r="M230">
            <v>5.8718861209964411E-2</v>
          </cell>
          <cell r="N230">
            <v>0.12340575966062056</v>
          </cell>
        </row>
        <row r="231">
          <cell r="B231" t="str">
            <v>no match %-COR-TOTAL-Oct 02</v>
          </cell>
          <cell r="C231" t="str">
            <v>TOTAL</v>
          </cell>
          <cell r="D231" t="str">
            <v>COR</v>
          </cell>
          <cell r="E231" t="str">
            <v>Oct 02</v>
          </cell>
          <cell r="F231" t="str">
            <v xml:space="preserve">PORT OUT </v>
          </cell>
          <cell r="G231" t="str">
            <v>no match %</v>
          </cell>
          <cell r="M231">
            <v>5.3380782918149468E-2</v>
          </cell>
          <cell r="N231">
            <v>0.23360307057584953</v>
          </cell>
        </row>
        <row r="232">
          <cell r="B232" t="str">
            <v>VBS 1 port out % of VBS 1 base-COR-TOTAL-Oct 02</v>
          </cell>
          <cell r="C232" t="str">
            <v>TOTAL</v>
          </cell>
          <cell r="D232" t="str">
            <v>COR</v>
          </cell>
          <cell r="E232" t="str">
            <v>Oct 02</v>
          </cell>
          <cell r="F232" t="str">
            <v xml:space="preserve">PORT OUT </v>
          </cell>
          <cell r="G232" t="str">
            <v>VBS 1 port out % of VBS 1 base</v>
          </cell>
          <cell r="M232">
            <v>7.1282271125083355E-2</v>
          </cell>
        </row>
        <row r="233">
          <cell r="B233" t="str">
            <v>VBS 2 port out % of VBS 2 base-COR-TOTAL-Oct 02</v>
          </cell>
          <cell r="C233" t="str">
            <v>TOTAL</v>
          </cell>
          <cell r="D233" t="str">
            <v>COR</v>
          </cell>
          <cell r="E233" t="str">
            <v>Oct 02</v>
          </cell>
          <cell r="F233" t="str">
            <v xml:space="preserve">PORT OUT </v>
          </cell>
          <cell r="G233" t="str">
            <v>VBS 2 port out % of VBS 2 base</v>
          </cell>
          <cell r="M233">
            <v>4.9245749211612858E-2</v>
          </cell>
        </row>
        <row r="234">
          <cell r="B234" t="str">
            <v>VBS 3 port out % of VBS 3 base-COR-TOTAL-Oct 02</v>
          </cell>
          <cell r="C234" t="str">
            <v>TOTAL</v>
          </cell>
          <cell r="D234" t="str">
            <v>COR</v>
          </cell>
          <cell r="E234" t="str">
            <v>Oct 02</v>
          </cell>
          <cell r="F234" t="str">
            <v xml:space="preserve">PORT OUT </v>
          </cell>
          <cell r="G234" t="str">
            <v>VBS 3 port out % of VBS 3 base</v>
          </cell>
          <cell r="M234">
            <v>3.2561753011585523E-2</v>
          </cell>
        </row>
        <row r="235">
          <cell r="B235" t="str">
            <v>VBS 4 port out % of VBS 4 base-COR-TOTAL-Oct 02</v>
          </cell>
          <cell r="C235" t="str">
            <v>TOTAL</v>
          </cell>
          <cell r="D235" t="str">
            <v>COR</v>
          </cell>
          <cell r="E235" t="str">
            <v>Oct 02</v>
          </cell>
          <cell r="F235" t="str">
            <v xml:space="preserve">PORT OUT </v>
          </cell>
          <cell r="G235" t="str">
            <v>VBS 4 port out % of VBS 4 base</v>
          </cell>
          <cell r="M235">
            <v>2.8085196948364494E-2</v>
          </cell>
        </row>
        <row r="236">
          <cell r="B236" t="str">
            <v>VBS 5 port out % of VBS 5 base-COR-TOTAL-Oct 02</v>
          </cell>
          <cell r="C236" t="str">
            <v>TOTAL</v>
          </cell>
          <cell r="D236" t="str">
            <v>COR</v>
          </cell>
          <cell r="E236" t="str">
            <v>Oct 02</v>
          </cell>
          <cell r="F236" t="str">
            <v xml:space="preserve">PORT OUT </v>
          </cell>
          <cell r="G236" t="str">
            <v>VBS 5 port out % of VBS 5 base</v>
          </cell>
          <cell r="M236">
            <v>1.2639299880375243E-2</v>
          </cell>
        </row>
        <row r="237">
          <cell r="B237" t="str">
            <v>no match % -COR-TOTAL-Oct 02</v>
          </cell>
          <cell r="C237" t="str">
            <v>TOTAL</v>
          </cell>
          <cell r="D237" t="str">
            <v>COR</v>
          </cell>
          <cell r="E237" t="str">
            <v>Oct 02</v>
          </cell>
          <cell r="F237" t="str">
            <v xml:space="preserve">PORT OUT </v>
          </cell>
          <cell r="G237" t="str">
            <v xml:space="preserve">no match % </v>
          </cell>
          <cell r="M237">
            <v>6.0699793787001915E-3</v>
          </cell>
        </row>
        <row r="238">
          <cell r="B238" t="str">
            <v>Net adds (+net port)-COR-TOTAL-Oct 02</v>
          </cell>
          <cell r="C238" t="str">
            <v>TOTAL</v>
          </cell>
          <cell r="D238" t="str">
            <v>COR</v>
          </cell>
          <cell r="E238" t="str">
            <v>Oct 02</v>
          </cell>
          <cell r="F238" t="str">
            <v>NET PORT</v>
          </cell>
          <cell r="G238" t="str">
            <v>Net adds (+net port)</v>
          </cell>
          <cell r="M238">
            <v>1107</v>
          </cell>
          <cell r="N238">
            <v>595</v>
          </cell>
          <cell r="P238">
            <v>1.5915966386554621</v>
          </cell>
        </row>
        <row r="239">
          <cell r="B239" t="str">
            <v>Net port-COR-TOTAL-Oct 02</v>
          </cell>
          <cell r="C239" t="str">
            <v>TOTAL</v>
          </cell>
          <cell r="D239" t="str">
            <v>COR</v>
          </cell>
          <cell r="E239" t="str">
            <v>Oct 02</v>
          </cell>
          <cell r="F239" t="str">
            <v>NET PORT</v>
          </cell>
          <cell r="G239" t="str">
            <v>Net port</v>
          </cell>
          <cell r="M239">
            <v>-369</v>
          </cell>
          <cell r="N239">
            <v>-1785</v>
          </cell>
          <cell r="P239">
            <v>0.20672268907563024</v>
          </cell>
        </row>
        <row r="240">
          <cell r="B240" t="str">
            <v>Net port % of Net adds-COR-TOTAL-Oct 02</v>
          </cell>
          <cell r="C240" t="str">
            <v>TOTAL</v>
          </cell>
          <cell r="D240" t="str">
            <v>COR</v>
          </cell>
          <cell r="E240" t="str">
            <v>Oct 02</v>
          </cell>
          <cell r="F240" t="str">
            <v>NET PORT</v>
          </cell>
          <cell r="G240" t="str">
            <v>Net port % of Net adds</v>
          </cell>
          <cell r="M240">
            <v>-0.33333333333333331</v>
          </cell>
        </row>
        <row r="241">
          <cell r="B241" t="str">
            <v>Gross adds (+port in)-TOTAL-TOTAL-Oct 02</v>
          </cell>
          <cell r="C241" t="str">
            <v>TOTAL</v>
          </cell>
          <cell r="D241" t="str">
            <v>TOTAL</v>
          </cell>
          <cell r="E241" t="str">
            <v>Oct 02</v>
          </cell>
          <cell r="F241" t="str">
            <v>PORT IN</v>
          </cell>
          <cell r="G241" t="str">
            <v>Gross adds (+port in)</v>
          </cell>
          <cell r="M241">
            <v>81431</v>
          </cell>
          <cell r="N241">
            <v>82861</v>
          </cell>
          <cell r="P241">
            <v>0.98274218269149538</v>
          </cell>
          <cell r="Q241">
            <v>82861</v>
          </cell>
        </row>
        <row r="242">
          <cell r="B242" t="str">
            <v>Port in-TOTAL-TOTAL-Oct 02</v>
          </cell>
          <cell r="C242" t="str">
            <v>TOTAL</v>
          </cell>
          <cell r="D242" t="str">
            <v>TOTAL</v>
          </cell>
          <cell r="E242" t="str">
            <v>Oct 02</v>
          </cell>
          <cell r="F242" t="str">
            <v>PORT IN</v>
          </cell>
          <cell r="G242" t="str">
            <v>Port in</v>
          </cell>
          <cell r="M242">
            <v>6966</v>
          </cell>
          <cell r="N242">
            <v>12325</v>
          </cell>
          <cell r="P242">
            <v>0.56519269776876269</v>
          </cell>
          <cell r="Q242">
            <v>9486</v>
          </cell>
        </row>
        <row r="243">
          <cell r="B243" t="str">
            <v>Port in % of Gross adds-TOTAL-TOTAL-Oct 02</v>
          </cell>
          <cell r="C243" t="str">
            <v>TOTAL</v>
          </cell>
          <cell r="D243" t="str">
            <v>TOTAL</v>
          </cell>
          <cell r="E243" t="str">
            <v>Oct 02</v>
          </cell>
          <cell r="F243" t="str">
            <v>PORT IN</v>
          </cell>
          <cell r="G243" t="str">
            <v>Port in % of Gross adds</v>
          </cell>
          <cell r="M243">
            <v>8.5544817084402744E-2</v>
          </cell>
          <cell r="Q243">
            <v>0</v>
          </cell>
        </row>
        <row r="244">
          <cell r="B244" t="str">
            <v>% ported in from Base-TOTAL-TOTAL-Oct 02</v>
          </cell>
          <cell r="C244" t="str">
            <v>TOTAL</v>
          </cell>
          <cell r="D244" t="str">
            <v>TOTAL</v>
          </cell>
          <cell r="E244" t="str">
            <v>Oct 02</v>
          </cell>
          <cell r="F244" t="str">
            <v>PORT IN</v>
          </cell>
          <cell r="G244" t="str">
            <v>% ported in from Base</v>
          </cell>
          <cell r="M244">
            <v>0.48679299454493252</v>
          </cell>
          <cell r="Q244">
            <v>0</v>
          </cell>
        </row>
        <row r="245">
          <cell r="B245" t="str">
            <v>% ported in from Mobistar-TOTAL-TOTAL-Oct 02</v>
          </cell>
          <cell r="C245" t="str">
            <v>TOTAL</v>
          </cell>
          <cell r="D245" t="str">
            <v>TOTAL</v>
          </cell>
          <cell r="E245" t="str">
            <v>Oct 02</v>
          </cell>
          <cell r="F245" t="str">
            <v>PORT IN</v>
          </cell>
          <cell r="G245" t="str">
            <v>% ported in from Mobistar</v>
          </cell>
          <cell r="M245">
            <v>0.51320700545506748</v>
          </cell>
          <cell r="Q245">
            <v>0</v>
          </cell>
        </row>
        <row r="246">
          <cell r="B246" t="str">
            <v>Churn (+port out)-TOTAL-TOTAL-Oct 02</v>
          </cell>
          <cell r="C246" t="str">
            <v>TOTAL</v>
          </cell>
          <cell r="D246" t="str">
            <v>TOTAL</v>
          </cell>
          <cell r="E246" t="str">
            <v>Oct 02</v>
          </cell>
          <cell r="F246" t="str">
            <v xml:space="preserve">PORT OUT </v>
          </cell>
          <cell r="G246" t="str">
            <v>Churn (+port out)</v>
          </cell>
          <cell r="M246">
            <v>69911</v>
          </cell>
          <cell r="N246">
            <v>76674</v>
          </cell>
          <cell r="P246">
            <v>0.91179539348410155</v>
          </cell>
          <cell r="Q246">
            <v>76674</v>
          </cell>
        </row>
        <row r="247">
          <cell r="B247" t="str">
            <v>Churn rate-TOTAL-TOTAL-Oct 02</v>
          </cell>
          <cell r="C247" t="str">
            <v>TOTAL</v>
          </cell>
          <cell r="D247" t="str">
            <v>TOTAL</v>
          </cell>
          <cell r="E247" t="str">
            <v>Oct 02</v>
          </cell>
          <cell r="F247" t="str">
            <v xml:space="preserve">PORT OUT </v>
          </cell>
          <cell r="G247" t="str">
            <v>Churn rate</v>
          </cell>
          <cell r="M247">
            <v>0.19</v>
          </cell>
          <cell r="N247">
            <v>0.22</v>
          </cell>
          <cell r="P247">
            <v>0.18</v>
          </cell>
        </row>
        <row r="248">
          <cell r="B248" t="str">
            <v>Port out-TOTAL-TOTAL-Oct 02</v>
          </cell>
          <cell r="C248" t="str">
            <v>TOTAL</v>
          </cell>
          <cell r="D248" t="str">
            <v>TOTAL</v>
          </cell>
          <cell r="E248" t="str">
            <v>Oct 02</v>
          </cell>
          <cell r="F248" t="str">
            <v xml:space="preserve">PORT OUT </v>
          </cell>
          <cell r="G248" t="str">
            <v>Port out</v>
          </cell>
          <cell r="M248">
            <v>8710</v>
          </cell>
          <cell r="N248">
            <v>40828</v>
          </cell>
          <cell r="P248">
            <v>0.21333398647986676</v>
          </cell>
          <cell r="Q248">
            <v>35749</v>
          </cell>
        </row>
        <row r="249">
          <cell r="B249" t="str">
            <v>Port out % of Churn-TOTAL-TOTAL-Oct 02</v>
          </cell>
          <cell r="C249" t="str">
            <v>TOTAL</v>
          </cell>
          <cell r="D249" t="str">
            <v>TOTAL</v>
          </cell>
          <cell r="E249" t="str">
            <v>Oct 02</v>
          </cell>
          <cell r="F249" t="str">
            <v xml:space="preserve">PORT OUT </v>
          </cell>
          <cell r="G249" t="str">
            <v>Port out % of Churn</v>
          </cell>
          <cell r="M249">
            <v>0.12458697486804651</v>
          </cell>
          <cell r="Q249">
            <v>0</v>
          </cell>
        </row>
        <row r="250">
          <cell r="B250" t="str">
            <v>% ported out to Base-TOTAL-TOTAL-Oct 02</v>
          </cell>
          <cell r="C250" t="str">
            <v>TOTAL</v>
          </cell>
          <cell r="D250" t="str">
            <v>TOTAL</v>
          </cell>
          <cell r="E250" t="str">
            <v>Oct 02</v>
          </cell>
          <cell r="F250" t="str">
            <v xml:space="preserve">PORT OUT </v>
          </cell>
          <cell r="G250" t="str">
            <v>% ported out to Base</v>
          </cell>
          <cell r="M250">
            <v>0.14982778415614237</v>
          </cell>
          <cell r="Q250">
            <v>0</v>
          </cell>
        </row>
        <row r="251">
          <cell r="B251" t="str">
            <v>% ported out to Mobistar-TOTAL-TOTAL-Oct 02</v>
          </cell>
          <cell r="C251" t="str">
            <v>TOTAL</v>
          </cell>
          <cell r="D251" t="str">
            <v>TOTAL</v>
          </cell>
          <cell r="E251" t="str">
            <v>Oct 02</v>
          </cell>
          <cell r="F251" t="str">
            <v xml:space="preserve">PORT OUT </v>
          </cell>
          <cell r="G251" t="str">
            <v>% ported out to Mobistar</v>
          </cell>
          <cell r="M251">
            <v>0.8501722158438576</v>
          </cell>
          <cell r="Q251">
            <v>0</v>
          </cell>
        </row>
        <row r="252">
          <cell r="B252" t="str">
            <v>VBS 1 % of port out-TOTAL-TOTAL-Oct 02</v>
          </cell>
          <cell r="C252" t="str">
            <v>TOTAL</v>
          </cell>
          <cell r="D252" t="str">
            <v>TOTAL</v>
          </cell>
          <cell r="E252" t="str">
            <v>Oct 02</v>
          </cell>
          <cell r="F252" t="str">
            <v xml:space="preserve">PORT OUT </v>
          </cell>
          <cell r="G252" t="str">
            <v>VBS 1 % of port out</v>
          </cell>
          <cell r="M252">
            <v>1.9632606199770378E-2</v>
          </cell>
          <cell r="N252">
            <v>8.3019072288824554E-3</v>
          </cell>
          <cell r="Q252">
            <v>0</v>
          </cell>
        </row>
        <row r="253">
          <cell r="B253" t="str">
            <v>VBS 2 % of port out-TOTAL-TOTAL-Oct 02</v>
          </cell>
          <cell r="C253" t="str">
            <v>TOTAL</v>
          </cell>
          <cell r="D253" t="str">
            <v>TOTAL</v>
          </cell>
          <cell r="E253" t="str">
            <v>Oct 02</v>
          </cell>
          <cell r="F253" t="str">
            <v xml:space="preserve">PORT OUT </v>
          </cell>
          <cell r="G253" t="str">
            <v>VBS 2 % of port out</v>
          </cell>
          <cell r="M253">
            <v>0.17164179104477612</v>
          </cell>
          <cell r="N253">
            <v>7.5453355505278083E-2</v>
          </cell>
          <cell r="Q253">
            <v>0</v>
          </cell>
        </row>
        <row r="254">
          <cell r="B254" t="str">
            <v>VBS 3 % of port out-TOTAL-TOTAL-Oct 02</v>
          </cell>
          <cell r="C254" t="str">
            <v>TOTAL</v>
          </cell>
          <cell r="D254" t="str">
            <v>TOTAL</v>
          </cell>
          <cell r="E254" t="str">
            <v>Oct 02</v>
          </cell>
          <cell r="F254" t="str">
            <v xml:space="preserve">PORT OUT </v>
          </cell>
          <cell r="G254" t="str">
            <v>VBS 3 % of port out</v>
          </cell>
          <cell r="M254">
            <v>0.28346727898966706</v>
          </cell>
          <cell r="N254">
            <v>0.16969467800794844</v>
          </cell>
          <cell r="Q254">
            <v>0</v>
          </cell>
        </row>
        <row r="255">
          <cell r="B255" t="str">
            <v>VBS 4 % of port out-TOTAL-TOTAL-Oct 02</v>
          </cell>
          <cell r="C255" t="str">
            <v>TOTAL</v>
          </cell>
          <cell r="D255" t="str">
            <v>TOTAL</v>
          </cell>
          <cell r="E255" t="str">
            <v>Oct 02</v>
          </cell>
          <cell r="F255" t="str">
            <v xml:space="preserve">PORT OUT </v>
          </cell>
          <cell r="G255" t="str">
            <v>VBS 4 % of port out</v>
          </cell>
          <cell r="M255">
            <v>0.29667049368541903</v>
          </cell>
          <cell r="N255">
            <v>0.25719979749322924</v>
          </cell>
          <cell r="Q255">
            <v>0</v>
          </cell>
        </row>
        <row r="256">
          <cell r="B256" t="str">
            <v>VBS 5 % of port out-TOTAL-TOTAL-Oct 02</v>
          </cell>
          <cell r="C256" t="str">
            <v>TOTAL</v>
          </cell>
          <cell r="D256" t="str">
            <v>TOTAL</v>
          </cell>
          <cell r="E256" t="str">
            <v>Oct 02</v>
          </cell>
          <cell r="F256" t="str">
            <v xml:space="preserve">PORT OUT </v>
          </cell>
          <cell r="G256" t="str">
            <v>VBS 5 % of port out</v>
          </cell>
          <cell r="M256">
            <v>0.15373134328358209</v>
          </cell>
          <cell r="N256">
            <v>0.33929385676272522</v>
          </cell>
          <cell r="Q256">
            <v>0</v>
          </cell>
        </row>
        <row r="257">
          <cell r="B257" t="str">
            <v>no match %-TOTAL-TOTAL-Oct 02</v>
          </cell>
          <cell r="C257" t="str">
            <v>TOTAL</v>
          </cell>
          <cell r="D257" t="str">
            <v>TOTAL</v>
          </cell>
          <cell r="E257" t="str">
            <v>Oct 02</v>
          </cell>
          <cell r="F257" t="str">
            <v xml:space="preserve">PORT OUT </v>
          </cell>
          <cell r="G257" t="str">
            <v>no match %</v>
          </cell>
          <cell r="M257">
            <v>7.4856486796785304E-2</v>
          </cell>
          <cell r="N257">
            <v>0.15005640500193659</v>
          </cell>
          <cell r="Q257">
            <v>0</v>
          </cell>
        </row>
        <row r="258">
          <cell r="B258" t="str">
            <v>VBS 1 port out % of VBS 1 base-TOTAL-TOTAL-Oct 02</v>
          </cell>
          <cell r="C258" t="str">
            <v>TOTAL</v>
          </cell>
          <cell r="D258" t="str">
            <v>TOTAL</v>
          </cell>
          <cell r="E258" t="str">
            <v>Oct 02</v>
          </cell>
          <cell r="F258" t="str">
            <v xml:space="preserve">PORT OUT </v>
          </cell>
          <cell r="G258" t="str">
            <v>VBS 1 port out % of VBS 1 base</v>
          </cell>
          <cell r="M258">
            <v>6.0588852000698933E-2</v>
          </cell>
          <cell r="Q258">
            <v>0</v>
          </cell>
        </row>
        <row r="259">
          <cell r="B259" t="str">
            <v>VBS 2 port out % of VBS 2 base-TOTAL-TOTAL-Oct 02</v>
          </cell>
          <cell r="C259" t="str">
            <v>TOTAL</v>
          </cell>
          <cell r="D259" t="str">
            <v>TOTAL</v>
          </cell>
          <cell r="E259" t="str">
            <v>Oct 02</v>
          </cell>
          <cell r="F259" t="str">
            <v xml:space="preserve">PORT OUT </v>
          </cell>
          <cell r="G259" t="str">
            <v>VBS 2 port out % of VBS 2 base</v>
          </cell>
          <cell r="M259">
            <v>5.8282359299383399E-2</v>
          </cell>
          <cell r="Q259">
            <v>0</v>
          </cell>
        </row>
        <row r="260">
          <cell r="B260" t="str">
            <v>VBS 3 port out % of VBS 3 base-TOTAL-TOTAL-Oct 02</v>
          </cell>
          <cell r="C260" t="str">
            <v>TOTAL</v>
          </cell>
          <cell r="D260" t="str">
            <v>TOTAL</v>
          </cell>
          <cell r="E260" t="str">
            <v>Oct 02</v>
          </cell>
          <cell r="F260" t="str">
            <v xml:space="preserve">PORT OUT </v>
          </cell>
          <cell r="G260" t="str">
            <v>VBS 3 port out % of VBS 3 base</v>
          </cell>
          <cell r="M260">
            <v>4.2798382638726623E-2</v>
          </cell>
          <cell r="Q260">
            <v>0</v>
          </cell>
        </row>
        <row r="261">
          <cell r="B261" t="str">
            <v>VBS 4 port out % of VBS 4 base-TOTAL-TOTAL-Oct 02</v>
          </cell>
          <cell r="C261" t="str">
            <v>TOTAL</v>
          </cell>
          <cell r="D261" t="str">
            <v>TOTAL</v>
          </cell>
          <cell r="E261" t="str">
            <v>Oct 02</v>
          </cell>
          <cell r="F261" t="str">
            <v xml:space="preserve">PORT OUT </v>
          </cell>
          <cell r="G261" t="str">
            <v>VBS 4 port out % of VBS 4 base</v>
          </cell>
          <cell r="M261">
            <v>2.9552646330500462E-2</v>
          </cell>
          <cell r="Q261">
            <v>0</v>
          </cell>
        </row>
        <row r="262">
          <cell r="B262" t="str">
            <v>VBS 5 port out % of VBS 5 base-TOTAL-TOTAL-Oct 02</v>
          </cell>
          <cell r="C262" t="str">
            <v>TOTAL</v>
          </cell>
          <cell r="D262" t="str">
            <v>TOTAL</v>
          </cell>
          <cell r="E262" t="str">
            <v>Oct 02</v>
          </cell>
          <cell r="F262" t="str">
            <v xml:space="preserve">PORT OUT </v>
          </cell>
          <cell r="G262" t="str">
            <v>VBS 5 port out % of VBS 5 base</v>
          </cell>
          <cell r="M262">
            <v>1.160857923493374E-2</v>
          </cell>
          <cell r="Q262">
            <v>0</v>
          </cell>
        </row>
        <row r="263">
          <cell r="B263" t="str">
            <v>no match % -TOTAL-TOTAL-Oct 02</v>
          </cell>
          <cell r="C263" t="str">
            <v>TOTAL</v>
          </cell>
          <cell r="D263" t="str">
            <v>TOTAL</v>
          </cell>
          <cell r="E263" t="str">
            <v>Oct 02</v>
          </cell>
          <cell r="F263" t="str">
            <v xml:space="preserve">PORT OUT </v>
          </cell>
          <cell r="G263" t="str">
            <v xml:space="preserve">no match % </v>
          </cell>
          <cell r="M263">
            <v>1.3033194173124938E-2</v>
          </cell>
          <cell r="Q263">
            <v>0</v>
          </cell>
        </row>
        <row r="264">
          <cell r="B264" t="str">
            <v>Net adds (+net port)-TOTAL-TOTAL-Oct 02</v>
          </cell>
          <cell r="C264" t="str">
            <v>TOTAL</v>
          </cell>
          <cell r="D264" t="str">
            <v>TOTAL</v>
          </cell>
          <cell r="E264" t="str">
            <v>Oct 02</v>
          </cell>
          <cell r="F264" t="str">
            <v>NET PORT</v>
          </cell>
          <cell r="G264" t="str">
            <v>Net adds (+net port)</v>
          </cell>
          <cell r="M264">
            <v>11520</v>
          </cell>
          <cell r="N264">
            <v>6187</v>
          </cell>
          <cell r="P264">
            <v>1.8619686439308227</v>
          </cell>
          <cell r="Q264">
            <v>6187</v>
          </cell>
        </row>
        <row r="265">
          <cell r="B265" t="str">
            <v>Net port-TOTAL-TOTAL-Oct 02</v>
          </cell>
          <cell r="C265" t="str">
            <v>TOTAL</v>
          </cell>
          <cell r="D265" t="str">
            <v>TOTAL</v>
          </cell>
          <cell r="E265" t="str">
            <v>Oct 02</v>
          </cell>
          <cell r="F265" t="str">
            <v>NET PORT</v>
          </cell>
          <cell r="G265" t="str">
            <v>Net port</v>
          </cell>
          <cell r="M265">
            <v>-1744</v>
          </cell>
          <cell r="N265">
            <v>-28503</v>
          </cell>
          <cell r="P265">
            <v>6.1186541767533242E-2</v>
          </cell>
          <cell r="Q265">
            <v>-26263</v>
          </cell>
        </row>
        <row r="266">
          <cell r="B266" t="str">
            <v>Net port % of Net adds-TOTAL-TOTAL-Oct 02</v>
          </cell>
          <cell r="C266" t="str">
            <v>TOTAL</v>
          </cell>
          <cell r="D266" t="str">
            <v>TOTAL</v>
          </cell>
          <cell r="E266" t="str">
            <v>Oct 02</v>
          </cell>
          <cell r="F266" t="str">
            <v>NET PORT</v>
          </cell>
          <cell r="G266" t="str">
            <v>Net port % of Net adds</v>
          </cell>
          <cell r="M266">
            <v>-0.15138888888888888</v>
          </cell>
          <cell r="Q266">
            <v>0</v>
          </cell>
        </row>
        <row r="267">
          <cell r="B267" t="str">
            <v>Gross adds (+port in)-RES-REGULAR-Nov 02</v>
          </cell>
          <cell r="C267" t="str">
            <v>REGULAR</v>
          </cell>
          <cell r="D267" t="str">
            <v>RES</v>
          </cell>
          <cell r="E267" t="str">
            <v>Nov 02</v>
          </cell>
          <cell r="F267" t="str">
            <v>PORT IN</v>
          </cell>
          <cell r="G267" t="str">
            <v>Gross adds (+port in)</v>
          </cell>
          <cell r="M267">
            <v>5363</v>
          </cell>
          <cell r="N267">
            <v>4243</v>
          </cell>
          <cell r="P267">
            <v>1.2639641762903606</v>
          </cell>
        </row>
        <row r="268">
          <cell r="B268" t="str">
            <v>Port in-RES-REGULAR-Nov 02</v>
          </cell>
          <cell r="C268" t="str">
            <v>REGULAR</v>
          </cell>
          <cell r="D268" t="str">
            <v>RES</v>
          </cell>
          <cell r="E268" t="str">
            <v>Nov 02</v>
          </cell>
          <cell r="F268" t="str">
            <v>PORT IN</v>
          </cell>
          <cell r="G268" t="str">
            <v>Port in</v>
          </cell>
          <cell r="M268">
            <v>1888</v>
          </cell>
          <cell r="N268">
            <v>509</v>
          </cell>
          <cell r="P268">
            <v>3.7092337917485265</v>
          </cell>
        </row>
        <row r="269">
          <cell r="B269" t="str">
            <v>Port in % of Gross adds-RES-REGULAR-Nov 02</v>
          </cell>
          <cell r="C269" t="str">
            <v>REGULAR</v>
          </cell>
          <cell r="D269" t="str">
            <v>RES</v>
          </cell>
          <cell r="E269" t="str">
            <v>Nov 02</v>
          </cell>
          <cell r="F269" t="str">
            <v>PORT IN</v>
          </cell>
          <cell r="G269" t="str">
            <v>Port in % of Gross adds</v>
          </cell>
          <cell r="M269">
            <v>0.35204176766735035</v>
          </cell>
        </row>
        <row r="270">
          <cell r="B270" t="str">
            <v>% ported in from Base-RES-REGULAR-Nov 02</v>
          </cell>
          <cell r="C270" t="str">
            <v>REGULAR</v>
          </cell>
          <cell r="D270" t="str">
            <v>RES</v>
          </cell>
          <cell r="E270" t="str">
            <v>Nov 02</v>
          </cell>
          <cell r="F270" t="str">
            <v>PORT IN</v>
          </cell>
          <cell r="G270" t="str">
            <v>% ported in from Base</v>
          </cell>
          <cell r="M270">
            <v>0.32521186440677968</v>
          </cell>
        </row>
        <row r="271">
          <cell r="B271" t="str">
            <v>% ported in from Mobistar-RES-REGULAR-Nov 02</v>
          </cell>
          <cell r="C271" t="str">
            <v>REGULAR</v>
          </cell>
          <cell r="D271" t="str">
            <v>RES</v>
          </cell>
          <cell r="E271" t="str">
            <v>Nov 02</v>
          </cell>
          <cell r="F271" t="str">
            <v>PORT IN</v>
          </cell>
          <cell r="G271" t="str">
            <v>% ported in from Mobistar</v>
          </cell>
          <cell r="M271">
            <v>0.67478813559322037</v>
          </cell>
        </row>
        <row r="272">
          <cell r="B272" t="str">
            <v>Churn (+port out)-RES-REGULAR-Nov 02</v>
          </cell>
          <cell r="C272" t="str">
            <v>REGULAR</v>
          </cell>
          <cell r="D272" t="str">
            <v>RES</v>
          </cell>
          <cell r="E272" t="str">
            <v>Nov 02</v>
          </cell>
          <cell r="F272" t="str">
            <v xml:space="preserve">PORT OUT </v>
          </cell>
          <cell r="G272" t="str">
            <v>Churn (+port out)</v>
          </cell>
          <cell r="M272">
            <v>8760</v>
          </cell>
          <cell r="N272">
            <v>13250</v>
          </cell>
          <cell r="P272">
            <v>0.66113207547169817</v>
          </cell>
        </row>
        <row r="273">
          <cell r="B273" t="str">
            <v>Port out-RES-REGULAR-Nov 02</v>
          </cell>
          <cell r="C273" t="str">
            <v>REGULAR</v>
          </cell>
          <cell r="D273" t="str">
            <v>RES</v>
          </cell>
          <cell r="E273" t="str">
            <v>Nov 02</v>
          </cell>
          <cell r="F273" t="str">
            <v xml:space="preserve">PORT OUT </v>
          </cell>
          <cell r="G273" t="str">
            <v>Port out</v>
          </cell>
          <cell r="M273">
            <v>2111</v>
          </cell>
          <cell r="N273">
            <v>2253</v>
          </cell>
          <cell r="P273">
            <v>0.93697292498890372</v>
          </cell>
        </row>
        <row r="274">
          <cell r="B274" t="str">
            <v>Churn rate-RES-REGULAR-Nov 02</v>
          </cell>
          <cell r="C274" t="str">
            <v>REGULAR</v>
          </cell>
          <cell r="D274" t="str">
            <v>RES</v>
          </cell>
          <cell r="E274" t="str">
            <v>Nov 02</v>
          </cell>
          <cell r="F274" t="str">
            <v xml:space="preserve">PORT OUT </v>
          </cell>
          <cell r="G274" t="str">
            <v>Churn rate</v>
          </cell>
          <cell r="M274">
            <v>0.108</v>
          </cell>
          <cell r="N274">
            <v>0.161</v>
          </cell>
          <cell r="P274">
            <v>0.15</v>
          </cell>
        </row>
        <row r="275">
          <cell r="B275" t="str">
            <v>Port out % of Churn-RES-REGULAR-Nov 02</v>
          </cell>
          <cell r="C275" t="str">
            <v>REGULAR</v>
          </cell>
          <cell r="D275" t="str">
            <v>RES</v>
          </cell>
          <cell r="E275" t="str">
            <v>Nov 02</v>
          </cell>
          <cell r="F275" t="str">
            <v xml:space="preserve">PORT OUT </v>
          </cell>
          <cell r="G275" t="str">
            <v>Port out % of Churn</v>
          </cell>
          <cell r="M275">
            <v>0.24098173515981736</v>
          </cell>
        </row>
        <row r="276">
          <cell r="B276" t="str">
            <v>% ported out to Base-RES-REGULAR-Nov 02</v>
          </cell>
          <cell r="C276" t="str">
            <v>REGULAR</v>
          </cell>
          <cell r="D276" t="str">
            <v>RES</v>
          </cell>
          <cell r="E276" t="str">
            <v>Nov 02</v>
          </cell>
          <cell r="F276" t="str">
            <v xml:space="preserve">PORT OUT </v>
          </cell>
          <cell r="G276" t="str">
            <v>% ported out to Base</v>
          </cell>
          <cell r="M276">
            <v>0.13453339649455234</v>
          </cell>
        </row>
        <row r="277">
          <cell r="B277" t="str">
            <v>% ported out to Mobistar-RES-REGULAR-Nov 02</v>
          </cell>
          <cell r="C277" t="str">
            <v>REGULAR</v>
          </cell>
          <cell r="D277" t="str">
            <v>RES</v>
          </cell>
          <cell r="E277" t="str">
            <v>Nov 02</v>
          </cell>
          <cell r="F277" t="str">
            <v xml:space="preserve">PORT OUT </v>
          </cell>
          <cell r="G277" t="str">
            <v>% ported out to Mobistar</v>
          </cell>
          <cell r="M277">
            <v>0.86546660350544768</v>
          </cell>
        </row>
        <row r="278">
          <cell r="B278" t="str">
            <v>VBS 1 % of port out-RES-REGULAR-Nov 02</v>
          </cell>
          <cell r="C278" t="str">
            <v>REGULAR</v>
          </cell>
          <cell r="D278" t="str">
            <v>RES</v>
          </cell>
          <cell r="E278" t="str">
            <v>Nov 02</v>
          </cell>
          <cell r="F278" t="str">
            <v xml:space="preserve">PORT OUT </v>
          </cell>
          <cell r="G278" t="str">
            <v>VBS 1 % of port out</v>
          </cell>
          <cell r="M278">
            <v>3.3159639981051635E-3</v>
          </cell>
          <cell r="N278">
            <v>4.2683976249520842E-3</v>
          </cell>
        </row>
        <row r="279">
          <cell r="B279" t="str">
            <v>VBS 2 % of port out-RES-REGULAR-Nov 02</v>
          </cell>
          <cell r="C279" t="str">
            <v>REGULAR</v>
          </cell>
          <cell r="D279" t="str">
            <v>RES</v>
          </cell>
          <cell r="E279" t="str">
            <v>Nov 02</v>
          </cell>
          <cell r="F279" t="str">
            <v xml:space="preserve">PORT OUT </v>
          </cell>
          <cell r="G279" t="str">
            <v>VBS 2 % of port out</v>
          </cell>
          <cell r="M279">
            <v>0.14163903363334912</v>
          </cell>
          <cell r="N279">
            <v>9.8344272426444709E-2</v>
          </cell>
        </row>
        <row r="280">
          <cell r="B280" t="str">
            <v>VBS 3 % of port out-RES-REGULAR-Nov 02</v>
          </cell>
          <cell r="C280" t="str">
            <v>REGULAR</v>
          </cell>
          <cell r="D280" t="str">
            <v>RES</v>
          </cell>
          <cell r="E280" t="str">
            <v>Nov 02</v>
          </cell>
          <cell r="F280" t="str">
            <v xml:space="preserve">PORT OUT </v>
          </cell>
          <cell r="G280" t="str">
            <v>VBS 3 % of port out</v>
          </cell>
          <cell r="M280">
            <v>0.42254855518711509</v>
          </cell>
          <cell r="N280">
            <v>0.32931787778985988</v>
          </cell>
        </row>
        <row r="281">
          <cell r="B281" t="str">
            <v>VBS 4 % of port out-RES-REGULAR-Nov 02</v>
          </cell>
          <cell r="C281" t="str">
            <v>REGULAR</v>
          </cell>
          <cell r="D281" t="str">
            <v>RES</v>
          </cell>
          <cell r="E281" t="str">
            <v>Nov 02</v>
          </cell>
          <cell r="F281" t="str">
            <v xml:space="preserve">PORT OUT </v>
          </cell>
          <cell r="G281" t="str">
            <v>VBS 4 % of port out</v>
          </cell>
          <cell r="M281">
            <v>0.34817621980104219</v>
          </cell>
          <cell r="N281">
            <v>0.41931799513412449</v>
          </cell>
        </row>
        <row r="282">
          <cell r="B282" t="str">
            <v>VBS 5 % of port out-RES-REGULAR-Nov 02</v>
          </cell>
          <cell r="C282" t="str">
            <v>REGULAR</v>
          </cell>
          <cell r="D282" t="str">
            <v>RES</v>
          </cell>
          <cell r="E282" t="str">
            <v>Nov 02</v>
          </cell>
          <cell r="F282" t="str">
            <v xml:space="preserve">PORT OUT </v>
          </cell>
          <cell r="G282" t="str">
            <v>VBS 5 % of port out</v>
          </cell>
          <cell r="M282">
            <v>5.4476551397441973E-2</v>
          </cell>
          <cell r="N282">
            <v>9.8027442912015275E-2</v>
          </cell>
        </row>
        <row r="283">
          <cell r="B283" t="str">
            <v>no match %-RES-REGULAR-Nov 02</v>
          </cell>
          <cell r="C283" t="str">
            <v>REGULAR</v>
          </cell>
          <cell r="D283" t="str">
            <v>RES</v>
          </cell>
          <cell r="E283" t="str">
            <v>Nov 02</v>
          </cell>
          <cell r="F283" t="str">
            <v xml:space="preserve">PORT OUT </v>
          </cell>
          <cell r="G283" t="str">
            <v>no match %</v>
          </cell>
          <cell r="M283">
            <v>2.9843675982946471E-2</v>
          </cell>
          <cell r="N283">
            <v>5.0724014112603556E-2</v>
          </cell>
        </row>
        <row r="284">
          <cell r="B284" t="str">
            <v>VBS 1 port out % of VBS 1 base-RES-REGULAR-Nov 02</v>
          </cell>
          <cell r="C284" t="str">
            <v>REGULAR</v>
          </cell>
          <cell r="D284" t="str">
            <v>RES</v>
          </cell>
          <cell r="E284" t="str">
            <v>Nov 02</v>
          </cell>
          <cell r="F284" t="str">
            <v xml:space="preserve">PORT OUT </v>
          </cell>
          <cell r="G284" t="str">
            <v>VBS 1 port out % of VBS 1 base</v>
          </cell>
          <cell r="M284">
            <v>1.951126384116075E-2</v>
          </cell>
        </row>
        <row r="285">
          <cell r="B285" t="str">
            <v>VBS 2 port out % of VBS 2 base-RES-REGULAR-Nov 02</v>
          </cell>
          <cell r="C285" t="str">
            <v>REGULAR</v>
          </cell>
          <cell r="D285" t="str">
            <v>RES</v>
          </cell>
          <cell r="E285" t="str">
            <v>Nov 02</v>
          </cell>
          <cell r="F285" t="str">
            <v xml:space="preserve">PORT OUT </v>
          </cell>
          <cell r="G285" t="str">
            <v>VBS 2 port out % of VBS 2 base</v>
          </cell>
          <cell r="M285">
            <v>3.6172152066553977E-2</v>
          </cell>
        </row>
        <row r="286">
          <cell r="B286" t="str">
            <v>VBS 3 port out % of VBS 3 base-RES-REGULAR-Nov 02</v>
          </cell>
          <cell r="C286" t="str">
            <v>REGULAR</v>
          </cell>
          <cell r="D286" t="str">
            <v>RES</v>
          </cell>
          <cell r="E286" t="str">
            <v>Nov 02</v>
          </cell>
          <cell r="F286" t="str">
            <v xml:space="preserve">PORT OUT </v>
          </cell>
          <cell r="G286" t="str">
            <v>VBS 3 port out % of VBS 3 base</v>
          </cell>
          <cell r="M286">
            <v>3.2225656801407092E-2</v>
          </cell>
        </row>
        <row r="287">
          <cell r="B287" t="str">
            <v>VBS 4 port out % of VBS 4 base-RES-REGULAR-Nov 02</v>
          </cell>
          <cell r="C287" t="str">
            <v>REGULAR</v>
          </cell>
          <cell r="D287" t="str">
            <v>RES</v>
          </cell>
          <cell r="E287" t="str">
            <v>Nov 02</v>
          </cell>
          <cell r="F287" t="str">
            <v xml:space="preserve">PORT OUT </v>
          </cell>
          <cell r="G287" t="str">
            <v>VBS 4 port out % of VBS 4 base</v>
          </cell>
          <cell r="M287">
            <v>2.0854321747728589E-2</v>
          </cell>
        </row>
        <row r="288">
          <cell r="B288" t="str">
            <v>VBS 5 port out % of VBS 5 base-RES-REGULAR-Nov 02</v>
          </cell>
          <cell r="C288" t="str">
            <v>REGULAR</v>
          </cell>
          <cell r="D288" t="str">
            <v>RES</v>
          </cell>
          <cell r="E288" t="str">
            <v>Nov 02</v>
          </cell>
          <cell r="F288" t="str">
            <v xml:space="preserve">PORT OUT </v>
          </cell>
          <cell r="G288" t="str">
            <v>VBS 5 port out % of VBS 5 base</v>
          </cell>
          <cell r="M288">
            <v>1.3957331630854764E-2</v>
          </cell>
        </row>
        <row r="289">
          <cell r="B289" t="str">
            <v>no match % -RES-REGULAR-Nov 02</v>
          </cell>
          <cell r="C289" t="str">
            <v>REGULAR</v>
          </cell>
          <cell r="D289" t="str">
            <v>RES</v>
          </cell>
          <cell r="E289" t="str">
            <v>Nov 02</v>
          </cell>
          <cell r="F289" t="str">
            <v xml:space="preserve">PORT OUT </v>
          </cell>
          <cell r="G289" t="str">
            <v xml:space="preserve">no match % </v>
          </cell>
          <cell r="M289">
            <v>1.4776758173966686E-2</v>
          </cell>
        </row>
        <row r="290">
          <cell r="B290" t="str">
            <v>Net adds (+net port)-RES-REGULAR-Nov 02</v>
          </cell>
          <cell r="C290" t="str">
            <v>REGULAR</v>
          </cell>
          <cell r="D290" t="str">
            <v>RES</v>
          </cell>
          <cell r="E290" t="str">
            <v>Nov 02</v>
          </cell>
          <cell r="F290" t="str">
            <v>NET PORT</v>
          </cell>
          <cell r="G290" t="str">
            <v>Net adds (+net port)</v>
          </cell>
          <cell r="M290">
            <v>-3454</v>
          </cell>
          <cell r="N290">
            <v>-9007</v>
          </cell>
          <cell r="P290">
            <v>0.37715110469634727</v>
          </cell>
        </row>
        <row r="291">
          <cell r="B291" t="str">
            <v>Net port-RES-REGULAR-Nov 02</v>
          </cell>
          <cell r="C291" t="str">
            <v>REGULAR</v>
          </cell>
          <cell r="D291" t="str">
            <v>RES</v>
          </cell>
          <cell r="E291" t="str">
            <v>Nov 02</v>
          </cell>
          <cell r="F291" t="str">
            <v>NET PORT</v>
          </cell>
          <cell r="G291" t="str">
            <v>Net port</v>
          </cell>
          <cell r="M291">
            <v>-223</v>
          </cell>
          <cell r="N291">
            <v>-1744</v>
          </cell>
          <cell r="P291">
            <v>0.12786697247706422</v>
          </cell>
        </row>
        <row r="292">
          <cell r="B292" t="str">
            <v>Net port % of Net adds-RES-REGULAR-Nov 02</v>
          </cell>
          <cell r="C292" t="str">
            <v>REGULAR</v>
          </cell>
          <cell r="D292" t="str">
            <v>RES</v>
          </cell>
          <cell r="E292" t="str">
            <v>Nov 02</v>
          </cell>
          <cell r="F292" t="str">
            <v>NET PORT</v>
          </cell>
          <cell r="G292" t="str">
            <v>Net port % of Net adds</v>
          </cell>
          <cell r="M292">
            <v>6.4562825709322522E-2</v>
          </cell>
        </row>
        <row r="293">
          <cell r="B293" t="str">
            <v>Gross adds (+port in)-BUS-REGULAR-Nov 02</v>
          </cell>
          <cell r="C293" t="str">
            <v>REGULAR</v>
          </cell>
          <cell r="D293" t="str">
            <v>BUS</v>
          </cell>
          <cell r="E293" t="str">
            <v>Nov 02</v>
          </cell>
          <cell r="F293" t="str">
            <v>PORT IN</v>
          </cell>
          <cell r="G293" t="str">
            <v>Gross adds (+port in)</v>
          </cell>
          <cell r="M293">
            <v>3662</v>
          </cell>
          <cell r="N293">
            <v>3532</v>
          </cell>
          <cell r="P293">
            <v>1.0368063420158551</v>
          </cell>
        </row>
        <row r="294">
          <cell r="B294" t="str">
            <v>Port in-BUS-REGULAR-Nov 02</v>
          </cell>
          <cell r="C294" t="str">
            <v>REGULAR</v>
          </cell>
          <cell r="D294" t="str">
            <v>BUS</v>
          </cell>
          <cell r="E294" t="str">
            <v>Nov 02</v>
          </cell>
          <cell r="F294" t="str">
            <v>PORT IN</v>
          </cell>
          <cell r="G294" t="str">
            <v>Port in</v>
          </cell>
          <cell r="M294">
            <v>779</v>
          </cell>
          <cell r="N294">
            <v>1060</v>
          </cell>
          <cell r="P294">
            <v>0.73490566037735849</v>
          </cell>
        </row>
        <row r="295">
          <cell r="B295" t="str">
            <v>Port in % of Gross adds-BUS-REGULAR-Nov 02</v>
          </cell>
          <cell r="C295" t="str">
            <v>REGULAR</v>
          </cell>
          <cell r="D295" t="str">
            <v>BUS</v>
          </cell>
          <cell r="E295" t="str">
            <v>Nov 02</v>
          </cell>
          <cell r="F295" t="str">
            <v>PORT IN</v>
          </cell>
          <cell r="G295" t="str">
            <v>Port in % of Gross adds</v>
          </cell>
          <cell r="M295">
            <v>0.21272528672856364</v>
          </cell>
        </row>
        <row r="296">
          <cell r="B296" t="str">
            <v>% ported in from Base-BUS-REGULAR-Nov 02</v>
          </cell>
          <cell r="C296" t="str">
            <v>REGULAR</v>
          </cell>
          <cell r="D296" t="str">
            <v>BUS</v>
          </cell>
          <cell r="E296" t="str">
            <v>Nov 02</v>
          </cell>
          <cell r="F296" t="str">
            <v>PORT IN</v>
          </cell>
          <cell r="G296" t="str">
            <v>% ported in from Base</v>
          </cell>
          <cell r="M296">
            <v>0.19640564826700899</v>
          </cell>
        </row>
        <row r="297">
          <cell r="B297" t="str">
            <v>% ported in from Mobistar-BUS-REGULAR-Nov 02</v>
          </cell>
          <cell r="C297" t="str">
            <v>REGULAR</v>
          </cell>
          <cell r="D297" t="str">
            <v>BUS</v>
          </cell>
          <cell r="E297" t="str">
            <v>Nov 02</v>
          </cell>
          <cell r="F297" t="str">
            <v>PORT IN</v>
          </cell>
          <cell r="G297" t="str">
            <v>% ported in from Mobistar</v>
          </cell>
          <cell r="M297">
            <v>0.80359435173299099</v>
          </cell>
        </row>
        <row r="298">
          <cell r="B298" t="str">
            <v>Churn (+port out)-BUS-REGULAR-Nov 02</v>
          </cell>
          <cell r="C298" t="str">
            <v>REGULAR</v>
          </cell>
          <cell r="D298" t="str">
            <v>BUS</v>
          </cell>
          <cell r="E298" t="str">
            <v>Nov 02</v>
          </cell>
          <cell r="F298" t="str">
            <v xml:space="preserve">PORT OUT </v>
          </cell>
          <cell r="G298" t="str">
            <v>Churn (+port out)</v>
          </cell>
          <cell r="M298">
            <v>4534</v>
          </cell>
          <cell r="N298">
            <v>7493</v>
          </cell>
          <cell r="P298">
            <v>0.60509809155211536</v>
          </cell>
        </row>
        <row r="299">
          <cell r="B299" t="str">
            <v>Churn rate-BUS-REGULAR-Nov 02</v>
          </cell>
          <cell r="C299" t="str">
            <v>REGULAR</v>
          </cell>
          <cell r="D299" t="str">
            <v>BUS</v>
          </cell>
          <cell r="E299" t="str">
            <v>Nov 02</v>
          </cell>
          <cell r="F299" t="str">
            <v xml:space="preserve">PORT OUT </v>
          </cell>
          <cell r="G299" t="str">
            <v>Churn rate</v>
          </cell>
          <cell r="M299">
            <v>9.9000000000000005E-2</v>
          </cell>
          <cell r="N299">
            <v>0.16600000000000001</v>
          </cell>
          <cell r="P299">
            <v>0.13</v>
          </cell>
        </row>
        <row r="300">
          <cell r="B300" t="str">
            <v>Port out-BUS-REGULAR-Nov 02</v>
          </cell>
          <cell r="C300" t="str">
            <v>REGULAR</v>
          </cell>
          <cell r="D300" t="str">
            <v>BUS</v>
          </cell>
          <cell r="E300" t="str">
            <v>Nov 02</v>
          </cell>
          <cell r="F300" t="str">
            <v xml:space="preserve">PORT OUT </v>
          </cell>
          <cell r="G300" t="str">
            <v>Port out</v>
          </cell>
          <cell r="M300">
            <v>2107</v>
          </cell>
          <cell r="N300">
            <v>7884</v>
          </cell>
          <cell r="P300">
            <v>0.26725012683916793</v>
          </cell>
        </row>
        <row r="301">
          <cell r="B301" t="str">
            <v>Port out % of Churn-BUS-REGULAR-Nov 02</v>
          </cell>
          <cell r="C301" t="str">
            <v>REGULAR</v>
          </cell>
          <cell r="D301" t="str">
            <v>BUS</v>
          </cell>
          <cell r="E301" t="str">
            <v>Nov 02</v>
          </cell>
          <cell r="F301" t="str">
            <v xml:space="preserve">PORT OUT </v>
          </cell>
          <cell r="G301" t="str">
            <v>Port out % of Churn</v>
          </cell>
          <cell r="M301">
            <v>0.46471107190119099</v>
          </cell>
        </row>
        <row r="302">
          <cell r="B302" t="str">
            <v>% ported out to Base-BUS-REGULAR-Nov 02</v>
          </cell>
          <cell r="C302" t="str">
            <v>REGULAR</v>
          </cell>
          <cell r="D302" t="str">
            <v>BUS</v>
          </cell>
          <cell r="E302" t="str">
            <v>Nov 02</v>
          </cell>
          <cell r="F302" t="str">
            <v xml:space="preserve">PORT OUT </v>
          </cell>
          <cell r="G302" t="str">
            <v>% ported out to Base</v>
          </cell>
          <cell r="M302">
            <v>6.7869008068343617E-2</v>
          </cell>
        </row>
        <row r="303">
          <cell r="B303" t="str">
            <v>% ported out to Mobistar-BUS-REGULAR-Nov 02</v>
          </cell>
          <cell r="C303" t="str">
            <v>REGULAR</v>
          </cell>
          <cell r="D303" t="str">
            <v>BUS</v>
          </cell>
          <cell r="E303" t="str">
            <v>Nov 02</v>
          </cell>
          <cell r="F303" t="str">
            <v xml:space="preserve">PORT OUT </v>
          </cell>
          <cell r="G303" t="str">
            <v>% ported out to Mobistar</v>
          </cell>
          <cell r="M303">
            <v>0.93213099193165638</v>
          </cell>
        </row>
        <row r="304">
          <cell r="B304" t="str">
            <v>VBS 1 % of port out-BUS-REGULAR-Nov 02</v>
          </cell>
          <cell r="C304" t="str">
            <v>REGULAR</v>
          </cell>
          <cell r="D304" t="str">
            <v>BUS</v>
          </cell>
          <cell r="E304" t="str">
            <v>Nov 02</v>
          </cell>
          <cell r="F304" t="str">
            <v xml:space="preserve">PORT OUT </v>
          </cell>
          <cell r="G304" t="str">
            <v>VBS 1 % of port out</v>
          </cell>
          <cell r="M304">
            <v>5.5054579971523493E-2</v>
          </cell>
          <cell r="N304">
            <v>4.0610025402690375E-2</v>
          </cell>
        </row>
        <row r="305">
          <cell r="B305" t="str">
            <v>VBS 2 % of port out-BUS-REGULAR-Nov 02</v>
          </cell>
          <cell r="C305" t="str">
            <v>REGULAR</v>
          </cell>
          <cell r="D305" t="str">
            <v>BUS</v>
          </cell>
          <cell r="E305" t="str">
            <v>Nov 02</v>
          </cell>
          <cell r="F305" t="str">
            <v xml:space="preserve">PORT OUT </v>
          </cell>
          <cell r="G305" t="str">
            <v>VBS 2 % of port out</v>
          </cell>
          <cell r="M305">
            <v>0.32463217845277648</v>
          </cell>
          <cell r="N305">
            <v>0.27052061081923678</v>
          </cell>
        </row>
        <row r="306">
          <cell r="B306" t="str">
            <v>VBS 3 % of port out-BUS-REGULAR-Nov 02</v>
          </cell>
          <cell r="C306" t="str">
            <v>REGULAR</v>
          </cell>
          <cell r="D306" t="str">
            <v>BUS</v>
          </cell>
          <cell r="E306" t="str">
            <v>Nov 02</v>
          </cell>
          <cell r="F306" t="str">
            <v xml:space="preserve">PORT OUT </v>
          </cell>
          <cell r="G306" t="str">
            <v>VBS 3 % of port out</v>
          </cell>
          <cell r="M306">
            <v>0.34978642619838635</v>
          </cell>
          <cell r="N306">
            <v>0.33808310721090007</v>
          </cell>
        </row>
        <row r="307">
          <cell r="B307" t="str">
            <v>VBS 4 % of port out-BUS-REGULAR-Nov 02</v>
          </cell>
          <cell r="C307" t="str">
            <v>REGULAR</v>
          </cell>
          <cell r="D307" t="str">
            <v>BUS</v>
          </cell>
          <cell r="E307" t="str">
            <v>Nov 02</v>
          </cell>
          <cell r="F307" t="str">
            <v xml:space="preserve">PORT OUT </v>
          </cell>
          <cell r="G307" t="str">
            <v>VBS 4 % of port out</v>
          </cell>
          <cell r="M307">
            <v>0.19031798766018035</v>
          </cell>
          <cell r="N307">
            <v>0.23901081057675655</v>
          </cell>
        </row>
        <row r="308">
          <cell r="B308" t="str">
            <v>VBS 5 % of port out-BUS-REGULAR-Nov 02</v>
          </cell>
          <cell r="C308" t="str">
            <v>REGULAR</v>
          </cell>
          <cell r="D308" t="str">
            <v>BUS</v>
          </cell>
          <cell r="E308" t="str">
            <v>Nov 02</v>
          </cell>
          <cell r="F308" t="str">
            <v xml:space="preserve">PORT OUT </v>
          </cell>
          <cell r="G308" t="str">
            <v>VBS 5 % of port out</v>
          </cell>
          <cell r="M308">
            <v>2.8476506881822496E-2</v>
          </cell>
          <cell r="N308">
            <v>4.2049751746434966E-2</v>
          </cell>
        </row>
        <row r="309">
          <cell r="B309" t="str">
            <v>no match %-BUS-REGULAR-Nov 02</v>
          </cell>
          <cell r="C309" t="str">
            <v>REGULAR</v>
          </cell>
          <cell r="D309" t="str">
            <v>BUS</v>
          </cell>
          <cell r="E309" t="str">
            <v>Nov 02</v>
          </cell>
          <cell r="F309" t="str">
            <v xml:space="preserve">PORT OUT </v>
          </cell>
          <cell r="G309" t="str">
            <v>no match %</v>
          </cell>
          <cell r="M309">
            <v>5.1732320835310867E-2</v>
          </cell>
          <cell r="N309">
            <v>6.9725694243981298E-2</v>
          </cell>
        </row>
        <row r="310">
          <cell r="B310" t="str">
            <v>VBS 1 port out % of VBS 1 base-BUS-REGULAR-Nov 02</v>
          </cell>
          <cell r="C310" t="str">
            <v>REGULAR</v>
          </cell>
          <cell r="D310" t="str">
            <v>BUS</v>
          </cell>
          <cell r="E310" t="str">
            <v>Nov 02</v>
          </cell>
          <cell r="F310" t="str">
            <v xml:space="preserve">PORT OUT </v>
          </cell>
          <cell r="G310" t="str">
            <v>VBS 1 port out % of VBS 1 base</v>
          </cell>
          <cell r="M310">
            <v>6.2700845587690859E-2</v>
          </cell>
        </row>
        <row r="311">
          <cell r="B311" t="str">
            <v>VBS 2 port out % of VBS 2 base-BUS-REGULAR-Nov 02</v>
          </cell>
          <cell r="C311" t="str">
            <v>REGULAR</v>
          </cell>
          <cell r="D311" t="str">
            <v>BUS</v>
          </cell>
          <cell r="E311" t="str">
            <v>Nov 02</v>
          </cell>
          <cell r="F311" t="str">
            <v xml:space="preserve">PORT OUT </v>
          </cell>
          <cell r="G311" t="str">
            <v>VBS 2 port out % of VBS 2 base</v>
          </cell>
          <cell r="M311">
            <v>5.5501460564751699E-2</v>
          </cell>
        </row>
        <row r="312">
          <cell r="B312" t="str">
            <v>VBS 3 port out % of VBS 3 base-BUS-REGULAR-Nov 02</v>
          </cell>
          <cell r="C312" t="str">
            <v>REGULAR</v>
          </cell>
          <cell r="D312" t="str">
            <v>BUS</v>
          </cell>
          <cell r="E312" t="str">
            <v>Nov 02</v>
          </cell>
          <cell r="F312" t="str">
            <v xml:space="preserve">PORT OUT </v>
          </cell>
          <cell r="G312" t="str">
            <v>VBS 3 port out % of VBS 3 base</v>
          </cell>
          <cell r="M312">
            <v>4.7851183805610396E-2</v>
          </cell>
        </row>
        <row r="313">
          <cell r="B313" t="str">
            <v>VBS 4 port out % of VBS 4 base-BUS-REGULAR-Nov 02</v>
          </cell>
          <cell r="C313" t="str">
            <v>REGULAR</v>
          </cell>
          <cell r="D313" t="str">
            <v>BUS</v>
          </cell>
          <cell r="E313" t="str">
            <v>Nov 02</v>
          </cell>
          <cell r="F313" t="str">
            <v xml:space="preserve">PORT OUT </v>
          </cell>
          <cell r="G313" t="str">
            <v>VBS 4 port out % of VBS 4 base</v>
          </cell>
          <cell r="M313">
            <v>3.6827776393889761E-2</v>
          </cell>
        </row>
        <row r="314">
          <cell r="B314" t="str">
            <v>VBS 5 port out % of VBS 5 base-BUS-REGULAR-Nov 02</v>
          </cell>
          <cell r="C314" t="str">
            <v>REGULAR</v>
          </cell>
          <cell r="D314" t="str">
            <v>BUS</v>
          </cell>
          <cell r="E314" t="str">
            <v>Nov 02</v>
          </cell>
          <cell r="F314" t="str">
            <v xml:space="preserve">PORT OUT </v>
          </cell>
          <cell r="G314" t="str">
            <v>VBS 5 port out % of VBS 5 base</v>
          </cell>
          <cell r="M314">
            <v>3.1321062341785728E-2</v>
          </cell>
        </row>
        <row r="315">
          <cell r="B315" t="str">
            <v>no match % -BUS-REGULAR-Nov 02</v>
          </cell>
          <cell r="C315" t="str">
            <v>REGULAR</v>
          </cell>
          <cell r="D315" t="str">
            <v>BUS</v>
          </cell>
          <cell r="E315" t="str">
            <v>Nov 02</v>
          </cell>
          <cell r="F315" t="str">
            <v xml:space="preserve">PORT OUT </v>
          </cell>
          <cell r="G315" t="str">
            <v xml:space="preserve">no match % </v>
          </cell>
          <cell r="M315">
            <v>3.4314867044445016E-2</v>
          </cell>
        </row>
        <row r="316">
          <cell r="B316" t="str">
            <v>Net adds (+net port)-BUS-REGULAR-Nov 02</v>
          </cell>
          <cell r="C316" t="str">
            <v>REGULAR</v>
          </cell>
          <cell r="D316" t="str">
            <v>BUS</v>
          </cell>
          <cell r="E316" t="str">
            <v>Nov 02</v>
          </cell>
          <cell r="F316" t="str">
            <v>NET PORT</v>
          </cell>
          <cell r="G316" t="str">
            <v>Net adds (+net port)</v>
          </cell>
          <cell r="M316">
            <v>-272</v>
          </cell>
          <cell r="N316">
            <v>-3961</v>
          </cell>
          <cell r="P316">
            <v>0.22014642766978035</v>
          </cell>
        </row>
        <row r="317">
          <cell r="B317" t="str">
            <v>Net port-BUS-REGULAR-Nov 02</v>
          </cell>
          <cell r="C317" t="str">
            <v>REGULAR</v>
          </cell>
          <cell r="D317" t="str">
            <v>BUS</v>
          </cell>
          <cell r="E317" t="str">
            <v>Nov 02</v>
          </cell>
          <cell r="F317" t="str">
            <v>NET PORT</v>
          </cell>
          <cell r="G317" t="str">
            <v>Net port</v>
          </cell>
          <cell r="M317">
            <v>-1328</v>
          </cell>
          <cell r="N317">
            <v>-6824</v>
          </cell>
          <cell r="P317">
            <v>0.19460726846424384</v>
          </cell>
        </row>
        <row r="318">
          <cell r="B318" t="str">
            <v>Net port % of Net adds-BUS-REGULAR-Nov 02</v>
          </cell>
          <cell r="C318" t="str">
            <v>REGULAR</v>
          </cell>
          <cell r="D318" t="str">
            <v>BUS</v>
          </cell>
          <cell r="E318" t="str">
            <v>Nov 02</v>
          </cell>
          <cell r="F318" t="str">
            <v>NET PORT</v>
          </cell>
          <cell r="G318" t="str">
            <v>Net port % of Net adds</v>
          </cell>
          <cell r="M318">
            <v>4.882352941176471</v>
          </cell>
        </row>
        <row r="319">
          <cell r="B319" t="str">
            <v>% net port to Base-BUS-REGULAR-Nov 02</v>
          </cell>
          <cell r="C319" t="str">
            <v>REGULAR</v>
          </cell>
          <cell r="D319" t="str">
            <v>BUS</v>
          </cell>
          <cell r="E319" t="str">
            <v>Nov 02</v>
          </cell>
          <cell r="F319" t="str">
            <v>NET PORT</v>
          </cell>
          <cell r="G319" t="str">
            <v>% net port to Base</v>
          </cell>
          <cell r="M319">
            <v>-7.5301204819277108E-3</v>
          </cell>
        </row>
        <row r="320">
          <cell r="B320" t="str">
            <v>% net port to Mobistar-BUS-REGULAR-Nov 02</v>
          </cell>
          <cell r="C320" t="str">
            <v>REGULAR</v>
          </cell>
          <cell r="D320" t="str">
            <v>BUS</v>
          </cell>
          <cell r="E320" t="str">
            <v>Nov 02</v>
          </cell>
          <cell r="F320" t="str">
            <v>NET PORT</v>
          </cell>
          <cell r="G320" t="str">
            <v>% net port to Mobistar</v>
          </cell>
          <cell r="M320">
            <v>1.0075301204819278</v>
          </cell>
        </row>
        <row r="321">
          <cell r="B321" t="str">
            <v>Gross adds (+port in)-COR-REGULAR-Nov 02</v>
          </cell>
          <cell r="C321" t="str">
            <v>REGULAR</v>
          </cell>
          <cell r="D321" t="str">
            <v>COR</v>
          </cell>
          <cell r="E321" t="str">
            <v>Nov 02</v>
          </cell>
          <cell r="F321" t="str">
            <v>PORT IN</v>
          </cell>
          <cell r="G321" t="str">
            <v>Gross adds (+port in)</v>
          </cell>
          <cell r="M321">
            <v>2493</v>
          </cell>
          <cell r="N321">
            <v>3160</v>
          </cell>
          <cell r="P321">
            <v>0.78892405063291138</v>
          </cell>
        </row>
        <row r="322">
          <cell r="B322" t="str">
            <v>Port in-COR-REGULAR-Nov 02</v>
          </cell>
          <cell r="C322" t="str">
            <v>REGULAR</v>
          </cell>
          <cell r="D322" t="str">
            <v>COR</v>
          </cell>
          <cell r="E322" t="str">
            <v>Nov 02</v>
          </cell>
          <cell r="F322" t="str">
            <v>PORT IN</v>
          </cell>
          <cell r="G322" t="str">
            <v>Port in</v>
          </cell>
          <cell r="M322">
            <v>318</v>
          </cell>
          <cell r="N322">
            <v>316</v>
          </cell>
          <cell r="P322">
            <v>1.0063291139240507</v>
          </cell>
        </row>
        <row r="323">
          <cell r="B323" t="str">
            <v>Port in % of Gross adds-COR-REGULAR-Nov 02</v>
          </cell>
          <cell r="C323" t="str">
            <v>REGULAR</v>
          </cell>
          <cell r="D323" t="str">
            <v>COR</v>
          </cell>
          <cell r="E323" t="str">
            <v>Nov 02</v>
          </cell>
          <cell r="F323" t="str">
            <v>PORT IN</v>
          </cell>
          <cell r="G323" t="str">
            <v>Port in % of Gross adds</v>
          </cell>
          <cell r="M323">
            <v>0.12755716004813478</v>
          </cell>
        </row>
        <row r="324">
          <cell r="B324" t="str">
            <v>% ported in from Base-COR-REGULAR-Nov 02</v>
          </cell>
          <cell r="C324" t="str">
            <v>REGULAR</v>
          </cell>
          <cell r="D324" t="str">
            <v>COR</v>
          </cell>
          <cell r="E324" t="str">
            <v>Nov 02</v>
          </cell>
          <cell r="F324" t="str">
            <v>PORT IN</v>
          </cell>
          <cell r="G324" t="str">
            <v>% ported in from Base</v>
          </cell>
          <cell r="M324">
            <v>8.4905660377358486E-2</v>
          </cell>
        </row>
        <row r="325">
          <cell r="B325" t="str">
            <v>% ported in from Mobistar-COR-REGULAR-Nov 02</v>
          </cell>
          <cell r="C325" t="str">
            <v>REGULAR</v>
          </cell>
          <cell r="D325" t="str">
            <v>COR</v>
          </cell>
          <cell r="E325" t="str">
            <v>Nov 02</v>
          </cell>
          <cell r="F325" t="str">
            <v>PORT IN</v>
          </cell>
          <cell r="G325" t="str">
            <v>% ported in from Mobistar</v>
          </cell>
          <cell r="M325">
            <v>0.91509433962264153</v>
          </cell>
        </row>
        <row r="326">
          <cell r="B326" t="str">
            <v>Churn (+port out)-COR-REGULAR-Nov 02</v>
          </cell>
          <cell r="C326" t="str">
            <v>REGULAR</v>
          </cell>
          <cell r="D326" t="str">
            <v>COR</v>
          </cell>
          <cell r="E326" t="str">
            <v>Nov 02</v>
          </cell>
          <cell r="F326" t="str">
            <v xml:space="preserve">PORT OUT </v>
          </cell>
          <cell r="G326" t="str">
            <v>Churn (+port out)</v>
          </cell>
          <cell r="M326">
            <v>1444</v>
          </cell>
          <cell r="N326">
            <v>2571</v>
          </cell>
          <cell r="P326">
            <v>0.56164916374951379</v>
          </cell>
        </row>
        <row r="327">
          <cell r="B327" t="str">
            <v>Churn rate-COR-REGULAR-Nov 02</v>
          </cell>
          <cell r="C327" t="str">
            <v>REGULAR</v>
          </cell>
          <cell r="D327" t="str">
            <v>COR</v>
          </cell>
          <cell r="E327" t="str">
            <v>Nov 02</v>
          </cell>
          <cell r="F327" t="str">
            <v xml:space="preserve">PORT OUT </v>
          </cell>
          <cell r="G327" t="str">
            <v>Churn rate</v>
          </cell>
          <cell r="M327">
            <v>7.6999999999999999E-2</v>
          </cell>
          <cell r="N327">
            <v>0.14099999999999999</v>
          </cell>
          <cell r="P327">
            <v>0.08</v>
          </cell>
        </row>
        <row r="328">
          <cell r="B328" t="str">
            <v>Port out-COR-REGULAR-Nov 02</v>
          </cell>
          <cell r="C328" t="str">
            <v>REGULAR</v>
          </cell>
          <cell r="D328" t="str">
            <v>COR</v>
          </cell>
          <cell r="E328" t="str">
            <v>Nov 02</v>
          </cell>
          <cell r="F328" t="str">
            <v xml:space="preserve">PORT OUT </v>
          </cell>
          <cell r="G328" t="str">
            <v>Port out</v>
          </cell>
          <cell r="M328">
            <v>423</v>
          </cell>
          <cell r="N328">
            <v>1520</v>
          </cell>
          <cell r="P328">
            <v>0.27828947368421053</v>
          </cell>
        </row>
        <row r="329">
          <cell r="B329" t="str">
            <v>Port out % of Churn-COR-REGULAR-Nov 02</v>
          </cell>
          <cell r="C329" t="str">
            <v>REGULAR</v>
          </cell>
          <cell r="D329" t="str">
            <v>COR</v>
          </cell>
          <cell r="E329" t="str">
            <v>Nov 02</v>
          </cell>
          <cell r="F329" t="str">
            <v xml:space="preserve">PORT OUT </v>
          </cell>
          <cell r="G329" t="str">
            <v>Port out % of Churn</v>
          </cell>
          <cell r="M329">
            <v>0.29293628808864264</v>
          </cell>
        </row>
        <row r="330">
          <cell r="B330" t="str">
            <v>% ported out to Base-COR-REGULAR-Nov 02</v>
          </cell>
          <cell r="C330" t="str">
            <v>REGULAR</v>
          </cell>
          <cell r="D330" t="str">
            <v>COR</v>
          </cell>
          <cell r="E330" t="str">
            <v>Nov 02</v>
          </cell>
          <cell r="F330" t="str">
            <v xml:space="preserve">PORT OUT </v>
          </cell>
          <cell r="G330" t="str">
            <v>% ported out to Base</v>
          </cell>
          <cell r="M330">
            <v>4.7281323877068557E-3</v>
          </cell>
        </row>
        <row r="331">
          <cell r="B331" t="str">
            <v>% ported out to Mobistar-COR-REGULAR-Nov 02</v>
          </cell>
          <cell r="C331" t="str">
            <v>REGULAR</v>
          </cell>
          <cell r="D331" t="str">
            <v>COR</v>
          </cell>
          <cell r="E331" t="str">
            <v>Nov 02</v>
          </cell>
          <cell r="F331" t="str">
            <v xml:space="preserve">PORT OUT </v>
          </cell>
          <cell r="G331" t="str">
            <v>% ported out to Mobistar</v>
          </cell>
          <cell r="M331">
            <v>0.99527186761229314</v>
          </cell>
        </row>
        <row r="332">
          <cell r="B332" t="str">
            <v>VBS 1 % of port out-COR-REGULAR-Nov 02</v>
          </cell>
          <cell r="C332" t="str">
            <v>REGULAR</v>
          </cell>
          <cell r="D332" t="str">
            <v>COR</v>
          </cell>
          <cell r="E332" t="str">
            <v>Nov 02</v>
          </cell>
          <cell r="F332" t="str">
            <v xml:space="preserve">PORT OUT </v>
          </cell>
          <cell r="G332" t="str">
            <v>VBS 1 % of port out</v>
          </cell>
          <cell r="M332">
            <v>3.5460992907801421E-2</v>
          </cell>
          <cell r="N332">
            <v>2.7186095388308969E-2</v>
          </cell>
        </row>
        <row r="333">
          <cell r="B333" t="str">
            <v>VBS 2 % of port out-COR-REGULAR-Nov 02</v>
          </cell>
          <cell r="C333" t="str">
            <v>REGULAR</v>
          </cell>
          <cell r="D333" t="str">
            <v>COR</v>
          </cell>
          <cell r="E333" t="str">
            <v>Nov 02</v>
          </cell>
          <cell r="F333" t="str">
            <v xml:space="preserve">PORT OUT </v>
          </cell>
          <cell r="G333" t="str">
            <v>VBS 2 % of port out</v>
          </cell>
          <cell r="M333">
            <v>0.21276595744680851</v>
          </cell>
          <cell r="N333">
            <v>0.15932497057235318</v>
          </cell>
        </row>
        <row r="334">
          <cell r="B334" t="str">
            <v>VBS 3 % of port out-COR-REGULAR-Nov 02</v>
          </cell>
          <cell r="C334" t="str">
            <v>REGULAR</v>
          </cell>
          <cell r="D334" t="str">
            <v>COR</v>
          </cell>
          <cell r="E334" t="str">
            <v>Nov 02</v>
          </cell>
          <cell r="F334" t="str">
            <v xml:space="preserve">PORT OUT </v>
          </cell>
          <cell r="G334" t="str">
            <v>VBS 3 % of port out</v>
          </cell>
          <cell r="M334">
            <v>0.32624113475177308</v>
          </cell>
          <cell r="N334">
            <v>0.21918643725404119</v>
          </cell>
        </row>
        <row r="335">
          <cell r="B335" t="str">
            <v>VBS 4 % of port out-COR-REGULAR-Nov 02</v>
          </cell>
          <cell r="C335" t="str">
            <v>REGULAR</v>
          </cell>
          <cell r="D335" t="str">
            <v>COR</v>
          </cell>
          <cell r="E335" t="str">
            <v>Nov 02</v>
          </cell>
          <cell r="F335" t="str">
            <v xml:space="preserve">PORT OUT </v>
          </cell>
          <cell r="G335" t="str">
            <v>VBS 4 % of port out</v>
          </cell>
          <cell r="M335">
            <v>0.29314420803782504</v>
          </cell>
          <cell r="N335">
            <v>0.23729366654882658</v>
          </cell>
        </row>
        <row r="336">
          <cell r="B336" t="str">
            <v>VBS 5 % of port out-COR-REGULAR-Nov 02</v>
          </cell>
          <cell r="C336" t="str">
            <v>REGULAR</v>
          </cell>
          <cell r="D336" t="str">
            <v>COR</v>
          </cell>
          <cell r="E336" t="str">
            <v>Nov 02</v>
          </cell>
          <cell r="F336" t="str">
            <v xml:space="preserve">PORT OUT </v>
          </cell>
          <cell r="G336" t="str">
            <v>VBS 5 % of port out</v>
          </cell>
          <cell r="M336">
            <v>6.3829787234042548E-2</v>
          </cell>
          <cell r="N336">
            <v>0.12340575966062056</v>
          </cell>
        </row>
        <row r="337">
          <cell r="B337" t="str">
            <v>no match %-COR-REGULAR-Nov 02</v>
          </cell>
          <cell r="C337" t="str">
            <v>REGULAR</v>
          </cell>
          <cell r="D337" t="str">
            <v>COR</v>
          </cell>
          <cell r="E337" t="str">
            <v>Nov 02</v>
          </cell>
          <cell r="F337" t="str">
            <v xml:space="preserve">PORT OUT </v>
          </cell>
          <cell r="G337" t="str">
            <v>no match %</v>
          </cell>
          <cell r="M337">
            <v>6.8557919621749411E-2</v>
          </cell>
          <cell r="N337">
            <v>0.23360307057584953</v>
          </cell>
        </row>
        <row r="338">
          <cell r="B338" t="str">
            <v>VBS 1 port out % of VBS 1 base-COR-REGULAR-Nov 02</v>
          </cell>
          <cell r="C338" t="str">
            <v>REGULAR</v>
          </cell>
          <cell r="D338" t="str">
            <v>COR</v>
          </cell>
          <cell r="E338" t="str">
            <v>Nov 02</v>
          </cell>
          <cell r="F338" t="str">
            <v xml:space="preserve">PORT OUT </v>
          </cell>
          <cell r="G338" t="str">
            <v>VBS 1 port out % of VBS 1 base</v>
          </cell>
          <cell r="M338">
            <v>2.6078879679908542E-2</v>
          </cell>
        </row>
        <row r="339">
          <cell r="B339" t="str">
            <v>VBS 2 port out % of VBS 2 base-COR-REGULAR-Nov 02</v>
          </cell>
          <cell r="C339" t="str">
            <v>REGULAR</v>
          </cell>
          <cell r="D339" t="str">
            <v>COR</v>
          </cell>
          <cell r="E339" t="str">
            <v>Nov 02</v>
          </cell>
          <cell r="F339" t="str">
            <v xml:space="preserve">PORT OUT </v>
          </cell>
          <cell r="G339" t="str">
            <v>VBS 2 port out % of VBS 2 base</v>
          </cell>
          <cell r="M339">
            <v>2.6699502584609385E-2</v>
          </cell>
        </row>
        <row r="340">
          <cell r="B340" t="str">
            <v>VBS 3 port out % of VBS 3 base-COR-REGULAR-Nov 02</v>
          </cell>
          <cell r="C340" t="str">
            <v>REGULAR</v>
          </cell>
          <cell r="D340" t="str">
            <v>COR</v>
          </cell>
          <cell r="E340" t="str">
            <v>Nov 02</v>
          </cell>
          <cell r="F340" t="str">
            <v xml:space="preserve">PORT OUT </v>
          </cell>
          <cell r="G340" t="str">
            <v>VBS 3 port out % of VBS 3 base</v>
          </cell>
          <cell r="M340">
            <v>2.9758423282111271E-2</v>
          </cell>
        </row>
        <row r="341">
          <cell r="B341" t="str">
            <v>VBS 4 port out % of VBS 4 base-COR-REGULAR-Nov 02</v>
          </cell>
          <cell r="C341" t="str">
            <v>REGULAR</v>
          </cell>
          <cell r="D341" t="str">
            <v>COR</v>
          </cell>
          <cell r="E341" t="str">
            <v>Nov 02</v>
          </cell>
          <cell r="F341" t="str">
            <v xml:space="preserve">PORT OUT </v>
          </cell>
          <cell r="G341" t="str">
            <v>VBS 4 port out % of VBS 4 base</v>
          </cell>
          <cell r="M341">
            <v>2.4699038451043952E-2</v>
          </cell>
        </row>
        <row r="342">
          <cell r="B342" t="str">
            <v>VBS 5 port out % of VBS 5 base-COR-REGULAR-Nov 02</v>
          </cell>
          <cell r="C342" t="str">
            <v>REGULAR</v>
          </cell>
          <cell r="D342" t="str">
            <v>COR</v>
          </cell>
          <cell r="E342" t="str">
            <v>Nov 02</v>
          </cell>
          <cell r="F342" t="str">
            <v xml:space="preserve">PORT OUT </v>
          </cell>
          <cell r="G342" t="str">
            <v>VBS 5 port out % of VBS 5 base</v>
          </cell>
          <cell r="M342">
            <v>1.0341245356670655E-2</v>
          </cell>
        </row>
        <row r="343">
          <cell r="B343" t="str">
            <v>no match % -COR-REGULAR-Nov 02</v>
          </cell>
          <cell r="C343" t="str">
            <v>REGULAR</v>
          </cell>
          <cell r="D343" t="str">
            <v>COR</v>
          </cell>
          <cell r="E343" t="str">
            <v>Nov 02</v>
          </cell>
          <cell r="F343" t="str">
            <v xml:space="preserve">PORT OUT </v>
          </cell>
          <cell r="G343" t="str">
            <v xml:space="preserve">no match % </v>
          </cell>
          <cell r="M343">
            <v>5.8676467327435202E-3</v>
          </cell>
        </row>
        <row r="344">
          <cell r="B344" t="str">
            <v>Net adds (+net port)-COR-REGULAR-Nov 02</v>
          </cell>
          <cell r="C344" t="str">
            <v>REGULAR</v>
          </cell>
          <cell r="D344" t="str">
            <v>COR</v>
          </cell>
          <cell r="E344" t="str">
            <v>Nov 02</v>
          </cell>
          <cell r="F344" t="str">
            <v>NET PORT</v>
          </cell>
          <cell r="G344" t="str">
            <v>Net adds (+net port)</v>
          </cell>
          <cell r="M344">
            <v>1180</v>
          </cell>
          <cell r="N344">
            <v>589</v>
          </cell>
          <cell r="P344">
            <v>1.7809847198641766</v>
          </cell>
        </row>
        <row r="345">
          <cell r="B345" t="str">
            <v>Net port-COR-REGULAR-Nov 02</v>
          </cell>
          <cell r="C345" t="str">
            <v>REGULAR</v>
          </cell>
          <cell r="D345" t="str">
            <v>COR</v>
          </cell>
          <cell r="E345" t="str">
            <v>Nov 02</v>
          </cell>
          <cell r="F345" t="str">
            <v>NET PORT</v>
          </cell>
          <cell r="G345" t="str">
            <v>Net port</v>
          </cell>
          <cell r="M345">
            <v>-105</v>
          </cell>
          <cell r="N345">
            <v>-1204</v>
          </cell>
          <cell r="P345">
            <v>8.7209302325581398E-2</v>
          </cell>
        </row>
        <row r="346">
          <cell r="B346" t="str">
            <v>Net port % of Net adds-COR-REGULAR-Nov 02</v>
          </cell>
          <cell r="C346" t="str">
            <v>REGULAR</v>
          </cell>
          <cell r="D346" t="str">
            <v>COR</v>
          </cell>
          <cell r="E346" t="str">
            <v>Nov 02</v>
          </cell>
          <cell r="F346" t="str">
            <v>NET PORT</v>
          </cell>
          <cell r="G346" t="str">
            <v>Net port % of Net adds</v>
          </cell>
          <cell r="M346">
            <v>-8.8983050847457626E-2</v>
          </cell>
        </row>
        <row r="347">
          <cell r="B347" t="str">
            <v>% net port to Base-COR-REGULAR-Nov 02</v>
          </cell>
          <cell r="C347" t="str">
            <v>REGULAR</v>
          </cell>
          <cell r="D347" t="str">
            <v>COR</v>
          </cell>
          <cell r="E347" t="str">
            <v>Nov 02</v>
          </cell>
          <cell r="F347" t="str">
            <v>NET PORT</v>
          </cell>
          <cell r="G347" t="str">
            <v>% net port to Base</v>
          </cell>
          <cell r="M347">
            <v>-0.23809523809523808</v>
          </cell>
        </row>
        <row r="348">
          <cell r="B348" t="str">
            <v>% net port to Mobistar-COR-REGULAR-Nov 02</v>
          </cell>
          <cell r="C348" t="str">
            <v>REGULAR</v>
          </cell>
          <cell r="D348" t="str">
            <v>COR</v>
          </cell>
          <cell r="E348" t="str">
            <v>Nov 02</v>
          </cell>
          <cell r="F348" t="str">
            <v>NET PORT</v>
          </cell>
          <cell r="G348" t="str">
            <v>% net port to Mobistar</v>
          </cell>
          <cell r="M348">
            <v>1.2380952380952381</v>
          </cell>
        </row>
        <row r="349">
          <cell r="B349" t="str">
            <v>Gross adds (+port in)-TOTAL-REGULAR-Nov 02</v>
          </cell>
          <cell r="C349" t="str">
            <v>REGULAR</v>
          </cell>
          <cell r="D349" t="str">
            <v>TOTAL</v>
          </cell>
          <cell r="E349" t="str">
            <v>Nov 02</v>
          </cell>
          <cell r="F349" t="str">
            <v>PORT IN</v>
          </cell>
          <cell r="G349" t="str">
            <v>Gross adds (+port in)</v>
          </cell>
          <cell r="M349">
            <v>11518</v>
          </cell>
          <cell r="N349">
            <v>10935</v>
          </cell>
          <cell r="P349">
            <v>1.0533150434385001</v>
          </cell>
        </row>
        <row r="350">
          <cell r="B350" t="str">
            <v>Port in-TOTAL-REGULAR-Nov 02</v>
          </cell>
          <cell r="C350" t="str">
            <v>REGULAR</v>
          </cell>
          <cell r="D350" t="str">
            <v>TOTAL</v>
          </cell>
          <cell r="E350" t="str">
            <v>Nov 02</v>
          </cell>
          <cell r="F350" t="str">
            <v>PORT IN</v>
          </cell>
          <cell r="G350" t="str">
            <v>Port in</v>
          </cell>
          <cell r="M350">
            <v>2985</v>
          </cell>
          <cell r="N350">
            <v>1885</v>
          </cell>
          <cell r="P350">
            <v>1.5835543766578248</v>
          </cell>
        </row>
        <row r="351">
          <cell r="B351" t="str">
            <v>Port in % of Gross adds-TOTAL-REGULAR-Nov 02</v>
          </cell>
          <cell r="C351" t="str">
            <v>REGULAR</v>
          </cell>
          <cell r="D351" t="str">
            <v>TOTAL</v>
          </cell>
          <cell r="E351" t="str">
            <v>Nov 02</v>
          </cell>
          <cell r="F351" t="str">
            <v>PORT IN</v>
          </cell>
          <cell r="G351" t="str">
            <v>Port in % of Gross adds</v>
          </cell>
          <cell r="M351">
            <v>0.25915957631533254</v>
          </cell>
        </row>
        <row r="352">
          <cell r="B352" t="str">
            <v>% ported in from Base-TOTAL-REGULAR-Nov 02</v>
          </cell>
          <cell r="C352" t="str">
            <v>REGULAR</v>
          </cell>
          <cell r="D352" t="str">
            <v>TOTAL</v>
          </cell>
          <cell r="E352" t="str">
            <v>Nov 02</v>
          </cell>
          <cell r="F352" t="str">
            <v>PORT IN</v>
          </cell>
          <cell r="G352" t="str">
            <v>% ported in from Base</v>
          </cell>
          <cell r="M352">
            <v>0.26599664991624788</v>
          </cell>
        </row>
        <row r="353">
          <cell r="B353" t="str">
            <v>% ported in from Mobistar-TOTAL-REGULAR-Nov 02</v>
          </cell>
          <cell r="C353" t="str">
            <v>REGULAR</v>
          </cell>
          <cell r="D353" t="str">
            <v>TOTAL</v>
          </cell>
          <cell r="E353" t="str">
            <v>Nov 02</v>
          </cell>
          <cell r="F353" t="str">
            <v>PORT IN</v>
          </cell>
          <cell r="G353" t="str">
            <v>% ported in from Mobistar</v>
          </cell>
          <cell r="M353">
            <v>0.73400335008375206</v>
          </cell>
        </row>
        <row r="354">
          <cell r="B354" t="str">
            <v>Churn (+port out)-TOTAL-REGULAR-Nov 02</v>
          </cell>
          <cell r="C354" t="str">
            <v>REGULAR</v>
          </cell>
          <cell r="D354" t="str">
            <v>TOTAL</v>
          </cell>
          <cell r="E354" t="str">
            <v>Nov 02</v>
          </cell>
          <cell r="F354" t="str">
            <v xml:space="preserve">PORT OUT </v>
          </cell>
          <cell r="G354" t="str">
            <v>Churn (+port out)</v>
          </cell>
          <cell r="M354">
            <v>14738</v>
          </cell>
          <cell r="N354">
            <v>23314</v>
          </cell>
          <cell r="P354">
            <v>0.6321523548082697</v>
          </cell>
        </row>
        <row r="355">
          <cell r="B355" t="str">
            <v>Churn rate-TOTAL-REGULAR-Nov 02</v>
          </cell>
          <cell r="C355" t="str">
            <v>REGULAR</v>
          </cell>
          <cell r="D355" t="str">
            <v>TOTAL</v>
          </cell>
          <cell r="E355" t="str">
            <v>Nov 02</v>
          </cell>
          <cell r="F355" t="str">
            <v xml:space="preserve">PORT OUT </v>
          </cell>
          <cell r="G355" t="str">
            <v>Churn rate</v>
          </cell>
          <cell r="M355">
            <v>0.10199999999999999</v>
          </cell>
          <cell r="N355">
            <v>0.16</v>
          </cell>
          <cell r="P355">
            <v>0.13</v>
          </cell>
        </row>
        <row r="356">
          <cell r="B356" t="str">
            <v>Port out-TOTAL-REGULAR-Nov 02</v>
          </cell>
          <cell r="C356" t="str">
            <v>REGULAR</v>
          </cell>
          <cell r="D356" t="str">
            <v>TOTAL</v>
          </cell>
          <cell r="E356" t="str">
            <v>Nov 02</v>
          </cell>
          <cell r="F356" t="str">
            <v xml:space="preserve">PORT OUT </v>
          </cell>
          <cell r="G356" t="str">
            <v>Port out</v>
          </cell>
          <cell r="M356">
            <v>4641</v>
          </cell>
          <cell r="N356">
            <v>11657</v>
          </cell>
          <cell r="P356">
            <v>0.3981298790426353</v>
          </cell>
        </row>
        <row r="357">
          <cell r="B357" t="str">
            <v>Port out % of Churn-TOTAL-REGULAR-Nov 02</v>
          </cell>
          <cell r="C357" t="str">
            <v>REGULAR</v>
          </cell>
          <cell r="D357" t="str">
            <v>TOTAL</v>
          </cell>
          <cell r="E357" t="str">
            <v>Nov 02</v>
          </cell>
          <cell r="F357" t="str">
            <v xml:space="preserve">PORT OUT </v>
          </cell>
          <cell r="G357" t="str">
            <v>Port out % of Churn</v>
          </cell>
          <cell r="M357">
            <v>0.31490025783688425</v>
          </cell>
        </row>
        <row r="358">
          <cell r="B358" t="str">
            <v>% ported out to Base-TOTAL-REGULAR-Nov 02</v>
          </cell>
          <cell r="C358" t="str">
            <v>REGULAR</v>
          </cell>
          <cell r="D358" t="str">
            <v>TOTAL</v>
          </cell>
          <cell r="E358" t="str">
            <v>Nov 02</v>
          </cell>
          <cell r="F358" t="str">
            <v xml:space="preserve">PORT OUT </v>
          </cell>
          <cell r="G358" t="str">
            <v>% ported out to Base</v>
          </cell>
          <cell r="M358">
            <v>9.2436974789915971E-2</v>
          </cell>
        </row>
        <row r="359">
          <cell r="B359" t="str">
            <v>% ported out to Mobistar-TOTAL-REGULAR-Nov 02</v>
          </cell>
          <cell r="C359" t="str">
            <v>REGULAR</v>
          </cell>
          <cell r="D359" t="str">
            <v>TOTAL</v>
          </cell>
          <cell r="E359" t="str">
            <v>Nov 02</v>
          </cell>
          <cell r="F359" t="str">
            <v xml:space="preserve">PORT OUT </v>
          </cell>
          <cell r="G359" t="str">
            <v>% ported out to Mobistar</v>
          </cell>
          <cell r="M359">
            <v>0.90756302521008403</v>
          </cell>
        </row>
        <row r="360">
          <cell r="B360" t="str">
            <v>VBS 1 % of port out-TOTAL-REGULAR-Nov 02</v>
          </cell>
          <cell r="C360" t="str">
            <v>REGULAR</v>
          </cell>
          <cell r="D360" t="str">
            <v>TOTAL</v>
          </cell>
          <cell r="E360" t="str">
            <v>Nov 02</v>
          </cell>
          <cell r="F360" t="str">
            <v xml:space="preserve">PORT OUT </v>
          </cell>
          <cell r="G360" t="str">
            <v>VBS 1 % of port out</v>
          </cell>
          <cell r="M360">
            <v>2.9734970911441498E-2</v>
          </cell>
          <cell r="N360">
            <v>1.8465748794509122E-2</v>
          </cell>
        </row>
        <row r="361">
          <cell r="B361" t="str">
            <v>VBS 2 % of port out-TOTAL-REGULAR-Nov 02</v>
          </cell>
          <cell r="C361" t="str">
            <v>REGULAR</v>
          </cell>
          <cell r="D361" t="str">
            <v>TOTAL</v>
          </cell>
          <cell r="E361" t="str">
            <v>Nov 02</v>
          </cell>
          <cell r="F361" t="str">
            <v xml:space="preserve">PORT OUT </v>
          </cell>
          <cell r="G361" t="str">
            <v>VBS 2 % of port out</v>
          </cell>
          <cell r="M361">
            <v>0.23120017237664298</v>
          </cell>
          <cell r="N361">
            <v>0.15892799219327106</v>
          </cell>
        </row>
        <row r="362">
          <cell r="B362" t="str">
            <v>VBS 3 % of port out-TOTAL-REGULAR-Nov 02</v>
          </cell>
          <cell r="C362" t="str">
            <v>REGULAR</v>
          </cell>
          <cell r="D362" t="str">
            <v>TOTAL</v>
          </cell>
          <cell r="E362" t="str">
            <v>Nov 02</v>
          </cell>
          <cell r="F362" t="str">
            <v xml:space="preserve">PORT OUT </v>
          </cell>
          <cell r="G362" t="str">
            <v>VBS 3 % of port out</v>
          </cell>
          <cell r="M362">
            <v>0.38073691014867483</v>
          </cell>
          <cell r="N362">
            <v>0.3165116133270458</v>
          </cell>
        </row>
        <row r="363">
          <cell r="B363" t="str">
            <v>VBS 4 % of port out-TOTAL-REGULAR-Nov 02</v>
          </cell>
          <cell r="C363" t="str">
            <v>REGULAR</v>
          </cell>
          <cell r="D363" t="str">
            <v>TOTAL</v>
          </cell>
          <cell r="E363" t="str">
            <v>Nov 02</v>
          </cell>
          <cell r="F363" t="str">
            <v xml:space="preserve">PORT OUT </v>
          </cell>
          <cell r="G363" t="str">
            <v>VBS 4 % of port out</v>
          </cell>
          <cell r="M363">
            <v>0.27149321266968324</v>
          </cell>
          <cell r="N363">
            <v>0.33929123405740019</v>
          </cell>
        </row>
        <row r="364">
          <cell r="B364" t="str">
            <v>VBS 5 % of port out-TOTAL-REGULAR-Nov 02</v>
          </cell>
          <cell r="C364" t="str">
            <v>REGULAR</v>
          </cell>
          <cell r="D364" t="str">
            <v>TOTAL</v>
          </cell>
          <cell r="E364" t="str">
            <v>Nov 02</v>
          </cell>
          <cell r="F364" t="str">
            <v xml:space="preserve">PORT OUT </v>
          </cell>
          <cell r="G364" t="str">
            <v>VBS 5 % of port out</v>
          </cell>
          <cell r="M364">
            <v>4.3525102348631758E-2</v>
          </cell>
          <cell r="N364">
            <v>8.467411540547834E-2</v>
          </cell>
        </row>
        <row r="365">
          <cell r="B365" t="str">
            <v>no match %-TOTAL-REGULAR-Nov 02</v>
          </cell>
          <cell r="C365" t="str">
            <v>REGULAR</v>
          </cell>
          <cell r="D365" t="str">
            <v>TOTAL</v>
          </cell>
          <cell r="E365" t="str">
            <v>Nov 02</v>
          </cell>
          <cell r="F365" t="str">
            <v xml:space="preserve">PORT OUT </v>
          </cell>
          <cell r="G365" t="str">
            <v>no match %</v>
          </cell>
          <cell r="M365">
            <v>4.3309631544925661E-2</v>
          </cell>
          <cell r="N365">
            <v>8.212929622229552E-2</v>
          </cell>
        </row>
        <row r="366">
          <cell r="B366" t="str">
            <v>VBS 1 port out % of VBS 1 base-TOTAL-REGULAR-Nov 02</v>
          </cell>
          <cell r="C366" t="str">
            <v>REGULAR</v>
          </cell>
          <cell r="D366" t="str">
            <v>TOTAL</v>
          </cell>
          <cell r="E366" t="str">
            <v>Nov 02</v>
          </cell>
          <cell r="F366" t="str">
            <v xml:space="preserve">PORT OUT </v>
          </cell>
          <cell r="G366" t="str">
            <v>VBS 1 port out % of VBS 1 base</v>
          </cell>
          <cell r="M366">
            <v>4.9568965517241388E-2</v>
          </cell>
        </row>
        <row r="367">
          <cell r="B367" t="str">
            <v>VBS 2 port out % of VBS 2 base-TOTAL-REGULAR-Nov 02</v>
          </cell>
          <cell r="C367" t="str">
            <v>REGULAR</v>
          </cell>
          <cell r="D367" t="str">
            <v>TOTAL</v>
          </cell>
          <cell r="E367" t="str">
            <v>Nov 02</v>
          </cell>
          <cell r="F367" t="str">
            <v xml:space="preserve">PORT OUT </v>
          </cell>
          <cell r="G367" t="str">
            <v>VBS 2 port out % of VBS 2 base</v>
          </cell>
          <cell r="M367">
            <v>4.4781333040618723E-2</v>
          </cell>
        </row>
        <row r="368">
          <cell r="B368" t="str">
            <v>VBS 3 port out % of VBS 3 base-TOTAL-REGULAR-Nov 02</v>
          </cell>
          <cell r="C368" t="str">
            <v>REGULAR</v>
          </cell>
          <cell r="D368" t="str">
            <v>TOTAL</v>
          </cell>
          <cell r="E368" t="str">
            <v>Nov 02</v>
          </cell>
          <cell r="F368" t="str">
            <v xml:space="preserve">PORT OUT </v>
          </cell>
          <cell r="G368" t="str">
            <v>VBS 3 port out % of VBS 3 base</v>
          </cell>
          <cell r="M368">
            <v>3.7029222400970063E-2</v>
          </cell>
        </row>
        <row r="369">
          <cell r="B369" t="str">
            <v>VBS 4 port out % of VBS 4 base-TOTAL-REGULAR-Nov 02</v>
          </cell>
          <cell r="C369" t="str">
            <v>REGULAR</v>
          </cell>
          <cell r="D369" t="str">
            <v>TOTAL</v>
          </cell>
          <cell r="E369" t="str">
            <v>Nov 02</v>
          </cell>
          <cell r="F369" t="str">
            <v xml:space="preserve">PORT OUT </v>
          </cell>
          <cell r="G369" t="str">
            <v>VBS 4 port out % of VBS 4 base</v>
          </cell>
          <cell r="M369">
            <v>2.4631768715243578E-2</v>
          </cell>
        </row>
        <row r="370">
          <cell r="B370" t="str">
            <v>VBS 5 port out % of VBS 5 base-TOTAL-REGULAR-Nov 02</v>
          </cell>
          <cell r="C370" t="str">
            <v>REGULAR</v>
          </cell>
          <cell r="D370" t="str">
            <v>TOTAL</v>
          </cell>
          <cell r="E370" t="str">
            <v>Nov 02</v>
          </cell>
          <cell r="F370" t="str">
            <v xml:space="preserve">PORT OUT </v>
          </cell>
          <cell r="G370" t="str">
            <v>VBS 5 port out % of VBS 5 base</v>
          </cell>
          <cell r="M370">
            <v>1.5823348506407243E-2</v>
          </cell>
        </row>
        <row r="371">
          <cell r="B371" t="str">
            <v>no match % -TOTAL-REGULAR-Nov 02</v>
          </cell>
          <cell r="C371" t="str">
            <v>REGULAR</v>
          </cell>
          <cell r="D371" t="str">
            <v>TOTAL</v>
          </cell>
          <cell r="E371" t="str">
            <v>Nov 02</v>
          </cell>
          <cell r="F371" t="str">
            <v xml:space="preserve">PORT OUT </v>
          </cell>
          <cell r="G371" t="str">
            <v xml:space="preserve">no match % </v>
          </cell>
          <cell r="M371">
            <v>1.6232882622750595E-2</v>
          </cell>
        </row>
        <row r="372">
          <cell r="B372" t="str">
            <v>Net adds (+net port)-TOTAL-REGULAR-Nov 02</v>
          </cell>
          <cell r="C372" t="str">
            <v>REGULAR</v>
          </cell>
          <cell r="D372" t="str">
            <v>TOTAL</v>
          </cell>
          <cell r="E372" t="str">
            <v>Nov 02</v>
          </cell>
          <cell r="F372" t="str">
            <v>NET PORT</v>
          </cell>
          <cell r="G372" t="str">
            <v>Net adds (+net port)</v>
          </cell>
          <cell r="M372">
            <v>-2546</v>
          </cell>
          <cell r="N372">
            <v>-12379</v>
          </cell>
          <cell r="P372">
            <v>0.26011794167541807</v>
          </cell>
        </row>
        <row r="373">
          <cell r="B373" t="str">
            <v>Net port-TOTAL-REGULAR-Nov 02</v>
          </cell>
          <cell r="C373" t="str">
            <v>REGULAR</v>
          </cell>
          <cell r="D373" t="str">
            <v>TOTAL</v>
          </cell>
          <cell r="E373" t="str">
            <v>Nov 02</v>
          </cell>
          <cell r="F373" t="str">
            <v>NET PORT</v>
          </cell>
          <cell r="G373" t="str">
            <v>Net port</v>
          </cell>
          <cell r="M373">
            <v>-1656</v>
          </cell>
          <cell r="N373">
            <v>-9772</v>
          </cell>
          <cell r="P373">
            <v>0.16946377404830126</v>
          </cell>
        </row>
        <row r="374">
          <cell r="B374" t="str">
            <v>Net port % of Net adds-TOTAL-REGULAR-Nov 02</v>
          </cell>
          <cell r="C374" t="str">
            <v>REGULAR</v>
          </cell>
          <cell r="D374" t="str">
            <v>TOTAL</v>
          </cell>
          <cell r="E374" t="str">
            <v>Nov 02</v>
          </cell>
          <cell r="F374" t="str">
            <v>NET PORT</v>
          </cell>
          <cell r="G374" t="str">
            <v>Net port % of Net adds</v>
          </cell>
          <cell r="M374">
            <v>0.65043205027494111</v>
          </cell>
        </row>
        <row r="375">
          <cell r="B375" t="str">
            <v>% net port to Base-TOTAL-REGULAR-Nov 02</v>
          </cell>
          <cell r="C375" t="str">
            <v>REGULAR</v>
          </cell>
          <cell r="D375" t="str">
            <v>TOTAL</v>
          </cell>
          <cell r="E375" t="str">
            <v>Nov 02</v>
          </cell>
          <cell r="F375" t="str">
            <v>NET PORT</v>
          </cell>
          <cell r="G375" t="str">
            <v>% net port to Base</v>
          </cell>
          <cell r="M375">
            <v>-0.22041062801932368</v>
          </cell>
        </row>
        <row r="376">
          <cell r="B376" t="str">
            <v>% net port to Mobistar-TOTAL-REGULAR-Nov 02</v>
          </cell>
          <cell r="C376" t="str">
            <v>REGULAR</v>
          </cell>
          <cell r="D376" t="str">
            <v>TOTAL</v>
          </cell>
          <cell r="E376" t="str">
            <v>Nov 02</v>
          </cell>
          <cell r="F376" t="str">
            <v>NET PORT</v>
          </cell>
          <cell r="G376" t="str">
            <v>% net port to Mobistar</v>
          </cell>
          <cell r="M376">
            <v>1.2204106280193237</v>
          </cell>
        </row>
        <row r="377">
          <cell r="B377" t="str">
            <v>Gross adds (+port in)-RES-PREPAID-Nov 02</v>
          </cell>
          <cell r="C377" t="str">
            <v>PREPAID</v>
          </cell>
          <cell r="D377" t="str">
            <v>RES</v>
          </cell>
          <cell r="E377" t="str">
            <v>Nov 02</v>
          </cell>
          <cell r="F377" t="str">
            <v>PORT IN</v>
          </cell>
          <cell r="G377" t="str">
            <v>Gross adds (+port in)</v>
          </cell>
          <cell r="M377">
            <v>73258</v>
          </cell>
          <cell r="N377">
            <v>53719</v>
          </cell>
          <cell r="P377">
            <v>1.3637260559578548</v>
          </cell>
        </row>
        <row r="378">
          <cell r="B378" t="str">
            <v>Port in-RES-PREPAID-Nov 02</v>
          </cell>
          <cell r="C378" t="str">
            <v>PREPAID</v>
          </cell>
          <cell r="D378" t="str">
            <v>RES</v>
          </cell>
          <cell r="E378" t="str">
            <v>Nov 02</v>
          </cell>
          <cell r="F378" t="str">
            <v>PORT IN</v>
          </cell>
          <cell r="G378" t="str">
            <v>Port in</v>
          </cell>
          <cell r="M378">
            <v>3679</v>
          </cell>
          <cell r="N378">
            <v>5372</v>
          </cell>
          <cell r="P378">
            <v>0.68484735666418461</v>
          </cell>
        </row>
        <row r="379">
          <cell r="B379" t="str">
            <v>Port in % of Gross adds-RES-PREPAID-Nov 02</v>
          </cell>
          <cell r="C379" t="str">
            <v>PREPAID</v>
          </cell>
          <cell r="D379" t="str">
            <v>RES</v>
          </cell>
          <cell r="E379" t="str">
            <v>Nov 02</v>
          </cell>
          <cell r="F379" t="str">
            <v>PORT IN</v>
          </cell>
          <cell r="G379" t="str">
            <v>Port in % of Gross adds</v>
          </cell>
          <cell r="M379">
            <v>5.0219771219525512E-2</v>
          </cell>
        </row>
        <row r="380">
          <cell r="B380" t="str">
            <v>% ported in from Base-RES-PREPAID-Nov 02</v>
          </cell>
          <cell r="C380" t="str">
            <v>PREPAID</v>
          </cell>
          <cell r="D380" t="str">
            <v>RES</v>
          </cell>
          <cell r="E380" t="str">
            <v>Nov 02</v>
          </cell>
          <cell r="F380" t="str">
            <v>PORT IN</v>
          </cell>
          <cell r="G380" t="str">
            <v>% ported in from Base</v>
          </cell>
          <cell r="M380">
            <v>0.58331068225061156</v>
          </cell>
        </row>
        <row r="381">
          <cell r="B381" t="str">
            <v>% ported in from Mobistar-RES-PREPAID-Nov 02</v>
          </cell>
          <cell r="C381" t="str">
            <v>PREPAID</v>
          </cell>
          <cell r="D381" t="str">
            <v>RES</v>
          </cell>
          <cell r="E381" t="str">
            <v>Nov 02</v>
          </cell>
          <cell r="F381" t="str">
            <v>PORT IN</v>
          </cell>
          <cell r="G381" t="str">
            <v>% ported in from Mobistar</v>
          </cell>
          <cell r="M381">
            <v>0.41668931774938844</v>
          </cell>
        </row>
        <row r="382">
          <cell r="B382" t="str">
            <v>Churn (+port out)-RES-PREPAID-Nov 02</v>
          </cell>
          <cell r="C382" t="str">
            <v>PREPAID</v>
          </cell>
          <cell r="D382" t="str">
            <v>RES</v>
          </cell>
          <cell r="E382" t="str">
            <v>Nov 02</v>
          </cell>
          <cell r="F382" t="str">
            <v xml:space="preserve">PORT OUT </v>
          </cell>
          <cell r="G382" t="str">
            <v>Churn (+port out)</v>
          </cell>
          <cell r="M382">
            <v>47987</v>
          </cell>
          <cell r="N382">
            <v>51706</v>
          </cell>
          <cell r="P382">
            <v>0.92807411132170348</v>
          </cell>
          <cell r="Q382" t="str">
            <v>add port out</v>
          </cell>
        </row>
        <row r="383">
          <cell r="B383" t="str">
            <v>Churn rate-RES-PREPAID-Nov 02</v>
          </cell>
          <cell r="C383" t="str">
            <v>PREPAID</v>
          </cell>
          <cell r="D383" t="str">
            <v>RES</v>
          </cell>
          <cell r="E383" t="str">
            <v>Nov 02</v>
          </cell>
          <cell r="F383" t="str">
            <v xml:space="preserve">PORT OUT </v>
          </cell>
          <cell r="G383" t="str">
            <v>Churn rate</v>
          </cell>
          <cell r="M383">
            <v>0.22500000000000001</v>
          </cell>
          <cell r="N383">
            <v>0.25</v>
          </cell>
          <cell r="P383">
            <v>0.2</v>
          </cell>
        </row>
        <row r="384">
          <cell r="B384" t="str">
            <v>Port out-RES-PREPAID-Nov 02</v>
          </cell>
          <cell r="C384" t="str">
            <v>PREPAID</v>
          </cell>
          <cell r="D384" t="str">
            <v>RES</v>
          </cell>
          <cell r="E384" t="str">
            <v>Nov 02</v>
          </cell>
          <cell r="F384" t="str">
            <v xml:space="preserve">PORT OUT </v>
          </cell>
          <cell r="G384" t="str">
            <v>Port out</v>
          </cell>
          <cell r="M384">
            <v>2432</v>
          </cell>
          <cell r="N384">
            <v>23268</v>
          </cell>
          <cell r="P384">
            <v>0.10452123087502149</v>
          </cell>
        </row>
        <row r="385">
          <cell r="B385" t="str">
            <v>Port out % of Churn-RES-PREPAID-Nov 02</v>
          </cell>
          <cell r="C385" t="str">
            <v>PREPAID</v>
          </cell>
          <cell r="D385" t="str">
            <v>RES</v>
          </cell>
          <cell r="E385" t="str">
            <v>Nov 02</v>
          </cell>
          <cell r="F385" t="str">
            <v xml:space="preserve">PORT OUT </v>
          </cell>
          <cell r="G385" t="str">
            <v>Port out % of Churn</v>
          </cell>
          <cell r="M385">
            <v>5.0680392606330879E-2</v>
          </cell>
        </row>
        <row r="386">
          <cell r="B386" t="str">
            <v>% ported out to Base-RES-PREPAID-Nov 02</v>
          </cell>
          <cell r="C386" t="str">
            <v>PREPAID</v>
          </cell>
          <cell r="D386" t="str">
            <v>RES</v>
          </cell>
          <cell r="E386" t="str">
            <v>Nov 02</v>
          </cell>
          <cell r="F386" t="str">
            <v xml:space="preserve">PORT OUT </v>
          </cell>
          <cell r="G386" t="str">
            <v>% ported out to Base</v>
          </cell>
          <cell r="M386">
            <v>0.23026315789473684</v>
          </cell>
        </row>
        <row r="387">
          <cell r="B387" t="str">
            <v>% ported out to Mobistar-RES-PREPAID-Nov 02</v>
          </cell>
          <cell r="C387" t="str">
            <v>PREPAID</v>
          </cell>
          <cell r="D387" t="str">
            <v>RES</v>
          </cell>
          <cell r="E387" t="str">
            <v>Nov 02</v>
          </cell>
          <cell r="F387" t="str">
            <v xml:space="preserve">PORT OUT </v>
          </cell>
          <cell r="G387" t="str">
            <v>% ported out to Mobistar</v>
          </cell>
          <cell r="M387">
            <v>0.76973684210526316</v>
          </cell>
        </row>
        <row r="388">
          <cell r="B388" t="str">
            <v>VBS 1 % of port out-RES-PREPAID-Nov 02</v>
          </cell>
          <cell r="C388" t="str">
            <v>PREPAID</v>
          </cell>
          <cell r="D388" t="str">
            <v>RES</v>
          </cell>
          <cell r="E388" t="str">
            <v>Nov 02</v>
          </cell>
          <cell r="F388" t="str">
            <v xml:space="preserve">PORT OUT </v>
          </cell>
          <cell r="G388" t="str">
            <v>VBS 1 % of port out</v>
          </cell>
          <cell r="M388">
            <v>4.1118421052631577E-4</v>
          </cell>
          <cell r="N388">
            <v>2.0244647441202549E-4</v>
          </cell>
        </row>
        <row r="389">
          <cell r="B389" t="str">
            <v>VBS 2 % of port out-RES-PREPAID-Nov 02</v>
          </cell>
          <cell r="C389" t="str">
            <v>PREPAID</v>
          </cell>
          <cell r="D389" t="str">
            <v>RES</v>
          </cell>
          <cell r="E389" t="str">
            <v>Nov 02</v>
          </cell>
          <cell r="F389" t="str">
            <v xml:space="preserve">PORT OUT </v>
          </cell>
          <cell r="G389" t="str">
            <v>VBS 2 % of port out</v>
          </cell>
          <cell r="M389">
            <v>2.1381578947368422E-2</v>
          </cell>
          <cell r="N389">
            <v>8.9332765093014591E-3</v>
          </cell>
        </row>
        <row r="390">
          <cell r="B390" t="str">
            <v>VBS 3 % of port out-RES-PREPAID-Nov 02</v>
          </cell>
          <cell r="C390" t="str">
            <v>PREPAID</v>
          </cell>
          <cell r="D390" t="str">
            <v>RES</v>
          </cell>
          <cell r="E390" t="str">
            <v>Nov 02</v>
          </cell>
          <cell r="F390" t="str">
            <v xml:space="preserve">PORT OUT </v>
          </cell>
          <cell r="G390" t="str">
            <v>VBS 3 % of port out</v>
          </cell>
          <cell r="M390">
            <v>0.1118421052631579</v>
          </cell>
          <cell r="N390">
            <v>5.2697773045338021E-2</v>
          </cell>
        </row>
        <row r="391">
          <cell r="B391" t="str">
            <v>VBS 4 % of port out-RES-PREPAID-Nov 02</v>
          </cell>
          <cell r="C391" t="str">
            <v>PREPAID</v>
          </cell>
          <cell r="D391" t="str">
            <v>RES</v>
          </cell>
          <cell r="E391" t="str">
            <v>Nov 02</v>
          </cell>
          <cell r="F391" t="str">
            <v xml:space="preserve">PORT OUT </v>
          </cell>
          <cell r="G391" t="str">
            <v>VBS 4 % of port out</v>
          </cell>
          <cell r="M391">
            <v>0.35032894736842107</v>
          </cell>
          <cell r="N391">
            <v>0.19178197644235512</v>
          </cell>
        </row>
        <row r="392">
          <cell r="B392" t="str">
            <v>VBS 5 % of port out-RES-PREPAID-Nov 02</v>
          </cell>
          <cell r="C392" t="str">
            <v>PREPAID</v>
          </cell>
          <cell r="D392" t="str">
            <v>RES</v>
          </cell>
          <cell r="E392" t="str">
            <v>Nov 02</v>
          </cell>
          <cell r="F392" t="str">
            <v xml:space="preserve">PORT OUT </v>
          </cell>
          <cell r="G392" t="str">
            <v>VBS 5 % of port out</v>
          </cell>
          <cell r="M392">
            <v>0.38980263157894735</v>
          </cell>
          <cell r="N392">
            <v>0.54219770853181559</v>
          </cell>
        </row>
        <row r="393">
          <cell r="B393" t="str">
            <v>no match %-RES-PREPAID-Nov 02</v>
          </cell>
          <cell r="C393" t="str">
            <v>PREPAID</v>
          </cell>
          <cell r="D393" t="str">
            <v>RES</v>
          </cell>
          <cell r="E393" t="str">
            <v>Nov 02</v>
          </cell>
          <cell r="F393" t="str">
            <v xml:space="preserve">PORT OUT </v>
          </cell>
          <cell r="G393" t="str">
            <v>no match %</v>
          </cell>
          <cell r="M393">
            <v>0.12623355263157895</v>
          </cell>
          <cell r="N393">
            <v>0.20418681899677779</v>
          </cell>
        </row>
        <row r="394">
          <cell r="B394" t="str">
            <v>VBS 1 port out % of VBS 1 base-RES-PREPAID-Nov 02</v>
          </cell>
          <cell r="C394" t="str">
            <v>PREPAID</v>
          </cell>
          <cell r="D394" t="str">
            <v>RES</v>
          </cell>
          <cell r="E394" t="str">
            <v>Nov 02</v>
          </cell>
          <cell r="F394" t="str">
            <v xml:space="preserve">PORT OUT </v>
          </cell>
          <cell r="G394" t="str">
            <v>VBS 1 port out % of VBS 1 base</v>
          </cell>
          <cell r="M394">
            <v>0.13054363376251787</v>
          </cell>
        </row>
        <row r="395">
          <cell r="B395" t="str">
            <v>VBS 2 port out % of VBS 2 base-RES-PREPAID-Nov 02</v>
          </cell>
          <cell r="C395" t="str">
            <v>PREPAID</v>
          </cell>
          <cell r="D395" t="str">
            <v>RES</v>
          </cell>
          <cell r="E395" t="str">
            <v>Nov 02</v>
          </cell>
          <cell r="F395" t="str">
            <v xml:space="preserve">PORT OUT </v>
          </cell>
          <cell r="G395" t="str">
            <v>VBS 2 port out % of VBS 2 base</v>
          </cell>
          <cell r="M395">
            <v>0.15383617824895848</v>
          </cell>
        </row>
        <row r="396">
          <cell r="B396" t="str">
            <v>VBS 3 port out % of VBS 3 base-RES-PREPAID-Nov 02</v>
          </cell>
          <cell r="C396" t="str">
            <v>PREPAID</v>
          </cell>
          <cell r="D396" t="str">
            <v>RES</v>
          </cell>
          <cell r="E396" t="str">
            <v>Nov 02</v>
          </cell>
          <cell r="F396" t="str">
            <v xml:space="preserve">PORT OUT </v>
          </cell>
          <cell r="G396" t="str">
            <v>VBS 3 port out % of VBS 3 base</v>
          </cell>
          <cell r="M396">
            <v>0.1364088528356224</v>
          </cell>
        </row>
        <row r="397">
          <cell r="B397" t="str">
            <v>VBS 4 port out % of VBS 4 base-RES-PREPAID-Nov 02</v>
          </cell>
          <cell r="C397" t="str">
            <v>PREPAID</v>
          </cell>
          <cell r="D397" t="str">
            <v>RES</v>
          </cell>
          <cell r="E397" t="str">
            <v>Nov 02</v>
          </cell>
          <cell r="F397" t="str">
            <v xml:space="preserve">PORT OUT </v>
          </cell>
          <cell r="G397" t="str">
            <v>VBS 4 port out % of VBS 4 base</v>
          </cell>
          <cell r="M397">
            <v>0.11740800811866296</v>
          </cell>
        </row>
        <row r="398">
          <cell r="B398" t="str">
            <v>VBS 5 port out % of VBS 5 base-RES-PREPAID-Nov 02</v>
          </cell>
          <cell r="C398" t="str">
            <v>PREPAID</v>
          </cell>
          <cell r="D398" t="str">
            <v>RES</v>
          </cell>
          <cell r="E398" t="str">
            <v>Nov 02</v>
          </cell>
          <cell r="F398" t="str">
            <v xml:space="preserve">PORT OUT </v>
          </cell>
          <cell r="G398" t="str">
            <v>VBS 5 port out % of VBS 5 base</v>
          </cell>
          <cell r="M398">
            <v>4.6207936515567434E-2</v>
          </cell>
        </row>
        <row r="399">
          <cell r="B399" t="str">
            <v>no match % -RES-PREPAID-Nov 02</v>
          </cell>
          <cell r="C399" t="str">
            <v>PREPAID</v>
          </cell>
          <cell r="D399" t="str">
            <v>RES</v>
          </cell>
          <cell r="E399" t="str">
            <v>Nov 02</v>
          </cell>
          <cell r="F399" t="str">
            <v xml:space="preserve">PORT OUT </v>
          </cell>
          <cell r="G399" t="str">
            <v xml:space="preserve">no match % </v>
          </cell>
          <cell r="M399">
            <v>4.0776928675400288E-2</v>
          </cell>
        </row>
        <row r="400">
          <cell r="B400" t="str">
            <v>Net adds (+net port)-RES-PREPAID-Nov 02</v>
          </cell>
          <cell r="C400" t="str">
            <v>PREPAID</v>
          </cell>
          <cell r="D400" t="str">
            <v>RES</v>
          </cell>
          <cell r="E400" t="str">
            <v>Nov 02</v>
          </cell>
          <cell r="F400" t="str">
            <v>NET PORT</v>
          </cell>
          <cell r="G400" t="str">
            <v>Net adds (+net port)</v>
          </cell>
          <cell r="M400">
            <v>25271</v>
          </cell>
          <cell r="N400">
            <v>2013</v>
          </cell>
          <cell r="P400">
            <v>12.553899652260307</v>
          </cell>
          <cell r="Q400" t="str">
            <v>take out port out</v>
          </cell>
        </row>
        <row r="401">
          <cell r="B401" t="str">
            <v>Net port-RES-PREPAID-Nov 02</v>
          </cell>
          <cell r="C401" t="str">
            <v>PREPAID</v>
          </cell>
          <cell r="D401" t="str">
            <v>RES</v>
          </cell>
          <cell r="E401" t="str">
            <v>Nov 02</v>
          </cell>
          <cell r="F401" t="str">
            <v>NET PORT</v>
          </cell>
          <cell r="G401" t="str">
            <v>Net port</v>
          </cell>
          <cell r="M401">
            <v>1247</v>
          </cell>
          <cell r="N401">
            <v>-17896</v>
          </cell>
          <cell r="P401">
            <v>-6.9680375502905678E-2</v>
          </cell>
        </row>
        <row r="402">
          <cell r="B402" t="str">
            <v>Net port % of Net adds-RES-PREPAID-Nov 02</v>
          </cell>
          <cell r="C402" t="str">
            <v>PREPAID</v>
          </cell>
          <cell r="D402" t="str">
            <v>RES</v>
          </cell>
          <cell r="E402" t="str">
            <v>Nov 02</v>
          </cell>
          <cell r="F402" t="str">
            <v>NET PORT</v>
          </cell>
          <cell r="G402" t="str">
            <v>Net port % of Net adds</v>
          </cell>
          <cell r="M402">
            <v>4.9345099125479797E-2</v>
          </cell>
        </row>
        <row r="403">
          <cell r="B403" t="str">
            <v>% net port to Base-RES-PREPAID-Nov 02</v>
          </cell>
          <cell r="C403" t="str">
            <v>PREPAID</v>
          </cell>
          <cell r="D403" t="str">
            <v>RES</v>
          </cell>
          <cell r="E403" t="str">
            <v>Nov 02</v>
          </cell>
          <cell r="F403" t="str">
            <v>NET PORT</v>
          </cell>
          <cell r="G403" t="str">
            <v>% net port to Base</v>
          </cell>
          <cell r="M403">
            <v>1.2718524458700882</v>
          </cell>
        </row>
        <row r="404">
          <cell r="B404" t="str">
            <v>% net port to Mobistar-RES-PREPAID-Nov 02</v>
          </cell>
          <cell r="C404" t="str">
            <v>PREPAID</v>
          </cell>
          <cell r="D404" t="str">
            <v>RES</v>
          </cell>
          <cell r="E404" t="str">
            <v>Nov 02</v>
          </cell>
          <cell r="F404" t="str">
            <v>NET PORT</v>
          </cell>
          <cell r="G404" t="str">
            <v>% net port to Mobistar</v>
          </cell>
          <cell r="M404">
            <v>-0.27185244587008822</v>
          </cell>
        </row>
        <row r="405">
          <cell r="B405" t="str">
            <v>Gross adds (+port in)-TOTAL-PREPAID-Nov 02</v>
          </cell>
          <cell r="C405" t="str">
            <v>PREPAID</v>
          </cell>
          <cell r="D405" t="str">
            <v>TOTAL</v>
          </cell>
          <cell r="E405" t="str">
            <v>Nov 02</v>
          </cell>
          <cell r="F405" t="str">
            <v>PORT IN</v>
          </cell>
          <cell r="G405" t="str">
            <v>Gross adds (+port in)</v>
          </cell>
          <cell r="M405">
            <v>73258</v>
          </cell>
          <cell r="N405">
            <v>53719</v>
          </cell>
          <cell r="P405">
            <v>1.3637260559578548</v>
          </cell>
          <cell r="Q405">
            <v>64654</v>
          </cell>
        </row>
        <row r="406">
          <cell r="B406" t="str">
            <v>Port in-TOTAL-PREPAID-Nov 02</v>
          </cell>
          <cell r="C406" t="str">
            <v>PREPAID</v>
          </cell>
          <cell r="D406" t="str">
            <v>TOTAL</v>
          </cell>
          <cell r="E406" t="str">
            <v>Nov 02</v>
          </cell>
          <cell r="F406" t="str">
            <v>PORT IN</v>
          </cell>
          <cell r="G406" t="str">
            <v>Port in</v>
          </cell>
          <cell r="M406">
            <v>3679</v>
          </cell>
          <cell r="N406">
            <v>5372</v>
          </cell>
          <cell r="P406">
            <v>0.68484735666418461</v>
          </cell>
          <cell r="Q406">
            <v>7257</v>
          </cell>
        </row>
        <row r="407">
          <cell r="B407" t="str">
            <v>Port in % of Gross adds-TOTAL-PREPAID-Nov 02</v>
          </cell>
          <cell r="C407" t="str">
            <v>PREPAID</v>
          </cell>
          <cell r="D407" t="str">
            <v>TOTAL</v>
          </cell>
          <cell r="E407" t="str">
            <v>Nov 02</v>
          </cell>
          <cell r="F407" t="str">
            <v>PORT IN</v>
          </cell>
          <cell r="G407" t="str">
            <v>Port in % of Gross adds</v>
          </cell>
          <cell r="M407">
            <v>5.0219771219525512E-2</v>
          </cell>
          <cell r="Q407">
            <v>0</v>
          </cell>
        </row>
        <row r="408">
          <cell r="B408" t="str">
            <v>% ported in from Base-TOTAL-PREPAID-Nov 02</v>
          </cell>
          <cell r="C408" t="str">
            <v>PREPAID</v>
          </cell>
          <cell r="D408" t="str">
            <v>TOTAL</v>
          </cell>
          <cell r="E408" t="str">
            <v>Nov 02</v>
          </cell>
          <cell r="F408" t="str">
            <v>PORT IN</v>
          </cell>
          <cell r="G408" t="str">
            <v>% ported in from Base</v>
          </cell>
          <cell r="M408">
            <v>5.0219771219525512E-2</v>
          </cell>
          <cell r="Q408">
            <v>0</v>
          </cell>
        </row>
        <row r="409">
          <cell r="B409" t="str">
            <v>% ported in from Mobistar-TOTAL-PREPAID-Nov 02</v>
          </cell>
          <cell r="C409" t="str">
            <v>PREPAID</v>
          </cell>
          <cell r="D409" t="str">
            <v>TOTAL</v>
          </cell>
          <cell r="E409" t="str">
            <v>Nov 02</v>
          </cell>
          <cell r="F409" t="str">
            <v>PORT IN</v>
          </cell>
          <cell r="G409" t="str">
            <v>% ported in from Mobistar</v>
          </cell>
          <cell r="M409">
            <v>0.58331068225061156</v>
          </cell>
          <cell r="Q409">
            <v>0</v>
          </cell>
        </row>
        <row r="410">
          <cell r="B410" t="str">
            <v>Churn (+port out)-TOTAL-PREPAID-Nov 02</v>
          </cell>
          <cell r="C410" t="str">
            <v>PREPAID</v>
          </cell>
          <cell r="D410" t="str">
            <v>TOTAL</v>
          </cell>
          <cell r="E410" t="str">
            <v>Nov 02</v>
          </cell>
          <cell r="F410" t="str">
            <v xml:space="preserve">PORT OUT </v>
          </cell>
          <cell r="G410" t="str">
            <v>Churn (+port out)</v>
          </cell>
          <cell r="M410">
            <v>47987</v>
          </cell>
          <cell r="N410">
            <v>51706</v>
          </cell>
          <cell r="P410">
            <v>0.92807411132170348</v>
          </cell>
          <cell r="Q410">
            <v>75020</v>
          </cell>
        </row>
        <row r="411">
          <cell r="B411" t="str">
            <v>Churn rate-TOTAL-PREPAID-Nov 02</v>
          </cell>
          <cell r="C411" t="str">
            <v>PREPAID</v>
          </cell>
          <cell r="D411" t="str">
            <v>TOTAL</v>
          </cell>
          <cell r="E411" t="str">
            <v>Nov 02</v>
          </cell>
          <cell r="F411" t="str">
            <v xml:space="preserve">PORT OUT </v>
          </cell>
          <cell r="G411" t="str">
            <v>Churn rate</v>
          </cell>
          <cell r="M411">
            <v>0.22500000000000001</v>
          </cell>
          <cell r="N411">
            <v>0.25</v>
          </cell>
          <cell r="P411">
            <v>0.2</v>
          </cell>
        </row>
        <row r="412">
          <cell r="B412" t="str">
            <v>Port out-TOTAL-PREPAID-Nov 02</v>
          </cell>
          <cell r="C412" t="str">
            <v>PREPAID</v>
          </cell>
          <cell r="D412" t="str">
            <v>TOTAL</v>
          </cell>
          <cell r="E412" t="str">
            <v>Nov 02</v>
          </cell>
          <cell r="F412" t="str">
            <v xml:space="preserve">PORT OUT </v>
          </cell>
          <cell r="G412" t="str">
            <v>Port out</v>
          </cell>
          <cell r="M412">
            <v>2432</v>
          </cell>
          <cell r="N412">
            <v>23268</v>
          </cell>
          <cell r="P412">
            <v>0.10452123087502149</v>
          </cell>
          <cell r="Q412">
            <v>34925</v>
          </cell>
        </row>
        <row r="413">
          <cell r="B413" t="str">
            <v>Port out % of Churn-TOTAL-PREPAID-Nov 02</v>
          </cell>
          <cell r="C413" t="str">
            <v>PREPAID</v>
          </cell>
          <cell r="D413" t="str">
            <v>TOTAL</v>
          </cell>
          <cell r="E413" t="str">
            <v>Nov 02</v>
          </cell>
          <cell r="F413" t="str">
            <v xml:space="preserve">PORT OUT </v>
          </cell>
          <cell r="G413" t="str">
            <v>Port out % of Churn</v>
          </cell>
          <cell r="M413">
            <v>5.0680392606330879E-2</v>
          </cell>
          <cell r="Q413">
            <v>0</v>
          </cell>
        </row>
        <row r="414">
          <cell r="B414" t="str">
            <v>% ported out to Base-TOTAL-PREPAID-Nov 02</v>
          </cell>
          <cell r="C414" t="str">
            <v>PREPAID</v>
          </cell>
          <cell r="D414" t="str">
            <v>TOTAL</v>
          </cell>
          <cell r="E414" t="str">
            <v>Nov 02</v>
          </cell>
          <cell r="F414" t="str">
            <v xml:space="preserve">PORT OUT </v>
          </cell>
          <cell r="G414" t="str">
            <v>% ported out to Base</v>
          </cell>
          <cell r="M414">
            <v>0.23026315789473684</v>
          </cell>
          <cell r="Q414">
            <v>0</v>
          </cell>
        </row>
        <row r="415">
          <cell r="B415" t="str">
            <v>% ported out to Mobistar-TOTAL-PREPAID-Nov 02</v>
          </cell>
          <cell r="C415" t="str">
            <v>PREPAID</v>
          </cell>
          <cell r="D415" t="str">
            <v>TOTAL</v>
          </cell>
          <cell r="E415" t="str">
            <v>Nov 02</v>
          </cell>
          <cell r="F415" t="str">
            <v xml:space="preserve">PORT OUT </v>
          </cell>
          <cell r="G415" t="str">
            <v>% ported out to Mobistar</v>
          </cell>
          <cell r="M415">
            <v>0.76973684210526316</v>
          </cell>
          <cell r="Q415">
            <v>0</v>
          </cell>
        </row>
        <row r="416">
          <cell r="B416" t="str">
            <v>VBS 1 % of port out-TOTAL-PREPAID-Nov 02</v>
          </cell>
          <cell r="C416" t="str">
            <v>PREPAID</v>
          </cell>
          <cell r="D416" t="str">
            <v>TOTAL</v>
          </cell>
          <cell r="E416" t="str">
            <v>Nov 02</v>
          </cell>
          <cell r="F416" t="str">
            <v xml:space="preserve">PORT OUT </v>
          </cell>
          <cell r="G416" t="str">
            <v>VBS 1 % of port out</v>
          </cell>
          <cell r="M416">
            <v>4.1118421052631577E-4</v>
          </cell>
          <cell r="N416">
            <v>2.0244647441202549E-4</v>
          </cell>
          <cell r="Q416">
            <v>1.8668195268921148E-2</v>
          </cell>
        </row>
        <row r="417">
          <cell r="B417" t="str">
            <v>VBS 2 % of port out-TOTAL-PREPAID-Nov 02</v>
          </cell>
          <cell r="C417" t="str">
            <v>PREPAID</v>
          </cell>
          <cell r="D417" t="str">
            <v>TOTAL</v>
          </cell>
          <cell r="E417" t="str">
            <v>Nov 02</v>
          </cell>
          <cell r="F417" t="str">
            <v xml:space="preserve">PORT OUT </v>
          </cell>
          <cell r="G417" t="str">
            <v>VBS 2 % of port out</v>
          </cell>
          <cell r="M417">
            <v>2.1381578947368422E-2</v>
          </cell>
          <cell r="N417">
            <v>8.9332765093014591E-3</v>
          </cell>
          <cell r="Q417">
            <v>0.16786126870257251</v>
          </cell>
        </row>
        <row r="418">
          <cell r="B418" t="str">
            <v>VBS 3 % of port out-TOTAL-PREPAID-Nov 02</v>
          </cell>
          <cell r="C418" t="str">
            <v>PREPAID</v>
          </cell>
          <cell r="D418" t="str">
            <v>TOTAL</v>
          </cell>
          <cell r="E418" t="str">
            <v>Nov 02</v>
          </cell>
          <cell r="F418" t="str">
            <v xml:space="preserve">PORT OUT </v>
          </cell>
          <cell r="G418" t="str">
            <v>VBS 3 % of port out</v>
          </cell>
          <cell r="M418">
            <v>0.1118421052631579</v>
          </cell>
          <cell r="N418">
            <v>5.2697773045338021E-2</v>
          </cell>
          <cell r="Q418">
            <v>0.36920938637238382</v>
          </cell>
        </row>
        <row r="419">
          <cell r="B419" t="str">
            <v>VBS 4 % of port out-TOTAL-PREPAID-Nov 02</v>
          </cell>
          <cell r="C419" t="str">
            <v>PREPAID</v>
          </cell>
          <cell r="D419" t="str">
            <v>TOTAL</v>
          </cell>
          <cell r="E419" t="str">
            <v>Nov 02</v>
          </cell>
          <cell r="F419" t="str">
            <v xml:space="preserve">PORT OUT </v>
          </cell>
          <cell r="G419" t="str">
            <v>VBS 4 % of port out</v>
          </cell>
          <cell r="M419">
            <v>0.35032894736842107</v>
          </cell>
          <cell r="N419">
            <v>0.19178197644235512</v>
          </cell>
          <cell r="Q419">
            <v>0.53107321049975531</v>
          </cell>
        </row>
        <row r="420">
          <cell r="B420" t="str">
            <v>VBS 5 % of port out-TOTAL-PREPAID-Nov 02</v>
          </cell>
          <cell r="C420" t="str">
            <v>PREPAID</v>
          </cell>
          <cell r="D420" t="str">
            <v>TOTAL</v>
          </cell>
          <cell r="E420" t="str">
            <v>Nov 02</v>
          </cell>
          <cell r="F420" t="str">
            <v xml:space="preserve">PORT OUT </v>
          </cell>
          <cell r="G420" t="str">
            <v>VBS 5 % of port out</v>
          </cell>
          <cell r="M420">
            <v>0.38980263157894735</v>
          </cell>
          <cell r="N420">
            <v>0.54219770853181559</v>
          </cell>
          <cell r="Q420">
            <v>0.6268718239372939</v>
          </cell>
        </row>
        <row r="421">
          <cell r="B421" t="str">
            <v>no match %-TOTAL-PREPAID-Nov 02</v>
          </cell>
          <cell r="C421" t="str">
            <v>PREPAID</v>
          </cell>
          <cell r="D421" t="str">
            <v>TOTAL</v>
          </cell>
          <cell r="E421" t="str">
            <v>Nov 02</v>
          </cell>
          <cell r="F421" t="str">
            <v xml:space="preserve">PORT OUT </v>
          </cell>
          <cell r="G421" t="str">
            <v>no match %</v>
          </cell>
          <cell r="M421">
            <v>0.12623355263157895</v>
          </cell>
          <cell r="N421">
            <v>0.20418681899677779</v>
          </cell>
          <cell r="Q421">
            <v>0.2863161152190733</v>
          </cell>
        </row>
        <row r="422">
          <cell r="B422" t="str">
            <v>VBS 1 port out % of VBS 1 base-TOTAL-PREPAID-Nov 02</v>
          </cell>
          <cell r="C422" t="str">
            <v>PREPAID</v>
          </cell>
          <cell r="D422" t="str">
            <v>TOTAL</v>
          </cell>
          <cell r="E422" t="str">
            <v>Nov 02</v>
          </cell>
          <cell r="F422" t="str">
            <v xml:space="preserve">PORT OUT </v>
          </cell>
          <cell r="G422" t="str">
            <v>VBS 1 port out % of VBS 1 base</v>
          </cell>
          <cell r="M422">
            <v>0.13054363376251787</v>
          </cell>
          <cell r="Q422">
            <v>0</v>
          </cell>
        </row>
        <row r="423">
          <cell r="B423" t="str">
            <v>VBS 2 port out % of VBS 2 base-TOTAL-PREPAID-Nov 02</v>
          </cell>
          <cell r="C423" t="str">
            <v>PREPAID</v>
          </cell>
          <cell r="D423" t="str">
            <v>TOTAL</v>
          </cell>
          <cell r="E423" t="str">
            <v>Nov 02</v>
          </cell>
          <cell r="F423" t="str">
            <v xml:space="preserve">PORT OUT </v>
          </cell>
          <cell r="G423" t="str">
            <v>VBS 2 port out % of VBS 2 base</v>
          </cell>
          <cell r="M423">
            <v>0.15383617824895848</v>
          </cell>
          <cell r="Q423">
            <v>0</v>
          </cell>
        </row>
        <row r="424">
          <cell r="B424" t="str">
            <v>VBS 3 port out % of VBS 3 base-TOTAL-PREPAID-Nov 02</v>
          </cell>
          <cell r="C424" t="str">
            <v>PREPAID</v>
          </cell>
          <cell r="D424" t="str">
            <v>TOTAL</v>
          </cell>
          <cell r="E424" t="str">
            <v>Nov 02</v>
          </cell>
          <cell r="F424" t="str">
            <v xml:space="preserve">PORT OUT </v>
          </cell>
          <cell r="G424" t="str">
            <v>VBS 3 port out % of VBS 3 base</v>
          </cell>
          <cell r="M424">
            <v>0.1364088528356224</v>
          </cell>
          <cell r="Q424">
            <v>0</v>
          </cell>
        </row>
        <row r="425">
          <cell r="B425" t="str">
            <v>VBS 4 port out % of VBS 4 base-TOTAL-PREPAID-Nov 02</v>
          </cell>
          <cell r="C425" t="str">
            <v>PREPAID</v>
          </cell>
          <cell r="D425" t="str">
            <v>TOTAL</v>
          </cell>
          <cell r="E425" t="str">
            <v>Nov 02</v>
          </cell>
          <cell r="F425" t="str">
            <v xml:space="preserve">PORT OUT </v>
          </cell>
          <cell r="G425" t="str">
            <v>VBS 4 port out % of VBS 4 base</v>
          </cell>
          <cell r="M425">
            <v>0.11740800811866296</v>
          </cell>
          <cell r="Q425">
            <v>0</v>
          </cell>
        </row>
        <row r="426">
          <cell r="B426" t="str">
            <v>VBS 5 port out % of VBS 5 base-TOTAL-PREPAID-Nov 02</v>
          </cell>
          <cell r="C426" t="str">
            <v>PREPAID</v>
          </cell>
          <cell r="D426" t="str">
            <v>TOTAL</v>
          </cell>
          <cell r="E426" t="str">
            <v>Nov 02</v>
          </cell>
          <cell r="F426" t="str">
            <v xml:space="preserve">PORT OUT </v>
          </cell>
          <cell r="G426" t="str">
            <v>VBS 5 port out % of VBS 5 base</v>
          </cell>
          <cell r="M426">
            <v>4.6207936515567434E-2</v>
          </cell>
          <cell r="Q426">
            <v>0</v>
          </cell>
        </row>
        <row r="427">
          <cell r="B427" t="str">
            <v>no match % -TOTAL-PREPAID-Nov 02</v>
          </cell>
          <cell r="C427" t="str">
            <v>PREPAID</v>
          </cell>
          <cell r="D427" t="str">
            <v>TOTAL</v>
          </cell>
          <cell r="E427" t="str">
            <v>Nov 02</v>
          </cell>
          <cell r="F427" t="str">
            <v xml:space="preserve">PORT OUT </v>
          </cell>
          <cell r="G427" t="str">
            <v xml:space="preserve">no match % </v>
          </cell>
          <cell r="M427">
            <v>4.0776928675400288E-2</v>
          </cell>
          <cell r="Q427">
            <v>0</v>
          </cell>
        </row>
        <row r="428">
          <cell r="B428" t="str">
            <v>Net adds (+net port)-TOTAL-PREPAID-Nov 02</v>
          </cell>
          <cell r="C428" t="str">
            <v>PREPAID</v>
          </cell>
          <cell r="D428" t="str">
            <v>TOTAL</v>
          </cell>
          <cell r="E428" t="str">
            <v>Nov 02</v>
          </cell>
          <cell r="F428" t="str">
            <v>NET PORT</v>
          </cell>
          <cell r="G428" t="str">
            <v>Net adds (+net port)</v>
          </cell>
          <cell r="M428">
            <v>25271</v>
          </cell>
          <cell r="N428">
            <v>2013</v>
          </cell>
          <cell r="P428">
            <v>12.553899652260307</v>
          </cell>
          <cell r="Q428">
            <v>-10366</v>
          </cell>
        </row>
        <row r="429">
          <cell r="B429" t="str">
            <v>Net port-TOTAL-PREPAID-Nov 02</v>
          </cell>
          <cell r="C429" t="str">
            <v>PREPAID</v>
          </cell>
          <cell r="D429" t="str">
            <v>TOTAL</v>
          </cell>
          <cell r="E429" t="str">
            <v>Nov 02</v>
          </cell>
          <cell r="F429" t="str">
            <v>NET PORT</v>
          </cell>
          <cell r="G429" t="str">
            <v>Net port</v>
          </cell>
          <cell r="M429">
            <v>1247</v>
          </cell>
          <cell r="N429">
            <v>-17896</v>
          </cell>
          <cell r="P429">
            <v>-6.9680375502905678E-2</v>
          </cell>
          <cell r="Q429">
            <v>-27668</v>
          </cell>
        </row>
        <row r="430">
          <cell r="B430" t="str">
            <v>Net port % of Net adds-TOTAL-PREPAID-Nov 02</v>
          </cell>
          <cell r="C430" t="str">
            <v>PREPAID</v>
          </cell>
          <cell r="D430" t="str">
            <v>TOTAL</v>
          </cell>
          <cell r="E430" t="str">
            <v>Nov 02</v>
          </cell>
          <cell r="F430" t="str">
            <v>NET PORT</v>
          </cell>
          <cell r="G430" t="str">
            <v>Net port % of Net adds</v>
          </cell>
          <cell r="M430">
            <v>4.9345099125479797E-2</v>
          </cell>
          <cell r="Q430">
            <v>0</v>
          </cell>
        </row>
        <row r="431">
          <cell r="B431" t="str">
            <v>% net port to Base-TOTAL-PREPAID-Nov 02</v>
          </cell>
          <cell r="C431" t="str">
            <v>PREPAID</v>
          </cell>
          <cell r="D431" t="str">
            <v>TOTAL</v>
          </cell>
          <cell r="E431" t="str">
            <v>Nov 02</v>
          </cell>
          <cell r="F431" t="str">
            <v>NET PORT</v>
          </cell>
          <cell r="G431" t="str">
            <v>% net port to Base</v>
          </cell>
          <cell r="M431">
            <v>1.2718524458700882</v>
          </cell>
          <cell r="Q431">
            <v>0</v>
          </cell>
        </row>
        <row r="432">
          <cell r="B432" t="str">
            <v>% net port to Mobistar-TOTAL-PREPAID-Nov 02</v>
          </cell>
          <cell r="C432" t="str">
            <v>PREPAID</v>
          </cell>
          <cell r="D432" t="str">
            <v>TOTAL</v>
          </cell>
          <cell r="E432" t="str">
            <v>Nov 02</v>
          </cell>
          <cell r="F432" t="str">
            <v>NET PORT</v>
          </cell>
          <cell r="G432" t="str">
            <v>% net port to Mobistar</v>
          </cell>
          <cell r="M432">
            <v>-0.27185244587008822</v>
          </cell>
          <cell r="Q432">
            <v>0</v>
          </cell>
        </row>
        <row r="433">
          <cell r="B433" t="str">
            <v>Gross adds (+port in)-RES-TOTAL-Nov 02</v>
          </cell>
          <cell r="C433" t="str">
            <v>TOTAL</v>
          </cell>
          <cell r="D433" t="str">
            <v>RES</v>
          </cell>
          <cell r="E433" t="str">
            <v>Nov 02</v>
          </cell>
          <cell r="F433" t="str">
            <v>PORT IN</v>
          </cell>
          <cell r="G433" t="str">
            <v>Gross adds (+port in)</v>
          </cell>
          <cell r="M433">
            <v>78621</v>
          </cell>
          <cell r="N433">
            <v>57962</v>
          </cell>
          <cell r="P433">
            <v>1.3564231738035264</v>
          </cell>
        </row>
        <row r="434">
          <cell r="B434" t="str">
            <v>Port in-RES-TOTAL-Nov 02</v>
          </cell>
          <cell r="C434" t="str">
            <v>TOTAL</v>
          </cell>
          <cell r="D434" t="str">
            <v>RES</v>
          </cell>
          <cell r="E434" t="str">
            <v>Nov 02</v>
          </cell>
          <cell r="F434" t="str">
            <v>PORT IN</v>
          </cell>
          <cell r="G434" t="str">
            <v>Port in</v>
          </cell>
          <cell r="M434">
            <v>5567</v>
          </cell>
          <cell r="N434">
            <v>5881</v>
          </cell>
          <cell r="P434">
            <v>0.94660771977554836</v>
          </cell>
        </row>
        <row r="435">
          <cell r="B435" t="str">
            <v>Port in % of Gross adds-RES-TOTAL-Nov 02</v>
          </cell>
          <cell r="C435" t="str">
            <v>TOTAL</v>
          </cell>
          <cell r="D435" t="str">
            <v>RES</v>
          </cell>
          <cell r="E435" t="str">
            <v>Nov 02</v>
          </cell>
          <cell r="F435" t="str">
            <v>PORT IN</v>
          </cell>
          <cell r="G435" t="str">
            <v>Port in % of Gross adds</v>
          </cell>
          <cell r="M435">
            <v>7.0808053827857695E-2</v>
          </cell>
        </row>
        <row r="436">
          <cell r="B436" t="str">
            <v>% ported in from Base-RES-TOTAL-Nov 02</v>
          </cell>
          <cell r="C436" t="str">
            <v>TOTAL</v>
          </cell>
          <cell r="D436" t="str">
            <v>RES</v>
          </cell>
          <cell r="E436" t="str">
            <v>Nov 02</v>
          </cell>
          <cell r="F436" t="str">
            <v>PORT IN</v>
          </cell>
          <cell r="G436" t="str">
            <v>% ported in from Base</v>
          </cell>
          <cell r="M436">
            <v>0.49577869588647389</v>
          </cell>
        </row>
        <row r="437">
          <cell r="B437" t="str">
            <v>% ported in from Mobistar-RES-TOTAL-Nov 02</v>
          </cell>
          <cell r="C437" t="str">
            <v>TOTAL</v>
          </cell>
          <cell r="D437" t="str">
            <v>RES</v>
          </cell>
          <cell r="E437" t="str">
            <v>Nov 02</v>
          </cell>
          <cell r="F437" t="str">
            <v>PORT IN</v>
          </cell>
          <cell r="G437" t="str">
            <v>% ported in from Mobistar</v>
          </cell>
          <cell r="M437">
            <v>0.50422130411352617</v>
          </cell>
        </row>
        <row r="438">
          <cell r="B438" t="str">
            <v>Churn (+port out)-RES-TOTAL-Nov 02</v>
          </cell>
          <cell r="C438" t="str">
            <v>TOTAL</v>
          </cell>
          <cell r="D438" t="str">
            <v>RES</v>
          </cell>
          <cell r="E438" t="str">
            <v>Nov 02</v>
          </cell>
          <cell r="F438" t="str">
            <v xml:space="preserve">PORT OUT </v>
          </cell>
          <cell r="G438" t="str">
            <v>Churn (+port out)</v>
          </cell>
          <cell r="M438">
            <v>56747</v>
          </cell>
          <cell r="N438">
            <v>64956</v>
          </cell>
          <cell r="P438">
            <v>0.87362214422070328</v>
          </cell>
        </row>
        <row r="439">
          <cell r="B439" t="str">
            <v>Churn rate-RES-TOTAL-Nov 02</v>
          </cell>
          <cell r="C439" t="str">
            <v>TOTAL</v>
          </cell>
          <cell r="D439" t="str">
            <v>RES</v>
          </cell>
          <cell r="E439" t="str">
            <v>Nov 02</v>
          </cell>
          <cell r="F439" t="str">
            <v xml:space="preserve">PORT OUT </v>
          </cell>
          <cell r="G439" t="str">
            <v>Churn rate</v>
          </cell>
          <cell r="M439">
            <v>0.19</v>
          </cell>
          <cell r="N439">
            <v>0.24</v>
          </cell>
          <cell r="P439">
            <v>0.19</v>
          </cell>
        </row>
        <row r="440">
          <cell r="B440" t="str">
            <v>Port out-RES-TOTAL-Nov 02</v>
          </cell>
          <cell r="C440" t="str">
            <v>TOTAL</v>
          </cell>
          <cell r="D440" t="str">
            <v>RES</v>
          </cell>
          <cell r="E440" t="str">
            <v>Nov 02</v>
          </cell>
          <cell r="F440" t="str">
            <v xml:space="preserve">PORT OUT </v>
          </cell>
          <cell r="G440" t="str">
            <v>Port out</v>
          </cell>
          <cell r="M440">
            <v>4543</v>
          </cell>
          <cell r="N440">
            <v>25521</v>
          </cell>
          <cell r="P440">
            <v>0.17801026605540535</v>
          </cell>
        </row>
        <row r="441">
          <cell r="B441" t="str">
            <v>Port out % of Churn-RES-TOTAL-Nov 02</v>
          </cell>
          <cell r="C441" t="str">
            <v>TOTAL</v>
          </cell>
          <cell r="D441" t="str">
            <v>RES</v>
          </cell>
          <cell r="E441" t="str">
            <v>Nov 02</v>
          </cell>
          <cell r="F441" t="str">
            <v xml:space="preserve">PORT OUT </v>
          </cell>
          <cell r="G441" t="str">
            <v>Port out % of Churn</v>
          </cell>
          <cell r="M441">
            <v>8.0057095529279088E-2</v>
          </cell>
        </row>
        <row r="442">
          <cell r="B442" t="str">
            <v>% ported out to Base-RES-TOTAL-Nov 02</v>
          </cell>
          <cell r="C442" t="str">
            <v>TOTAL</v>
          </cell>
          <cell r="D442" t="str">
            <v>RES</v>
          </cell>
          <cell r="E442" t="str">
            <v>Nov 02</v>
          </cell>
          <cell r="F442" t="str">
            <v xml:space="preserve">PORT OUT </v>
          </cell>
          <cell r="G442" t="str">
            <v>% ported out to Base</v>
          </cell>
          <cell r="M442">
            <v>0.18578032137354172</v>
          </cell>
        </row>
        <row r="443">
          <cell r="B443" t="str">
            <v>% ported out to Mobistar-RES-TOTAL-Nov 02</v>
          </cell>
          <cell r="C443" t="str">
            <v>TOTAL</v>
          </cell>
          <cell r="D443" t="str">
            <v>RES</v>
          </cell>
          <cell r="E443" t="str">
            <v>Nov 02</v>
          </cell>
          <cell r="F443" t="str">
            <v xml:space="preserve">PORT OUT </v>
          </cell>
          <cell r="G443" t="str">
            <v>% ported out to Mobistar</v>
          </cell>
          <cell r="M443">
            <v>0.81421967862645828</v>
          </cell>
        </row>
        <row r="444">
          <cell r="B444" t="str">
            <v>VBS 1 % of port out-RES-TOTAL-Nov 02</v>
          </cell>
          <cell r="C444" t="str">
            <v>TOTAL</v>
          </cell>
          <cell r="D444" t="str">
            <v>RES</v>
          </cell>
          <cell r="E444" t="str">
            <v>Nov 02</v>
          </cell>
          <cell r="F444" t="str">
            <v xml:space="preserve">PORT OUT </v>
          </cell>
          <cell r="G444" t="str">
            <v>VBS 1 % of port out</v>
          </cell>
          <cell r="M444">
            <v>1.7609509134932863E-3</v>
          </cell>
          <cell r="N444">
            <v>1.4531617774235029E-3</v>
          </cell>
        </row>
        <row r="445">
          <cell r="B445" t="str">
            <v>VBS 2 % of port out-RES-TOTAL-Nov 02</v>
          </cell>
          <cell r="C445" t="str">
            <v>TOTAL</v>
          </cell>
          <cell r="D445" t="str">
            <v>RES</v>
          </cell>
          <cell r="E445" t="str">
            <v>Nov 02</v>
          </cell>
          <cell r="F445" t="str">
            <v xml:space="preserve">PORT OUT </v>
          </cell>
          <cell r="G445" t="str">
            <v>VBS 2 % of port out</v>
          </cell>
          <cell r="M445">
            <v>7.7261721329517946E-2</v>
          </cell>
          <cell r="N445">
            <v>3.6436730611600326E-2</v>
          </cell>
        </row>
        <row r="446">
          <cell r="B446" t="str">
            <v>VBS 3 % of port out-RES-TOTAL-Nov 02</v>
          </cell>
          <cell r="C446" t="str">
            <v>TOTAL</v>
          </cell>
          <cell r="D446" t="str">
            <v>RES</v>
          </cell>
          <cell r="E446" t="str">
            <v>Nov 02</v>
          </cell>
          <cell r="F446" t="str">
            <v xml:space="preserve">PORT OUT </v>
          </cell>
          <cell r="G446" t="str">
            <v>VBS 3 % of port out</v>
          </cell>
          <cell r="M446">
            <v>0.25621835791327319</v>
          </cell>
          <cell r="N446">
            <v>0.13778807180081065</v>
          </cell>
        </row>
        <row r="447">
          <cell r="B447" t="str">
            <v>VBS 4 % of port out-RES-TOTAL-Nov 02</v>
          </cell>
          <cell r="C447" t="str">
            <v>TOTAL</v>
          </cell>
          <cell r="D447" t="str">
            <v>RES</v>
          </cell>
          <cell r="E447" t="str">
            <v>Nov 02</v>
          </cell>
          <cell r="F447" t="str">
            <v xml:space="preserve">PORT OUT </v>
          </cell>
          <cell r="G447" t="str">
            <v>VBS 4 % of port out</v>
          </cell>
          <cell r="M447">
            <v>0.34932863746423071</v>
          </cell>
          <cell r="N447">
            <v>0.26177366351077991</v>
          </cell>
        </row>
        <row r="448">
          <cell r="B448" t="str">
            <v>VBS 5 % of port out-RES-TOTAL-Nov 02</v>
          </cell>
          <cell r="C448" t="str">
            <v>TOTAL</v>
          </cell>
          <cell r="D448" t="str">
            <v>RES</v>
          </cell>
          <cell r="E448" t="str">
            <v>Nov 02</v>
          </cell>
          <cell r="F448" t="str">
            <v xml:space="preserve">PORT OUT </v>
          </cell>
          <cell r="G448" t="str">
            <v>VBS 5 % of port out</v>
          </cell>
          <cell r="M448">
            <v>0.23398635263042042</v>
          </cell>
          <cell r="N448">
            <v>0.40556779641898344</v>
          </cell>
        </row>
        <row r="449">
          <cell r="B449" t="str">
            <v>no match %-RES-TOTAL-Nov 02</v>
          </cell>
          <cell r="C449" t="str">
            <v>TOTAL</v>
          </cell>
          <cell r="D449" t="str">
            <v>RES</v>
          </cell>
          <cell r="E449" t="str">
            <v>Nov 02</v>
          </cell>
          <cell r="F449" t="str">
            <v xml:space="preserve">PORT OUT </v>
          </cell>
          <cell r="G449" t="str">
            <v>no match %</v>
          </cell>
          <cell r="M449">
            <v>8.1443979749064491E-2</v>
          </cell>
          <cell r="N449">
            <v>0.15698057588040218</v>
          </cell>
        </row>
        <row r="450">
          <cell r="B450" t="str">
            <v>VBS 1 port out % of VBS 1 base-RES-TOTAL-Nov 02</v>
          </cell>
          <cell r="C450" t="str">
            <v>TOTAL</v>
          </cell>
          <cell r="D450" t="str">
            <v>RES</v>
          </cell>
          <cell r="E450" t="str">
            <v>Nov 02</v>
          </cell>
          <cell r="F450" t="str">
            <v xml:space="preserve">PORT OUT </v>
          </cell>
          <cell r="G450" t="str">
            <v>VBS 1 port out % of VBS 1 base</v>
          </cell>
          <cell r="M450">
            <v>2.0147657489822671E-2</v>
          </cell>
        </row>
        <row r="451">
          <cell r="B451" t="str">
            <v>VBS 2 port out % of VBS 2 base-RES-TOTAL-Nov 02</v>
          </cell>
          <cell r="C451" t="str">
            <v>TOTAL</v>
          </cell>
          <cell r="D451" t="str">
            <v>RES</v>
          </cell>
          <cell r="E451" t="str">
            <v>Nov 02</v>
          </cell>
          <cell r="F451" t="str">
            <v xml:space="preserve">PORT OUT </v>
          </cell>
          <cell r="G451" t="str">
            <v>VBS 2 port out % of VBS 2 base</v>
          </cell>
          <cell r="M451">
            <v>3.525463746460502E-2</v>
          </cell>
        </row>
        <row r="452">
          <cell r="B452" t="str">
            <v>VBS 3 port out % of VBS 3 base-RES-TOTAL-Nov 02</v>
          </cell>
          <cell r="C452" t="str">
            <v>TOTAL</v>
          </cell>
          <cell r="D452" t="str">
            <v>RES</v>
          </cell>
          <cell r="E452" t="str">
            <v>Nov 02</v>
          </cell>
          <cell r="F452" t="str">
            <v xml:space="preserve">PORT OUT </v>
          </cell>
          <cell r="G452" t="str">
            <v>VBS 3 port out % of VBS 3 base</v>
          </cell>
          <cell r="M452">
            <v>3.0916469645667834E-2</v>
          </cell>
        </row>
        <row r="453">
          <cell r="B453" t="str">
            <v>VBS 4 port out % of VBS 4 base-RES-TOTAL-Nov 02</v>
          </cell>
          <cell r="C453" t="str">
            <v>TOTAL</v>
          </cell>
          <cell r="D453" t="str">
            <v>RES</v>
          </cell>
          <cell r="E453" t="str">
            <v>Nov 02</v>
          </cell>
          <cell r="F453" t="str">
            <v xml:space="preserve">PORT OUT </v>
          </cell>
          <cell r="G453" t="str">
            <v>VBS 4 port out % of VBS 4 base</v>
          </cell>
          <cell r="M453">
            <v>2.2187047549008344E-2</v>
          </cell>
        </row>
        <row r="454">
          <cell r="B454" t="str">
            <v>VBS 5 port out % of VBS 5 base-RES-TOTAL-Nov 02</v>
          </cell>
          <cell r="C454" t="str">
            <v>TOTAL</v>
          </cell>
          <cell r="D454" t="str">
            <v>RES</v>
          </cell>
          <cell r="E454" t="str">
            <v>Nov 02</v>
          </cell>
          <cell r="F454" t="str">
            <v xml:space="preserve">PORT OUT </v>
          </cell>
          <cell r="G454" t="str">
            <v>VBS 5 port out % of VBS 5 base</v>
          </cell>
          <cell r="M454">
            <v>9.5922025266384821E-3</v>
          </cell>
        </row>
        <row r="455">
          <cell r="B455" t="str">
            <v>no match % -RES-TOTAL-Nov 02</v>
          </cell>
          <cell r="C455" t="str">
            <v>TOTAL</v>
          </cell>
          <cell r="D455" t="str">
            <v>RES</v>
          </cell>
          <cell r="E455" t="str">
            <v>Nov 02</v>
          </cell>
          <cell r="F455" t="str">
            <v xml:space="preserve">PORT OUT </v>
          </cell>
          <cell r="G455" t="str">
            <v xml:space="preserve">no match % </v>
          </cell>
          <cell r="M455">
            <v>8.8290132948400119E-3</v>
          </cell>
        </row>
        <row r="456">
          <cell r="B456" t="str">
            <v>Net adds (+net port)-RES-TOTAL-Nov 02</v>
          </cell>
          <cell r="C456" t="str">
            <v>TOTAL</v>
          </cell>
          <cell r="D456" t="str">
            <v>RES</v>
          </cell>
          <cell r="E456" t="str">
            <v>Nov 02</v>
          </cell>
          <cell r="F456" t="str">
            <v>NET PORT</v>
          </cell>
          <cell r="G456" t="str">
            <v>Net adds (+net port)</v>
          </cell>
          <cell r="M456">
            <v>21817</v>
          </cell>
          <cell r="N456">
            <v>-6994</v>
          </cell>
          <cell r="P456">
            <v>-3.1275378896196742</v>
          </cell>
        </row>
        <row r="457">
          <cell r="B457" t="str">
            <v>Net port-RES-TOTAL-Nov 02</v>
          </cell>
          <cell r="C457" t="str">
            <v>TOTAL</v>
          </cell>
          <cell r="D457" t="str">
            <v>RES</v>
          </cell>
          <cell r="E457" t="str">
            <v>Nov 02</v>
          </cell>
          <cell r="F457" t="str">
            <v>NET PORT</v>
          </cell>
          <cell r="G457" t="str">
            <v>Net port</v>
          </cell>
          <cell r="M457">
            <v>1024</v>
          </cell>
          <cell r="N457">
            <v>-19640</v>
          </cell>
          <cell r="P457">
            <v>-5.213849287169043E-2</v>
          </cell>
        </row>
        <row r="458">
          <cell r="B458" t="str">
            <v>Net port % of Net adds-RES-TOTAL-Nov 02</v>
          </cell>
          <cell r="C458" t="str">
            <v>TOTAL</v>
          </cell>
          <cell r="D458" t="str">
            <v>RES</v>
          </cell>
          <cell r="E458" t="str">
            <v>Nov 02</v>
          </cell>
          <cell r="F458" t="str">
            <v>NET PORT</v>
          </cell>
          <cell r="G458" t="str">
            <v>Net port % of Net adds</v>
          </cell>
          <cell r="M458">
            <v>4.6935875693266717E-2</v>
          </cell>
        </row>
        <row r="459">
          <cell r="B459" t="str">
            <v>% net port to Base-RES-TOTAL-Nov 02</v>
          </cell>
          <cell r="C459" t="str">
            <v>TOTAL</v>
          </cell>
          <cell r="D459" t="str">
            <v>RES</v>
          </cell>
          <cell r="E459" t="str">
            <v>Nov 02</v>
          </cell>
          <cell r="F459" t="str">
            <v>NET PORT</v>
          </cell>
          <cell r="G459" t="str">
            <v>% net port to Base</v>
          </cell>
          <cell r="M459">
            <v>1.87109375</v>
          </cell>
        </row>
        <row r="460">
          <cell r="B460" t="str">
            <v>% net port to Mobistar-RES-TOTAL-Nov 02</v>
          </cell>
          <cell r="C460" t="str">
            <v>TOTAL</v>
          </cell>
          <cell r="D460" t="str">
            <v>RES</v>
          </cell>
          <cell r="E460" t="str">
            <v>Nov 02</v>
          </cell>
          <cell r="F460" t="str">
            <v>NET PORT</v>
          </cell>
          <cell r="G460" t="str">
            <v>% net port to Mobistar</v>
          </cell>
          <cell r="M460">
            <v>-0.87109375</v>
          </cell>
        </row>
        <row r="461">
          <cell r="B461" t="str">
            <v>Gross adds (+port in)-BUS-TOTAL-Nov 02</v>
          </cell>
          <cell r="C461" t="str">
            <v>TOTAL</v>
          </cell>
          <cell r="D461" t="str">
            <v>BUS</v>
          </cell>
          <cell r="E461" t="str">
            <v>Nov 02</v>
          </cell>
          <cell r="F461" t="str">
            <v>PORT IN</v>
          </cell>
          <cell r="G461" t="str">
            <v>Gross adds (+port in)</v>
          </cell>
          <cell r="M461">
            <v>3986</v>
          </cell>
          <cell r="N461">
            <v>3532</v>
          </cell>
          <cell r="P461">
            <v>1.1285390713476784</v>
          </cell>
        </row>
        <row r="462">
          <cell r="B462" t="str">
            <v>Port in-BUS-TOTAL-Nov 02</v>
          </cell>
          <cell r="C462" t="str">
            <v>TOTAL</v>
          </cell>
          <cell r="D462" t="str">
            <v>BUS</v>
          </cell>
          <cell r="E462" t="str">
            <v>Nov 02</v>
          </cell>
          <cell r="F462" t="str">
            <v>PORT IN</v>
          </cell>
          <cell r="G462" t="str">
            <v>Port in</v>
          </cell>
          <cell r="M462">
            <v>559</v>
          </cell>
          <cell r="N462">
            <v>1060</v>
          </cell>
          <cell r="P462">
            <v>0.52735849056603779</v>
          </cell>
        </row>
        <row r="463">
          <cell r="B463" t="str">
            <v>Port in % of Gross adds-BUS-TOTAL-Nov 02</v>
          </cell>
          <cell r="C463" t="str">
            <v>TOTAL</v>
          </cell>
          <cell r="D463" t="str">
            <v>BUS</v>
          </cell>
          <cell r="E463" t="str">
            <v>Nov 02</v>
          </cell>
          <cell r="F463" t="str">
            <v>PORT IN</v>
          </cell>
          <cell r="G463" t="str">
            <v>Port in % of Gross adds</v>
          </cell>
          <cell r="M463">
            <v>0.14024084295032613</v>
          </cell>
        </row>
        <row r="464">
          <cell r="B464" t="str">
            <v>% ported in from Base-BUS-TOTAL-Nov 02</v>
          </cell>
          <cell r="C464" t="str">
            <v>TOTAL</v>
          </cell>
          <cell r="D464" t="str">
            <v>BUS</v>
          </cell>
          <cell r="E464" t="str">
            <v>Nov 02</v>
          </cell>
          <cell r="F464" t="str">
            <v>PORT IN</v>
          </cell>
          <cell r="G464" t="str">
            <v>% ported in from Base</v>
          </cell>
          <cell r="M464">
            <v>0.19640564826700899</v>
          </cell>
        </row>
        <row r="465">
          <cell r="B465" t="str">
            <v>% ported in from Mobistar-BUS-TOTAL-Nov 02</v>
          </cell>
          <cell r="C465" t="str">
            <v>TOTAL</v>
          </cell>
          <cell r="D465" t="str">
            <v>BUS</v>
          </cell>
          <cell r="E465" t="str">
            <v>Nov 02</v>
          </cell>
          <cell r="F465" t="str">
            <v>PORT IN</v>
          </cell>
          <cell r="G465" t="str">
            <v>% ported in from Mobistar</v>
          </cell>
          <cell r="M465">
            <v>0.80359435173299099</v>
          </cell>
        </row>
        <row r="466">
          <cell r="B466" t="str">
            <v>Churn (+port out)-BUS-TOTAL-Nov 02</v>
          </cell>
          <cell r="C466" t="str">
            <v>TOTAL</v>
          </cell>
          <cell r="D466" t="str">
            <v>BUS</v>
          </cell>
          <cell r="E466" t="str">
            <v>Nov 02</v>
          </cell>
          <cell r="F466" t="str">
            <v xml:space="preserve">PORT OUT </v>
          </cell>
          <cell r="G466" t="str">
            <v>Churn (+port out)</v>
          </cell>
          <cell r="M466">
            <v>4534</v>
          </cell>
          <cell r="N466">
            <v>7493</v>
          </cell>
          <cell r="P466">
            <v>0.60509809155211536</v>
          </cell>
        </row>
        <row r="467">
          <cell r="B467" t="str">
            <v>Churn rate-BUS-TOTAL-Nov 02</v>
          </cell>
          <cell r="C467" t="str">
            <v>TOTAL</v>
          </cell>
          <cell r="D467" t="str">
            <v>BUS</v>
          </cell>
          <cell r="E467" t="str">
            <v>Nov 02</v>
          </cell>
          <cell r="F467" t="str">
            <v xml:space="preserve">PORT OUT </v>
          </cell>
          <cell r="G467" t="str">
            <v>Churn rate</v>
          </cell>
          <cell r="M467">
            <v>9.9000000000000005E-2</v>
          </cell>
          <cell r="N467">
            <v>0.16600000000000001</v>
          </cell>
          <cell r="P467">
            <v>0.13</v>
          </cell>
        </row>
        <row r="468">
          <cell r="B468" t="str">
            <v>Port out-BUS-TOTAL-Nov 02</v>
          </cell>
          <cell r="C468" t="str">
            <v>TOTAL</v>
          </cell>
          <cell r="D468" t="str">
            <v>BUS</v>
          </cell>
          <cell r="E468" t="str">
            <v>Nov 02</v>
          </cell>
          <cell r="F468" t="str">
            <v xml:space="preserve">PORT OUT </v>
          </cell>
          <cell r="G468" t="str">
            <v>Port out</v>
          </cell>
          <cell r="M468">
            <v>2107</v>
          </cell>
          <cell r="N468">
            <v>7884</v>
          </cell>
          <cell r="P468">
            <v>0.26725012683916793</v>
          </cell>
        </row>
        <row r="469">
          <cell r="B469" t="str">
            <v>Port out % of Churn-BUS-TOTAL-Nov 02</v>
          </cell>
          <cell r="C469" t="str">
            <v>TOTAL</v>
          </cell>
          <cell r="D469" t="str">
            <v>BUS</v>
          </cell>
          <cell r="E469" t="str">
            <v>Nov 02</v>
          </cell>
          <cell r="F469" t="str">
            <v xml:space="preserve">PORT OUT </v>
          </cell>
          <cell r="G469" t="str">
            <v>Port out % of Churn</v>
          </cell>
          <cell r="M469">
            <v>0.46471107190119099</v>
          </cell>
        </row>
        <row r="470">
          <cell r="B470" t="str">
            <v>% ported out to Base-BUS-TOTAL-Nov 02</v>
          </cell>
          <cell r="C470" t="str">
            <v>TOTAL</v>
          </cell>
          <cell r="D470" t="str">
            <v>BUS</v>
          </cell>
          <cell r="E470" t="str">
            <v>Nov 02</v>
          </cell>
          <cell r="F470" t="str">
            <v xml:space="preserve">PORT OUT </v>
          </cell>
          <cell r="G470" t="str">
            <v>% ported out to Base</v>
          </cell>
          <cell r="M470">
            <v>6.7869008068343617E-2</v>
          </cell>
        </row>
        <row r="471">
          <cell r="B471" t="str">
            <v>% ported out to Mobistar-BUS-TOTAL-Nov 02</v>
          </cell>
          <cell r="C471" t="str">
            <v>TOTAL</v>
          </cell>
          <cell r="D471" t="str">
            <v>BUS</v>
          </cell>
          <cell r="E471" t="str">
            <v>Nov 02</v>
          </cell>
          <cell r="F471" t="str">
            <v xml:space="preserve">PORT OUT </v>
          </cell>
          <cell r="G471" t="str">
            <v>% ported out to Mobistar</v>
          </cell>
          <cell r="M471">
            <v>0.93213099193165638</v>
          </cell>
        </row>
        <row r="472">
          <cell r="B472" t="str">
            <v>VBS 1 % of port out-BUS-TOTAL-Nov 02</v>
          </cell>
          <cell r="C472" t="str">
            <v>TOTAL</v>
          </cell>
          <cell r="D472" t="str">
            <v>BUS</v>
          </cell>
          <cell r="E472" t="str">
            <v>Nov 02</v>
          </cell>
          <cell r="F472" t="str">
            <v xml:space="preserve">PORT OUT </v>
          </cell>
          <cell r="G472" t="str">
            <v>VBS 1 % of port out</v>
          </cell>
          <cell r="M472">
            <v>5.5054579971523493E-2</v>
          </cell>
          <cell r="N472">
            <v>4.0610025402690375E-2</v>
          </cell>
        </row>
        <row r="473">
          <cell r="B473" t="str">
            <v>VBS 2 % of port out-BUS-TOTAL-Nov 02</v>
          </cell>
          <cell r="C473" t="str">
            <v>TOTAL</v>
          </cell>
          <cell r="D473" t="str">
            <v>BUS</v>
          </cell>
          <cell r="E473" t="str">
            <v>Nov 02</v>
          </cell>
          <cell r="F473" t="str">
            <v xml:space="preserve">PORT OUT </v>
          </cell>
          <cell r="G473" t="str">
            <v>VBS 2 % of port out</v>
          </cell>
          <cell r="M473">
            <v>0.32463217845277648</v>
          </cell>
          <cell r="N473">
            <v>0.27052061081923678</v>
          </cell>
        </row>
        <row r="474">
          <cell r="B474" t="str">
            <v>VBS 3 % of port out-BUS-TOTAL-Nov 02</v>
          </cell>
          <cell r="C474" t="str">
            <v>TOTAL</v>
          </cell>
          <cell r="D474" t="str">
            <v>BUS</v>
          </cell>
          <cell r="E474" t="str">
            <v>Nov 02</v>
          </cell>
          <cell r="F474" t="str">
            <v xml:space="preserve">PORT OUT </v>
          </cell>
          <cell r="G474" t="str">
            <v>VBS 3 % of port out</v>
          </cell>
          <cell r="M474">
            <v>0.34978642619838635</v>
          </cell>
          <cell r="N474">
            <v>0.33808310721090007</v>
          </cell>
        </row>
        <row r="475">
          <cell r="B475" t="str">
            <v>VBS 4 % of port out-BUS-TOTAL-Nov 02</v>
          </cell>
          <cell r="C475" t="str">
            <v>TOTAL</v>
          </cell>
          <cell r="D475" t="str">
            <v>BUS</v>
          </cell>
          <cell r="E475" t="str">
            <v>Nov 02</v>
          </cell>
          <cell r="F475" t="str">
            <v xml:space="preserve">PORT OUT </v>
          </cell>
          <cell r="G475" t="str">
            <v>VBS 4 % of port out</v>
          </cell>
          <cell r="M475">
            <v>0.19031798766018035</v>
          </cell>
          <cell r="N475">
            <v>0.23901081057675655</v>
          </cell>
        </row>
        <row r="476">
          <cell r="B476" t="str">
            <v>VBS 5 % of port out-BUS-TOTAL-Nov 02</v>
          </cell>
          <cell r="C476" t="str">
            <v>TOTAL</v>
          </cell>
          <cell r="D476" t="str">
            <v>BUS</v>
          </cell>
          <cell r="E476" t="str">
            <v>Nov 02</v>
          </cell>
          <cell r="F476" t="str">
            <v xml:space="preserve">PORT OUT </v>
          </cell>
          <cell r="G476" t="str">
            <v>VBS 5 % of port out</v>
          </cell>
          <cell r="M476">
            <v>2.8476506881822496E-2</v>
          </cell>
          <cell r="N476">
            <v>4.2049751746434966E-2</v>
          </cell>
        </row>
        <row r="477">
          <cell r="B477" t="str">
            <v>no match %-BUS-TOTAL-Nov 02</v>
          </cell>
          <cell r="C477" t="str">
            <v>TOTAL</v>
          </cell>
          <cell r="D477" t="str">
            <v>BUS</v>
          </cell>
          <cell r="E477" t="str">
            <v>Nov 02</v>
          </cell>
          <cell r="F477" t="str">
            <v xml:space="preserve">PORT OUT </v>
          </cell>
          <cell r="G477" t="str">
            <v>no match %</v>
          </cell>
          <cell r="M477">
            <v>5.1732320835310867E-2</v>
          </cell>
          <cell r="N477">
            <v>6.9725694243981298E-2</v>
          </cell>
        </row>
        <row r="478">
          <cell r="B478" t="str">
            <v>VBS 1 port out % of VBS 1 base-BUS-TOTAL-Nov 02</v>
          </cell>
          <cell r="C478" t="str">
            <v>TOTAL</v>
          </cell>
          <cell r="D478" t="str">
            <v>BUS</v>
          </cell>
          <cell r="E478" t="str">
            <v>Nov 02</v>
          </cell>
          <cell r="F478" t="str">
            <v xml:space="preserve">PORT OUT </v>
          </cell>
          <cell r="G478" t="str">
            <v>VBS 1 port out % of VBS 1 base</v>
          </cell>
          <cell r="M478">
            <v>6.2700845587690859E-2</v>
          </cell>
        </row>
        <row r="479">
          <cell r="B479" t="str">
            <v>VBS 2 port out % of VBS 2 base-BUS-TOTAL-Nov 02</v>
          </cell>
          <cell r="C479" t="str">
            <v>TOTAL</v>
          </cell>
          <cell r="D479" t="str">
            <v>BUS</v>
          </cell>
          <cell r="E479" t="str">
            <v>Nov 02</v>
          </cell>
          <cell r="F479" t="str">
            <v xml:space="preserve">PORT OUT </v>
          </cell>
          <cell r="G479" t="str">
            <v>VBS 2 port out % of VBS 2 base</v>
          </cell>
          <cell r="M479">
            <v>5.5501460564751699E-2</v>
          </cell>
        </row>
        <row r="480">
          <cell r="B480" t="str">
            <v>VBS 3 port out % of VBS 3 base-BUS-TOTAL-Nov 02</v>
          </cell>
          <cell r="C480" t="str">
            <v>TOTAL</v>
          </cell>
          <cell r="D480" t="str">
            <v>BUS</v>
          </cell>
          <cell r="E480" t="str">
            <v>Nov 02</v>
          </cell>
          <cell r="F480" t="str">
            <v xml:space="preserve">PORT OUT </v>
          </cell>
          <cell r="G480" t="str">
            <v>VBS 3 port out % of VBS 3 base</v>
          </cell>
          <cell r="M480">
            <v>4.7851183805610396E-2</v>
          </cell>
        </row>
        <row r="481">
          <cell r="B481" t="str">
            <v>VBS 4 port out % of VBS 4 base-BUS-TOTAL-Nov 02</v>
          </cell>
          <cell r="C481" t="str">
            <v>TOTAL</v>
          </cell>
          <cell r="D481" t="str">
            <v>BUS</v>
          </cell>
          <cell r="E481" t="str">
            <v>Nov 02</v>
          </cell>
          <cell r="F481" t="str">
            <v xml:space="preserve">PORT OUT </v>
          </cell>
          <cell r="G481" t="str">
            <v>VBS 4 port out % of VBS 4 base</v>
          </cell>
          <cell r="M481">
            <v>3.6827776393889761E-2</v>
          </cell>
        </row>
        <row r="482">
          <cell r="B482" t="str">
            <v>VBS 5 port out % of VBS 5 base-BUS-TOTAL-Nov 02</v>
          </cell>
          <cell r="C482" t="str">
            <v>TOTAL</v>
          </cell>
          <cell r="D482" t="str">
            <v>BUS</v>
          </cell>
          <cell r="E482" t="str">
            <v>Nov 02</v>
          </cell>
          <cell r="F482" t="str">
            <v xml:space="preserve">PORT OUT </v>
          </cell>
          <cell r="G482" t="str">
            <v>VBS 5 port out % of VBS 5 base</v>
          </cell>
          <cell r="M482">
            <v>3.1321062341785728E-2</v>
          </cell>
        </row>
        <row r="483">
          <cell r="B483" t="str">
            <v>no match % -BUS-TOTAL-Nov 02</v>
          </cell>
          <cell r="C483" t="str">
            <v>TOTAL</v>
          </cell>
          <cell r="D483" t="str">
            <v>BUS</v>
          </cell>
          <cell r="E483" t="str">
            <v>Nov 02</v>
          </cell>
          <cell r="F483" t="str">
            <v xml:space="preserve">PORT OUT </v>
          </cell>
          <cell r="G483" t="str">
            <v xml:space="preserve">no match % </v>
          </cell>
          <cell r="M483">
            <v>3.4314867044445016E-2</v>
          </cell>
        </row>
        <row r="484">
          <cell r="B484" t="str">
            <v>Net adds (+net port)-BUS-TOTAL-Nov 02</v>
          </cell>
          <cell r="C484" t="str">
            <v>TOTAL</v>
          </cell>
          <cell r="D484" t="str">
            <v>BUS</v>
          </cell>
          <cell r="E484" t="str">
            <v>Nov 02</v>
          </cell>
          <cell r="F484" t="str">
            <v>NET PORT</v>
          </cell>
          <cell r="G484" t="str">
            <v>Net adds (+net port)</v>
          </cell>
          <cell r="M484">
            <v>-272</v>
          </cell>
          <cell r="N484">
            <v>-3961</v>
          </cell>
          <cell r="P484">
            <v>0.13834890179247664</v>
          </cell>
        </row>
        <row r="485">
          <cell r="B485" t="str">
            <v>Net port-BUS-TOTAL-Nov 02</v>
          </cell>
          <cell r="C485" t="str">
            <v>TOTAL</v>
          </cell>
          <cell r="D485" t="str">
            <v>BUS</v>
          </cell>
          <cell r="E485" t="str">
            <v>Nov 02</v>
          </cell>
          <cell r="F485" t="str">
            <v>NET PORT</v>
          </cell>
          <cell r="G485" t="str">
            <v>Net port</v>
          </cell>
          <cell r="M485">
            <v>-1328</v>
          </cell>
          <cell r="N485">
            <v>-6824</v>
          </cell>
          <cell r="P485">
            <v>0.19460726846424384</v>
          </cell>
        </row>
        <row r="486">
          <cell r="B486" t="str">
            <v>Net port % of Net adds-BUS-TOTAL-Nov 02</v>
          </cell>
          <cell r="C486" t="str">
            <v>TOTAL</v>
          </cell>
          <cell r="D486" t="str">
            <v>BUS</v>
          </cell>
          <cell r="E486" t="str">
            <v>Nov 02</v>
          </cell>
          <cell r="F486" t="str">
            <v>NET PORT</v>
          </cell>
          <cell r="G486" t="str">
            <v>Net port % of Net adds</v>
          </cell>
          <cell r="M486">
            <v>4.882352941176471</v>
          </cell>
        </row>
        <row r="487">
          <cell r="B487" t="str">
            <v>% net port to Base-BUS-TOTAL-Nov 02</v>
          </cell>
          <cell r="C487" t="str">
            <v>TOTAL</v>
          </cell>
          <cell r="D487" t="str">
            <v>BUS</v>
          </cell>
          <cell r="E487" t="str">
            <v>Nov 02</v>
          </cell>
          <cell r="F487" t="str">
            <v>NET PORT</v>
          </cell>
          <cell r="G487" t="str">
            <v>% net port to Base</v>
          </cell>
          <cell r="M487">
            <v>-7.5301204819277108E-3</v>
          </cell>
        </row>
        <row r="488">
          <cell r="B488" t="str">
            <v>% net port to Mobistar-BUS-TOTAL-Nov 02</v>
          </cell>
          <cell r="C488" t="str">
            <v>TOTAL</v>
          </cell>
          <cell r="D488" t="str">
            <v>BUS</v>
          </cell>
          <cell r="E488" t="str">
            <v>Nov 02</v>
          </cell>
          <cell r="F488" t="str">
            <v>NET PORT</v>
          </cell>
          <cell r="G488" t="str">
            <v>% net port to Mobistar</v>
          </cell>
          <cell r="M488">
            <v>1.0075301204819278</v>
          </cell>
        </row>
        <row r="489">
          <cell r="B489" t="str">
            <v>Gross adds (+port in)-COR-TOTAL-Nov 02</v>
          </cell>
          <cell r="C489" t="str">
            <v>TOTAL</v>
          </cell>
          <cell r="D489" t="str">
            <v>COR</v>
          </cell>
          <cell r="E489" t="str">
            <v>Nov 02</v>
          </cell>
          <cell r="F489" t="str">
            <v>PORT IN</v>
          </cell>
          <cell r="G489" t="str">
            <v>Gross adds (+port in)</v>
          </cell>
          <cell r="M489">
            <v>2493</v>
          </cell>
          <cell r="N489">
            <v>3160</v>
          </cell>
          <cell r="P489">
            <v>0.78892405063291138</v>
          </cell>
        </row>
        <row r="490">
          <cell r="B490" t="str">
            <v>Port in-COR-TOTAL-Nov 02</v>
          </cell>
          <cell r="C490" t="str">
            <v>TOTAL</v>
          </cell>
          <cell r="D490" t="str">
            <v>COR</v>
          </cell>
          <cell r="E490" t="str">
            <v>Nov 02</v>
          </cell>
          <cell r="F490" t="str">
            <v>PORT IN</v>
          </cell>
          <cell r="G490" t="str">
            <v>Port in</v>
          </cell>
          <cell r="M490">
            <v>318</v>
          </cell>
          <cell r="N490">
            <v>316</v>
          </cell>
          <cell r="P490">
            <v>1.0063291139240507</v>
          </cell>
        </row>
        <row r="491">
          <cell r="B491" t="str">
            <v>Port in % of Gross adds-COR-TOTAL-Nov 02</v>
          </cell>
          <cell r="C491" t="str">
            <v>TOTAL</v>
          </cell>
          <cell r="D491" t="str">
            <v>COR</v>
          </cell>
          <cell r="E491" t="str">
            <v>Nov 02</v>
          </cell>
          <cell r="F491" t="str">
            <v>PORT IN</v>
          </cell>
          <cell r="G491" t="str">
            <v>Port in % of Gross adds</v>
          </cell>
          <cell r="M491">
            <v>0.12755716004813478</v>
          </cell>
        </row>
        <row r="492">
          <cell r="B492" t="str">
            <v>% ported in from Base-COR-TOTAL-Nov 02</v>
          </cell>
          <cell r="C492" t="str">
            <v>TOTAL</v>
          </cell>
          <cell r="D492" t="str">
            <v>COR</v>
          </cell>
          <cell r="E492" t="str">
            <v>Nov 02</v>
          </cell>
          <cell r="F492" t="str">
            <v>PORT IN</v>
          </cell>
          <cell r="G492" t="str">
            <v>% ported in from Base</v>
          </cell>
          <cell r="M492">
            <v>8.4905660377358486E-2</v>
          </cell>
        </row>
        <row r="493">
          <cell r="B493" t="str">
            <v>% ported in from Mobistar-COR-TOTAL-Nov 02</v>
          </cell>
          <cell r="C493" t="str">
            <v>TOTAL</v>
          </cell>
          <cell r="D493" t="str">
            <v>COR</v>
          </cell>
          <cell r="E493" t="str">
            <v>Nov 02</v>
          </cell>
          <cell r="F493" t="str">
            <v>PORT IN</v>
          </cell>
          <cell r="G493" t="str">
            <v>% ported in from Mobistar</v>
          </cell>
          <cell r="M493">
            <v>0.91509433962264153</v>
          </cell>
        </row>
        <row r="494">
          <cell r="B494" t="str">
            <v>Churn (+port out)-COR-TOTAL-Nov 02</v>
          </cell>
          <cell r="C494" t="str">
            <v>TOTAL</v>
          </cell>
          <cell r="D494" t="str">
            <v>COR</v>
          </cell>
          <cell r="E494" t="str">
            <v>Nov 02</v>
          </cell>
          <cell r="F494" t="str">
            <v xml:space="preserve">PORT OUT </v>
          </cell>
          <cell r="G494" t="str">
            <v>Churn (+port out)</v>
          </cell>
          <cell r="M494">
            <v>1444</v>
          </cell>
          <cell r="N494">
            <v>2571</v>
          </cell>
          <cell r="P494">
            <v>0.56164916374951379</v>
          </cell>
        </row>
        <row r="495">
          <cell r="B495" t="str">
            <v>Churn rate-COR-TOTAL-Nov 02</v>
          </cell>
          <cell r="C495" t="str">
            <v>TOTAL</v>
          </cell>
          <cell r="D495" t="str">
            <v>COR</v>
          </cell>
          <cell r="E495" t="str">
            <v>Nov 02</v>
          </cell>
          <cell r="F495" t="str">
            <v xml:space="preserve">PORT OUT </v>
          </cell>
          <cell r="G495" t="str">
            <v>Churn rate</v>
          </cell>
          <cell r="M495">
            <v>7.6999999999999999E-2</v>
          </cell>
          <cell r="N495">
            <v>0.14099999999999999</v>
          </cell>
          <cell r="P495">
            <v>0.08</v>
          </cell>
        </row>
        <row r="496">
          <cell r="B496" t="str">
            <v>Port out-COR-TOTAL-Nov 02</v>
          </cell>
          <cell r="C496" t="str">
            <v>TOTAL</v>
          </cell>
          <cell r="D496" t="str">
            <v>COR</v>
          </cell>
          <cell r="E496" t="str">
            <v>Nov 02</v>
          </cell>
          <cell r="F496" t="str">
            <v xml:space="preserve">PORT OUT </v>
          </cell>
          <cell r="G496" t="str">
            <v>Port out</v>
          </cell>
          <cell r="M496">
            <v>423</v>
          </cell>
          <cell r="N496">
            <v>1520</v>
          </cell>
          <cell r="P496">
            <v>0.27828947368421053</v>
          </cell>
        </row>
        <row r="497">
          <cell r="B497" t="str">
            <v>Port out % of Churn-COR-TOTAL-Nov 02</v>
          </cell>
          <cell r="C497" t="str">
            <v>TOTAL</v>
          </cell>
          <cell r="D497" t="str">
            <v>COR</v>
          </cell>
          <cell r="E497" t="str">
            <v>Nov 02</v>
          </cell>
          <cell r="F497" t="str">
            <v xml:space="preserve">PORT OUT </v>
          </cell>
          <cell r="G497" t="str">
            <v>Port out % of Churn</v>
          </cell>
          <cell r="M497">
            <v>0.29293628808864264</v>
          </cell>
        </row>
        <row r="498">
          <cell r="B498" t="str">
            <v>% ported out to Base-COR-TOTAL-Nov 02</v>
          </cell>
          <cell r="C498" t="str">
            <v>TOTAL</v>
          </cell>
          <cell r="D498" t="str">
            <v>COR</v>
          </cell>
          <cell r="E498" t="str">
            <v>Nov 02</v>
          </cell>
          <cell r="F498" t="str">
            <v xml:space="preserve">PORT OUT </v>
          </cell>
          <cell r="G498" t="str">
            <v>% ported out to Base</v>
          </cell>
          <cell r="M498">
            <v>4.7281323877068557E-3</v>
          </cell>
        </row>
        <row r="499">
          <cell r="B499" t="str">
            <v>% ported out to Mobistar-COR-TOTAL-Nov 02</v>
          </cell>
          <cell r="C499" t="str">
            <v>TOTAL</v>
          </cell>
          <cell r="D499" t="str">
            <v>COR</v>
          </cell>
          <cell r="E499" t="str">
            <v>Nov 02</v>
          </cell>
          <cell r="F499" t="str">
            <v xml:space="preserve">PORT OUT </v>
          </cell>
          <cell r="G499" t="str">
            <v>% ported out to Mobistar</v>
          </cell>
          <cell r="M499">
            <v>0.99527186761229314</v>
          </cell>
        </row>
        <row r="500">
          <cell r="B500" t="str">
            <v>VBS 1 % of port out-COR-TOTAL-Nov 02</v>
          </cell>
          <cell r="C500" t="str">
            <v>TOTAL</v>
          </cell>
          <cell r="D500" t="str">
            <v>COR</v>
          </cell>
          <cell r="E500" t="str">
            <v>Nov 02</v>
          </cell>
          <cell r="F500" t="str">
            <v xml:space="preserve">PORT OUT </v>
          </cell>
          <cell r="G500" t="str">
            <v>VBS 1 % of port out</v>
          </cell>
          <cell r="M500">
            <v>3.5460992907801421E-2</v>
          </cell>
          <cell r="N500">
            <v>2.7186095388308969E-2</v>
          </cell>
        </row>
        <row r="501">
          <cell r="B501" t="str">
            <v>VBS 2 % of port out-COR-TOTAL-Nov 02</v>
          </cell>
          <cell r="C501" t="str">
            <v>TOTAL</v>
          </cell>
          <cell r="D501" t="str">
            <v>COR</v>
          </cell>
          <cell r="E501" t="str">
            <v>Nov 02</v>
          </cell>
          <cell r="F501" t="str">
            <v xml:space="preserve">PORT OUT </v>
          </cell>
          <cell r="G501" t="str">
            <v>VBS 2 % of port out</v>
          </cell>
          <cell r="M501">
            <v>0.21276595744680851</v>
          </cell>
          <cell r="N501">
            <v>0.15932497057235318</v>
          </cell>
        </row>
        <row r="502">
          <cell r="B502" t="str">
            <v>VBS 3 % of port out-COR-TOTAL-Nov 02</v>
          </cell>
          <cell r="C502" t="str">
            <v>TOTAL</v>
          </cell>
          <cell r="D502" t="str">
            <v>COR</v>
          </cell>
          <cell r="E502" t="str">
            <v>Nov 02</v>
          </cell>
          <cell r="F502" t="str">
            <v xml:space="preserve">PORT OUT </v>
          </cell>
          <cell r="G502" t="str">
            <v>VBS 3 % of port out</v>
          </cell>
          <cell r="M502">
            <v>0.32624113475177308</v>
          </cell>
          <cell r="N502">
            <v>0.21918643725404119</v>
          </cell>
        </row>
        <row r="503">
          <cell r="B503" t="str">
            <v>VBS 4 % of port out-COR-TOTAL-Nov 02</v>
          </cell>
          <cell r="C503" t="str">
            <v>TOTAL</v>
          </cell>
          <cell r="D503" t="str">
            <v>COR</v>
          </cell>
          <cell r="E503" t="str">
            <v>Nov 02</v>
          </cell>
          <cell r="F503" t="str">
            <v xml:space="preserve">PORT OUT </v>
          </cell>
          <cell r="G503" t="str">
            <v>VBS 4 % of port out</v>
          </cell>
          <cell r="M503">
            <v>0.29314420803782504</v>
          </cell>
          <cell r="N503">
            <v>0.23729366654882658</v>
          </cell>
        </row>
        <row r="504">
          <cell r="B504" t="str">
            <v>VBS 5 % of port out-COR-TOTAL-Nov 02</v>
          </cell>
          <cell r="C504" t="str">
            <v>TOTAL</v>
          </cell>
          <cell r="D504" t="str">
            <v>COR</v>
          </cell>
          <cell r="E504" t="str">
            <v>Nov 02</v>
          </cell>
          <cell r="F504" t="str">
            <v xml:space="preserve">PORT OUT </v>
          </cell>
          <cell r="G504" t="str">
            <v>VBS 5 % of port out</v>
          </cell>
          <cell r="M504">
            <v>6.3829787234042548E-2</v>
          </cell>
          <cell r="N504">
            <v>0.12340575966062056</v>
          </cell>
        </row>
        <row r="505">
          <cell r="B505" t="str">
            <v>no match %-COR-TOTAL-Nov 02</v>
          </cell>
          <cell r="C505" t="str">
            <v>TOTAL</v>
          </cell>
          <cell r="D505" t="str">
            <v>COR</v>
          </cell>
          <cell r="E505" t="str">
            <v>Nov 02</v>
          </cell>
          <cell r="F505" t="str">
            <v xml:space="preserve">PORT OUT </v>
          </cell>
          <cell r="G505" t="str">
            <v>no match %</v>
          </cell>
          <cell r="M505">
            <v>6.8557919621749411E-2</v>
          </cell>
          <cell r="N505">
            <v>0.23360307057584953</v>
          </cell>
        </row>
        <row r="506">
          <cell r="B506" t="str">
            <v>VBS 1 port out % of VBS 1 base-COR-TOTAL-Nov 02</v>
          </cell>
          <cell r="C506" t="str">
            <v>TOTAL</v>
          </cell>
          <cell r="D506" t="str">
            <v>COR</v>
          </cell>
          <cell r="E506" t="str">
            <v>Nov 02</v>
          </cell>
          <cell r="F506" t="str">
            <v xml:space="preserve">PORT OUT </v>
          </cell>
          <cell r="G506" t="str">
            <v>VBS 1 port out % of VBS 1 base</v>
          </cell>
          <cell r="M506">
            <v>2.6078879679908542E-2</v>
          </cell>
        </row>
        <row r="507">
          <cell r="B507" t="str">
            <v>VBS 2 port out % of VBS 2 base-COR-TOTAL-Nov 02</v>
          </cell>
          <cell r="C507" t="str">
            <v>TOTAL</v>
          </cell>
          <cell r="D507" t="str">
            <v>COR</v>
          </cell>
          <cell r="E507" t="str">
            <v>Nov 02</v>
          </cell>
          <cell r="F507" t="str">
            <v xml:space="preserve">PORT OUT </v>
          </cell>
          <cell r="G507" t="str">
            <v>VBS 2 port out % of VBS 2 base</v>
          </cell>
          <cell r="M507">
            <v>2.6699502584609385E-2</v>
          </cell>
        </row>
        <row r="508">
          <cell r="B508" t="str">
            <v>VBS 3 port out % of VBS 3 base-COR-TOTAL-Nov 02</v>
          </cell>
          <cell r="C508" t="str">
            <v>TOTAL</v>
          </cell>
          <cell r="D508" t="str">
            <v>COR</v>
          </cell>
          <cell r="E508" t="str">
            <v>Nov 02</v>
          </cell>
          <cell r="F508" t="str">
            <v xml:space="preserve">PORT OUT </v>
          </cell>
          <cell r="G508" t="str">
            <v>VBS 3 port out % of VBS 3 base</v>
          </cell>
          <cell r="M508">
            <v>2.9758423282111271E-2</v>
          </cell>
        </row>
        <row r="509">
          <cell r="B509" t="str">
            <v>VBS 4 port out % of VBS 4 base-COR-TOTAL-Nov 02</v>
          </cell>
          <cell r="C509" t="str">
            <v>TOTAL</v>
          </cell>
          <cell r="D509" t="str">
            <v>COR</v>
          </cell>
          <cell r="E509" t="str">
            <v>Nov 02</v>
          </cell>
          <cell r="F509" t="str">
            <v xml:space="preserve">PORT OUT </v>
          </cell>
          <cell r="G509" t="str">
            <v>VBS 4 port out % of VBS 4 base</v>
          </cell>
          <cell r="M509">
            <v>2.4699038451043952E-2</v>
          </cell>
        </row>
        <row r="510">
          <cell r="B510" t="str">
            <v>VBS 5 port out % of VBS 5 base-COR-TOTAL-Nov 02</v>
          </cell>
          <cell r="C510" t="str">
            <v>TOTAL</v>
          </cell>
          <cell r="D510" t="str">
            <v>COR</v>
          </cell>
          <cell r="E510" t="str">
            <v>Nov 02</v>
          </cell>
          <cell r="F510" t="str">
            <v xml:space="preserve">PORT OUT </v>
          </cell>
          <cell r="G510" t="str">
            <v>VBS 5 port out % of VBS 5 base</v>
          </cell>
          <cell r="M510">
            <v>1.0341245356670655E-2</v>
          </cell>
        </row>
        <row r="511">
          <cell r="B511" t="str">
            <v>no match % -COR-TOTAL-Nov 02</v>
          </cell>
          <cell r="C511" t="str">
            <v>TOTAL</v>
          </cell>
          <cell r="D511" t="str">
            <v>COR</v>
          </cell>
          <cell r="E511" t="str">
            <v>Nov 02</v>
          </cell>
          <cell r="F511" t="str">
            <v xml:space="preserve">PORT OUT </v>
          </cell>
          <cell r="G511" t="str">
            <v xml:space="preserve">no match % </v>
          </cell>
          <cell r="M511">
            <v>5.8676467327435202E-3</v>
          </cell>
        </row>
        <row r="512">
          <cell r="B512" t="str">
            <v>Net adds (+net port)-COR-TOTAL-Nov 02</v>
          </cell>
          <cell r="C512" t="str">
            <v>TOTAL</v>
          </cell>
          <cell r="D512" t="str">
            <v>COR</v>
          </cell>
          <cell r="E512" t="str">
            <v>Nov 02</v>
          </cell>
          <cell r="F512" t="str">
            <v>NET PORT</v>
          </cell>
          <cell r="G512" t="str">
            <v>Net adds (+net port)</v>
          </cell>
          <cell r="M512">
            <v>1180</v>
          </cell>
          <cell r="N512">
            <v>589</v>
          </cell>
          <cell r="P512">
            <v>1.7809847198641766</v>
          </cell>
        </row>
        <row r="513">
          <cell r="B513" t="str">
            <v>Net port-COR-TOTAL-Nov 02</v>
          </cell>
          <cell r="C513" t="str">
            <v>TOTAL</v>
          </cell>
          <cell r="D513" t="str">
            <v>COR</v>
          </cell>
          <cell r="E513" t="str">
            <v>Nov 02</v>
          </cell>
          <cell r="F513" t="str">
            <v>NET PORT</v>
          </cell>
          <cell r="G513" t="str">
            <v>Net port</v>
          </cell>
          <cell r="M513">
            <v>-105</v>
          </cell>
          <cell r="N513">
            <v>-1204</v>
          </cell>
          <cell r="P513">
            <v>8.7209302325581398E-2</v>
          </cell>
        </row>
        <row r="514">
          <cell r="B514" t="str">
            <v>Net port % of Net adds-COR-TOTAL-Nov 02</v>
          </cell>
          <cell r="C514" t="str">
            <v>TOTAL</v>
          </cell>
          <cell r="D514" t="str">
            <v>COR</v>
          </cell>
          <cell r="E514" t="str">
            <v>Nov 02</v>
          </cell>
          <cell r="F514" t="str">
            <v>NET PORT</v>
          </cell>
          <cell r="G514" t="str">
            <v>Net port % of Net adds</v>
          </cell>
          <cell r="M514">
            <v>-8.8983050847457626E-2</v>
          </cell>
        </row>
        <row r="515">
          <cell r="B515" t="str">
            <v>% net port to Base-COR-TOTAL-Nov 02</v>
          </cell>
          <cell r="C515" t="str">
            <v>TOTAL</v>
          </cell>
          <cell r="D515" t="str">
            <v>COR</v>
          </cell>
          <cell r="E515" t="str">
            <v>Nov 02</v>
          </cell>
          <cell r="F515" t="str">
            <v>NET PORT</v>
          </cell>
          <cell r="G515" t="str">
            <v>% net port to Base</v>
          </cell>
          <cell r="M515">
            <v>-0.23809523809523808</v>
          </cell>
        </row>
        <row r="516">
          <cell r="B516" t="str">
            <v>% net port to Mobistar-COR-TOTAL-Nov 02</v>
          </cell>
          <cell r="C516" t="str">
            <v>TOTAL</v>
          </cell>
          <cell r="D516" t="str">
            <v>COR</v>
          </cell>
          <cell r="E516" t="str">
            <v>Nov 02</v>
          </cell>
          <cell r="F516" t="str">
            <v>NET PORT</v>
          </cell>
          <cell r="G516" t="str">
            <v>% net port to Mobistar</v>
          </cell>
          <cell r="M516">
            <v>1.2380952380952381</v>
          </cell>
          <cell r="Q516" t="str">
            <v>check</v>
          </cell>
        </row>
        <row r="517">
          <cell r="B517" t="str">
            <v>Gross adds (+port in)-TOTAL-TOTAL-Nov 02</v>
          </cell>
          <cell r="C517" t="str">
            <v>TOTAL</v>
          </cell>
          <cell r="D517" t="str">
            <v>TOTAL</v>
          </cell>
          <cell r="E517" t="str">
            <v>Nov 02</v>
          </cell>
          <cell r="F517" t="str">
            <v>PORT IN</v>
          </cell>
          <cell r="G517" t="str">
            <v>Gross adds (+port in)</v>
          </cell>
          <cell r="M517">
            <v>84776</v>
          </cell>
          <cell r="N517">
            <v>64654</v>
          </cell>
          <cell r="P517">
            <v>1.3112259102298389</v>
          </cell>
          <cell r="Q517">
            <v>82861</v>
          </cell>
        </row>
        <row r="518">
          <cell r="B518" t="str">
            <v>Port in-TOTAL-TOTAL-Nov 02</v>
          </cell>
          <cell r="C518" t="str">
            <v>TOTAL</v>
          </cell>
          <cell r="D518" t="str">
            <v>TOTAL</v>
          </cell>
          <cell r="E518" t="str">
            <v>Nov 02</v>
          </cell>
          <cell r="F518" t="str">
            <v>PORT IN</v>
          </cell>
          <cell r="G518" t="str">
            <v>Port in</v>
          </cell>
          <cell r="M518">
            <v>6664</v>
          </cell>
          <cell r="N518">
            <v>7257</v>
          </cell>
          <cell r="P518">
            <v>0.91828579302742175</v>
          </cell>
          <cell r="Q518">
            <v>9486</v>
          </cell>
        </row>
        <row r="519">
          <cell r="B519" t="str">
            <v>Port in % of Gross adds-TOTAL-TOTAL-Nov 02</v>
          </cell>
          <cell r="C519" t="str">
            <v>TOTAL</v>
          </cell>
          <cell r="D519" t="str">
            <v>TOTAL</v>
          </cell>
          <cell r="E519" t="str">
            <v>Nov 02</v>
          </cell>
          <cell r="F519" t="str">
            <v>PORT IN</v>
          </cell>
          <cell r="G519" t="str">
            <v>Port in % of Gross adds</v>
          </cell>
          <cell r="M519">
            <v>7.8607152967821087E-2</v>
          </cell>
          <cell r="Q519">
            <v>0</v>
          </cell>
        </row>
        <row r="520">
          <cell r="B520" t="str">
            <v>% ported in from Base-TOTAL-TOTAL-Nov 02</v>
          </cell>
          <cell r="C520" t="str">
            <v>TOTAL</v>
          </cell>
          <cell r="D520" t="str">
            <v>TOTAL</v>
          </cell>
          <cell r="E520" t="str">
            <v>Nov 02</v>
          </cell>
          <cell r="F520" t="str">
            <v>PORT IN</v>
          </cell>
          <cell r="G520" t="str">
            <v>% ported in from Base</v>
          </cell>
          <cell r="M520">
            <v>0.44117647058823528</v>
          </cell>
          <cell r="Q520">
            <v>0</v>
          </cell>
        </row>
        <row r="521">
          <cell r="B521" t="str">
            <v>% ported in from Mobistar-TOTAL-TOTAL-Nov 02</v>
          </cell>
          <cell r="C521" t="str">
            <v>TOTAL</v>
          </cell>
          <cell r="D521" t="str">
            <v>TOTAL</v>
          </cell>
          <cell r="E521" t="str">
            <v>Nov 02</v>
          </cell>
          <cell r="F521" t="str">
            <v>PORT IN</v>
          </cell>
          <cell r="G521" t="str">
            <v>% ported in from Mobistar</v>
          </cell>
          <cell r="M521">
            <v>0.55882352941176472</v>
          </cell>
          <cell r="Q521">
            <v>0</v>
          </cell>
        </row>
        <row r="522">
          <cell r="B522" t="str">
            <v>Churn (+port out)-TOTAL-TOTAL-Nov 02</v>
          </cell>
          <cell r="C522" t="str">
            <v>TOTAL</v>
          </cell>
          <cell r="D522" t="str">
            <v>TOTAL</v>
          </cell>
          <cell r="E522" t="str">
            <v>Nov 02</v>
          </cell>
          <cell r="F522" t="str">
            <v xml:space="preserve">PORT OUT </v>
          </cell>
          <cell r="G522" t="str">
            <v>Churn (+port out)</v>
          </cell>
          <cell r="M522">
            <v>62725</v>
          </cell>
          <cell r="N522">
            <v>75020</v>
          </cell>
          <cell r="P522">
            <v>0.83611037056784854</v>
          </cell>
          <cell r="Q522">
            <v>76674</v>
          </cell>
        </row>
        <row r="523">
          <cell r="B523" t="str">
            <v>Port out-TOTAL-TOTAL-Nov 02</v>
          </cell>
          <cell r="C523" t="str">
            <v>TOTAL</v>
          </cell>
          <cell r="D523" t="str">
            <v>TOTAL</v>
          </cell>
          <cell r="E523" t="str">
            <v>Nov 02</v>
          </cell>
          <cell r="F523" t="str">
            <v xml:space="preserve">PORT OUT </v>
          </cell>
          <cell r="G523" t="str">
            <v>Port out</v>
          </cell>
          <cell r="M523">
            <v>7073</v>
          </cell>
          <cell r="N523">
            <v>34925</v>
          </cell>
          <cell r="P523">
            <v>0.20251968503937007</v>
          </cell>
          <cell r="Q523">
            <v>35749</v>
          </cell>
        </row>
        <row r="524">
          <cell r="B524" t="str">
            <v>Churn rate-TOTAL-TOTAL-Nov 02</v>
          </cell>
          <cell r="C524" t="str">
            <v>TOTAL</v>
          </cell>
          <cell r="D524" t="str">
            <v>TOTAL</v>
          </cell>
          <cell r="E524" t="str">
            <v>Nov 02</v>
          </cell>
          <cell r="F524" t="str">
            <v xml:space="preserve">PORT OUT </v>
          </cell>
          <cell r="G524" t="str">
            <v>Churn rate</v>
          </cell>
          <cell r="M524">
            <v>0.17299999999999999</v>
          </cell>
          <cell r="N524">
            <v>0.21299999999999999</v>
          </cell>
          <cell r="P524">
            <v>0.17</v>
          </cell>
        </row>
        <row r="525">
          <cell r="B525" t="str">
            <v>Port out % of Churn-TOTAL-TOTAL-Nov 02</v>
          </cell>
          <cell r="C525" t="str">
            <v>TOTAL</v>
          </cell>
          <cell r="D525" t="str">
            <v>TOTAL</v>
          </cell>
          <cell r="E525" t="str">
            <v>Nov 02</v>
          </cell>
          <cell r="F525" t="str">
            <v xml:space="preserve">PORT OUT </v>
          </cell>
          <cell r="G525" t="str">
            <v>Port out % of Churn</v>
          </cell>
          <cell r="M525">
            <v>0.11276205659625349</v>
          </cell>
          <cell r="Q525">
            <v>0</v>
          </cell>
        </row>
        <row r="526">
          <cell r="B526" t="str">
            <v>% ported out to Base-TOTAL-TOTAL-Nov 02</v>
          </cell>
          <cell r="C526" t="str">
            <v>TOTAL</v>
          </cell>
          <cell r="D526" t="str">
            <v>TOTAL</v>
          </cell>
          <cell r="E526" t="str">
            <v>Nov 02</v>
          </cell>
          <cell r="F526" t="str">
            <v xml:space="preserve">PORT OUT </v>
          </cell>
          <cell r="G526" t="str">
            <v>% ported out to Base</v>
          </cell>
          <cell r="M526">
            <v>0.13982751307790189</v>
          </cell>
          <cell r="Q526">
            <v>0</v>
          </cell>
        </row>
        <row r="527">
          <cell r="B527" t="str">
            <v>% ported out to Mobistar-TOTAL-TOTAL-Nov 02</v>
          </cell>
          <cell r="C527" t="str">
            <v>TOTAL</v>
          </cell>
          <cell r="D527" t="str">
            <v>TOTAL</v>
          </cell>
          <cell r="E527" t="str">
            <v>Nov 02</v>
          </cell>
          <cell r="F527" t="str">
            <v xml:space="preserve">PORT OUT </v>
          </cell>
          <cell r="G527" t="str">
            <v>% ported out to Mobistar</v>
          </cell>
          <cell r="M527">
            <v>0.86017248692209813</v>
          </cell>
          <cell r="Q527">
            <v>0</v>
          </cell>
        </row>
        <row r="528">
          <cell r="B528" t="str">
            <v>VBS 1 % of port out-TOTAL-TOTAL-Nov 02</v>
          </cell>
          <cell r="C528" t="str">
            <v>TOTAL</v>
          </cell>
          <cell r="D528" t="str">
            <v>TOTAL</v>
          </cell>
          <cell r="E528" t="str">
            <v>Nov 02</v>
          </cell>
          <cell r="F528" t="str">
            <v xml:space="preserve">PORT OUT </v>
          </cell>
          <cell r="G528" t="str">
            <v>VBS 1 % of port out</v>
          </cell>
          <cell r="M528">
            <v>1.9652198501343136E-2</v>
          </cell>
          <cell r="N528">
            <v>8.3019072288824554E-3</v>
          </cell>
          <cell r="Q528">
            <v>0</v>
          </cell>
        </row>
        <row r="529">
          <cell r="B529" t="str">
            <v>VBS 2 % of port out-TOTAL-TOTAL-Nov 02</v>
          </cell>
          <cell r="C529" t="str">
            <v>TOTAL</v>
          </cell>
          <cell r="D529" t="str">
            <v>TOTAL</v>
          </cell>
          <cell r="E529" t="str">
            <v>Nov 02</v>
          </cell>
          <cell r="F529" t="str">
            <v xml:space="preserve">PORT OUT </v>
          </cell>
          <cell r="G529" t="str">
            <v>VBS 2 % of port out</v>
          </cell>
          <cell r="M529">
            <v>0.15905556341015128</v>
          </cell>
          <cell r="N529">
            <v>7.5453355505278083E-2</v>
          </cell>
          <cell r="Q529">
            <v>0</v>
          </cell>
        </row>
        <row r="530">
          <cell r="B530" t="str">
            <v>VBS 3 % of port out-TOTAL-TOTAL-Nov 02</v>
          </cell>
          <cell r="C530" t="str">
            <v>TOTAL</v>
          </cell>
          <cell r="D530" t="str">
            <v>TOTAL</v>
          </cell>
          <cell r="E530" t="str">
            <v>Nov 02</v>
          </cell>
          <cell r="F530" t="str">
            <v xml:space="preserve">PORT OUT </v>
          </cell>
          <cell r="G530" t="str">
            <v>VBS 3 % of port out</v>
          </cell>
          <cell r="M530">
            <v>0.28827937226070977</v>
          </cell>
          <cell r="N530">
            <v>0.16969467800794844</v>
          </cell>
          <cell r="Q530">
            <v>0</v>
          </cell>
        </row>
        <row r="531">
          <cell r="B531" t="str">
            <v>VBS 4 % of port out-TOTAL-TOTAL-Nov 02</v>
          </cell>
          <cell r="C531" t="str">
            <v>TOTAL</v>
          </cell>
          <cell r="D531" t="str">
            <v>TOTAL</v>
          </cell>
          <cell r="E531" t="str">
            <v>Nov 02</v>
          </cell>
          <cell r="F531" t="str">
            <v xml:space="preserve">PORT OUT </v>
          </cell>
          <cell r="G531" t="str">
            <v>VBS 4 % of port out</v>
          </cell>
          <cell r="M531">
            <v>0.2986003110419907</v>
          </cell>
          <cell r="N531">
            <v>0.25719979749322924</v>
          </cell>
          <cell r="Q531">
            <v>0</v>
          </cell>
        </row>
        <row r="532">
          <cell r="B532" t="str">
            <v>VBS 5 % of port out-TOTAL-TOTAL-Nov 02</v>
          </cell>
          <cell r="C532" t="str">
            <v>TOTAL</v>
          </cell>
          <cell r="D532" t="str">
            <v>TOTAL</v>
          </cell>
          <cell r="E532" t="str">
            <v>Nov 02</v>
          </cell>
          <cell r="F532" t="str">
            <v xml:space="preserve">PORT OUT </v>
          </cell>
          <cell r="G532" t="str">
            <v>VBS 5 % of port out</v>
          </cell>
          <cell r="M532">
            <v>0.16259013148593243</v>
          </cell>
          <cell r="N532">
            <v>0.33929385676272522</v>
          </cell>
          <cell r="Q532">
            <v>0</v>
          </cell>
        </row>
        <row r="533">
          <cell r="B533" t="str">
            <v>no match %-TOTAL-TOTAL-Nov 02</v>
          </cell>
          <cell r="C533" t="str">
            <v>TOTAL</v>
          </cell>
          <cell r="D533" t="str">
            <v>TOTAL</v>
          </cell>
          <cell r="E533" t="str">
            <v>Nov 02</v>
          </cell>
          <cell r="F533" t="str">
            <v xml:space="preserve">PORT OUT </v>
          </cell>
          <cell r="G533" t="str">
            <v>no match %</v>
          </cell>
          <cell r="M533">
            <v>7.1822423299872762E-2</v>
          </cell>
          <cell r="N533">
            <v>0.15005640500193659</v>
          </cell>
          <cell r="Q533">
            <v>0</v>
          </cell>
        </row>
        <row r="534">
          <cell r="B534" t="str">
            <v>VBS 1 port out % of VBS 1 base-TOTAL-TOTAL-Nov 02</v>
          </cell>
          <cell r="C534" t="str">
            <v>TOTAL</v>
          </cell>
          <cell r="D534" t="str">
            <v>TOTAL</v>
          </cell>
          <cell r="E534" t="str">
            <v>Nov 02</v>
          </cell>
          <cell r="F534" t="str">
            <v xml:space="preserve">PORT OUT </v>
          </cell>
          <cell r="G534" t="str">
            <v>VBS 1 port out % of VBS 1 base</v>
          </cell>
          <cell r="M534">
            <v>4.925058729881375E-2</v>
          </cell>
          <cell r="Q534">
            <v>0</v>
          </cell>
        </row>
        <row r="535">
          <cell r="B535" t="str">
            <v>VBS 2 port out % of VBS 2 base-TOTAL-TOTAL-Nov 02</v>
          </cell>
          <cell r="C535" t="str">
            <v>TOTAL</v>
          </cell>
          <cell r="D535" t="str">
            <v>TOTAL</v>
          </cell>
          <cell r="E535" t="str">
            <v>Nov 02</v>
          </cell>
          <cell r="F535" t="str">
            <v xml:space="preserve">PORT OUT </v>
          </cell>
          <cell r="G535" t="str">
            <v>VBS 2 port out % of VBS 2 base</v>
          </cell>
          <cell r="M535">
            <v>4.3857962683482493E-2</v>
          </cell>
          <cell r="Q535">
            <v>0</v>
          </cell>
        </row>
        <row r="536">
          <cell r="B536" t="str">
            <v>VBS 3 port out % of VBS 3 base-TOTAL-TOTAL-Nov 02</v>
          </cell>
          <cell r="C536" t="str">
            <v>TOTAL</v>
          </cell>
          <cell r="D536" t="str">
            <v>TOTAL</v>
          </cell>
          <cell r="E536" t="str">
            <v>Nov 02</v>
          </cell>
          <cell r="F536" t="str">
            <v xml:space="preserve">PORT OUT </v>
          </cell>
          <cell r="G536" t="str">
            <v>VBS 3 port out % of VBS 3 base</v>
          </cell>
          <cell r="M536">
            <v>3.534463434603629E-2</v>
          </cell>
          <cell r="Q536">
            <v>0</v>
          </cell>
        </row>
        <row r="537">
          <cell r="B537" t="str">
            <v>VBS 4 port out % of VBS 4 base-TOTAL-TOTAL-Nov 02</v>
          </cell>
          <cell r="C537" t="str">
            <v>TOTAL</v>
          </cell>
          <cell r="D537" t="str">
            <v>TOTAL</v>
          </cell>
          <cell r="E537" t="str">
            <v>Nov 02</v>
          </cell>
          <cell r="F537" t="str">
            <v xml:space="preserve">PORT OUT </v>
          </cell>
          <cell r="G537" t="str">
            <v>VBS 4 port out % of VBS 4 base</v>
          </cell>
          <cell r="M537">
            <v>2.4154484926477156E-2</v>
          </cell>
          <cell r="Q537">
            <v>0</v>
          </cell>
        </row>
        <row r="538">
          <cell r="B538" t="str">
            <v>VBS 5 port out % of VBS 5 base-TOTAL-TOTAL-Nov 02</v>
          </cell>
          <cell r="C538" t="str">
            <v>TOTAL</v>
          </cell>
          <cell r="D538" t="str">
            <v>TOTAL</v>
          </cell>
          <cell r="E538" t="str">
            <v>Nov 02</v>
          </cell>
          <cell r="F538" t="str">
            <v xml:space="preserve">PORT OUT </v>
          </cell>
          <cell r="G538" t="str">
            <v>VBS 5 port out % of VBS 5 base</v>
          </cell>
          <cell r="M538">
            <v>9.970026975484542E-3</v>
          </cell>
          <cell r="Q538">
            <v>0</v>
          </cell>
        </row>
        <row r="539">
          <cell r="B539" t="str">
            <v>no match % -TOTAL-TOTAL-Nov 02</v>
          </cell>
          <cell r="C539" t="str">
            <v>TOTAL</v>
          </cell>
          <cell r="D539" t="str">
            <v>TOTAL</v>
          </cell>
          <cell r="E539" t="str">
            <v>Nov 02</v>
          </cell>
          <cell r="F539" t="str">
            <v xml:space="preserve">PORT OUT </v>
          </cell>
          <cell r="G539" t="str">
            <v xml:space="preserve">no match % </v>
          </cell>
          <cell r="M539">
            <v>1.0154697300532927E-2</v>
          </cell>
          <cell r="Q539">
            <v>0</v>
          </cell>
        </row>
        <row r="540">
          <cell r="B540" t="str">
            <v>Net adds (+net port)-TOTAL-TOTAL-Nov 02</v>
          </cell>
          <cell r="C540" t="str">
            <v>TOTAL</v>
          </cell>
          <cell r="D540" t="str">
            <v>TOTAL</v>
          </cell>
          <cell r="E540" t="str">
            <v>Nov 02</v>
          </cell>
          <cell r="F540" t="str">
            <v>NET PORT</v>
          </cell>
          <cell r="G540" t="str">
            <v>Net adds (+net port)</v>
          </cell>
          <cell r="M540">
            <v>22051</v>
          </cell>
          <cell r="N540">
            <v>-10366</v>
          </cell>
          <cell r="P540">
            <v>-2.1272429095118657</v>
          </cell>
          <cell r="Q540">
            <v>6187</v>
          </cell>
        </row>
        <row r="541">
          <cell r="B541" t="str">
            <v>Net port-TOTAL-TOTAL-Nov 02</v>
          </cell>
          <cell r="C541" t="str">
            <v>TOTAL</v>
          </cell>
          <cell r="D541" t="str">
            <v>TOTAL</v>
          </cell>
          <cell r="E541" t="str">
            <v>Nov 02</v>
          </cell>
          <cell r="F541" t="str">
            <v>NET PORT</v>
          </cell>
          <cell r="G541" t="str">
            <v>Net port</v>
          </cell>
          <cell r="M541">
            <v>-409</v>
          </cell>
          <cell r="N541">
            <v>-27668</v>
          </cell>
          <cell r="P541">
            <v>1.4782420124331357E-2</v>
          </cell>
          <cell r="Q541">
            <v>-26263</v>
          </cell>
        </row>
        <row r="542">
          <cell r="B542" t="str">
            <v>Net port % of Net adds-TOTAL-TOTAL-Nov 02</v>
          </cell>
          <cell r="C542" t="str">
            <v>TOTAL</v>
          </cell>
          <cell r="D542" t="str">
            <v>TOTAL</v>
          </cell>
          <cell r="E542" t="str">
            <v>Nov 02</v>
          </cell>
          <cell r="F542" t="str">
            <v>NET PORT</v>
          </cell>
          <cell r="G542" t="str">
            <v>Net port % of Net adds</v>
          </cell>
          <cell r="M542">
            <v>-1.8547911659335177E-2</v>
          </cell>
          <cell r="Q542">
            <v>0</v>
          </cell>
        </row>
        <row r="543">
          <cell r="B543" t="str">
            <v>% net port to Base-TOTAL-TOTAL-Nov 02</v>
          </cell>
          <cell r="C543" t="str">
            <v>TOTAL</v>
          </cell>
          <cell r="D543" t="str">
            <v>TOTAL</v>
          </cell>
          <cell r="E543" t="str">
            <v>Nov 02</v>
          </cell>
          <cell r="F543" t="str">
            <v>NET PORT</v>
          </cell>
          <cell r="G543" t="str">
            <v>% net port to Base</v>
          </cell>
          <cell r="M543">
            <v>-4.7701711491442547</v>
          </cell>
          <cell r="Q543">
            <v>0</v>
          </cell>
        </row>
        <row r="544">
          <cell r="B544" t="str">
            <v>% net port to Mobistar-TOTAL-TOTAL-Nov 02</v>
          </cell>
          <cell r="C544" t="str">
            <v>TOTAL</v>
          </cell>
          <cell r="D544" t="str">
            <v>TOTAL</v>
          </cell>
          <cell r="E544" t="str">
            <v>Nov 02</v>
          </cell>
          <cell r="F544" t="str">
            <v>NET PORT</v>
          </cell>
          <cell r="G544" t="str">
            <v>% net port to Mobistar</v>
          </cell>
          <cell r="M544">
            <v>5.7701711491442547</v>
          </cell>
          <cell r="Q544">
            <v>0</v>
          </cell>
        </row>
        <row r="545">
          <cell r="B545" t="str">
            <v>Gross adds (+port in)-RES-REGULAR-Dec 02</v>
          </cell>
          <cell r="C545" t="str">
            <v>REGULAR</v>
          </cell>
          <cell r="D545" t="str">
            <v>RES</v>
          </cell>
          <cell r="E545" t="str">
            <v>Dec 02</v>
          </cell>
          <cell r="F545" t="str">
            <v>PORT IN</v>
          </cell>
          <cell r="G545" t="str">
            <v>Gross adds (+port in)</v>
          </cell>
          <cell r="M545">
            <v>6771</v>
          </cell>
          <cell r="N545">
            <v>4777</v>
          </cell>
          <cell r="P545">
            <v>1.4174167887795688</v>
          </cell>
        </row>
        <row r="546">
          <cell r="B546" t="str">
            <v>Port in-RES-REGULAR-Dec 02</v>
          </cell>
          <cell r="C546" t="str">
            <v>REGULAR</v>
          </cell>
          <cell r="D546" t="str">
            <v>RES</v>
          </cell>
          <cell r="E546" t="str">
            <v>Dec 02</v>
          </cell>
          <cell r="F546" t="str">
            <v>PORT IN</v>
          </cell>
          <cell r="G546" t="str">
            <v>Port in</v>
          </cell>
          <cell r="M546">
            <v>1996</v>
          </cell>
          <cell r="N546">
            <v>478</v>
          </cell>
          <cell r="P546">
            <v>4.1757322175732217</v>
          </cell>
        </row>
        <row r="547">
          <cell r="B547" t="str">
            <v>Port in % of Gross adds-RES-REGULAR-Dec 02</v>
          </cell>
          <cell r="C547" t="str">
            <v>REGULAR</v>
          </cell>
          <cell r="D547" t="str">
            <v>RES</v>
          </cell>
          <cell r="E547" t="str">
            <v>Dec 02</v>
          </cell>
          <cell r="F547" t="str">
            <v>PORT IN</v>
          </cell>
          <cell r="G547" t="str">
            <v>Port in % of Gross adds</v>
          </cell>
          <cell r="M547">
            <v>0.2947865898685571</v>
          </cell>
        </row>
        <row r="548">
          <cell r="B548" t="str">
            <v>% ported in from Base-RES-REGULAR-Dec 02</v>
          </cell>
          <cell r="C548" t="str">
            <v>REGULAR</v>
          </cell>
          <cell r="D548" t="str">
            <v>RES</v>
          </cell>
          <cell r="E548" t="str">
            <v>Dec 02</v>
          </cell>
          <cell r="F548" t="str">
            <v>PORT IN</v>
          </cell>
          <cell r="G548" t="str">
            <v>% ported in from Base</v>
          </cell>
          <cell r="M548">
            <v>0.33066132264529058</v>
          </cell>
        </row>
        <row r="549">
          <cell r="B549" t="str">
            <v>% ported in from Mobistar-RES-REGULAR-Dec 02</v>
          </cell>
          <cell r="C549" t="str">
            <v>REGULAR</v>
          </cell>
          <cell r="D549" t="str">
            <v>RES</v>
          </cell>
          <cell r="E549" t="str">
            <v>Dec 02</v>
          </cell>
          <cell r="F549" t="str">
            <v>PORT IN</v>
          </cell>
          <cell r="G549" t="str">
            <v>% ported in from Mobistar</v>
          </cell>
          <cell r="M549">
            <v>0.66933867735470942</v>
          </cell>
        </row>
        <row r="550">
          <cell r="B550" t="str">
            <v>Churn (+port out)-RES-REGULAR-Dec 02</v>
          </cell>
          <cell r="C550" t="str">
            <v>REGULAR</v>
          </cell>
          <cell r="D550" t="str">
            <v>RES</v>
          </cell>
          <cell r="E550" t="str">
            <v>Dec 02</v>
          </cell>
          <cell r="F550" t="str">
            <v xml:space="preserve">PORT OUT </v>
          </cell>
          <cell r="G550" t="str">
            <v>Churn (+port out)</v>
          </cell>
          <cell r="M550">
            <v>9255</v>
          </cell>
          <cell r="N550">
            <v>12250</v>
          </cell>
          <cell r="P550">
            <v>0.75551020408163261</v>
          </cell>
        </row>
        <row r="551">
          <cell r="B551" t="str">
            <v>Churn rate-RES-REGULAR-Dec 02</v>
          </cell>
          <cell r="C551" t="str">
            <v>REGULAR</v>
          </cell>
          <cell r="D551" t="str">
            <v>RES</v>
          </cell>
          <cell r="E551" t="str">
            <v>Dec 02</v>
          </cell>
          <cell r="F551" t="str">
            <v xml:space="preserve">PORT OUT </v>
          </cell>
          <cell r="G551" t="str">
            <v>Churn rate</v>
          </cell>
          <cell r="M551">
            <v>0.11</v>
          </cell>
          <cell r="N551">
            <v>0.15</v>
          </cell>
          <cell r="P551">
            <v>0.14000000000000001</v>
          </cell>
        </row>
        <row r="552">
          <cell r="B552" t="str">
            <v>Port out-RES-REGULAR-Dec 02</v>
          </cell>
          <cell r="C552" t="str">
            <v>REGULAR</v>
          </cell>
          <cell r="D552" t="str">
            <v>RES</v>
          </cell>
          <cell r="E552" t="str">
            <v>Dec 02</v>
          </cell>
          <cell r="F552" t="str">
            <v xml:space="preserve">PORT OUT </v>
          </cell>
          <cell r="G552" t="str">
            <v>Port out</v>
          </cell>
          <cell r="M552">
            <v>3106</v>
          </cell>
          <cell r="N552">
            <v>2117</v>
          </cell>
          <cell r="P552">
            <v>1.4671705243268776</v>
          </cell>
        </row>
        <row r="553">
          <cell r="B553" t="str">
            <v>Port out % of Churn-RES-REGULAR-Dec 02</v>
          </cell>
          <cell r="C553" t="str">
            <v>REGULAR</v>
          </cell>
          <cell r="D553" t="str">
            <v>RES</v>
          </cell>
          <cell r="E553" t="str">
            <v>Dec 02</v>
          </cell>
          <cell r="F553" t="str">
            <v xml:space="preserve">PORT OUT </v>
          </cell>
          <cell r="G553" t="str">
            <v>Port out % of Churn</v>
          </cell>
          <cell r="M553">
            <v>0.33560237709346297</v>
          </cell>
        </row>
        <row r="554">
          <cell r="B554" t="str">
            <v>% ported out to Base-RES-REGULAR-Dec 02</v>
          </cell>
          <cell r="C554" t="str">
            <v>REGULAR</v>
          </cell>
          <cell r="D554" t="str">
            <v>RES</v>
          </cell>
          <cell r="E554" t="str">
            <v>Dec 02</v>
          </cell>
          <cell r="F554" t="str">
            <v xml:space="preserve">PORT OUT </v>
          </cell>
          <cell r="G554" t="str">
            <v>% ported out to Base</v>
          </cell>
          <cell r="M554">
            <v>8.7572440437862206E-2</v>
          </cell>
        </row>
        <row r="555">
          <cell r="B555" t="str">
            <v>% ported out to Mobistar-RES-REGULAR-Dec 02</v>
          </cell>
          <cell r="C555" t="str">
            <v>REGULAR</v>
          </cell>
          <cell r="D555" t="str">
            <v>RES</v>
          </cell>
          <cell r="E555" t="str">
            <v>Dec 02</v>
          </cell>
          <cell r="F555" t="str">
            <v xml:space="preserve">PORT OUT </v>
          </cell>
          <cell r="G555" t="str">
            <v>% ported out to Mobistar</v>
          </cell>
          <cell r="M555">
            <v>0.91242755956213784</v>
          </cell>
        </row>
        <row r="556">
          <cell r="B556" t="str">
            <v>VBS 1 % of port out-RES-REGULAR-Dec 02</v>
          </cell>
          <cell r="C556" t="str">
            <v>REGULAR</v>
          </cell>
          <cell r="D556" t="str">
            <v>RES</v>
          </cell>
          <cell r="E556" t="str">
            <v>Dec 02</v>
          </cell>
          <cell r="F556" t="str">
            <v xml:space="preserve">PORT OUT </v>
          </cell>
          <cell r="G556" t="str">
            <v>VBS 1 % of port out</v>
          </cell>
          <cell r="M556">
            <v>6.7611075338055377E-3</v>
          </cell>
          <cell r="N556">
            <v>4.2683976249520842E-3</v>
          </cell>
        </row>
        <row r="557">
          <cell r="B557" t="str">
            <v>VBS 2 % of port out-RES-REGULAR-Dec 02</v>
          </cell>
          <cell r="C557" t="str">
            <v>REGULAR</v>
          </cell>
          <cell r="D557" t="str">
            <v>RES</v>
          </cell>
          <cell r="E557" t="str">
            <v>Dec 02</v>
          </cell>
          <cell r="F557" t="str">
            <v xml:space="preserve">PORT OUT </v>
          </cell>
          <cell r="G557" t="str">
            <v>VBS 2 % of port out</v>
          </cell>
          <cell r="M557">
            <v>0.14649066323245333</v>
          </cell>
          <cell r="N557">
            <v>9.8344272426444709E-2</v>
          </cell>
        </row>
        <row r="558">
          <cell r="B558" t="str">
            <v>VBS 3 % of port out-RES-REGULAR-Dec 02</v>
          </cell>
          <cell r="C558" t="str">
            <v>REGULAR</v>
          </cell>
          <cell r="D558" t="str">
            <v>RES</v>
          </cell>
          <cell r="E558" t="str">
            <v>Dec 02</v>
          </cell>
          <cell r="F558" t="str">
            <v xml:space="preserve">PORT OUT </v>
          </cell>
          <cell r="G558" t="str">
            <v>VBS 3 % of port out</v>
          </cell>
          <cell r="M558">
            <v>0.41661300708306503</v>
          </cell>
          <cell r="N558">
            <v>0.32931787778985988</v>
          </cell>
        </row>
        <row r="559">
          <cell r="B559" t="str">
            <v>VBS 4 % of port out-RES-REGULAR-Dec 02</v>
          </cell>
          <cell r="C559" t="str">
            <v>REGULAR</v>
          </cell>
          <cell r="D559" t="str">
            <v>RES</v>
          </cell>
          <cell r="E559" t="str">
            <v>Dec 02</v>
          </cell>
          <cell r="F559" t="str">
            <v xml:space="preserve">PORT OUT </v>
          </cell>
          <cell r="G559" t="str">
            <v>VBS 4 % of port out</v>
          </cell>
          <cell r="M559">
            <v>0.36703155183515773</v>
          </cell>
          <cell r="N559">
            <v>0.41931799513412449</v>
          </cell>
        </row>
        <row r="560">
          <cell r="B560" t="str">
            <v>VBS 5 % of port out-RES-REGULAR-Dec 02</v>
          </cell>
          <cell r="C560" t="str">
            <v>REGULAR</v>
          </cell>
          <cell r="D560" t="str">
            <v>RES</v>
          </cell>
          <cell r="E560" t="str">
            <v>Dec 02</v>
          </cell>
          <cell r="F560" t="str">
            <v xml:space="preserve">PORT OUT </v>
          </cell>
          <cell r="G560" t="str">
            <v>VBS 5 % of port out</v>
          </cell>
          <cell r="M560">
            <v>4.7971667739858337E-2</v>
          </cell>
          <cell r="N560">
            <v>9.8027442912015275E-2</v>
          </cell>
        </row>
        <row r="561">
          <cell r="B561" t="str">
            <v>no match %-RES-REGULAR-Dec 02</v>
          </cell>
          <cell r="C561" t="str">
            <v>REGULAR</v>
          </cell>
          <cell r="D561" t="str">
            <v>RES</v>
          </cell>
          <cell r="E561" t="str">
            <v>Dec 02</v>
          </cell>
          <cell r="F561" t="str">
            <v xml:space="preserve">PORT OUT </v>
          </cell>
          <cell r="G561" t="str">
            <v>no match %</v>
          </cell>
          <cell r="M561">
            <v>1.5132002575660013E-2</v>
          </cell>
          <cell r="N561">
            <v>5.0724014112603556E-2</v>
          </cell>
        </row>
        <row r="562">
          <cell r="B562" t="str">
            <v>VBS 1 port out % of VBS 1 base-RES-REGULAR-Dec 02</v>
          </cell>
          <cell r="C562" t="str">
            <v>REGULAR</v>
          </cell>
          <cell r="D562" t="str">
            <v>RES</v>
          </cell>
          <cell r="E562" t="str">
            <v>Dec 02</v>
          </cell>
          <cell r="F562" t="str">
            <v xml:space="preserve">PORT OUT </v>
          </cell>
          <cell r="G562" t="str">
            <v>VBS 1 port out % of VBS 1 base</v>
          </cell>
          <cell r="M562">
            <v>5.8533791523482252E-2</v>
          </cell>
        </row>
        <row r="563">
          <cell r="B563" t="str">
            <v>VBS 2 port out % of VBS 2 base-RES-REGULAR-Dec 02</v>
          </cell>
          <cell r="C563" t="str">
            <v>REGULAR</v>
          </cell>
          <cell r="D563" t="str">
            <v>RES</v>
          </cell>
          <cell r="E563" t="str">
            <v>Dec 02</v>
          </cell>
          <cell r="F563" t="str">
            <v xml:space="preserve">PORT OUT </v>
          </cell>
          <cell r="G563" t="str">
            <v>VBS 2 port out % of VBS 2 base</v>
          </cell>
          <cell r="M563">
            <v>5.5044579231712576E-2</v>
          </cell>
        </row>
        <row r="564">
          <cell r="B564" t="str">
            <v>VBS 3 port out % of VBS 3 base-RES-REGULAR-Dec 02</v>
          </cell>
          <cell r="C564" t="str">
            <v>REGULAR</v>
          </cell>
          <cell r="D564" t="str">
            <v>RES</v>
          </cell>
          <cell r="E564" t="str">
            <v>Dec 02</v>
          </cell>
          <cell r="F564" t="str">
            <v xml:space="preserve">PORT OUT </v>
          </cell>
          <cell r="G564" t="str">
            <v>VBS 3 port out % of VBS 3 base</v>
          </cell>
          <cell r="M564">
            <v>4.6748878812803554E-2</v>
          </cell>
        </row>
        <row r="565">
          <cell r="B565" t="str">
            <v>VBS 4 port out % of VBS 4 base-RES-REGULAR-Dec 02</v>
          </cell>
          <cell r="C565" t="str">
            <v>REGULAR</v>
          </cell>
          <cell r="D565" t="str">
            <v>RES</v>
          </cell>
          <cell r="E565" t="str">
            <v>Dec 02</v>
          </cell>
          <cell r="F565" t="str">
            <v xml:space="preserve">PORT OUT </v>
          </cell>
          <cell r="G565" t="str">
            <v>VBS 4 port out % of VBS 4 base</v>
          </cell>
          <cell r="M565">
            <v>3.2345478629130051E-2</v>
          </cell>
        </row>
        <row r="566">
          <cell r="B566" t="str">
            <v>VBS 5 port out % of VBS 5 base-RES-REGULAR-Dec 02</v>
          </cell>
          <cell r="C566" t="str">
            <v>REGULAR</v>
          </cell>
          <cell r="D566" t="str">
            <v>RES</v>
          </cell>
          <cell r="E566" t="str">
            <v>Dec 02</v>
          </cell>
          <cell r="F566" t="str">
            <v xml:space="preserve">PORT OUT </v>
          </cell>
          <cell r="G566" t="str">
            <v>VBS 5 port out % of VBS 5 base</v>
          </cell>
          <cell r="M566">
            <v>1.8083847069542257E-2</v>
          </cell>
        </row>
        <row r="567">
          <cell r="B567" t="str">
            <v>no match % -RES-REGULAR-Dec 02</v>
          </cell>
          <cell r="C567" t="str">
            <v>REGULAR</v>
          </cell>
          <cell r="D567" t="str">
            <v>RES</v>
          </cell>
          <cell r="E567" t="str">
            <v>Dec 02</v>
          </cell>
          <cell r="F567" t="str">
            <v xml:space="preserve">PORT OUT </v>
          </cell>
          <cell r="G567" t="str">
            <v xml:space="preserve">no match % </v>
          </cell>
          <cell r="M567">
            <v>1.1023930701213243E-2</v>
          </cell>
        </row>
        <row r="568">
          <cell r="B568" t="str">
            <v>Net adds (+net port)-RES-REGULAR-Dec 02</v>
          </cell>
          <cell r="C568" t="str">
            <v>REGULAR</v>
          </cell>
          <cell r="D568" t="str">
            <v>RES</v>
          </cell>
          <cell r="E568" t="str">
            <v>Dec 02</v>
          </cell>
          <cell r="F568" t="str">
            <v>NET PORT</v>
          </cell>
          <cell r="G568" t="str">
            <v>Net adds (+net port)</v>
          </cell>
          <cell r="M568">
            <v>-931</v>
          </cell>
          <cell r="N568">
            <v>-7473</v>
          </cell>
          <cell r="P568">
            <v>0.33239662786029706</v>
          </cell>
        </row>
        <row r="569">
          <cell r="B569" t="str">
            <v>Net port-RES-REGULAR-Dec 02</v>
          </cell>
          <cell r="C569" t="str">
            <v>REGULAR</v>
          </cell>
          <cell r="D569" t="str">
            <v>RES</v>
          </cell>
          <cell r="E569" t="str">
            <v>Dec 02</v>
          </cell>
          <cell r="F569" t="str">
            <v>NET PORT</v>
          </cell>
          <cell r="G569" t="str">
            <v>Net port</v>
          </cell>
          <cell r="M569">
            <v>-1110</v>
          </cell>
          <cell r="N569">
            <v>-1639</v>
          </cell>
          <cell r="P569">
            <v>0.67724222086638197</v>
          </cell>
        </row>
        <row r="570">
          <cell r="B570" t="str">
            <v>Net port % of Net adds-RES-REGULAR-Dec 02</v>
          </cell>
          <cell r="C570" t="str">
            <v>REGULAR</v>
          </cell>
          <cell r="D570" t="str">
            <v>RES</v>
          </cell>
          <cell r="E570" t="str">
            <v>Dec 02</v>
          </cell>
          <cell r="F570" t="str">
            <v>NET PORT</v>
          </cell>
          <cell r="G570" t="str">
            <v>Net port % of Net adds</v>
          </cell>
          <cell r="M570">
            <v>1.1922663802363052</v>
          </cell>
        </row>
        <row r="571">
          <cell r="B571" t="str">
            <v>Gross adds (+port in)-BUS-REGULAR-Dec 02</v>
          </cell>
          <cell r="C571" t="str">
            <v>REGULAR</v>
          </cell>
          <cell r="D571" t="str">
            <v>BUS</v>
          </cell>
          <cell r="E571" t="str">
            <v>Dec 02</v>
          </cell>
          <cell r="F571" t="str">
            <v>PORT IN</v>
          </cell>
          <cell r="G571" t="str">
            <v>Gross adds (+port in)</v>
          </cell>
          <cell r="M571">
            <v>4714</v>
          </cell>
          <cell r="N571">
            <v>3650</v>
          </cell>
          <cell r="P571">
            <v>1.2915068493150685</v>
          </cell>
        </row>
        <row r="572">
          <cell r="B572" t="str">
            <v>Port in-BUS-REGULAR-Dec 02</v>
          </cell>
          <cell r="C572" t="str">
            <v>REGULAR</v>
          </cell>
          <cell r="D572" t="str">
            <v>BUS</v>
          </cell>
          <cell r="E572" t="str">
            <v>Dec 02</v>
          </cell>
          <cell r="F572" t="str">
            <v>PORT IN</v>
          </cell>
          <cell r="G572" t="str">
            <v>Port in</v>
          </cell>
          <cell r="M572">
            <v>1811</v>
          </cell>
          <cell r="N572">
            <v>1460</v>
          </cell>
          <cell r="P572">
            <v>1.2404109589041097</v>
          </cell>
        </row>
        <row r="573">
          <cell r="B573" t="str">
            <v>Port in % of Gross adds-BUS-REGULAR-Dec 02</v>
          </cell>
          <cell r="C573" t="str">
            <v>REGULAR</v>
          </cell>
          <cell r="D573" t="str">
            <v>BUS</v>
          </cell>
          <cell r="E573" t="str">
            <v>Dec 02</v>
          </cell>
          <cell r="F573" t="str">
            <v>PORT IN</v>
          </cell>
          <cell r="G573" t="str">
            <v>Port in % of Gross adds</v>
          </cell>
          <cell r="M573">
            <v>0.38417479847263469</v>
          </cell>
        </row>
        <row r="574">
          <cell r="B574" t="str">
            <v>% ported in from Base-BUS-REGULAR-Dec 02</v>
          </cell>
          <cell r="C574" t="str">
            <v>REGULAR</v>
          </cell>
          <cell r="D574" t="str">
            <v>BUS</v>
          </cell>
          <cell r="E574" t="str">
            <v>Dec 02</v>
          </cell>
          <cell r="F574" t="str">
            <v>PORT IN</v>
          </cell>
          <cell r="G574" t="str">
            <v>% ported in from Base</v>
          </cell>
          <cell r="M574">
            <v>0.18221976808393153</v>
          </cell>
        </row>
        <row r="575">
          <cell r="B575" t="str">
            <v>% ported in from Mobistar-BUS-REGULAR-Dec 02</v>
          </cell>
          <cell r="C575" t="str">
            <v>REGULAR</v>
          </cell>
          <cell r="D575" t="str">
            <v>BUS</v>
          </cell>
          <cell r="E575" t="str">
            <v>Dec 02</v>
          </cell>
          <cell r="F575" t="str">
            <v>PORT IN</v>
          </cell>
          <cell r="G575" t="str">
            <v>% ported in from Mobistar</v>
          </cell>
          <cell r="M575">
            <v>0.81778023191606852</v>
          </cell>
        </row>
        <row r="576">
          <cell r="B576" t="str">
            <v>Churn (+port out)-BUS-REGULAR-Dec 02</v>
          </cell>
          <cell r="C576" t="str">
            <v>REGULAR</v>
          </cell>
          <cell r="D576" t="str">
            <v>BUS</v>
          </cell>
          <cell r="E576" t="str">
            <v>Dec 02</v>
          </cell>
          <cell r="F576" t="str">
            <v xml:space="preserve">PORT OUT </v>
          </cell>
          <cell r="G576" t="str">
            <v>Churn (+port out)</v>
          </cell>
          <cell r="M576">
            <v>5198</v>
          </cell>
          <cell r="N576">
            <v>6994</v>
          </cell>
          <cell r="P576">
            <v>0.74320846439805544</v>
          </cell>
        </row>
        <row r="577">
          <cell r="B577" t="str">
            <v>Churn rate-BUS-REGULAR-Dec 02</v>
          </cell>
          <cell r="C577" t="str">
            <v>REGULAR</v>
          </cell>
          <cell r="D577" t="str">
            <v>BUS</v>
          </cell>
          <cell r="E577" t="str">
            <v>Dec 02</v>
          </cell>
          <cell r="F577" t="str">
            <v xml:space="preserve">PORT OUT </v>
          </cell>
          <cell r="G577" t="str">
            <v>Churn rate</v>
          </cell>
          <cell r="M577">
            <v>0.11</v>
          </cell>
          <cell r="N577">
            <v>0.16</v>
          </cell>
          <cell r="P577">
            <v>0.12</v>
          </cell>
        </row>
        <row r="578">
          <cell r="B578" t="str">
            <v>Port out-BUS-REGULAR-Dec 02</v>
          </cell>
          <cell r="C578" t="str">
            <v>REGULAR</v>
          </cell>
          <cell r="D578" t="str">
            <v>BUS</v>
          </cell>
          <cell r="E578" t="str">
            <v>Dec 02</v>
          </cell>
          <cell r="F578" t="str">
            <v xml:space="preserve">PORT OUT </v>
          </cell>
          <cell r="G578" t="str">
            <v>Port out</v>
          </cell>
          <cell r="M578">
            <v>3161</v>
          </cell>
          <cell r="N578">
            <v>7410</v>
          </cell>
          <cell r="P578">
            <v>0.42658569500674764</v>
          </cell>
        </row>
        <row r="579">
          <cell r="B579" t="str">
            <v>Port out % of Churn-BUS-REGULAR-Dec 02</v>
          </cell>
          <cell r="C579" t="str">
            <v>REGULAR</v>
          </cell>
          <cell r="D579" t="str">
            <v>BUS</v>
          </cell>
          <cell r="E579" t="str">
            <v>Dec 02</v>
          </cell>
          <cell r="F579" t="str">
            <v xml:space="preserve">PORT OUT </v>
          </cell>
          <cell r="G579" t="str">
            <v>Port out % of Churn</v>
          </cell>
          <cell r="M579">
            <v>0.60811850711812232</v>
          </cell>
        </row>
        <row r="580">
          <cell r="B580" t="str">
            <v>% ported out to Base-BUS-REGULAR-Dec 02</v>
          </cell>
          <cell r="C580" t="str">
            <v>REGULAR</v>
          </cell>
          <cell r="D580" t="str">
            <v>BUS</v>
          </cell>
          <cell r="E580" t="str">
            <v>Dec 02</v>
          </cell>
          <cell r="F580" t="str">
            <v xml:space="preserve">PORT OUT </v>
          </cell>
          <cell r="G580" t="str">
            <v>% ported out to Base</v>
          </cell>
          <cell r="M580">
            <v>2.847200253084467E-2</v>
          </cell>
        </row>
        <row r="581">
          <cell r="B581" t="str">
            <v>% ported out to Mobistar-BUS-REGULAR-Dec 02</v>
          </cell>
          <cell r="C581" t="str">
            <v>REGULAR</v>
          </cell>
          <cell r="D581" t="str">
            <v>BUS</v>
          </cell>
          <cell r="E581" t="str">
            <v>Dec 02</v>
          </cell>
          <cell r="F581" t="str">
            <v xml:space="preserve">PORT OUT </v>
          </cell>
          <cell r="G581" t="str">
            <v>% ported out to Mobistar</v>
          </cell>
          <cell r="M581">
            <v>0.9715279974691553</v>
          </cell>
        </row>
        <row r="582">
          <cell r="B582" t="str">
            <v>VBS 1 % of port out-BUS-REGULAR-Dec 02</v>
          </cell>
          <cell r="C582" t="str">
            <v>REGULAR</v>
          </cell>
          <cell r="D582" t="str">
            <v>BUS</v>
          </cell>
          <cell r="E582" t="str">
            <v>Dec 02</v>
          </cell>
          <cell r="F582" t="str">
            <v xml:space="preserve">PORT OUT </v>
          </cell>
          <cell r="G582" t="str">
            <v>VBS 1 % of port out</v>
          </cell>
          <cell r="M582">
            <v>4.840240430243594E-2</v>
          </cell>
          <cell r="N582">
            <v>4.0610025402690375E-2</v>
          </cell>
        </row>
        <row r="583">
          <cell r="B583" t="str">
            <v>VBS 2 % of port out-BUS-REGULAR-Dec 02</v>
          </cell>
          <cell r="C583" t="str">
            <v>REGULAR</v>
          </cell>
          <cell r="D583" t="str">
            <v>BUS</v>
          </cell>
          <cell r="E583" t="str">
            <v>Dec 02</v>
          </cell>
          <cell r="F583" t="str">
            <v xml:space="preserve">PORT OUT </v>
          </cell>
          <cell r="G583" t="str">
            <v>VBS 2 % of port out</v>
          </cell>
          <cell r="M583">
            <v>0.32806074027206578</v>
          </cell>
          <cell r="N583">
            <v>0.27052061081923678</v>
          </cell>
        </row>
        <row r="584">
          <cell r="B584" t="str">
            <v>VBS 3 % of port out-BUS-REGULAR-Dec 02</v>
          </cell>
          <cell r="C584" t="str">
            <v>REGULAR</v>
          </cell>
          <cell r="D584" t="str">
            <v>BUS</v>
          </cell>
          <cell r="E584" t="str">
            <v>Dec 02</v>
          </cell>
          <cell r="F584" t="str">
            <v xml:space="preserve">PORT OUT </v>
          </cell>
          <cell r="G584" t="str">
            <v>VBS 3 % of port out</v>
          </cell>
          <cell r="M584">
            <v>0.33944954128440369</v>
          </cell>
          <cell r="N584">
            <v>0.33808310721090007</v>
          </cell>
        </row>
        <row r="585">
          <cell r="B585" t="str">
            <v>VBS 4 % of port out-BUS-REGULAR-Dec 02</v>
          </cell>
          <cell r="C585" t="str">
            <v>REGULAR</v>
          </cell>
          <cell r="D585" t="str">
            <v>BUS</v>
          </cell>
          <cell r="E585" t="str">
            <v>Dec 02</v>
          </cell>
          <cell r="F585" t="str">
            <v xml:space="preserve">PORT OUT </v>
          </cell>
          <cell r="G585" t="str">
            <v>VBS 4 % of port out</v>
          </cell>
          <cell r="M585">
            <v>0.21417273014868712</v>
          </cell>
          <cell r="N585">
            <v>0.23901081057675655</v>
          </cell>
        </row>
        <row r="586">
          <cell r="B586" t="str">
            <v>VBS 5 % of port out-BUS-REGULAR-Dec 02</v>
          </cell>
          <cell r="C586" t="str">
            <v>REGULAR</v>
          </cell>
          <cell r="D586" t="str">
            <v>BUS</v>
          </cell>
          <cell r="E586" t="str">
            <v>Dec 02</v>
          </cell>
          <cell r="F586" t="str">
            <v xml:space="preserve">PORT OUT </v>
          </cell>
          <cell r="G586" t="str">
            <v>VBS 5 % of port out</v>
          </cell>
          <cell r="M586">
            <v>2.341031319202784E-2</v>
          </cell>
          <cell r="N586">
            <v>4.2049751746434966E-2</v>
          </cell>
        </row>
        <row r="587">
          <cell r="B587" t="str">
            <v>no match %-BUS-REGULAR-Dec 02</v>
          </cell>
          <cell r="C587" t="str">
            <v>REGULAR</v>
          </cell>
          <cell r="D587" t="str">
            <v>BUS</v>
          </cell>
          <cell r="E587" t="str">
            <v>Dec 02</v>
          </cell>
          <cell r="F587" t="str">
            <v xml:space="preserve">PORT OUT </v>
          </cell>
          <cell r="G587" t="str">
            <v>no match %</v>
          </cell>
          <cell r="M587">
            <v>4.6504270800379624E-2</v>
          </cell>
          <cell r="N587">
            <v>6.9725694243981298E-2</v>
          </cell>
        </row>
        <row r="588">
          <cell r="B588" t="str">
            <v>VBS 1 port out % of VBS 1 base-BUS-REGULAR-Dec 02</v>
          </cell>
          <cell r="C588" t="str">
            <v>REGULAR</v>
          </cell>
          <cell r="D588" t="str">
            <v>BUS</v>
          </cell>
          <cell r="E588" t="str">
            <v>Dec 02</v>
          </cell>
          <cell r="F588" t="str">
            <v xml:space="preserve">PORT OUT </v>
          </cell>
          <cell r="G588" t="str">
            <v>VBS 1 port out % of VBS 1 base</v>
          </cell>
          <cell r="M588">
            <v>8.2700253232040513E-2</v>
          </cell>
        </row>
        <row r="589">
          <cell r="B589" t="str">
            <v>VBS 2 port out % of VBS 2 base-BUS-REGULAR-Dec 02</v>
          </cell>
          <cell r="C589" t="str">
            <v>REGULAR</v>
          </cell>
          <cell r="D589" t="str">
            <v>BUS</v>
          </cell>
          <cell r="E589" t="str">
            <v>Dec 02</v>
          </cell>
          <cell r="F589" t="str">
            <v xml:space="preserve">PORT OUT </v>
          </cell>
          <cell r="G589" t="str">
            <v>VBS 2 port out % of VBS 2 base</v>
          </cell>
          <cell r="M589">
            <v>8.4144758195391106E-2</v>
          </cell>
        </row>
        <row r="590">
          <cell r="B590" t="str">
            <v>VBS 3 port out % of VBS 3 base-BUS-REGULAR-Dec 02</v>
          </cell>
          <cell r="C590" t="str">
            <v>REGULAR</v>
          </cell>
          <cell r="D590" t="str">
            <v>BUS</v>
          </cell>
          <cell r="E590" t="str">
            <v>Dec 02</v>
          </cell>
          <cell r="F590" t="str">
            <v xml:space="preserve">PORT OUT </v>
          </cell>
          <cell r="G590" t="str">
            <v>VBS 3 port out % of VBS 3 base</v>
          </cell>
          <cell r="M590">
            <v>6.9666648878453141E-2</v>
          </cell>
        </row>
        <row r="591">
          <cell r="B591" t="str">
            <v>VBS 4 port out % of VBS 4 base-BUS-REGULAR-Dec 02</v>
          </cell>
          <cell r="C591" t="str">
            <v>REGULAR</v>
          </cell>
          <cell r="D591" t="str">
            <v>BUS</v>
          </cell>
          <cell r="E591" t="str">
            <v>Dec 02</v>
          </cell>
          <cell r="F591" t="str">
            <v xml:space="preserve">PORT OUT </v>
          </cell>
          <cell r="G591" t="str">
            <v>VBS 4 port out % of VBS 4 base</v>
          </cell>
          <cell r="M591">
            <v>6.2175572615120613E-2</v>
          </cell>
        </row>
        <row r="592">
          <cell r="B592" t="str">
            <v>VBS 5 port out % of VBS 5 base-BUS-REGULAR-Dec 02</v>
          </cell>
          <cell r="C592" t="str">
            <v>REGULAR</v>
          </cell>
          <cell r="D592" t="str">
            <v>BUS</v>
          </cell>
          <cell r="E592" t="str">
            <v>Dec 02</v>
          </cell>
          <cell r="F592" t="str">
            <v xml:space="preserve">PORT OUT </v>
          </cell>
          <cell r="G592" t="str">
            <v>VBS 5 port out % of VBS 5 base</v>
          </cell>
          <cell r="M592">
            <v>3.8629310221535734E-2</v>
          </cell>
        </row>
        <row r="593">
          <cell r="B593" t="str">
            <v>no match % -BUS-REGULAR-Dec 02</v>
          </cell>
          <cell r="C593" t="str">
            <v>REGULAR</v>
          </cell>
          <cell r="D593" t="str">
            <v>BUS</v>
          </cell>
          <cell r="E593" t="str">
            <v>Dec 02</v>
          </cell>
          <cell r="F593" t="str">
            <v xml:space="preserve">PORT OUT </v>
          </cell>
          <cell r="G593" t="str">
            <v xml:space="preserve">no match % </v>
          </cell>
          <cell r="M593">
            <v>4.627784821590291E-2</v>
          </cell>
        </row>
        <row r="594">
          <cell r="B594" t="str">
            <v>Net adds (+net port)-BUS-REGULAR-Dec 02</v>
          </cell>
          <cell r="C594" t="str">
            <v>REGULAR</v>
          </cell>
          <cell r="D594" t="str">
            <v>BUS</v>
          </cell>
          <cell r="E594" t="str">
            <v>Dec 02</v>
          </cell>
          <cell r="F594" t="str">
            <v>NET PORT</v>
          </cell>
          <cell r="G594" t="str">
            <v>Net adds (+net port)</v>
          </cell>
          <cell r="M594">
            <v>170</v>
          </cell>
          <cell r="N594">
            <v>-3344</v>
          </cell>
          <cell r="P594">
            <v>0.14473684210526316</v>
          </cell>
        </row>
        <row r="595">
          <cell r="B595" t="str">
            <v>Net port-BUS-REGULAR-Dec 02</v>
          </cell>
          <cell r="C595" t="str">
            <v>REGULAR</v>
          </cell>
          <cell r="D595" t="str">
            <v>BUS</v>
          </cell>
          <cell r="E595" t="str">
            <v>Dec 02</v>
          </cell>
          <cell r="F595" t="str">
            <v>NET PORT</v>
          </cell>
          <cell r="G595" t="str">
            <v>Net port</v>
          </cell>
          <cell r="M595">
            <v>-1350</v>
          </cell>
          <cell r="N595">
            <v>-5950</v>
          </cell>
          <cell r="P595">
            <v>0.22689075630252101</v>
          </cell>
        </row>
        <row r="596">
          <cell r="B596" t="str">
            <v>Net port % of Net adds-BUS-REGULAR-Dec 02</v>
          </cell>
          <cell r="C596" t="str">
            <v>REGULAR</v>
          </cell>
          <cell r="D596" t="str">
            <v>BUS</v>
          </cell>
          <cell r="E596" t="str">
            <v>Dec 02</v>
          </cell>
          <cell r="F596" t="str">
            <v>NET PORT</v>
          </cell>
          <cell r="G596" t="str">
            <v>Net port % of Net adds</v>
          </cell>
          <cell r="M596">
            <v>-7.9411764705882355</v>
          </cell>
        </row>
        <row r="597">
          <cell r="B597" t="str">
            <v>Gross adds (+port in)-COR-REGULAR-Dec 02</v>
          </cell>
          <cell r="C597" t="str">
            <v>REGULAR</v>
          </cell>
          <cell r="D597" t="str">
            <v>COR</v>
          </cell>
          <cell r="E597" t="str">
            <v>Dec 02</v>
          </cell>
          <cell r="F597" t="str">
            <v>PORT IN</v>
          </cell>
          <cell r="G597" t="str">
            <v>Gross adds (+port in)</v>
          </cell>
          <cell r="M597">
            <v>2759</v>
          </cell>
          <cell r="N597">
            <v>3265</v>
          </cell>
          <cell r="P597">
            <v>0.84502297090352219</v>
          </cell>
        </row>
        <row r="598">
          <cell r="B598" t="str">
            <v>Port in-COR-REGULAR-Dec 02</v>
          </cell>
          <cell r="C598" t="str">
            <v>REGULAR</v>
          </cell>
          <cell r="D598" t="str">
            <v>COR</v>
          </cell>
          <cell r="E598" t="str">
            <v>Dec 02</v>
          </cell>
          <cell r="F598" t="str">
            <v>PORT IN</v>
          </cell>
          <cell r="G598" t="str">
            <v>Port in</v>
          </cell>
          <cell r="M598">
            <v>327</v>
          </cell>
          <cell r="N598">
            <v>327</v>
          </cell>
          <cell r="P598">
            <v>1</v>
          </cell>
        </row>
        <row r="599">
          <cell r="B599" t="str">
            <v>Port in % of Gross adds-COR-REGULAR-Dec 02</v>
          </cell>
          <cell r="C599" t="str">
            <v>REGULAR</v>
          </cell>
          <cell r="D599" t="str">
            <v>COR</v>
          </cell>
          <cell r="E599" t="str">
            <v>Dec 02</v>
          </cell>
          <cell r="F599" t="str">
            <v>PORT IN</v>
          </cell>
          <cell r="G599" t="str">
            <v>Port in % of Gross adds</v>
          </cell>
          <cell r="M599">
            <v>0.1185212033345415</v>
          </cell>
        </row>
        <row r="600">
          <cell r="B600" t="str">
            <v>% ported in from Base-COR-REGULAR-Dec 02</v>
          </cell>
          <cell r="C600" t="str">
            <v>REGULAR</v>
          </cell>
          <cell r="D600" t="str">
            <v>COR</v>
          </cell>
          <cell r="E600" t="str">
            <v>Dec 02</v>
          </cell>
          <cell r="F600" t="str">
            <v>PORT IN</v>
          </cell>
          <cell r="G600" t="str">
            <v>% ported in from Base</v>
          </cell>
          <cell r="M600">
            <v>0.13149847094801223</v>
          </cell>
        </row>
        <row r="601">
          <cell r="B601" t="str">
            <v>% ported in from Mobistar-COR-REGULAR-Dec 02</v>
          </cell>
          <cell r="C601" t="str">
            <v>REGULAR</v>
          </cell>
          <cell r="D601" t="str">
            <v>COR</v>
          </cell>
          <cell r="E601" t="str">
            <v>Dec 02</v>
          </cell>
          <cell r="F601" t="str">
            <v>PORT IN</v>
          </cell>
          <cell r="G601" t="str">
            <v>% ported in from Mobistar</v>
          </cell>
          <cell r="M601">
            <v>0.86850152905198774</v>
          </cell>
        </row>
        <row r="602">
          <cell r="B602" t="str">
            <v>Churn (+port out)-COR-REGULAR-Dec 02</v>
          </cell>
          <cell r="C602" t="str">
            <v>REGULAR</v>
          </cell>
          <cell r="D602" t="str">
            <v>COR</v>
          </cell>
          <cell r="E602" t="str">
            <v>Dec 02</v>
          </cell>
          <cell r="F602" t="str">
            <v xml:space="preserve">PORT OUT </v>
          </cell>
          <cell r="G602" t="str">
            <v>Churn (+port out)</v>
          </cell>
          <cell r="M602">
            <v>3329</v>
          </cell>
          <cell r="N602">
            <v>2472</v>
          </cell>
          <cell r="P602">
            <v>1.3466828478964401</v>
          </cell>
        </row>
        <row r="603">
          <cell r="B603" t="str">
            <v>Churn rate-COR-REGULAR-Dec 02</v>
          </cell>
          <cell r="C603" t="str">
            <v>REGULAR</v>
          </cell>
          <cell r="D603" t="str">
            <v>COR</v>
          </cell>
          <cell r="E603" t="str">
            <v>Dec 02</v>
          </cell>
          <cell r="F603" t="str">
            <v xml:space="preserve">PORT OUT </v>
          </cell>
          <cell r="G603" t="str">
            <v>Churn rate</v>
          </cell>
          <cell r="M603">
            <v>0.18</v>
          </cell>
          <cell r="N603">
            <v>0.13</v>
          </cell>
          <cell r="P603">
            <v>0.1</v>
          </cell>
        </row>
        <row r="604">
          <cell r="B604" t="str">
            <v>Port out-COR-REGULAR-Dec 02</v>
          </cell>
          <cell r="C604" t="str">
            <v>REGULAR</v>
          </cell>
          <cell r="D604" t="str">
            <v>COR</v>
          </cell>
          <cell r="E604" t="str">
            <v>Dec 02</v>
          </cell>
          <cell r="F604" t="str">
            <v xml:space="preserve">PORT OUT </v>
          </cell>
          <cell r="G604" t="str">
            <v>Port out</v>
          </cell>
          <cell r="M604">
            <v>1940</v>
          </cell>
          <cell r="N604">
            <v>1331</v>
          </cell>
          <cell r="P604">
            <v>1.4575507137490609</v>
          </cell>
        </row>
        <row r="605">
          <cell r="B605" t="str">
            <v>Port out % of Churn-COR-REGULAR-Dec 02</v>
          </cell>
          <cell r="C605" t="str">
            <v>REGULAR</v>
          </cell>
          <cell r="D605" t="str">
            <v>COR</v>
          </cell>
          <cell r="E605" t="str">
            <v>Dec 02</v>
          </cell>
          <cell r="F605" t="str">
            <v xml:space="preserve">PORT OUT </v>
          </cell>
          <cell r="G605" t="str">
            <v>Port out % of Churn</v>
          </cell>
          <cell r="M605">
            <v>0.58275758486031837</v>
          </cell>
        </row>
        <row r="606">
          <cell r="B606" t="str">
            <v>% ported out to Base-COR-REGULAR-Dec 02</v>
          </cell>
          <cell r="C606" t="str">
            <v>REGULAR</v>
          </cell>
          <cell r="D606" t="str">
            <v>COR</v>
          </cell>
          <cell r="E606" t="str">
            <v>Dec 02</v>
          </cell>
          <cell r="F606" t="str">
            <v xml:space="preserve">PORT OUT </v>
          </cell>
          <cell r="G606" t="str">
            <v>% ported out to Base</v>
          </cell>
          <cell r="M606">
            <v>4.7281323877068557E-3</v>
          </cell>
        </row>
        <row r="607">
          <cell r="B607" t="str">
            <v>% ported out to Mobistar-COR-REGULAR-Dec 02</v>
          </cell>
          <cell r="C607" t="str">
            <v>REGULAR</v>
          </cell>
          <cell r="D607" t="str">
            <v>COR</v>
          </cell>
          <cell r="E607" t="str">
            <v>Dec 02</v>
          </cell>
          <cell r="F607" t="str">
            <v xml:space="preserve">PORT OUT </v>
          </cell>
          <cell r="G607" t="str">
            <v>% ported out to Mobistar</v>
          </cell>
          <cell r="M607">
            <v>0.99527186761229314</v>
          </cell>
        </row>
        <row r="608">
          <cell r="B608" t="str">
            <v>VBS 1 % of port out-COR-REGULAR-Dec 02</v>
          </cell>
          <cell r="C608" t="str">
            <v>REGULAR</v>
          </cell>
          <cell r="D608" t="str">
            <v>COR</v>
          </cell>
          <cell r="E608" t="str">
            <v>Dec 02</v>
          </cell>
          <cell r="F608" t="str">
            <v xml:space="preserve">PORT OUT </v>
          </cell>
          <cell r="G608" t="str">
            <v>VBS 1 % of port out</v>
          </cell>
          <cell r="M608">
            <v>3.8659793814432991E-2</v>
          </cell>
          <cell r="N608">
            <v>2.7186095388308969E-2</v>
          </cell>
        </row>
        <row r="609">
          <cell r="B609" t="str">
            <v>VBS 2 % of port out-COR-REGULAR-Dec 02</v>
          </cell>
          <cell r="C609" t="str">
            <v>REGULAR</v>
          </cell>
          <cell r="D609" t="str">
            <v>COR</v>
          </cell>
          <cell r="E609" t="str">
            <v>Dec 02</v>
          </cell>
          <cell r="F609" t="str">
            <v xml:space="preserve">PORT OUT </v>
          </cell>
          <cell r="G609" t="str">
            <v>VBS 2 % of port out</v>
          </cell>
          <cell r="M609">
            <v>0.26237113402061857</v>
          </cell>
          <cell r="N609">
            <v>0.15932497057235318</v>
          </cell>
        </row>
        <row r="610">
          <cell r="B610" t="str">
            <v>VBS 3 % of port out-COR-REGULAR-Dec 02</v>
          </cell>
          <cell r="C610" t="str">
            <v>REGULAR</v>
          </cell>
          <cell r="D610" t="str">
            <v>COR</v>
          </cell>
          <cell r="E610" t="str">
            <v>Dec 02</v>
          </cell>
          <cell r="F610" t="str">
            <v xml:space="preserve">PORT OUT </v>
          </cell>
          <cell r="G610" t="str">
            <v>VBS 3 % of port out</v>
          </cell>
          <cell r="M610">
            <v>0.31907216494845358</v>
          </cell>
          <cell r="N610">
            <v>0.21918643725404119</v>
          </cell>
        </row>
        <row r="611">
          <cell r="B611" t="str">
            <v>VBS 4 % of port out-COR-REGULAR-Dec 02</v>
          </cell>
          <cell r="C611" t="str">
            <v>REGULAR</v>
          </cell>
          <cell r="D611" t="str">
            <v>COR</v>
          </cell>
          <cell r="E611" t="str">
            <v>Dec 02</v>
          </cell>
          <cell r="F611" t="str">
            <v xml:space="preserve">PORT OUT </v>
          </cell>
          <cell r="G611" t="str">
            <v>VBS 4 % of port out</v>
          </cell>
          <cell r="M611">
            <v>0.22731958762886598</v>
          </cell>
          <cell r="N611">
            <v>0.23729366654882658</v>
          </cell>
        </row>
        <row r="612">
          <cell r="B612" t="str">
            <v>VBS 5 % of port out-COR-REGULAR-Dec 02</v>
          </cell>
          <cell r="C612" t="str">
            <v>REGULAR</v>
          </cell>
          <cell r="D612" t="str">
            <v>COR</v>
          </cell>
          <cell r="E612" t="str">
            <v>Dec 02</v>
          </cell>
          <cell r="F612" t="str">
            <v xml:space="preserve">PORT OUT </v>
          </cell>
          <cell r="G612" t="str">
            <v>VBS 5 % of port out</v>
          </cell>
          <cell r="M612">
            <v>0.11134020618556702</v>
          </cell>
          <cell r="N612">
            <v>0.12340575966062056</v>
          </cell>
        </row>
        <row r="613">
          <cell r="B613" t="str">
            <v>no match %-COR-REGULAR-Dec 02</v>
          </cell>
          <cell r="C613" t="str">
            <v>REGULAR</v>
          </cell>
          <cell r="D613" t="str">
            <v>COR</v>
          </cell>
          <cell r="E613" t="str">
            <v>Dec 02</v>
          </cell>
          <cell r="F613" t="str">
            <v xml:space="preserve">PORT OUT </v>
          </cell>
          <cell r="G613" t="str">
            <v>no match %</v>
          </cell>
          <cell r="M613">
            <v>4.1237113402061855E-2</v>
          </cell>
          <cell r="N613">
            <v>0.23360307057584953</v>
          </cell>
        </row>
        <row r="614">
          <cell r="B614" t="str">
            <v>VBS 1 port out % of VBS 1 base-COR-REGULAR-Dec 02</v>
          </cell>
          <cell r="C614" t="str">
            <v>REGULAR</v>
          </cell>
          <cell r="D614" t="str">
            <v>COR</v>
          </cell>
          <cell r="E614" t="str">
            <v>Dec 02</v>
          </cell>
          <cell r="F614" t="str">
            <v xml:space="preserve">PORT OUT </v>
          </cell>
          <cell r="G614" t="str">
            <v>VBS 1 port out % of VBS 1 base</v>
          </cell>
          <cell r="M614">
            <v>0.13039439839954273</v>
          </cell>
        </row>
        <row r="615">
          <cell r="B615" t="str">
            <v>VBS 2 port out % of VBS 2 base-COR-REGULAR-Dec 02</v>
          </cell>
          <cell r="C615" t="str">
            <v>REGULAR</v>
          </cell>
          <cell r="D615" t="str">
            <v>COR</v>
          </cell>
          <cell r="E615" t="str">
            <v>Dec 02</v>
          </cell>
          <cell r="F615" t="str">
            <v xml:space="preserve">PORT OUT </v>
          </cell>
          <cell r="G615" t="str">
            <v>VBS 2 port out % of VBS 2 base</v>
          </cell>
          <cell r="M615">
            <v>0.15100052017295751</v>
          </cell>
        </row>
        <row r="616">
          <cell r="B616" t="str">
            <v>VBS 3 port out % of VBS 3 base-COR-REGULAR-Dec 02</v>
          </cell>
          <cell r="C616" t="str">
            <v>REGULAR</v>
          </cell>
          <cell r="D616" t="str">
            <v>COR</v>
          </cell>
          <cell r="E616" t="str">
            <v>Dec 02</v>
          </cell>
          <cell r="F616" t="str">
            <v xml:space="preserve">PORT OUT </v>
          </cell>
          <cell r="G616" t="str">
            <v>VBS 3 port out % of VBS 3 base</v>
          </cell>
          <cell r="M616">
            <v>0.13348162327265853</v>
          </cell>
        </row>
        <row r="617">
          <cell r="B617" t="str">
            <v>VBS 4 port out % of VBS 4 base-COR-REGULAR-Dec 02</v>
          </cell>
          <cell r="C617" t="str">
            <v>REGULAR</v>
          </cell>
          <cell r="D617" t="str">
            <v>COR</v>
          </cell>
          <cell r="E617" t="str">
            <v>Dec 02</v>
          </cell>
          <cell r="F617" t="str">
            <v xml:space="preserve">PORT OUT </v>
          </cell>
          <cell r="G617" t="str">
            <v>VBS 4 port out % of VBS 4 base</v>
          </cell>
          <cell r="M617">
            <v>8.7840935136374046E-2</v>
          </cell>
        </row>
        <row r="618">
          <cell r="B618" t="str">
            <v>VBS 5 port out % of VBS 5 base-COR-REGULAR-Dec 02</v>
          </cell>
          <cell r="C618" t="str">
            <v>REGULAR</v>
          </cell>
          <cell r="D618" t="str">
            <v>COR</v>
          </cell>
          <cell r="E618" t="str">
            <v>Dec 02</v>
          </cell>
          <cell r="F618" t="str">
            <v xml:space="preserve">PORT OUT </v>
          </cell>
          <cell r="G618" t="str">
            <v>VBS 5 port out % of VBS 5 base</v>
          </cell>
          <cell r="M618">
            <v>8.2729962853365244E-2</v>
          </cell>
        </row>
        <row r="619">
          <cell r="B619" t="str">
            <v>no match % -COR-REGULAR-Dec 02</v>
          </cell>
          <cell r="C619" t="str">
            <v>REGULAR</v>
          </cell>
          <cell r="D619" t="str">
            <v>COR</v>
          </cell>
          <cell r="E619" t="str">
            <v>Dec 02</v>
          </cell>
          <cell r="F619" t="str">
            <v xml:space="preserve">PORT OUT </v>
          </cell>
          <cell r="G619" t="str">
            <v xml:space="preserve">no match % </v>
          </cell>
          <cell r="M619">
            <v>1.618661167653385E-2</v>
          </cell>
        </row>
        <row r="620">
          <cell r="B620" t="str">
            <v>Net adds (+net port)-COR-REGULAR-Dec 02</v>
          </cell>
          <cell r="C620" t="str">
            <v>REGULAR</v>
          </cell>
          <cell r="D620" t="str">
            <v>COR</v>
          </cell>
          <cell r="E620" t="str">
            <v>Dec 02</v>
          </cell>
          <cell r="F620" t="str">
            <v>NET PORT</v>
          </cell>
          <cell r="G620" t="str">
            <v>Net adds (+net port)</v>
          </cell>
          <cell r="M620">
            <v>-448</v>
          </cell>
          <cell r="N620">
            <v>793</v>
          </cell>
          <cell r="P620">
            <v>-0.71878940731399743</v>
          </cell>
        </row>
        <row r="621">
          <cell r="B621" t="str">
            <v>Net port-COR-REGULAR-Dec 02</v>
          </cell>
          <cell r="C621" t="str">
            <v>REGULAR</v>
          </cell>
          <cell r="D621" t="str">
            <v>COR</v>
          </cell>
          <cell r="E621" t="str">
            <v>Dec 02</v>
          </cell>
          <cell r="F621" t="str">
            <v>NET PORT</v>
          </cell>
          <cell r="G621" t="str">
            <v>Net port</v>
          </cell>
          <cell r="M621">
            <v>-1613</v>
          </cell>
          <cell r="N621">
            <v>-1004</v>
          </cell>
          <cell r="P621">
            <v>1.6065737051792828</v>
          </cell>
        </row>
        <row r="622">
          <cell r="B622" t="str">
            <v>Net port % of Net adds-COR-REGULAR-Dec 02</v>
          </cell>
          <cell r="C622" t="str">
            <v>REGULAR</v>
          </cell>
          <cell r="D622" t="str">
            <v>COR</v>
          </cell>
          <cell r="E622" t="str">
            <v>Dec 02</v>
          </cell>
          <cell r="F622" t="str">
            <v>NET PORT</v>
          </cell>
          <cell r="G622" t="str">
            <v>Net port % of Net adds</v>
          </cell>
          <cell r="M622">
            <v>3.6004464285714284</v>
          </cell>
        </row>
        <row r="623">
          <cell r="B623" t="str">
            <v>Gross adds (+port in)-TOTAL-REGULAR-Dec 02</v>
          </cell>
          <cell r="C623" t="str">
            <v>REGULAR</v>
          </cell>
          <cell r="D623" t="str">
            <v>TOTAL</v>
          </cell>
          <cell r="E623" t="str">
            <v>Dec 02</v>
          </cell>
          <cell r="F623" t="str">
            <v>PORT IN</v>
          </cell>
          <cell r="G623" t="str">
            <v>Gross adds (+port in)</v>
          </cell>
          <cell r="H623">
            <v>0</v>
          </cell>
          <cell r="I623">
            <v>0</v>
          </cell>
          <cell r="J623">
            <v>0</v>
          </cell>
          <cell r="K623">
            <v>0</v>
          </cell>
          <cell r="L623">
            <v>0</v>
          </cell>
          <cell r="M623">
            <v>14244</v>
          </cell>
          <cell r="N623">
            <v>11692</v>
          </cell>
          <cell r="P623">
            <v>1.2182689018132056</v>
          </cell>
        </row>
        <row r="624">
          <cell r="B624" t="str">
            <v>Port in-TOTAL-REGULAR-Dec 02</v>
          </cell>
          <cell r="C624" t="str">
            <v>REGULAR</v>
          </cell>
          <cell r="D624" t="str">
            <v>TOTAL</v>
          </cell>
          <cell r="E624" t="str">
            <v>Dec 02</v>
          </cell>
          <cell r="F624" t="str">
            <v>PORT IN</v>
          </cell>
          <cell r="G624" t="str">
            <v>Port in</v>
          </cell>
          <cell r="H624">
            <v>0</v>
          </cell>
          <cell r="I624">
            <v>0</v>
          </cell>
          <cell r="J624">
            <v>0</v>
          </cell>
          <cell r="K624">
            <v>0</v>
          </cell>
          <cell r="L624">
            <v>0</v>
          </cell>
          <cell r="M624">
            <v>4134</v>
          </cell>
          <cell r="N624">
            <v>2265</v>
          </cell>
          <cell r="P624">
            <v>1.8251655629139072</v>
          </cell>
        </row>
        <row r="625">
          <cell r="B625" t="str">
            <v>Port in % of Gross adds-TOTAL-REGULAR-Dec 02</v>
          </cell>
          <cell r="C625" t="str">
            <v>REGULAR</v>
          </cell>
          <cell r="D625" t="str">
            <v>TOTAL</v>
          </cell>
          <cell r="E625" t="str">
            <v>Dec 02</v>
          </cell>
          <cell r="F625" t="str">
            <v>PORT IN</v>
          </cell>
          <cell r="G625" t="str">
            <v>Port in % of Gross adds</v>
          </cell>
          <cell r="H625">
            <v>0</v>
          </cell>
          <cell r="I625">
            <v>0</v>
          </cell>
          <cell r="J625">
            <v>0</v>
          </cell>
          <cell r="K625">
            <v>0</v>
          </cell>
          <cell r="L625">
            <v>0</v>
          </cell>
          <cell r="M625">
            <v>0.2902274641954507</v>
          </cell>
        </row>
        <row r="626">
          <cell r="B626" t="str">
            <v>% ported in from Base-TOTAL-REGULAR-Dec 02</v>
          </cell>
          <cell r="C626" t="str">
            <v>REGULAR</v>
          </cell>
          <cell r="D626" t="str">
            <v>TOTAL</v>
          </cell>
          <cell r="E626" t="str">
            <v>Dec 02</v>
          </cell>
          <cell r="F626" t="str">
            <v>PORT IN</v>
          </cell>
          <cell r="G626" t="str">
            <v>% ported in from Base</v>
          </cell>
          <cell r="H626">
            <v>0</v>
          </cell>
          <cell r="I626">
            <v>0</v>
          </cell>
          <cell r="J626">
            <v>0</v>
          </cell>
          <cell r="K626">
            <v>0</v>
          </cell>
          <cell r="L626">
            <v>0</v>
          </cell>
          <cell r="M626">
            <v>0.24987905176584421</v>
          </cell>
        </row>
        <row r="627">
          <cell r="B627" t="str">
            <v>% ported in from Mobistar-TOTAL-REGULAR-Dec 02</v>
          </cell>
          <cell r="C627" t="str">
            <v>REGULAR</v>
          </cell>
          <cell r="D627" t="str">
            <v>TOTAL</v>
          </cell>
          <cell r="E627" t="str">
            <v>Dec 02</v>
          </cell>
          <cell r="F627" t="str">
            <v>PORT IN</v>
          </cell>
          <cell r="G627" t="str">
            <v>% ported in from Mobistar</v>
          </cell>
          <cell r="H627">
            <v>0</v>
          </cell>
          <cell r="I627">
            <v>0</v>
          </cell>
          <cell r="J627">
            <v>0</v>
          </cell>
          <cell r="K627">
            <v>0</v>
          </cell>
          <cell r="L627">
            <v>0</v>
          </cell>
          <cell r="M627">
            <v>0.75012094823415576</v>
          </cell>
        </row>
        <row r="628">
          <cell r="B628" t="str">
            <v>Churn (+port out)-TOTAL-REGULAR-Dec 02</v>
          </cell>
          <cell r="C628" t="str">
            <v>REGULAR</v>
          </cell>
          <cell r="D628" t="str">
            <v>TOTAL</v>
          </cell>
          <cell r="E628" t="str">
            <v>Dec 02</v>
          </cell>
          <cell r="F628" t="str">
            <v xml:space="preserve">PORT OUT </v>
          </cell>
          <cell r="G628" t="str">
            <v>Churn (+port out)</v>
          </cell>
          <cell r="H628">
            <v>0</v>
          </cell>
          <cell r="I628">
            <v>0</v>
          </cell>
          <cell r="J628">
            <v>0</v>
          </cell>
          <cell r="K628">
            <v>0</v>
          </cell>
          <cell r="L628">
            <v>0</v>
          </cell>
          <cell r="M628">
            <v>17782</v>
          </cell>
          <cell r="N628">
            <v>21716</v>
          </cell>
          <cell r="P628">
            <v>0.81884324921716711</v>
          </cell>
        </row>
        <row r="629">
          <cell r="B629" t="str">
            <v>Churn rate-TOTAL-REGULAR-Dec 02</v>
          </cell>
          <cell r="C629" t="str">
            <v>REGULAR</v>
          </cell>
          <cell r="D629" t="str">
            <v>TOTAL</v>
          </cell>
          <cell r="E629" t="str">
            <v>Dec 02</v>
          </cell>
          <cell r="F629" t="str">
            <v xml:space="preserve">PORT OUT </v>
          </cell>
          <cell r="G629" t="str">
            <v>Churn rate</v>
          </cell>
          <cell r="M629">
            <v>0.12</v>
          </cell>
          <cell r="N629">
            <v>0.15</v>
          </cell>
          <cell r="P629">
            <v>0.13</v>
          </cell>
        </row>
        <row r="630">
          <cell r="B630" t="str">
            <v>Port out-TOTAL-REGULAR-Dec 02</v>
          </cell>
          <cell r="C630" t="str">
            <v>REGULAR</v>
          </cell>
          <cell r="D630" t="str">
            <v>TOTAL</v>
          </cell>
          <cell r="E630" t="str">
            <v>Dec 02</v>
          </cell>
          <cell r="F630" t="str">
            <v xml:space="preserve">PORT OUT </v>
          </cell>
          <cell r="G630" t="str">
            <v>Port out</v>
          </cell>
          <cell r="I630">
            <v>0</v>
          </cell>
          <cell r="J630">
            <v>0</v>
          </cell>
          <cell r="K630">
            <v>0</v>
          </cell>
          <cell r="L630">
            <v>0</v>
          </cell>
          <cell r="M630">
            <v>8207</v>
          </cell>
          <cell r="N630">
            <v>10858</v>
          </cell>
          <cell r="P630">
            <v>0.75584822250874928</v>
          </cell>
        </row>
        <row r="631">
          <cell r="B631" t="str">
            <v>Port out % of Churn-TOTAL-REGULAR-Dec 02</v>
          </cell>
          <cell r="C631" t="str">
            <v>REGULAR</v>
          </cell>
          <cell r="D631" t="str">
            <v>TOTAL</v>
          </cell>
          <cell r="E631" t="str">
            <v>Dec 02</v>
          </cell>
          <cell r="F631" t="str">
            <v xml:space="preserve">PORT OUT </v>
          </cell>
          <cell r="G631" t="str">
            <v>Port out % of Churn</v>
          </cell>
          <cell r="M631">
            <v>0.46153413564278484</v>
          </cell>
        </row>
        <row r="632">
          <cell r="B632" t="str">
            <v>% ported out to Base-TOTAL-REGULAR-Dec 02</v>
          </cell>
          <cell r="C632" t="str">
            <v>REGULAR</v>
          </cell>
          <cell r="D632" t="str">
            <v>TOTAL</v>
          </cell>
          <cell r="E632" t="str">
            <v>Dec 02</v>
          </cell>
          <cell r="F632" t="str">
            <v xml:space="preserve">PORT OUT </v>
          </cell>
          <cell r="G632" t="str">
            <v>% ported out to Base</v>
          </cell>
          <cell r="M632">
            <v>4.4474229316437186E-2</v>
          </cell>
        </row>
        <row r="633">
          <cell r="B633" t="str">
            <v>% ported out to Mobistar-TOTAL-REGULAR-Dec 02</v>
          </cell>
          <cell r="C633" t="str">
            <v>REGULAR</v>
          </cell>
          <cell r="D633" t="str">
            <v>TOTAL</v>
          </cell>
          <cell r="E633" t="str">
            <v>Dec 02</v>
          </cell>
          <cell r="F633" t="str">
            <v xml:space="preserve">PORT OUT </v>
          </cell>
          <cell r="G633" t="str">
            <v>% ported out to Mobistar</v>
          </cell>
          <cell r="M633">
            <v>0.95552577068356281</v>
          </cell>
        </row>
        <row r="634">
          <cell r="B634" t="str">
            <v>VBS 1 % of port out-TOTAL-REGULAR-Dec 02</v>
          </cell>
          <cell r="C634" t="str">
            <v>REGULAR</v>
          </cell>
          <cell r="D634" t="str">
            <v>TOTAL</v>
          </cell>
          <cell r="E634" t="str">
            <v>Dec 02</v>
          </cell>
          <cell r="F634" t="str">
            <v xml:space="preserve">PORT OUT </v>
          </cell>
          <cell r="G634" t="str">
            <v>VBS 1 % of port out</v>
          </cell>
          <cell r="M634">
            <v>3.0339953698062628E-2</v>
          </cell>
          <cell r="N634">
            <v>1.8465748794509122E-2</v>
          </cell>
        </row>
        <row r="635">
          <cell r="B635" t="str">
            <v>VBS 2 % of port out-TOTAL-REGULAR-Dec 02</v>
          </cell>
          <cell r="C635" t="str">
            <v>REGULAR</v>
          </cell>
          <cell r="D635" t="str">
            <v>TOTAL</v>
          </cell>
          <cell r="E635" t="str">
            <v>Dec 02</v>
          </cell>
          <cell r="F635" t="str">
            <v xml:space="preserve">PORT OUT </v>
          </cell>
          <cell r="G635" t="str">
            <v>VBS 2 % of port out</v>
          </cell>
          <cell r="M635">
            <v>0.24381625441696114</v>
          </cell>
          <cell r="N635">
            <v>0.15892799219327106</v>
          </cell>
        </row>
        <row r="636">
          <cell r="B636" t="str">
            <v>VBS 3 % of port out-TOTAL-REGULAR-Dec 02</v>
          </cell>
          <cell r="C636" t="str">
            <v>REGULAR</v>
          </cell>
          <cell r="D636" t="str">
            <v>TOTAL</v>
          </cell>
          <cell r="E636" t="str">
            <v>Dec 02</v>
          </cell>
          <cell r="F636" t="str">
            <v xml:space="preserve">PORT OUT </v>
          </cell>
          <cell r="G636" t="str">
            <v>VBS 3 % of port out</v>
          </cell>
          <cell r="M636">
            <v>0.36383574996953821</v>
          </cell>
          <cell r="N636">
            <v>0.3165116133270458</v>
          </cell>
        </row>
        <row r="637">
          <cell r="B637" t="str">
            <v>VBS 4 % of port out-TOTAL-REGULAR-Dec 02</v>
          </cell>
          <cell r="C637" t="str">
            <v>REGULAR</v>
          </cell>
          <cell r="D637" t="str">
            <v>TOTAL</v>
          </cell>
          <cell r="E637" t="str">
            <v>Dec 02</v>
          </cell>
          <cell r="F637" t="str">
            <v xml:space="preserve">PORT OUT </v>
          </cell>
          <cell r="G637" t="str">
            <v>VBS 4 % of port out</v>
          </cell>
          <cell r="M637">
            <v>0.27513098574387718</v>
          </cell>
          <cell r="N637">
            <v>0.33929123405740019</v>
          </cell>
        </row>
        <row r="638">
          <cell r="B638" t="str">
            <v>VBS 5 % of port out-TOTAL-REGULAR-Dec 02</v>
          </cell>
          <cell r="C638" t="str">
            <v>REGULAR</v>
          </cell>
          <cell r="D638" t="str">
            <v>TOTAL</v>
          </cell>
          <cell r="E638" t="str">
            <v>Dec 02</v>
          </cell>
          <cell r="F638" t="str">
            <v xml:space="preserve">PORT OUT </v>
          </cell>
          <cell r="G638" t="str">
            <v>VBS 5 % of port out</v>
          </cell>
          <cell r="M638">
            <v>5.3490922383331301E-2</v>
          </cell>
          <cell r="N638">
            <v>8.467411540547834E-2</v>
          </cell>
        </row>
        <row r="639">
          <cell r="B639" t="str">
            <v>no match %-TOTAL-REGULAR-Dec 02</v>
          </cell>
          <cell r="C639" t="str">
            <v>REGULAR</v>
          </cell>
          <cell r="D639" t="str">
            <v>TOTAL</v>
          </cell>
          <cell r="E639" t="str">
            <v>Dec 02</v>
          </cell>
          <cell r="F639" t="str">
            <v xml:space="preserve">PORT OUT </v>
          </cell>
          <cell r="G639" t="str">
            <v>no match %</v>
          </cell>
          <cell r="M639">
            <v>3.3386133788229563E-2</v>
          </cell>
          <cell r="N639">
            <v>8.212929622229552E-2</v>
          </cell>
        </row>
        <row r="640">
          <cell r="B640" t="str">
            <v>VBS 1 port out % of VBS 1 base-TOTAL-REGULAR-Dec 02</v>
          </cell>
          <cell r="C640" t="str">
            <v>REGULAR</v>
          </cell>
          <cell r="D640" t="str">
            <v>TOTAL</v>
          </cell>
          <cell r="E640" t="str">
            <v>Dec 02</v>
          </cell>
          <cell r="F640" t="str">
            <v xml:space="preserve">PORT OUT </v>
          </cell>
          <cell r="G640" t="str">
            <v>VBS 1 port out % of VBS 1 base</v>
          </cell>
          <cell r="M640">
            <v>8.9439655172413784E-2</v>
          </cell>
        </row>
        <row r="641">
          <cell r="B641" t="str">
            <v>VBS 2 port out % of VBS 2 base-TOTAL-REGULAR-Dec 02</v>
          </cell>
          <cell r="C641" t="str">
            <v>REGULAR</v>
          </cell>
          <cell r="D641" t="str">
            <v>TOTAL</v>
          </cell>
          <cell r="E641" t="str">
            <v>Dec 02</v>
          </cell>
          <cell r="F641" t="str">
            <v xml:space="preserve">PORT OUT </v>
          </cell>
          <cell r="G641" t="str">
            <v>VBS 2 port out % of VBS 2 base</v>
          </cell>
          <cell r="M641">
            <v>8.3511134589261946E-2</v>
          </cell>
        </row>
        <row r="642">
          <cell r="B642" t="str">
            <v>VBS 3 port out % of VBS 3 base-TOTAL-REGULAR-Dec 02</v>
          </cell>
          <cell r="C642" t="str">
            <v>REGULAR</v>
          </cell>
          <cell r="D642" t="str">
            <v>TOTAL</v>
          </cell>
          <cell r="E642" t="str">
            <v>Dec 02</v>
          </cell>
          <cell r="F642" t="str">
            <v xml:space="preserve">PORT OUT </v>
          </cell>
          <cell r="G642" t="str">
            <v>VBS 3 port out % of VBS 3 base</v>
          </cell>
          <cell r="M642">
            <v>6.2574565981492122E-2</v>
          </cell>
        </row>
        <row r="643">
          <cell r="B643" t="str">
            <v>VBS 4 port out % of VBS 4 base-TOTAL-REGULAR-Dec 02</v>
          </cell>
          <cell r="C643" t="str">
            <v>REGULAR</v>
          </cell>
          <cell r="D643" t="str">
            <v>TOTAL</v>
          </cell>
          <cell r="E643" t="str">
            <v>Dec 02</v>
          </cell>
          <cell r="F643" t="str">
            <v xml:space="preserve">PORT OUT </v>
          </cell>
          <cell r="G643" t="str">
            <v>VBS 4 port out % of VBS 4 base</v>
          </cell>
          <cell r="M643">
            <v>4.414169345953968E-2</v>
          </cell>
        </row>
        <row r="644">
          <cell r="B644" t="str">
            <v>VBS 5 port out % of VBS 5 base-TOTAL-REGULAR-Dec 02</v>
          </cell>
          <cell r="C644" t="str">
            <v>REGULAR</v>
          </cell>
          <cell r="D644" t="str">
            <v>TOTAL</v>
          </cell>
          <cell r="E644" t="str">
            <v>Dec 02</v>
          </cell>
          <cell r="F644" t="str">
            <v xml:space="preserve">PORT OUT </v>
          </cell>
          <cell r="G644" t="str">
            <v>VBS 5 port out % of VBS 5 base</v>
          </cell>
          <cell r="M644">
            <v>3.4388366308479107E-2</v>
          </cell>
        </row>
        <row r="645">
          <cell r="B645" t="str">
            <v>no match % -TOTAL-REGULAR-Dec 02</v>
          </cell>
          <cell r="C645" t="str">
            <v>REGULAR</v>
          </cell>
          <cell r="D645" t="str">
            <v>TOTAL</v>
          </cell>
          <cell r="E645" t="str">
            <v>Dec 02</v>
          </cell>
          <cell r="F645" t="str">
            <v xml:space="preserve">PORT OUT </v>
          </cell>
          <cell r="G645" t="str">
            <v xml:space="preserve">no match % </v>
          </cell>
          <cell r="M645">
            <v>2.2128407157381409E-2</v>
          </cell>
        </row>
        <row r="646">
          <cell r="B646" t="str">
            <v>Net adds (+net port)-TOTAL-REGULAR-Dec 02</v>
          </cell>
          <cell r="C646" t="str">
            <v>REGULAR</v>
          </cell>
          <cell r="D646" t="str">
            <v>TOTAL</v>
          </cell>
          <cell r="E646" t="str">
            <v>Dec 02</v>
          </cell>
          <cell r="F646" t="str">
            <v>NET PORT</v>
          </cell>
          <cell r="G646" t="str">
            <v>Net adds (+net port)</v>
          </cell>
          <cell r="H646">
            <v>0</v>
          </cell>
          <cell r="I646">
            <v>0</v>
          </cell>
          <cell r="J646">
            <v>0</v>
          </cell>
          <cell r="K646">
            <v>0</v>
          </cell>
          <cell r="L646">
            <v>0</v>
          </cell>
          <cell r="M646">
            <v>-1209</v>
          </cell>
          <cell r="N646">
            <v>-10024</v>
          </cell>
          <cell r="P646">
            <v>0.35295291300877896</v>
          </cell>
        </row>
        <row r="647">
          <cell r="B647" t="str">
            <v>Net port-TOTAL-REGULAR-Dec 02</v>
          </cell>
          <cell r="C647" t="str">
            <v>REGULAR</v>
          </cell>
          <cell r="D647" t="str">
            <v>TOTAL</v>
          </cell>
          <cell r="E647" t="str">
            <v>Dec 02</v>
          </cell>
          <cell r="F647" t="str">
            <v>NET PORT</v>
          </cell>
          <cell r="G647" t="str">
            <v>Net port</v>
          </cell>
          <cell r="H647">
            <v>0</v>
          </cell>
          <cell r="I647">
            <v>0</v>
          </cell>
          <cell r="J647">
            <v>0</v>
          </cell>
          <cell r="K647">
            <v>0</v>
          </cell>
          <cell r="L647">
            <v>0</v>
          </cell>
          <cell r="M647">
            <v>-4073</v>
          </cell>
          <cell r="N647">
            <v>-8593</v>
          </cell>
          <cell r="P647">
            <v>0.47399045734900502</v>
          </cell>
        </row>
        <row r="648">
          <cell r="B648" t="str">
            <v>Net port % of Net adds-TOTAL-REGULAR-Dec 02</v>
          </cell>
          <cell r="C648" t="str">
            <v>REGULAR</v>
          </cell>
          <cell r="D648" t="str">
            <v>TOTAL</v>
          </cell>
          <cell r="E648" t="str">
            <v>Dec 02</v>
          </cell>
          <cell r="F648" t="str">
            <v>NET PORT</v>
          </cell>
          <cell r="G648" t="str">
            <v>Net port % of Net adds</v>
          </cell>
          <cell r="M648">
            <v>3.3688999172870142</v>
          </cell>
        </row>
        <row r="649">
          <cell r="B649" t="str">
            <v>Gross adds (+port in)-RES-PREPAID-Dec 02</v>
          </cell>
          <cell r="C649" t="str">
            <v>PREPAID</v>
          </cell>
          <cell r="D649" t="str">
            <v>RES</v>
          </cell>
          <cell r="E649" t="str">
            <v>Dec 02</v>
          </cell>
          <cell r="F649" t="str">
            <v>PORT IN</v>
          </cell>
          <cell r="G649" t="str">
            <v>Gross adds (+port in)</v>
          </cell>
          <cell r="M649">
            <v>81803</v>
          </cell>
          <cell r="N649">
            <v>116577</v>
          </cell>
          <cell r="P649">
            <v>0.70170788405946283</v>
          </cell>
        </row>
        <row r="650">
          <cell r="B650" t="str">
            <v>Port in-RES-PREPAID-Dec 02</v>
          </cell>
          <cell r="C650" t="str">
            <v>PREPAID</v>
          </cell>
          <cell r="D650" t="str">
            <v>RES</v>
          </cell>
          <cell r="E650" t="str">
            <v>Dec 02</v>
          </cell>
          <cell r="F650" t="str">
            <v>PORT IN</v>
          </cell>
          <cell r="G650" t="str">
            <v>Port in</v>
          </cell>
          <cell r="M650">
            <v>4345</v>
          </cell>
          <cell r="N650">
            <v>5829</v>
          </cell>
          <cell r="P650">
            <v>0.74541087665122663</v>
          </cell>
        </row>
        <row r="651">
          <cell r="B651" t="str">
            <v>Port in % of Gross adds-RES-PREPAID-Dec 02</v>
          </cell>
          <cell r="C651" t="str">
            <v>PREPAID</v>
          </cell>
          <cell r="D651" t="str">
            <v>RES</v>
          </cell>
          <cell r="E651" t="str">
            <v>Dec 02</v>
          </cell>
          <cell r="F651" t="str">
            <v>PORT IN</v>
          </cell>
          <cell r="G651" t="str">
            <v>Port in % of Gross adds</v>
          </cell>
          <cell r="M651">
            <v>5.3115411415229269E-2</v>
          </cell>
        </row>
        <row r="652">
          <cell r="B652" t="str">
            <v>% ported in from Base-RES-PREPAID-Dec 02</v>
          </cell>
          <cell r="C652" t="str">
            <v>PREPAID</v>
          </cell>
          <cell r="D652" t="str">
            <v>RES</v>
          </cell>
          <cell r="E652" t="str">
            <v>Dec 02</v>
          </cell>
          <cell r="F652" t="str">
            <v>PORT IN</v>
          </cell>
          <cell r="G652" t="str">
            <v>% ported in from Base</v>
          </cell>
          <cell r="M652">
            <v>0.53970080552359034</v>
          </cell>
        </row>
        <row r="653">
          <cell r="B653" t="str">
            <v>% ported in from Mobistar-RES-PREPAID-Dec 02</v>
          </cell>
          <cell r="C653" t="str">
            <v>PREPAID</v>
          </cell>
          <cell r="D653" t="str">
            <v>RES</v>
          </cell>
          <cell r="E653" t="str">
            <v>Dec 02</v>
          </cell>
          <cell r="F653" t="str">
            <v>PORT IN</v>
          </cell>
          <cell r="G653" t="str">
            <v>% ported in from Mobistar</v>
          </cell>
          <cell r="M653">
            <v>0.46029919447640966</v>
          </cell>
        </row>
        <row r="654">
          <cell r="B654" t="str">
            <v>Churn (+port out)-RES-PREPAID-Dec 02</v>
          </cell>
          <cell r="C654" t="str">
            <v>PREPAID</v>
          </cell>
          <cell r="D654" t="str">
            <v>RES</v>
          </cell>
          <cell r="E654" t="str">
            <v>Dec 02</v>
          </cell>
          <cell r="F654" t="str">
            <v xml:space="preserve">PORT OUT </v>
          </cell>
          <cell r="G654" t="str">
            <v>Churn (+port out)</v>
          </cell>
          <cell r="M654">
            <v>55550</v>
          </cell>
          <cell r="N654">
            <v>52129</v>
          </cell>
          <cell r="P654">
            <v>1.065625659421819</v>
          </cell>
        </row>
        <row r="655">
          <cell r="B655" t="str">
            <v>Churn rate-RES-PREPAID-Dec 02</v>
          </cell>
          <cell r="C655" t="str">
            <v>PREPAID</v>
          </cell>
          <cell r="D655" t="str">
            <v>RES</v>
          </cell>
          <cell r="E655" t="str">
            <v>Dec 02</v>
          </cell>
          <cell r="F655" t="str">
            <v xml:space="preserve">PORT OUT </v>
          </cell>
          <cell r="G655" t="str">
            <v>Churn rate</v>
          </cell>
          <cell r="M655">
            <v>0.25</v>
          </cell>
          <cell r="N655">
            <v>0.25</v>
          </cell>
          <cell r="P655">
            <v>0.28000000000000003</v>
          </cell>
        </row>
        <row r="656">
          <cell r="B656" t="str">
            <v>Port out-RES-PREPAID-Dec 02</v>
          </cell>
          <cell r="C656" t="str">
            <v>PREPAID</v>
          </cell>
          <cell r="D656" t="str">
            <v>RES</v>
          </cell>
          <cell r="E656" t="str">
            <v>Dec 02</v>
          </cell>
          <cell r="F656" t="str">
            <v xml:space="preserve">PORT OUT </v>
          </cell>
          <cell r="G656" t="str">
            <v>Port out</v>
          </cell>
          <cell r="M656">
            <v>3257</v>
          </cell>
          <cell r="N656">
            <v>23458</v>
          </cell>
          <cell r="P656">
            <v>0.1388438912098218</v>
          </cell>
        </row>
        <row r="657">
          <cell r="B657" t="str">
            <v>Port out % of Churn-RES-PREPAID-Dec 02</v>
          </cell>
          <cell r="C657" t="str">
            <v>PREPAID</v>
          </cell>
          <cell r="D657" t="str">
            <v>RES</v>
          </cell>
          <cell r="E657" t="str">
            <v>Dec 02</v>
          </cell>
          <cell r="F657" t="str">
            <v xml:space="preserve">PORT OUT </v>
          </cell>
          <cell r="G657" t="str">
            <v>Port out % of Churn</v>
          </cell>
          <cell r="M657">
            <v>5.8631863186318633E-2</v>
          </cell>
        </row>
        <row r="658">
          <cell r="B658" t="str">
            <v>% ported out to Base-RES-PREPAID-Dec 02</v>
          </cell>
          <cell r="C658" t="str">
            <v>PREPAID</v>
          </cell>
          <cell r="D658" t="str">
            <v>RES</v>
          </cell>
          <cell r="E658" t="str">
            <v>Dec 02</v>
          </cell>
          <cell r="F658" t="str">
            <v xml:space="preserve">PORT OUT </v>
          </cell>
          <cell r="G658" t="str">
            <v>% ported out to Base</v>
          </cell>
          <cell r="M658">
            <v>0.15198035001535154</v>
          </cell>
        </row>
        <row r="659">
          <cell r="B659" t="str">
            <v>% ported out to Mobistar-RES-PREPAID-Dec 02</v>
          </cell>
          <cell r="C659" t="str">
            <v>PREPAID</v>
          </cell>
          <cell r="D659" t="str">
            <v>RES</v>
          </cell>
          <cell r="E659" t="str">
            <v>Dec 02</v>
          </cell>
          <cell r="F659" t="str">
            <v xml:space="preserve">PORT OUT </v>
          </cell>
          <cell r="G659" t="str">
            <v>% ported out to Mobistar</v>
          </cell>
          <cell r="M659">
            <v>0.8480196499846484</v>
          </cell>
        </row>
        <row r="660">
          <cell r="B660" t="str">
            <v>VBS 1 % of port out-RES-PREPAID-Dec 02</v>
          </cell>
          <cell r="C660" t="str">
            <v>PREPAID</v>
          </cell>
          <cell r="D660" t="str">
            <v>RES</v>
          </cell>
          <cell r="E660" t="str">
            <v>Dec 02</v>
          </cell>
          <cell r="F660" t="str">
            <v xml:space="preserve">PORT OUT </v>
          </cell>
          <cell r="G660" t="str">
            <v>VBS 1 % of port out</v>
          </cell>
          <cell r="M660">
            <v>3.0703101013202335E-4</v>
          </cell>
          <cell r="N660">
            <v>2.0244647441202549E-4</v>
          </cell>
        </row>
        <row r="661">
          <cell r="B661" t="str">
            <v>VBS 2 % of port out-RES-PREPAID-Dec 02</v>
          </cell>
          <cell r="C661" t="str">
            <v>PREPAID</v>
          </cell>
          <cell r="D661" t="str">
            <v>RES</v>
          </cell>
          <cell r="E661" t="str">
            <v>Dec 02</v>
          </cell>
          <cell r="F661" t="str">
            <v xml:space="preserve">PORT OUT </v>
          </cell>
          <cell r="G661" t="str">
            <v>VBS 2 % of port out</v>
          </cell>
          <cell r="M661">
            <v>1.8114829597789376E-2</v>
          </cell>
          <cell r="N661">
            <v>8.9332765093014591E-3</v>
          </cell>
        </row>
        <row r="662">
          <cell r="B662" t="str">
            <v>VBS 3 % of port out-RES-PREPAID-Dec 02</v>
          </cell>
          <cell r="C662" t="str">
            <v>PREPAID</v>
          </cell>
          <cell r="D662" t="str">
            <v>RES</v>
          </cell>
          <cell r="E662" t="str">
            <v>Dec 02</v>
          </cell>
          <cell r="F662" t="str">
            <v xml:space="preserve">PORT OUT </v>
          </cell>
          <cell r="G662" t="str">
            <v>VBS 3 % of port out</v>
          </cell>
          <cell r="M662">
            <v>0.11421553576911268</v>
          </cell>
          <cell r="N662">
            <v>5.2697773045338021E-2</v>
          </cell>
        </row>
        <row r="663">
          <cell r="B663" t="str">
            <v>VBS 4 % of port out-RES-PREPAID-Dec 02</v>
          </cell>
          <cell r="C663" t="str">
            <v>PREPAID</v>
          </cell>
          <cell r="D663" t="str">
            <v>RES</v>
          </cell>
          <cell r="E663" t="str">
            <v>Dec 02</v>
          </cell>
          <cell r="F663" t="str">
            <v xml:space="preserve">PORT OUT </v>
          </cell>
          <cell r="G663" t="str">
            <v>VBS 4 % of port out</v>
          </cell>
          <cell r="M663">
            <v>0.3497083205403746</v>
          </cell>
          <cell r="N663">
            <v>0.19178197644235512</v>
          </cell>
        </row>
        <row r="664">
          <cell r="B664" t="str">
            <v>VBS 5 % of port out-RES-PREPAID-Dec 02</v>
          </cell>
          <cell r="C664" t="str">
            <v>PREPAID</v>
          </cell>
          <cell r="D664" t="str">
            <v>RES</v>
          </cell>
          <cell r="E664" t="str">
            <v>Dec 02</v>
          </cell>
          <cell r="F664" t="str">
            <v xml:space="preserve">PORT OUT </v>
          </cell>
          <cell r="G664" t="str">
            <v>VBS 5 % of port out</v>
          </cell>
          <cell r="M664">
            <v>0.4108074915566472</v>
          </cell>
          <cell r="N664">
            <v>0.54219770853181559</v>
          </cell>
        </row>
        <row r="665">
          <cell r="B665" t="str">
            <v>no match %-RES-PREPAID-Dec 02</v>
          </cell>
          <cell r="C665" t="str">
            <v>PREPAID</v>
          </cell>
          <cell r="D665" t="str">
            <v>RES</v>
          </cell>
          <cell r="E665" t="str">
            <v>Dec 02</v>
          </cell>
          <cell r="F665" t="str">
            <v xml:space="preserve">PORT OUT </v>
          </cell>
          <cell r="G665" t="str">
            <v>no match %</v>
          </cell>
          <cell r="M665">
            <v>0.10684679152594412</v>
          </cell>
          <cell r="N665">
            <v>0.20418681899677779</v>
          </cell>
        </row>
        <row r="666">
          <cell r="B666" t="str">
            <v>VBS 1 port out % of VBS 1 base-RES-PREPAID-Dec 02</v>
          </cell>
          <cell r="C666" t="str">
            <v>PREPAID</v>
          </cell>
          <cell r="D666" t="str">
            <v>RES</v>
          </cell>
          <cell r="E666" t="str">
            <v>Dec 02</v>
          </cell>
          <cell r="F666" t="str">
            <v xml:space="preserve">PORT OUT </v>
          </cell>
          <cell r="G666" t="str">
            <v>VBS 1 port out % of VBS 1 base</v>
          </cell>
          <cell r="M666">
            <v>2.6108726752503576E-2</v>
          </cell>
        </row>
        <row r="667">
          <cell r="B667" t="str">
            <v>VBS 2 port out % of VBS 2 base-RES-PREPAID-Dec 02</v>
          </cell>
          <cell r="C667" t="str">
            <v>PREPAID</v>
          </cell>
          <cell r="D667" t="str">
            <v>RES</v>
          </cell>
          <cell r="E667" t="str">
            <v>Dec 02</v>
          </cell>
          <cell r="F667" t="str">
            <v xml:space="preserve">PORT OUT </v>
          </cell>
          <cell r="G667" t="str">
            <v>VBS 2 port out % of VBS 2 base</v>
          </cell>
          <cell r="M667">
            <v>3.4908978910340581E-2</v>
          </cell>
        </row>
        <row r="668">
          <cell r="B668" t="str">
            <v>VBS 3 port out % of VBS 3 base-RES-PREPAID-Dec 02</v>
          </cell>
          <cell r="C668" t="str">
            <v>PREPAID</v>
          </cell>
          <cell r="D668" t="str">
            <v>RES</v>
          </cell>
          <cell r="E668" t="str">
            <v>Dec 02</v>
          </cell>
          <cell r="F668" t="str">
            <v xml:space="preserve">PORT OUT </v>
          </cell>
          <cell r="G668" t="str">
            <v>VBS 3 port out % of VBS 3 base</v>
          </cell>
          <cell r="M668">
            <v>3.7311833275626129E-2</v>
          </cell>
        </row>
        <row r="669">
          <cell r="B669" t="str">
            <v>VBS 4 port out % of VBS 4 base-RES-PREPAID-Dec 02</v>
          </cell>
          <cell r="C669" t="str">
            <v>PREPAID</v>
          </cell>
          <cell r="D669" t="str">
            <v>RES</v>
          </cell>
          <cell r="E669" t="str">
            <v>Dec 02</v>
          </cell>
          <cell r="F669" t="str">
            <v xml:space="preserve">PORT OUT </v>
          </cell>
          <cell r="G669" t="str">
            <v>VBS 4 port out % of VBS 4 base</v>
          </cell>
          <cell r="M669">
            <v>3.1391483860834998E-2</v>
          </cell>
        </row>
        <row r="670">
          <cell r="B670" t="str">
            <v>VBS 5 port out % of VBS 5 base-RES-PREPAID-Dec 02</v>
          </cell>
          <cell r="C670" t="str">
            <v>PREPAID</v>
          </cell>
          <cell r="D670" t="str">
            <v>RES</v>
          </cell>
          <cell r="E670" t="str">
            <v>Dec 02</v>
          </cell>
          <cell r="F670" t="str">
            <v xml:space="preserve">PORT OUT </v>
          </cell>
          <cell r="G670" t="str">
            <v>VBS 5 port out % of VBS 5 base</v>
          </cell>
          <cell r="M670">
            <v>1.304350613034372E-2</v>
          </cell>
        </row>
        <row r="671">
          <cell r="B671" t="str">
            <v>no match % -RES-PREPAID-Dec 02</v>
          </cell>
          <cell r="C671" t="str">
            <v>PREPAID</v>
          </cell>
          <cell r="D671" t="str">
            <v>RES</v>
          </cell>
          <cell r="E671" t="str">
            <v>Dec 02</v>
          </cell>
          <cell r="F671" t="str">
            <v xml:space="preserve">PORT OUT </v>
          </cell>
          <cell r="G671" t="str">
            <v xml:space="preserve">no match % </v>
          </cell>
          <cell r="M671">
            <v>9.2445414847161563E-3</v>
          </cell>
        </row>
        <row r="672">
          <cell r="B672" t="str">
            <v>Net adds (+net port)-RES-PREPAID-Dec 02</v>
          </cell>
          <cell r="C672" t="str">
            <v>PREPAID</v>
          </cell>
          <cell r="D672" t="str">
            <v>RES</v>
          </cell>
          <cell r="E672" t="str">
            <v>Dec 02</v>
          </cell>
          <cell r="F672" t="str">
            <v>NET PORT</v>
          </cell>
          <cell r="G672" t="str">
            <v>Net adds (+net port)</v>
          </cell>
          <cell r="M672">
            <v>26253</v>
          </cell>
          <cell r="N672">
            <v>64448</v>
          </cell>
          <cell r="P672">
            <v>0.40735166335650447</v>
          </cell>
          <cell r="Q672" t="str">
            <v>take out port out</v>
          </cell>
        </row>
        <row r="673">
          <cell r="B673" t="str">
            <v>Net port-RES-PREPAID-Dec 02</v>
          </cell>
          <cell r="C673" t="str">
            <v>PREPAID</v>
          </cell>
          <cell r="D673" t="str">
            <v>RES</v>
          </cell>
          <cell r="E673" t="str">
            <v>Dec 02</v>
          </cell>
          <cell r="F673" t="str">
            <v>NET PORT</v>
          </cell>
          <cell r="G673" t="str">
            <v>Net port</v>
          </cell>
          <cell r="M673">
            <v>1088</v>
          </cell>
          <cell r="N673">
            <v>-17629</v>
          </cell>
          <cell r="P673">
            <v>-6.1716489874638382E-2</v>
          </cell>
        </row>
        <row r="674">
          <cell r="B674" t="str">
            <v>Net port % of Net adds-RES-PREPAID-Dec 02</v>
          </cell>
          <cell r="C674" t="str">
            <v>PREPAID</v>
          </cell>
          <cell r="D674" t="str">
            <v>RES</v>
          </cell>
          <cell r="E674" t="str">
            <v>Dec 02</v>
          </cell>
          <cell r="F674" t="str">
            <v>NET PORT</v>
          </cell>
          <cell r="G674" t="str">
            <v>Net port % of Net adds</v>
          </cell>
          <cell r="M674">
            <v>4.1442882718165541E-2</v>
          </cell>
        </row>
        <row r="675">
          <cell r="B675" t="str">
            <v>Gross adds (+port in)-TOTAL-PREPAID-Dec 02</v>
          </cell>
          <cell r="C675" t="str">
            <v>PREPAID</v>
          </cell>
          <cell r="D675" t="str">
            <v>TOTAL</v>
          </cell>
          <cell r="E675" t="str">
            <v>Dec 02</v>
          </cell>
          <cell r="F675" t="str">
            <v>PORT IN</v>
          </cell>
          <cell r="G675" t="str">
            <v>Gross adds (+port in)</v>
          </cell>
          <cell r="H675">
            <v>0</v>
          </cell>
          <cell r="I675">
            <v>0</v>
          </cell>
          <cell r="J675">
            <v>0</v>
          </cell>
          <cell r="K675">
            <v>0</v>
          </cell>
          <cell r="L675">
            <v>0</v>
          </cell>
          <cell r="M675">
            <v>81803</v>
          </cell>
          <cell r="N675">
            <v>116577</v>
          </cell>
          <cell r="P675">
            <v>0.70170788405946283</v>
          </cell>
          <cell r="Q675">
            <v>128269</v>
          </cell>
        </row>
        <row r="676">
          <cell r="B676" t="str">
            <v>Port in-TOTAL-PREPAID-Dec 02</v>
          </cell>
          <cell r="C676" t="str">
            <v>PREPAID</v>
          </cell>
          <cell r="D676" t="str">
            <v>TOTAL</v>
          </cell>
          <cell r="E676" t="str">
            <v>Dec 02</v>
          </cell>
          <cell r="F676" t="str">
            <v>PORT IN</v>
          </cell>
          <cell r="G676" t="str">
            <v>Port in</v>
          </cell>
          <cell r="H676">
            <v>0</v>
          </cell>
          <cell r="I676">
            <v>0</v>
          </cell>
          <cell r="J676">
            <v>0</v>
          </cell>
          <cell r="K676">
            <v>0</v>
          </cell>
          <cell r="L676">
            <v>0</v>
          </cell>
          <cell r="M676">
            <v>4345</v>
          </cell>
          <cell r="N676">
            <v>5829</v>
          </cell>
          <cell r="P676">
            <v>0.74541087665122663</v>
          </cell>
          <cell r="Q676">
            <v>8094</v>
          </cell>
        </row>
        <row r="677">
          <cell r="B677" t="str">
            <v>Port in % of Gross adds-TOTAL-PREPAID-Dec 02</v>
          </cell>
          <cell r="C677" t="str">
            <v>PREPAID</v>
          </cell>
          <cell r="D677" t="str">
            <v>TOTAL</v>
          </cell>
          <cell r="E677" t="str">
            <v>Dec 02</v>
          </cell>
          <cell r="F677" t="str">
            <v>PORT IN</v>
          </cell>
          <cell r="G677" t="str">
            <v>Port in % of Gross adds</v>
          </cell>
          <cell r="H677">
            <v>0</v>
          </cell>
          <cell r="I677">
            <v>0</v>
          </cell>
          <cell r="J677">
            <v>0</v>
          </cell>
          <cell r="K677">
            <v>0</v>
          </cell>
          <cell r="L677">
            <v>0</v>
          </cell>
          <cell r="M677">
            <v>5.3115411415229269E-2</v>
          </cell>
          <cell r="Q677">
            <v>0</v>
          </cell>
        </row>
        <row r="678">
          <cell r="B678" t="str">
            <v>% ported in from Base-TOTAL-PREPAID-Dec 02</v>
          </cell>
          <cell r="C678" t="str">
            <v>PREPAID</v>
          </cell>
          <cell r="D678" t="str">
            <v>TOTAL</v>
          </cell>
          <cell r="E678" t="str">
            <v>Dec 02</v>
          </cell>
          <cell r="F678" t="str">
            <v>PORT IN</v>
          </cell>
          <cell r="G678" t="str">
            <v>% ported in from Base</v>
          </cell>
          <cell r="H678">
            <v>0</v>
          </cell>
          <cell r="I678">
            <v>0</v>
          </cell>
          <cell r="J678">
            <v>0</v>
          </cell>
          <cell r="K678">
            <v>0</v>
          </cell>
          <cell r="L678">
            <v>0</v>
          </cell>
          <cell r="M678">
            <v>0.53970080552359034</v>
          </cell>
          <cell r="Q678">
            <v>0</v>
          </cell>
        </row>
        <row r="679">
          <cell r="B679" t="str">
            <v>% ported in from Mobistar-TOTAL-PREPAID-Dec 02</v>
          </cell>
          <cell r="C679" t="str">
            <v>PREPAID</v>
          </cell>
          <cell r="D679" t="str">
            <v>TOTAL</v>
          </cell>
          <cell r="E679" t="str">
            <v>Dec 02</v>
          </cell>
          <cell r="F679" t="str">
            <v>PORT IN</v>
          </cell>
          <cell r="G679" t="str">
            <v>% ported in from Mobistar</v>
          </cell>
          <cell r="H679">
            <v>0</v>
          </cell>
          <cell r="I679">
            <v>0</v>
          </cell>
          <cell r="J679">
            <v>0</v>
          </cell>
          <cell r="K679">
            <v>0</v>
          </cell>
          <cell r="L679">
            <v>0</v>
          </cell>
          <cell r="M679">
            <v>0.46029919447640966</v>
          </cell>
          <cell r="Q679">
            <v>0</v>
          </cell>
        </row>
        <row r="680">
          <cell r="B680" t="str">
            <v>Churn (+port out)-TOTAL-PREPAID-Dec 02</v>
          </cell>
          <cell r="C680" t="str">
            <v>PREPAID</v>
          </cell>
          <cell r="D680" t="str">
            <v>TOTAL</v>
          </cell>
          <cell r="E680" t="str">
            <v>Dec 02</v>
          </cell>
          <cell r="F680" t="str">
            <v xml:space="preserve">PORT OUT </v>
          </cell>
          <cell r="G680" t="str">
            <v>Churn (+port out)</v>
          </cell>
          <cell r="H680">
            <v>0</v>
          </cell>
          <cell r="I680">
            <v>0</v>
          </cell>
          <cell r="J680">
            <v>0</v>
          </cell>
          <cell r="K680">
            <v>0</v>
          </cell>
          <cell r="L680">
            <v>0</v>
          </cell>
          <cell r="M680">
            <v>55550</v>
          </cell>
          <cell r="N680">
            <v>52129</v>
          </cell>
          <cell r="P680">
            <v>1.065625659421819</v>
          </cell>
          <cell r="Q680">
            <v>73845</v>
          </cell>
        </row>
        <row r="681">
          <cell r="B681" t="str">
            <v>Churn rate-TOTAL-PREPAID-Dec 02</v>
          </cell>
          <cell r="C681" t="str">
            <v>PREPAID</v>
          </cell>
          <cell r="D681" t="str">
            <v>TOTAL</v>
          </cell>
          <cell r="E681" t="str">
            <v>Dec 02</v>
          </cell>
          <cell r="F681" t="str">
            <v xml:space="preserve">PORT OUT </v>
          </cell>
          <cell r="G681" t="str">
            <v>Churn rate</v>
          </cell>
          <cell r="M681">
            <v>0.25</v>
          </cell>
          <cell r="N681">
            <v>0.25</v>
          </cell>
          <cell r="P681">
            <v>0.28000000000000003</v>
          </cell>
        </row>
        <row r="682">
          <cell r="B682" t="str">
            <v>Port out-TOTAL-PREPAID-Dec 02</v>
          </cell>
          <cell r="C682" t="str">
            <v>PREPAID</v>
          </cell>
          <cell r="D682" t="str">
            <v>TOTAL</v>
          </cell>
          <cell r="E682" t="str">
            <v>Dec 02</v>
          </cell>
          <cell r="F682" t="str">
            <v xml:space="preserve">PORT OUT </v>
          </cell>
          <cell r="G682" t="str">
            <v>Port out</v>
          </cell>
          <cell r="I682">
            <v>0</v>
          </cell>
          <cell r="J682">
            <v>0</v>
          </cell>
          <cell r="K682">
            <v>0</v>
          </cell>
          <cell r="L682">
            <v>0</v>
          </cell>
          <cell r="M682">
            <v>3257</v>
          </cell>
          <cell r="N682">
            <v>23458</v>
          </cell>
          <cell r="P682">
            <v>0.1388438912098218</v>
          </cell>
          <cell r="Q682">
            <v>34316</v>
          </cell>
        </row>
        <row r="683">
          <cell r="B683" t="str">
            <v>Port out % of Churn-TOTAL-PREPAID-Dec 02</v>
          </cell>
          <cell r="C683" t="str">
            <v>PREPAID</v>
          </cell>
          <cell r="D683" t="str">
            <v>TOTAL</v>
          </cell>
          <cell r="E683" t="str">
            <v>Dec 02</v>
          </cell>
          <cell r="F683" t="str">
            <v xml:space="preserve">PORT OUT </v>
          </cell>
          <cell r="G683" t="str">
            <v>Port out % of Churn</v>
          </cell>
          <cell r="I683">
            <v>0</v>
          </cell>
          <cell r="J683">
            <v>0</v>
          </cell>
          <cell r="K683">
            <v>0</v>
          </cell>
          <cell r="L683">
            <v>0</v>
          </cell>
          <cell r="M683">
            <v>5.8631863186318633E-2</v>
          </cell>
          <cell r="Q683">
            <v>0</v>
          </cell>
        </row>
        <row r="684">
          <cell r="B684" t="str">
            <v>% ported out to Base-TOTAL-PREPAID-Dec 02</v>
          </cell>
          <cell r="C684" t="str">
            <v>PREPAID</v>
          </cell>
          <cell r="D684" t="str">
            <v>TOTAL</v>
          </cell>
          <cell r="E684" t="str">
            <v>Dec 02</v>
          </cell>
          <cell r="F684" t="str">
            <v xml:space="preserve">PORT OUT </v>
          </cell>
          <cell r="G684" t="str">
            <v>% ported out to Base</v>
          </cell>
          <cell r="I684">
            <v>0</v>
          </cell>
          <cell r="J684">
            <v>0</v>
          </cell>
          <cell r="K684">
            <v>0</v>
          </cell>
          <cell r="L684">
            <v>0</v>
          </cell>
          <cell r="M684">
            <v>0.15198035001535154</v>
          </cell>
          <cell r="Q684">
            <v>0</v>
          </cell>
        </row>
        <row r="685">
          <cell r="B685" t="str">
            <v>% ported out to Mobistar-TOTAL-PREPAID-Dec 02</v>
          </cell>
          <cell r="C685" t="str">
            <v>PREPAID</v>
          </cell>
          <cell r="D685" t="str">
            <v>TOTAL</v>
          </cell>
          <cell r="E685" t="str">
            <v>Dec 02</v>
          </cell>
          <cell r="F685" t="str">
            <v xml:space="preserve">PORT OUT </v>
          </cell>
          <cell r="G685" t="str">
            <v>% ported out to Mobistar</v>
          </cell>
          <cell r="I685">
            <v>0</v>
          </cell>
          <cell r="J685">
            <v>0</v>
          </cell>
          <cell r="K685">
            <v>0</v>
          </cell>
          <cell r="L685">
            <v>0</v>
          </cell>
          <cell r="M685">
            <v>0.8480196499846484</v>
          </cell>
          <cell r="Q685">
            <v>0</v>
          </cell>
        </row>
        <row r="686">
          <cell r="B686" t="str">
            <v>VBS 1 % of port out-TOTAL-PREPAID-Dec 02</v>
          </cell>
          <cell r="C686" t="str">
            <v>PREPAID</v>
          </cell>
          <cell r="D686" t="str">
            <v>TOTAL</v>
          </cell>
          <cell r="E686" t="str">
            <v>Dec 02</v>
          </cell>
          <cell r="F686" t="str">
            <v xml:space="preserve">PORT OUT </v>
          </cell>
          <cell r="G686" t="str">
            <v>VBS 1 % of port out</v>
          </cell>
          <cell r="I686">
            <v>0</v>
          </cell>
          <cell r="J686">
            <v>0</v>
          </cell>
          <cell r="K686">
            <v>0</v>
          </cell>
          <cell r="L686">
            <v>0</v>
          </cell>
          <cell r="M686">
            <v>3.0703101013202335E-4</v>
          </cell>
          <cell r="N686">
            <v>2.0244647441202549E-4</v>
          </cell>
          <cell r="Q686">
            <v>1.8668195268921148E-2</v>
          </cell>
        </row>
        <row r="687">
          <cell r="B687" t="str">
            <v>VBS 2 % of port out-TOTAL-PREPAID-Dec 02</v>
          </cell>
          <cell r="C687" t="str">
            <v>PREPAID</v>
          </cell>
          <cell r="D687" t="str">
            <v>TOTAL</v>
          </cell>
          <cell r="E687" t="str">
            <v>Dec 02</v>
          </cell>
          <cell r="F687" t="str">
            <v xml:space="preserve">PORT OUT </v>
          </cell>
          <cell r="G687" t="str">
            <v>VBS 2 % of port out</v>
          </cell>
          <cell r="I687">
            <v>0</v>
          </cell>
          <cell r="J687">
            <v>0</v>
          </cell>
          <cell r="K687">
            <v>0</v>
          </cell>
          <cell r="L687">
            <v>0</v>
          </cell>
          <cell r="M687">
            <v>1.8114829597789376E-2</v>
          </cell>
          <cell r="N687">
            <v>8.9332765093014591E-3</v>
          </cell>
          <cell r="Q687">
            <v>0.16786126870257251</v>
          </cell>
        </row>
        <row r="688">
          <cell r="B688" t="str">
            <v>VBS 3 % of port out-TOTAL-PREPAID-Dec 02</v>
          </cell>
          <cell r="C688" t="str">
            <v>PREPAID</v>
          </cell>
          <cell r="D688" t="str">
            <v>TOTAL</v>
          </cell>
          <cell r="E688" t="str">
            <v>Dec 02</v>
          </cell>
          <cell r="F688" t="str">
            <v xml:space="preserve">PORT OUT </v>
          </cell>
          <cell r="G688" t="str">
            <v>VBS 3 % of port out</v>
          </cell>
          <cell r="I688">
            <v>0</v>
          </cell>
          <cell r="J688">
            <v>0</v>
          </cell>
          <cell r="K688">
            <v>0</v>
          </cell>
          <cell r="L688">
            <v>0</v>
          </cell>
          <cell r="M688">
            <v>0.11421553576911268</v>
          </cell>
          <cell r="N688">
            <v>5.2697773045338021E-2</v>
          </cell>
          <cell r="Q688">
            <v>0.36920938637238382</v>
          </cell>
        </row>
        <row r="689">
          <cell r="B689" t="str">
            <v>VBS 4 % of port out-TOTAL-PREPAID-Dec 02</v>
          </cell>
          <cell r="C689" t="str">
            <v>PREPAID</v>
          </cell>
          <cell r="D689" t="str">
            <v>TOTAL</v>
          </cell>
          <cell r="E689" t="str">
            <v>Dec 02</v>
          </cell>
          <cell r="F689" t="str">
            <v xml:space="preserve">PORT OUT </v>
          </cell>
          <cell r="G689" t="str">
            <v>VBS 4 % of port out</v>
          </cell>
          <cell r="I689">
            <v>0</v>
          </cell>
          <cell r="J689">
            <v>0</v>
          </cell>
          <cell r="K689">
            <v>0</v>
          </cell>
          <cell r="L689">
            <v>0</v>
          </cell>
          <cell r="M689">
            <v>0.3497083205403746</v>
          </cell>
          <cell r="N689">
            <v>0.19178197644235512</v>
          </cell>
          <cell r="Q689">
            <v>0.53107321049975531</v>
          </cell>
        </row>
        <row r="690">
          <cell r="B690" t="str">
            <v>VBS 5 % of port out-TOTAL-PREPAID-Dec 02</v>
          </cell>
          <cell r="C690" t="str">
            <v>PREPAID</v>
          </cell>
          <cell r="D690" t="str">
            <v>TOTAL</v>
          </cell>
          <cell r="E690" t="str">
            <v>Dec 02</v>
          </cell>
          <cell r="F690" t="str">
            <v xml:space="preserve">PORT OUT </v>
          </cell>
          <cell r="G690" t="str">
            <v>VBS 5 % of port out</v>
          </cell>
          <cell r="I690">
            <v>0</v>
          </cell>
          <cell r="J690">
            <v>0</v>
          </cell>
          <cell r="K690">
            <v>0</v>
          </cell>
          <cell r="L690">
            <v>0</v>
          </cell>
          <cell r="M690">
            <v>0.4108074915566472</v>
          </cell>
          <cell r="N690">
            <v>0.54219770853181559</v>
          </cell>
          <cell r="Q690">
            <v>0.6268718239372939</v>
          </cell>
        </row>
        <row r="691">
          <cell r="B691" t="str">
            <v>no match %-TOTAL-PREPAID-Dec 02</v>
          </cell>
          <cell r="C691" t="str">
            <v>PREPAID</v>
          </cell>
          <cell r="D691" t="str">
            <v>TOTAL</v>
          </cell>
          <cell r="E691" t="str">
            <v>Dec 02</v>
          </cell>
          <cell r="F691" t="str">
            <v xml:space="preserve">PORT OUT </v>
          </cell>
          <cell r="G691" t="str">
            <v>no match %</v>
          </cell>
          <cell r="I691">
            <v>0</v>
          </cell>
          <cell r="J691">
            <v>0</v>
          </cell>
          <cell r="K691">
            <v>0</v>
          </cell>
          <cell r="L691">
            <v>0</v>
          </cell>
          <cell r="M691">
            <v>0.10684679152594412</v>
          </cell>
          <cell r="N691">
            <v>0.20418681899677779</v>
          </cell>
          <cell r="Q691">
            <v>0.2863161152190733</v>
          </cell>
        </row>
        <row r="692">
          <cell r="B692" t="str">
            <v>VBS 1 port out % of VBS 1 base-TOTAL-PREPAID-Dec 02</v>
          </cell>
          <cell r="C692" t="str">
            <v>PREPAID</v>
          </cell>
          <cell r="D692" t="str">
            <v>TOTAL</v>
          </cell>
          <cell r="E692" t="str">
            <v>Dec 02</v>
          </cell>
          <cell r="F692" t="str">
            <v xml:space="preserve">PORT OUT </v>
          </cell>
          <cell r="G692" t="str">
            <v>VBS 1 port out % of VBS 1 base</v>
          </cell>
          <cell r="I692">
            <v>0</v>
          </cell>
          <cell r="J692">
            <v>0</v>
          </cell>
          <cell r="K692">
            <v>0</v>
          </cell>
          <cell r="L692">
            <v>0</v>
          </cell>
          <cell r="M692">
            <v>2.6108726752503576E-2</v>
          </cell>
          <cell r="Q692">
            <v>0</v>
          </cell>
        </row>
        <row r="693">
          <cell r="B693" t="str">
            <v>VBS 2 port out % of VBS 2 base-TOTAL-PREPAID-Dec 02</v>
          </cell>
          <cell r="C693" t="str">
            <v>PREPAID</v>
          </cell>
          <cell r="D693" t="str">
            <v>TOTAL</v>
          </cell>
          <cell r="E693" t="str">
            <v>Dec 02</v>
          </cell>
          <cell r="F693" t="str">
            <v xml:space="preserve">PORT OUT </v>
          </cell>
          <cell r="G693" t="str">
            <v>VBS 2 port out % of VBS 2 base</v>
          </cell>
          <cell r="I693">
            <v>0</v>
          </cell>
          <cell r="J693">
            <v>0</v>
          </cell>
          <cell r="K693">
            <v>0</v>
          </cell>
          <cell r="L693">
            <v>0</v>
          </cell>
          <cell r="M693">
            <v>3.4908978910340581E-2</v>
          </cell>
          <cell r="Q693">
            <v>0</v>
          </cell>
        </row>
        <row r="694">
          <cell r="B694" t="str">
            <v>VBS 3 port out % of VBS 3 base-TOTAL-PREPAID-Dec 02</v>
          </cell>
          <cell r="C694" t="str">
            <v>PREPAID</v>
          </cell>
          <cell r="D694" t="str">
            <v>TOTAL</v>
          </cell>
          <cell r="E694" t="str">
            <v>Dec 02</v>
          </cell>
          <cell r="F694" t="str">
            <v xml:space="preserve">PORT OUT </v>
          </cell>
          <cell r="G694" t="str">
            <v>VBS 3 port out % of VBS 3 base</v>
          </cell>
          <cell r="I694">
            <v>0</v>
          </cell>
          <cell r="J694">
            <v>0</v>
          </cell>
          <cell r="K694">
            <v>0</v>
          </cell>
          <cell r="L694">
            <v>0</v>
          </cell>
          <cell r="M694">
            <v>3.7311833275626129E-2</v>
          </cell>
          <cell r="Q694">
            <v>0</v>
          </cell>
        </row>
        <row r="695">
          <cell r="B695" t="str">
            <v>VBS 4 port out % of VBS 4 base-TOTAL-PREPAID-Dec 02</v>
          </cell>
          <cell r="C695" t="str">
            <v>PREPAID</v>
          </cell>
          <cell r="D695" t="str">
            <v>TOTAL</v>
          </cell>
          <cell r="E695" t="str">
            <v>Dec 02</v>
          </cell>
          <cell r="F695" t="str">
            <v xml:space="preserve">PORT OUT </v>
          </cell>
          <cell r="G695" t="str">
            <v>VBS 4 port out % of VBS 4 base</v>
          </cell>
          <cell r="I695">
            <v>0</v>
          </cell>
          <cell r="J695">
            <v>0</v>
          </cell>
          <cell r="K695">
            <v>0</v>
          </cell>
          <cell r="L695">
            <v>0</v>
          </cell>
          <cell r="M695">
            <v>3.1391483860834998E-2</v>
          </cell>
          <cell r="Q695">
            <v>0</v>
          </cell>
        </row>
        <row r="696">
          <cell r="B696" t="str">
            <v>VBS 5 port out % of VBS 5 base-TOTAL-PREPAID-Dec 02</v>
          </cell>
          <cell r="C696" t="str">
            <v>PREPAID</v>
          </cell>
          <cell r="D696" t="str">
            <v>TOTAL</v>
          </cell>
          <cell r="E696" t="str">
            <v>Dec 02</v>
          </cell>
          <cell r="F696" t="str">
            <v xml:space="preserve">PORT OUT </v>
          </cell>
          <cell r="G696" t="str">
            <v>VBS 5 port out % of VBS 5 base</v>
          </cell>
          <cell r="I696">
            <v>0</v>
          </cell>
          <cell r="J696">
            <v>0</v>
          </cell>
          <cell r="K696">
            <v>0</v>
          </cell>
          <cell r="L696">
            <v>0</v>
          </cell>
          <cell r="M696">
            <v>1.304350613034372E-2</v>
          </cell>
          <cell r="Q696">
            <v>0</v>
          </cell>
        </row>
        <row r="697">
          <cell r="B697" t="str">
            <v>no match % -TOTAL-PREPAID-Dec 02</v>
          </cell>
          <cell r="C697" t="str">
            <v>PREPAID</v>
          </cell>
          <cell r="D697" t="str">
            <v>TOTAL</v>
          </cell>
          <cell r="E697" t="str">
            <v>Dec 02</v>
          </cell>
          <cell r="F697" t="str">
            <v xml:space="preserve">PORT OUT </v>
          </cell>
          <cell r="G697" t="str">
            <v xml:space="preserve">no match % </v>
          </cell>
          <cell r="I697">
            <v>0</v>
          </cell>
          <cell r="J697">
            <v>0</v>
          </cell>
          <cell r="K697">
            <v>0</v>
          </cell>
          <cell r="L697">
            <v>0</v>
          </cell>
          <cell r="M697">
            <v>9.2445414847161563E-3</v>
          </cell>
          <cell r="Q697">
            <v>0</v>
          </cell>
        </row>
        <row r="698">
          <cell r="B698" t="str">
            <v>Net adds (+net port)-TOTAL-PREPAID-Dec 02</v>
          </cell>
          <cell r="C698" t="str">
            <v>PREPAID</v>
          </cell>
          <cell r="D698" t="str">
            <v>TOTAL</v>
          </cell>
          <cell r="E698" t="str">
            <v>Dec 02</v>
          </cell>
          <cell r="F698" t="str">
            <v>NET PORT</v>
          </cell>
          <cell r="G698" t="str">
            <v>Net adds (+net port)</v>
          </cell>
          <cell r="H698">
            <v>0</v>
          </cell>
          <cell r="I698">
            <v>0</v>
          </cell>
          <cell r="J698">
            <v>0</v>
          </cell>
          <cell r="K698">
            <v>0</v>
          </cell>
          <cell r="L698">
            <v>0</v>
          </cell>
          <cell r="M698">
            <v>26253</v>
          </cell>
          <cell r="N698">
            <v>64448</v>
          </cell>
          <cell r="P698">
            <v>0.40735166335650447</v>
          </cell>
          <cell r="Q698">
            <v>54424</v>
          </cell>
        </row>
        <row r="699">
          <cell r="B699" t="str">
            <v>Net port-TOTAL-PREPAID-Dec 02</v>
          </cell>
          <cell r="C699" t="str">
            <v>PREPAID</v>
          </cell>
          <cell r="D699" t="str">
            <v>TOTAL</v>
          </cell>
          <cell r="E699" t="str">
            <v>Dec 02</v>
          </cell>
          <cell r="F699" t="str">
            <v>NET PORT</v>
          </cell>
          <cell r="G699" t="str">
            <v>Net port</v>
          </cell>
          <cell r="H699">
            <v>0</v>
          </cell>
          <cell r="I699">
            <v>0</v>
          </cell>
          <cell r="J699">
            <v>0</v>
          </cell>
          <cell r="K699">
            <v>0</v>
          </cell>
          <cell r="L699">
            <v>0</v>
          </cell>
          <cell r="M699">
            <v>1088</v>
          </cell>
          <cell r="N699">
            <v>-17629</v>
          </cell>
          <cell r="P699">
            <v>-6.1716489874638382E-2</v>
          </cell>
          <cell r="Q699">
            <v>-26222</v>
          </cell>
        </row>
        <row r="700">
          <cell r="B700" t="str">
            <v>Net port % of Net adds-TOTAL-PREPAID-Dec 02</v>
          </cell>
          <cell r="C700" t="str">
            <v>PREPAID</v>
          </cell>
          <cell r="D700" t="str">
            <v>TOTAL</v>
          </cell>
          <cell r="E700" t="str">
            <v>Dec 02</v>
          </cell>
          <cell r="F700" t="str">
            <v>NET PORT</v>
          </cell>
          <cell r="G700" t="str">
            <v>Net port % of Net adds</v>
          </cell>
          <cell r="I700">
            <v>0</v>
          </cell>
          <cell r="J700">
            <v>0</v>
          </cell>
          <cell r="K700">
            <v>0</v>
          </cell>
          <cell r="L700">
            <v>0</v>
          </cell>
          <cell r="M700">
            <v>4.1442882718165541E-2</v>
          </cell>
          <cell r="Q700">
            <v>0</v>
          </cell>
        </row>
        <row r="701">
          <cell r="B701" t="str">
            <v>Gross adds (+port in)-RES-TOTAL-Dec 02</v>
          </cell>
          <cell r="C701" t="str">
            <v>TOTAL</v>
          </cell>
          <cell r="D701" t="str">
            <v>RES</v>
          </cell>
          <cell r="E701" t="str">
            <v>Dec 02</v>
          </cell>
          <cell r="F701" t="str">
            <v>PORT IN</v>
          </cell>
          <cell r="G701" t="str">
            <v>Gross adds (+port in)</v>
          </cell>
          <cell r="H701">
            <v>0</v>
          </cell>
          <cell r="I701">
            <v>0</v>
          </cell>
          <cell r="J701">
            <v>0</v>
          </cell>
          <cell r="M701">
            <v>88574</v>
          </cell>
          <cell r="N701">
            <v>121354</v>
          </cell>
          <cell r="P701">
            <v>0.72988117408573261</v>
          </cell>
        </row>
        <row r="702">
          <cell r="B702" t="str">
            <v>Port in-RES-TOTAL-Dec 02</v>
          </cell>
          <cell r="C702" t="str">
            <v>TOTAL</v>
          </cell>
          <cell r="D702" t="str">
            <v>RES</v>
          </cell>
          <cell r="E702" t="str">
            <v>Dec 02</v>
          </cell>
          <cell r="F702" t="str">
            <v>PORT IN</v>
          </cell>
          <cell r="G702" t="str">
            <v>Port in</v>
          </cell>
          <cell r="H702">
            <v>0</v>
          </cell>
          <cell r="I702">
            <v>0</v>
          </cell>
          <cell r="J702">
            <v>0</v>
          </cell>
          <cell r="K702">
            <v>0</v>
          </cell>
          <cell r="L702">
            <v>0</v>
          </cell>
          <cell r="M702">
            <v>6341</v>
          </cell>
          <cell r="N702">
            <v>6307</v>
          </cell>
          <cell r="P702">
            <v>1.0053908355795149</v>
          </cell>
        </row>
        <row r="703">
          <cell r="B703" t="str">
            <v>Port in % of Gross adds-RES-TOTAL-Dec 02</v>
          </cell>
          <cell r="C703" t="str">
            <v>TOTAL</v>
          </cell>
          <cell r="D703" t="str">
            <v>RES</v>
          </cell>
          <cell r="E703" t="str">
            <v>Dec 02</v>
          </cell>
          <cell r="F703" t="str">
            <v>PORT IN</v>
          </cell>
          <cell r="G703" t="str">
            <v>Port in % of Gross adds</v>
          </cell>
          <cell r="H703">
            <v>0</v>
          </cell>
          <cell r="I703">
            <v>0</v>
          </cell>
          <cell r="M703">
            <v>7.1589857068665746E-2</v>
          </cell>
        </row>
        <row r="704">
          <cell r="B704" t="str">
            <v>% ported in from Base-RES-TOTAL-Dec 02</v>
          </cell>
          <cell r="C704" t="str">
            <v>TOTAL</v>
          </cell>
          <cell r="D704" t="str">
            <v>RES</v>
          </cell>
          <cell r="E704" t="str">
            <v>Dec 02</v>
          </cell>
          <cell r="F704" t="str">
            <v>PORT IN</v>
          </cell>
          <cell r="G704" t="str">
            <v>% ported in from Base</v>
          </cell>
          <cell r="H704">
            <v>0</v>
          </cell>
          <cell r="I704">
            <v>0</v>
          </cell>
          <cell r="M704">
            <v>0.47390001577038321</v>
          </cell>
        </row>
        <row r="705">
          <cell r="B705" t="str">
            <v>% ported in from Mobistar-RES-TOTAL-Dec 02</v>
          </cell>
          <cell r="C705" t="str">
            <v>TOTAL</v>
          </cell>
          <cell r="D705" t="str">
            <v>RES</v>
          </cell>
          <cell r="E705" t="str">
            <v>Dec 02</v>
          </cell>
          <cell r="F705" t="str">
            <v>PORT IN</v>
          </cell>
          <cell r="G705" t="str">
            <v>% ported in from Mobistar</v>
          </cell>
          <cell r="H705">
            <v>0</v>
          </cell>
          <cell r="I705">
            <v>0</v>
          </cell>
          <cell r="M705">
            <v>0.52609998422961679</v>
          </cell>
        </row>
        <row r="706">
          <cell r="B706" t="str">
            <v>Churn (+port out)-RES-TOTAL-Dec 02</v>
          </cell>
          <cell r="C706" t="str">
            <v>TOTAL</v>
          </cell>
          <cell r="D706" t="str">
            <v>RES</v>
          </cell>
          <cell r="E706" t="str">
            <v>Dec 02</v>
          </cell>
          <cell r="F706" t="str">
            <v xml:space="preserve">PORT OUT </v>
          </cell>
          <cell r="G706" t="str">
            <v>Churn (+port out)</v>
          </cell>
          <cell r="H706">
            <v>0</v>
          </cell>
          <cell r="I706">
            <v>0</v>
          </cell>
          <cell r="J706">
            <v>0</v>
          </cell>
          <cell r="M706">
            <v>64805</v>
          </cell>
          <cell r="N706">
            <v>64379</v>
          </cell>
          <cell r="P706">
            <v>1.0066170645707451</v>
          </cell>
        </row>
        <row r="707">
          <cell r="B707" t="str">
            <v>Churn rate-RES-TOTAL-Dec 02</v>
          </cell>
          <cell r="C707" t="str">
            <v>TOTAL</v>
          </cell>
          <cell r="D707" t="str">
            <v>RES</v>
          </cell>
          <cell r="E707" t="str">
            <v>Dec 02</v>
          </cell>
          <cell r="F707" t="str">
            <v xml:space="preserve">PORT OUT </v>
          </cell>
          <cell r="G707" t="str">
            <v>Churn rate</v>
          </cell>
          <cell r="M707">
            <v>0.215</v>
          </cell>
          <cell r="N707">
            <v>0.216</v>
          </cell>
          <cell r="P707">
            <v>0.24</v>
          </cell>
        </row>
        <row r="708">
          <cell r="B708" t="str">
            <v>Port out-RES-TOTAL-Dec 02</v>
          </cell>
          <cell r="C708" t="str">
            <v>TOTAL</v>
          </cell>
          <cell r="D708" t="str">
            <v>RES</v>
          </cell>
          <cell r="E708" t="str">
            <v>Dec 02</v>
          </cell>
          <cell r="F708" t="str">
            <v xml:space="preserve">PORT OUT </v>
          </cell>
          <cell r="G708" t="str">
            <v>Port out</v>
          </cell>
          <cell r="H708">
            <v>0</v>
          </cell>
          <cell r="I708">
            <v>0</v>
          </cell>
          <cell r="J708">
            <v>0</v>
          </cell>
          <cell r="K708">
            <v>0</v>
          </cell>
          <cell r="L708">
            <v>0</v>
          </cell>
          <cell r="M708">
            <v>6363</v>
          </cell>
          <cell r="N708">
            <v>25575</v>
          </cell>
          <cell r="P708">
            <v>0.24879765395894429</v>
          </cell>
        </row>
        <row r="709">
          <cell r="B709" t="str">
            <v>Port out % of Churn-RES-TOTAL-Dec 02</v>
          </cell>
          <cell r="C709" t="str">
            <v>TOTAL</v>
          </cell>
          <cell r="D709" t="str">
            <v>RES</v>
          </cell>
          <cell r="E709" t="str">
            <v>Dec 02</v>
          </cell>
          <cell r="F709" t="str">
            <v xml:space="preserve">PORT OUT </v>
          </cell>
          <cell r="G709" t="str">
            <v>Port out % of Churn</v>
          </cell>
          <cell r="H709">
            <v>0</v>
          </cell>
          <cell r="I709">
            <v>0</v>
          </cell>
          <cell r="M709">
            <v>9.818686829719929E-2</v>
          </cell>
        </row>
        <row r="710">
          <cell r="B710" t="str">
            <v>% ported out to Base-RES-TOTAL-Dec 02</v>
          </cell>
          <cell r="C710" t="str">
            <v>TOTAL</v>
          </cell>
          <cell r="D710" t="str">
            <v>RES</v>
          </cell>
          <cell r="E710" t="str">
            <v>Dec 02</v>
          </cell>
          <cell r="F710" t="str">
            <v xml:space="preserve">PORT OUT </v>
          </cell>
          <cell r="G710" t="str">
            <v>% ported out to Base</v>
          </cell>
          <cell r="H710">
            <v>0</v>
          </cell>
          <cell r="I710">
            <v>0</v>
          </cell>
          <cell r="M710">
            <v>0.12054062549112055</v>
          </cell>
        </row>
        <row r="711">
          <cell r="B711" t="str">
            <v>% ported out to Mobistar-RES-TOTAL-Dec 02</v>
          </cell>
          <cell r="C711" t="str">
            <v>TOTAL</v>
          </cell>
          <cell r="D711" t="str">
            <v>RES</v>
          </cell>
          <cell r="E711" t="str">
            <v>Dec 02</v>
          </cell>
          <cell r="F711" t="str">
            <v xml:space="preserve">PORT OUT </v>
          </cell>
          <cell r="G711" t="str">
            <v>% ported out to Mobistar</v>
          </cell>
          <cell r="H711">
            <v>0</v>
          </cell>
          <cell r="I711">
            <v>0</v>
          </cell>
          <cell r="M711">
            <v>0.87945937450887945</v>
          </cell>
        </row>
        <row r="712">
          <cell r="B712" t="str">
            <v>VBS 1 % of port out-RES-TOTAL-Dec 02</v>
          </cell>
          <cell r="C712" t="str">
            <v>TOTAL</v>
          </cell>
          <cell r="D712" t="str">
            <v>RES</v>
          </cell>
          <cell r="E712" t="str">
            <v>Dec 02</v>
          </cell>
          <cell r="F712" t="str">
            <v xml:space="preserve">PORT OUT </v>
          </cell>
          <cell r="G712" t="str">
            <v>VBS 1 % of port out</v>
          </cell>
          <cell r="H712">
            <v>0</v>
          </cell>
          <cell r="I712">
            <v>0</v>
          </cell>
          <cell r="M712">
            <v>3.4574886060034574E-3</v>
          </cell>
          <cell r="N712">
            <v>1.4531617774235029E-3</v>
          </cell>
        </row>
        <row r="713">
          <cell r="B713" t="str">
            <v>VBS 2 % of port out-RES-TOTAL-Dec 02</v>
          </cell>
          <cell r="C713" t="str">
            <v>TOTAL</v>
          </cell>
          <cell r="D713" t="str">
            <v>RES</v>
          </cell>
          <cell r="E713" t="str">
            <v>Dec 02</v>
          </cell>
          <cell r="F713" t="str">
            <v xml:space="preserve">PORT OUT </v>
          </cell>
          <cell r="G713" t="str">
            <v>VBS 2 % of port out</v>
          </cell>
          <cell r="H713">
            <v>0</v>
          </cell>
          <cell r="I713">
            <v>0</v>
          </cell>
          <cell r="M713">
            <v>8.0779506522080782E-2</v>
          </cell>
          <cell r="N713">
            <v>3.6436730611600326E-2</v>
          </cell>
        </row>
        <row r="714">
          <cell r="B714" t="str">
            <v>VBS 3 % of port out-RES-TOTAL-Dec 02</v>
          </cell>
          <cell r="C714" t="str">
            <v>TOTAL</v>
          </cell>
          <cell r="D714" t="str">
            <v>RES</v>
          </cell>
          <cell r="E714" t="str">
            <v>Dec 02</v>
          </cell>
          <cell r="F714" t="str">
            <v xml:space="preserve">PORT OUT </v>
          </cell>
          <cell r="G714" t="str">
            <v>VBS 3 % of port out</v>
          </cell>
          <cell r="H714">
            <v>0</v>
          </cell>
          <cell r="I714">
            <v>0</v>
          </cell>
          <cell r="M714">
            <v>0.26182618261826185</v>
          </cell>
          <cell r="N714">
            <v>0.13778807180081065</v>
          </cell>
        </row>
        <row r="715">
          <cell r="B715" t="str">
            <v>VBS 4 % of port out-RES-TOTAL-Dec 02</v>
          </cell>
          <cell r="C715" t="str">
            <v>TOTAL</v>
          </cell>
          <cell r="D715" t="str">
            <v>RES</v>
          </cell>
          <cell r="E715" t="str">
            <v>Dec 02</v>
          </cell>
          <cell r="F715" t="str">
            <v xml:space="preserve">PORT OUT </v>
          </cell>
          <cell r="G715" t="str">
            <v>VBS 4 % of port out</v>
          </cell>
          <cell r="H715">
            <v>0</v>
          </cell>
          <cell r="I715">
            <v>0</v>
          </cell>
          <cell r="M715">
            <v>0.35816438786735816</v>
          </cell>
          <cell r="N715">
            <v>0.26177366351077991</v>
          </cell>
        </row>
        <row r="716">
          <cell r="B716" t="str">
            <v>VBS 5 % of port out-RES-TOTAL-Dec 02</v>
          </cell>
          <cell r="C716" t="str">
            <v>TOTAL</v>
          </cell>
          <cell r="D716" t="str">
            <v>RES</v>
          </cell>
          <cell r="E716" t="str">
            <v>Dec 02</v>
          </cell>
          <cell r="F716" t="str">
            <v xml:space="preserve">PORT OUT </v>
          </cell>
          <cell r="G716" t="str">
            <v>VBS 5 % of port out</v>
          </cell>
          <cell r="H716">
            <v>0</v>
          </cell>
          <cell r="I716">
            <v>0</v>
          </cell>
          <cell r="M716">
            <v>0.23369479805123369</v>
          </cell>
          <cell r="N716">
            <v>0.40556779641898344</v>
          </cell>
        </row>
        <row r="717">
          <cell r="B717" t="str">
            <v>no match %-RES-TOTAL-Dec 02</v>
          </cell>
          <cell r="C717" t="str">
            <v>TOTAL</v>
          </cell>
          <cell r="D717" t="str">
            <v>RES</v>
          </cell>
          <cell r="E717" t="str">
            <v>Dec 02</v>
          </cell>
          <cell r="F717" t="str">
            <v xml:space="preserve">PORT OUT </v>
          </cell>
          <cell r="G717" t="str">
            <v>no match %</v>
          </cell>
          <cell r="H717">
            <v>0</v>
          </cell>
          <cell r="I717">
            <v>0</v>
          </cell>
          <cell r="M717">
            <v>6.2077636335062081E-2</v>
          </cell>
          <cell r="N717">
            <v>0.15698057588040218</v>
          </cell>
        </row>
        <row r="718">
          <cell r="B718" t="str">
            <v>VBS 1 port out % of VBS 1 base-RES-TOTAL-Dec 02</v>
          </cell>
          <cell r="C718" t="str">
            <v>TOTAL</v>
          </cell>
          <cell r="D718" t="str">
            <v>RES</v>
          </cell>
          <cell r="E718" t="str">
            <v>Dec 02</v>
          </cell>
          <cell r="F718" t="str">
            <v xml:space="preserve">PORT OUT </v>
          </cell>
          <cell r="G718" t="str">
            <v>VBS 1 port out % of VBS 1 base</v>
          </cell>
          <cell r="H718">
            <v>0</v>
          </cell>
          <cell r="I718">
            <v>0</v>
          </cell>
          <cell r="M718">
            <v>5.5406058097012358E-2</v>
          </cell>
        </row>
        <row r="719">
          <cell r="B719" t="str">
            <v>VBS 2 port out % of VBS 2 base-RES-TOTAL-Dec 02</v>
          </cell>
          <cell r="C719" t="str">
            <v>TOTAL</v>
          </cell>
          <cell r="D719" t="str">
            <v>RES</v>
          </cell>
          <cell r="E719" t="str">
            <v>Dec 02</v>
          </cell>
          <cell r="F719" t="str">
            <v xml:space="preserve">PORT OUT </v>
          </cell>
          <cell r="G719" t="str">
            <v>VBS 2 port out % of VBS 2 base</v>
          </cell>
          <cell r="H719">
            <v>0</v>
          </cell>
          <cell r="I719">
            <v>0</v>
          </cell>
          <cell r="M719">
            <v>5.1626449164692258E-2</v>
          </cell>
        </row>
        <row r="720">
          <cell r="B720" t="str">
            <v>VBS 3 port out % of VBS 3 base-RES-TOTAL-Dec 02</v>
          </cell>
          <cell r="C720" t="str">
            <v>TOTAL</v>
          </cell>
          <cell r="D720" t="str">
            <v>RES</v>
          </cell>
          <cell r="E720" t="str">
            <v>Dec 02</v>
          </cell>
          <cell r="F720" t="str">
            <v xml:space="preserve">PORT OUT </v>
          </cell>
          <cell r="G720" t="str">
            <v>VBS 3 port out % of VBS 3 base</v>
          </cell>
          <cell r="H720">
            <v>0</v>
          </cell>
          <cell r="I720">
            <v>0</v>
          </cell>
          <cell r="M720">
            <v>4.4249861193885402E-2</v>
          </cell>
        </row>
        <row r="721">
          <cell r="B721" t="str">
            <v>VBS 4 port out % of VBS 4 base-RES-TOTAL-Dec 02</v>
          </cell>
          <cell r="C721" t="str">
            <v>TOTAL</v>
          </cell>
          <cell r="D721" t="str">
            <v>RES</v>
          </cell>
          <cell r="E721" t="str">
            <v>Dec 02</v>
          </cell>
          <cell r="F721" t="str">
            <v xml:space="preserve">PORT OUT </v>
          </cell>
          <cell r="G721" t="str">
            <v>VBS 4 port out % of VBS 4 base</v>
          </cell>
          <cell r="H721">
            <v>0</v>
          </cell>
          <cell r="I721">
            <v>0</v>
          </cell>
          <cell r="M721">
            <v>3.1861550954120993E-2</v>
          </cell>
        </row>
        <row r="722">
          <cell r="B722" t="str">
            <v>VBS 5 port out % of VBS 5 base-RES-TOTAL-Dec 02</v>
          </cell>
          <cell r="C722" t="str">
            <v>TOTAL</v>
          </cell>
          <cell r="D722" t="str">
            <v>RES</v>
          </cell>
          <cell r="E722" t="str">
            <v>Dec 02</v>
          </cell>
          <cell r="F722" t="str">
            <v xml:space="preserve">PORT OUT </v>
          </cell>
          <cell r="G722" t="str">
            <v>VBS 5 port out % of VBS 5 base</v>
          </cell>
          <cell r="H722">
            <v>0</v>
          </cell>
          <cell r="I722">
            <v>0</v>
          </cell>
          <cell r="M722">
            <v>1.3418255086652326E-2</v>
          </cell>
        </row>
        <row r="723">
          <cell r="B723" t="str">
            <v>no match % -RES-TOTAL-Dec 02</v>
          </cell>
          <cell r="C723" t="str">
            <v>TOTAL</v>
          </cell>
          <cell r="D723" t="str">
            <v>RES</v>
          </cell>
          <cell r="E723" t="str">
            <v>Dec 02</v>
          </cell>
          <cell r="F723" t="str">
            <v xml:space="preserve">PORT OUT </v>
          </cell>
          <cell r="G723" t="str">
            <v xml:space="preserve">no match % </v>
          </cell>
          <cell r="H723">
            <v>0</v>
          </cell>
          <cell r="I723">
            <v>0</v>
          </cell>
          <cell r="M723">
            <v>9.4255682471940661E-3</v>
          </cell>
        </row>
        <row r="724">
          <cell r="B724" t="str">
            <v>Net adds (+net port)-RES-TOTAL-Dec 02</v>
          </cell>
          <cell r="C724" t="str">
            <v>TOTAL</v>
          </cell>
          <cell r="D724" t="str">
            <v>RES</v>
          </cell>
          <cell r="E724" t="str">
            <v>Dec 02</v>
          </cell>
          <cell r="F724" t="str">
            <v>NET PORT</v>
          </cell>
          <cell r="G724" t="str">
            <v>Net adds (+net port)</v>
          </cell>
          <cell r="H724">
            <v>0</v>
          </cell>
          <cell r="I724">
            <v>0</v>
          </cell>
          <cell r="J724">
            <v>0</v>
          </cell>
          <cell r="M724">
            <v>25322</v>
          </cell>
          <cell r="N724">
            <v>56975</v>
          </cell>
          <cell r="P724">
            <v>0.41718297498903029</v>
          </cell>
        </row>
        <row r="725">
          <cell r="B725" t="str">
            <v>Net port-RES-TOTAL-Dec 02</v>
          </cell>
          <cell r="C725" t="str">
            <v>TOTAL</v>
          </cell>
          <cell r="D725" t="str">
            <v>RES</v>
          </cell>
          <cell r="E725" t="str">
            <v>Dec 02</v>
          </cell>
          <cell r="F725" t="str">
            <v>NET PORT</v>
          </cell>
          <cell r="G725" t="str">
            <v>Net port</v>
          </cell>
          <cell r="I725">
            <v>0</v>
          </cell>
          <cell r="J725">
            <v>0</v>
          </cell>
          <cell r="K725">
            <v>0</v>
          </cell>
          <cell r="L725">
            <v>0</v>
          </cell>
          <cell r="M725">
            <v>-22</v>
          </cell>
          <cell r="N725">
            <v>-19268</v>
          </cell>
          <cell r="P725">
            <v>1.1417894955366411E-3</v>
          </cell>
        </row>
        <row r="726">
          <cell r="B726" t="str">
            <v>Net port % of Net adds-RES-TOTAL-Dec 02</v>
          </cell>
          <cell r="C726" t="str">
            <v>TOTAL</v>
          </cell>
          <cell r="D726" t="str">
            <v>RES</v>
          </cell>
          <cell r="E726" t="str">
            <v>Dec 02</v>
          </cell>
          <cell r="F726" t="str">
            <v>NET PORT</v>
          </cell>
          <cell r="G726" t="str">
            <v>Net port % of Net adds</v>
          </cell>
          <cell r="M726">
            <v>-8.6880973066898344E-4</v>
          </cell>
        </row>
        <row r="727">
          <cell r="B727" t="str">
            <v>Gross adds (+port in)-BUS-TOTAL-Dec 02</v>
          </cell>
          <cell r="C727" t="str">
            <v>TOTAL</v>
          </cell>
          <cell r="D727" t="str">
            <v>BUS</v>
          </cell>
          <cell r="E727" t="str">
            <v>Dec 02</v>
          </cell>
          <cell r="F727" t="str">
            <v>PORT IN</v>
          </cell>
          <cell r="G727" t="str">
            <v>Gross adds (+port in)</v>
          </cell>
          <cell r="H727">
            <v>0</v>
          </cell>
          <cell r="I727">
            <v>0</v>
          </cell>
          <cell r="J727">
            <v>0</v>
          </cell>
          <cell r="K727">
            <v>0</v>
          </cell>
          <cell r="L727">
            <v>0</v>
          </cell>
          <cell r="M727">
            <v>4714</v>
          </cell>
          <cell r="N727">
            <v>3650</v>
          </cell>
          <cell r="P727">
            <v>1.2915068493150685</v>
          </cell>
        </row>
        <row r="728">
          <cell r="B728" t="str">
            <v>Port in-BUS-TOTAL-Dec 02</v>
          </cell>
          <cell r="C728" t="str">
            <v>TOTAL</v>
          </cell>
          <cell r="D728" t="str">
            <v>BUS</v>
          </cell>
          <cell r="E728" t="str">
            <v>Dec 02</v>
          </cell>
          <cell r="F728" t="str">
            <v>PORT IN</v>
          </cell>
          <cell r="G728" t="str">
            <v>Port in</v>
          </cell>
          <cell r="H728">
            <v>0</v>
          </cell>
          <cell r="I728">
            <v>0</v>
          </cell>
          <cell r="J728">
            <v>0</v>
          </cell>
          <cell r="K728">
            <v>0</v>
          </cell>
          <cell r="L728">
            <v>0</v>
          </cell>
          <cell r="M728">
            <v>1811</v>
          </cell>
          <cell r="N728">
            <v>1460</v>
          </cell>
          <cell r="P728">
            <v>1.2404109589041097</v>
          </cell>
        </row>
        <row r="729">
          <cell r="B729" t="str">
            <v>Port in % of Gross adds-BUS-TOTAL-Dec 02</v>
          </cell>
          <cell r="C729" t="str">
            <v>TOTAL</v>
          </cell>
          <cell r="D729" t="str">
            <v>BUS</v>
          </cell>
          <cell r="E729" t="str">
            <v>Dec 02</v>
          </cell>
          <cell r="F729" t="str">
            <v>PORT IN</v>
          </cell>
          <cell r="G729" t="str">
            <v>Port in % of Gross adds</v>
          </cell>
          <cell r="H729">
            <v>0</v>
          </cell>
          <cell r="I729">
            <v>0</v>
          </cell>
          <cell r="J729">
            <v>0</v>
          </cell>
          <cell r="K729">
            <v>0</v>
          </cell>
          <cell r="L729">
            <v>0</v>
          </cell>
          <cell r="M729">
            <v>0.38417479847263469</v>
          </cell>
        </row>
        <row r="730">
          <cell r="B730" t="str">
            <v>% ported in from Base-BUS-TOTAL-Dec 02</v>
          </cell>
          <cell r="C730" t="str">
            <v>TOTAL</v>
          </cell>
          <cell r="D730" t="str">
            <v>BUS</v>
          </cell>
          <cell r="E730" t="str">
            <v>Dec 02</v>
          </cell>
          <cell r="F730" t="str">
            <v>PORT IN</v>
          </cell>
          <cell r="G730" t="str">
            <v>% ported in from Base</v>
          </cell>
          <cell r="H730">
            <v>0</v>
          </cell>
          <cell r="I730">
            <v>0</v>
          </cell>
          <cell r="J730">
            <v>0</v>
          </cell>
          <cell r="K730">
            <v>0</v>
          </cell>
          <cell r="L730">
            <v>0</v>
          </cell>
          <cell r="M730">
            <v>0.18221976808393153</v>
          </cell>
        </row>
        <row r="731">
          <cell r="B731" t="str">
            <v>% ported in from Mobistar-BUS-TOTAL-Dec 02</v>
          </cell>
          <cell r="C731" t="str">
            <v>TOTAL</v>
          </cell>
          <cell r="D731" t="str">
            <v>BUS</v>
          </cell>
          <cell r="E731" t="str">
            <v>Dec 02</v>
          </cell>
          <cell r="F731" t="str">
            <v>PORT IN</v>
          </cell>
          <cell r="G731" t="str">
            <v>% ported in from Mobistar</v>
          </cell>
          <cell r="H731">
            <v>0</v>
          </cell>
          <cell r="I731">
            <v>0</v>
          </cell>
          <cell r="J731">
            <v>0</v>
          </cell>
          <cell r="K731">
            <v>0</v>
          </cell>
          <cell r="L731">
            <v>0</v>
          </cell>
          <cell r="M731">
            <v>0.81778023191606852</v>
          </cell>
        </row>
        <row r="732">
          <cell r="B732" t="str">
            <v>Churn (+port out)-BUS-TOTAL-Dec 02</v>
          </cell>
          <cell r="C732" t="str">
            <v>TOTAL</v>
          </cell>
          <cell r="D732" t="str">
            <v>BUS</v>
          </cell>
          <cell r="E732" t="str">
            <v>Dec 02</v>
          </cell>
          <cell r="F732" t="str">
            <v xml:space="preserve">PORT OUT </v>
          </cell>
          <cell r="G732" t="str">
            <v>Churn (+port out)</v>
          </cell>
          <cell r="H732">
            <v>0</v>
          </cell>
          <cell r="I732">
            <v>0</v>
          </cell>
          <cell r="J732">
            <v>0</v>
          </cell>
          <cell r="K732">
            <v>0</v>
          </cell>
          <cell r="L732">
            <v>0</v>
          </cell>
          <cell r="M732">
            <v>5198</v>
          </cell>
          <cell r="N732">
            <v>6994</v>
          </cell>
          <cell r="P732">
            <v>0.74320846439805544</v>
          </cell>
        </row>
        <row r="733">
          <cell r="B733" t="str">
            <v>Churn rate-BUS-TOTAL-Dec 02</v>
          </cell>
          <cell r="C733" t="str">
            <v>TOTAL</v>
          </cell>
          <cell r="D733" t="str">
            <v>BUS</v>
          </cell>
          <cell r="E733" t="str">
            <v>Dec 02</v>
          </cell>
          <cell r="F733" t="str">
            <v xml:space="preserve">PORT OUT </v>
          </cell>
          <cell r="G733" t="str">
            <v>Churn rate</v>
          </cell>
          <cell r="M733">
            <v>0.11</v>
          </cell>
          <cell r="N733">
            <v>0.16</v>
          </cell>
          <cell r="P733">
            <v>0.12</v>
          </cell>
        </row>
        <row r="734">
          <cell r="B734" t="str">
            <v>Port out-BUS-TOTAL-Dec 02</v>
          </cell>
          <cell r="C734" t="str">
            <v>TOTAL</v>
          </cell>
          <cell r="D734" t="str">
            <v>BUS</v>
          </cell>
          <cell r="E734" t="str">
            <v>Dec 02</v>
          </cell>
          <cell r="F734" t="str">
            <v xml:space="preserve">PORT OUT </v>
          </cell>
          <cell r="G734" t="str">
            <v>Port out</v>
          </cell>
          <cell r="H734">
            <v>0</v>
          </cell>
          <cell r="I734">
            <v>0</v>
          </cell>
          <cell r="J734">
            <v>0</v>
          </cell>
          <cell r="K734">
            <v>0</v>
          </cell>
          <cell r="L734">
            <v>0</v>
          </cell>
          <cell r="M734">
            <v>3161</v>
          </cell>
          <cell r="N734">
            <v>7410</v>
          </cell>
          <cell r="P734">
            <v>0.42658569500674764</v>
          </cell>
        </row>
        <row r="735">
          <cell r="B735" t="str">
            <v>Port out % of Churn-BUS-TOTAL-Dec 02</v>
          </cell>
          <cell r="C735" t="str">
            <v>TOTAL</v>
          </cell>
          <cell r="D735" t="str">
            <v>BUS</v>
          </cell>
          <cell r="E735" t="str">
            <v>Dec 02</v>
          </cell>
          <cell r="F735" t="str">
            <v xml:space="preserve">PORT OUT </v>
          </cell>
          <cell r="G735" t="str">
            <v>Port out % of Churn</v>
          </cell>
          <cell r="H735">
            <v>0</v>
          </cell>
          <cell r="I735">
            <v>0</v>
          </cell>
          <cell r="J735">
            <v>0</v>
          </cell>
          <cell r="K735">
            <v>0</v>
          </cell>
          <cell r="L735">
            <v>0</v>
          </cell>
          <cell r="M735">
            <v>0.60811850711812232</v>
          </cell>
        </row>
        <row r="736">
          <cell r="B736" t="str">
            <v>% ported out to Base-BUS-TOTAL-Dec 02</v>
          </cell>
          <cell r="C736" t="str">
            <v>TOTAL</v>
          </cell>
          <cell r="D736" t="str">
            <v>BUS</v>
          </cell>
          <cell r="E736" t="str">
            <v>Dec 02</v>
          </cell>
          <cell r="F736" t="str">
            <v xml:space="preserve">PORT OUT </v>
          </cell>
          <cell r="G736" t="str">
            <v>% ported out to Base</v>
          </cell>
          <cell r="H736">
            <v>0</v>
          </cell>
          <cell r="I736">
            <v>0</v>
          </cell>
          <cell r="J736">
            <v>0</v>
          </cell>
          <cell r="K736">
            <v>0</v>
          </cell>
          <cell r="L736">
            <v>0</v>
          </cell>
          <cell r="M736">
            <v>2.847200253084467E-2</v>
          </cell>
        </row>
        <row r="737">
          <cell r="B737" t="str">
            <v>% ported out to Mobistar-BUS-TOTAL-Dec 02</v>
          </cell>
          <cell r="C737" t="str">
            <v>TOTAL</v>
          </cell>
          <cell r="D737" t="str">
            <v>BUS</v>
          </cell>
          <cell r="E737" t="str">
            <v>Dec 02</v>
          </cell>
          <cell r="F737" t="str">
            <v xml:space="preserve">PORT OUT </v>
          </cell>
          <cell r="G737" t="str">
            <v>% ported out to Mobistar</v>
          </cell>
          <cell r="H737">
            <v>0</v>
          </cell>
          <cell r="I737">
            <v>0</v>
          </cell>
          <cell r="J737">
            <v>0</v>
          </cell>
          <cell r="K737">
            <v>0</v>
          </cell>
          <cell r="L737">
            <v>0</v>
          </cell>
          <cell r="M737">
            <v>0.9715279974691553</v>
          </cell>
        </row>
        <row r="738">
          <cell r="B738" t="str">
            <v>VBS 1 % of port out-BUS-TOTAL-Dec 02</v>
          </cell>
          <cell r="C738" t="str">
            <v>TOTAL</v>
          </cell>
          <cell r="D738" t="str">
            <v>BUS</v>
          </cell>
          <cell r="E738" t="str">
            <v>Dec 02</v>
          </cell>
          <cell r="F738" t="str">
            <v xml:space="preserve">PORT OUT </v>
          </cell>
          <cell r="G738" t="str">
            <v>VBS 1 % of port out</v>
          </cell>
          <cell r="H738">
            <v>0</v>
          </cell>
          <cell r="I738">
            <v>0</v>
          </cell>
          <cell r="J738">
            <v>0</v>
          </cell>
          <cell r="K738">
            <v>0</v>
          </cell>
          <cell r="L738">
            <v>0</v>
          </cell>
          <cell r="M738">
            <v>4.840240430243594E-2</v>
          </cell>
          <cell r="N738">
            <v>4.0610025402690375E-2</v>
          </cell>
        </row>
        <row r="739">
          <cell r="B739" t="str">
            <v>VBS 2 % of port out-BUS-TOTAL-Dec 02</v>
          </cell>
          <cell r="C739" t="str">
            <v>TOTAL</v>
          </cell>
          <cell r="D739" t="str">
            <v>BUS</v>
          </cell>
          <cell r="E739" t="str">
            <v>Dec 02</v>
          </cell>
          <cell r="F739" t="str">
            <v xml:space="preserve">PORT OUT </v>
          </cell>
          <cell r="G739" t="str">
            <v>VBS 2 % of port out</v>
          </cell>
          <cell r="H739">
            <v>0</v>
          </cell>
          <cell r="I739">
            <v>0</v>
          </cell>
          <cell r="J739">
            <v>0</v>
          </cell>
          <cell r="K739">
            <v>0</v>
          </cell>
          <cell r="L739">
            <v>0</v>
          </cell>
          <cell r="M739">
            <v>0.32806074027206578</v>
          </cell>
          <cell r="N739">
            <v>0.27052061081923678</v>
          </cell>
        </row>
        <row r="740">
          <cell r="B740" t="str">
            <v>VBS 3 % of port out-BUS-TOTAL-Dec 02</v>
          </cell>
          <cell r="C740" t="str">
            <v>TOTAL</v>
          </cell>
          <cell r="D740" t="str">
            <v>BUS</v>
          </cell>
          <cell r="E740" t="str">
            <v>Dec 02</v>
          </cell>
          <cell r="F740" t="str">
            <v xml:space="preserve">PORT OUT </v>
          </cell>
          <cell r="G740" t="str">
            <v>VBS 3 % of port out</v>
          </cell>
          <cell r="H740">
            <v>0</v>
          </cell>
          <cell r="I740">
            <v>0</v>
          </cell>
          <cell r="J740">
            <v>0</v>
          </cell>
          <cell r="K740">
            <v>0</v>
          </cell>
          <cell r="L740">
            <v>0</v>
          </cell>
          <cell r="M740">
            <v>0.33944954128440369</v>
          </cell>
          <cell r="N740">
            <v>0.33808310721090007</v>
          </cell>
        </row>
        <row r="741">
          <cell r="B741" t="str">
            <v>VBS 4 % of port out-BUS-TOTAL-Dec 02</v>
          </cell>
          <cell r="C741" t="str">
            <v>TOTAL</v>
          </cell>
          <cell r="D741" t="str">
            <v>BUS</v>
          </cell>
          <cell r="E741" t="str">
            <v>Dec 02</v>
          </cell>
          <cell r="F741" t="str">
            <v xml:space="preserve">PORT OUT </v>
          </cell>
          <cell r="G741" t="str">
            <v>VBS 4 % of port out</v>
          </cell>
          <cell r="H741">
            <v>0</v>
          </cell>
          <cell r="I741">
            <v>0</v>
          </cell>
          <cell r="J741">
            <v>0</v>
          </cell>
          <cell r="K741">
            <v>0</v>
          </cell>
          <cell r="L741">
            <v>0</v>
          </cell>
          <cell r="M741">
            <v>0.21417273014868712</v>
          </cell>
          <cell r="N741">
            <v>0.23901081057675655</v>
          </cell>
        </row>
        <row r="742">
          <cell r="B742" t="str">
            <v>VBS 5 % of port out-BUS-TOTAL-Dec 02</v>
          </cell>
          <cell r="C742" t="str">
            <v>TOTAL</v>
          </cell>
          <cell r="D742" t="str">
            <v>BUS</v>
          </cell>
          <cell r="E742" t="str">
            <v>Dec 02</v>
          </cell>
          <cell r="F742" t="str">
            <v xml:space="preserve">PORT OUT </v>
          </cell>
          <cell r="G742" t="str">
            <v>VBS 5 % of port out</v>
          </cell>
          <cell r="H742">
            <v>0</v>
          </cell>
          <cell r="I742">
            <v>0</v>
          </cell>
          <cell r="J742">
            <v>0</v>
          </cell>
          <cell r="K742">
            <v>0</v>
          </cell>
          <cell r="L742">
            <v>0</v>
          </cell>
          <cell r="M742">
            <v>2.341031319202784E-2</v>
          </cell>
          <cell r="N742">
            <v>4.2049751746434966E-2</v>
          </cell>
        </row>
        <row r="743">
          <cell r="B743" t="str">
            <v>no match %-BUS-TOTAL-Dec 02</v>
          </cell>
          <cell r="C743" t="str">
            <v>TOTAL</v>
          </cell>
          <cell r="D743" t="str">
            <v>BUS</v>
          </cell>
          <cell r="E743" t="str">
            <v>Dec 02</v>
          </cell>
          <cell r="F743" t="str">
            <v xml:space="preserve">PORT OUT </v>
          </cell>
          <cell r="G743" t="str">
            <v>no match %</v>
          </cell>
          <cell r="H743">
            <v>0</v>
          </cell>
          <cell r="I743">
            <v>0</v>
          </cell>
          <cell r="J743">
            <v>0</v>
          </cell>
          <cell r="K743">
            <v>0</v>
          </cell>
          <cell r="L743">
            <v>0</v>
          </cell>
          <cell r="M743">
            <v>4.6504270800379624E-2</v>
          </cell>
          <cell r="N743">
            <v>6.9725694243981298E-2</v>
          </cell>
        </row>
        <row r="744">
          <cell r="B744" t="str">
            <v>VBS 1 port out % of VBS 1 base-BUS-TOTAL-Dec 02</v>
          </cell>
          <cell r="C744" t="str">
            <v>TOTAL</v>
          </cell>
          <cell r="D744" t="str">
            <v>BUS</v>
          </cell>
          <cell r="E744" t="str">
            <v>Dec 02</v>
          </cell>
          <cell r="F744" t="str">
            <v xml:space="preserve">PORT OUT </v>
          </cell>
          <cell r="G744" t="str">
            <v>VBS 1 port out % of VBS 1 base</v>
          </cell>
          <cell r="H744">
            <v>0</v>
          </cell>
          <cell r="I744">
            <v>0</v>
          </cell>
          <cell r="J744">
            <v>0</v>
          </cell>
          <cell r="K744">
            <v>0</v>
          </cell>
          <cell r="L744">
            <v>0</v>
          </cell>
          <cell r="M744">
            <v>8.2700253232040513E-2</v>
          </cell>
        </row>
        <row r="745">
          <cell r="B745" t="str">
            <v>VBS 2 port out % of VBS 2 base-BUS-TOTAL-Dec 02</v>
          </cell>
          <cell r="C745" t="str">
            <v>TOTAL</v>
          </cell>
          <cell r="D745" t="str">
            <v>BUS</v>
          </cell>
          <cell r="E745" t="str">
            <v>Dec 02</v>
          </cell>
          <cell r="F745" t="str">
            <v xml:space="preserve">PORT OUT </v>
          </cell>
          <cell r="G745" t="str">
            <v>VBS 2 port out % of VBS 2 base</v>
          </cell>
          <cell r="H745">
            <v>0</v>
          </cell>
          <cell r="I745">
            <v>0</v>
          </cell>
          <cell r="J745">
            <v>0</v>
          </cell>
          <cell r="K745">
            <v>0</v>
          </cell>
          <cell r="L745">
            <v>0</v>
          </cell>
          <cell r="M745">
            <v>8.4144758195391106E-2</v>
          </cell>
        </row>
        <row r="746">
          <cell r="B746" t="str">
            <v>VBS 3 port out % of VBS 3 base-BUS-TOTAL-Dec 02</v>
          </cell>
          <cell r="C746" t="str">
            <v>TOTAL</v>
          </cell>
          <cell r="D746" t="str">
            <v>BUS</v>
          </cell>
          <cell r="E746" t="str">
            <v>Dec 02</v>
          </cell>
          <cell r="F746" t="str">
            <v xml:space="preserve">PORT OUT </v>
          </cell>
          <cell r="G746" t="str">
            <v>VBS 3 port out % of VBS 3 base</v>
          </cell>
          <cell r="H746">
            <v>0</v>
          </cell>
          <cell r="I746">
            <v>0</v>
          </cell>
          <cell r="J746">
            <v>0</v>
          </cell>
          <cell r="K746">
            <v>0</v>
          </cell>
          <cell r="L746">
            <v>0</v>
          </cell>
          <cell r="M746">
            <v>6.9666648878453141E-2</v>
          </cell>
        </row>
        <row r="747">
          <cell r="B747" t="str">
            <v>VBS 4 port out % of VBS 4 base-BUS-TOTAL-Dec 02</v>
          </cell>
          <cell r="C747" t="str">
            <v>TOTAL</v>
          </cell>
          <cell r="D747" t="str">
            <v>BUS</v>
          </cell>
          <cell r="E747" t="str">
            <v>Dec 02</v>
          </cell>
          <cell r="F747" t="str">
            <v xml:space="preserve">PORT OUT </v>
          </cell>
          <cell r="G747" t="str">
            <v>VBS 4 port out % of VBS 4 base</v>
          </cell>
          <cell r="H747">
            <v>0</v>
          </cell>
          <cell r="I747">
            <v>0</v>
          </cell>
          <cell r="J747">
            <v>0</v>
          </cell>
          <cell r="K747">
            <v>0</v>
          </cell>
          <cell r="L747">
            <v>0</v>
          </cell>
          <cell r="M747">
            <v>6.2175572615120613E-2</v>
          </cell>
        </row>
        <row r="748">
          <cell r="B748" t="str">
            <v>VBS 5 port out % of VBS 5 base-BUS-TOTAL-Dec 02</v>
          </cell>
          <cell r="C748" t="str">
            <v>TOTAL</v>
          </cell>
          <cell r="D748" t="str">
            <v>BUS</v>
          </cell>
          <cell r="E748" t="str">
            <v>Dec 02</v>
          </cell>
          <cell r="F748" t="str">
            <v xml:space="preserve">PORT OUT </v>
          </cell>
          <cell r="G748" t="str">
            <v>VBS 5 port out % of VBS 5 base</v>
          </cell>
          <cell r="H748">
            <v>0</v>
          </cell>
          <cell r="I748">
            <v>0</v>
          </cell>
          <cell r="J748">
            <v>0</v>
          </cell>
          <cell r="K748">
            <v>0</v>
          </cell>
          <cell r="L748">
            <v>0</v>
          </cell>
          <cell r="M748">
            <v>3.8629310221535734E-2</v>
          </cell>
        </row>
        <row r="749">
          <cell r="B749" t="str">
            <v>no match % -BUS-TOTAL-Dec 02</v>
          </cell>
          <cell r="C749" t="str">
            <v>TOTAL</v>
          </cell>
          <cell r="D749" t="str">
            <v>BUS</v>
          </cell>
          <cell r="E749" t="str">
            <v>Dec 02</v>
          </cell>
          <cell r="F749" t="str">
            <v xml:space="preserve">PORT OUT </v>
          </cell>
          <cell r="G749" t="str">
            <v xml:space="preserve">no match % </v>
          </cell>
          <cell r="H749">
            <v>0</v>
          </cell>
          <cell r="I749">
            <v>0</v>
          </cell>
          <cell r="J749">
            <v>0</v>
          </cell>
          <cell r="K749">
            <v>0</v>
          </cell>
          <cell r="L749">
            <v>0</v>
          </cell>
          <cell r="M749">
            <v>4.627784821590291E-2</v>
          </cell>
        </row>
        <row r="750">
          <cell r="B750" t="str">
            <v>Net adds (+net port)-BUS-TOTAL-Dec 02</v>
          </cell>
          <cell r="C750" t="str">
            <v>TOTAL</v>
          </cell>
          <cell r="D750" t="str">
            <v>BUS</v>
          </cell>
          <cell r="E750" t="str">
            <v>Dec 02</v>
          </cell>
          <cell r="F750" t="str">
            <v>NET PORT</v>
          </cell>
          <cell r="G750" t="str">
            <v>Net adds (+net port)</v>
          </cell>
          <cell r="H750">
            <v>0</v>
          </cell>
          <cell r="I750">
            <v>0</v>
          </cell>
          <cell r="J750">
            <v>0</v>
          </cell>
          <cell r="K750">
            <v>0</v>
          </cell>
          <cell r="L750">
            <v>0</v>
          </cell>
          <cell r="M750">
            <v>170</v>
          </cell>
          <cell r="N750">
            <v>-3344</v>
          </cell>
          <cell r="P750">
            <v>0.14473684210526316</v>
          </cell>
        </row>
        <row r="751">
          <cell r="B751" t="str">
            <v>Net port-BUS-TOTAL-Dec 02</v>
          </cell>
          <cell r="C751" t="str">
            <v>TOTAL</v>
          </cell>
          <cell r="D751" t="str">
            <v>BUS</v>
          </cell>
          <cell r="E751" t="str">
            <v>Dec 02</v>
          </cell>
          <cell r="F751" t="str">
            <v>NET PORT</v>
          </cell>
          <cell r="G751" t="str">
            <v>Net port</v>
          </cell>
          <cell r="H751">
            <v>0</v>
          </cell>
          <cell r="I751">
            <v>0</v>
          </cell>
          <cell r="J751">
            <v>0</v>
          </cell>
          <cell r="K751">
            <v>0</v>
          </cell>
          <cell r="L751">
            <v>0</v>
          </cell>
          <cell r="M751">
            <v>-1350</v>
          </cell>
          <cell r="N751">
            <v>-5950</v>
          </cell>
          <cell r="P751">
            <v>0.22689075630252101</v>
          </cell>
        </row>
        <row r="752">
          <cell r="B752" t="str">
            <v>Net port % of Net adds-BUS-TOTAL-Dec 02</v>
          </cell>
          <cell r="C752" t="str">
            <v>TOTAL</v>
          </cell>
          <cell r="D752" t="str">
            <v>BUS</v>
          </cell>
          <cell r="E752" t="str">
            <v>Dec 02</v>
          </cell>
          <cell r="F752" t="str">
            <v>NET PORT</v>
          </cell>
          <cell r="G752" t="str">
            <v>Net port % of Net adds</v>
          </cell>
          <cell r="H752">
            <v>0</v>
          </cell>
          <cell r="I752">
            <v>0</v>
          </cell>
          <cell r="J752">
            <v>0</v>
          </cell>
          <cell r="K752">
            <v>0</v>
          </cell>
          <cell r="L752">
            <v>0</v>
          </cell>
          <cell r="M752">
            <v>-7.9411764705882355</v>
          </cell>
        </row>
        <row r="753">
          <cell r="B753" t="str">
            <v>Gross adds (+port in)-COR-TOTAL-Dec 02</v>
          </cell>
          <cell r="C753" t="str">
            <v>TOTAL</v>
          </cell>
          <cell r="D753" t="str">
            <v>COR</v>
          </cell>
          <cell r="E753" t="str">
            <v>Dec 02</v>
          </cell>
          <cell r="F753" t="str">
            <v>PORT IN</v>
          </cell>
          <cell r="G753" t="str">
            <v>Gross adds (+port in)</v>
          </cell>
          <cell r="H753">
            <v>0</v>
          </cell>
          <cell r="I753">
            <v>0</v>
          </cell>
          <cell r="J753">
            <v>0</v>
          </cell>
          <cell r="K753">
            <v>0</v>
          </cell>
          <cell r="L753">
            <v>0</v>
          </cell>
          <cell r="M753">
            <v>2759</v>
          </cell>
          <cell r="N753">
            <v>3265</v>
          </cell>
          <cell r="P753">
            <v>0.84502297090352219</v>
          </cell>
        </row>
        <row r="754">
          <cell r="B754" t="str">
            <v>Port in-COR-TOTAL-Dec 02</v>
          </cell>
          <cell r="C754" t="str">
            <v>TOTAL</v>
          </cell>
          <cell r="D754" t="str">
            <v>COR</v>
          </cell>
          <cell r="E754" t="str">
            <v>Dec 02</v>
          </cell>
          <cell r="F754" t="str">
            <v>PORT IN</v>
          </cell>
          <cell r="G754" t="str">
            <v>Port in</v>
          </cell>
          <cell r="H754">
            <v>0</v>
          </cell>
          <cell r="I754">
            <v>0</v>
          </cell>
          <cell r="J754">
            <v>0</v>
          </cell>
          <cell r="K754">
            <v>0</v>
          </cell>
          <cell r="L754">
            <v>0</v>
          </cell>
          <cell r="M754">
            <v>327</v>
          </cell>
          <cell r="N754">
            <v>327</v>
          </cell>
          <cell r="P754">
            <v>1</v>
          </cell>
        </row>
        <row r="755">
          <cell r="B755" t="str">
            <v>Port in % of Gross adds-COR-TOTAL-Dec 02</v>
          </cell>
          <cell r="C755" t="str">
            <v>TOTAL</v>
          </cell>
          <cell r="D755" t="str">
            <v>COR</v>
          </cell>
          <cell r="E755" t="str">
            <v>Dec 02</v>
          </cell>
          <cell r="F755" t="str">
            <v>PORT IN</v>
          </cell>
          <cell r="G755" t="str">
            <v>Port in % of Gross adds</v>
          </cell>
          <cell r="H755">
            <v>0</v>
          </cell>
          <cell r="I755">
            <v>0</v>
          </cell>
          <cell r="J755">
            <v>0</v>
          </cell>
          <cell r="K755">
            <v>0</v>
          </cell>
          <cell r="L755">
            <v>0</v>
          </cell>
          <cell r="M755">
            <v>0.1185212033345415</v>
          </cell>
        </row>
        <row r="756">
          <cell r="B756" t="str">
            <v>% ported in from Base-COR-TOTAL-Dec 02</v>
          </cell>
          <cell r="C756" t="str">
            <v>TOTAL</v>
          </cell>
          <cell r="D756" t="str">
            <v>COR</v>
          </cell>
          <cell r="E756" t="str">
            <v>Dec 02</v>
          </cell>
          <cell r="F756" t="str">
            <v>PORT IN</v>
          </cell>
          <cell r="G756" t="str">
            <v>% ported in from Base</v>
          </cell>
          <cell r="H756">
            <v>0</v>
          </cell>
          <cell r="I756">
            <v>0</v>
          </cell>
          <cell r="J756">
            <v>0</v>
          </cell>
          <cell r="K756">
            <v>0</v>
          </cell>
          <cell r="L756">
            <v>0</v>
          </cell>
          <cell r="M756">
            <v>0.13149847094801223</v>
          </cell>
        </row>
        <row r="757">
          <cell r="B757" t="str">
            <v>% ported in from Mobistar-COR-TOTAL-Dec 02</v>
          </cell>
          <cell r="C757" t="str">
            <v>TOTAL</v>
          </cell>
          <cell r="D757" t="str">
            <v>COR</v>
          </cell>
          <cell r="E757" t="str">
            <v>Dec 02</v>
          </cell>
          <cell r="F757" t="str">
            <v>PORT IN</v>
          </cell>
          <cell r="G757" t="str">
            <v>% ported in from Mobistar</v>
          </cell>
          <cell r="H757">
            <v>0</v>
          </cell>
          <cell r="I757">
            <v>0</v>
          </cell>
          <cell r="J757">
            <v>0</v>
          </cell>
          <cell r="K757">
            <v>0</v>
          </cell>
          <cell r="L757">
            <v>0</v>
          </cell>
          <cell r="M757">
            <v>0.86850152905198774</v>
          </cell>
        </row>
        <row r="758">
          <cell r="B758" t="str">
            <v>Churn (+port out)-COR-TOTAL-Dec 02</v>
          </cell>
          <cell r="C758" t="str">
            <v>TOTAL</v>
          </cell>
          <cell r="D758" t="str">
            <v>COR</v>
          </cell>
          <cell r="E758" t="str">
            <v>Dec 02</v>
          </cell>
          <cell r="F758" t="str">
            <v xml:space="preserve">PORT OUT </v>
          </cell>
          <cell r="G758" t="str">
            <v>Churn (+port out)</v>
          </cell>
          <cell r="H758">
            <v>0</v>
          </cell>
          <cell r="I758">
            <v>0</v>
          </cell>
          <cell r="J758">
            <v>0</v>
          </cell>
          <cell r="K758">
            <v>0</v>
          </cell>
          <cell r="L758">
            <v>0</v>
          </cell>
          <cell r="M758">
            <v>3329</v>
          </cell>
          <cell r="N758">
            <v>2472</v>
          </cell>
          <cell r="P758">
            <v>1.3466828478964401</v>
          </cell>
        </row>
        <row r="759">
          <cell r="B759" t="str">
            <v>Churn rate-COR-TOTAL-Dec 02</v>
          </cell>
          <cell r="C759" t="str">
            <v>TOTAL</v>
          </cell>
          <cell r="D759" t="str">
            <v>COR</v>
          </cell>
          <cell r="E759" t="str">
            <v>Dec 02</v>
          </cell>
          <cell r="F759" t="str">
            <v xml:space="preserve">PORT OUT </v>
          </cell>
          <cell r="G759" t="str">
            <v>Churn rate</v>
          </cell>
          <cell r="M759">
            <v>0.18</v>
          </cell>
          <cell r="N759">
            <v>0.13</v>
          </cell>
          <cell r="P759">
            <v>0.1</v>
          </cell>
        </row>
        <row r="760">
          <cell r="B760" t="str">
            <v>Port out-COR-TOTAL-Dec 02</v>
          </cell>
          <cell r="C760" t="str">
            <v>TOTAL</v>
          </cell>
          <cell r="D760" t="str">
            <v>COR</v>
          </cell>
          <cell r="E760" t="str">
            <v>Dec 02</v>
          </cell>
          <cell r="F760" t="str">
            <v xml:space="preserve">PORT OUT </v>
          </cell>
          <cell r="G760" t="str">
            <v>Port out</v>
          </cell>
          <cell r="H760">
            <v>0</v>
          </cell>
          <cell r="I760">
            <v>0</v>
          </cell>
          <cell r="J760">
            <v>0</v>
          </cell>
          <cell r="K760">
            <v>0</v>
          </cell>
          <cell r="L760">
            <v>0</v>
          </cell>
          <cell r="M760">
            <v>1940</v>
          </cell>
          <cell r="N760">
            <v>1331</v>
          </cell>
          <cell r="P760">
            <v>1.4575507137490609</v>
          </cell>
        </row>
        <row r="761">
          <cell r="B761" t="str">
            <v>Port out % of Churn-COR-TOTAL-Dec 02</v>
          </cell>
          <cell r="C761" t="str">
            <v>TOTAL</v>
          </cell>
          <cell r="D761" t="str">
            <v>COR</v>
          </cell>
          <cell r="E761" t="str">
            <v>Dec 02</v>
          </cell>
          <cell r="F761" t="str">
            <v xml:space="preserve">PORT OUT </v>
          </cell>
          <cell r="G761" t="str">
            <v>Port out % of Churn</v>
          </cell>
          <cell r="H761">
            <v>0</v>
          </cell>
          <cell r="I761">
            <v>0</v>
          </cell>
          <cell r="J761">
            <v>0</v>
          </cell>
          <cell r="K761">
            <v>0</v>
          </cell>
          <cell r="L761">
            <v>0</v>
          </cell>
          <cell r="M761">
            <v>0.58275758486031837</v>
          </cell>
        </row>
        <row r="762">
          <cell r="B762" t="str">
            <v>% ported out to Base-COR-TOTAL-Dec 02</v>
          </cell>
          <cell r="C762" t="str">
            <v>TOTAL</v>
          </cell>
          <cell r="D762" t="str">
            <v>COR</v>
          </cell>
          <cell r="E762" t="str">
            <v>Dec 02</v>
          </cell>
          <cell r="F762" t="str">
            <v xml:space="preserve">PORT OUT </v>
          </cell>
          <cell r="G762" t="str">
            <v>% ported out to Base</v>
          </cell>
          <cell r="H762">
            <v>0</v>
          </cell>
          <cell r="I762">
            <v>0</v>
          </cell>
          <cell r="J762">
            <v>0</v>
          </cell>
          <cell r="K762">
            <v>0</v>
          </cell>
          <cell r="L762">
            <v>0</v>
          </cell>
          <cell r="M762">
            <v>4.7281323877068557E-3</v>
          </cell>
        </row>
        <row r="763">
          <cell r="B763" t="str">
            <v>% ported out to Mobistar-COR-TOTAL-Dec 02</v>
          </cell>
          <cell r="C763" t="str">
            <v>TOTAL</v>
          </cell>
          <cell r="D763" t="str">
            <v>COR</v>
          </cell>
          <cell r="E763" t="str">
            <v>Dec 02</v>
          </cell>
          <cell r="F763" t="str">
            <v xml:space="preserve">PORT OUT </v>
          </cell>
          <cell r="G763" t="str">
            <v>% ported out to Mobistar</v>
          </cell>
          <cell r="H763">
            <v>0</v>
          </cell>
          <cell r="I763">
            <v>0</v>
          </cell>
          <cell r="J763">
            <v>0</v>
          </cell>
          <cell r="K763">
            <v>0</v>
          </cell>
          <cell r="L763">
            <v>0</v>
          </cell>
          <cell r="M763">
            <v>0.99527186761229314</v>
          </cell>
        </row>
        <row r="764">
          <cell r="B764" t="str">
            <v>VBS 1 % of port out-COR-TOTAL-Dec 02</v>
          </cell>
          <cell r="C764" t="str">
            <v>TOTAL</v>
          </cell>
          <cell r="D764" t="str">
            <v>COR</v>
          </cell>
          <cell r="E764" t="str">
            <v>Dec 02</v>
          </cell>
          <cell r="F764" t="str">
            <v xml:space="preserve">PORT OUT </v>
          </cell>
          <cell r="G764" t="str">
            <v>VBS 1 % of port out</v>
          </cell>
          <cell r="H764">
            <v>0</v>
          </cell>
          <cell r="I764">
            <v>0</v>
          </cell>
          <cell r="J764">
            <v>0</v>
          </cell>
          <cell r="K764">
            <v>0</v>
          </cell>
          <cell r="L764">
            <v>0</v>
          </cell>
          <cell r="M764">
            <v>3.8659793814432991E-2</v>
          </cell>
          <cell r="N764">
            <v>2.7186095388308969E-2</v>
          </cell>
        </row>
        <row r="765">
          <cell r="B765" t="str">
            <v>VBS 2 % of port out-COR-TOTAL-Dec 02</v>
          </cell>
          <cell r="C765" t="str">
            <v>TOTAL</v>
          </cell>
          <cell r="D765" t="str">
            <v>COR</v>
          </cell>
          <cell r="E765" t="str">
            <v>Dec 02</v>
          </cell>
          <cell r="F765" t="str">
            <v xml:space="preserve">PORT OUT </v>
          </cell>
          <cell r="G765" t="str">
            <v>VBS 2 % of port out</v>
          </cell>
          <cell r="H765">
            <v>0</v>
          </cell>
          <cell r="I765">
            <v>0</v>
          </cell>
          <cell r="J765">
            <v>0</v>
          </cell>
          <cell r="K765">
            <v>0</v>
          </cell>
          <cell r="L765">
            <v>0</v>
          </cell>
          <cell r="M765">
            <v>0.26237113402061857</v>
          </cell>
          <cell r="N765">
            <v>0.15932497057235318</v>
          </cell>
        </row>
        <row r="766">
          <cell r="B766" t="str">
            <v>VBS 3 % of port out-COR-TOTAL-Dec 02</v>
          </cell>
          <cell r="C766" t="str">
            <v>TOTAL</v>
          </cell>
          <cell r="D766" t="str">
            <v>COR</v>
          </cell>
          <cell r="E766" t="str">
            <v>Dec 02</v>
          </cell>
          <cell r="F766" t="str">
            <v xml:space="preserve">PORT OUT </v>
          </cell>
          <cell r="G766" t="str">
            <v>VBS 3 % of port out</v>
          </cell>
          <cell r="H766">
            <v>0</v>
          </cell>
          <cell r="I766">
            <v>0</v>
          </cell>
          <cell r="J766">
            <v>0</v>
          </cell>
          <cell r="K766">
            <v>0</v>
          </cell>
          <cell r="L766">
            <v>0</v>
          </cell>
          <cell r="M766">
            <v>0.31907216494845358</v>
          </cell>
          <cell r="N766">
            <v>0.21918643725404119</v>
          </cell>
        </row>
        <row r="767">
          <cell r="B767" t="str">
            <v>VBS 4 % of port out-COR-TOTAL-Dec 02</v>
          </cell>
          <cell r="C767" t="str">
            <v>TOTAL</v>
          </cell>
          <cell r="D767" t="str">
            <v>COR</v>
          </cell>
          <cell r="E767" t="str">
            <v>Dec 02</v>
          </cell>
          <cell r="F767" t="str">
            <v xml:space="preserve">PORT OUT </v>
          </cell>
          <cell r="G767" t="str">
            <v>VBS 4 % of port out</v>
          </cell>
          <cell r="H767">
            <v>0</v>
          </cell>
          <cell r="I767">
            <v>0</v>
          </cell>
          <cell r="J767">
            <v>0</v>
          </cell>
          <cell r="K767">
            <v>0</v>
          </cell>
          <cell r="L767">
            <v>0</v>
          </cell>
          <cell r="M767">
            <v>0.22731958762886598</v>
          </cell>
          <cell r="N767">
            <v>0.23729366654882658</v>
          </cell>
        </row>
        <row r="768">
          <cell r="B768" t="str">
            <v>VBS 5 % of port out-COR-TOTAL-Dec 02</v>
          </cell>
          <cell r="C768" t="str">
            <v>TOTAL</v>
          </cell>
          <cell r="D768" t="str">
            <v>COR</v>
          </cell>
          <cell r="E768" t="str">
            <v>Dec 02</v>
          </cell>
          <cell r="F768" t="str">
            <v xml:space="preserve">PORT OUT </v>
          </cell>
          <cell r="G768" t="str">
            <v>VBS 5 % of port out</v>
          </cell>
          <cell r="H768">
            <v>0</v>
          </cell>
          <cell r="I768">
            <v>0</v>
          </cell>
          <cell r="J768">
            <v>0</v>
          </cell>
          <cell r="K768">
            <v>0</v>
          </cell>
          <cell r="L768">
            <v>0</v>
          </cell>
          <cell r="M768">
            <v>0.11134020618556702</v>
          </cell>
          <cell r="N768">
            <v>0.12340575966062056</v>
          </cell>
        </row>
        <row r="769">
          <cell r="B769" t="str">
            <v>no match %-COR-TOTAL-Dec 02</v>
          </cell>
          <cell r="C769" t="str">
            <v>TOTAL</v>
          </cell>
          <cell r="D769" t="str">
            <v>COR</v>
          </cell>
          <cell r="E769" t="str">
            <v>Dec 02</v>
          </cell>
          <cell r="F769" t="str">
            <v xml:space="preserve">PORT OUT </v>
          </cell>
          <cell r="G769" t="str">
            <v>no match %</v>
          </cell>
          <cell r="H769">
            <v>0</v>
          </cell>
          <cell r="I769">
            <v>0</v>
          </cell>
          <cell r="J769">
            <v>0</v>
          </cell>
          <cell r="K769">
            <v>0</v>
          </cell>
          <cell r="L769">
            <v>0</v>
          </cell>
          <cell r="M769">
            <v>4.1237113402061855E-2</v>
          </cell>
          <cell r="N769">
            <v>0.23360307057584953</v>
          </cell>
        </row>
        <row r="770">
          <cell r="B770" t="str">
            <v>VBS 1 port out % of VBS 1 base-COR-TOTAL-Dec 02</v>
          </cell>
          <cell r="C770" t="str">
            <v>TOTAL</v>
          </cell>
          <cell r="D770" t="str">
            <v>COR</v>
          </cell>
          <cell r="E770" t="str">
            <v>Dec 02</v>
          </cell>
          <cell r="F770" t="str">
            <v xml:space="preserve">PORT OUT </v>
          </cell>
          <cell r="G770" t="str">
            <v>VBS 1 port out % of VBS 1 base</v>
          </cell>
          <cell r="H770">
            <v>0</v>
          </cell>
          <cell r="I770">
            <v>0</v>
          </cell>
          <cell r="J770">
            <v>0</v>
          </cell>
          <cell r="K770">
            <v>0</v>
          </cell>
          <cell r="L770">
            <v>0</v>
          </cell>
          <cell r="M770">
            <v>0.13039439839954273</v>
          </cell>
        </row>
        <row r="771">
          <cell r="B771" t="str">
            <v>VBS 2 port out % of VBS 2 base-COR-TOTAL-Dec 02</v>
          </cell>
          <cell r="C771" t="str">
            <v>TOTAL</v>
          </cell>
          <cell r="D771" t="str">
            <v>COR</v>
          </cell>
          <cell r="E771" t="str">
            <v>Dec 02</v>
          </cell>
          <cell r="F771" t="str">
            <v xml:space="preserve">PORT OUT </v>
          </cell>
          <cell r="G771" t="str">
            <v>VBS 2 port out % of VBS 2 base</v>
          </cell>
          <cell r="H771">
            <v>0</v>
          </cell>
          <cell r="I771">
            <v>0</v>
          </cell>
          <cell r="J771">
            <v>0</v>
          </cell>
          <cell r="K771">
            <v>0</v>
          </cell>
          <cell r="L771">
            <v>0</v>
          </cell>
          <cell r="M771">
            <v>0.15100052017295751</v>
          </cell>
        </row>
        <row r="772">
          <cell r="B772" t="str">
            <v>VBS 3 port out % of VBS 3 base-COR-TOTAL-Dec 02</v>
          </cell>
          <cell r="C772" t="str">
            <v>TOTAL</v>
          </cell>
          <cell r="D772" t="str">
            <v>COR</v>
          </cell>
          <cell r="E772" t="str">
            <v>Dec 02</v>
          </cell>
          <cell r="F772" t="str">
            <v xml:space="preserve">PORT OUT </v>
          </cell>
          <cell r="G772" t="str">
            <v>VBS 3 port out % of VBS 3 base</v>
          </cell>
          <cell r="H772">
            <v>0</v>
          </cell>
          <cell r="I772">
            <v>0</v>
          </cell>
          <cell r="J772">
            <v>0</v>
          </cell>
          <cell r="K772">
            <v>0</v>
          </cell>
          <cell r="L772">
            <v>0</v>
          </cell>
          <cell r="M772">
            <v>0.13348162327265853</v>
          </cell>
        </row>
        <row r="773">
          <cell r="B773" t="str">
            <v>VBS 4 port out % of VBS 4 base-COR-TOTAL-Dec 02</v>
          </cell>
          <cell r="C773" t="str">
            <v>TOTAL</v>
          </cell>
          <cell r="D773" t="str">
            <v>COR</v>
          </cell>
          <cell r="E773" t="str">
            <v>Dec 02</v>
          </cell>
          <cell r="F773" t="str">
            <v xml:space="preserve">PORT OUT </v>
          </cell>
          <cell r="G773" t="str">
            <v>VBS 4 port out % of VBS 4 base</v>
          </cell>
          <cell r="H773">
            <v>0</v>
          </cell>
          <cell r="I773">
            <v>0</v>
          </cell>
          <cell r="J773">
            <v>0</v>
          </cell>
          <cell r="K773">
            <v>0</v>
          </cell>
          <cell r="L773">
            <v>0</v>
          </cell>
          <cell r="M773">
            <v>8.7840935136374046E-2</v>
          </cell>
        </row>
        <row r="774">
          <cell r="B774" t="str">
            <v>VBS 5 port out % of VBS 5 base-COR-TOTAL-Dec 02</v>
          </cell>
          <cell r="C774" t="str">
            <v>TOTAL</v>
          </cell>
          <cell r="D774" t="str">
            <v>COR</v>
          </cell>
          <cell r="E774" t="str">
            <v>Dec 02</v>
          </cell>
          <cell r="F774" t="str">
            <v xml:space="preserve">PORT OUT </v>
          </cell>
          <cell r="G774" t="str">
            <v>VBS 5 port out % of VBS 5 base</v>
          </cell>
          <cell r="H774">
            <v>0</v>
          </cell>
          <cell r="I774">
            <v>0</v>
          </cell>
          <cell r="J774">
            <v>0</v>
          </cell>
          <cell r="K774">
            <v>0</v>
          </cell>
          <cell r="L774">
            <v>0</v>
          </cell>
          <cell r="M774">
            <v>8.2729962853365244E-2</v>
          </cell>
        </row>
        <row r="775">
          <cell r="B775" t="str">
            <v>no match % -COR-TOTAL-Dec 02</v>
          </cell>
          <cell r="C775" t="str">
            <v>TOTAL</v>
          </cell>
          <cell r="D775" t="str">
            <v>COR</v>
          </cell>
          <cell r="E775" t="str">
            <v>Dec 02</v>
          </cell>
          <cell r="F775" t="str">
            <v xml:space="preserve">PORT OUT </v>
          </cell>
          <cell r="G775" t="str">
            <v xml:space="preserve">no match % </v>
          </cell>
          <cell r="H775">
            <v>0</v>
          </cell>
          <cell r="I775">
            <v>0</v>
          </cell>
          <cell r="J775">
            <v>0</v>
          </cell>
          <cell r="K775">
            <v>0</v>
          </cell>
          <cell r="L775">
            <v>0</v>
          </cell>
          <cell r="M775">
            <v>1.618661167653385E-2</v>
          </cell>
        </row>
        <row r="776">
          <cell r="B776" t="str">
            <v>Net adds (+net port)-COR-TOTAL-Dec 02</v>
          </cell>
          <cell r="C776" t="str">
            <v>TOTAL</v>
          </cell>
          <cell r="D776" t="str">
            <v>COR</v>
          </cell>
          <cell r="E776" t="str">
            <v>Dec 02</v>
          </cell>
          <cell r="F776" t="str">
            <v>NET PORT</v>
          </cell>
          <cell r="G776" t="str">
            <v>Net adds (+net port)</v>
          </cell>
          <cell r="H776">
            <v>0</v>
          </cell>
          <cell r="I776">
            <v>0</v>
          </cell>
          <cell r="J776">
            <v>0</v>
          </cell>
          <cell r="K776">
            <v>0</v>
          </cell>
          <cell r="L776">
            <v>0</v>
          </cell>
          <cell r="M776">
            <v>-448</v>
          </cell>
          <cell r="N776">
            <v>793</v>
          </cell>
          <cell r="P776">
            <v>-0.71878940731399743</v>
          </cell>
        </row>
        <row r="777">
          <cell r="B777" t="str">
            <v>Net port-COR-TOTAL-Dec 02</v>
          </cell>
          <cell r="C777" t="str">
            <v>TOTAL</v>
          </cell>
          <cell r="D777" t="str">
            <v>COR</v>
          </cell>
          <cell r="E777" t="str">
            <v>Dec 02</v>
          </cell>
          <cell r="F777" t="str">
            <v>NET PORT</v>
          </cell>
          <cell r="G777" t="str">
            <v>Net port</v>
          </cell>
          <cell r="H777">
            <v>0</v>
          </cell>
          <cell r="I777">
            <v>0</v>
          </cell>
          <cell r="J777">
            <v>0</v>
          </cell>
          <cell r="K777">
            <v>0</v>
          </cell>
          <cell r="L777">
            <v>0</v>
          </cell>
          <cell r="M777">
            <v>-1613</v>
          </cell>
          <cell r="N777">
            <v>-1004</v>
          </cell>
          <cell r="P777">
            <v>1.6065737051792828</v>
          </cell>
        </row>
        <row r="778">
          <cell r="B778" t="str">
            <v>Net port % of Net adds-COR-TOTAL-Dec 02</v>
          </cell>
          <cell r="C778" t="str">
            <v>TOTAL</v>
          </cell>
          <cell r="D778" t="str">
            <v>COR</v>
          </cell>
          <cell r="E778" t="str">
            <v>Dec 02</v>
          </cell>
          <cell r="F778" t="str">
            <v>NET PORT</v>
          </cell>
          <cell r="G778" t="str">
            <v>Net port % of Net adds</v>
          </cell>
          <cell r="H778">
            <v>0</v>
          </cell>
          <cell r="I778">
            <v>0</v>
          </cell>
          <cell r="J778">
            <v>0</v>
          </cell>
          <cell r="K778">
            <v>0</v>
          </cell>
          <cell r="L778">
            <v>0</v>
          </cell>
          <cell r="M778">
            <v>3.6004464285714284</v>
          </cell>
        </row>
        <row r="779">
          <cell r="B779" t="str">
            <v>Gross adds (+port in)-TOTAL-TOTAL-Dec 02</v>
          </cell>
          <cell r="C779" t="str">
            <v>TOTAL</v>
          </cell>
          <cell r="D779" t="str">
            <v>TOTAL</v>
          </cell>
          <cell r="E779" t="str">
            <v>Dec 02</v>
          </cell>
          <cell r="F779" t="str">
            <v>PORT IN</v>
          </cell>
          <cell r="G779" t="str">
            <v>Gross adds (+port in)</v>
          </cell>
          <cell r="H779">
            <v>0</v>
          </cell>
          <cell r="I779">
            <v>0</v>
          </cell>
          <cell r="J779">
            <v>0</v>
          </cell>
          <cell r="K779">
            <v>0</v>
          </cell>
          <cell r="L779">
            <v>0</v>
          </cell>
          <cell r="M779">
            <v>96047</v>
          </cell>
          <cell r="N779">
            <v>128269</v>
          </cell>
          <cell r="P779">
            <v>0.74879355105286549</v>
          </cell>
          <cell r="Q779">
            <v>82861</v>
          </cell>
        </row>
        <row r="780">
          <cell r="B780" t="str">
            <v>Port in-TOTAL-TOTAL-Dec 02</v>
          </cell>
          <cell r="C780" t="str">
            <v>TOTAL</v>
          </cell>
          <cell r="D780" t="str">
            <v>TOTAL</v>
          </cell>
          <cell r="E780" t="str">
            <v>Dec 02</v>
          </cell>
          <cell r="F780" t="str">
            <v>PORT IN</v>
          </cell>
          <cell r="G780" t="str">
            <v>Port in</v>
          </cell>
          <cell r="H780">
            <v>0</v>
          </cell>
          <cell r="I780">
            <v>0</v>
          </cell>
          <cell r="J780">
            <v>0</v>
          </cell>
          <cell r="K780">
            <v>0</v>
          </cell>
          <cell r="L780">
            <v>0</v>
          </cell>
          <cell r="M780">
            <v>8479</v>
          </cell>
          <cell r="N780">
            <v>8094</v>
          </cell>
          <cell r="P780">
            <v>1.0475660983444526</v>
          </cell>
          <cell r="Q780">
            <v>9486</v>
          </cell>
        </row>
        <row r="781">
          <cell r="B781" t="str">
            <v>Port in % of Gross adds-TOTAL-TOTAL-Dec 02</v>
          </cell>
          <cell r="C781" t="str">
            <v>TOTAL</v>
          </cell>
          <cell r="D781" t="str">
            <v>TOTAL</v>
          </cell>
          <cell r="E781" t="str">
            <v>Dec 02</v>
          </cell>
          <cell r="F781" t="str">
            <v>PORT IN</v>
          </cell>
          <cell r="G781" t="str">
            <v>Port in % of Gross adds</v>
          </cell>
          <cell r="H781">
            <v>0</v>
          </cell>
          <cell r="I781">
            <v>0</v>
          </cell>
          <cell r="J781">
            <v>0</v>
          </cell>
          <cell r="K781">
            <v>0</v>
          </cell>
          <cell r="L781">
            <v>0</v>
          </cell>
          <cell r="M781">
            <v>8.8279696398638169E-2</v>
          </cell>
          <cell r="Q781">
            <v>0</v>
          </cell>
        </row>
        <row r="782">
          <cell r="B782" t="str">
            <v>% ported in from Base-TOTAL-TOTAL-Dec 02</v>
          </cell>
          <cell r="C782" t="str">
            <v>TOTAL</v>
          </cell>
          <cell r="D782" t="str">
            <v>TOTAL</v>
          </cell>
          <cell r="E782" t="str">
            <v>Dec 02</v>
          </cell>
          <cell r="F782" t="str">
            <v>PORT IN</v>
          </cell>
          <cell r="G782" t="str">
            <v>% ported in from Base</v>
          </cell>
          <cell r="H782">
            <v>0</v>
          </cell>
          <cell r="I782">
            <v>0</v>
          </cell>
          <cell r="J782">
            <v>0</v>
          </cell>
          <cell r="K782">
            <v>0</v>
          </cell>
          <cell r="L782">
            <v>0</v>
          </cell>
          <cell r="M782">
            <v>0.39839603726854583</v>
          </cell>
          <cell r="Q782">
            <v>0</v>
          </cell>
        </row>
        <row r="783">
          <cell r="B783" t="str">
            <v>% ported in from Mobistar-TOTAL-TOTAL-Dec 02</v>
          </cell>
          <cell r="C783" t="str">
            <v>TOTAL</v>
          </cell>
          <cell r="D783" t="str">
            <v>TOTAL</v>
          </cell>
          <cell r="E783" t="str">
            <v>Dec 02</v>
          </cell>
          <cell r="F783" t="str">
            <v>PORT IN</v>
          </cell>
          <cell r="G783" t="str">
            <v>% ported in from Mobistar</v>
          </cell>
          <cell r="H783">
            <v>0</v>
          </cell>
          <cell r="I783">
            <v>0</v>
          </cell>
          <cell r="J783">
            <v>0</v>
          </cell>
          <cell r="K783">
            <v>0</v>
          </cell>
          <cell r="L783">
            <v>0</v>
          </cell>
          <cell r="M783">
            <v>0.60160396273145422</v>
          </cell>
          <cell r="Q783">
            <v>0</v>
          </cell>
        </row>
        <row r="784">
          <cell r="B784" t="str">
            <v>Churn (+port out)-TOTAL-TOTAL-Dec 02</v>
          </cell>
          <cell r="C784" t="str">
            <v>TOTAL</v>
          </cell>
          <cell r="D784" t="str">
            <v>TOTAL</v>
          </cell>
          <cell r="E784" t="str">
            <v>Dec 02</v>
          </cell>
          <cell r="F784" t="str">
            <v xml:space="preserve">PORT OUT </v>
          </cell>
          <cell r="G784" t="str">
            <v>Churn (+port out)</v>
          </cell>
          <cell r="H784">
            <v>0</v>
          </cell>
          <cell r="I784">
            <v>0</v>
          </cell>
          <cell r="J784">
            <v>0</v>
          </cell>
          <cell r="K784">
            <v>0</v>
          </cell>
          <cell r="L784">
            <v>0</v>
          </cell>
          <cell r="M784">
            <v>73332</v>
          </cell>
          <cell r="N784">
            <v>73845</v>
          </cell>
          <cell r="P784">
            <v>0.99305301645338206</v>
          </cell>
          <cell r="Q784">
            <v>76674</v>
          </cell>
        </row>
        <row r="785">
          <cell r="B785" t="str">
            <v>Churn rate-TOTAL-TOTAL-Dec 02</v>
          </cell>
          <cell r="C785" t="str">
            <v>TOTAL</v>
          </cell>
          <cell r="D785" t="str">
            <v>TOTAL</v>
          </cell>
          <cell r="E785" t="str">
            <v>Dec 02</v>
          </cell>
          <cell r="F785" t="str">
            <v xml:space="preserve">PORT OUT </v>
          </cell>
          <cell r="G785" t="str">
            <v>Churn rate</v>
          </cell>
          <cell r="M785">
            <v>0.2</v>
          </cell>
          <cell r="N785">
            <v>0.21</v>
          </cell>
          <cell r="P785">
            <v>0.22</v>
          </cell>
        </row>
        <row r="786">
          <cell r="B786" t="str">
            <v>Port out-TOTAL-TOTAL-Dec 02</v>
          </cell>
          <cell r="C786" t="str">
            <v>TOTAL</v>
          </cell>
          <cell r="D786" t="str">
            <v>TOTAL</v>
          </cell>
          <cell r="E786" t="str">
            <v>Dec 02</v>
          </cell>
          <cell r="F786" t="str">
            <v xml:space="preserve">PORT OUT </v>
          </cell>
          <cell r="G786" t="str">
            <v>Port out</v>
          </cell>
          <cell r="H786">
            <v>0</v>
          </cell>
          <cell r="I786">
            <v>0</v>
          </cell>
          <cell r="J786">
            <v>0</v>
          </cell>
          <cell r="K786">
            <v>0</v>
          </cell>
          <cell r="L786">
            <v>0</v>
          </cell>
          <cell r="M786">
            <v>11464</v>
          </cell>
          <cell r="N786">
            <v>34316</v>
          </cell>
          <cell r="P786">
            <v>0.33407157011306682</v>
          </cell>
          <cell r="Q786">
            <v>35749</v>
          </cell>
        </row>
        <row r="787">
          <cell r="B787" t="str">
            <v>Port out % of Churn-TOTAL-TOTAL-Dec 02</v>
          </cell>
          <cell r="C787" t="str">
            <v>TOTAL</v>
          </cell>
          <cell r="D787" t="str">
            <v>TOTAL</v>
          </cell>
          <cell r="E787" t="str">
            <v>Dec 02</v>
          </cell>
          <cell r="F787" t="str">
            <v xml:space="preserve">PORT OUT </v>
          </cell>
          <cell r="G787" t="str">
            <v>Port out % of Churn</v>
          </cell>
          <cell r="M787">
            <v>0.15633011509300168</v>
          </cell>
          <cell r="Q787">
            <v>0</v>
          </cell>
        </row>
        <row r="788">
          <cell r="B788" t="str">
            <v>% ported out to Base-TOTAL-TOTAL-Dec 02</v>
          </cell>
          <cell r="C788" t="str">
            <v>TOTAL</v>
          </cell>
          <cell r="D788" t="str">
            <v>TOTAL</v>
          </cell>
          <cell r="E788" t="str">
            <v>Dec 02</v>
          </cell>
          <cell r="F788" t="str">
            <v xml:space="preserve">PORT OUT </v>
          </cell>
          <cell r="G788" t="str">
            <v>% ported out to Base</v>
          </cell>
          <cell r="M788">
            <v>7.5017445917655273E-2</v>
          </cell>
          <cell r="Q788">
            <v>0</v>
          </cell>
        </row>
        <row r="789">
          <cell r="B789" t="str">
            <v>% ported out to Mobistar-TOTAL-TOTAL-Dec 02</v>
          </cell>
          <cell r="C789" t="str">
            <v>TOTAL</v>
          </cell>
          <cell r="D789" t="str">
            <v>TOTAL</v>
          </cell>
          <cell r="E789" t="str">
            <v>Dec 02</v>
          </cell>
          <cell r="F789" t="str">
            <v xml:space="preserve">PORT OUT </v>
          </cell>
          <cell r="G789" t="str">
            <v>% ported out to Mobistar</v>
          </cell>
          <cell r="M789">
            <v>0.92498255408234475</v>
          </cell>
          <cell r="Q789">
            <v>0</v>
          </cell>
        </row>
        <row r="790">
          <cell r="B790" t="str">
            <v>VBS 1 % of port out-TOTAL-TOTAL-Dec 02</v>
          </cell>
          <cell r="C790" t="str">
            <v>TOTAL</v>
          </cell>
          <cell r="D790" t="str">
            <v>TOTAL</v>
          </cell>
          <cell r="E790" t="str">
            <v>Dec 02</v>
          </cell>
          <cell r="F790" t="str">
            <v xml:space="preserve">PORT OUT </v>
          </cell>
          <cell r="G790" t="str">
            <v>VBS 1 % of port out</v>
          </cell>
          <cell r="M790">
            <v>2.1807397069085833E-2</v>
          </cell>
          <cell r="N790">
            <v>8.3019072288824554E-3</v>
          </cell>
          <cell r="Q790">
            <v>0</v>
          </cell>
        </row>
        <row r="791">
          <cell r="B791" t="str">
            <v>VBS 2 % of port out-TOTAL-TOTAL-Dec 02</v>
          </cell>
          <cell r="C791" t="str">
            <v>TOTAL</v>
          </cell>
          <cell r="D791" t="str">
            <v>TOTAL</v>
          </cell>
          <cell r="E791" t="str">
            <v>Dec 02</v>
          </cell>
          <cell r="F791" t="str">
            <v xml:space="preserve">PORT OUT </v>
          </cell>
          <cell r="G791" t="str">
            <v>VBS 2 % of port out</v>
          </cell>
          <cell r="M791">
            <v>0.17969295184926729</v>
          </cell>
          <cell r="N791">
            <v>7.5453355505278083E-2</v>
          </cell>
          <cell r="Q791">
            <v>0</v>
          </cell>
        </row>
        <row r="792">
          <cell r="B792" t="str">
            <v>VBS 3 % of port out-TOTAL-TOTAL-Dec 02</v>
          </cell>
          <cell r="C792" t="str">
            <v>TOTAL</v>
          </cell>
          <cell r="D792" t="str">
            <v>TOTAL</v>
          </cell>
          <cell r="E792" t="str">
            <v>Dec 02</v>
          </cell>
          <cell r="F792" t="str">
            <v xml:space="preserve">PORT OUT </v>
          </cell>
          <cell r="G792" t="str">
            <v>VBS 3 % of port out</v>
          </cell>
          <cell r="M792">
            <v>0.29291695743196094</v>
          </cell>
          <cell r="N792">
            <v>0.16969467800794844</v>
          </cell>
          <cell r="Q792">
            <v>0</v>
          </cell>
        </row>
        <row r="793">
          <cell r="B793" t="str">
            <v>VBS 4 % of port out-TOTAL-TOTAL-Dec 02</v>
          </cell>
          <cell r="C793" t="str">
            <v>TOTAL</v>
          </cell>
          <cell r="D793" t="str">
            <v>TOTAL</v>
          </cell>
          <cell r="E793" t="str">
            <v>Dec 02</v>
          </cell>
          <cell r="F793" t="str">
            <v xml:space="preserve">PORT OUT </v>
          </cell>
          <cell r="G793" t="str">
            <v>VBS 4 % of port out</v>
          </cell>
          <cell r="M793">
            <v>0.29631891137473831</v>
          </cell>
          <cell r="N793">
            <v>0.25719979749322924</v>
          </cell>
          <cell r="Q793">
            <v>0</v>
          </cell>
        </row>
        <row r="794">
          <cell r="B794" t="str">
            <v>VBS 5 % of port out-TOTAL-TOTAL-Dec 02</v>
          </cell>
          <cell r="C794" t="str">
            <v>TOTAL</v>
          </cell>
          <cell r="D794" t="str">
            <v>TOTAL</v>
          </cell>
          <cell r="E794" t="str">
            <v>Dec 02</v>
          </cell>
          <cell r="F794" t="str">
            <v xml:space="preserve">PORT OUT </v>
          </cell>
          <cell r="G794" t="str">
            <v>VBS 5 % of port out</v>
          </cell>
          <cell r="M794">
            <v>0.15500697836706212</v>
          </cell>
          <cell r="N794">
            <v>0.33929385676272522</v>
          </cell>
          <cell r="Q794">
            <v>0</v>
          </cell>
        </row>
        <row r="795">
          <cell r="B795" t="str">
            <v>no match %-TOTAL-TOTAL-Dec 02</v>
          </cell>
          <cell r="C795" t="str">
            <v>TOTAL</v>
          </cell>
          <cell r="D795" t="str">
            <v>TOTAL</v>
          </cell>
          <cell r="E795" t="str">
            <v>Dec 02</v>
          </cell>
          <cell r="F795" t="str">
            <v xml:space="preserve">PORT OUT </v>
          </cell>
          <cell r="G795" t="str">
            <v>no match %</v>
          </cell>
          <cell r="M795">
            <v>5.4256803907885558E-2</v>
          </cell>
          <cell r="N795">
            <v>0.15005640500193659</v>
          </cell>
          <cell r="Q795">
            <v>0</v>
          </cell>
        </row>
        <row r="796">
          <cell r="B796" t="str">
            <v>VBS 1 port out % of VBS 1 base-TOTAL-TOTAL-Dec 02</v>
          </cell>
          <cell r="C796" t="str">
            <v>TOTAL</v>
          </cell>
          <cell r="D796" t="str">
            <v>TOTAL</v>
          </cell>
          <cell r="E796" t="str">
            <v>Dec 02</v>
          </cell>
          <cell r="F796" t="str">
            <v xml:space="preserve">PORT OUT </v>
          </cell>
          <cell r="G796" t="str">
            <v>VBS 1 port out % of VBS 1 base</v>
          </cell>
          <cell r="M796">
            <v>8.8580192983477968E-2</v>
          </cell>
          <cell r="Q796">
            <v>0</v>
          </cell>
        </row>
        <row r="797">
          <cell r="B797" t="str">
            <v>VBS 2 port out % of VBS 2 base-TOTAL-TOTAL-Dec 02</v>
          </cell>
          <cell r="C797" t="str">
            <v>TOTAL</v>
          </cell>
          <cell r="D797" t="str">
            <v>TOTAL</v>
          </cell>
          <cell r="E797" t="str">
            <v>Dec 02</v>
          </cell>
          <cell r="F797" t="str">
            <v xml:space="preserve">PORT OUT </v>
          </cell>
          <cell r="G797" t="str">
            <v>VBS 2 port out % of VBS 2 base</v>
          </cell>
          <cell r="M797">
            <v>8.0308802780421268E-2</v>
          </cell>
          <cell r="Q797">
            <v>0</v>
          </cell>
        </row>
        <row r="798">
          <cell r="B798" t="str">
            <v>VBS 3 port out % of VBS 3 base-TOTAL-TOTAL-Dec 02</v>
          </cell>
          <cell r="C798" t="str">
            <v>TOTAL</v>
          </cell>
          <cell r="D798" t="str">
            <v>TOTAL</v>
          </cell>
          <cell r="E798" t="str">
            <v>Dec 02</v>
          </cell>
          <cell r="F798" t="str">
            <v xml:space="preserve">PORT OUT </v>
          </cell>
          <cell r="G798" t="str">
            <v>VBS 3 port out % of VBS 3 base</v>
          </cell>
          <cell r="M798">
            <v>5.8208573876405025E-2</v>
          </cell>
          <cell r="Q798">
            <v>0</v>
          </cell>
        </row>
        <row r="799">
          <cell r="B799" t="str">
            <v>VBS 4 port out % of VBS 4 base-TOTAL-TOTAL-Dec 02</v>
          </cell>
          <cell r="C799" t="str">
            <v>TOTAL</v>
          </cell>
          <cell r="D799" t="str">
            <v>TOTAL</v>
          </cell>
          <cell r="E799" t="str">
            <v>Dec 02</v>
          </cell>
          <cell r="F799" t="str">
            <v xml:space="preserve">PORT OUT </v>
          </cell>
          <cell r="G799" t="str">
            <v>VBS 4 port out % of VBS 4 base</v>
          </cell>
          <cell r="M799">
            <v>3.885075061327789E-2</v>
          </cell>
          <cell r="Q799">
            <v>0</v>
          </cell>
        </row>
        <row r="800">
          <cell r="B800" t="str">
            <v>VBS 5 port out % of VBS 5 base-TOTAL-TOTAL-Dec 02</v>
          </cell>
          <cell r="C800" t="str">
            <v>TOTAL</v>
          </cell>
          <cell r="D800" t="str">
            <v>TOTAL</v>
          </cell>
          <cell r="E800" t="str">
            <v>Dec 02</v>
          </cell>
          <cell r="F800" t="str">
            <v xml:space="preserve">PORT OUT </v>
          </cell>
          <cell r="G800" t="str">
            <v>VBS 5 port out % of VBS 5 base</v>
          </cell>
          <cell r="M800">
            <v>1.5405859074292198E-2</v>
          </cell>
          <cell r="Q800">
            <v>0</v>
          </cell>
        </row>
        <row r="801">
          <cell r="B801" t="str">
            <v>no match % -TOTAL-TOTAL-Dec 02</v>
          </cell>
          <cell r="C801" t="str">
            <v>TOTAL</v>
          </cell>
          <cell r="D801" t="str">
            <v>TOTAL</v>
          </cell>
          <cell r="E801" t="str">
            <v>Dec 02</v>
          </cell>
          <cell r="F801" t="str">
            <v xml:space="preserve">PORT OUT </v>
          </cell>
          <cell r="G801" t="str">
            <v xml:space="preserve">no match % </v>
          </cell>
          <cell r="M801">
            <v>1.243350732466827E-2</v>
          </cell>
          <cell r="Q801">
            <v>0</v>
          </cell>
        </row>
        <row r="802">
          <cell r="B802" t="str">
            <v>Net adds (+net port)-TOTAL-TOTAL-Dec 02</v>
          </cell>
          <cell r="C802" t="str">
            <v>TOTAL</v>
          </cell>
          <cell r="D802" t="str">
            <v>TOTAL</v>
          </cell>
          <cell r="E802" t="str">
            <v>Dec 02</v>
          </cell>
          <cell r="F802" t="str">
            <v>NET PORT</v>
          </cell>
          <cell r="G802" t="str">
            <v>Net adds (+net port)</v>
          </cell>
          <cell r="H802">
            <v>0</v>
          </cell>
          <cell r="I802">
            <v>0</v>
          </cell>
          <cell r="J802">
            <v>0</v>
          </cell>
          <cell r="K802">
            <v>0</v>
          </cell>
          <cell r="L802">
            <v>0</v>
          </cell>
          <cell r="M802">
            <v>22715</v>
          </cell>
          <cell r="N802">
            <v>54424</v>
          </cell>
          <cell r="P802">
            <v>0.41737101278847566</v>
          </cell>
          <cell r="Q802">
            <v>6187</v>
          </cell>
        </row>
        <row r="803">
          <cell r="B803" t="str">
            <v>Net port-TOTAL-TOTAL-Dec 02</v>
          </cell>
          <cell r="C803" t="str">
            <v>TOTAL</v>
          </cell>
          <cell r="D803" t="str">
            <v>TOTAL</v>
          </cell>
          <cell r="E803" t="str">
            <v>Dec 02</v>
          </cell>
          <cell r="F803" t="str">
            <v>NET PORT</v>
          </cell>
          <cell r="G803" t="str">
            <v>Net port</v>
          </cell>
          <cell r="H803">
            <v>0</v>
          </cell>
          <cell r="I803">
            <v>0</v>
          </cell>
          <cell r="J803">
            <v>0</v>
          </cell>
          <cell r="K803">
            <v>0</v>
          </cell>
          <cell r="L803">
            <v>0</v>
          </cell>
          <cell r="M803">
            <v>-2985</v>
          </cell>
          <cell r="N803">
            <v>-26222</v>
          </cell>
          <cell r="P803">
            <v>0.11383571047212264</v>
          </cell>
          <cell r="Q803">
            <v>-26263</v>
          </cell>
        </row>
        <row r="804">
          <cell r="B804" t="str">
            <v>Net port % of Net adds-TOTAL-TOTAL-Dec 02</v>
          </cell>
          <cell r="C804" t="str">
            <v>TOTAL</v>
          </cell>
          <cell r="D804" t="str">
            <v>TOTAL</v>
          </cell>
          <cell r="E804" t="str">
            <v>Dec 02</v>
          </cell>
          <cell r="F804" t="str">
            <v>NET PORT</v>
          </cell>
          <cell r="G804" t="str">
            <v>Net port % of Net adds</v>
          </cell>
          <cell r="H804">
            <v>0</v>
          </cell>
          <cell r="I804">
            <v>0</v>
          </cell>
          <cell r="J804">
            <v>0</v>
          </cell>
          <cell r="K804">
            <v>0</v>
          </cell>
          <cell r="L804">
            <v>0</v>
          </cell>
          <cell r="M804">
            <v>-0.13141096191943649</v>
          </cell>
          <cell r="Q804">
            <v>0</v>
          </cell>
        </row>
        <row r="805">
          <cell r="B805" t="str">
            <v>Gross adds (+port in)-RES-REGULAR-Jan 03</v>
          </cell>
          <cell r="C805" t="str">
            <v>REGULAR</v>
          </cell>
          <cell r="D805" t="str">
            <v>RES</v>
          </cell>
          <cell r="E805" t="str">
            <v>Jan 03</v>
          </cell>
          <cell r="F805" t="str">
            <v>PORT IN</v>
          </cell>
          <cell r="G805" t="str">
            <v>Gross adds (+port in)</v>
          </cell>
          <cell r="M805">
            <v>5548</v>
          </cell>
          <cell r="N805">
            <v>5032</v>
          </cell>
          <cell r="P805">
            <v>1.1025437201907791</v>
          </cell>
        </row>
        <row r="806">
          <cell r="B806" t="str">
            <v>Port in-RES-REGULAR-Jan 03</v>
          </cell>
          <cell r="C806" t="str">
            <v>REGULAR</v>
          </cell>
          <cell r="D806" t="str">
            <v>RES</v>
          </cell>
          <cell r="E806" t="str">
            <v>Jan 03</v>
          </cell>
          <cell r="F806" t="str">
            <v>PORT IN</v>
          </cell>
          <cell r="G806" t="str">
            <v>Port in</v>
          </cell>
          <cell r="M806">
            <v>1748</v>
          </cell>
          <cell r="N806">
            <v>1510</v>
          </cell>
          <cell r="P806">
            <v>1.1576158940397352</v>
          </cell>
        </row>
        <row r="807">
          <cell r="B807" t="str">
            <v>Port in % of Gross adds-RES-REGULAR-Jan 03</v>
          </cell>
          <cell r="C807" t="str">
            <v>REGULAR</v>
          </cell>
          <cell r="D807" t="str">
            <v>RES</v>
          </cell>
          <cell r="E807" t="str">
            <v>Jan 03</v>
          </cell>
          <cell r="F807" t="str">
            <v>PORT IN</v>
          </cell>
          <cell r="G807" t="str">
            <v>Port in % of Gross adds</v>
          </cell>
          <cell r="M807">
            <v>0.31506849315068491</v>
          </cell>
        </row>
        <row r="808">
          <cell r="B808" t="str">
            <v>% ported in from Base-RES-REGULAR-Jan 03</v>
          </cell>
          <cell r="C808" t="str">
            <v>REGULAR</v>
          </cell>
          <cell r="D808" t="str">
            <v>RES</v>
          </cell>
          <cell r="E808" t="str">
            <v>Jan 03</v>
          </cell>
          <cell r="F808" t="str">
            <v>PORT IN</v>
          </cell>
          <cell r="G808" t="str">
            <v>% ported in from Base</v>
          </cell>
          <cell r="M808">
            <v>0.14416475972540047</v>
          </cell>
        </row>
        <row r="809">
          <cell r="B809" t="str">
            <v>% ported in from Mobistar-RES-REGULAR-Jan 03</v>
          </cell>
          <cell r="C809" t="str">
            <v>REGULAR</v>
          </cell>
          <cell r="D809" t="str">
            <v>RES</v>
          </cell>
          <cell r="E809" t="str">
            <v>Jan 03</v>
          </cell>
          <cell r="F809" t="str">
            <v>PORT IN</v>
          </cell>
          <cell r="G809" t="str">
            <v>% ported in from Mobistar</v>
          </cell>
          <cell r="M809">
            <v>0.85583524027459956</v>
          </cell>
        </row>
        <row r="810">
          <cell r="B810" t="str">
            <v>Churn (+port out)-RES-REGULAR-Jan 03</v>
          </cell>
          <cell r="C810" t="str">
            <v>REGULAR</v>
          </cell>
          <cell r="D810" t="str">
            <v>RES</v>
          </cell>
          <cell r="E810" t="str">
            <v>Jan 03</v>
          </cell>
          <cell r="F810" t="str">
            <v xml:space="preserve">PORT OUT </v>
          </cell>
          <cell r="G810" t="str">
            <v>Churn (+port out)</v>
          </cell>
          <cell r="M810">
            <v>10696</v>
          </cell>
          <cell r="N810">
            <v>11191</v>
          </cell>
          <cell r="P810">
            <v>0.95576802787954607</v>
          </cell>
          <cell r="Q810" t="str">
            <v>AOP OPS PLAN</v>
          </cell>
        </row>
        <row r="811">
          <cell r="B811" t="str">
            <v>Churn rate-RES-REGULAR-Jan 03</v>
          </cell>
          <cell r="C811" t="str">
            <v>REGULAR</v>
          </cell>
          <cell r="D811" t="str">
            <v>RES</v>
          </cell>
          <cell r="E811" t="str">
            <v>Jan 03</v>
          </cell>
          <cell r="F811" t="str">
            <v xml:space="preserve">PORT OUT </v>
          </cell>
          <cell r="G811" t="str">
            <v>Churn rate</v>
          </cell>
          <cell r="M811">
            <v>0.1276604632704639</v>
          </cell>
          <cell r="N811">
            <v>0.13</v>
          </cell>
          <cell r="O811">
            <v>0.31</v>
          </cell>
          <cell r="P811">
            <v>0.17</v>
          </cell>
          <cell r="Q811">
            <v>1005417</v>
          </cell>
        </row>
        <row r="812">
          <cell r="B812" t="str">
            <v>Port out-RES-REGULAR-Jan 03</v>
          </cell>
          <cell r="C812" t="str">
            <v>REGULAR</v>
          </cell>
          <cell r="D812" t="str">
            <v>RES</v>
          </cell>
          <cell r="E812" t="str">
            <v>Jan 03</v>
          </cell>
          <cell r="F812" t="str">
            <v xml:space="preserve">PORT OUT </v>
          </cell>
          <cell r="G812" t="str">
            <v>Port out</v>
          </cell>
          <cell r="M812">
            <v>3711</v>
          </cell>
          <cell r="N812">
            <v>2238</v>
          </cell>
          <cell r="P812">
            <v>1.658176943699732</v>
          </cell>
          <cell r="Q812" t="str">
            <v>DAYS</v>
          </cell>
        </row>
        <row r="813">
          <cell r="B813" t="str">
            <v>Port out % of Churn-RES-REGULAR-Jan 03</v>
          </cell>
          <cell r="C813" t="str">
            <v>REGULAR</v>
          </cell>
          <cell r="D813" t="str">
            <v>RES</v>
          </cell>
          <cell r="E813" t="str">
            <v>Jan 03</v>
          </cell>
          <cell r="F813" t="str">
            <v xml:space="preserve">PORT OUT </v>
          </cell>
          <cell r="G813" t="str">
            <v>Port out % of Churn</v>
          </cell>
          <cell r="M813">
            <v>0.34695213163799549</v>
          </cell>
          <cell r="Q813">
            <v>31</v>
          </cell>
        </row>
        <row r="814">
          <cell r="B814" t="str">
            <v>% ported out to Base-RES-REGULAR-Jan 03</v>
          </cell>
          <cell r="C814" t="str">
            <v>REGULAR</v>
          </cell>
          <cell r="D814" t="str">
            <v>RES</v>
          </cell>
          <cell r="E814" t="str">
            <v>Jan 03</v>
          </cell>
          <cell r="F814" t="str">
            <v xml:space="preserve">PORT OUT </v>
          </cell>
          <cell r="G814" t="str">
            <v>% ported out to Base</v>
          </cell>
          <cell r="M814">
            <v>6.3594718404742651E-2</v>
          </cell>
          <cell r="Q814" t="str">
            <v>MONTH</v>
          </cell>
        </row>
        <row r="815">
          <cell r="B815" t="str">
            <v>% ported out to Mobistar-RES-REGULAR-Jan 03</v>
          </cell>
          <cell r="C815" t="str">
            <v>REGULAR</v>
          </cell>
          <cell r="D815" t="str">
            <v>RES</v>
          </cell>
          <cell r="E815" t="str">
            <v>Jan 03</v>
          </cell>
          <cell r="F815" t="str">
            <v xml:space="preserve">PORT OUT </v>
          </cell>
          <cell r="G815" t="str">
            <v>% ported out to Mobistar</v>
          </cell>
          <cell r="M815">
            <v>0.93640528159525738</v>
          </cell>
          <cell r="Q815">
            <v>31</v>
          </cell>
        </row>
        <row r="816">
          <cell r="B816" t="str">
            <v>VBS 1 % of port out-RES-REGULAR-Jan 03</v>
          </cell>
          <cell r="C816" t="str">
            <v>REGULAR</v>
          </cell>
          <cell r="D816" t="str">
            <v>RES</v>
          </cell>
          <cell r="E816" t="str">
            <v>Jan 03</v>
          </cell>
          <cell r="F816" t="str">
            <v xml:space="preserve">PORT OUT </v>
          </cell>
          <cell r="G816" t="str">
            <v>VBS 1 % of port out</v>
          </cell>
          <cell r="M816">
            <v>5.928321207221773E-3</v>
          </cell>
          <cell r="N816">
            <v>4.7919052508746856E-3</v>
          </cell>
        </row>
        <row r="817">
          <cell r="B817" t="str">
            <v>VBS 2 % of port out-RES-REGULAR-Jan 03</v>
          </cell>
          <cell r="C817" t="str">
            <v>REGULAR</v>
          </cell>
          <cell r="D817" t="str">
            <v>RES</v>
          </cell>
          <cell r="E817" t="str">
            <v>Jan 03</v>
          </cell>
          <cell r="F817" t="str">
            <v xml:space="preserve">PORT OUT </v>
          </cell>
          <cell r="G817" t="str">
            <v>VBS 2 % of port out</v>
          </cell>
          <cell r="M817">
            <v>0.12341686876852601</v>
          </cell>
          <cell r="N817">
            <v>0.10661742584531557</v>
          </cell>
        </row>
        <row r="818">
          <cell r="B818" t="str">
            <v>VBS 3 % of port out-RES-REGULAR-Jan 03</v>
          </cell>
          <cell r="C818" t="str">
            <v>REGULAR</v>
          </cell>
          <cell r="D818" t="str">
            <v>RES</v>
          </cell>
          <cell r="E818" t="str">
            <v>Jan 03</v>
          </cell>
          <cell r="F818" t="str">
            <v xml:space="preserve">PORT OUT </v>
          </cell>
          <cell r="G818" t="str">
            <v>VBS 3 % of port out</v>
          </cell>
          <cell r="M818">
            <v>0.42306655887900835</v>
          </cell>
          <cell r="N818">
            <v>0.35203932163666546</v>
          </cell>
        </row>
        <row r="819">
          <cell r="B819" t="str">
            <v>VBS 4 % of port out-RES-REGULAR-Jan 03</v>
          </cell>
          <cell r="C819" t="str">
            <v>REGULAR</v>
          </cell>
          <cell r="D819" t="str">
            <v>RES</v>
          </cell>
          <cell r="E819" t="str">
            <v>Jan 03</v>
          </cell>
          <cell r="F819" t="str">
            <v xml:space="preserve">PORT OUT </v>
          </cell>
          <cell r="G819" t="str">
            <v>VBS 4 % of port out</v>
          </cell>
          <cell r="M819">
            <v>0.37563998922123415</v>
          </cell>
          <cell r="N819">
            <v>0.42504633588908192</v>
          </cell>
        </row>
        <row r="820">
          <cell r="B820" t="str">
            <v>VBS 5 % of port out-RES-REGULAR-Jan 03</v>
          </cell>
          <cell r="C820" t="str">
            <v>REGULAR</v>
          </cell>
          <cell r="D820" t="str">
            <v>RES</v>
          </cell>
          <cell r="E820" t="str">
            <v>Jan 03</v>
          </cell>
          <cell r="F820" t="str">
            <v xml:space="preserve">PORT OUT </v>
          </cell>
          <cell r="G820" t="str">
            <v>VBS 5 % of port out</v>
          </cell>
          <cell r="M820">
            <v>4.823497709512261E-2</v>
          </cell>
          <cell r="N820">
            <v>9.6370758133070555E-2</v>
          </cell>
        </row>
        <row r="821">
          <cell r="B821" t="str">
            <v>no match %-RES-REGULAR-Jan 03</v>
          </cell>
          <cell r="C821" t="str">
            <v>REGULAR</v>
          </cell>
          <cell r="D821" t="str">
            <v>RES</v>
          </cell>
          <cell r="E821" t="str">
            <v>Jan 03</v>
          </cell>
          <cell r="F821" t="str">
            <v xml:space="preserve">PORT OUT </v>
          </cell>
          <cell r="G821" t="str">
            <v>no match %</v>
          </cell>
          <cell r="M821">
            <v>2.3713284828887092E-2</v>
          </cell>
          <cell r="N821">
            <v>1.5134253244991827E-2</v>
          </cell>
        </row>
        <row r="822">
          <cell r="B822" t="str">
            <v>VBS 1 port out % of VBS 1 base-RES-REGULAR-Jan 03</v>
          </cell>
          <cell r="C822" t="str">
            <v>REGULAR</v>
          </cell>
          <cell r="D822" t="str">
            <v>RES</v>
          </cell>
          <cell r="E822" t="str">
            <v>Jan 03</v>
          </cell>
          <cell r="F822" t="str">
            <v xml:space="preserve">PORT OUT </v>
          </cell>
          <cell r="G822" t="str">
            <v>VBS 1 port out % of VBS 1 base</v>
          </cell>
          <cell r="M822">
            <v>5.332076123188887E-2</v>
          </cell>
        </row>
        <row r="823">
          <cell r="B823" t="str">
            <v>VBS 2 port out % of VBS 2 base-RES-REGULAR-Jan 03</v>
          </cell>
          <cell r="C823" t="str">
            <v>REGULAR</v>
          </cell>
          <cell r="D823" t="str">
            <v>RES</v>
          </cell>
          <cell r="E823" t="str">
            <v>Jan 03</v>
          </cell>
          <cell r="F823" t="str">
            <v xml:space="preserve">PORT OUT </v>
          </cell>
          <cell r="G823" t="str">
            <v>VBS 2 port out % of VBS 2 base</v>
          </cell>
          <cell r="M823">
            <v>4.9890650628758887E-2</v>
          </cell>
        </row>
        <row r="824">
          <cell r="B824" t="str">
            <v>VBS 3 port out % of VBS 3 base-RES-REGULAR-Jan 03</v>
          </cell>
          <cell r="C824" t="str">
            <v>REGULAR</v>
          </cell>
          <cell r="D824" t="str">
            <v>RES</v>
          </cell>
          <cell r="E824" t="str">
            <v>Jan 03</v>
          </cell>
          <cell r="F824" t="str">
            <v xml:space="preserve">PORT OUT </v>
          </cell>
          <cell r="G824" t="str">
            <v>VBS 3 port out % of VBS 3 base</v>
          </cell>
          <cell r="M824">
            <v>5.1795300777449226E-2</v>
          </cell>
        </row>
        <row r="825">
          <cell r="B825" t="str">
            <v>VBS 4 port out % of VBS 4 base-RES-REGULAR-Jan 03</v>
          </cell>
          <cell r="C825" t="str">
            <v>REGULAR</v>
          </cell>
          <cell r="D825" t="str">
            <v>RES</v>
          </cell>
          <cell r="E825" t="str">
            <v>Jan 03</v>
          </cell>
          <cell r="F825" t="str">
            <v xml:space="preserve">PORT OUT </v>
          </cell>
          <cell r="G825" t="str">
            <v>VBS 4 port out % of VBS 4 base</v>
          </cell>
          <cell r="M825">
            <v>3.8089772565557033E-2</v>
          </cell>
        </row>
        <row r="826">
          <cell r="B826" t="str">
            <v>VBS 5 port out % of VBS 5 base-RES-REGULAR-Jan 03</v>
          </cell>
          <cell r="C826" t="str">
            <v>REGULAR</v>
          </cell>
          <cell r="D826" t="str">
            <v>RES</v>
          </cell>
          <cell r="E826" t="str">
            <v>Jan 03</v>
          </cell>
          <cell r="F826" t="str">
            <v xml:space="preserve">PORT OUT </v>
          </cell>
          <cell r="G826" t="str">
            <v>VBS 5 port out % of VBS 5 base</v>
          </cell>
          <cell r="M826">
            <v>2.1571961567669298E-2</v>
          </cell>
        </row>
        <row r="827">
          <cell r="B827" t="str">
            <v>no match % -RES-REGULAR-Jan 03</v>
          </cell>
          <cell r="C827" t="str">
            <v>REGULAR</v>
          </cell>
          <cell r="D827" t="str">
            <v>RES</v>
          </cell>
          <cell r="E827" t="str">
            <v>Jan 03</v>
          </cell>
          <cell r="F827" t="str">
            <v xml:space="preserve">PORT OUT </v>
          </cell>
          <cell r="G827" t="str">
            <v xml:space="preserve">no match % </v>
          </cell>
          <cell r="M827">
            <v>6.7531058610315095E-2</v>
          </cell>
        </row>
        <row r="828">
          <cell r="B828" t="str">
            <v>Net adds (+net port)-RES-REGULAR-Jan 03</v>
          </cell>
          <cell r="C828" t="str">
            <v>REGULAR</v>
          </cell>
          <cell r="D828" t="str">
            <v>RES</v>
          </cell>
          <cell r="E828" t="str">
            <v>Jan 03</v>
          </cell>
          <cell r="F828" t="str">
            <v>NET PORT</v>
          </cell>
          <cell r="G828" t="str">
            <v>Net adds (+net port)</v>
          </cell>
          <cell r="M828">
            <v>-226</v>
          </cell>
          <cell r="N828">
            <v>-6159</v>
          </cell>
          <cell r="P828">
            <v>3.6694268550089303E-2</v>
          </cell>
        </row>
        <row r="829">
          <cell r="B829" t="str">
            <v>Net port-RES-REGULAR-Jan 03</v>
          </cell>
          <cell r="C829" t="str">
            <v>REGULAR</v>
          </cell>
          <cell r="D829" t="str">
            <v>RES</v>
          </cell>
          <cell r="E829" t="str">
            <v>Jan 03</v>
          </cell>
          <cell r="F829" t="str">
            <v>NET PORT</v>
          </cell>
          <cell r="G829" t="str">
            <v>Net port</v>
          </cell>
          <cell r="M829">
            <v>-1963</v>
          </cell>
          <cell r="N829">
            <v>-728</v>
          </cell>
          <cell r="P829">
            <v>2.6964285714285716</v>
          </cell>
        </row>
        <row r="830">
          <cell r="B830" t="str">
            <v>Net port % of Net adds-RES-REGULAR-Jan 03</v>
          </cell>
          <cell r="C830" t="str">
            <v>REGULAR</v>
          </cell>
          <cell r="D830" t="str">
            <v>RES</v>
          </cell>
          <cell r="E830" t="str">
            <v>Jan 03</v>
          </cell>
          <cell r="F830" t="str">
            <v>NET PORT</v>
          </cell>
          <cell r="G830" t="str">
            <v>Net port % of Net adds</v>
          </cell>
          <cell r="M830">
            <v>8.6858407079646014</v>
          </cell>
        </row>
        <row r="831">
          <cell r="B831" t="str">
            <v>Gross adds (+port in)-BUS-REGULAR-Jan 03</v>
          </cell>
          <cell r="C831" t="str">
            <v>REGULAR</v>
          </cell>
          <cell r="D831" t="str">
            <v>BUS</v>
          </cell>
          <cell r="E831" t="str">
            <v>Jan 03</v>
          </cell>
          <cell r="F831" t="str">
            <v>PORT IN</v>
          </cell>
          <cell r="G831" t="str">
            <v>Gross adds (+port in)</v>
          </cell>
          <cell r="M831">
            <v>4783</v>
          </cell>
          <cell r="N831">
            <v>3849</v>
          </cell>
          <cell r="P831">
            <v>1.2426604312808522</v>
          </cell>
        </row>
        <row r="832">
          <cell r="B832" t="str">
            <v>Port in-BUS-REGULAR-Jan 03</v>
          </cell>
          <cell r="C832" t="str">
            <v>REGULAR</v>
          </cell>
          <cell r="D832" t="str">
            <v>BUS</v>
          </cell>
          <cell r="E832" t="str">
            <v>Jan 03</v>
          </cell>
          <cell r="F832" t="str">
            <v>PORT IN</v>
          </cell>
          <cell r="G832" t="str">
            <v>Port in</v>
          </cell>
          <cell r="M832">
            <v>1436</v>
          </cell>
          <cell r="N832" t="str">
            <v>NA</v>
          </cell>
          <cell r="P832" t="str">
            <v>NA</v>
          </cell>
        </row>
        <row r="833">
          <cell r="B833" t="str">
            <v>Port in % of Gross adds-BUS-REGULAR-Jan 03</v>
          </cell>
          <cell r="C833" t="str">
            <v>REGULAR</v>
          </cell>
          <cell r="D833" t="str">
            <v>BUS</v>
          </cell>
          <cell r="E833" t="str">
            <v>Jan 03</v>
          </cell>
          <cell r="F833" t="str">
            <v>PORT IN</v>
          </cell>
          <cell r="G833" t="str">
            <v>Port in % of Gross adds</v>
          </cell>
          <cell r="M833">
            <v>0.30022998118335775</v>
          </cell>
        </row>
        <row r="834">
          <cell r="B834" t="str">
            <v>% ported in from Base-BUS-REGULAR-Jan 03</v>
          </cell>
          <cell r="C834" t="str">
            <v>REGULAR</v>
          </cell>
          <cell r="D834" t="str">
            <v>BUS</v>
          </cell>
          <cell r="E834" t="str">
            <v>Jan 03</v>
          </cell>
          <cell r="F834" t="str">
            <v>PORT IN</v>
          </cell>
          <cell r="G834" t="str">
            <v>% ported in from Base</v>
          </cell>
          <cell r="M834">
            <v>6.545961002785515E-2</v>
          </cell>
        </row>
        <row r="835">
          <cell r="B835" t="str">
            <v>% ported in from Mobistar-BUS-REGULAR-Jan 03</v>
          </cell>
          <cell r="C835" t="str">
            <v>REGULAR</v>
          </cell>
          <cell r="D835" t="str">
            <v>BUS</v>
          </cell>
          <cell r="E835" t="str">
            <v>Jan 03</v>
          </cell>
          <cell r="F835" t="str">
            <v>PORT IN</v>
          </cell>
          <cell r="G835" t="str">
            <v>% ported in from Mobistar</v>
          </cell>
          <cell r="M835">
            <v>0.93454038997214484</v>
          </cell>
        </row>
        <row r="836">
          <cell r="B836" t="str">
            <v>Churn (+port out)-BUS-REGULAR-Jan 03</v>
          </cell>
          <cell r="C836" t="str">
            <v>REGULAR</v>
          </cell>
          <cell r="D836" t="str">
            <v>BUS</v>
          </cell>
          <cell r="E836" t="str">
            <v>Jan 03</v>
          </cell>
          <cell r="F836" t="str">
            <v xml:space="preserve">PORT OUT </v>
          </cell>
          <cell r="G836" t="str">
            <v>Churn (+port out)</v>
          </cell>
          <cell r="M836">
            <v>5981</v>
          </cell>
          <cell r="N836">
            <v>6645</v>
          </cell>
          <cell r="P836">
            <v>0.9000752445447705</v>
          </cell>
          <cell r="Q836" t="str">
            <v>AOP OPS PLAN</v>
          </cell>
        </row>
        <row r="837">
          <cell r="B837" t="str">
            <v>Churn rate-BUS-REGULAR-Jan 03</v>
          </cell>
          <cell r="C837" t="str">
            <v>REGULAR</v>
          </cell>
          <cell r="D837" t="str">
            <v>BUS</v>
          </cell>
          <cell r="E837" t="str">
            <v>Jan 03</v>
          </cell>
          <cell r="F837" t="str">
            <v xml:space="preserve">PORT OUT </v>
          </cell>
          <cell r="G837" t="str">
            <v>Churn rate</v>
          </cell>
          <cell r="M837">
            <v>0.15139525023541828</v>
          </cell>
          <cell r="N837">
            <v>0.15</v>
          </cell>
          <cell r="O837">
            <v>0.25</v>
          </cell>
          <cell r="P837">
            <v>0.11</v>
          </cell>
          <cell r="Q837">
            <v>544303</v>
          </cell>
        </row>
        <row r="838">
          <cell r="B838" t="str">
            <v>Port out-BUS-REGULAR-Jan 03</v>
          </cell>
          <cell r="C838" t="str">
            <v>REGULAR</v>
          </cell>
          <cell r="D838" t="str">
            <v>BUS</v>
          </cell>
          <cell r="E838" t="str">
            <v>Jan 03</v>
          </cell>
          <cell r="F838" t="str">
            <v xml:space="preserve">PORT OUT </v>
          </cell>
          <cell r="G838" t="str">
            <v>Port out</v>
          </cell>
          <cell r="M838">
            <v>3470</v>
          </cell>
          <cell r="N838" t="str">
            <v>NA</v>
          </cell>
          <cell r="P838" t="str">
            <v>NA</v>
          </cell>
          <cell r="Q838" t="str">
            <v>DAYS</v>
          </cell>
        </row>
        <row r="839">
          <cell r="B839" t="str">
            <v>Port out % of Churn-BUS-REGULAR-Jan 03</v>
          </cell>
          <cell r="C839" t="str">
            <v>REGULAR</v>
          </cell>
          <cell r="D839" t="str">
            <v>BUS</v>
          </cell>
          <cell r="E839" t="str">
            <v>Jan 03</v>
          </cell>
          <cell r="F839" t="str">
            <v xml:space="preserve">PORT OUT </v>
          </cell>
          <cell r="G839" t="str">
            <v>Port out % of Churn</v>
          </cell>
          <cell r="M839">
            <v>0.58017054004347102</v>
          </cell>
          <cell r="Q839">
            <v>27</v>
          </cell>
        </row>
        <row r="840">
          <cell r="B840" t="str">
            <v>% ported out to Base-BUS-REGULAR-Jan 03</v>
          </cell>
          <cell r="C840" t="str">
            <v>REGULAR</v>
          </cell>
          <cell r="D840" t="str">
            <v>BUS</v>
          </cell>
          <cell r="E840" t="str">
            <v>Jan 03</v>
          </cell>
          <cell r="F840" t="str">
            <v xml:space="preserve">PORT OUT </v>
          </cell>
          <cell r="G840" t="str">
            <v>% ported out to Base</v>
          </cell>
          <cell r="M840">
            <v>1.4121037463976945E-2</v>
          </cell>
          <cell r="Q840" t="str">
            <v>MONTH</v>
          </cell>
        </row>
        <row r="841">
          <cell r="B841" t="str">
            <v>% ported out to Mobistar-BUS-REGULAR-Jan 03</v>
          </cell>
          <cell r="C841" t="str">
            <v>REGULAR</v>
          </cell>
          <cell r="D841" t="str">
            <v>BUS</v>
          </cell>
          <cell r="E841" t="str">
            <v>Jan 03</v>
          </cell>
          <cell r="F841" t="str">
            <v xml:space="preserve">PORT OUT </v>
          </cell>
          <cell r="G841" t="str">
            <v>% ported out to Mobistar</v>
          </cell>
          <cell r="M841">
            <v>0.98587896253602303</v>
          </cell>
          <cell r="Q841">
            <v>31</v>
          </cell>
        </row>
        <row r="842">
          <cell r="B842" t="str">
            <v>VBS 1 % of port out-BUS-REGULAR-Jan 03</v>
          </cell>
          <cell r="C842" t="str">
            <v>REGULAR</v>
          </cell>
          <cell r="D842" t="str">
            <v>BUS</v>
          </cell>
          <cell r="E842" t="str">
            <v>Jan 03</v>
          </cell>
          <cell r="F842" t="str">
            <v xml:space="preserve">PORT OUT </v>
          </cell>
          <cell r="G842" t="str">
            <v>VBS 1 % of port out</v>
          </cell>
          <cell r="M842">
            <v>5.100864553314121E-2</v>
          </cell>
          <cell r="N842">
            <v>4.4626438379542367E-2</v>
          </cell>
        </row>
        <row r="843">
          <cell r="B843" t="str">
            <v>VBS 2 % of port out-BUS-REGULAR-Jan 03</v>
          </cell>
          <cell r="C843" t="str">
            <v>REGULAR</v>
          </cell>
          <cell r="D843" t="str">
            <v>BUS</v>
          </cell>
          <cell r="E843" t="str">
            <v>Jan 03</v>
          </cell>
          <cell r="F843" t="str">
            <v xml:space="preserve">PORT OUT </v>
          </cell>
          <cell r="G843" t="str">
            <v>VBS 2 % of port out</v>
          </cell>
          <cell r="M843">
            <v>0.33025936599423633</v>
          </cell>
          <cell r="N843">
            <v>0.2945789797644135</v>
          </cell>
        </row>
        <row r="844">
          <cell r="B844" t="str">
            <v>VBS 3 % of port out-BUS-REGULAR-Jan 03</v>
          </cell>
          <cell r="C844" t="str">
            <v>REGULAR</v>
          </cell>
          <cell r="D844" t="str">
            <v>BUS</v>
          </cell>
          <cell r="E844" t="str">
            <v>Jan 03</v>
          </cell>
          <cell r="F844" t="str">
            <v xml:space="preserve">PORT OUT </v>
          </cell>
          <cell r="G844" t="str">
            <v>VBS 3 % of port out</v>
          </cell>
          <cell r="M844">
            <v>0.37233429394812678</v>
          </cell>
          <cell r="N844">
            <v>0.35502495652023847</v>
          </cell>
        </row>
        <row r="845">
          <cell r="B845" t="str">
            <v>VBS 4 % of port out-BUS-REGULAR-Jan 03</v>
          </cell>
          <cell r="C845" t="str">
            <v>REGULAR</v>
          </cell>
          <cell r="D845" t="str">
            <v>BUS</v>
          </cell>
          <cell r="E845" t="str">
            <v>Jan 03</v>
          </cell>
          <cell r="F845" t="str">
            <v xml:space="preserve">PORT OUT </v>
          </cell>
          <cell r="G845" t="str">
            <v>VBS 4 % of port out</v>
          </cell>
          <cell r="M845">
            <v>0.19135446685878962</v>
          </cell>
          <cell r="N845">
            <v>0.24616735729338246</v>
          </cell>
        </row>
        <row r="846">
          <cell r="B846" t="str">
            <v>VBS 5 % of port out-BUS-REGULAR-Jan 03</v>
          </cell>
          <cell r="C846" t="str">
            <v>REGULAR</v>
          </cell>
          <cell r="D846" t="str">
            <v>BUS</v>
          </cell>
          <cell r="E846" t="str">
            <v>Jan 03</v>
          </cell>
          <cell r="F846" t="str">
            <v xml:space="preserve">PORT OUT </v>
          </cell>
          <cell r="G846" t="str">
            <v>VBS 5 % of port out</v>
          </cell>
          <cell r="M846">
            <v>1.7579250720461095E-2</v>
          </cell>
          <cell r="N846">
            <v>3.9148084301840629E-2</v>
          </cell>
        </row>
        <row r="847">
          <cell r="B847" t="str">
            <v>no match %-BUS-REGULAR-Jan 03</v>
          </cell>
          <cell r="C847" t="str">
            <v>REGULAR</v>
          </cell>
          <cell r="D847" t="str">
            <v>BUS</v>
          </cell>
          <cell r="E847" t="str">
            <v>Jan 03</v>
          </cell>
          <cell r="F847" t="str">
            <v xml:space="preserve">PORT OUT </v>
          </cell>
          <cell r="G847" t="str">
            <v>no match %</v>
          </cell>
          <cell r="M847">
            <v>3.7463976945244955E-2</v>
          </cell>
          <cell r="N847">
            <v>2.0454183740582582E-2</v>
          </cell>
        </row>
        <row r="848">
          <cell r="B848" t="str">
            <v>VBS 1 port out % of VBS 1 base-BUS-REGULAR-Jan 03</v>
          </cell>
          <cell r="C848" t="str">
            <v>REGULAR</v>
          </cell>
          <cell r="D848" t="str">
            <v>BUS</v>
          </cell>
          <cell r="E848" t="str">
            <v>Jan 03</v>
          </cell>
          <cell r="F848" t="str">
            <v xml:space="preserve">PORT OUT </v>
          </cell>
          <cell r="G848" t="str">
            <v>VBS 1 port out % of VBS 1 base</v>
          </cell>
          <cell r="M848">
            <v>8.954721170732248E-2</v>
          </cell>
        </row>
        <row r="849">
          <cell r="B849" t="str">
            <v>VBS 2 port out % of VBS 2 base-BUS-REGULAR-Jan 03</v>
          </cell>
          <cell r="C849" t="str">
            <v>REGULAR</v>
          </cell>
          <cell r="D849" t="str">
            <v>BUS</v>
          </cell>
          <cell r="E849" t="str">
            <v>Jan 03</v>
          </cell>
          <cell r="F849" t="str">
            <v xml:space="preserve">PORT OUT </v>
          </cell>
          <cell r="G849" t="str">
            <v>VBS 2 port out % of VBS 2 base</v>
          </cell>
          <cell r="M849">
            <v>8.7832226567626445E-2</v>
          </cell>
        </row>
        <row r="850">
          <cell r="B850" t="str">
            <v>VBS 3 port out % of VBS 3 base-BUS-REGULAR-Jan 03</v>
          </cell>
          <cell r="C850" t="str">
            <v>REGULAR</v>
          </cell>
          <cell r="D850" t="str">
            <v>BUS</v>
          </cell>
          <cell r="E850" t="str">
            <v>Jan 03</v>
          </cell>
          <cell r="F850" t="str">
            <v xml:space="preserve">PORT OUT </v>
          </cell>
          <cell r="G850" t="str">
            <v>VBS 3 port out % of VBS 3 base</v>
          </cell>
          <cell r="M850">
            <v>8.2162691816903943E-2</v>
          </cell>
        </row>
        <row r="851">
          <cell r="B851" t="str">
            <v>VBS 4 port out % of VBS 4 base-BUS-REGULAR-Jan 03</v>
          </cell>
          <cell r="C851" t="str">
            <v>REGULAR</v>
          </cell>
          <cell r="D851" t="str">
            <v>BUS</v>
          </cell>
          <cell r="E851" t="str">
            <v>Jan 03</v>
          </cell>
          <cell r="F851" t="str">
            <v xml:space="preserve">PORT OUT </v>
          </cell>
          <cell r="G851" t="str">
            <v>VBS 4 port out % of VBS 4 base</v>
          </cell>
          <cell r="M851">
            <v>6.0898787301009775E-2</v>
          </cell>
        </row>
        <row r="852">
          <cell r="B852" t="str">
            <v>VBS 5 port out % of VBS 5 base-BUS-REGULAR-Jan 03</v>
          </cell>
          <cell r="C852" t="str">
            <v>REGULAR</v>
          </cell>
          <cell r="D852" t="str">
            <v>BUS</v>
          </cell>
          <cell r="E852" t="str">
            <v>Jan 03</v>
          </cell>
          <cell r="F852" t="str">
            <v xml:space="preserve">PORT OUT </v>
          </cell>
          <cell r="G852" t="str">
            <v>VBS 5 port out % of VBS 5 base</v>
          </cell>
          <cell r="M852">
            <v>3.5179555566791379E-2</v>
          </cell>
        </row>
        <row r="853">
          <cell r="B853" t="str">
            <v>no match % -BUS-REGULAR-Jan 03</v>
          </cell>
          <cell r="C853" t="str">
            <v>REGULAR</v>
          </cell>
          <cell r="D853" t="str">
            <v>BUS</v>
          </cell>
          <cell r="E853" t="str">
            <v>Jan 03</v>
          </cell>
          <cell r="F853" t="str">
            <v xml:space="preserve">PORT OUT </v>
          </cell>
          <cell r="G853" t="str">
            <v xml:space="preserve">no match % </v>
          </cell>
          <cell r="M853">
            <v>0.14349349969910213</v>
          </cell>
        </row>
        <row r="854">
          <cell r="B854" t="str">
            <v>Net adds (+net port)-BUS-REGULAR-Jan 03</v>
          </cell>
          <cell r="C854" t="str">
            <v>REGULAR</v>
          </cell>
          <cell r="D854" t="str">
            <v>BUS</v>
          </cell>
          <cell r="E854" t="str">
            <v>Jan 03</v>
          </cell>
          <cell r="F854" t="str">
            <v>NET PORT</v>
          </cell>
          <cell r="G854" t="str">
            <v>Net adds (+net port)</v>
          </cell>
          <cell r="M854">
            <v>-471</v>
          </cell>
          <cell r="N854">
            <v>-2796</v>
          </cell>
          <cell r="P854">
            <v>0.16845493562231759</v>
          </cell>
        </row>
        <row r="855">
          <cell r="B855" t="str">
            <v>Net port-BUS-REGULAR-Jan 03</v>
          </cell>
          <cell r="C855" t="str">
            <v>REGULAR</v>
          </cell>
          <cell r="D855" t="str">
            <v>BUS</v>
          </cell>
          <cell r="E855" t="str">
            <v>Jan 03</v>
          </cell>
          <cell r="F855" t="str">
            <v>NET PORT</v>
          </cell>
          <cell r="G855" t="str">
            <v>Net port</v>
          </cell>
          <cell r="M855">
            <v>-2034</v>
          </cell>
          <cell r="N855" t="str">
            <v>NA</v>
          </cell>
          <cell r="P855" t="str">
            <v>NA</v>
          </cell>
        </row>
        <row r="856">
          <cell r="B856" t="str">
            <v>Net port % of Net adds-BUS-REGULAR-Jan 03</v>
          </cell>
          <cell r="C856" t="str">
            <v>REGULAR</v>
          </cell>
          <cell r="D856" t="str">
            <v>BUS</v>
          </cell>
          <cell r="E856" t="str">
            <v>Jan 03</v>
          </cell>
          <cell r="F856" t="str">
            <v>NET PORT</v>
          </cell>
          <cell r="G856" t="str">
            <v>Net port % of Net adds</v>
          </cell>
          <cell r="M856">
            <v>4.3184713375796182</v>
          </cell>
        </row>
        <row r="857">
          <cell r="B857" t="str">
            <v>Gross adds (+port in)-COR-REGULAR-Jan 03</v>
          </cell>
          <cell r="C857" t="str">
            <v>REGULAR</v>
          </cell>
          <cell r="D857" t="str">
            <v>COR</v>
          </cell>
          <cell r="E857" t="str">
            <v>Jan 03</v>
          </cell>
          <cell r="F857" t="str">
            <v>PORT IN</v>
          </cell>
          <cell r="G857" t="str">
            <v>Gross adds (+port in)</v>
          </cell>
          <cell r="M857">
            <v>3137</v>
          </cell>
          <cell r="N857">
            <v>2830</v>
          </cell>
          <cell r="P857">
            <v>1.1084805653710248</v>
          </cell>
        </row>
        <row r="858">
          <cell r="B858" t="str">
            <v>Port in-COR-REGULAR-Jan 03</v>
          </cell>
          <cell r="C858" t="str">
            <v>REGULAR</v>
          </cell>
          <cell r="D858" t="str">
            <v>COR</v>
          </cell>
          <cell r="E858" t="str">
            <v>Jan 03</v>
          </cell>
          <cell r="F858" t="str">
            <v>PORT IN</v>
          </cell>
          <cell r="G858" t="str">
            <v>Port in</v>
          </cell>
          <cell r="M858">
            <v>294</v>
          </cell>
          <cell r="N858" t="str">
            <v>NA</v>
          </cell>
          <cell r="P858" t="str">
            <v>NA</v>
          </cell>
        </row>
        <row r="859">
          <cell r="B859" t="str">
            <v>Port in % of Gross adds-COR-REGULAR-Jan 03</v>
          </cell>
          <cell r="C859" t="str">
            <v>REGULAR</v>
          </cell>
          <cell r="D859" t="str">
            <v>COR</v>
          </cell>
          <cell r="E859" t="str">
            <v>Jan 03</v>
          </cell>
          <cell r="F859" t="str">
            <v>PORT IN</v>
          </cell>
          <cell r="G859" t="str">
            <v>Port in % of Gross adds</v>
          </cell>
          <cell r="M859">
            <v>9.3720114759324194E-2</v>
          </cell>
        </row>
        <row r="860">
          <cell r="B860" t="str">
            <v>% ported in from Base-COR-REGULAR-Jan 03</v>
          </cell>
          <cell r="C860" t="str">
            <v>REGULAR</v>
          </cell>
          <cell r="D860" t="str">
            <v>COR</v>
          </cell>
          <cell r="E860" t="str">
            <v>Jan 03</v>
          </cell>
          <cell r="F860" t="str">
            <v>PORT IN</v>
          </cell>
          <cell r="G860" t="str">
            <v>% ported in from Base</v>
          </cell>
          <cell r="M860">
            <v>3.0612244897959183E-2</v>
          </cell>
        </row>
        <row r="861">
          <cell r="B861" t="str">
            <v>% ported in from Mobistar-COR-REGULAR-Jan 03</v>
          </cell>
          <cell r="C861" t="str">
            <v>REGULAR</v>
          </cell>
          <cell r="D861" t="str">
            <v>COR</v>
          </cell>
          <cell r="E861" t="str">
            <v>Jan 03</v>
          </cell>
          <cell r="F861" t="str">
            <v>PORT IN</v>
          </cell>
          <cell r="G861" t="str">
            <v>% ported in from Mobistar</v>
          </cell>
          <cell r="M861">
            <v>0.96938775510204078</v>
          </cell>
        </row>
        <row r="862">
          <cell r="B862" t="str">
            <v>Churn (+port out)-COR-REGULAR-Jan 03</v>
          </cell>
          <cell r="C862" t="str">
            <v>REGULAR</v>
          </cell>
          <cell r="D862" t="str">
            <v>COR</v>
          </cell>
          <cell r="E862" t="str">
            <v>Jan 03</v>
          </cell>
          <cell r="F862" t="str">
            <v xml:space="preserve">PORT OUT </v>
          </cell>
          <cell r="G862" t="str">
            <v>Churn (+port out)</v>
          </cell>
          <cell r="M862">
            <v>2440</v>
          </cell>
          <cell r="N862">
            <v>3195</v>
          </cell>
          <cell r="P862">
            <v>0.76369327073552429</v>
          </cell>
          <cell r="Q862" t="str">
            <v>AOP OPS PLAN</v>
          </cell>
        </row>
        <row r="863">
          <cell r="B863" t="str">
            <v>Churn rate-COR-REGULAR-Jan 03</v>
          </cell>
          <cell r="C863" t="str">
            <v>REGULAR</v>
          </cell>
          <cell r="D863" t="str">
            <v>COR</v>
          </cell>
          <cell r="E863" t="str">
            <v>Jan 03</v>
          </cell>
          <cell r="F863" t="str">
            <v xml:space="preserve">PORT OUT </v>
          </cell>
          <cell r="G863" t="str">
            <v>Churn rate</v>
          </cell>
          <cell r="M863">
            <v>0.13069736507327176</v>
          </cell>
          <cell r="N863">
            <v>0.17</v>
          </cell>
          <cell r="O863">
            <v>0.21</v>
          </cell>
          <cell r="P863">
            <v>0.15</v>
          </cell>
          <cell r="Q863">
            <v>224029</v>
          </cell>
        </row>
        <row r="864">
          <cell r="B864" t="str">
            <v>Port out-COR-REGULAR-Jan 03</v>
          </cell>
          <cell r="C864" t="str">
            <v>REGULAR</v>
          </cell>
          <cell r="D864" t="str">
            <v>COR</v>
          </cell>
          <cell r="E864" t="str">
            <v>Jan 03</v>
          </cell>
          <cell r="F864" t="str">
            <v xml:space="preserve">PORT OUT </v>
          </cell>
          <cell r="G864" t="str">
            <v>Port out</v>
          </cell>
          <cell r="M864">
            <v>1065</v>
          </cell>
          <cell r="N864" t="str">
            <v>NA</v>
          </cell>
          <cell r="P864" t="str">
            <v>NA</v>
          </cell>
          <cell r="Q864" t="str">
            <v>DAYS</v>
          </cell>
        </row>
        <row r="865">
          <cell r="B865" t="str">
            <v>Port out % of Churn-COR-REGULAR-Jan 03</v>
          </cell>
          <cell r="C865" t="str">
            <v>REGULAR</v>
          </cell>
          <cell r="D865" t="str">
            <v>COR</v>
          </cell>
          <cell r="E865" t="str">
            <v>Jan 03</v>
          </cell>
          <cell r="F865" t="str">
            <v xml:space="preserve">PORT OUT </v>
          </cell>
          <cell r="G865" t="str">
            <v>Port out % of Churn</v>
          </cell>
          <cell r="M865">
            <v>0.43647540983606559</v>
          </cell>
          <cell r="Q865">
            <v>31</v>
          </cell>
        </row>
        <row r="866">
          <cell r="B866" t="str">
            <v>% ported out to Base-COR-REGULAR-Jan 03</v>
          </cell>
          <cell r="C866" t="str">
            <v>REGULAR</v>
          </cell>
          <cell r="D866" t="str">
            <v>COR</v>
          </cell>
          <cell r="E866" t="str">
            <v>Jan 03</v>
          </cell>
          <cell r="F866" t="str">
            <v xml:space="preserve">PORT OUT </v>
          </cell>
          <cell r="G866" t="str">
            <v>% ported out to Base</v>
          </cell>
          <cell r="M866">
            <v>9.3896713615023472E-4</v>
          </cell>
          <cell r="Q866" t="str">
            <v>MONTH</v>
          </cell>
        </row>
        <row r="867">
          <cell r="B867" t="str">
            <v>% ported out to Mobistar-COR-REGULAR-Jan 03</v>
          </cell>
          <cell r="C867" t="str">
            <v>REGULAR</v>
          </cell>
          <cell r="D867" t="str">
            <v>COR</v>
          </cell>
          <cell r="E867" t="str">
            <v>Jan 03</v>
          </cell>
          <cell r="F867" t="str">
            <v xml:space="preserve">PORT OUT </v>
          </cell>
          <cell r="G867" t="str">
            <v>% ported out to Mobistar</v>
          </cell>
          <cell r="M867">
            <v>0.99906103286384973</v>
          </cell>
          <cell r="Q867">
            <v>31</v>
          </cell>
        </row>
        <row r="868">
          <cell r="B868" t="str">
            <v>VBS 1 % of port out-COR-REGULAR-Jan 03</v>
          </cell>
          <cell r="C868" t="str">
            <v>REGULAR</v>
          </cell>
          <cell r="D868" t="str">
            <v>COR</v>
          </cell>
          <cell r="E868" t="str">
            <v>Jan 03</v>
          </cell>
          <cell r="F868" t="str">
            <v xml:space="preserve">PORT OUT </v>
          </cell>
          <cell r="G868" t="str">
            <v>VBS 1 % of port out</v>
          </cell>
          <cell r="M868">
            <v>4.1889483065953657E-2</v>
          </cell>
          <cell r="N868">
            <v>3.0364435026377944E-2</v>
          </cell>
        </row>
        <row r="869">
          <cell r="B869" t="str">
            <v>VBS 2 % of port out-COR-REGULAR-Jan 03</v>
          </cell>
          <cell r="C869" t="str">
            <v>REGULAR</v>
          </cell>
          <cell r="D869" t="str">
            <v>COR</v>
          </cell>
          <cell r="E869" t="str">
            <v>Jan 03</v>
          </cell>
          <cell r="F869" t="str">
            <v xml:space="preserve">PORT OUT </v>
          </cell>
          <cell r="G869" t="str">
            <v>VBS 2 % of port out</v>
          </cell>
          <cell r="M869">
            <v>0.27361853832442068</v>
          </cell>
          <cell r="N869">
            <v>0.18529015738472066</v>
          </cell>
        </row>
        <row r="870">
          <cell r="B870" t="str">
            <v>VBS 3 % of port out-COR-REGULAR-Jan 03</v>
          </cell>
          <cell r="C870" t="str">
            <v>REGULAR</v>
          </cell>
          <cell r="D870" t="str">
            <v>COR</v>
          </cell>
          <cell r="E870" t="str">
            <v>Jan 03</v>
          </cell>
          <cell r="F870" t="str">
            <v xml:space="preserve">PORT OUT </v>
          </cell>
          <cell r="G870" t="str">
            <v>VBS 3 % of port out</v>
          </cell>
          <cell r="M870">
            <v>0.34848484848484851</v>
          </cell>
          <cell r="N870">
            <v>0.27260446328057747</v>
          </cell>
        </row>
        <row r="871">
          <cell r="B871" t="str">
            <v>VBS 4 % of port out-COR-REGULAR-Jan 03</v>
          </cell>
          <cell r="C871" t="str">
            <v>REGULAR</v>
          </cell>
          <cell r="D871" t="str">
            <v>COR</v>
          </cell>
          <cell r="E871" t="str">
            <v>Jan 03</v>
          </cell>
          <cell r="F871" t="str">
            <v xml:space="preserve">PORT OUT </v>
          </cell>
          <cell r="G871" t="str">
            <v>VBS 4 % of port out</v>
          </cell>
          <cell r="M871">
            <v>0.21212121212121213</v>
          </cell>
          <cell r="N871">
            <v>0.29368033022095669</v>
          </cell>
        </row>
        <row r="872">
          <cell r="B872" t="str">
            <v>VBS 5 % of port out-COR-REGULAR-Jan 03</v>
          </cell>
          <cell r="C872" t="str">
            <v>REGULAR</v>
          </cell>
          <cell r="D872" t="str">
            <v>COR</v>
          </cell>
          <cell r="E872" t="str">
            <v>Jan 03</v>
          </cell>
          <cell r="F872" t="str">
            <v xml:space="preserve">PORT OUT </v>
          </cell>
          <cell r="G872" t="str">
            <v>VBS 5 % of port out</v>
          </cell>
          <cell r="M872">
            <v>7.130124777183601E-2</v>
          </cell>
          <cell r="N872">
            <v>0.18288413570845197</v>
          </cell>
        </row>
        <row r="873">
          <cell r="B873" t="str">
            <v>no match %-COR-REGULAR-Jan 03</v>
          </cell>
          <cell r="C873" t="str">
            <v>REGULAR</v>
          </cell>
          <cell r="D873" t="str">
            <v>COR</v>
          </cell>
          <cell r="E873" t="str">
            <v>Jan 03</v>
          </cell>
          <cell r="F873" t="str">
            <v xml:space="preserve">PORT OUT </v>
          </cell>
          <cell r="G873" t="str">
            <v>no match %</v>
          </cell>
          <cell r="M873">
            <v>5.2584670231729053E-2</v>
          </cell>
          <cell r="N873">
            <v>3.5176478378915306E-2</v>
          </cell>
        </row>
        <row r="874">
          <cell r="B874" t="str">
            <v>VBS 1 port out % of VBS 1 base-COR-REGULAR-Jan 03</v>
          </cell>
          <cell r="C874" t="str">
            <v>REGULAR</v>
          </cell>
          <cell r="D874" t="str">
            <v>COR</v>
          </cell>
          <cell r="E874" t="str">
            <v>Jan 03</v>
          </cell>
          <cell r="F874" t="str">
            <v xml:space="preserve">PORT OUT </v>
          </cell>
          <cell r="G874" t="str">
            <v>VBS 1 port out % of VBS 1 base</v>
          </cell>
          <cell r="M874">
            <v>8.0457559868303802E-2</v>
          </cell>
        </row>
        <row r="875">
          <cell r="B875" t="str">
            <v>VBS 2 port out % of VBS 2 base-COR-REGULAR-Jan 03</v>
          </cell>
          <cell r="C875" t="str">
            <v>REGULAR</v>
          </cell>
          <cell r="D875" t="str">
            <v>COR</v>
          </cell>
          <cell r="E875" t="str">
            <v>Jan 03</v>
          </cell>
          <cell r="F875" t="str">
            <v xml:space="preserve">PORT OUT </v>
          </cell>
          <cell r="G875" t="str">
            <v>VBS 2 port out % of VBS 2 base</v>
          </cell>
          <cell r="M875">
            <v>8.6123214108666427E-2</v>
          </cell>
        </row>
        <row r="876">
          <cell r="B876" t="str">
            <v>VBS 3 port out % of VBS 3 base-COR-REGULAR-Jan 03</v>
          </cell>
          <cell r="C876" t="str">
            <v>REGULAR</v>
          </cell>
          <cell r="D876" t="str">
            <v>COR</v>
          </cell>
          <cell r="E876" t="str">
            <v>Jan 03</v>
          </cell>
          <cell r="F876" t="str">
            <v xml:space="preserve">PORT OUT </v>
          </cell>
          <cell r="G876" t="str">
            <v>VBS 3 port out % of VBS 3 base</v>
          </cell>
          <cell r="M876">
            <v>7.4555210245013756E-2</v>
          </cell>
        </row>
        <row r="877">
          <cell r="B877" t="str">
            <v>VBS 4 port out % of VBS 4 base-COR-REGULAR-Jan 03</v>
          </cell>
          <cell r="C877" t="str">
            <v>REGULAR</v>
          </cell>
          <cell r="D877" t="str">
            <v>COR</v>
          </cell>
          <cell r="E877" t="str">
            <v>Jan 03</v>
          </cell>
          <cell r="F877" t="str">
            <v xml:space="preserve">PORT OUT </v>
          </cell>
          <cell r="G877" t="str">
            <v>VBS 4 port out % of VBS 4 base</v>
          </cell>
          <cell r="M877">
            <v>4.2124649587603223E-2</v>
          </cell>
        </row>
        <row r="878">
          <cell r="B878" t="str">
            <v>VBS 5 port out % of VBS 5 base-COR-REGULAR-Jan 03</v>
          </cell>
          <cell r="C878" t="str">
            <v>REGULAR</v>
          </cell>
          <cell r="D878" t="str">
            <v>COR</v>
          </cell>
          <cell r="E878" t="str">
            <v>Jan 03</v>
          </cell>
          <cell r="F878" t="str">
            <v xml:space="preserve">PORT OUT </v>
          </cell>
          <cell r="G878" t="str">
            <v>VBS 5 port out % of VBS 5 base</v>
          </cell>
          <cell r="M878">
            <v>2.2737785059406358E-2</v>
          </cell>
        </row>
        <row r="879">
          <cell r="B879" t="str">
            <v>no match % -COR-REGULAR-Jan 03</v>
          </cell>
          <cell r="C879" t="str">
            <v>REGULAR</v>
          </cell>
          <cell r="D879" t="str">
            <v>COR</v>
          </cell>
          <cell r="E879" t="str">
            <v>Jan 03</v>
          </cell>
          <cell r="F879" t="str">
            <v xml:space="preserve">PORT OUT </v>
          </cell>
          <cell r="G879" t="str">
            <v xml:space="preserve">no match % </v>
          </cell>
          <cell r="M879">
            <v>8.7183411063609287E-2</v>
          </cell>
        </row>
        <row r="880">
          <cell r="B880" t="str">
            <v>Net adds (+net port)-COR-REGULAR-Jan 03</v>
          </cell>
          <cell r="C880" t="str">
            <v>REGULAR</v>
          </cell>
          <cell r="D880" t="str">
            <v>COR</v>
          </cell>
          <cell r="E880" t="str">
            <v>Jan 03</v>
          </cell>
          <cell r="F880" t="str">
            <v>NET PORT</v>
          </cell>
          <cell r="G880" t="str">
            <v>Net adds (+net port)</v>
          </cell>
          <cell r="M880">
            <v>847</v>
          </cell>
          <cell r="N880">
            <v>-365</v>
          </cell>
          <cell r="P880">
            <v>-2.3205479452054796</v>
          </cell>
        </row>
        <row r="881">
          <cell r="B881" t="str">
            <v>Net port-COR-REGULAR-Jan 03</v>
          </cell>
          <cell r="C881" t="str">
            <v>REGULAR</v>
          </cell>
          <cell r="D881" t="str">
            <v>COR</v>
          </cell>
          <cell r="E881" t="str">
            <v>Jan 03</v>
          </cell>
          <cell r="F881" t="str">
            <v>NET PORT</v>
          </cell>
          <cell r="G881" t="str">
            <v>Net port</v>
          </cell>
          <cell r="M881">
            <v>-771</v>
          </cell>
          <cell r="N881" t="str">
            <v>NA</v>
          </cell>
          <cell r="P881" t="str">
            <v>NA</v>
          </cell>
        </row>
        <row r="882">
          <cell r="B882" t="str">
            <v>Net port % of Net adds-COR-REGULAR-Jan 03</v>
          </cell>
          <cell r="C882" t="str">
            <v>REGULAR</v>
          </cell>
          <cell r="D882" t="str">
            <v>COR</v>
          </cell>
          <cell r="E882" t="str">
            <v>Jan 03</v>
          </cell>
          <cell r="F882" t="str">
            <v>NET PORT</v>
          </cell>
          <cell r="G882" t="str">
            <v>Net port % of Net adds</v>
          </cell>
          <cell r="M882">
            <v>-0.91027154663518295</v>
          </cell>
        </row>
        <row r="883">
          <cell r="B883" t="str">
            <v>Gross adds (+port in)-TOTAL-REGULAR-Jan 03</v>
          </cell>
          <cell r="C883" t="str">
            <v>REGULAR</v>
          </cell>
          <cell r="D883" t="str">
            <v>TOTAL</v>
          </cell>
          <cell r="E883" t="str">
            <v>Jan 03</v>
          </cell>
          <cell r="F883" t="str">
            <v>PORT IN</v>
          </cell>
          <cell r="G883" t="str">
            <v>Gross adds (+port in)</v>
          </cell>
          <cell r="H883">
            <v>0</v>
          </cell>
          <cell r="I883">
            <v>0</v>
          </cell>
          <cell r="J883">
            <v>0</v>
          </cell>
          <cell r="K883">
            <v>0</v>
          </cell>
          <cell r="L883">
            <v>0</v>
          </cell>
          <cell r="M883">
            <v>13468</v>
          </cell>
          <cell r="N883">
            <v>11711</v>
          </cell>
          <cell r="P883">
            <v>1.1500298864315601</v>
          </cell>
        </row>
        <row r="884">
          <cell r="B884" t="str">
            <v>Port in-TOTAL-REGULAR-Jan 03</v>
          </cell>
          <cell r="C884" t="str">
            <v>REGULAR</v>
          </cell>
          <cell r="D884" t="str">
            <v>TOTAL</v>
          </cell>
          <cell r="E884" t="str">
            <v>Jan 03</v>
          </cell>
          <cell r="F884" t="str">
            <v>PORT IN</v>
          </cell>
          <cell r="G884" t="str">
            <v>Port in</v>
          </cell>
          <cell r="H884">
            <v>0</v>
          </cell>
          <cell r="I884">
            <v>0</v>
          </cell>
          <cell r="J884">
            <v>0</v>
          </cell>
          <cell r="K884">
            <v>0</v>
          </cell>
          <cell r="L884">
            <v>0</v>
          </cell>
          <cell r="M884">
            <v>3478</v>
          </cell>
          <cell r="N884">
            <v>3179</v>
          </cell>
          <cell r="P884">
            <v>1.0940547341931426</v>
          </cell>
        </row>
        <row r="885">
          <cell r="B885" t="str">
            <v>Port in % of Gross adds-TOTAL-REGULAR-Jan 03</v>
          </cell>
          <cell r="C885" t="str">
            <v>REGULAR</v>
          </cell>
          <cell r="D885" t="str">
            <v>TOTAL</v>
          </cell>
          <cell r="E885" t="str">
            <v>Jan 03</v>
          </cell>
          <cell r="F885" t="str">
            <v>PORT IN</v>
          </cell>
          <cell r="G885" t="str">
            <v>Port in % of Gross adds</v>
          </cell>
          <cell r="H885">
            <v>0</v>
          </cell>
          <cell r="I885">
            <v>0</v>
          </cell>
          <cell r="J885">
            <v>0</v>
          </cell>
          <cell r="K885">
            <v>0</v>
          </cell>
          <cell r="L885">
            <v>0</v>
          </cell>
          <cell r="M885">
            <v>0.25824175824175827</v>
          </cell>
        </row>
        <row r="886">
          <cell r="B886" t="str">
            <v>% ported in from Base-TOTAL-REGULAR-Jan 03</v>
          </cell>
          <cell r="C886" t="str">
            <v>REGULAR</v>
          </cell>
          <cell r="D886" t="str">
            <v>TOTAL</v>
          </cell>
          <cell r="E886" t="str">
            <v>Jan 03</v>
          </cell>
          <cell r="F886" t="str">
            <v>PORT IN</v>
          </cell>
          <cell r="G886" t="str">
            <v>% ported in from Base</v>
          </cell>
          <cell r="H886">
            <v>0</v>
          </cell>
          <cell r="I886">
            <v>0</v>
          </cell>
          <cell r="J886">
            <v>0</v>
          </cell>
          <cell r="K886">
            <v>0</v>
          </cell>
          <cell r="L886">
            <v>0</v>
          </cell>
          <cell r="M886">
            <v>0.21449108683151236</v>
          </cell>
        </row>
        <row r="887">
          <cell r="B887" t="str">
            <v>% ported in from Mobistar-TOTAL-REGULAR-Jan 03</v>
          </cell>
          <cell r="C887" t="str">
            <v>REGULAR</v>
          </cell>
          <cell r="D887" t="str">
            <v>TOTAL</v>
          </cell>
          <cell r="E887" t="str">
            <v>Jan 03</v>
          </cell>
          <cell r="F887" t="str">
            <v>PORT IN</v>
          </cell>
          <cell r="G887" t="str">
            <v>% ported in from Mobistar</v>
          </cell>
          <cell r="H887">
            <v>0</v>
          </cell>
          <cell r="I887">
            <v>0</v>
          </cell>
          <cell r="J887">
            <v>0</v>
          </cell>
          <cell r="K887">
            <v>0</v>
          </cell>
          <cell r="L887">
            <v>0</v>
          </cell>
          <cell r="M887">
            <v>0.78550891316848759</v>
          </cell>
        </row>
        <row r="888">
          <cell r="B888" t="str">
            <v>Churn (+port out)-TOTAL-REGULAR-Jan 03</v>
          </cell>
          <cell r="C888" t="str">
            <v>REGULAR</v>
          </cell>
          <cell r="D888" t="str">
            <v>TOTAL</v>
          </cell>
          <cell r="E888" t="str">
            <v>Jan 03</v>
          </cell>
          <cell r="F888" t="str">
            <v xml:space="preserve">PORT OUT </v>
          </cell>
          <cell r="G888" t="str">
            <v>Churn (+port out)</v>
          </cell>
          <cell r="H888">
            <v>0</v>
          </cell>
          <cell r="I888">
            <v>0</v>
          </cell>
          <cell r="J888">
            <v>0</v>
          </cell>
          <cell r="K888">
            <v>0</v>
          </cell>
          <cell r="L888">
            <v>0</v>
          </cell>
          <cell r="M888">
            <v>19117</v>
          </cell>
          <cell r="N888">
            <v>21031</v>
          </cell>
          <cell r="P888">
            <v>0.90899148875469549</v>
          </cell>
          <cell r="Q888" t="str">
            <v>AOP OPS PLAN</v>
          </cell>
        </row>
        <row r="889">
          <cell r="B889" t="str">
            <v>Churn rate-TOTAL-REGULAR-Jan 03</v>
          </cell>
          <cell r="C889" t="str">
            <v>REGULAR</v>
          </cell>
          <cell r="D889" t="str">
            <v>TOTAL</v>
          </cell>
          <cell r="E889" t="str">
            <v>Jan 03</v>
          </cell>
          <cell r="F889" t="str">
            <v xml:space="preserve">PORT OUT </v>
          </cell>
          <cell r="G889" t="str">
            <v>Churn rate</v>
          </cell>
          <cell r="M889">
            <v>0.12933284247094712</v>
          </cell>
          <cell r="N889">
            <v>0.14000000000000001</v>
          </cell>
          <cell r="O889">
            <v>0.28000000000000003</v>
          </cell>
          <cell r="P889">
            <v>0.15</v>
          </cell>
          <cell r="Q889">
            <v>1773749</v>
          </cell>
        </row>
        <row r="890">
          <cell r="B890" t="str">
            <v>Port out-TOTAL-REGULAR-Jan 03</v>
          </cell>
          <cell r="C890" t="str">
            <v>REGULAR</v>
          </cell>
          <cell r="D890" t="str">
            <v>TOTAL</v>
          </cell>
          <cell r="E890" t="str">
            <v>Jan 03</v>
          </cell>
          <cell r="F890" t="str">
            <v xml:space="preserve">PORT OUT </v>
          </cell>
          <cell r="G890" t="str">
            <v>Port out</v>
          </cell>
          <cell r="I890">
            <v>0</v>
          </cell>
          <cell r="J890">
            <v>0</v>
          </cell>
          <cell r="K890">
            <v>0</v>
          </cell>
          <cell r="L890">
            <v>0</v>
          </cell>
          <cell r="M890">
            <v>8246</v>
          </cell>
          <cell r="N890">
            <v>6174</v>
          </cell>
          <cell r="P890">
            <v>1.3356009070294785</v>
          </cell>
          <cell r="Q890" t="str">
            <v>DAYS</v>
          </cell>
        </row>
        <row r="891">
          <cell r="B891" t="str">
            <v>Port out % of Churn-TOTAL-REGULAR-Jan 03</v>
          </cell>
          <cell r="C891" t="str">
            <v>REGULAR</v>
          </cell>
          <cell r="D891" t="str">
            <v>TOTAL</v>
          </cell>
          <cell r="E891" t="str">
            <v>Jan 03</v>
          </cell>
          <cell r="F891" t="str">
            <v xml:space="preserve">PORT OUT </v>
          </cell>
          <cell r="G891" t="str">
            <v>Port out % of Churn</v>
          </cell>
          <cell r="M891">
            <v>0.4313438300988649</v>
          </cell>
          <cell r="Q891">
            <v>31</v>
          </cell>
        </row>
        <row r="892">
          <cell r="B892" t="str">
            <v>% ported out to Base-TOTAL-REGULAR-Jan 03</v>
          </cell>
          <cell r="C892" t="str">
            <v>REGULAR</v>
          </cell>
          <cell r="D892" t="str">
            <v>TOTAL</v>
          </cell>
          <cell r="E892" t="str">
            <v>Jan 03</v>
          </cell>
          <cell r="F892" t="str">
            <v xml:space="preserve">PORT OUT </v>
          </cell>
          <cell r="G892" t="str">
            <v>% ported out to Base</v>
          </cell>
          <cell r="M892">
            <v>3.4683482900800387E-2</v>
          </cell>
          <cell r="Q892" t="str">
            <v>MONTH</v>
          </cell>
        </row>
        <row r="893">
          <cell r="B893" t="str">
            <v>% ported out to Mobistar-TOTAL-REGULAR-Jan 03</v>
          </cell>
          <cell r="C893" t="str">
            <v>REGULAR</v>
          </cell>
          <cell r="D893" t="str">
            <v>TOTAL</v>
          </cell>
          <cell r="E893" t="str">
            <v>Jan 03</v>
          </cell>
          <cell r="F893" t="str">
            <v xml:space="preserve">PORT OUT </v>
          </cell>
          <cell r="G893" t="str">
            <v>% ported out to Mobistar</v>
          </cell>
          <cell r="M893">
            <v>0.96531651709919963</v>
          </cell>
          <cell r="Q893">
            <v>31</v>
          </cell>
        </row>
        <row r="894">
          <cell r="B894" t="str">
            <v>VBS 1 % of port out-TOTAL-REGULAR-Jan 03</v>
          </cell>
          <cell r="C894" t="str">
            <v>REGULAR</v>
          </cell>
          <cell r="D894" t="str">
            <v>TOTAL</v>
          </cell>
          <cell r="E894" t="str">
            <v>Jan 03</v>
          </cell>
          <cell r="F894" t="str">
            <v xml:space="preserve">PORT OUT </v>
          </cell>
          <cell r="G894" t="str">
            <v>VBS 1 % of port out</v>
          </cell>
          <cell r="M894">
            <v>2.9627845357099843E-2</v>
          </cell>
          <cell r="N894">
            <v>1.9870985319116935E-2</v>
          </cell>
        </row>
        <row r="895">
          <cell r="B895" t="str">
            <v>VBS 2 % of port out-TOTAL-REGULAR-Jan 03</v>
          </cell>
          <cell r="C895" t="str">
            <v>REGULAR</v>
          </cell>
          <cell r="D895" t="str">
            <v>TOTAL</v>
          </cell>
          <cell r="E895" t="str">
            <v>Jan 03</v>
          </cell>
          <cell r="F895" t="str">
            <v xml:space="preserve">PORT OUT </v>
          </cell>
          <cell r="G895" t="str">
            <v>VBS 2 % of port out</v>
          </cell>
          <cell r="M895">
            <v>0.23015777429844633</v>
          </cell>
          <cell r="N895">
            <v>0.17236997074040122</v>
          </cell>
        </row>
        <row r="896">
          <cell r="B896" t="str">
            <v>VBS 3 % of port out-TOTAL-REGULAR-Jan 03</v>
          </cell>
          <cell r="C896" t="str">
            <v>REGULAR</v>
          </cell>
          <cell r="D896" t="str">
            <v>TOTAL</v>
          </cell>
          <cell r="E896" t="str">
            <v>Jan 03</v>
          </cell>
          <cell r="F896" t="str">
            <v xml:space="preserve">PORT OUT </v>
          </cell>
          <cell r="G896" t="str">
            <v>VBS 3 % of port out</v>
          </cell>
          <cell r="M896">
            <v>0.39178610140912923</v>
          </cell>
          <cell r="N896">
            <v>0.34271021645291927</v>
          </cell>
        </row>
        <row r="897">
          <cell r="B897" t="str">
            <v>VBS 4 % of port out-TOTAL-REGULAR-Jan 03</v>
          </cell>
          <cell r="C897" t="str">
            <v>REGULAR</v>
          </cell>
          <cell r="D897" t="str">
            <v>TOTAL</v>
          </cell>
          <cell r="E897" t="str">
            <v>Jan 03</v>
          </cell>
          <cell r="F897" t="str">
            <v xml:space="preserve">PORT OUT </v>
          </cell>
          <cell r="G897" t="str">
            <v>VBS 4 % of port out</v>
          </cell>
          <cell r="M897">
            <v>0.27652655666626519</v>
          </cell>
          <cell r="N897">
            <v>0.35520755584439911</v>
          </cell>
        </row>
        <row r="898">
          <cell r="B898" t="str">
            <v>VBS 5 % of port out-TOTAL-REGULAR-Jan 03</v>
          </cell>
          <cell r="C898" t="str">
            <v>REGULAR</v>
          </cell>
          <cell r="D898" t="str">
            <v>TOTAL</v>
          </cell>
          <cell r="E898" t="str">
            <v>Jan 03</v>
          </cell>
          <cell r="F898" t="str">
            <v xml:space="preserve">PORT OUT </v>
          </cell>
          <cell r="G898" t="str">
            <v>VBS 5 % of port out</v>
          </cell>
          <cell r="M898">
            <v>3.854028664338191E-2</v>
          </cell>
          <cell r="N898">
            <v>9.0555478299367415E-2</v>
          </cell>
        </row>
        <row r="899">
          <cell r="B899" t="str">
            <v>no match %-TOTAL-REGULAR-Jan 03</v>
          </cell>
          <cell r="C899" t="str">
            <v>REGULAR</v>
          </cell>
          <cell r="D899" t="str">
            <v>TOTAL</v>
          </cell>
          <cell r="E899" t="str">
            <v>Jan 03</v>
          </cell>
          <cell r="F899" t="str">
            <v xml:space="preserve">PORT OUT </v>
          </cell>
          <cell r="G899" t="str">
            <v>no match %</v>
          </cell>
          <cell r="M899">
            <v>3.3361435625677463E-2</v>
          </cell>
          <cell r="N899">
            <v>1.9285793343796029E-2</v>
          </cell>
        </row>
        <row r="900">
          <cell r="B900" t="str">
            <v>VBS 1 port out % of VBS 1 base-TOTAL-REGULAR-Jan 03</v>
          </cell>
          <cell r="C900" t="str">
            <v>REGULAR</v>
          </cell>
          <cell r="D900" t="str">
            <v>TOTAL</v>
          </cell>
          <cell r="E900" t="str">
            <v>Jan 03</v>
          </cell>
          <cell r="F900" t="str">
            <v xml:space="preserve">PORT OUT </v>
          </cell>
          <cell r="G900" t="str">
            <v>VBS 1 port out % of VBS 1 base</v>
          </cell>
          <cell r="M900">
            <v>8.2734485786604181E-2</v>
          </cell>
        </row>
        <row r="901">
          <cell r="B901" t="str">
            <v>VBS 2 port out % of VBS 2 base-TOTAL-REGULAR-Jan 03</v>
          </cell>
          <cell r="C901" t="str">
            <v>REGULAR</v>
          </cell>
          <cell r="D901" t="str">
            <v>TOTAL</v>
          </cell>
          <cell r="E901" t="str">
            <v>Jan 03</v>
          </cell>
          <cell r="F901" t="str">
            <v xml:space="preserve">PORT OUT </v>
          </cell>
          <cell r="G901" t="str">
            <v>VBS 2 port out % of VBS 2 base</v>
          </cell>
          <cell r="M901">
            <v>7.4091766016542673E-2</v>
          </cell>
        </row>
        <row r="902">
          <cell r="B902" t="str">
            <v>VBS 3 port out % of VBS 3 base-TOTAL-REGULAR-Jan 03</v>
          </cell>
          <cell r="C902" t="str">
            <v>REGULAR</v>
          </cell>
          <cell r="D902" t="str">
            <v>TOTAL</v>
          </cell>
          <cell r="E902" t="str">
            <v>Jan 03</v>
          </cell>
          <cell r="F902" t="str">
            <v xml:space="preserve">PORT OUT </v>
          </cell>
          <cell r="G902" t="str">
            <v>VBS 3 port out % of VBS 3 base</v>
          </cell>
          <cell r="M902">
            <v>6.3434844471114596E-2</v>
          </cell>
        </row>
        <row r="903">
          <cell r="B903" t="str">
            <v>VBS 4 port out % of VBS 4 base-TOTAL-REGULAR-Jan 03</v>
          </cell>
          <cell r="C903" t="str">
            <v>REGULAR</v>
          </cell>
          <cell r="D903" t="str">
            <v>TOTAL</v>
          </cell>
          <cell r="E903" t="str">
            <v>Jan 03</v>
          </cell>
          <cell r="F903" t="str">
            <v xml:space="preserve">PORT OUT </v>
          </cell>
          <cell r="G903" t="str">
            <v>VBS 4 port out % of VBS 4 base</v>
          </cell>
          <cell r="M903">
            <v>4.3197693208956028E-2</v>
          </cell>
        </row>
        <row r="904">
          <cell r="B904" t="str">
            <v>VBS 5 port out % of VBS 5 base-TOTAL-REGULAR-Jan 03</v>
          </cell>
          <cell r="C904" t="str">
            <v>REGULAR</v>
          </cell>
          <cell r="D904" t="str">
            <v>TOTAL</v>
          </cell>
          <cell r="E904" t="str">
            <v>Jan 03</v>
          </cell>
          <cell r="F904" t="str">
            <v xml:space="preserve">PORT OUT </v>
          </cell>
          <cell r="G904" t="str">
            <v>VBS 5 port out % of VBS 5 base</v>
          </cell>
          <cell r="M904">
            <v>2.3615987862029248E-2</v>
          </cell>
        </row>
        <row r="905">
          <cell r="B905" t="str">
            <v>no match % -TOTAL-REGULAR-Jan 03</v>
          </cell>
          <cell r="C905" t="str">
            <v>REGULAR</v>
          </cell>
          <cell r="D905" t="str">
            <v>TOTAL</v>
          </cell>
          <cell r="E905" t="str">
            <v>Jan 03</v>
          </cell>
          <cell r="F905" t="str">
            <v xml:space="preserve">PORT OUT </v>
          </cell>
          <cell r="G905" t="str">
            <v xml:space="preserve">no match % </v>
          </cell>
          <cell r="M905">
            <v>9.5987156775066987E-2</v>
          </cell>
        </row>
        <row r="906">
          <cell r="B906" t="str">
            <v>Net adds (+net port)-TOTAL-REGULAR-Jan 03</v>
          </cell>
          <cell r="C906" t="str">
            <v>REGULAR</v>
          </cell>
          <cell r="D906" t="str">
            <v>TOTAL</v>
          </cell>
          <cell r="E906" t="str">
            <v>Jan 03</v>
          </cell>
          <cell r="F906" t="str">
            <v>NET PORT</v>
          </cell>
          <cell r="G906" t="str">
            <v>Net adds (+net port)</v>
          </cell>
          <cell r="H906">
            <v>0</v>
          </cell>
          <cell r="I906">
            <v>0</v>
          </cell>
          <cell r="J906">
            <v>0</v>
          </cell>
          <cell r="K906">
            <v>0</v>
          </cell>
          <cell r="L906">
            <v>0</v>
          </cell>
          <cell r="M906">
            <v>-3358</v>
          </cell>
          <cell r="N906">
            <v>-9320</v>
          </cell>
          <cell r="P906">
            <v>0.36030042918454935</v>
          </cell>
        </row>
        <row r="907">
          <cell r="B907" t="str">
            <v>Net port-TOTAL-REGULAR-Jan 03</v>
          </cell>
          <cell r="C907" t="str">
            <v>REGULAR</v>
          </cell>
          <cell r="D907" t="str">
            <v>TOTAL</v>
          </cell>
          <cell r="E907" t="str">
            <v>Jan 03</v>
          </cell>
          <cell r="F907" t="str">
            <v>NET PORT</v>
          </cell>
          <cell r="G907" t="str">
            <v>Net port</v>
          </cell>
          <cell r="H907">
            <v>0</v>
          </cell>
          <cell r="I907">
            <v>0</v>
          </cell>
          <cell r="J907">
            <v>0</v>
          </cell>
          <cell r="K907">
            <v>0</v>
          </cell>
          <cell r="L907">
            <v>0</v>
          </cell>
          <cell r="M907">
            <v>-4768</v>
          </cell>
          <cell r="N907">
            <v>-2995</v>
          </cell>
          <cell r="P907">
            <v>1.5919866444073456</v>
          </cell>
        </row>
        <row r="908">
          <cell r="B908" t="str">
            <v>Net port % of Net adds-TOTAL-REGULAR-Jan 03</v>
          </cell>
          <cell r="C908" t="str">
            <v>REGULAR</v>
          </cell>
          <cell r="D908" t="str">
            <v>TOTAL</v>
          </cell>
          <cell r="E908" t="str">
            <v>Jan 03</v>
          </cell>
          <cell r="F908" t="str">
            <v>NET PORT</v>
          </cell>
          <cell r="G908" t="str">
            <v>Net port % of Net adds</v>
          </cell>
          <cell r="M908">
            <v>1.4198927933293628</v>
          </cell>
        </row>
        <row r="909">
          <cell r="B909" t="str">
            <v>Gross adds (+port in)-RES-PREPAID-Jan 03</v>
          </cell>
          <cell r="C909" t="str">
            <v>PREPAID</v>
          </cell>
          <cell r="D909" t="str">
            <v>RES</v>
          </cell>
          <cell r="E909" t="str">
            <v>Jan 03</v>
          </cell>
          <cell r="F909" t="str">
            <v>PORT IN</v>
          </cell>
          <cell r="G909" t="str">
            <v>Gross adds (+port in)</v>
          </cell>
          <cell r="M909">
            <v>69255</v>
          </cell>
          <cell r="N909">
            <v>78465</v>
          </cell>
          <cell r="P909">
            <v>0.88262282546358251</v>
          </cell>
        </row>
        <row r="910">
          <cell r="B910" t="str">
            <v>Port in-RES-PREPAID-Jan 03</v>
          </cell>
          <cell r="C910" t="str">
            <v>PREPAID</v>
          </cell>
          <cell r="D910" t="str">
            <v>RES</v>
          </cell>
          <cell r="E910" t="str">
            <v>Jan 03</v>
          </cell>
          <cell r="F910" t="str">
            <v>PORT IN</v>
          </cell>
          <cell r="G910" t="str">
            <v>Port in</v>
          </cell>
          <cell r="M910">
            <v>2843</v>
          </cell>
          <cell r="N910">
            <v>4708</v>
          </cell>
          <cell r="P910">
            <v>0.60386576040781648</v>
          </cell>
        </row>
        <row r="911">
          <cell r="B911" t="str">
            <v>Port in % of Gross adds-RES-PREPAID-Jan 03</v>
          </cell>
          <cell r="C911" t="str">
            <v>PREPAID</v>
          </cell>
          <cell r="D911" t="str">
            <v>RES</v>
          </cell>
          <cell r="E911" t="str">
            <v>Jan 03</v>
          </cell>
          <cell r="F911" t="str">
            <v>PORT IN</v>
          </cell>
          <cell r="G911" t="str">
            <v>Port in % of Gross adds</v>
          </cell>
          <cell r="M911">
            <v>4.1051187639881595E-2</v>
          </cell>
        </row>
        <row r="912">
          <cell r="B912" t="str">
            <v>% ported in from Base-RES-PREPAID-Jan 03</v>
          </cell>
          <cell r="C912" t="str">
            <v>PREPAID</v>
          </cell>
          <cell r="D912" t="str">
            <v>RES</v>
          </cell>
          <cell r="E912" t="str">
            <v>Jan 03</v>
          </cell>
          <cell r="F912" t="str">
            <v>PORT IN</v>
          </cell>
          <cell r="G912" t="str">
            <v>% ported in from Base</v>
          </cell>
          <cell r="M912">
            <v>0.32149138234259583</v>
          </cell>
        </row>
        <row r="913">
          <cell r="B913" t="str">
            <v>% ported in from Mobistar-RES-PREPAID-Jan 03</v>
          </cell>
          <cell r="C913" t="str">
            <v>PREPAID</v>
          </cell>
          <cell r="D913" t="str">
            <v>RES</v>
          </cell>
          <cell r="E913" t="str">
            <v>Jan 03</v>
          </cell>
          <cell r="F913" t="str">
            <v>PORT IN</v>
          </cell>
          <cell r="G913" t="str">
            <v>% ported in from Mobistar</v>
          </cell>
          <cell r="M913">
            <v>0.67850861765740422</v>
          </cell>
          <cell r="Q913" t="str">
            <v>AOP OPS PLAN</v>
          </cell>
        </row>
        <row r="914">
          <cell r="B914" t="str">
            <v>Churn (+port out)-RES-PREPAID-Jan 03</v>
          </cell>
          <cell r="C914" t="str">
            <v>PREPAID</v>
          </cell>
          <cell r="D914" t="str">
            <v>RES</v>
          </cell>
          <cell r="E914" t="str">
            <v>Jan 03</v>
          </cell>
          <cell r="F914" t="str">
            <v xml:space="preserve">PORT OUT </v>
          </cell>
          <cell r="G914" t="str">
            <v>Churn (+port out)</v>
          </cell>
          <cell r="M914">
            <v>57645</v>
          </cell>
          <cell r="N914">
            <v>71501</v>
          </cell>
          <cell r="P914">
            <v>0.80621250052446813</v>
          </cell>
          <cell r="Q914">
            <v>2477189</v>
          </cell>
        </row>
        <row r="915">
          <cell r="B915" t="str">
            <v>Churn rate-RES-PREPAID-Jan 03</v>
          </cell>
          <cell r="C915" t="str">
            <v>PREPAID</v>
          </cell>
          <cell r="D915" t="str">
            <v>RES</v>
          </cell>
          <cell r="E915" t="str">
            <v>Jan 03</v>
          </cell>
          <cell r="F915" t="str">
            <v xml:space="preserve">PORT OUT </v>
          </cell>
          <cell r="G915" t="str">
            <v>Churn rate</v>
          </cell>
          <cell r="M915">
            <v>0.27924393334541692</v>
          </cell>
          <cell r="N915">
            <v>0.35</v>
          </cell>
          <cell r="O915">
            <v>0.36</v>
          </cell>
          <cell r="P915">
            <v>0.61</v>
          </cell>
          <cell r="Q915" t="str">
            <v>DAYS</v>
          </cell>
        </row>
        <row r="916">
          <cell r="B916" t="str">
            <v>Port out-RES-PREPAID-Jan 03</v>
          </cell>
          <cell r="C916" t="str">
            <v>PREPAID</v>
          </cell>
          <cell r="D916" t="str">
            <v>RES</v>
          </cell>
          <cell r="E916" t="str">
            <v>Jan 03</v>
          </cell>
          <cell r="F916" t="str">
            <v xml:space="preserve">PORT OUT </v>
          </cell>
          <cell r="G916" t="str">
            <v>Port out</v>
          </cell>
          <cell r="M916">
            <v>3954</v>
          </cell>
          <cell r="N916">
            <v>4290</v>
          </cell>
          <cell r="P916">
            <v>0.92167832167832164</v>
          </cell>
          <cell r="Q916">
            <v>31</v>
          </cell>
        </row>
        <row r="917">
          <cell r="B917" t="str">
            <v>Port out % of Churn-RES-PREPAID-Jan 03</v>
          </cell>
          <cell r="C917" t="str">
            <v>PREPAID</v>
          </cell>
          <cell r="D917" t="str">
            <v>RES</v>
          </cell>
          <cell r="E917" t="str">
            <v>Jan 03</v>
          </cell>
          <cell r="F917" t="str">
            <v xml:space="preserve">PORT OUT </v>
          </cell>
          <cell r="G917" t="str">
            <v>Port out % of Churn</v>
          </cell>
          <cell r="M917">
            <v>6.8592245641425964E-2</v>
          </cell>
          <cell r="Q917" t="str">
            <v>MONTH</v>
          </cell>
        </row>
        <row r="918">
          <cell r="B918" t="str">
            <v>% ported out to Base-RES-PREPAID-Jan 03</v>
          </cell>
          <cell r="C918" t="str">
            <v>PREPAID</v>
          </cell>
          <cell r="D918" t="str">
            <v>RES</v>
          </cell>
          <cell r="E918" t="str">
            <v>Jan 03</v>
          </cell>
          <cell r="F918" t="str">
            <v xml:space="preserve">PORT OUT </v>
          </cell>
          <cell r="G918" t="str">
            <v>% ported out to Base</v>
          </cell>
          <cell r="M918">
            <v>0.10343955488113303</v>
          </cell>
          <cell r="Q918">
            <v>31</v>
          </cell>
        </row>
        <row r="919">
          <cell r="B919" t="str">
            <v>% ported out to Mobistar-RES-PREPAID-Jan 03</v>
          </cell>
          <cell r="C919" t="str">
            <v>PREPAID</v>
          </cell>
          <cell r="D919" t="str">
            <v>RES</v>
          </cell>
          <cell r="E919" t="str">
            <v>Jan 03</v>
          </cell>
          <cell r="F919" t="str">
            <v xml:space="preserve">PORT OUT </v>
          </cell>
          <cell r="G919" t="str">
            <v>% ported out to Mobistar</v>
          </cell>
          <cell r="M919">
            <v>0.89656044511886701</v>
          </cell>
        </row>
        <row r="920">
          <cell r="B920" t="str">
            <v>VBS 1 % of port out-RES-PREPAID-Jan 03</v>
          </cell>
          <cell r="C920" t="str">
            <v>PREPAID</v>
          </cell>
          <cell r="D920" t="str">
            <v>RES</v>
          </cell>
          <cell r="E920" t="str">
            <v>Jan 03</v>
          </cell>
          <cell r="F920" t="str">
            <v xml:space="preserve">PORT OUT </v>
          </cell>
          <cell r="G920" t="str">
            <v>VBS 1 % of port out</v>
          </cell>
          <cell r="M920">
            <v>5.0581689428426911E-4</v>
          </cell>
          <cell r="N920">
            <v>1.4849610065513226E-4</v>
          </cell>
        </row>
        <row r="921">
          <cell r="B921" t="str">
            <v>VBS 2 % of port out-RES-PREPAID-Jan 03</v>
          </cell>
          <cell r="C921" t="str">
            <v>PREPAID</v>
          </cell>
          <cell r="D921" t="str">
            <v>RES</v>
          </cell>
          <cell r="E921" t="str">
            <v>Jan 03</v>
          </cell>
          <cell r="F921" t="str">
            <v xml:space="preserve">PORT OUT </v>
          </cell>
          <cell r="G921" t="str">
            <v>VBS 2 % of port out</v>
          </cell>
          <cell r="M921">
            <v>1.7703591299949417E-2</v>
          </cell>
          <cell r="N921">
            <v>7.7649221290516553E-3</v>
          </cell>
        </row>
        <row r="922">
          <cell r="B922" t="str">
            <v>VBS 3 % of port out-RES-PREPAID-Jan 03</v>
          </cell>
          <cell r="C922" t="str">
            <v>PREPAID</v>
          </cell>
          <cell r="D922" t="str">
            <v>RES</v>
          </cell>
          <cell r="E922" t="str">
            <v>Jan 03</v>
          </cell>
          <cell r="F922" t="str">
            <v xml:space="preserve">PORT OUT </v>
          </cell>
          <cell r="G922" t="str">
            <v>VBS 3 % of port out</v>
          </cell>
          <cell r="M922">
            <v>0.10748609003540718</v>
          </cell>
          <cell r="N922">
            <v>4.9301925933399701E-2</v>
          </cell>
        </row>
        <row r="923">
          <cell r="B923" t="str">
            <v>VBS 4 % of port out-RES-PREPAID-Jan 03</v>
          </cell>
          <cell r="C923" t="str">
            <v>PREPAID</v>
          </cell>
          <cell r="D923" t="str">
            <v>RES</v>
          </cell>
          <cell r="E923" t="str">
            <v>Jan 03</v>
          </cell>
          <cell r="F923" t="str">
            <v xml:space="preserve">PORT OUT </v>
          </cell>
          <cell r="G923" t="str">
            <v>VBS 4 % of port out</v>
          </cell>
          <cell r="M923">
            <v>0.34673748103186647</v>
          </cell>
          <cell r="N923">
            <v>0.18976052257608594</v>
          </cell>
        </row>
        <row r="924">
          <cell r="B924" t="str">
            <v>VBS 5 % of port out-RES-PREPAID-Jan 03</v>
          </cell>
          <cell r="C924" t="str">
            <v>PREPAID</v>
          </cell>
          <cell r="D924" t="str">
            <v>RES</v>
          </cell>
          <cell r="E924" t="str">
            <v>Jan 03</v>
          </cell>
          <cell r="F924" t="str">
            <v xml:space="preserve">PORT OUT </v>
          </cell>
          <cell r="G924" t="str">
            <v>VBS 5 % of port out</v>
          </cell>
          <cell r="M924">
            <v>0.40313606474456248</v>
          </cell>
          <cell r="N924">
            <v>0.52583771125604506</v>
          </cell>
        </row>
        <row r="925">
          <cell r="B925" t="str">
            <v>no match %-RES-PREPAID-Jan 03</v>
          </cell>
          <cell r="C925" t="str">
            <v>PREPAID</v>
          </cell>
          <cell r="D925" t="str">
            <v>RES</v>
          </cell>
          <cell r="E925" t="str">
            <v>Jan 03</v>
          </cell>
          <cell r="F925" t="str">
            <v xml:space="preserve">PORT OUT </v>
          </cell>
          <cell r="G925" t="str">
            <v>no match %</v>
          </cell>
          <cell r="M925">
            <v>0.1244309559939302</v>
          </cell>
          <cell r="N925">
            <v>0.22718642200476244</v>
          </cell>
        </row>
        <row r="926">
          <cell r="B926" t="str">
            <v>VBS 1 port out % of VBS 1 base-RES-PREPAID-Jan 03</v>
          </cell>
          <cell r="C926" t="str">
            <v>PREPAID</v>
          </cell>
          <cell r="D926" t="str">
            <v>RES</v>
          </cell>
          <cell r="E926" t="str">
            <v>Jan 03</v>
          </cell>
          <cell r="F926" t="str">
            <v xml:space="preserve">PORT OUT </v>
          </cell>
          <cell r="G926" t="str">
            <v>VBS 1 port out % of VBS 1 base</v>
          </cell>
          <cell r="M926">
            <v>6.4516129032258063E-2</v>
          </cell>
        </row>
        <row r="927">
          <cell r="B927" t="str">
            <v>VBS 2 port out % of VBS 2 base-RES-PREPAID-Jan 03</v>
          </cell>
          <cell r="C927" t="str">
            <v>PREPAID</v>
          </cell>
          <cell r="D927" t="str">
            <v>RES</v>
          </cell>
          <cell r="E927" t="str">
            <v>Jan 03</v>
          </cell>
          <cell r="F927" t="str">
            <v xml:space="preserve">PORT OUT </v>
          </cell>
          <cell r="G927" t="str">
            <v>VBS 2 port out % of VBS 2 base</v>
          </cell>
          <cell r="M927">
            <v>4.3183147248616618E-2</v>
          </cell>
        </row>
        <row r="928">
          <cell r="B928" t="str">
            <v>VBS 3 port out % of VBS 3 base-RES-PREPAID-Jan 03</v>
          </cell>
          <cell r="C928" t="str">
            <v>PREPAID</v>
          </cell>
          <cell r="D928" t="str">
            <v>RES</v>
          </cell>
          <cell r="E928" t="str">
            <v>Jan 03</v>
          </cell>
          <cell r="F928" t="str">
            <v xml:space="preserve">PORT OUT </v>
          </cell>
          <cell r="G928" t="str">
            <v>VBS 3 port out % of VBS 3 base</v>
          </cell>
          <cell r="M928">
            <v>4.1293186817165081E-2</v>
          </cell>
        </row>
        <row r="929">
          <cell r="B929" t="str">
            <v>VBS 4 port out % of VBS 4 base-RES-PREPAID-Jan 03</v>
          </cell>
          <cell r="C929" t="str">
            <v>PREPAID</v>
          </cell>
          <cell r="D929" t="str">
            <v>RES</v>
          </cell>
          <cell r="E929" t="str">
            <v>Jan 03</v>
          </cell>
          <cell r="F929" t="str">
            <v xml:space="preserve">PORT OUT </v>
          </cell>
          <cell r="G929" t="str">
            <v>VBS 4 port out % of VBS 4 base</v>
          </cell>
          <cell r="M929">
            <v>3.4608672642961726E-2</v>
          </cell>
        </row>
        <row r="930">
          <cell r="B930" t="str">
            <v>VBS 5 port out % of VBS 5 base-RES-PREPAID-Jan 03</v>
          </cell>
          <cell r="C930" t="str">
            <v>PREPAID</v>
          </cell>
          <cell r="D930" t="str">
            <v>RES</v>
          </cell>
          <cell r="E930" t="str">
            <v>Jan 03</v>
          </cell>
          <cell r="F930" t="str">
            <v xml:space="preserve">PORT OUT </v>
          </cell>
          <cell r="G930" t="str">
            <v>VBS 5 port out % of VBS 5 base</v>
          </cell>
          <cell r="M930">
            <v>1.4520779944656765E-2</v>
          </cell>
        </row>
        <row r="931">
          <cell r="B931" t="str">
            <v>no match % -RES-PREPAID-Jan 03</v>
          </cell>
          <cell r="C931" t="str">
            <v>PREPAID</v>
          </cell>
          <cell r="D931" t="str">
            <v>RES</v>
          </cell>
          <cell r="E931" t="str">
            <v>Jan 03</v>
          </cell>
          <cell r="F931" t="str">
            <v xml:space="preserve">PORT OUT </v>
          </cell>
          <cell r="G931" t="str">
            <v xml:space="preserve">no match % </v>
          </cell>
          <cell r="M931">
            <v>1.0373757386132011E-2</v>
          </cell>
        </row>
        <row r="932">
          <cell r="B932" t="str">
            <v>Net adds (+net port)-RES-PREPAID-Jan 03</v>
          </cell>
          <cell r="C932" t="str">
            <v>PREPAID</v>
          </cell>
          <cell r="D932" t="str">
            <v>RES</v>
          </cell>
          <cell r="E932" t="str">
            <v>Jan 03</v>
          </cell>
          <cell r="F932" t="str">
            <v>NET PORT</v>
          </cell>
          <cell r="G932" t="str">
            <v>Net adds (+net port)</v>
          </cell>
          <cell r="M932">
            <v>16293</v>
          </cell>
          <cell r="N932">
            <v>6964</v>
          </cell>
          <cell r="P932">
            <v>2.3396036760482479</v>
          </cell>
        </row>
        <row r="933">
          <cell r="B933" t="str">
            <v>Net port-RES-PREPAID-Jan 03</v>
          </cell>
          <cell r="C933" t="str">
            <v>PREPAID</v>
          </cell>
          <cell r="D933" t="str">
            <v>RES</v>
          </cell>
          <cell r="E933" t="str">
            <v>Jan 03</v>
          </cell>
          <cell r="F933" t="str">
            <v>NET PORT</v>
          </cell>
          <cell r="G933" t="str">
            <v>Net port</v>
          </cell>
          <cell r="M933">
            <v>-1111</v>
          </cell>
          <cell r="N933">
            <v>418</v>
          </cell>
          <cell r="P933">
            <v>-2.6578947368421053</v>
          </cell>
        </row>
        <row r="934">
          <cell r="B934" t="str">
            <v>Net port % of Net adds-RES-PREPAID-Jan 03</v>
          </cell>
          <cell r="C934" t="str">
            <v>PREPAID</v>
          </cell>
          <cell r="D934" t="str">
            <v>RES</v>
          </cell>
          <cell r="E934" t="str">
            <v>Jan 03</v>
          </cell>
          <cell r="F934" t="str">
            <v>NET PORT</v>
          </cell>
          <cell r="G934" t="str">
            <v>Net port % of Net adds</v>
          </cell>
          <cell r="M934">
            <v>-6.8188792733075557E-2</v>
          </cell>
        </row>
        <row r="935">
          <cell r="B935" t="str">
            <v>Gross adds (+port in)-TOTAL-PREPAID-Jan 03</v>
          </cell>
          <cell r="C935" t="str">
            <v>PREPAID</v>
          </cell>
          <cell r="D935" t="str">
            <v>TOTAL</v>
          </cell>
          <cell r="E935" t="str">
            <v>Jan 03</v>
          </cell>
          <cell r="F935" t="str">
            <v>PORT IN</v>
          </cell>
          <cell r="G935" t="str">
            <v>Gross adds (+port in)</v>
          </cell>
          <cell r="H935">
            <v>0</v>
          </cell>
          <cell r="I935">
            <v>0</v>
          </cell>
          <cell r="J935">
            <v>0</v>
          </cell>
          <cell r="K935">
            <v>0</v>
          </cell>
          <cell r="L935">
            <v>0</v>
          </cell>
          <cell r="M935">
            <v>69255</v>
          </cell>
          <cell r="N935">
            <v>78465</v>
          </cell>
          <cell r="P935">
            <v>0.88262282546358251</v>
          </cell>
          <cell r="Q935">
            <v>90176</v>
          </cell>
        </row>
        <row r="936">
          <cell r="B936" t="str">
            <v>Port in-TOTAL-PREPAID-Jan 03</v>
          </cell>
          <cell r="C936" t="str">
            <v>PREPAID</v>
          </cell>
          <cell r="D936" t="str">
            <v>TOTAL</v>
          </cell>
          <cell r="E936" t="str">
            <v>Jan 03</v>
          </cell>
          <cell r="F936" t="str">
            <v>PORT IN</v>
          </cell>
          <cell r="G936" t="str">
            <v>Port in</v>
          </cell>
          <cell r="H936">
            <v>0</v>
          </cell>
          <cell r="I936">
            <v>0</v>
          </cell>
          <cell r="J936">
            <v>0</v>
          </cell>
          <cell r="K936">
            <v>0</v>
          </cell>
          <cell r="L936">
            <v>0</v>
          </cell>
          <cell r="M936">
            <v>2843</v>
          </cell>
          <cell r="N936">
            <v>4708</v>
          </cell>
          <cell r="P936">
            <v>0.60386576040781648</v>
          </cell>
          <cell r="Q936">
            <v>7887</v>
          </cell>
        </row>
        <row r="937">
          <cell r="B937" t="str">
            <v>Port in % of Gross adds-TOTAL-PREPAID-Jan 03</v>
          </cell>
          <cell r="C937" t="str">
            <v>PREPAID</v>
          </cell>
          <cell r="D937" t="str">
            <v>TOTAL</v>
          </cell>
          <cell r="E937" t="str">
            <v>Jan 03</v>
          </cell>
          <cell r="F937" t="str">
            <v>PORT IN</v>
          </cell>
          <cell r="G937" t="str">
            <v>Port in % of Gross adds</v>
          </cell>
          <cell r="H937">
            <v>0</v>
          </cell>
          <cell r="I937">
            <v>0</v>
          </cell>
          <cell r="J937">
            <v>0</v>
          </cell>
          <cell r="K937">
            <v>0</v>
          </cell>
          <cell r="L937">
            <v>0</v>
          </cell>
          <cell r="M937">
            <v>4.1051187639881595E-2</v>
          </cell>
          <cell r="Q937">
            <v>0</v>
          </cell>
        </row>
        <row r="938">
          <cell r="B938" t="str">
            <v>% ported in from Base-TOTAL-PREPAID-Jan 03</v>
          </cell>
          <cell r="C938" t="str">
            <v>PREPAID</v>
          </cell>
          <cell r="D938" t="str">
            <v>TOTAL</v>
          </cell>
          <cell r="E938" t="str">
            <v>Jan 03</v>
          </cell>
          <cell r="F938" t="str">
            <v>PORT IN</v>
          </cell>
          <cell r="G938" t="str">
            <v>% ported in from Base</v>
          </cell>
          <cell r="H938">
            <v>0</v>
          </cell>
          <cell r="I938">
            <v>0</v>
          </cell>
          <cell r="J938">
            <v>0</v>
          </cell>
          <cell r="K938">
            <v>0</v>
          </cell>
          <cell r="L938">
            <v>0</v>
          </cell>
          <cell r="M938">
            <v>0.32149138234259583</v>
          </cell>
          <cell r="Q938">
            <v>0</v>
          </cell>
        </row>
        <row r="939">
          <cell r="B939" t="str">
            <v>% ported in from Mobistar-TOTAL-PREPAID-Jan 03</v>
          </cell>
          <cell r="C939" t="str">
            <v>PREPAID</v>
          </cell>
          <cell r="D939" t="str">
            <v>TOTAL</v>
          </cell>
          <cell r="E939" t="str">
            <v>Jan 03</v>
          </cell>
          <cell r="F939" t="str">
            <v>PORT IN</v>
          </cell>
          <cell r="G939" t="str">
            <v>% ported in from Mobistar</v>
          </cell>
          <cell r="H939">
            <v>0</v>
          </cell>
          <cell r="I939">
            <v>0</v>
          </cell>
          <cell r="J939">
            <v>0</v>
          </cell>
          <cell r="K939">
            <v>0</v>
          </cell>
          <cell r="L939">
            <v>0</v>
          </cell>
          <cell r="M939">
            <v>0.67850861765740422</v>
          </cell>
          <cell r="Q939">
            <v>0</v>
          </cell>
        </row>
        <row r="940">
          <cell r="B940" t="str">
            <v>Churn (+port out)-TOTAL-PREPAID-Jan 03</v>
          </cell>
          <cell r="C940" t="str">
            <v>PREPAID</v>
          </cell>
          <cell r="D940" t="str">
            <v>TOTAL</v>
          </cell>
          <cell r="E940" t="str">
            <v>Jan 03</v>
          </cell>
          <cell r="F940" t="str">
            <v xml:space="preserve">PORT OUT </v>
          </cell>
          <cell r="G940" t="str">
            <v>Churn (+port out)</v>
          </cell>
          <cell r="H940">
            <v>0</v>
          </cell>
          <cell r="I940">
            <v>0</v>
          </cell>
          <cell r="J940">
            <v>0</v>
          </cell>
          <cell r="K940">
            <v>0</v>
          </cell>
          <cell r="L940">
            <v>0</v>
          </cell>
          <cell r="M940">
            <v>57645</v>
          </cell>
          <cell r="N940">
            <v>71501</v>
          </cell>
          <cell r="P940">
            <v>0.80621250052446813</v>
          </cell>
          <cell r="Q940">
            <v>92532</v>
          </cell>
        </row>
        <row r="941">
          <cell r="B941" t="str">
            <v>Churn rate-TOTAL-PREPAID-Jan 03</v>
          </cell>
          <cell r="C941" t="str">
            <v>PREPAID</v>
          </cell>
          <cell r="D941" t="str">
            <v>TOTAL</v>
          </cell>
          <cell r="E941" t="str">
            <v>Jan 03</v>
          </cell>
          <cell r="F941" t="str">
            <v xml:space="preserve">PORT OUT </v>
          </cell>
          <cell r="G941" t="str">
            <v>Churn rate</v>
          </cell>
          <cell r="M941">
            <v>0.27924393334541692</v>
          </cell>
          <cell r="N941">
            <v>0.35</v>
          </cell>
          <cell r="O941">
            <v>0.36</v>
          </cell>
          <cell r="P941">
            <v>0.61</v>
          </cell>
        </row>
        <row r="942">
          <cell r="B942" t="str">
            <v>Port out-TOTAL-PREPAID-Jan 03</v>
          </cell>
          <cell r="C942" t="str">
            <v>PREPAID</v>
          </cell>
          <cell r="D942" t="str">
            <v>TOTAL</v>
          </cell>
          <cell r="E942" t="str">
            <v>Jan 03</v>
          </cell>
          <cell r="F942" t="str">
            <v xml:space="preserve">PORT OUT </v>
          </cell>
          <cell r="G942" t="str">
            <v>Port out</v>
          </cell>
          <cell r="I942">
            <v>0</v>
          </cell>
          <cell r="J942">
            <v>0</v>
          </cell>
          <cell r="K942">
            <v>0</v>
          </cell>
          <cell r="L942">
            <v>0</v>
          </cell>
          <cell r="M942">
            <v>3954</v>
          </cell>
          <cell r="N942">
            <v>4290</v>
          </cell>
          <cell r="P942">
            <v>0.92167832167832164</v>
          </cell>
          <cell r="Q942">
            <v>10464</v>
          </cell>
        </row>
        <row r="943">
          <cell r="B943" t="str">
            <v>Port out % of Churn-TOTAL-PREPAID-Jan 03</v>
          </cell>
          <cell r="C943" t="str">
            <v>PREPAID</v>
          </cell>
          <cell r="D943" t="str">
            <v>TOTAL</v>
          </cell>
          <cell r="E943" t="str">
            <v>Jan 03</v>
          </cell>
          <cell r="F943" t="str">
            <v xml:space="preserve">PORT OUT </v>
          </cell>
          <cell r="G943" t="str">
            <v>Port out % of Churn</v>
          </cell>
          <cell r="I943">
            <v>0</v>
          </cell>
          <cell r="J943">
            <v>0</v>
          </cell>
          <cell r="K943">
            <v>0</v>
          </cell>
          <cell r="L943">
            <v>0</v>
          </cell>
          <cell r="M943">
            <v>6.8592245641425964E-2</v>
          </cell>
          <cell r="Q943">
            <v>0</v>
          </cell>
        </row>
        <row r="944">
          <cell r="B944" t="str">
            <v>% ported out to Base-TOTAL-PREPAID-Jan 03</v>
          </cell>
          <cell r="C944" t="str">
            <v>PREPAID</v>
          </cell>
          <cell r="D944" t="str">
            <v>TOTAL</v>
          </cell>
          <cell r="E944" t="str">
            <v>Jan 03</v>
          </cell>
          <cell r="F944" t="str">
            <v xml:space="preserve">PORT OUT </v>
          </cell>
          <cell r="G944" t="str">
            <v>% ported out to Base</v>
          </cell>
          <cell r="I944">
            <v>0</v>
          </cell>
          <cell r="J944">
            <v>0</v>
          </cell>
          <cell r="K944">
            <v>0</v>
          </cell>
          <cell r="L944">
            <v>0</v>
          </cell>
          <cell r="M944">
            <v>0.10343955488113303</v>
          </cell>
          <cell r="Q944">
            <v>0</v>
          </cell>
        </row>
        <row r="945">
          <cell r="B945" t="str">
            <v>% ported out to Mobistar-TOTAL-PREPAID-Jan 03</v>
          </cell>
          <cell r="C945" t="str">
            <v>PREPAID</v>
          </cell>
          <cell r="D945" t="str">
            <v>TOTAL</v>
          </cell>
          <cell r="E945" t="str">
            <v>Jan 03</v>
          </cell>
          <cell r="F945" t="str">
            <v xml:space="preserve">PORT OUT </v>
          </cell>
          <cell r="G945" t="str">
            <v>% ported out to Mobistar</v>
          </cell>
          <cell r="I945">
            <v>0</v>
          </cell>
          <cell r="J945">
            <v>0</v>
          </cell>
          <cell r="K945">
            <v>0</v>
          </cell>
          <cell r="L945">
            <v>0</v>
          </cell>
          <cell r="M945">
            <v>0.89656044511886701</v>
          </cell>
          <cell r="Q945">
            <v>0</v>
          </cell>
        </row>
        <row r="946">
          <cell r="B946" t="str">
            <v>VBS 1 % of port out-TOTAL-PREPAID-Jan 03</v>
          </cell>
          <cell r="C946" t="str">
            <v>PREPAID</v>
          </cell>
          <cell r="D946" t="str">
            <v>TOTAL</v>
          </cell>
          <cell r="E946" t="str">
            <v>Jan 03</v>
          </cell>
          <cell r="F946" t="str">
            <v xml:space="preserve">PORT OUT </v>
          </cell>
          <cell r="G946" t="str">
            <v>VBS 1 % of port out</v>
          </cell>
          <cell r="I946">
            <v>0</v>
          </cell>
          <cell r="J946">
            <v>0</v>
          </cell>
          <cell r="K946">
            <v>0</v>
          </cell>
          <cell r="L946">
            <v>0</v>
          </cell>
          <cell r="M946">
            <v>5.0581689428426911E-4</v>
          </cell>
          <cell r="N946">
            <v>1.4849610065513226E-4</v>
          </cell>
          <cell r="Q946">
            <v>2.0019481419772066E-2</v>
          </cell>
        </row>
        <row r="947">
          <cell r="B947" t="str">
            <v>VBS 2 % of port out-TOTAL-PREPAID-Jan 03</v>
          </cell>
          <cell r="C947" t="str">
            <v>PREPAID</v>
          </cell>
          <cell r="D947" t="str">
            <v>TOTAL</v>
          </cell>
          <cell r="E947" t="str">
            <v>Jan 03</v>
          </cell>
          <cell r="F947" t="str">
            <v xml:space="preserve">PORT OUT </v>
          </cell>
          <cell r="G947" t="str">
            <v>VBS 2 % of port out</v>
          </cell>
          <cell r="I947">
            <v>0</v>
          </cell>
          <cell r="J947">
            <v>0</v>
          </cell>
          <cell r="K947">
            <v>0</v>
          </cell>
          <cell r="L947">
            <v>0</v>
          </cell>
          <cell r="M947">
            <v>1.7703591299949417E-2</v>
          </cell>
          <cell r="N947">
            <v>7.7649221290516553E-3</v>
          </cell>
          <cell r="Q947">
            <v>0.18013489286945289</v>
          </cell>
        </row>
        <row r="948">
          <cell r="B948" t="str">
            <v>VBS 3 % of port out-TOTAL-PREPAID-Jan 03</v>
          </cell>
          <cell r="C948" t="str">
            <v>PREPAID</v>
          </cell>
          <cell r="D948" t="str">
            <v>TOTAL</v>
          </cell>
          <cell r="E948" t="str">
            <v>Jan 03</v>
          </cell>
          <cell r="F948" t="str">
            <v xml:space="preserve">PORT OUT </v>
          </cell>
          <cell r="G948" t="str">
            <v>VBS 3 % of port out</v>
          </cell>
          <cell r="I948">
            <v>0</v>
          </cell>
          <cell r="J948">
            <v>0</v>
          </cell>
          <cell r="K948">
            <v>0</v>
          </cell>
          <cell r="L948">
            <v>0</v>
          </cell>
          <cell r="M948">
            <v>0.10748609003540718</v>
          </cell>
          <cell r="N948">
            <v>4.9301925933399701E-2</v>
          </cell>
          <cell r="Q948">
            <v>0.39201214238631898</v>
          </cell>
        </row>
        <row r="949">
          <cell r="B949" t="str">
            <v>VBS 4 % of port out-TOTAL-PREPAID-Jan 03</v>
          </cell>
          <cell r="C949" t="str">
            <v>PREPAID</v>
          </cell>
          <cell r="D949" t="str">
            <v>TOTAL</v>
          </cell>
          <cell r="E949" t="str">
            <v>Jan 03</v>
          </cell>
          <cell r="F949" t="str">
            <v xml:space="preserve">PORT OUT </v>
          </cell>
          <cell r="G949" t="str">
            <v>VBS 4 % of port out</v>
          </cell>
          <cell r="I949">
            <v>0</v>
          </cell>
          <cell r="J949">
            <v>0</v>
          </cell>
          <cell r="K949">
            <v>0</v>
          </cell>
          <cell r="L949">
            <v>0</v>
          </cell>
          <cell r="M949">
            <v>0.34673748103186647</v>
          </cell>
          <cell r="N949">
            <v>0.18976052257608594</v>
          </cell>
          <cell r="Q949">
            <v>0.54496807842048511</v>
          </cell>
        </row>
        <row r="950">
          <cell r="B950" t="str">
            <v>VBS 5 % of port out-TOTAL-PREPAID-Jan 03</v>
          </cell>
          <cell r="C950" t="str">
            <v>PREPAID</v>
          </cell>
          <cell r="D950" t="str">
            <v>TOTAL</v>
          </cell>
          <cell r="E950" t="str">
            <v>Jan 03</v>
          </cell>
          <cell r="F950" t="str">
            <v xml:space="preserve">PORT OUT </v>
          </cell>
          <cell r="G950" t="str">
            <v>VBS 5 % of port out</v>
          </cell>
          <cell r="I950">
            <v>0</v>
          </cell>
          <cell r="J950">
            <v>0</v>
          </cell>
          <cell r="K950">
            <v>0</v>
          </cell>
          <cell r="L950">
            <v>0</v>
          </cell>
          <cell r="M950">
            <v>0.40313606474456248</v>
          </cell>
          <cell r="N950">
            <v>0.52583771125604506</v>
          </cell>
          <cell r="Q950">
            <v>0.61639318955541245</v>
          </cell>
        </row>
        <row r="951">
          <cell r="B951" t="str">
            <v>no match %-TOTAL-PREPAID-Jan 03</v>
          </cell>
          <cell r="C951" t="str">
            <v>PREPAID</v>
          </cell>
          <cell r="D951" t="str">
            <v>TOTAL</v>
          </cell>
          <cell r="E951" t="str">
            <v>Jan 03</v>
          </cell>
          <cell r="F951" t="str">
            <v xml:space="preserve">PORT OUT </v>
          </cell>
          <cell r="G951" t="str">
            <v>no match %</v>
          </cell>
          <cell r="I951">
            <v>0</v>
          </cell>
          <cell r="J951">
            <v>0</v>
          </cell>
          <cell r="K951">
            <v>0</v>
          </cell>
          <cell r="L951">
            <v>0</v>
          </cell>
          <cell r="M951">
            <v>0.1244309559939302</v>
          </cell>
          <cell r="N951">
            <v>0.22718642200476244</v>
          </cell>
          <cell r="Q951">
            <v>0.24647221534855845</v>
          </cell>
        </row>
        <row r="952">
          <cell r="B952" t="str">
            <v>VBS 1 port out % of VBS 1 base-TOTAL-PREPAID-Jan 03</v>
          </cell>
          <cell r="C952" t="str">
            <v>PREPAID</v>
          </cell>
          <cell r="D952" t="str">
            <v>TOTAL</v>
          </cell>
          <cell r="E952" t="str">
            <v>Jan 03</v>
          </cell>
          <cell r="F952" t="str">
            <v xml:space="preserve">PORT OUT </v>
          </cell>
          <cell r="G952" t="str">
            <v>VBS 1 port out % of VBS 1 base</v>
          </cell>
          <cell r="I952">
            <v>0</v>
          </cell>
          <cell r="J952">
            <v>0</v>
          </cell>
          <cell r="K952">
            <v>0</v>
          </cell>
          <cell r="L952">
            <v>0</v>
          </cell>
          <cell r="M952">
            <v>6.4516129032258063E-2</v>
          </cell>
          <cell r="Q952">
            <v>0</v>
          </cell>
        </row>
        <row r="953">
          <cell r="B953" t="str">
            <v>VBS 2 port out % of VBS 2 base-TOTAL-PREPAID-Jan 03</v>
          </cell>
          <cell r="C953" t="str">
            <v>PREPAID</v>
          </cell>
          <cell r="D953" t="str">
            <v>TOTAL</v>
          </cell>
          <cell r="E953" t="str">
            <v>Jan 03</v>
          </cell>
          <cell r="F953" t="str">
            <v xml:space="preserve">PORT OUT </v>
          </cell>
          <cell r="G953" t="str">
            <v>VBS 2 port out % of VBS 2 base</v>
          </cell>
          <cell r="I953">
            <v>0</v>
          </cell>
          <cell r="J953">
            <v>0</v>
          </cell>
          <cell r="K953">
            <v>0</v>
          </cell>
          <cell r="L953">
            <v>0</v>
          </cell>
          <cell r="M953">
            <v>4.3183147248616618E-2</v>
          </cell>
          <cell r="Q953">
            <v>0</v>
          </cell>
        </row>
        <row r="954">
          <cell r="B954" t="str">
            <v>VBS 3 port out % of VBS 3 base-TOTAL-PREPAID-Jan 03</v>
          </cell>
          <cell r="C954" t="str">
            <v>PREPAID</v>
          </cell>
          <cell r="D954" t="str">
            <v>TOTAL</v>
          </cell>
          <cell r="E954" t="str">
            <v>Jan 03</v>
          </cell>
          <cell r="F954" t="str">
            <v xml:space="preserve">PORT OUT </v>
          </cell>
          <cell r="G954" t="str">
            <v>VBS 3 port out % of VBS 3 base</v>
          </cell>
          <cell r="I954">
            <v>0</v>
          </cell>
          <cell r="J954">
            <v>0</v>
          </cell>
          <cell r="K954">
            <v>0</v>
          </cell>
          <cell r="L954">
            <v>0</v>
          </cell>
          <cell r="M954">
            <v>4.1293186817165081E-2</v>
          </cell>
          <cell r="Q954">
            <v>0</v>
          </cell>
        </row>
        <row r="955">
          <cell r="B955" t="str">
            <v>VBS 4 port out % of VBS 4 base-TOTAL-PREPAID-Jan 03</v>
          </cell>
          <cell r="C955" t="str">
            <v>PREPAID</v>
          </cell>
          <cell r="D955" t="str">
            <v>TOTAL</v>
          </cell>
          <cell r="E955" t="str">
            <v>Jan 03</v>
          </cell>
          <cell r="F955" t="str">
            <v xml:space="preserve">PORT OUT </v>
          </cell>
          <cell r="G955" t="str">
            <v>VBS 4 port out % of VBS 4 base</v>
          </cell>
          <cell r="I955">
            <v>0</v>
          </cell>
          <cell r="J955">
            <v>0</v>
          </cell>
          <cell r="K955">
            <v>0</v>
          </cell>
          <cell r="L955">
            <v>0</v>
          </cell>
          <cell r="M955">
            <v>3.4608672642961726E-2</v>
          </cell>
          <cell r="Q955">
            <v>0</v>
          </cell>
        </row>
        <row r="956">
          <cell r="B956" t="str">
            <v>VBS 5 port out % of VBS 5 base-TOTAL-PREPAID-Jan 03</v>
          </cell>
          <cell r="C956" t="str">
            <v>PREPAID</v>
          </cell>
          <cell r="D956" t="str">
            <v>TOTAL</v>
          </cell>
          <cell r="E956" t="str">
            <v>Jan 03</v>
          </cell>
          <cell r="F956" t="str">
            <v xml:space="preserve">PORT OUT </v>
          </cell>
          <cell r="G956" t="str">
            <v>VBS 5 port out % of VBS 5 base</v>
          </cell>
          <cell r="I956">
            <v>0</v>
          </cell>
          <cell r="J956">
            <v>0</v>
          </cell>
          <cell r="K956">
            <v>0</v>
          </cell>
          <cell r="L956">
            <v>0</v>
          </cell>
          <cell r="M956">
            <v>1.4520779944656765E-2</v>
          </cell>
          <cell r="Q956">
            <v>0</v>
          </cell>
        </row>
        <row r="957">
          <cell r="B957" t="str">
            <v>no match % -TOTAL-PREPAID-Jan 03</v>
          </cell>
          <cell r="C957" t="str">
            <v>PREPAID</v>
          </cell>
          <cell r="D957" t="str">
            <v>TOTAL</v>
          </cell>
          <cell r="E957" t="str">
            <v>Jan 03</v>
          </cell>
          <cell r="F957" t="str">
            <v xml:space="preserve">PORT OUT </v>
          </cell>
          <cell r="G957" t="str">
            <v xml:space="preserve">no match % </v>
          </cell>
          <cell r="I957">
            <v>0</v>
          </cell>
          <cell r="J957">
            <v>0</v>
          </cell>
          <cell r="K957">
            <v>0</v>
          </cell>
          <cell r="L957">
            <v>0</v>
          </cell>
          <cell r="M957">
            <v>1.0373757386132011E-2</v>
          </cell>
          <cell r="Q957">
            <v>0</v>
          </cell>
        </row>
        <row r="958">
          <cell r="B958" t="str">
            <v>Net adds (+net port)-TOTAL-PREPAID-Jan 03</v>
          </cell>
          <cell r="C958" t="str">
            <v>PREPAID</v>
          </cell>
          <cell r="D958" t="str">
            <v>TOTAL</v>
          </cell>
          <cell r="E958" t="str">
            <v>Jan 03</v>
          </cell>
          <cell r="F958" t="str">
            <v>NET PORT</v>
          </cell>
          <cell r="G958" t="str">
            <v>Net adds (+net port)</v>
          </cell>
          <cell r="H958">
            <v>0</v>
          </cell>
          <cell r="I958">
            <v>0</v>
          </cell>
          <cell r="J958">
            <v>0</v>
          </cell>
          <cell r="K958">
            <v>0</v>
          </cell>
          <cell r="L958">
            <v>0</v>
          </cell>
          <cell r="M958">
            <v>16293</v>
          </cell>
          <cell r="N958">
            <v>6964</v>
          </cell>
          <cell r="P958">
            <v>2.3396036760482479</v>
          </cell>
          <cell r="Q958">
            <v>-2356</v>
          </cell>
        </row>
        <row r="959">
          <cell r="B959" t="str">
            <v>Net port-TOTAL-PREPAID-Jan 03</v>
          </cell>
          <cell r="C959" t="str">
            <v>PREPAID</v>
          </cell>
          <cell r="D959" t="str">
            <v>TOTAL</v>
          </cell>
          <cell r="E959" t="str">
            <v>Jan 03</v>
          </cell>
          <cell r="F959" t="str">
            <v>NET PORT</v>
          </cell>
          <cell r="G959" t="str">
            <v>Net port</v>
          </cell>
          <cell r="H959">
            <v>0</v>
          </cell>
          <cell r="I959">
            <v>0</v>
          </cell>
          <cell r="J959">
            <v>0</v>
          </cell>
          <cell r="K959">
            <v>0</v>
          </cell>
          <cell r="L959">
            <v>0</v>
          </cell>
          <cell r="M959">
            <v>-1111</v>
          </cell>
          <cell r="N959">
            <v>418</v>
          </cell>
          <cell r="P959">
            <v>-2.6578947368421053</v>
          </cell>
          <cell r="Q959">
            <v>-2577</v>
          </cell>
        </row>
        <row r="960">
          <cell r="B960" t="str">
            <v>Net port % of Net adds-TOTAL-PREPAID-Jan 03</v>
          </cell>
          <cell r="C960" t="str">
            <v>PREPAID</v>
          </cell>
          <cell r="D960" t="str">
            <v>TOTAL</v>
          </cell>
          <cell r="E960" t="str">
            <v>Jan 03</v>
          </cell>
          <cell r="F960" t="str">
            <v>NET PORT</v>
          </cell>
          <cell r="G960" t="str">
            <v>Net port % of Net adds</v>
          </cell>
          <cell r="I960">
            <v>0</v>
          </cell>
          <cell r="J960">
            <v>0</v>
          </cell>
          <cell r="K960">
            <v>0</v>
          </cell>
          <cell r="L960">
            <v>0</v>
          </cell>
          <cell r="M960">
            <v>-6.8188792733075557E-2</v>
          </cell>
          <cell r="Q960">
            <v>0</v>
          </cell>
        </row>
        <row r="961">
          <cell r="B961" t="str">
            <v>Gross adds (+port in)-RES-TOTAL-Jan 03</v>
          </cell>
          <cell r="C961" t="str">
            <v>TOTAL</v>
          </cell>
          <cell r="D961" t="str">
            <v>RES</v>
          </cell>
          <cell r="E961" t="str">
            <v>Jan 03</v>
          </cell>
          <cell r="F961" t="str">
            <v>PORT IN</v>
          </cell>
          <cell r="G961" t="str">
            <v>Gross adds (+port in)</v>
          </cell>
          <cell r="H961">
            <v>0</v>
          </cell>
          <cell r="I961">
            <v>0</v>
          </cell>
          <cell r="J961">
            <v>0</v>
          </cell>
          <cell r="M961">
            <v>74803</v>
          </cell>
          <cell r="N961">
            <v>83497</v>
          </cell>
          <cell r="P961">
            <v>0.89587649855683438</v>
          </cell>
        </row>
        <row r="962">
          <cell r="B962" t="str">
            <v>Port in-RES-TOTAL-Jan 03</v>
          </cell>
          <cell r="C962" t="str">
            <v>TOTAL</v>
          </cell>
          <cell r="D962" t="str">
            <v>RES</v>
          </cell>
          <cell r="E962" t="str">
            <v>Jan 03</v>
          </cell>
          <cell r="F962" t="str">
            <v>PORT IN</v>
          </cell>
          <cell r="G962" t="str">
            <v>Port in</v>
          </cell>
          <cell r="H962">
            <v>0</v>
          </cell>
          <cell r="I962">
            <v>0</v>
          </cell>
          <cell r="J962">
            <v>0</v>
          </cell>
          <cell r="K962">
            <v>0</v>
          </cell>
          <cell r="L962">
            <v>0</v>
          </cell>
          <cell r="M962">
            <v>4591</v>
          </cell>
          <cell r="N962">
            <v>6218</v>
          </cell>
          <cell r="P962">
            <v>0.73834030234802184</v>
          </cell>
        </row>
        <row r="963">
          <cell r="B963" t="str">
            <v>Port in % of Gross adds-RES-TOTAL-Jan 03</v>
          </cell>
          <cell r="C963" t="str">
            <v>TOTAL</v>
          </cell>
          <cell r="D963" t="str">
            <v>RES</v>
          </cell>
          <cell r="E963" t="str">
            <v>Jan 03</v>
          </cell>
          <cell r="F963" t="str">
            <v>PORT IN</v>
          </cell>
          <cell r="G963" t="str">
            <v>Port in % of Gross adds</v>
          </cell>
          <cell r="H963">
            <v>0</v>
          </cell>
          <cell r="I963">
            <v>0</v>
          </cell>
          <cell r="M963">
            <v>6.1374543801719181E-2</v>
          </cell>
        </row>
        <row r="964">
          <cell r="B964" t="str">
            <v>% ported in from Base-RES-TOTAL-Jan 03</v>
          </cell>
          <cell r="C964" t="str">
            <v>TOTAL</v>
          </cell>
          <cell r="D964" t="str">
            <v>RES</v>
          </cell>
          <cell r="E964" t="str">
            <v>Jan 03</v>
          </cell>
          <cell r="F964" t="str">
            <v>PORT IN</v>
          </cell>
          <cell r="G964" t="str">
            <v>% ported in from Base</v>
          </cell>
          <cell r="H964">
            <v>0</v>
          </cell>
          <cell r="I964">
            <v>0</v>
          </cell>
          <cell r="M964">
            <v>0.19908516663036377</v>
          </cell>
        </row>
        <row r="965">
          <cell r="B965" t="str">
            <v>% ported in from Mobistar-RES-TOTAL-Jan 03</v>
          </cell>
          <cell r="C965" t="str">
            <v>TOTAL</v>
          </cell>
          <cell r="D965" t="str">
            <v>RES</v>
          </cell>
          <cell r="E965" t="str">
            <v>Jan 03</v>
          </cell>
          <cell r="F965" t="str">
            <v>PORT IN</v>
          </cell>
          <cell r="G965" t="str">
            <v>% ported in from Mobistar</v>
          </cell>
          <cell r="H965">
            <v>0</v>
          </cell>
          <cell r="I965">
            <v>0</v>
          </cell>
          <cell r="M965">
            <v>0.8009148333696362</v>
          </cell>
          <cell r="Q965" t="str">
            <v>AOP OPS PLAN</v>
          </cell>
        </row>
        <row r="966">
          <cell r="B966" t="str">
            <v>Churn (+port out)-RES-TOTAL-Jan 03</v>
          </cell>
          <cell r="C966" t="str">
            <v>TOTAL</v>
          </cell>
          <cell r="D966" t="str">
            <v>RES</v>
          </cell>
          <cell r="E966" t="str">
            <v>Jan 03</v>
          </cell>
          <cell r="F966" t="str">
            <v xml:space="preserve">PORT OUT </v>
          </cell>
          <cell r="G966" t="str">
            <v>Churn (+port out)</v>
          </cell>
          <cell r="H966">
            <v>0</v>
          </cell>
          <cell r="I966">
            <v>0</v>
          </cell>
          <cell r="J966">
            <v>0</v>
          </cell>
          <cell r="M966">
            <v>68341</v>
          </cell>
          <cell r="N966">
            <v>82692</v>
          </cell>
          <cell r="P966">
            <v>0.82645237749721856</v>
          </cell>
          <cell r="Q966">
            <v>3482606</v>
          </cell>
        </row>
        <row r="967">
          <cell r="B967" t="str">
            <v>Churn rate-RES-TOTAL-Jan 03</v>
          </cell>
          <cell r="C967" t="str">
            <v>TOTAL</v>
          </cell>
          <cell r="D967" t="str">
            <v>RES</v>
          </cell>
          <cell r="E967" t="str">
            <v>Jan 03</v>
          </cell>
          <cell r="F967" t="str">
            <v xml:space="preserve">PORT OUT </v>
          </cell>
          <cell r="G967" t="str">
            <v>Churn rate</v>
          </cell>
          <cell r="M967">
            <v>0.23548227964920523</v>
          </cell>
          <cell r="N967">
            <v>0.28799999999999998</v>
          </cell>
          <cell r="O967">
            <v>0.35</v>
          </cell>
          <cell r="P967">
            <v>0.46800000000000003</v>
          </cell>
          <cell r="Q967" t="str">
            <v>DAYS</v>
          </cell>
        </row>
        <row r="968">
          <cell r="B968" t="str">
            <v>Port out-RES-TOTAL-Jan 03</v>
          </cell>
          <cell r="C968" t="str">
            <v>TOTAL</v>
          </cell>
          <cell r="D968" t="str">
            <v>RES</v>
          </cell>
          <cell r="E968" t="str">
            <v>Jan 03</v>
          </cell>
          <cell r="F968" t="str">
            <v xml:space="preserve">PORT OUT </v>
          </cell>
          <cell r="G968" t="str">
            <v>Port out</v>
          </cell>
          <cell r="H968">
            <v>0</v>
          </cell>
          <cell r="I968">
            <v>0</v>
          </cell>
          <cell r="J968">
            <v>0</v>
          </cell>
          <cell r="K968">
            <v>0</v>
          </cell>
          <cell r="L968">
            <v>0</v>
          </cell>
          <cell r="M968">
            <v>7665</v>
          </cell>
          <cell r="N968">
            <v>6528</v>
          </cell>
          <cell r="P968">
            <v>1.174172794117647</v>
          </cell>
          <cell r="Q968">
            <v>31</v>
          </cell>
        </row>
        <row r="969">
          <cell r="B969" t="str">
            <v>Port out % of Churn-RES-TOTAL-Jan 03</v>
          </cell>
          <cell r="C969" t="str">
            <v>TOTAL</v>
          </cell>
          <cell r="D969" t="str">
            <v>RES</v>
          </cell>
          <cell r="E969" t="str">
            <v>Jan 03</v>
          </cell>
          <cell r="F969" t="str">
            <v xml:space="preserve">PORT OUT </v>
          </cell>
          <cell r="G969" t="str">
            <v>Port out % of Churn</v>
          </cell>
          <cell r="H969">
            <v>0</v>
          </cell>
          <cell r="I969">
            <v>0</v>
          </cell>
          <cell r="M969">
            <v>0.11215814811021202</v>
          </cell>
          <cell r="Q969" t="str">
            <v>MONTH</v>
          </cell>
        </row>
        <row r="970">
          <cell r="B970" t="str">
            <v>% ported out to Base-RES-TOTAL-Jan 03</v>
          </cell>
          <cell r="C970" t="str">
            <v>TOTAL</v>
          </cell>
          <cell r="D970" t="str">
            <v>RES</v>
          </cell>
          <cell r="E970" t="str">
            <v>Jan 03</v>
          </cell>
          <cell r="F970" t="str">
            <v xml:space="preserve">PORT OUT </v>
          </cell>
          <cell r="G970" t="str">
            <v>% ported out to Base</v>
          </cell>
          <cell r="H970">
            <v>0</v>
          </cell>
          <cell r="I970">
            <v>0</v>
          </cell>
          <cell r="M970">
            <v>8.4148727984344418E-2</v>
          </cell>
          <cell r="Q970">
            <v>31</v>
          </cell>
        </row>
        <row r="971">
          <cell r="B971" t="str">
            <v>% ported out to Mobistar-RES-TOTAL-Jan 03</v>
          </cell>
          <cell r="C971" t="str">
            <v>TOTAL</v>
          </cell>
          <cell r="D971" t="str">
            <v>RES</v>
          </cell>
          <cell r="E971" t="str">
            <v>Jan 03</v>
          </cell>
          <cell r="F971" t="str">
            <v xml:space="preserve">PORT OUT </v>
          </cell>
          <cell r="G971" t="str">
            <v>% ported out to Mobistar</v>
          </cell>
          <cell r="H971">
            <v>0</v>
          </cell>
          <cell r="I971">
            <v>0</v>
          </cell>
          <cell r="M971">
            <v>0.91585127201565553</v>
          </cell>
        </row>
        <row r="972">
          <cell r="B972" t="str">
            <v>VBS 1 % of port out-RES-TOTAL-Jan 03</v>
          </cell>
          <cell r="C972" t="str">
            <v>TOTAL</v>
          </cell>
          <cell r="D972" t="str">
            <v>RES</v>
          </cell>
          <cell r="E972" t="str">
            <v>Jan 03</v>
          </cell>
          <cell r="F972" t="str">
            <v xml:space="preserve">PORT OUT </v>
          </cell>
          <cell r="G972" t="str">
            <v>VBS 1 % of port out</v>
          </cell>
          <cell r="H972">
            <v>0</v>
          </cell>
          <cell r="I972">
            <v>0</v>
          </cell>
          <cell r="M972">
            <v>3.1311154598825833E-3</v>
          </cell>
          <cell r="N972">
            <v>1.5044199356524194E-3</v>
          </cell>
        </row>
        <row r="973">
          <cell r="B973" t="str">
            <v>VBS 2 % of port out-RES-TOTAL-Jan 03</v>
          </cell>
          <cell r="C973" t="str">
            <v>TOTAL</v>
          </cell>
          <cell r="D973" t="str">
            <v>RES</v>
          </cell>
          <cell r="E973" t="str">
            <v>Jan 03</v>
          </cell>
          <cell r="F973" t="str">
            <v xml:space="preserve">PORT OUT </v>
          </cell>
          <cell r="G973" t="str">
            <v>VBS 2 % of port out</v>
          </cell>
          <cell r="H973">
            <v>0</v>
          </cell>
          <cell r="I973">
            <v>0</v>
          </cell>
          <cell r="M973">
            <v>6.8884540117416834E-2</v>
          </cell>
          <cell r="N973">
            <v>3.6630882806176678E-2</v>
          </cell>
        </row>
        <row r="974">
          <cell r="B974" t="str">
            <v>VBS 3 % of port out-RES-TOTAL-Jan 03</v>
          </cell>
          <cell r="C974" t="str">
            <v>TOTAL</v>
          </cell>
          <cell r="D974" t="str">
            <v>RES</v>
          </cell>
          <cell r="E974" t="str">
            <v>Jan 03</v>
          </cell>
          <cell r="F974" t="str">
            <v xml:space="preserve">PORT OUT </v>
          </cell>
          <cell r="G974" t="str">
            <v>VBS 3 % of port out</v>
          </cell>
          <cell r="H974">
            <v>0</v>
          </cell>
          <cell r="I974">
            <v>0</v>
          </cell>
          <cell r="M974">
            <v>0.26027397260273971</v>
          </cell>
          <cell r="N974">
            <v>0.13770439862087638</v>
          </cell>
        </row>
        <row r="975">
          <cell r="B975" t="str">
            <v>VBS 4 % of port out-RES-TOTAL-Jan 03</v>
          </cell>
          <cell r="C975" t="str">
            <v>TOTAL</v>
          </cell>
          <cell r="D975" t="str">
            <v>RES</v>
          </cell>
          <cell r="E975" t="str">
            <v>Jan 03</v>
          </cell>
          <cell r="F975" t="str">
            <v xml:space="preserve">PORT OUT </v>
          </cell>
          <cell r="G975" t="str">
            <v>VBS 4 % of port out</v>
          </cell>
          <cell r="H975">
            <v>0</v>
          </cell>
          <cell r="I975">
            <v>0</v>
          </cell>
          <cell r="M975">
            <v>0.36073059360730592</v>
          </cell>
          <cell r="N975">
            <v>0.25846643066793018</v>
          </cell>
        </row>
        <row r="976">
          <cell r="B976" t="str">
            <v>VBS 5 % of port out-RES-TOTAL-Jan 03</v>
          </cell>
          <cell r="C976" t="str">
            <v>TOTAL</v>
          </cell>
          <cell r="D976" t="str">
            <v>RES</v>
          </cell>
          <cell r="E976" t="str">
            <v>Jan 03</v>
          </cell>
          <cell r="F976" t="str">
            <v xml:space="preserve">PORT OUT </v>
          </cell>
          <cell r="G976" t="str">
            <v>VBS 5 % of port out</v>
          </cell>
          <cell r="H976">
            <v>0</v>
          </cell>
          <cell r="I976">
            <v>0</v>
          </cell>
          <cell r="M976">
            <v>0.23131115459882584</v>
          </cell>
          <cell r="N976">
            <v>0.40042888785835468</v>
          </cell>
        </row>
        <row r="977">
          <cell r="B977" t="str">
            <v>no match %-RES-TOTAL-Jan 03</v>
          </cell>
          <cell r="C977" t="str">
            <v>TOTAL</v>
          </cell>
          <cell r="D977" t="str">
            <v>RES</v>
          </cell>
          <cell r="E977" t="str">
            <v>Jan 03</v>
          </cell>
          <cell r="F977" t="str">
            <v xml:space="preserve">PORT OUT </v>
          </cell>
          <cell r="G977" t="str">
            <v>no match %</v>
          </cell>
          <cell r="H977">
            <v>0</v>
          </cell>
          <cell r="I977">
            <v>0</v>
          </cell>
          <cell r="M977">
            <v>7.5668623613829089E-2</v>
          </cell>
          <cell r="N977">
            <v>0.16526498011100965</v>
          </cell>
        </row>
        <row r="978">
          <cell r="B978" t="str">
            <v>VBS 1 port out % of VBS 1 base-RES-TOTAL-Jan 03</v>
          </cell>
          <cell r="C978" t="str">
            <v>TOTAL</v>
          </cell>
          <cell r="D978" t="str">
            <v>RES</v>
          </cell>
          <cell r="E978" t="str">
            <v>Jan 03</v>
          </cell>
          <cell r="F978" t="str">
            <v xml:space="preserve">PORT OUT </v>
          </cell>
          <cell r="G978" t="str">
            <v>VBS 1 port out % of VBS 1 base</v>
          </cell>
          <cell r="H978">
            <v>0</v>
          </cell>
          <cell r="I978">
            <v>0</v>
          </cell>
          <cell r="M978">
            <v>5.4103129458412856E-2</v>
          </cell>
        </row>
        <row r="979">
          <cell r="B979" t="str">
            <v>VBS 2 port out % of VBS 2 base-RES-TOTAL-Jan 03</v>
          </cell>
          <cell r="C979" t="str">
            <v>TOTAL</v>
          </cell>
          <cell r="D979" t="str">
            <v>RES</v>
          </cell>
          <cell r="E979" t="str">
            <v>Jan 03</v>
          </cell>
          <cell r="F979" t="str">
            <v xml:space="preserve">PORT OUT </v>
          </cell>
          <cell r="G979" t="str">
            <v>VBS 2 port out % of VBS 2 base</v>
          </cell>
          <cell r="H979">
            <v>0</v>
          </cell>
          <cell r="I979">
            <v>0</v>
          </cell>
          <cell r="M979">
            <v>4.8884002968754524E-2</v>
          </cell>
        </row>
        <row r="980">
          <cell r="B980" t="str">
            <v>VBS 3 port out % of VBS 3 base-RES-TOTAL-Jan 03</v>
          </cell>
          <cell r="C980" t="str">
            <v>TOTAL</v>
          </cell>
          <cell r="D980" t="str">
            <v>RES</v>
          </cell>
          <cell r="E980" t="str">
            <v>Jan 03</v>
          </cell>
          <cell r="F980" t="str">
            <v xml:space="preserve">PORT OUT </v>
          </cell>
          <cell r="G980" t="str">
            <v>VBS 3 port out % of VBS 3 base</v>
          </cell>
          <cell r="H980">
            <v>0</v>
          </cell>
          <cell r="I980">
            <v>0</v>
          </cell>
          <cell r="M980">
            <v>4.9133229575576066E-2</v>
          </cell>
        </row>
        <row r="981">
          <cell r="B981" t="str">
            <v>VBS 4 port out % of VBS 4 base-RES-TOTAL-Jan 03</v>
          </cell>
          <cell r="C981" t="str">
            <v>TOTAL</v>
          </cell>
          <cell r="D981" t="str">
            <v>RES</v>
          </cell>
          <cell r="E981" t="str">
            <v>Jan 03</v>
          </cell>
          <cell r="F981" t="str">
            <v xml:space="preserve">PORT OUT </v>
          </cell>
          <cell r="G981" t="str">
            <v>VBS 4 port out % of VBS 4 base</v>
          </cell>
          <cell r="H981">
            <v>0</v>
          </cell>
          <cell r="I981">
            <v>0</v>
          </cell>
          <cell r="M981">
            <v>3.6280328841471109E-2</v>
          </cell>
        </row>
        <row r="982">
          <cell r="B982" t="str">
            <v>VBS 5 port out % of VBS 5 base-RES-TOTAL-Jan 03</v>
          </cell>
          <cell r="C982" t="str">
            <v>TOTAL</v>
          </cell>
          <cell r="D982" t="str">
            <v>RES</v>
          </cell>
          <cell r="E982" t="str">
            <v>Jan 03</v>
          </cell>
          <cell r="F982" t="str">
            <v xml:space="preserve">PORT OUT </v>
          </cell>
          <cell r="G982" t="str">
            <v>VBS 5 port out % of VBS 5 base</v>
          </cell>
          <cell r="H982">
            <v>0</v>
          </cell>
          <cell r="I982">
            <v>0</v>
          </cell>
          <cell r="M982">
            <v>1.5016321543846176E-2</v>
          </cell>
        </row>
        <row r="983">
          <cell r="B983" t="str">
            <v>no match % -RES-TOTAL-Jan 03</v>
          </cell>
          <cell r="C983" t="str">
            <v>TOTAL</v>
          </cell>
          <cell r="D983" t="str">
            <v>RES</v>
          </cell>
          <cell r="E983" t="str">
            <v>Jan 03</v>
          </cell>
          <cell r="F983" t="str">
            <v xml:space="preserve">PORT OUT </v>
          </cell>
          <cell r="G983" t="str">
            <v xml:space="preserve">no match % </v>
          </cell>
          <cell r="H983">
            <v>0</v>
          </cell>
          <cell r="I983">
            <v>0</v>
          </cell>
          <cell r="M983">
            <v>1.1990754542316504E-2</v>
          </cell>
        </row>
        <row r="984">
          <cell r="B984" t="str">
            <v>Net adds (+net port)-RES-TOTAL-Jan 03</v>
          </cell>
          <cell r="C984" t="str">
            <v>TOTAL</v>
          </cell>
          <cell r="D984" t="str">
            <v>RES</v>
          </cell>
          <cell r="E984" t="str">
            <v>Jan 03</v>
          </cell>
          <cell r="F984" t="str">
            <v>NET PORT</v>
          </cell>
          <cell r="G984" t="str">
            <v>Net adds (+net port)</v>
          </cell>
          <cell r="H984">
            <v>0</v>
          </cell>
          <cell r="I984">
            <v>0</v>
          </cell>
          <cell r="J984">
            <v>0</v>
          </cell>
          <cell r="M984">
            <v>16067</v>
          </cell>
          <cell r="N984">
            <v>805</v>
          </cell>
          <cell r="P984">
            <v>19.959006211180125</v>
          </cell>
        </row>
        <row r="985">
          <cell r="B985" t="str">
            <v>Net port-RES-TOTAL-Jan 03</v>
          </cell>
          <cell r="C985" t="str">
            <v>TOTAL</v>
          </cell>
          <cell r="D985" t="str">
            <v>RES</v>
          </cell>
          <cell r="E985" t="str">
            <v>Jan 03</v>
          </cell>
          <cell r="F985" t="str">
            <v>NET PORT</v>
          </cell>
          <cell r="G985" t="str">
            <v>Net port</v>
          </cell>
          <cell r="I985">
            <v>0</v>
          </cell>
          <cell r="J985">
            <v>0</v>
          </cell>
          <cell r="K985">
            <v>0</v>
          </cell>
          <cell r="L985">
            <v>0</v>
          </cell>
          <cell r="M985">
            <v>-3074</v>
          </cell>
          <cell r="N985">
            <v>-310</v>
          </cell>
          <cell r="P985">
            <v>9.9161290322580644</v>
          </cell>
        </row>
        <row r="986">
          <cell r="B986" t="str">
            <v>Net port % of Net adds-RES-TOTAL-Jan 03</v>
          </cell>
          <cell r="C986" t="str">
            <v>TOTAL</v>
          </cell>
          <cell r="D986" t="str">
            <v>RES</v>
          </cell>
          <cell r="E986" t="str">
            <v>Jan 03</v>
          </cell>
          <cell r="F986" t="str">
            <v>NET PORT</v>
          </cell>
          <cell r="G986" t="str">
            <v>Net port % of Net adds</v>
          </cell>
          <cell r="M986">
            <v>-0.19132383145577891</v>
          </cell>
        </row>
        <row r="987">
          <cell r="B987" t="str">
            <v>Gross adds (+port in)-BUS-TOTAL-Jan 03</v>
          </cell>
          <cell r="C987" t="str">
            <v>TOTAL</v>
          </cell>
          <cell r="D987" t="str">
            <v>BUS</v>
          </cell>
          <cell r="E987" t="str">
            <v>Jan 03</v>
          </cell>
          <cell r="F987" t="str">
            <v>PORT IN</v>
          </cell>
          <cell r="G987" t="str">
            <v>Gross adds (+port in)</v>
          </cell>
          <cell r="H987">
            <v>0</v>
          </cell>
          <cell r="I987">
            <v>0</v>
          </cell>
          <cell r="J987">
            <v>0</v>
          </cell>
          <cell r="K987">
            <v>0</v>
          </cell>
          <cell r="L987">
            <v>0</v>
          </cell>
          <cell r="M987">
            <v>4783</v>
          </cell>
          <cell r="N987">
            <v>3849</v>
          </cell>
          <cell r="P987">
            <v>1.2426604312808522</v>
          </cell>
        </row>
        <row r="988">
          <cell r="B988" t="str">
            <v>Port in-BUS-TOTAL-Jan 03</v>
          </cell>
          <cell r="C988" t="str">
            <v>TOTAL</v>
          </cell>
          <cell r="D988" t="str">
            <v>BUS</v>
          </cell>
          <cell r="E988" t="str">
            <v>Jan 03</v>
          </cell>
          <cell r="F988" t="str">
            <v>PORT IN</v>
          </cell>
          <cell r="G988" t="str">
            <v>Port in</v>
          </cell>
          <cell r="H988">
            <v>0</v>
          </cell>
          <cell r="I988">
            <v>0</v>
          </cell>
          <cell r="J988">
            <v>0</v>
          </cell>
          <cell r="K988">
            <v>0</v>
          </cell>
          <cell r="L988">
            <v>0</v>
          </cell>
          <cell r="M988">
            <v>1436</v>
          </cell>
          <cell r="N988" t="str">
            <v>NA</v>
          </cell>
          <cell r="P988" t="str">
            <v>NA</v>
          </cell>
        </row>
        <row r="989">
          <cell r="B989" t="str">
            <v>Port in % of Gross adds-BUS-TOTAL-Jan 03</v>
          </cell>
          <cell r="C989" t="str">
            <v>TOTAL</v>
          </cell>
          <cell r="D989" t="str">
            <v>BUS</v>
          </cell>
          <cell r="E989" t="str">
            <v>Jan 03</v>
          </cell>
          <cell r="F989" t="str">
            <v>PORT IN</v>
          </cell>
          <cell r="G989" t="str">
            <v>Port in % of Gross adds</v>
          </cell>
          <cell r="H989">
            <v>0</v>
          </cell>
          <cell r="I989">
            <v>0</v>
          </cell>
          <cell r="J989">
            <v>0</v>
          </cell>
          <cell r="K989">
            <v>0</v>
          </cell>
          <cell r="L989">
            <v>0</v>
          </cell>
          <cell r="M989">
            <v>0.30022998118335775</v>
          </cell>
        </row>
        <row r="990">
          <cell r="B990" t="str">
            <v>% ported in from Base-BUS-TOTAL-Jan 03</v>
          </cell>
          <cell r="C990" t="str">
            <v>TOTAL</v>
          </cell>
          <cell r="D990" t="str">
            <v>BUS</v>
          </cell>
          <cell r="E990" t="str">
            <v>Jan 03</v>
          </cell>
          <cell r="F990" t="str">
            <v>PORT IN</v>
          </cell>
          <cell r="G990" t="str">
            <v>% ported in from Base</v>
          </cell>
          <cell r="H990">
            <v>0</v>
          </cell>
          <cell r="I990">
            <v>0</v>
          </cell>
          <cell r="J990">
            <v>0</v>
          </cell>
          <cell r="K990">
            <v>0</v>
          </cell>
          <cell r="L990">
            <v>0</v>
          </cell>
          <cell r="M990">
            <v>6.545961002785515E-2</v>
          </cell>
        </row>
        <row r="991">
          <cell r="B991" t="str">
            <v>% ported in from Mobistar-BUS-TOTAL-Jan 03</v>
          </cell>
          <cell r="C991" t="str">
            <v>TOTAL</v>
          </cell>
          <cell r="D991" t="str">
            <v>BUS</v>
          </cell>
          <cell r="E991" t="str">
            <v>Jan 03</v>
          </cell>
          <cell r="F991" t="str">
            <v>PORT IN</v>
          </cell>
          <cell r="G991" t="str">
            <v>% ported in from Mobistar</v>
          </cell>
          <cell r="H991">
            <v>0</v>
          </cell>
          <cell r="I991">
            <v>0</v>
          </cell>
          <cell r="J991">
            <v>0</v>
          </cell>
          <cell r="K991">
            <v>0</v>
          </cell>
          <cell r="L991">
            <v>0</v>
          </cell>
          <cell r="M991">
            <v>0.93454038997214484</v>
          </cell>
        </row>
        <row r="992">
          <cell r="B992" t="str">
            <v>Churn (+port out)-BUS-TOTAL-Jan 03</v>
          </cell>
          <cell r="C992" t="str">
            <v>TOTAL</v>
          </cell>
          <cell r="D992" t="str">
            <v>BUS</v>
          </cell>
          <cell r="E992" t="str">
            <v>Jan 03</v>
          </cell>
          <cell r="F992" t="str">
            <v xml:space="preserve">PORT OUT </v>
          </cell>
          <cell r="G992" t="str">
            <v>Churn (+port out)</v>
          </cell>
          <cell r="H992">
            <v>0</v>
          </cell>
          <cell r="I992">
            <v>0</v>
          </cell>
          <cell r="J992">
            <v>0</v>
          </cell>
          <cell r="K992">
            <v>0</v>
          </cell>
          <cell r="L992">
            <v>0</v>
          </cell>
          <cell r="M992">
            <v>5981</v>
          </cell>
          <cell r="N992">
            <v>6645</v>
          </cell>
          <cell r="P992">
            <v>0.9000752445447705</v>
          </cell>
        </row>
        <row r="993">
          <cell r="B993" t="str">
            <v>Churn rate-BUS-TOTAL-Jan 03</v>
          </cell>
          <cell r="C993" t="str">
            <v>TOTAL</v>
          </cell>
          <cell r="D993" t="str">
            <v>BUS</v>
          </cell>
          <cell r="E993" t="str">
            <v>Jan 03</v>
          </cell>
          <cell r="F993" t="str">
            <v xml:space="preserve">PORT OUT </v>
          </cell>
          <cell r="G993" t="str">
            <v>Churn rate</v>
          </cell>
          <cell r="M993">
            <v>0.15139525023541828</v>
          </cell>
          <cell r="N993">
            <v>0.15</v>
          </cell>
          <cell r="O993">
            <v>0.25</v>
          </cell>
          <cell r="P993">
            <v>0.11</v>
          </cell>
        </row>
        <row r="994">
          <cell r="B994" t="str">
            <v>Port out-BUS-TOTAL-Jan 03</v>
          </cell>
          <cell r="C994" t="str">
            <v>TOTAL</v>
          </cell>
          <cell r="D994" t="str">
            <v>BUS</v>
          </cell>
          <cell r="E994" t="str">
            <v>Jan 03</v>
          </cell>
          <cell r="F994" t="str">
            <v xml:space="preserve">PORT OUT </v>
          </cell>
          <cell r="G994" t="str">
            <v>Port out</v>
          </cell>
          <cell r="H994">
            <v>0</v>
          </cell>
          <cell r="I994">
            <v>0</v>
          </cell>
          <cell r="J994">
            <v>0</v>
          </cell>
          <cell r="K994">
            <v>0</v>
          </cell>
          <cell r="L994">
            <v>0</v>
          </cell>
          <cell r="M994">
            <v>3470</v>
          </cell>
          <cell r="N994" t="str">
            <v>NA</v>
          </cell>
          <cell r="P994" t="str">
            <v>NA</v>
          </cell>
        </row>
        <row r="995">
          <cell r="B995" t="str">
            <v>Port out % of Churn-BUS-TOTAL-Jan 03</v>
          </cell>
          <cell r="C995" t="str">
            <v>TOTAL</v>
          </cell>
          <cell r="D995" t="str">
            <v>BUS</v>
          </cell>
          <cell r="E995" t="str">
            <v>Jan 03</v>
          </cell>
          <cell r="F995" t="str">
            <v xml:space="preserve">PORT OUT </v>
          </cell>
          <cell r="G995" t="str">
            <v>Port out % of Churn</v>
          </cell>
          <cell r="H995">
            <v>0</v>
          </cell>
          <cell r="I995">
            <v>0</v>
          </cell>
          <cell r="J995">
            <v>0</v>
          </cell>
          <cell r="K995">
            <v>0</v>
          </cell>
          <cell r="L995">
            <v>0</v>
          </cell>
          <cell r="M995">
            <v>0.58017054004347102</v>
          </cell>
        </row>
        <row r="996">
          <cell r="B996" t="str">
            <v>% ported out to Base-BUS-TOTAL-Jan 03</v>
          </cell>
          <cell r="C996" t="str">
            <v>TOTAL</v>
          </cell>
          <cell r="D996" t="str">
            <v>BUS</v>
          </cell>
          <cell r="E996" t="str">
            <v>Jan 03</v>
          </cell>
          <cell r="F996" t="str">
            <v xml:space="preserve">PORT OUT </v>
          </cell>
          <cell r="G996" t="str">
            <v>% ported out to Base</v>
          </cell>
          <cell r="H996">
            <v>0</v>
          </cell>
          <cell r="I996">
            <v>0</v>
          </cell>
          <cell r="J996">
            <v>0</v>
          </cell>
          <cell r="K996">
            <v>0</v>
          </cell>
          <cell r="L996">
            <v>0</v>
          </cell>
          <cell r="M996">
            <v>1.4121037463976945E-2</v>
          </cell>
        </row>
        <row r="997">
          <cell r="B997" t="str">
            <v>% ported out to Mobistar-BUS-TOTAL-Jan 03</v>
          </cell>
          <cell r="C997" t="str">
            <v>TOTAL</v>
          </cell>
          <cell r="D997" t="str">
            <v>BUS</v>
          </cell>
          <cell r="E997" t="str">
            <v>Jan 03</v>
          </cell>
          <cell r="F997" t="str">
            <v xml:space="preserve">PORT OUT </v>
          </cell>
          <cell r="G997" t="str">
            <v>% ported out to Mobistar</v>
          </cell>
          <cell r="H997">
            <v>0</v>
          </cell>
          <cell r="I997">
            <v>0</v>
          </cell>
          <cell r="J997">
            <v>0</v>
          </cell>
          <cell r="K997">
            <v>0</v>
          </cell>
          <cell r="L997">
            <v>0</v>
          </cell>
          <cell r="M997">
            <v>0.98587896253602303</v>
          </cell>
        </row>
        <row r="998">
          <cell r="B998" t="str">
            <v>VBS 1 % of port out-BUS-TOTAL-Jan 03</v>
          </cell>
          <cell r="C998" t="str">
            <v>TOTAL</v>
          </cell>
          <cell r="D998" t="str">
            <v>BUS</v>
          </cell>
          <cell r="E998" t="str">
            <v>Jan 03</v>
          </cell>
          <cell r="F998" t="str">
            <v xml:space="preserve">PORT OUT </v>
          </cell>
          <cell r="G998" t="str">
            <v>VBS 1 % of port out</v>
          </cell>
          <cell r="H998">
            <v>0</v>
          </cell>
          <cell r="I998">
            <v>0</v>
          </cell>
          <cell r="J998">
            <v>0</v>
          </cell>
          <cell r="K998">
            <v>0</v>
          </cell>
          <cell r="L998">
            <v>0</v>
          </cell>
          <cell r="M998">
            <v>5.100864553314121E-2</v>
          </cell>
          <cell r="N998">
            <v>4.4626438379542367E-2</v>
          </cell>
        </row>
        <row r="999">
          <cell r="B999" t="str">
            <v>VBS 2 % of port out-BUS-TOTAL-Jan 03</v>
          </cell>
          <cell r="C999" t="str">
            <v>TOTAL</v>
          </cell>
          <cell r="D999" t="str">
            <v>BUS</v>
          </cell>
          <cell r="E999" t="str">
            <v>Jan 03</v>
          </cell>
          <cell r="F999" t="str">
            <v xml:space="preserve">PORT OUT </v>
          </cell>
          <cell r="G999" t="str">
            <v>VBS 2 % of port out</v>
          </cell>
          <cell r="H999">
            <v>0</v>
          </cell>
          <cell r="I999">
            <v>0</v>
          </cell>
          <cell r="J999">
            <v>0</v>
          </cell>
          <cell r="K999">
            <v>0</v>
          </cell>
          <cell r="L999">
            <v>0</v>
          </cell>
          <cell r="M999">
            <v>0.33025936599423633</v>
          </cell>
          <cell r="N999">
            <v>0.2945789797644135</v>
          </cell>
        </row>
        <row r="1000">
          <cell r="B1000" t="str">
            <v>VBS 3 % of port out-BUS-TOTAL-Jan 03</v>
          </cell>
          <cell r="C1000" t="str">
            <v>TOTAL</v>
          </cell>
          <cell r="D1000" t="str">
            <v>BUS</v>
          </cell>
          <cell r="E1000" t="str">
            <v>Jan 03</v>
          </cell>
          <cell r="F1000" t="str">
            <v xml:space="preserve">PORT OUT </v>
          </cell>
          <cell r="G1000" t="str">
            <v>VBS 3 % of port out</v>
          </cell>
          <cell r="H1000">
            <v>0</v>
          </cell>
          <cell r="I1000">
            <v>0</v>
          </cell>
          <cell r="J1000">
            <v>0</v>
          </cell>
          <cell r="K1000">
            <v>0</v>
          </cell>
          <cell r="L1000">
            <v>0</v>
          </cell>
          <cell r="M1000">
            <v>0.37233429394812678</v>
          </cell>
          <cell r="N1000">
            <v>0.35502495652023847</v>
          </cell>
        </row>
        <row r="1001">
          <cell r="B1001" t="str">
            <v>VBS 4 % of port out-BUS-TOTAL-Jan 03</v>
          </cell>
          <cell r="C1001" t="str">
            <v>TOTAL</v>
          </cell>
          <cell r="D1001" t="str">
            <v>BUS</v>
          </cell>
          <cell r="E1001" t="str">
            <v>Jan 03</v>
          </cell>
          <cell r="F1001" t="str">
            <v xml:space="preserve">PORT OUT </v>
          </cell>
          <cell r="G1001" t="str">
            <v>VBS 4 % of port out</v>
          </cell>
          <cell r="H1001">
            <v>0</v>
          </cell>
          <cell r="I1001">
            <v>0</v>
          </cell>
          <cell r="J1001">
            <v>0</v>
          </cell>
          <cell r="K1001">
            <v>0</v>
          </cell>
          <cell r="L1001">
            <v>0</v>
          </cell>
          <cell r="M1001">
            <v>0.19135446685878962</v>
          </cell>
          <cell r="N1001">
            <v>0.24616735729338246</v>
          </cell>
        </row>
        <row r="1002">
          <cell r="B1002" t="str">
            <v>VBS 5 % of port out-BUS-TOTAL-Jan 03</v>
          </cell>
          <cell r="C1002" t="str">
            <v>TOTAL</v>
          </cell>
          <cell r="D1002" t="str">
            <v>BUS</v>
          </cell>
          <cell r="E1002" t="str">
            <v>Jan 03</v>
          </cell>
          <cell r="F1002" t="str">
            <v xml:space="preserve">PORT OUT </v>
          </cell>
          <cell r="G1002" t="str">
            <v>VBS 5 % of port out</v>
          </cell>
          <cell r="H1002">
            <v>0</v>
          </cell>
          <cell r="I1002">
            <v>0</v>
          </cell>
          <cell r="J1002">
            <v>0</v>
          </cell>
          <cell r="K1002">
            <v>0</v>
          </cell>
          <cell r="L1002">
            <v>0</v>
          </cell>
          <cell r="M1002">
            <v>1.7579250720461095E-2</v>
          </cell>
          <cell r="N1002">
            <v>3.9148084301840629E-2</v>
          </cell>
        </row>
        <row r="1003">
          <cell r="B1003" t="str">
            <v>no match %-BUS-TOTAL-Jan 03</v>
          </cell>
          <cell r="C1003" t="str">
            <v>TOTAL</v>
          </cell>
          <cell r="D1003" t="str">
            <v>BUS</v>
          </cell>
          <cell r="E1003" t="str">
            <v>Jan 03</v>
          </cell>
          <cell r="F1003" t="str">
            <v xml:space="preserve">PORT OUT </v>
          </cell>
          <cell r="G1003" t="str">
            <v>no match %</v>
          </cell>
          <cell r="H1003">
            <v>0</v>
          </cell>
          <cell r="I1003">
            <v>0</v>
          </cell>
          <cell r="J1003">
            <v>0</v>
          </cell>
          <cell r="K1003">
            <v>0</v>
          </cell>
          <cell r="L1003">
            <v>0</v>
          </cell>
          <cell r="M1003">
            <v>3.7463976945244955E-2</v>
          </cell>
          <cell r="N1003">
            <v>2.0454183740582582E-2</v>
          </cell>
        </row>
        <row r="1004">
          <cell r="B1004" t="str">
            <v>VBS 1 port out % of VBS 1 base-BUS-TOTAL-Jan 03</v>
          </cell>
          <cell r="C1004" t="str">
            <v>TOTAL</v>
          </cell>
          <cell r="D1004" t="str">
            <v>BUS</v>
          </cell>
          <cell r="E1004" t="str">
            <v>Jan 03</v>
          </cell>
          <cell r="F1004" t="str">
            <v xml:space="preserve">PORT OUT </v>
          </cell>
          <cell r="G1004" t="str">
            <v>VBS 1 port out % of VBS 1 base</v>
          </cell>
          <cell r="H1004">
            <v>0</v>
          </cell>
          <cell r="I1004">
            <v>0</v>
          </cell>
          <cell r="J1004">
            <v>0</v>
          </cell>
          <cell r="K1004">
            <v>0</v>
          </cell>
          <cell r="L1004">
            <v>0</v>
          </cell>
          <cell r="M1004">
            <v>8.954721170732248E-2</v>
          </cell>
        </row>
        <row r="1005">
          <cell r="B1005" t="str">
            <v>VBS 2 port out % of VBS 2 base-BUS-TOTAL-Jan 03</v>
          </cell>
          <cell r="C1005" t="str">
            <v>TOTAL</v>
          </cell>
          <cell r="D1005" t="str">
            <v>BUS</v>
          </cell>
          <cell r="E1005" t="str">
            <v>Jan 03</v>
          </cell>
          <cell r="F1005" t="str">
            <v xml:space="preserve">PORT OUT </v>
          </cell>
          <cell r="G1005" t="str">
            <v>VBS 2 port out % of VBS 2 base</v>
          </cell>
          <cell r="H1005">
            <v>0</v>
          </cell>
          <cell r="I1005">
            <v>0</v>
          </cell>
          <cell r="J1005">
            <v>0</v>
          </cell>
          <cell r="K1005">
            <v>0</v>
          </cell>
          <cell r="L1005">
            <v>0</v>
          </cell>
          <cell r="M1005">
            <v>8.7832226567626445E-2</v>
          </cell>
        </row>
        <row r="1006">
          <cell r="B1006" t="str">
            <v>VBS 3 port out % of VBS 3 base-BUS-TOTAL-Jan 03</v>
          </cell>
          <cell r="C1006" t="str">
            <v>TOTAL</v>
          </cell>
          <cell r="D1006" t="str">
            <v>BUS</v>
          </cell>
          <cell r="E1006" t="str">
            <v>Jan 03</v>
          </cell>
          <cell r="F1006" t="str">
            <v xml:space="preserve">PORT OUT </v>
          </cell>
          <cell r="G1006" t="str">
            <v>VBS 3 port out % of VBS 3 base</v>
          </cell>
          <cell r="H1006">
            <v>0</v>
          </cell>
          <cell r="I1006">
            <v>0</v>
          </cell>
          <cell r="J1006">
            <v>0</v>
          </cell>
          <cell r="K1006">
            <v>0</v>
          </cell>
          <cell r="L1006">
            <v>0</v>
          </cell>
          <cell r="M1006">
            <v>8.2162691816903943E-2</v>
          </cell>
        </row>
        <row r="1007">
          <cell r="B1007" t="str">
            <v>VBS 4 port out % of VBS 4 base-BUS-TOTAL-Jan 03</v>
          </cell>
          <cell r="C1007" t="str">
            <v>TOTAL</v>
          </cell>
          <cell r="D1007" t="str">
            <v>BUS</v>
          </cell>
          <cell r="E1007" t="str">
            <v>Jan 03</v>
          </cell>
          <cell r="F1007" t="str">
            <v xml:space="preserve">PORT OUT </v>
          </cell>
          <cell r="G1007" t="str">
            <v>VBS 4 port out % of VBS 4 base</v>
          </cell>
          <cell r="H1007">
            <v>0</v>
          </cell>
          <cell r="I1007">
            <v>0</v>
          </cell>
          <cell r="J1007">
            <v>0</v>
          </cell>
          <cell r="K1007">
            <v>0</v>
          </cell>
          <cell r="L1007">
            <v>0</v>
          </cell>
          <cell r="M1007">
            <v>6.0898787301009775E-2</v>
          </cell>
        </row>
        <row r="1008">
          <cell r="B1008" t="str">
            <v>VBS 5 port out % of VBS 5 base-BUS-TOTAL-Jan 03</v>
          </cell>
          <cell r="C1008" t="str">
            <v>TOTAL</v>
          </cell>
          <cell r="D1008" t="str">
            <v>BUS</v>
          </cell>
          <cell r="E1008" t="str">
            <v>Jan 03</v>
          </cell>
          <cell r="F1008" t="str">
            <v xml:space="preserve">PORT OUT </v>
          </cell>
          <cell r="G1008" t="str">
            <v>VBS 5 port out % of VBS 5 base</v>
          </cell>
          <cell r="H1008">
            <v>0</v>
          </cell>
          <cell r="I1008">
            <v>0</v>
          </cell>
          <cell r="J1008">
            <v>0</v>
          </cell>
          <cell r="K1008">
            <v>0</v>
          </cell>
          <cell r="L1008">
            <v>0</v>
          </cell>
          <cell r="M1008">
            <v>3.5179555566791379E-2</v>
          </cell>
        </row>
        <row r="1009">
          <cell r="B1009" t="str">
            <v>no match % -BUS-TOTAL-Jan 03</v>
          </cell>
          <cell r="C1009" t="str">
            <v>TOTAL</v>
          </cell>
          <cell r="D1009" t="str">
            <v>BUS</v>
          </cell>
          <cell r="E1009" t="str">
            <v>Jan 03</v>
          </cell>
          <cell r="F1009" t="str">
            <v xml:space="preserve">PORT OUT </v>
          </cell>
          <cell r="G1009" t="str">
            <v xml:space="preserve">no match % </v>
          </cell>
          <cell r="H1009">
            <v>0</v>
          </cell>
          <cell r="I1009">
            <v>0</v>
          </cell>
          <cell r="J1009">
            <v>0</v>
          </cell>
          <cell r="K1009">
            <v>0</v>
          </cell>
          <cell r="L1009">
            <v>0</v>
          </cell>
          <cell r="M1009">
            <v>0.14349349969910213</v>
          </cell>
        </row>
        <row r="1010">
          <cell r="B1010" t="str">
            <v>Net adds (+net port)-BUS-TOTAL-Jan 03</v>
          </cell>
          <cell r="C1010" t="str">
            <v>TOTAL</v>
          </cell>
          <cell r="D1010" t="str">
            <v>BUS</v>
          </cell>
          <cell r="E1010" t="str">
            <v>Jan 03</v>
          </cell>
          <cell r="F1010" t="str">
            <v>NET PORT</v>
          </cell>
          <cell r="G1010" t="str">
            <v>Net adds (+net port)</v>
          </cell>
          <cell r="H1010">
            <v>0</v>
          </cell>
          <cell r="I1010">
            <v>0</v>
          </cell>
          <cell r="J1010">
            <v>0</v>
          </cell>
          <cell r="K1010">
            <v>0</v>
          </cell>
          <cell r="L1010">
            <v>0</v>
          </cell>
          <cell r="M1010">
            <v>-471</v>
          </cell>
          <cell r="N1010">
            <v>-2796</v>
          </cell>
          <cell r="P1010">
            <v>0.16845493562231759</v>
          </cell>
        </row>
        <row r="1011">
          <cell r="B1011" t="str">
            <v>Net port-BUS-TOTAL-Jan 03</v>
          </cell>
          <cell r="C1011" t="str">
            <v>TOTAL</v>
          </cell>
          <cell r="D1011" t="str">
            <v>BUS</v>
          </cell>
          <cell r="E1011" t="str">
            <v>Jan 03</v>
          </cell>
          <cell r="F1011" t="str">
            <v>NET PORT</v>
          </cell>
          <cell r="G1011" t="str">
            <v>Net port</v>
          </cell>
          <cell r="H1011">
            <v>0</v>
          </cell>
          <cell r="I1011">
            <v>0</v>
          </cell>
          <cell r="J1011">
            <v>0</v>
          </cell>
          <cell r="K1011">
            <v>0</v>
          </cell>
          <cell r="L1011">
            <v>0</v>
          </cell>
          <cell r="M1011">
            <v>-2034</v>
          </cell>
          <cell r="N1011" t="str">
            <v>NA</v>
          </cell>
          <cell r="P1011" t="str">
            <v>NA</v>
          </cell>
        </row>
        <row r="1012">
          <cell r="B1012" t="str">
            <v>Net port % of Net adds-BUS-TOTAL-Jan 03</v>
          </cell>
          <cell r="C1012" t="str">
            <v>TOTAL</v>
          </cell>
          <cell r="D1012" t="str">
            <v>BUS</v>
          </cell>
          <cell r="E1012" t="str">
            <v>Jan 03</v>
          </cell>
          <cell r="F1012" t="str">
            <v>NET PORT</v>
          </cell>
          <cell r="G1012" t="str">
            <v>Net port % of Net adds</v>
          </cell>
          <cell r="H1012">
            <v>0</v>
          </cell>
          <cell r="I1012">
            <v>0</v>
          </cell>
          <cell r="J1012">
            <v>0</v>
          </cell>
          <cell r="K1012">
            <v>0</v>
          </cell>
          <cell r="L1012">
            <v>0</v>
          </cell>
          <cell r="M1012">
            <v>4.3184713375796182</v>
          </cell>
        </row>
        <row r="1013">
          <cell r="B1013" t="str">
            <v>Gross adds (+port in)-COR-TOTAL-Jan 03</v>
          </cell>
          <cell r="C1013" t="str">
            <v>TOTAL</v>
          </cell>
          <cell r="D1013" t="str">
            <v>COR</v>
          </cell>
          <cell r="E1013" t="str">
            <v>Jan 03</v>
          </cell>
          <cell r="F1013" t="str">
            <v>PORT IN</v>
          </cell>
          <cell r="G1013" t="str">
            <v>Gross adds (+port in)</v>
          </cell>
          <cell r="H1013">
            <v>0</v>
          </cell>
          <cell r="I1013">
            <v>0</v>
          </cell>
          <cell r="J1013">
            <v>0</v>
          </cell>
          <cell r="K1013">
            <v>0</v>
          </cell>
          <cell r="L1013">
            <v>0</v>
          </cell>
          <cell r="M1013">
            <v>3137</v>
          </cell>
          <cell r="N1013">
            <v>2830</v>
          </cell>
          <cell r="P1013">
            <v>1.1084805653710248</v>
          </cell>
        </row>
        <row r="1014">
          <cell r="B1014" t="str">
            <v>Port in-COR-TOTAL-Jan 03</v>
          </cell>
          <cell r="C1014" t="str">
            <v>TOTAL</v>
          </cell>
          <cell r="D1014" t="str">
            <v>COR</v>
          </cell>
          <cell r="E1014" t="str">
            <v>Jan 03</v>
          </cell>
          <cell r="F1014" t="str">
            <v>PORT IN</v>
          </cell>
          <cell r="G1014" t="str">
            <v>Port in</v>
          </cell>
          <cell r="H1014">
            <v>0</v>
          </cell>
          <cell r="I1014">
            <v>0</v>
          </cell>
          <cell r="J1014">
            <v>0</v>
          </cell>
          <cell r="K1014">
            <v>0</v>
          </cell>
          <cell r="L1014">
            <v>0</v>
          </cell>
          <cell r="M1014">
            <v>294</v>
          </cell>
          <cell r="N1014" t="str">
            <v>NA</v>
          </cell>
          <cell r="P1014" t="str">
            <v>NA</v>
          </cell>
        </row>
        <row r="1015">
          <cell r="B1015" t="str">
            <v>Port in % of Gross adds-COR-TOTAL-Jan 03</v>
          </cell>
          <cell r="C1015" t="str">
            <v>TOTAL</v>
          </cell>
          <cell r="D1015" t="str">
            <v>COR</v>
          </cell>
          <cell r="E1015" t="str">
            <v>Jan 03</v>
          </cell>
          <cell r="F1015" t="str">
            <v>PORT IN</v>
          </cell>
          <cell r="G1015" t="str">
            <v>Port in % of Gross adds</v>
          </cell>
          <cell r="H1015">
            <v>0</v>
          </cell>
          <cell r="I1015">
            <v>0</v>
          </cell>
          <cell r="J1015">
            <v>0</v>
          </cell>
          <cell r="K1015">
            <v>0</v>
          </cell>
          <cell r="L1015">
            <v>0</v>
          </cell>
          <cell r="M1015">
            <v>9.3720114759324194E-2</v>
          </cell>
        </row>
        <row r="1016">
          <cell r="B1016" t="str">
            <v>% ported in from Base-COR-TOTAL-Jan 03</v>
          </cell>
          <cell r="C1016" t="str">
            <v>TOTAL</v>
          </cell>
          <cell r="D1016" t="str">
            <v>COR</v>
          </cell>
          <cell r="E1016" t="str">
            <v>Jan 03</v>
          </cell>
          <cell r="F1016" t="str">
            <v>PORT IN</v>
          </cell>
          <cell r="G1016" t="str">
            <v>% ported in from Base</v>
          </cell>
          <cell r="H1016">
            <v>0</v>
          </cell>
          <cell r="I1016">
            <v>0</v>
          </cell>
          <cell r="J1016">
            <v>0</v>
          </cell>
          <cell r="K1016">
            <v>0</v>
          </cell>
          <cell r="L1016">
            <v>0</v>
          </cell>
          <cell r="M1016">
            <v>3.0612244897959183E-2</v>
          </cell>
        </row>
        <row r="1017">
          <cell r="B1017" t="str">
            <v>% ported in from Mobistar-COR-TOTAL-Jan 03</v>
          </cell>
          <cell r="C1017" t="str">
            <v>TOTAL</v>
          </cell>
          <cell r="D1017" t="str">
            <v>COR</v>
          </cell>
          <cell r="E1017" t="str">
            <v>Jan 03</v>
          </cell>
          <cell r="F1017" t="str">
            <v>PORT IN</v>
          </cell>
          <cell r="G1017" t="str">
            <v>% ported in from Mobistar</v>
          </cell>
          <cell r="H1017">
            <v>0</v>
          </cell>
          <cell r="I1017">
            <v>0</v>
          </cell>
          <cell r="J1017">
            <v>0</v>
          </cell>
          <cell r="K1017">
            <v>0</v>
          </cell>
          <cell r="L1017">
            <v>0</v>
          </cell>
          <cell r="M1017">
            <v>0.96938775510204078</v>
          </cell>
        </row>
        <row r="1018">
          <cell r="B1018" t="str">
            <v>Churn (+port out)-COR-TOTAL-Jan 03</v>
          </cell>
          <cell r="C1018" t="str">
            <v>TOTAL</v>
          </cell>
          <cell r="D1018" t="str">
            <v>COR</v>
          </cell>
          <cell r="E1018" t="str">
            <v>Jan 03</v>
          </cell>
          <cell r="F1018" t="str">
            <v xml:space="preserve">PORT OUT </v>
          </cell>
          <cell r="G1018" t="str">
            <v>Churn (+port out)</v>
          </cell>
          <cell r="H1018">
            <v>0</v>
          </cell>
          <cell r="I1018">
            <v>0</v>
          </cell>
          <cell r="J1018">
            <v>0</v>
          </cell>
          <cell r="K1018">
            <v>0</v>
          </cell>
          <cell r="L1018">
            <v>0</v>
          </cell>
          <cell r="M1018">
            <v>2440</v>
          </cell>
          <cell r="N1018">
            <v>3195</v>
          </cell>
          <cell r="P1018">
            <v>0.76369327073552429</v>
          </cell>
        </row>
        <row r="1019">
          <cell r="B1019" t="str">
            <v>Churn rate-COR-TOTAL-Jan 03</v>
          </cell>
          <cell r="C1019" t="str">
            <v>TOTAL</v>
          </cell>
          <cell r="D1019" t="str">
            <v>COR</v>
          </cell>
          <cell r="E1019" t="str">
            <v>Jan 03</v>
          </cell>
          <cell r="F1019" t="str">
            <v xml:space="preserve">PORT OUT </v>
          </cell>
          <cell r="G1019" t="str">
            <v>Churn rate</v>
          </cell>
          <cell r="M1019">
            <v>0.13069736507327176</v>
          </cell>
          <cell r="N1019">
            <v>0.17</v>
          </cell>
          <cell r="O1019">
            <v>0.21</v>
          </cell>
          <cell r="P1019">
            <v>0.15</v>
          </cell>
        </row>
        <row r="1020">
          <cell r="B1020" t="str">
            <v>Port out-COR-TOTAL-Jan 03</v>
          </cell>
          <cell r="C1020" t="str">
            <v>TOTAL</v>
          </cell>
          <cell r="D1020" t="str">
            <v>COR</v>
          </cell>
          <cell r="E1020" t="str">
            <v>Jan 03</v>
          </cell>
          <cell r="F1020" t="str">
            <v xml:space="preserve">PORT OUT </v>
          </cell>
          <cell r="G1020" t="str">
            <v>Port out</v>
          </cell>
          <cell r="H1020">
            <v>0</v>
          </cell>
          <cell r="I1020">
            <v>0</v>
          </cell>
          <cell r="J1020">
            <v>0</v>
          </cell>
          <cell r="K1020">
            <v>0</v>
          </cell>
          <cell r="L1020">
            <v>0</v>
          </cell>
          <cell r="M1020">
            <v>1065</v>
          </cell>
          <cell r="N1020" t="str">
            <v>NA</v>
          </cell>
          <cell r="P1020" t="str">
            <v>NA</v>
          </cell>
        </row>
        <row r="1021">
          <cell r="B1021" t="str">
            <v>Port out % of Churn-COR-TOTAL-Jan 03</v>
          </cell>
          <cell r="C1021" t="str">
            <v>TOTAL</v>
          </cell>
          <cell r="D1021" t="str">
            <v>COR</v>
          </cell>
          <cell r="E1021" t="str">
            <v>Jan 03</v>
          </cell>
          <cell r="F1021" t="str">
            <v xml:space="preserve">PORT OUT </v>
          </cell>
          <cell r="G1021" t="str">
            <v>Port out % of Churn</v>
          </cell>
          <cell r="H1021">
            <v>0</v>
          </cell>
          <cell r="I1021">
            <v>0</v>
          </cell>
          <cell r="J1021">
            <v>0</v>
          </cell>
          <cell r="K1021">
            <v>0</v>
          </cell>
          <cell r="L1021">
            <v>0</v>
          </cell>
          <cell r="M1021">
            <v>0.43647540983606559</v>
          </cell>
        </row>
        <row r="1022">
          <cell r="B1022" t="str">
            <v>% ported out to Base-COR-TOTAL-Jan 03</v>
          </cell>
          <cell r="C1022" t="str">
            <v>TOTAL</v>
          </cell>
          <cell r="D1022" t="str">
            <v>COR</v>
          </cell>
          <cell r="E1022" t="str">
            <v>Jan 03</v>
          </cell>
          <cell r="F1022" t="str">
            <v xml:space="preserve">PORT OUT </v>
          </cell>
          <cell r="G1022" t="str">
            <v>% ported out to Base</v>
          </cell>
          <cell r="H1022">
            <v>0</v>
          </cell>
          <cell r="I1022">
            <v>0</v>
          </cell>
          <cell r="J1022">
            <v>0</v>
          </cell>
          <cell r="K1022">
            <v>0</v>
          </cell>
          <cell r="L1022">
            <v>0</v>
          </cell>
          <cell r="M1022">
            <v>9.3896713615023472E-4</v>
          </cell>
        </row>
        <row r="1023">
          <cell r="B1023" t="str">
            <v>% ported out to Mobistar-COR-TOTAL-Jan 03</v>
          </cell>
          <cell r="C1023" t="str">
            <v>TOTAL</v>
          </cell>
          <cell r="D1023" t="str">
            <v>COR</v>
          </cell>
          <cell r="E1023" t="str">
            <v>Jan 03</v>
          </cell>
          <cell r="F1023" t="str">
            <v xml:space="preserve">PORT OUT </v>
          </cell>
          <cell r="G1023" t="str">
            <v>% ported out to Mobistar</v>
          </cell>
          <cell r="H1023">
            <v>0</v>
          </cell>
          <cell r="I1023">
            <v>0</v>
          </cell>
          <cell r="J1023">
            <v>0</v>
          </cell>
          <cell r="K1023">
            <v>0</v>
          </cell>
          <cell r="L1023">
            <v>0</v>
          </cell>
          <cell r="M1023">
            <v>0.99906103286384973</v>
          </cell>
        </row>
        <row r="1024">
          <cell r="B1024" t="str">
            <v>VBS 1 % of port out-COR-TOTAL-Jan 03</v>
          </cell>
          <cell r="C1024" t="str">
            <v>TOTAL</v>
          </cell>
          <cell r="D1024" t="str">
            <v>COR</v>
          </cell>
          <cell r="E1024" t="str">
            <v>Jan 03</v>
          </cell>
          <cell r="F1024" t="str">
            <v xml:space="preserve">PORT OUT </v>
          </cell>
          <cell r="G1024" t="str">
            <v>VBS 1 % of port out</v>
          </cell>
          <cell r="H1024">
            <v>0</v>
          </cell>
          <cell r="I1024">
            <v>0</v>
          </cell>
          <cell r="J1024">
            <v>0</v>
          </cell>
          <cell r="K1024">
            <v>0</v>
          </cell>
          <cell r="L1024">
            <v>0</v>
          </cell>
          <cell r="M1024">
            <v>4.1889483065953657E-2</v>
          </cell>
          <cell r="N1024">
            <v>3.0364435026377944E-2</v>
          </cell>
        </row>
        <row r="1025">
          <cell r="B1025" t="str">
            <v>VBS 2 % of port out-COR-TOTAL-Jan 03</v>
          </cell>
          <cell r="C1025" t="str">
            <v>TOTAL</v>
          </cell>
          <cell r="D1025" t="str">
            <v>COR</v>
          </cell>
          <cell r="E1025" t="str">
            <v>Jan 03</v>
          </cell>
          <cell r="F1025" t="str">
            <v xml:space="preserve">PORT OUT </v>
          </cell>
          <cell r="G1025" t="str">
            <v>VBS 2 % of port out</v>
          </cell>
          <cell r="H1025">
            <v>0</v>
          </cell>
          <cell r="I1025">
            <v>0</v>
          </cell>
          <cell r="J1025">
            <v>0</v>
          </cell>
          <cell r="K1025">
            <v>0</v>
          </cell>
          <cell r="L1025">
            <v>0</v>
          </cell>
          <cell r="M1025">
            <v>0.27361853832442068</v>
          </cell>
          <cell r="N1025">
            <v>0.18529015738472066</v>
          </cell>
        </row>
        <row r="1026">
          <cell r="B1026" t="str">
            <v>VBS 3 % of port out-COR-TOTAL-Jan 03</v>
          </cell>
          <cell r="C1026" t="str">
            <v>TOTAL</v>
          </cell>
          <cell r="D1026" t="str">
            <v>COR</v>
          </cell>
          <cell r="E1026" t="str">
            <v>Jan 03</v>
          </cell>
          <cell r="F1026" t="str">
            <v xml:space="preserve">PORT OUT </v>
          </cell>
          <cell r="G1026" t="str">
            <v>VBS 3 % of port out</v>
          </cell>
          <cell r="H1026">
            <v>0</v>
          </cell>
          <cell r="I1026">
            <v>0</v>
          </cell>
          <cell r="J1026">
            <v>0</v>
          </cell>
          <cell r="K1026">
            <v>0</v>
          </cell>
          <cell r="L1026">
            <v>0</v>
          </cell>
          <cell r="M1026">
            <v>0.34848484848484851</v>
          </cell>
          <cell r="N1026">
            <v>0.27260446328057747</v>
          </cell>
        </row>
        <row r="1027">
          <cell r="B1027" t="str">
            <v>VBS 4 % of port out-COR-TOTAL-Jan 03</v>
          </cell>
          <cell r="C1027" t="str">
            <v>TOTAL</v>
          </cell>
          <cell r="D1027" t="str">
            <v>COR</v>
          </cell>
          <cell r="E1027" t="str">
            <v>Jan 03</v>
          </cell>
          <cell r="F1027" t="str">
            <v xml:space="preserve">PORT OUT </v>
          </cell>
          <cell r="G1027" t="str">
            <v>VBS 4 % of port out</v>
          </cell>
          <cell r="H1027">
            <v>0</v>
          </cell>
          <cell r="I1027">
            <v>0</v>
          </cell>
          <cell r="J1027">
            <v>0</v>
          </cell>
          <cell r="K1027">
            <v>0</v>
          </cell>
          <cell r="L1027">
            <v>0</v>
          </cell>
          <cell r="M1027">
            <v>0.21212121212121213</v>
          </cell>
          <cell r="N1027">
            <v>0.29368033022095669</v>
          </cell>
        </row>
        <row r="1028">
          <cell r="B1028" t="str">
            <v>VBS 5 % of port out-COR-TOTAL-Jan 03</v>
          </cell>
          <cell r="C1028" t="str">
            <v>TOTAL</v>
          </cell>
          <cell r="D1028" t="str">
            <v>COR</v>
          </cell>
          <cell r="E1028" t="str">
            <v>Jan 03</v>
          </cell>
          <cell r="F1028" t="str">
            <v xml:space="preserve">PORT OUT </v>
          </cell>
          <cell r="G1028" t="str">
            <v>VBS 5 % of port out</v>
          </cell>
          <cell r="H1028">
            <v>0</v>
          </cell>
          <cell r="I1028">
            <v>0</v>
          </cell>
          <cell r="J1028">
            <v>0</v>
          </cell>
          <cell r="K1028">
            <v>0</v>
          </cell>
          <cell r="L1028">
            <v>0</v>
          </cell>
          <cell r="M1028">
            <v>7.130124777183601E-2</v>
          </cell>
          <cell r="N1028">
            <v>0.18288413570845197</v>
          </cell>
        </row>
        <row r="1029">
          <cell r="B1029" t="str">
            <v>no match %-COR-TOTAL-Jan 03</v>
          </cell>
          <cell r="C1029" t="str">
            <v>TOTAL</v>
          </cell>
          <cell r="D1029" t="str">
            <v>COR</v>
          </cell>
          <cell r="E1029" t="str">
            <v>Jan 03</v>
          </cell>
          <cell r="F1029" t="str">
            <v xml:space="preserve">PORT OUT </v>
          </cell>
          <cell r="G1029" t="str">
            <v>no match %</v>
          </cell>
          <cell r="H1029">
            <v>0</v>
          </cell>
          <cell r="I1029">
            <v>0</v>
          </cell>
          <cell r="J1029">
            <v>0</v>
          </cell>
          <cell r="K1029">
            <v>0</v>
          </cell>
          <cell r="L1029">
            <v>0</v>
          </cell>
          <cell r="M1029">
            <v>5.2584670231729053E-2</v>
          </cell>
          <cell r="N1029">
            <v>3.5176478378915306E-2</v>
          </cell>
        </row>
        <row r="1030">
          <cell r="B1030" t="str">
            <v>VBS 1 port out % of VBS 1 base-COR-TOTAL-Jan 03</v>
          </cell>
          <cell r="C1030" t="str">
            <v>TOTAL</v>
          </cell>
          <cell r="D1030" t="str">
            <v>COR</v>
          </cell>
          <cell r="E1030" t="str">
            <v>Jan 03</v>
          </cell>
          <cell r="F1030" t="str">
            <v xml:space="preserve">PORT OUT </v>
          </cell>
          <cell r="G1030" t="str">
            <v>VBS 1 port out % of VBS 1 base</v>
          </cell>
          <cell r="H1030">
            <v>0</v>
          </cell>
          <cell r="I1030">
            <v>0</v>
          </cell>
          <cell r="J1030">
            <v>0</v>
          </cell>
          <cell r="K1030">
            <v>0</v>
          </cell>
          <cell r="L1030">
            <v>0</v>
          </cell>
          <cell r="M1030">
            <v>8.0457559868303802E-2</v>
          </cell>
        </row>
        <row r="1031">
          <cell r="B1031" t="str">
            <v>VBS 2 port out % of VBS 2 base-COR-TOTAL-Jan 03</v>
          </cell>
          <cell r="C1031" t="str">
            <v>TOTAL</v>
          </cell>
          <cell r="D1031" t="str">
            <v>COR</v>
          </cell>
          <cell r="E1031" t="str">
            <v>Jan 03</v>
          </cell>
          <cell r="F1031" t="str">
            <v xml:space="preserve">PORT OUT </v>
          </cell>
          <cell r="G1031" t="str">
            <v>VBS 2 port out % of VBS 2 base</v>
          </cell>
          <cell r="H1031">
            <v>0</v>
          </cell>
          <cell r="I1031">
            <v>0</v>
          </cell>
          <cell r="J1031">
            <v>0</v>
          </cell>
          <cell r="K1031">
            <v>0</v>
          </cell>
          <cell r="L1031">
            <v>0</v>
          </cell>
          <cell r="M1031">
            <v>8.6123214108666427E-2</v>
          </cell>
        </row>
        <row r="1032">
          <cell r="B1032" t="str">
            <v>VBS 3 port out % of VBS 3 base-COR-TOTAL-Jan 03</v>
          </cell>
          <cell r="C1032" t="str">
            <v>TOTAL</v>
          </cell>
          <cell r="D1032" t="str">
            <v>COR</v>
          </cell>
          <cell r="E1032" t="str">
            <v>Jan 03</v>
          </cell>
          <cell r="F1032" t="str">
            <v xml:space="preserve">PORT OUT </v>
          </cell>
          <cell r="G1032" t="str">
            <v>VBS 3 port out % of VBS 3 base</v>
          </cell>
          <cell r="H1032">
            <v>0</v>
          </cell>
          <cell r="I1032">
            <v>0</v>
          </cell>
          <cell r="J1032">
            <v>0</v>
          </cell>
          <cell r="K1032">
            <v>0</v>
          </cell>
          <cell r="L1032">
            <v>0</v>
          </cell>
          <cell r="M1032">
            <v>7.4555210245013756E-2</v>
          </cell>
        </row>
        <row r="1033">
          <cell r="B1033" t="str">
            <v>VBS 4 port out % of VBS 4 base-COR-TOTAL-Jan 03</v>
          </cell>
          <cell r="C1033" t="str">
            <v>TOTAL</v>
          </cell>
          <cell r="D1033" t="str">
            <v>COR</v>
          </cell>
          <cell r="E1033" t="str">
            <v>Jan 03</v>
          </cell>
          <cell r="F1033" t="str">
            <v xml:space="preserve">PORT OUT </v>
          </cell>
          <cell r="G1033" t="str">
            <v>VBS 4 port out % of VBS 4 base</v>
          </cell>
          <cell r="H1033">
            <v>0</v>
          </cell>
          <cell r="I1033">
            <v>0</v>
          </cell>
          <cell r="J1033">
            <v>0</v>
          </cell>
          <cell r="K1033">
            <v>0</v>
          </cell>
          <cell r="L1033">
            <v>0</v>
          </cell>
          <cell r="M1033">
            <v>4.2124649587603223E-2</v>
          </cell>
        </row>
        <row r="1034">
          <cell r="B1034" t="str">
            <v>VBS 5 port out % of VBS 5 base-COR-TOTAL-Jan 03</v>
          </cell>
          <cell r="C1034" t="str">
            <v>TOTAL</v>
          </cell>
          <cell r="D1034" t="str">
            <v>COR</v>
          </cell>
          <cell r="E1034" t="str">
            <v>Jan 03</v>
          </cell>
          <cell r="F1034" t="str">
            <v xml:space="preserve">PORT OUT </v>
          </cell>
          <cell r="G1034" t="str">
            <v>VBS 5 port out % of VBS 5 base</v>
          </cell>
          <cell r="H1034">
            <v>0</v>
          </cell>
          <cell r="I1034">
            <v>0</v>
          </cell>
          <cell r="J1034">
            <v>0</v>
          </cell>
          <cell r="K1034">
            <v>0</v>
          </cell>
          <cell r="L1034">
            <v>0</v>
          </cell>
          <cell r="M1034">
            <v>2.2737785059406358E-2</v>
          </cell>
        </row>
        <row r="1035">
          <cell r="B1035" t="str">
            <v>no match % -COR-TOTAL-Jan 03</v>
          </cell>
          <cell r="C1035" t="str">
            <v>TOTAL</v>
          </cell>
          <cell r="D1035" t="str">
            <v>COR</v>
          </cell>
          <cell r="E1035" t="str">
            <v>Jan 03</v>
          </cell>
          <cell r="F1035" t="str">
            <v xml:space="preserve">PORT OUT </v>
          </cell>
          <cell r="G1035" t="str">
            <v xml:space="preserve">no match % </v>
          </cell>
          <cell r="H1035">
            <v>0</v>
          </cell>
          <cell r="I1035">
            <v>0</v>
          </cell>
          <cell r="J1035">
            <v>0</v>
          </cell>
          <cell r="K1035">
            <v>0</v>
          </cell>
          <cell r="L1035">
            <v>0</v>
          </cell>
          <cell r="M1035">
            <v>8.7183411063609287E-2</v>
          </cell>
        </row>
        <row r="1036">
          <cell r="B1036" t="str">
            <v>Net adds (+net port)-COR-TOTAL-Jan 03</v>
          </cell>
          <cell r="C1036" t="str">
            <v>TOTAL</v>
          </cell>
          <cell r="D1036" t="str">
            <v>COR</v>
          </cell>
          <cell r="E1036" t="str">
            <v>Jan 03</v>
          </cell>
          <cell r="F1036" t="str">
            <v>NET PORT</v>
          </cell>
          <cell r="G1036" t="str">
            <v>Net adds (+net port)</v>
          </cell>
          <cell r="H1036">
            <v>0</v>
          </cell>
          <cell r="I1036">
            <v>0</v>
          </cell>
          <cell r="J1036">
            <v>0</v>
          </cell>
          <cell r="K1036">
            <v>0</v>
          </cell>
          <cell r="L1036">
            <v>0</v>
          </cell>
          <cell r="M1036">
            <v>847</v>
          </cell>
          <cell r="N1036">
            <v>-365</v>
          </cell>
          <cell r="P1036">
            <v>-2.3205479452054796</v>
          </cell>
        </row>
        <row r="1037">
          <cell r="B1037" t="str">
            <v>Net port-COR-TOTAL-Jan 03</v>
          </cell>
          <cell r="C1037" t="str">
            <v>TOTAL</v>
          </cell>
          <cell r="D1037" t="str">
            <v>COR</v>
          </cell>
          <cell r="E1037" t="str">
            <v>Jan 03</v>
          </cell>
          <cell r="F1037" t="str">
            <v>NET PORT</v>
          </cell>
          <cell r="G1037" t="str">
            <v>Net port</v>
          </cell>
          <cell r="H1037">
            <v>0</v>
          </cell>
          <cell r="I1037">
            <v>0</v>
          </cell>
          <cell r="J1037">
            <v>0</v>
          </cell>
          <cell r="K1037">
            <v>0</v>
          </cell>
          <cell r="L1037">
            <v>0</v>
          </cell>
          <cell r="M1037">
            <v>-771</v>
          </cell>
          <cell r="N1037" t="str">
            <v>NA</v>
          </cell>
          <cell r="P1037" t="str">
            <v>NA</v>
          </cell>
        </row>
        <row r="1038">
          <cell r="B1038" t="str">
            <v>Net port % of Net adds-COR-TOTAL-Jan 03</v>
          </cell>
          <cell r="C1038" t="str">
            <v>TOTAL</v>
          </cell>
          <cell r="D1038" t="str">
            <v>COR</v>
          </cell>
          <cell r="E1038" t="str">
            <v>Jan 03</v>
          </cell>
          <cell r="F1038" t="str">
            <v>NET PORT</v>
          </cell>
          <cell r="G1038" t="str">
            <v>Net port % of Net adds</v>
          </cell>
          <cell r="H1038">
            <v>0</v>
          </cell>
          <cell r="I1038">
            <v>0</v>
          </cell>
          <cell r="J1038">
            <v>0</v>
          </cell>
          <cell r="K1038">
            <v>0</v>
          </cell>
          <cell r="L1038">
            <v>0</v>
          </cell>
          <cell r="M1038">
            <v>-0.91027154663518295</v>
          </cell>
        </row>
        <row r="1039">
          <cell r="B1039" t="str">
            <v>Gross adds (+port in)-TOTAL-TOTAL-Jan 03</v>
          </cell>
          <cell r="C1039" t="str">
            <v>TOTAL</v>
          </cell>
          <cell r="D1039" t="str">
            <v>TOTAL</v>
          </cell>
          <cell r="E1039" t="str">
            <v>Jan 03</v>
          </cell>
          <cell r="F1039" t="str">
            <v>PORT IN</v>
          </cell>
          <cell r="G1039" t="str">
            <v>Gross adds (+port in)</v>
          </cell>
          <cell r="H1039">
            <v>0</v>
          </cell>
          <cell r="I1039">
            <v>0</v>
          </cell>
          <cell r="J1039">
            <v>0</v>
          </cell>
          <cell r="K1039">
            <v>0</v>
          </cell>
          <cell r="L1039">
            <v>0</v>
          </cell>
          <cell r="M1039">
            <v>82723</v>
          </cell>
          <cell r="N1039">
            <v>90176</v>
          </cell>
          <cell r="P1039">
            <v>0.91735051454932581</v>
          </cell>
        </row>
        <row r="1040">
          <cell r="B1040" t="str">
            <v>Port in-TOTAL-TOTAL-Jan 03</v>
          </cell>
          <cell r="C1040" t="str">
            <v>TOTAL</v>
          </cell>
          <cell r="D1040" t="str">
            <v>TOTAL</v>
          </cell>
          <cell r="E1040" t="str">
            <v>Jan 03</v>
          </cell>
          <cell r="F1040" t="str">
            <v>PORT IN</v>
          </cell>
          <cell r="G1040" t="str">
            <v>Port in</v>
          </cell>
          <cell r="H1040">
            <v>0</v>
          </cell>
          <cell r="I1040">
            <v>0</v>
          </cell>
          <cell r="J1040">
            <v>0</v>
          </cell>
          <cell r="K1040">
            <v>0</v>
          </cell>
          <cell r="L1040">
            <v>0</v>
          </cell>
          <cell r="M1040">
            <v>6321</v>
          </cell>
          <cell r="N1040">
            <v>7887</v>
          </cell>
          <cell r="P1040">
            <v>0.80144541650817802</v>
          </cell>
        </row>
        <row r="1041">
          <cell r="B1041" t="str">
            <v>Port in % of Gross adds-TOTAL-TOTAL-Jan 03</v>
          </cell>
          <cell r="C1041" t="str">
            <v>TOTAL</v>
          </cell>
          <cell r="D1041" t="str">
            <v>TOTAL</v>
          </cell>
          <cell r="E1041" t="str">
            <v>Jan 03</v>
          </cell>
          <cell r="F1041" t="str">
            <v>PORT IN</v>
          </cell>
          <cell r="G1041" t="str">
            <v>Port in % of Gross adds</v>
          </cell>
          <cell r="H1041">
            <v>0</v>
          </cell>
          <cell r="I1041">
            <v>0</v>
          </cell>
          <cell r="J1041">
            <v>0</v>
          </cell>
          <cell r="K1041">
            <v>0</v>
          </cell>
          <cell r="L1041">
            <v>0</v>
          </cell>
          <cell r="M1041">
            <v>7.6411638842885293E-2</v>
          </cell>
        </row>
        <row r="1042">
          <cell r="B1042" t="str">
            <v>% ported in from Base-TOTAL-TOTAL-Jan 03</v>
          </cell>
          <cell r="C1042" t="str">
            <v>TOTAL</v>
          </cell>
          <cell r="D1042" t="str">
            <v>TOTAL</v>
          </cell>
          <cell r="E1042" t="str">
            <v>Jan 03</v>
          </cell>
          <cell r="F1042" t="str">
            <v>PORT IN</v>
          </cell>
          <cell r="G1042" t="str">
            <v>% ported in from Base</v>
          </cell>
          <cell r="H1042">
            <v>0</v>
          </cell>
          <cell r="I1042">
            <v>0</v>
          </cell>
          <cell r="J1042">
            <v>0</v>
          </cell>
          <cell r="K1042">
            <v>0</v>
          </cell>
          <cell r="L1042">
            <v>0</v>
          </cell>
          <cell r="M1042">
            <v>0.24094288878342035</v>
          </cell>
        </row>
        <row r="1043">
          <cell r="B1043" t="str">
            <v>% ported in from Mobistar-TOTAL-TOTAL-Jan 03</v>
          </cell>
          <cell r="C1043" t="str">
            <v>TOTAL</v>
          </cell>
          <cell r="D1043" t="str">
            <v>TOTAL</v>
          </cell>
          <cell r="E1043" t="str">
            <v>Jan 03</v>
          </cell>
          <cell r="F1043" t="str">
            <v>PORT IN</v>
          </cell>
          <cell r="G1043" t="str">
            <v>% ported in from Mobistar</v>
          </cell>
          <cell r="H1043">
            <v>0</v>
          </cell>
          <cell r="I1043">
            <v>0</v>
          </cell>
          <cell r="J1043">
            <v>0</v>
          </cell>
          <cell r="K1043">
            <v>0</v>
          </cell>
          <cell r="L1043">
            <v>0</v>
          </cell>
          <cell r="M1043">
            <v>0.75905711121657959</v>
          </cell>
          <cell r="Q1043" t="str">
            <v>AOP OPS PLAN</v>
          </cell>
        </row>
        <row r="1044">
          <cell r="B1044" t="str">
            <v>Churn (+port out)-TOTAL-TOTAL-Jan 03</v>
          </cell>
          <cell r="C1044" t="str">
            <v>TOTAL</v>
          </cell>
          <cell r="D1044" t="str">
            <v>TOTAL</v>
          </cell>
          <cell r="E1044" t="str">
            <v>Jan 03</v>
          </cell>
          <cell r="F1044" t="str">
            <v xml:space="preserve">PORT OUT </v>
          </cell>
          <cell r="G1044" t="str">
            <v>Churn (+port out)</v>
          </cell>
          <cell r="H1044">
            <v>0</v>
          </cell>
          <cell r="I1044">
            <v>0</v>
          </cell>
          <cell r="J1044">
            <v>0</v>
          </cell>
          <cell r="K1044">
            <v>0</v>
          </cell>
          <cell r="L1044">
            <v>0</v>
          </cell>
          <cell r="M1044">
            <v>76762</v>
          </cell>
          <cell r="N1044">
            <v>92532</v>
          </cell>
          <cell r="P1044">
            <v>0.82957247222582453</v>
          </cell>
          <cell r="Q1044">
            <v>4250938</v>
          </cell>
        </row>
        <row r="1045">
          <cell r="B1045" t="str">
            <v>Churn rate-TOTAL-TOTAL-Jan 03</v>
          </cell>
          <cell r="C1045" t="str">
            <v>TOTAL</v>
          </cell>
          <cell r="D1045" t="str">
            <v>TOTAL</v>
          </cell>
          <cell r="E1045" t="str">
            <v>Jan 03</v>
          </cell>
          <cell r="F1045" t="str">
            <v xml:space="preserve">PORT OUT </v>
          </cell>
          <cell r="G1045" t="str">
            <v>Churn rate</v>
          </cell>
          <cell r="M1045">
            <v>0.21669193952017177</v>
          </cell>
          <cell r="N1045">
            <v>0.25800000000000001</v>
          </cell>
          <cell r="O1045">
            <v>0.33</v>
          </cell>
          <cell r="P1045">
            <v>0.41</v>
          </cell>
          <cell r="Q1045" t="str">
            <v>DAYS</v>
          </cell>
        </row>
        <row r="1046">
          <cell r="B1046" t="str">
            <v>Port out-TOTAL-TOTAL-Jan 03</v>
          </cell>
          <cell r="C1046" t="str">
            <v>TOTAL</v>
          </cell>
          <cell r="D1046" t="str">
            <v>TOTAL</v>
          </cell>
          <cell r="E1046" t="str">
            <v>Jan 03</v>
          </cell>
          <cell r="F1046" t="str">
            <v xml:space="preserve">PORT OUT </v>
          </cell>
          <cell r="G1046" t="str">
            <v>Port out</v>
          </cell>
          <cell r="H1046">
            <v>0</v>
          </cell>
          <cell r="I1046">
            <v>0</v>
          </cell>
          <cell r="J1046">
            <v>0</v>
          </cell>
          <cell r="K1046">
            <v>0</v>
          </cell>
          <cell r="L1046">
            <v>0</v>
          </cell>
          <cell r="M1046">
            <v>12200</v>
          </cell>
          <cell r="N1046">
            <v>10464</v>
          </cell>
          <cell r="P1046">
            <v>1.165902140672783</v>
          </cell>
          <cell r="Q1046">
            <v>31</v>
          </cell>
        </row>
        <row r="1047">
          <cell r="B1047" t="str">
            <v>Port out % of Churn-TOTAL-TOTAL-Jan 03</v>
          </cell>
          <cell r="C1047" t="str">
            <v>TOTAL</v>
          </cell>
          <cell r="D1047" t="str">
            <v>TOTAL</v>
          </cell>
          <cell r="E1047" t="str">
            <v>Jan 03</v>
          </cell>
          <cell r="F1047" t="str">
            <v xml:space="preserve">PORT OUT </v>
          </cell>
          <cell r="G1047" t="str">
            <v>Port out % of Churn</v>
          </cell>
          <cell r="M1047">
            <v>0.15893280529428624</v>
          </cell>
          <cell r="Q1047" t="str">
            <v>MONTH</v>
          </cell>
        </row>
        <row r="1048">
          <cell r="B1048" t="str">
            <v>% ported out to Base-TOTAL-TOTAL-Jan 03</v>
          </cell>
          <cell r="C1048" t="str">
            <v>TOTAL</v>
          </cell>
          <cell r="D1048" t="str">
            <v>TOTAL</v>
          </cell>
          <cell r="E1048" t="str">
            <v>Jan 03</v>
          </cell>
          <cell r="F1048" t="str">
            <v xml:space="preserve">PORT OUT </v>
          </cell>
          <cell r="G1048" t="str">
            <v>% ported out to Base</v>
          </cell>
          <cell r="M1048">
            <v>5.6967213114754098E-2</v>
          </cell>
          <cell r="Q1048">
            <v>31</v>
          </cell>
        </row>
        <row r="1049">
          <cell r="B1049" t="str">
            <v>% ported out to Mobistar-TOTAL-TOTAL-Jan 03</v>
          </cell>
          <cell r="C1049" t="str">
            <v>TOTAL</v>
          </cell>
          <cell r="D1049" t="str">
            <v>TOTAL</v>
          </cell>
          <cell r="E1049" t="str">
            <v>Jan 03</v>
          </cell>
          <cell r="F1049" t="str">
            <v xml:space="preserve">PORT OUT </v>
          </cell>
          <cell r="G1049" t="str">
            <v>% ported out to Mobistar</v>
          </cell>
          <cell r="M1049">
            <v>0.94303278688524594</v>
          </cell>
        </row>
        <row r="1050">
          <cell r="B1050" t="str">
            <v>VBS 1 % of port out-TOTAL-TOTAL-Jan 03</v>
          </cell>
          <cell r="C1050" t="str">
            <v>TOTAL</v>
          </cell>
          <cell r="D1050" t="str">
            <v>TOTAL</v>
          </cell>
          <cell r="E1050" t="str">
            <v>Jan 03</v>
          </cell>
          <cell r="F1050" t="str">
            <v xml:space="preserve">PORT OUT </v>
          </cell>
          <cell r="G1050" t="str">
            <v>VBS 1 % of port out</v>
          </cell>
          <cell r="M1050">
            <v>2.0233336052867749E-2</v>
          </cell>
          <cell r="N1050">
            <v>8.3828776394665894E-3</v>
          </cell>
          <cell r="Q1050">
            <v>0</v>
          </cell>
        </row>
        <row r="1051">
          <cell r="B1051" t="str">
            <v>VBS 2 % of port out-TOTAL-TOTAL-Jan 03</v>
          </cell>
          <cell r="C1051" t="str">
            <v>TOTAL</v>
          </cell>
          <cell r="D1051" t="str">
            <v>TOTAL</v>
          </cell>
          <cell r="E1051" t="str">
            <v>Jan 03</v>
          </cell>
          <cell r="F1051" t="str">
            <v xml:space="preserve">PORT OUT </v>
          </cell>
          <cell r="G1051" t="str">
            <v>VBS 2 % of port out</v>
          </cell>
          <cell r="M1051">
            <v>0.16162193032552827</v>
          </cell>
          <cell r="N1051">
            <v>7.6489552091667079E-2</v>
          </cell>
          <cell r="Q1051">
            <v>0</v>
          </cell>
        </row>
        <row r="1052">
          <cell r="B1052" t="str">
            <v>VBS 3 % of port out-TOTAL-TOTAL-Jan 03</v>
          </cell>
          <cell r="C1052" t="str">
            <v>TOTAL</v>
          </cell>
          <cell r="D1052" t="str">
            <v>TOTAL</v>
          </cell>
          <cell r="E1052" t="str">
            <v>Jan 03</v>
          </cell>
          <cell r="F1052" t="str">
            <v xml:space="preserve">PORT OUT </v>
          </cell>
          <cell r="G1052" t="str">
            <v>VBS 3 % of port out</v>
          </cell>
          <cell r="M1052">
            <v>0.3000734274292241</v>
          </cell>
          <cell r="N1052">
            <v>0.17180349173608556</v>
          </cell>
          <cell r="Q1052">
            <v>0</v>
          </cell>
        </row>
        <row r="1053">
          <cell r="B1053" t="str">
            <v>VBS 4 % of port out-TOTAL-TOTAL-Jan 03</v>
          </cell>
          <cell r="C1053" t="str">
            <v>TOTAL</v>
          </cell>
          <cell r="D1053" t="str">
            <v>TOTAL</v>
          </cell>
          <cell r="E1053" t="str">
            <v>Jan 03</v>
          </cell>
          <cell r="F1053" t="str">
            <v xml:space="preserve">PORT OUT </v>
          </cell>
          <cell r="G1053" t="str">
            <v>VBS 4 % of port out</v>
          </cell>
          <cell r="M1053">
            <v>0.29917598107204046</v>
          </cell>
          <cell r="N1053">
            <v>0.25883669147673627</v>
          </cell>
          <cell r="Q1053">
            <v>0</v>
          </cell>
        </row>
        <row r="1054">
          <cell r="B1054" t="str">
            <v>VBS 5 % of port out-TOTAL-TOTAL-Jan 03</v>
          </cell>
          <cell r="C1054" t="str">
            <v>TOTAL</v>
          </cell>
          <cell r="D1054" t="str">
            <v>TOTAL</v>
          </cell>
          <cell r="E1054" t="str">
            <v>Jan 03</v>
          </cell>
          <cell r="F1054" t="str">
            <v xml:space="preserve">PORT OUT </v>
          </cell>
          <cell r="G1054" t="str">
            <v>VBS 5 % of port out</v>
          </cell>
          <cell r="M1054">
            <v>0.15615566614995513</v>
          </cell>
          <cell r="N1054">
            <v>0.34410203156932856</v>
          </cell>
          <cell r="Q1054">
            <v>0</v>
          </cell>
        </row>
        <row r="1055">
          <cell r="B1055" t="str">
            <v>no match %-TOTAL-TOTAL-Jan 03</v>
          </cell>
          <cell r="C1055" t="str">
            <v>TOTAL</v>
          </cell>
          <cell r="D1055" t="str">
            <v>TOTAL</v>
          </cell>
          <cell r="E1055" t="str">
            <v>Jan 03</v>
          </cell>
          <cell r="F1055" t="str">
            <v xml:space="preserve">PORT OUT </v>
          </cell>
          <cell r="G1055" t="str">
            <v>no match %</v>
          </cell>
          <cell r="M1055">
            <v>6.2739658970384277E-2</v>
          </cell>
          <cell r="N1055">
            <v>0.14038535548671593</v>
          </cell>
          <cell r="Q1055">
            <v>0</v>
          </cell>
        </row>
        <row r="1056">
          <cell r="B1056" t="str">
            <v>VBS 1 port out % of VBS 1 base-TOTAL-TOTAL-Jan 03</v>
          </cell>
          <cell r="C1056" t="str">
            <v>TOTAL</v>
          </cell>
          <cell r="D1056" t="str">
            <v>TOTAL</v>
          </cell>
          <cell r="E1056" t="str">
            <v>Jan 03</v>
          </cell>
          <cell r="F1056" t="str">
            <v xml:space="preserve">PORT OUT </v>
          </cell>
          <cell r="G1056" t="str">
            <v>VBS 1 port out % of VBS 1 base</v>
          </cell>
          <cell r="M1056">
            <v>8.254650308135919E-2</v>
          </cell>
          <cell r="Q1056">
            <v>0</v>
          </cell>
        </row>
        <row r="1057">
          <cell r="B1057" t="str">
            <v>VBS 2 port out % of VBS 2 base-TOTAL-TOTAL-Jan 03</v>
          </cell>
          <cell r="C1057" t="str">
            <v>TOTAL</v>
          </cell>
          <cell r="D1057" t="str">
            <v>TOTAL</v>
          </cell>
          <cell r="E1057" t="str">
            <v>Jan 03</v>
          </cell>
          <cell r="F1057" t="str">
            <v xml:space="preserve">PORT OUT </v>
          </cell>
          <cell r="G1057" t="str">
            <v>VBS 2 port out % of VBS 2 base</v>
          </cell>
          <cell r="M1057">
            <v>7.2264080984462117E-2</v>
          </cell>
          <cell r="Q1057">
            <v>0</v>
          </cell>
        </row>
        <row r="1058">
          <cell r="B1058" t="str">
            <v>VBS 3 port out % of VBS 3 base-TOTAL-TOTAL-Jan 03</v>
          </cell>
          <cell r="C1058" t="str">
            <v>TOTAL</v>
          </cell>
          <cell r="D1058" t="str">
            <v>TOTAL</v>
          </cell>
          <cell r="E1058" t="str">
            <v>Jan 03</v>
          </cell>
          <cell r="F1058" t="str">
            <v xml:space="preserve">PORT OUT </v>
          </cell>
          <cell r="G1058" t="str">
            <v>VBS 3 port out % of VBS 3 base</v>
          </cell>
          <cell r="M1058">
            <v>5.9733761675875359E-2</v>
          </cell>
          <cell r="Q1058">
            <v>0</v>
          </cell>
        </row>
        <row r="1059">
          <cell r="B1059" t="str">
            <v>VBS 4 port out % of VBS 4 base-TOTAL-TOTAL-Jan 03</v>
          </cell>
          <cell r="C1059" t="str">
            <v>TOTAL</v>
          </cell>
          <cell r="D1059" t="str">
            <v>TOTAL</v>
          </cell>
          <cell r="E1059" t="str">
            <v>Jan 03</v>
          </cell>
          <cell r="F1059" t="str">
            <v xml:space="preserve">PORT OUT </v>
          </cell>
          <cell r="G1059" t="str">
            <v>VBS 4 port out % of VBS 4 base</v>
          </cell>
          <cell r="M1059">
            <v>3.9529852716887894E-2</v>
          </cell>
          <cell r="Q1059">
            <v>0</v>
          </cell>
        </row>
        <row r="1060">
          <cell r="B1060" t="str">
            <v>VBS 5 port out % of VBS 5 base-TOTAL-TOTAL-Jan 03</v>
          </cell>
          <cell r="C1060" t="str">
            <v>TOTAL</v>
          </cell>
          <cell r="D1060" t="str">
            <v>TOTAL</v>
          </cell>
          <cell r="E1060" t="str">
            <v>Jan 03</v>
          </cell>
          <cell r="F1060" t="str">
            <v xml:space="preserve">PORT OUT </v>
          </cell>
          <cell r="G1060" t="str">
            <v>VBS 5 port out % of VBS 5 base</v>
          </cell>
          <cell r="M1060">
            <v>1.5520110996752087E-2</v>
          </cell>
          <cell r="Q1060">
            <v>0</v>
          </cell>
        </row>
        <row r="1061">
          <cell r="B1061" t="str">
            <v>no match % -TOTAL-TOTAL-Jan 03</v>
          </cell>
          <cell r="C1061" t="str">
            <v>TOTAL</v>
          </cell>
          <cell r="D1061" t="str">
            <v>TOTAL</v>
          </cell>
          <cell r="E1061" t="str">
            <v>Jan 03</v>
          </cell>
          <cell r="F1061" t="str">
            <v xml:space="preserve">PORT OUT </v>
          </cell>
          <cell r="G1061" t="str">
            <v xml:space="preserve">no match % </v>
          </cell>
          <cell r="M1061">
            <v>1.5284268554212256E-2</v>
          </cell>
          <cell r="Q1061">
            <v>0</v>
          </cell>
        </row>
        <row r="1062">
          <cell r="B1062" t="str">
            <v>Net adds (+net port)-TOTAL-TOTAL-Jan 03</v>
          </cell>
          <cell r="C1062" t="str">
            <v>TOTAL</v>
          </cell>
          <cell r="D1062" t="str">
            <v>TOTAL</v>
          </cell>
          <cell r="E1062" t="str">
            <v>Jan 03</v>
          </cell>
          <cell r="F1062" t="str">
            <v>NET PORT</v>
          </cell>
          <cell r="G1062" t="str">
            <v>Net adds (+net port)</v>
          </cell>
          <cell r="H1062">
            <v>0</v>
          </cell>
          <cell r="I1062">
            <v>0</v>
          </cell>
          <cell r="J1062">
            <v>0</v>
          </cell>
          <cell r="K1062">
            <v>0</v>
          </cell>
          <cell r="M1062">
            <v>5961</v>
          </cell>
          <cell r="N1062">
            <v>-2356</v>
          </cell>
          <cell r="P1062">
            <v>-2.5301358234295415</v>
          </cell>
          <cell r="Q1062">
            <v>6187</v>
          </cell>
        </row>
        <row r="1063">
          <cell r="B1063" t="str">
            <v>Net port-TOTAL-TOTAL-Jan 03</v>
          </cell>
          <cell r="C1063" t="str">
            <v>TOTAL</v>
          </cell>
          <cell r="D1063" t="str">
            <v>TOTAL</v>
          </cell>
          <cell r="E1063" t="str">
            <v>Jan 03</v>
          </cell>
          <cell r="F1063" t="str">
            <v>NET PORT</v>
          </cell>
          <cell r="G1063" t="str">
            <v>Net port</v>
          </cell>
          <cell r="H1063">
            <v>0</v>
          </cell>
          <cell r="I1063">
            <v>0</v>
          </cell>
          <cell r="J1063">
            <v>0</v>
          </cell>
          <cell r="K1063">
            <v>0</v>
          </cell>
          <cell r="L1063">
            <v>0</v>
          </cell>
          <cell r="M1063">
            <v>-5879</v>
          </cell>
          <cell r="N1063">
            <v>-2577</v>
          </cell>
          <cell r="P1063">
            <v>2.2813348855258053</v>
          </cell>
          <cell r="Q1063">
            <v>-26263</v>
          </cell>
        </row>
        <row r="1064">
          <cell r="B1064" t="str">
            <v>Net port % of Net adds-TOTAL-TOTAL-Jan 03</v>
          </cell>
          <cell r="C1064" t="str">
            <v>TOTAL</v>
          </cell>
          <cell r="D1064" t="str">
            <v>TOTAL</v>
          </cell>
          <cell r="E1064" t="str">
            <v>Jan 03</v>
          </cell>
          <cell r="F1064" t="str">
            <v>NET PORT</v>
          </cell>
          <cell r="G1064" t="str">
            <v>Net port % of Net adds</v>
          </cell>
          <cell r="H1064">
            <v>0</v>
          </cell>
          <cell r="I1064">
            <v>0</v>
          </cell>
          <cell r="J1064">
            <v>0</v>
          </cell>
          <cell r="K1064">
            <v>0</v>
          </cell>
          <cell r="L1064">
            <v>0</v>
          </cell>
          <cell r="M1064">
            <v>-0.9862439188055695</v>
          </cell>
          <cell r="Q1064">
            <v>0</v>
          </cell>
        </row>
        <row r="1065">
          <cell r="B1065" t="str">
            <v>Gross adds (+port in)-RES-REGULAR-oct-nov-dec 02</v>
          </cell>
          <cell r="C1065" t="str">
            <v>REGULAR</v>
          </cell>
          <cell r="D1065" t="str">
            <v>RES</v>
          </cell>
          <cell r="E1065" t="str">
            <v>oct-nov-dec 02</v>
          </cell>
          <cell r="F1065" t="str">
            <v>PORT IN</v>
          </cell>
          <cell r="G1065" t="str">
            <v>Gross adds (+port in)</v>
          </cell>
          <cell r="M1065">
            <v>17805</v>
          </cell>
          <cell r="N1065">
            <v>13404</v>
          </cell>
          <cell r="P1065">
            <v>1.3283348254252463</v>
          </cell>
        </row>
        <row r="1066">
          <cell r="B1066" t="str">
            <v>Port in-RES-REGULAR-oct-nov-dec 02</v>
          </cell>
          <cell r="C1066" t="str">
            <v>REGULAR</v>
          </cell>
          <cell r="D1066" t="str">
            <v>RES</v>
          </cell>
          <cell r="E1066" t="str">
            <v>oct-nov-dec 02</v>
          </cell>
          <cell r="F1066" t="str">
            <v>PORT IN</v>
          </cell>
          <cell r="G1066" t="str">
            <v>Port in</v>
          </cell>
          <cell r="M1066">
            <v>5932</v>
          </cell>
          <cell r="N1066">
            <v>1425</v>
          </cell>
          <cell r="P1066">
            <v>4.1628070175438596</v>
          </cell>
        </row>
        <row r="1067">
          <cell r="B1067" t="str">
            <v>Port in % of Gross adds-RES-REGULAR-oct-nov-dec 02</v>
          </cell>
          <cell r="C1067" t="str">
            <v>REGULAR</v>
          </cell>
          <cell r="D1067" t="str">
            <v>RES</v>
          </cell>
          <cell r="E1067" t="str">
            <v>oct-nov-dec 02</v>
          </cell>
          <cell r="F1067" t="str">
            <v>PORT IN</v>
          </cell>
          <cell r="G1067" t="str">
            <v>Port in % of Gross adds</v>
          </cell>
          <cell r="M1067">
            <v>0.33316484133670315</v>
          </cell>
        </row>
        <row r="1068">
          <cell r="B1068" t="str">
            <v>% ported in from Base-RES-REGULAR-oct-nov-dec 02</v>
          </cell>
          <cell r="C1068" t="str">
            <v>REGULAR</v>
          </cell>
          <cell r="D1068" t="str">
            <v>RES</v>
          </cell>
          <cell r="E1068" t="str">
            <v>oct-nov-dec 02</v>
          </cell>
          <cell r="F1068" t="str">
            <v>PORT IN</v>
          </cell>
          <cell r="G1068" t="str">
            <v>% ported in from Base</v>
          </cell>
          <cell r="M1068">
            <v>0.3383344571813891</v>
          </cell>
        </row>
        <row r="1069">
          <cell r="B1069" t="str">
            <v>% ported in from Mobistar-RES-REGULAR-oct-nov-dec 02</v>
          </cell>
          <cell r="C1069" t="str">
            <v>REGULAR</v>
          </cell>
          <cell r="D1069" t="str">
            <v>RES</v>
          </cell>
          <cell r="E1069" t="str">
            <v>oct-nov-dec 02</v>
          </cell>
          <cell r="F1069" t="str">
            <v>PORT IN</v>
          </cell>
          <cell r="G1069" t="str">
            <v>% ported in from Mobistar</v>
          </cell>
          <cell r="M1069">
            <v>0.6616655428186109</v>
          </cell>
        </row>
        <row r="1070">
          <cell r="B1070" t="str">
            <v>Churn (+port out)-RES-REGULAR-oct-nov-dec 02</v>
          </cell>
          <cell r="C1070" t="str">
            <v>REGULAR</v>
          </cell>
          <cell r="D1070" t="str">
            <v>RES</v>
          </cell>
          <cell r="E1070" t="str">
            <v>oct-nov-dec 02</v>
          </cell>
          <cell r="F1070" t="str">
            <v xml:space="preserve">PORT OUT </v>
          </cell>
          <cell r="G1070" t="str">
            <v>Churn (+port out)</v>
          </cell>
          <cell r="M1070">
            <v>28783</v>
          </cell>
          <cell r="N1070">
            <v>39750</v>
          </cell>
          <cell r="P1070">
            <v>0.72410062893081761</v>
          </cell>
        </row>
        <row r="1071">
          <cell r="B1071" t="str">
            <v>Churn rate-RES-REGULAR-oct-nov-dec 02</v>
          </cell>
          <cell r="C1071" t="str">
            <v>REGULAR</v>
          </cell>
          <cell r="D1071" t="str">
            <v>RES</v>
          </cell>
          <cell r="E1071" t="str">
            <v>oct-nov-dec 02</v>
          </cell>
          <cell r="F1071" t="str">
            <v xml:space="preserve">PORT OUT </v>
          </cell>
          <cell r="G1071" t="str">
            <v>Churn rate</v>
          </cell>
          <cell r="M1071">
            <v>0.13</v>
          </cell>
          <cell r="N1071">
            <v>0.15</v>
          </cell>
          <cell r="P1071">
            <v>0.18</v>
          </cell>
        </row>
        <row r="1072">
          <cell r="B1072" t="str">
            <v>Port out-RES-REGULAR-oct-nov-dec 02</v>
          </cell>
          <cell r="C1072" t="str">
            <v>REGULAR</v>
          </cell>
          <cell r="D1072" t="str">
            <v>RES</v>
          </cell>
          <cell r="E1072" t="str">
            <v>oct-nov-dec 02</v>
          </cell>
          <cell r="F1072" t="str">
            <v xml:space="preserve">PORT OUT </v>
          </cell>
          <cell r="G1072" t="str">
            <v>Port out</v>
          </cell>
          <cell r="M1072">
            <v>7686</v>
          </cell>
          <cell r="N1072">
            <v>7222</v>
          </cell>
          <cell r="P1072">
            <v>1.0642481307117142</v>
          </cell>
        </row>
        <row r="1073">
          <cell r="B1073" t="str">
            <v>Port out % of Churn-RES-REGULAR-oct-nov-dec 02</v>
          </cell>
          <cell r="C1073" t="str">
            <v>REGULAR</v>
          </cell>
          <cell r="D1073" t="str">
            <v>RES</v>
          </cell>
          <cell r="E1073" t="str">
            <v>oct-nov-dec 02</v>
          </cell>
          <cell r="F1073" t="str">
            <v xml:space="preserve">PORT OUT </v>
          </cell>
          <cell r="G1073" t="str">
            <v>Port out % of Churn</v>
          </cell>
          <cell r="M1073">
            <v>0.26703262342354861</v>
          </cell>
        </row>
        <row r="1074">
          <cell r="B1074" t="str">
            <v>% ported out to Base-RES-REGULAR-oct-nov-dec 02</v>
          </cell>
          <cell r="C1074" t="str">
            <v>REGULAR</v>
          </cell>
          <cell r="D1074" t="str">
            <v>RES</v>
          </cell>
          <cell r="E1074" t="str">
            <v>oct-nov-dec 02</v>
          </cell>
          <cell r="F1074" t="str">
            <v xml:space="preserve">PORT OUT </v>
          </cell>
          <cell r="G1074" t="str">
            <v>% ported out to Base</v>
          </cell>
          <cell r="M1074">
            <v>0.13075722092115535</v>
          </cell>
        </row>
        <row r="1075">
          <cell r="B1075" t="str">
            <v>% ported out to Mobistar-RES-REGULAR-oct-nov-dec 02</v>
          </cell>
          <cell r="C1075" t="str">
            <v>REGULAR</v>
          </cell>
          <cell r="D1075" t="str">
            <v>RES</v>
          </cell>
          <cell r="E1075" t="str">
            <v>oct-nov-dec 02</v>
          </cell>
          <cell r="F1075" t="str">
            <v xml:space="preserve">PORT OUT </v>
          </cell>
          <cell r="G1075" t="str">
            <v>% ported out to Mobistar</v>
          </cell>
          <cell r="M1075">
            <v>0.86924277907884462</v>
          </cell>
        </row>
        <row r="1076">
          <cell r="B1076" t="str">
            <v>VBS 1 % of port out-RES-REGULAR-oct-nov-dec 02</v>
          </cell>
          <cell r="C1076" t="str">
            <v>REGULAR</v>
          </cell>
          <cell r="D1076" t="str">
            <v>RES</v>
          </cell>
          <cell r="E1076" t="str">
            <v>oct-nov-dec 02</v>
          </cell>
          <cell r="F1076" t="str">
            <v xml:space="preserve">PORT OUT </v>
          </cell>
          <cell r="G1076" t="str">
            <v>VBS 1 % of port out</v>
          </cell>
          <cell r="M1076">
            <v>4.6838407494145199E-3</v>
          </cell>
          <cell r="N1076">
            <v>4.2683976249520842E-3</v>
          </cell>
        </row>
        <row r="1077">
          <cell r="B1077" t="str">
            <v>VBS 2 % of port out-RES-REGULAR-oct-nov-dec 02</v>
          </cell>
          <cell r="C1077" t="str">
            <v>REGULAR</v>
          </cell>
          <cell r="D1077" t="str">
            <v>RES</v>
          </cell>
          <cell r="E1077" t="str">
            <v>oct-nov-dec 02</v>
          </cell>
          <cell r="F1077" t="str">
            <v xml:space="preserve">PORT OUT </v>
          </cell>
          <cell r="G1077" t="str">
            <v>VBS 2 % of port out</v>
          </cell>
          <cell r="M1077">
            <v>0.14623991673172002</v>
          </cell>
          <cell r="N1077">
            <v>9.8344272426444709E-2</v>
          </cell>
        </row>
        <row r="1078">
          <cell r="B1078" t="str">
            <v>VBS 3 % of port out-RES-REGULAR-oct-nov-dec 02</v>
          </cell>
          <cell r="C1078" t="str">
            <v>REGULAR</v>
          </cell>
          <cell r="D1078" t="str">
            <v>RES</v>
          </cell>
          <cell r="E1078" t="str">
            <v>oct-nov-dec 02</v>
          </cell>
          <cell r="F1078" t="str">
            <v xml:space="preserve">PORT OUT </v>
          </cell>
          <cell r="G1078" t="str">
            <v>VBS 3 % of port out</v>
          </cell>
          <cell r="M1078">
            <v>0.41504033307311994</v>
          </cell>
          <cell r="N1078">
            <v>0.32931787778985988</v>
          </cell>
        </row>
        <row r="1079">
          <cell r="B1079" t="str">
            <v>VBS 4 % of port out-RES-REGULAR-oct-nov-dec 02</v>
          </cell>
          <cell r="C1079" t="str">
            <v>REGULAR</v>
          </cell>
          <cell r="D1079" t="str">
            <v>RES</v>
          </cell>
          <cell r="E1079" t="str">
            <v>oct-nov-dec 02</v>
          </cell>
          <cell r="F1079" t="str">
            <v xml:space="preserve">PORT OUT </v>
          </cell>
          <cell r="G1079" t="str">
            <v>VBS 4 % of port out</v>
          </cell>
          <cell r="M1079">
            <v>0.35766328389279212</v>
          </cell>
          <cell r="N1079">
            <v>0.41931799513412449</v>
          </cell>
        </row>
        <row r="1080">
          <cell r="B1080" t="str">
            <v>VBS 5 % of port out-RES-REGULAR-oct-nov-dec 02</v>
          </cell>
          <cell r="C1080" t="str">
            <v>REGULAR</v>
          </cell>
          <cell r="D1080" t="str">
            <v>RES</v>
          </cell>
          <cell r="E1080" t="str">
            <v>oct-nov-dec 02</v>
          </cell>
          <cell r="F1080" t="str">
            <v xml:space="preserve">PORT OUT </v>
          </cell>
          <cell r="G1080" t="str">
            <v>VBS 5 % of port out</v>
          </cell>
          <cell r="M1080">
            <v>5.0481394743689824E-2</v>
          </cell>
          <cell r="N1080">
            <v>9.8027442912015275E-2</v>
          </cell>
        </row>
        <row r="1081">
          <cell r="B1081" t="str">
            <v>no match %-RES-REGULAR-oct-nov-dec 02</v>
          </cell>
          <cell r="C1081" t="str">
            <v>REGULAR</v>
          </cell>
          <cell r="D1081" t="str">
            <v>RES</v>
          </cell>
          <cell r="E1081" t="str">
            <v>oct-nov-dec 02</v>
          </cell>
          <cell r="F1081" t="str">
            <v xml:space="preserve">PORT OUT </v>
          </cell>
          <cell r="G1081" t="str">
            <v>no match %</v>
          </cell>
          <cell r="M1081">
            <v>2.5891230809263595E-2</v>
          </cell>
          <cell r="N1081">
            <v>5.0724014112603556E-2</v>
          </cell>
        </row>
        <row r="1082">
          <cell r="B1082" t="str">
            <v>VBS 1 port out % of VBS 1 base-RES-REGULAR-oct-nov-dec 02</v>
          </cell>
          <cell r="C1082" t="str">
            <v>REGULAR</v>
          </cell>
          <cell r="D1082" t="str">
            <v>RES</v>
          </cell>
          <cell r="E1082" t="str">
            <v>oct-nov-dec 02</v>
          </cell>
          <cell r="F1082" t="str">
            <v xml:space="preserve">PORT OUT </v>
          </cell>
          <cell r="G1082" t="str">
            <v>VBS 1 port out % of VBS 1 base</v>
          </cell>
          <cell r="M1082">
            <v>3.2989690721649485E-2</v>
          </cell>
        </row>
        <row r="1083">
          <cell r="B1083" t="str">
            <v>VBS 2 port out % of VBS 2 base-RES-REGULAR-oct-nov-dec 02</v>
          </cell>
          <cell r="C1083" t="str">
            <v>REGULAR</v>
          </cell>
          <cell r="D1083" t="str">
            <v>RES</v>
          </cell>
          <cell r="E1083" t="str">
            <v>oct-nov-dec 02</v>
          </cell>
          <cell r="F1083" t="str">
            <v xml:space="preserve">PORT OUT </v>
          </cell>
          <cell r="G1083" t="str">
            <v>VBS 2 port out % of VBS 2 base</v>
          </cell>
          <cell r="M1083">
            <v>4.4705180471313513E-2</v>
          </cell>
        </row>
        <row r="1084">
          <cell r="B1084" t="str">
            <v>VBS 3 port out % of VBS 3 base-RES-REGULAR-oct-nov-dec 02</v>
          </cell>
          <cell r="C1084" t="str">
            <v>REGULAR</v>
          </cell>
          <cell r="D1084" t="str">
            <v>RES</v>
          </cell>
          <cell r="E1084" t="str">
            <v>oct-nov-dec 02</v>
          </cell>
          <cell r="F1084" t="str">
            <v xml:space="preserve">PORT OUT </v>
          </cell>
          <cell r="G1084" t="str">
            <v>VBS 3 port out % of VBS 3 base</v>
          </cell>
          <cell r="M1084">
            <v>3.7889248183483736E-2</v>
          </cell>
        </row>
        <row r="1085">
          <cell r="B1085" t="str">
            <v>VBS 4 port out % of VBS 4 base-RES-REGULAR-oct-nov-dec 02</v>
          </cell>
          <cell r="C1085" t="str">
            <v>REGULAR</v>
          </cell>
          <cell r="D1085" t="str">
            <v>RES</v>
          </cell>
          <cell r="E1085" t="str">
            <v>oct-nov-dec 02</v>
          </cell>
          <cell r="F1085" t="str">
            <v xml:space="preserve">PORT OUT </v>
          </cell>
          <cell r="G1085" t="str">
            <v>VBS 4 port out % of VBS 4 base</v>
          </cell>
          <cell r="M1085">
            <v>2.5643178298912335E-2</v>
          </cell>
        </row>
        <row r="1086">
          <cell r="B1086" t="str">
            <v>VBS 5 port out % of VBS 5 base-RES-REGULAR-oct-nov-dec 02</v>
          </cell>
          <cell r="C1086" t="str">
            <v>REGULAR</v>
          </cell>
          <cell r="D1086" t="str">
            <v>RES</v>
          </cell>
          <cell r="E1086" t="str">
            <v>oct-nov-dec 02</v>
          </cell>
          <cell r="F1086" t="str">
            <v xml:space="preserve">PORT OUT </v>
          </cell>
          <cell r="G1086" t="str">
            <v>VBS 5 port out % of VBS 5 base</v>
          </cell>
          <cell r="M1086">
            <v>1.5481914490353729E-2</v>
          </cell>
        </row>
        <row r="1087">
          <cell r="B1087" t="str">
            <v>no match % -RES-REGULAR-oct-nov-dec 02</v>
          </cell>
          <cell r="C1087" t="str">
            <v>REGULAR</v>
          </cell>
          <cell r="D1087" t="str">
            <v>RES</v>
          </cell>
          <cell r="E1087" t="str">
            <v>oct-nov-dec 02</v>
          </cell>
          <cell r="F1087" t="str">
            <v xml:space="preserve">PORT OUT </v>
          </cell>
          <cell r="G1087" t="str">
            <v xml:space="preserve">no match % </v>
          </cell>
          <cell r="M1087">
            <v>1.5345465761875385E-2</v>
          </cell>
        </row>
        <row r="1088">
          <cell r="B1088" t="str">
            <v>Net adds (+net port)-RES-REGULAR-oct-nov-dec 02</v>
          </cell>
          <cell r="C1088" t="str">
            <v>REGULAR</v>
          </cell>
          <cell r="D1088" t="str">
            <v>RES</v>
          </cell>
          <cell r="E1088" t="str">
            <v>oct-nov-dec 02</v>
          </cell>
          <cell r="F1088" t="str">
            <v>NET PORT</v>
          </cell>
          <cell r="G1088" t="str">
            <v>Net adds (+net port)</v>
          </cell>
          <cell r="M1088">
            <v>-10978</v>
          </cell>
          <cell r="N1088">
            <v>-26346</v>
          </cell>
          <cell r="P1088">
            <v>0.41668564487967813</v>
          </cell>
        </row>
        <row r="1089">
          <cell r="B1089" t="str">
            <v>Net port-RES-REGULAR-oct-nov-dec 02</v>
          </cell>
          <cell r="C1089" t="str">
            <v>REGULAR</v>
          </cell>
          <cell r="D1089" t="str">
            <v>RES</v>
          </cell>
          <cell r="E1089" t="str">
            <v>oct-nov-dec 02</v>
          </cell>
          <cell r="F1089" t="str">
            <v>NET PORT</v>
          </cell>
          <cell r="G1089" t="str">
            <v>Net port</v>
          </cell>
          <cell r="M1089">
            <v>-1754</v>
          </cell>
          <cell r="N1089">
            <v>-5797</v>
          </cell>
          <cell r="P1089">
            <v>0.30257029498016214</v>
          </cell>
        </row>
        <row r="1090">
          <cell r="B1090" t="str">
            <v>Net port % of Net adds-RES-REGULAR-oct-nov-dec 02</v>
          </cell>
          <cell r="C1090" t="str">
            <v>REGULAR</v>
          </cell>
          <cell r="D1090" t="str">
            <v>RES</v>
          </cell>
          <cell r="E1090" t="str">
            <v>oct-nov-dec 02</v>
          </cell>
          <cell r="F1090" t="str">
            <v>NET PORT</v>
          </cell>
          <cell r="G1090" t="str">
            <v>Net port % of Net adds</v>
          </cell>
        </row>
        <row r="1091">
          <cell r="B1091" t="str">
            <v>Gross adds (+port in)-BUS-REGULAR-oct-nov-dec 02</v>
          </cell>
          <cell r="C1091" t="str">
            <v>REGULAR</v>
          </cell>
          <cell r="D1091" t="str">
            <v>BUS</v>
          </cell>
          <cell r="E1091" t="str">
            <v>oct-nov-dec 02</v>
          </cell>
          <cell r="F1091" t="str">
            <v>PORT IN</v>
          </cell>
          <cell r="G1091" t="str">
            <v>Gross adds (+port in)</v>
          </cell>
          <cell r="M1091">
            <v>12362</v>
          </cell>
          <cell r="N1091">
            <v>12744</v>
          </cell>
          <cell r="P1091">
            <v>0.97002510985561829</v>
          </cell>
        </row>
        <row r="1092">
          <cell r="B1092" t="str">
            <v>Port in-BUS-REGULAR-oct-nov-dec 02</v>
          </cell>
          <cell r="C1092" t="str">
            <v>REGULAR</v>
          </cell>
          <cell r="D1092" t="str">
            <v>BUS</v>
          </cell>
          <cell r="E1092" t="str">
            <v>oct-nov-dec 02</v>
          </cell>
          <cell r="F1092" t="str">
            <v>PORT IN</v>
          </cell>
          <cell r="G1092" t="str">
            <v>Port in</v>
          </cell>
          <cell r="M1092">
            <v>3149</v>
          </cell>
          <cell r="N1092">
            <v>3632</v>
          </cell>
          <cell r="P1092">
            <v>0.86701541850220265</v>
          </cell>
        </row>
        <row r="1093">
          <cell r="B1093" t="str">
            <v>Port in % of Gross adds-BUS-REGULAR-oct-nov-dec 02</v>
          </cell>
          <cell r="C1093" t="str">
            <v>REGULAR</v>
          </cell>
          <cell r="D1093" t="str">
            <v>BUS</v>
          </cell>
          <cell r="E1093" t="str">
            <v>oct-nov-dec 02</v>
          </cell>
          <cell r="F1093" t="str">
            <v>PORT IN</v>
          </cell>
          <cell r="G1093" t="str">
            <v>Port in % of Gross adds</v>
          </cell>
          <cell r="M1093">
            <v>0.25473224397346705</v>
          </cell>
        </row>
        <row r="1094">
          <cell r="B1094" t="str">
            <v>% ported in from Base-BUS-REGULAR-oct-nov-dec 02</v>
          </cell>
          <cell r="C1094" t="str">
            <v>REGULAR</v>
          </cell>
          <cell r="D1094" t="str">
            <v>BUS</v>
          </cell>
          <cell r="E1094" t="str">
            <v>oct-nov-dec 02</v>
          </cell>
          <cell r="F1094" t="str">
            <v>PORT IN</v>
          </cell>
          <cell r="G1094" t="str">
            <v>% ported in from Base</v>
          </cell>
          <cell r="M1094">
            <v>0.1972054620514449</v>
          </cell>
        </row>
        <row r="1095">
          <cell r="B1095" t="str">
            <v>% ported in from Mobistar-BUS-REGULAR-oct-nov-dec 02</v>
          </cell>
          <cell r="C1095" t="str">
            <v>REGULAR</v>
          </cell>
          <cell r="D1095" t="str">
            <v>BUS</v>
          </cell>
          <cell r="E1095" t="str">
            <v>oct-nov-dec 02</v>
          </cell>
          <cell r="F1095" t="str">
            <v>PORT IN</v>
          </cell>
          <cell r="G1095" t="str">
            <v>% ported in from Mobistar</v>
          </cell>
          <cell r="M1095">
            <v>0.80279453794855504</v>
          </cell>
        </row>
        <row r="1096">
          <cell r="B1096" t="str">
            <v>Churn (+port out)-BUS-REGULAR-oct-nov-dec 02</v>
          </cell>
          <cell r="C1096" t="str">
            <v>REGULAR</v>
          </cell>
          <cell r="D1096" t="str">
            <v>BUS</v>
          </cell>
          <cell r="E1096" t="str">
            <v>oct-nov-dec 02</v>
          </cell>
          <cell r="F1096" t="str">
            <v xml:space="preserve">PORT OUT </v>
          </cell>
          <cell r="G1096" t="str">
            <v>Churn (+port out)</v>
          </cell>
          <cell r="M1096">
            <v>14912</v>
          </cell>
          <cell r="N1096">
            <v>22480</v>
          </cell>
          <cell r="P1096">
            <v>0.66334519572953732</v>
          </cell>
        </row>
        <row r="1097">
          <cell r="B1097" t="str">
            <v>Churn rate-BUS-REGULAR-oct-nov-dec 02</v>
          </cell>
          <cell r="C1097" t="str">
            <v>REGULAR</v>
          </cell>
          <cell r="D1097" t="str">
            <v>BUS</v>
          </cell>
          <cell r="E1097" t="str">
            <v>oct-nov-dec 02</v>
          </cell>
          <cell r="F1097" t="str">
            <v xml:space="preserve">PORT OUT </v>
          </cell>
          <cell r="G1097" t="str">
            <v>Churn rate</v>
          </cell>
          <cell r="M1097">
            <v>0.09</v>
          </cell>
          <cell r="N1097">
            <v>0.12</v>
          </cell>
          <cell r="P1097">
            <v>0.15</v>
          </cell>
        </row>
        <row r="1098">
          <cell r="B1098" t="str">
            <v>Port out-BUS-REGULAR-oct-nov-dec 02</v>
          </cell>
          <cell r="C1098" t="str">
            <v>REGULAR</v>
          </cell>
          <cell r="D1098" t="str">
            <v>BUS</v>
          </cell>
          <cell r="E1098" t="str">
            <v>oct-nov-dec 02</v>
          </cell>
          <cell r="F1098" t="str">
            <v xml:space="preserve">PORT OUT </v>
          </cell>
          <cell r="G1098" t="str">
            <v>Port out</v>
          </cell>
          <cell r="M1098">
            <v>8047</v>
          </cell>
          <cell r="N1098">
            <v>25277</v>
          </cell>
          <cell r="P1098">
            <v>0.31835265260909129</v>
          </cell>
        </row>
        <row r="1099">
          <cell r="B1099" t="str">
            <v>Port out % of Churn-BUS-REGULAR-oct-nov-dec 02</v>
          </cell>
          <cell r="C1099" t="str">
            <v>REGULAR</v>
          </cell>
          <cell r="D1099" t="str">
            <v>BUS</v>
          </cell>
          <cell r="E1099" t="str">
            <v>oct-nov-dec 02</v>
          </cell>
          <cell r="F1099" t="str">
            <v xml:space="preserve">PORT OUT </v>
          </cell>
          <cell r="G1099" t="str">
            <v>Port out % of Churn</v>
          </cell>
          <cell r="M1099">
            <v>0.53963251072961371</v>
          </cell>
        </row>
        <row r="1100">
          <cell r="B1100" t="str">
            <v>% ported out to Base-BUS-REGULAR-oct-nov-dec 02</v>
          </cell>
          <cell r="C1100" t="str">
            <v>REGULAR</v>
          </cell>
          <cell r="D1100" t="str">
            <v>BUS</v>
          </cell>
          <cell r="E1100" t="str">
            <v>oct-nov-dec 02</v>
          </cell>
          <cell r="F1100" t="str">
            <v xml:space="preserve">PORT OUT </v>
          </cell>
          <cell r="G1100" t="str">
            <v>% ported out to Base</v>
          </cell>
          <cell r="M1100">
            <v>4.1506151360755562E-2</v>
          </cell>
        </row>
        <row r="1101">
          <cell r="B1101" t="str">
            <v>% ported out to Mobistar-BUS-REGULAR-oct-nov-dec 02</v>
          </cell>
          <cell r="C1101" t="str">
            <v>REGULAR</v>
          </cell>
          <cell r="D1101" t="str">
            <v>BUS</v>
          </cell>
          <cell r="E1101" t="str">
            <v>oct-nov-dec 02</v>
          </cell>
          <cell r="F1101" t="str">
            <v xml:space="preserve">PORT OUT </v>
          </cell>
          <cell r="G1101" t="str">
            <v>% ported out to Mobistar</v>
          </cell>
          <cell r="M1101">
            <v>0.95849384863924447</v>
          </cell>
        </row>
        <row r="1102">
          <cell r="B1102" t="str">
            <v>VBS 1 % of port out-BUS-REGULAR-oct-nov-dec 02</v>
          </cell>
          <cell r="C1102" t="str">
            <v>REGULAR</v>
          </cell>
          <cell r="D1102" t="str">
            <v>BUS</v>
          </cell>
          <cell r="E1102" t="str">
            <v>oct-nov-dec 02</v>
          </cell>
          <cell r="F1102" t="str">
            <v xml:space="preserve">PORT OUT </v>
          </cell>
          <cell r="G1102" t="str">
            <v>VBS 1 % of port out</v>
          </cell>
          <cell r="M1102">
            <v>4.8465266558966075E-2</v>
          </cell>
          <cell r="N1102">
            <v>4.0610025402690375E-2</v>
          </cell>
        </row>
        <row r="1103">
          <cell r="B1103" t="str">
            <v>VBS 2 % of port out-BUS-REGULAR-oct-nov-dec 02</v>
          </cell>
          <cell r="C1103" t="str">
            <v>REGULAR</v>
          </cell>
          <cell r="D1103" t="str">
            <v>BUS</v>
          </cell>
          <cell r="E1103" t="str">
            <v>oct-nov-dec 02</v>
          </cell>
          <cell r="F1103" t="str">
            <v xml:space="preserve">PORT OUT </v>
          </cell>
          <cell r="G1103" t="str">
            <v>VBS 2 % of port out</v>
          </cell>
          <cell r="M1103">
            <v>0.32620852491611779</v>
          </cell>
          <cell r="N1103">
            <v>0.27052061081923678</v>
          </cell>
        </row>
        <row r="1104">
          <cell r="B1104" t="str">
            <v>VBS 3 % of port out-BUS-REGULAR-oct-nov-dec 02</v>
          </cell>
          <cell r="C1104" t="str">
            <v>REGULAR</v>
          </cell>
          <cell r="D1104" t="str">
            <v>BUS</v>
          </cell>
          <cell r="E1104" t="str">
            <v>oct-nov-dec 02</v>
          </cell>
          <cell r="F1104" t="str">
            <v xml:space="preserve">PORT OUT </v>
          </cell>
          <cell r="G1104" t="str">
            <v>VBS 3 % of port out</v>
          </cell>
          <cell r="M1104">
            <v>0.34323350316888279</v>
          </cell>
          <cell r="N1104">
            <v>0.33808310721090007</v>
          </cell>
        </row>
        <row r="1105">
          <cell r="B1105" t="str">
            <v>VBS 4 % of port out-BUS-REGULAR-oct-nov-dec 02</v>
          </cell>
          <cell r="C1105" t="str">
            <v>REGULAR</v>
          </cell>
          <cell r="D1105" t="str">
            <v>BUS</v>
          </cell>
          <cell r="E1105" t="str">
            <v>oct-nov-dec 02</v>
          </cell>
          <cell r="F1105" t="str">
            <v xml:space="preserve">PORT OUT </v>
          </cell>
          <cell r="G1105" t="str">
            <v>VBS 4 % of port out</v>
          </cell>
          <cell r="M1105">
            <v>0.19833478314899963</v>
          </cell>
          <cell r="N1105">
            <v>0.23901081057675655</v>
          </cell>
        </row>
        <row r="1106">
          <cell r="B1106" t="str">
            <v>VBS 5 % of port out-BUS-REGULAR-oct-nov-dec 02</v>
          </cell>
          <cell r="C1106" t="str">
            <v>REGULAR</v>
          </cell>
          <cell r="D1106" t="str">
            <v>BUS</v>
          </cell>
          <cell r="E1106" t="str">
            <v>oct-nov-dec 02</v>
          </cell>
          <cell r="F1106" t="str">
            <v xml:space="preserve">PORT OUT </v>
          </cell>
          <cell r="G1106" t="str">
            <v>VBS 5 % of port out</v>
          </cell>
          <cell r="M1106">
            <v>2.7463651050080775E-2</v>
          </cell>
          <cell r="N1106">
            <v>4.2049751746434966E-2</v>
          </cell>
        </row>
        <row r="1107">
          <cell r="B1107" t="str">
            <v>no match %-BUS-REGULAR-oct-nov-dec 02</v>
          </cell>
          <cell r="C1107" t="str">
            <v>REGULAR</v>
          </cell>
          <cell r="D1107" t="str">
            <v>BUS</v>
          </cell>
          <cell r="E1107" t="str">
            <v>oct-nov-dec 02</v>
          </cell>
          <cell r="F1107" t="str">
            <v xml:space="preserve">PORT OUT </v>
          </cell>
          <cell r="G1107" t="str">
            <v>no match %</v>
          </cell>
          <cell r="M1107">
            <v>5.6294271156952902E-2</v>
          </cell>
          <cell r="N1107">
            <v>6.9725694243981298E-2</v>
          </cell>
        </row>
        <row r="1108">
          <cell r="B1108" t="str">
            <v>VBS 1 port out % of VBS 1 base-BUS-REGULAR-oct-nov-dec 02</v>
          </cell>
          <cell r="C1108" t="str">
            <v>REGULAR</v>
          </cell>
          <cell r="D1108" t="str">
            <v>BUS</v>
          </cell>
          <cell r="E1108" t="str">
            <v>oct-nov-dec 02</v>
          </cell>
          <cell r="F1108" t="str">
            <v xml:space="preserve">PORT OUT </v>
          </cell>
          <cell r="G1108" t="str">
            <v>VBS 1 port out % of VBS 1 base</v>
          </cell>
          <cell r="M1108">
            <v>6.9305611088897781E-2</v>
          </cell>
        </row>
        <row r="1109">
          <cell r="B1109" t="str">
            <v>VBS 2 port out % of VBS 2 base-BUS-REGULAR-oct-nov-dec 02</v>
          </cell>
          <cell r="C1109" t="str">
            <v>REGULAR</v>
          </cell>
          <cell r="D1109" t="str">
            <v>BUS</v>
          </cell>
          <cell r="E1109" t="str">
            <v>oct-nov-dec 02</v>
          </cell>
          <cell r="F1109" t="str">
            <v xml:space="preserve">PORT OUT </v>
          </cell>
          <cell r="G1109" t="str">
            <v>VBS 2 port out % of VBS 2 base</v>
          </cell>
          <cell r="M1109">
            <v>7.0027077136492782E-2</v>
          </cell>
        </row>
        <row r="1110">
          <cell r="B1110" t="str">
            <v>VBS 3 port out % of VBS 3 base-BUS-REGULAR-oct-nov-dec 02</v>
          </cell>
          <cell r="C1110" t="str">
            <v>REGULAR</v>
          </cell>
          <cell r="D1110" t="str">
            <v>BUS</v>
          </cell>
          <cell r="E1110" t="str">
            <v>oct-nov-dec 02</v>
          </cell>
          <cell r="F1110" t="str">
            <v xml:space="preserve">PORT OUT </v>
          </cell>
          <cell r="G1110" t="str">
            <v>VBS 3 port out % of VBS 3 base</v>
          </cell>
          <cell r="M1110">
            <v>5.8957254922888093E-2</v>
          </cell>
        </row>
        <row r="1111">
          <cell r="B1111" t="str">
            <v>VBS 4 port out % of VBS 4 base-BUS-REGULAR-oct-nov-dec 02</v>
          </cell>
          <cell r="C1111" t="str">
            <v>REGULAR</v>
          </cell>
          <cell r="D1111" t="str">
            <v>BUS</v>
          </cell>
          <cell r="E1111" t="str">
            <v>oct-nov-dec 02</v>
          </cell>
          <cell r="F1111" t="str">
            <v xml:space="preserve">PORT OUT </v>
          </cell>
          <cell r="G1111" t="str">
            <v>VBS 4 port out % of VBS 4 base</v>
          </cell>
          <cell r="M1111">
            <v>4.8189497044770033E-2</v>
          </cell>
        </row>
        <row r="1112">
          <cell r="B1112" t="str">
            <v>VBS 5 port out % of VBS 5 base-BUS-REGULAR-oct-nov-dec 02</v>
          </cell>
          <cell r="C1112" t="str">
            <v>REGULAR</v>
          </cell>
          <cell r="D1112" t="str">
            <v>BUS</v>
          </cell>
          <cell r="E1112" t="str">
            <v>oct-nov-dec 02</v>
          </cell>
          <cell r="F1112" t="str">
            <v xml:space="preserve">PORT OUT </v>
          </cell>
          <cell r="G1112" t="str">
            <v>VBS 5 port out % of VBS 5 base</v>
          </cell>
          <cell r="M1112">
            <v>3.7928519328956967E-2</v>
          </cell>
        </row>
        <row r="1113">
          <cell r="B1113" t="str">
            <v>no match % -BUS-REGULAR-oct-nov-dec 02</v>
          </cell>
          <cell r="C1113" t="str">
            <v>REGULAR</v>
          </cell>
          <cell r="D1113" t="str">
            <v>BUS</v>
          </cell>
          <cell r="E1113" t="str">
            <v>oct-nov-dec 02</v>
          </cell>
          <cell r="F1113" t="str">
            <v xml:space="preserve">PORT OUT </v>
          </cell>
          <cell r="G1113" t="str">
            <v xml:space="preserve">no match % </v>
          </cell>
          <cell r="M1113">
            <v>4.6885916112505491E-2</v>
          </cell>
        </row>
        <row r="1114">
          <cell r="B1114" t="str">
            <v>Net adds (+net port)-BUS-REGULAR-oct-nov-dec 02</v>
          </cell>
          <cell r="C1114" t="str">
            <v>REGULAR</v>
          </cell>
          <cell r="D1114" t="str">
            <v>BUS</v>
          </cell>
          <cell r="E1114" t="str">
            <v>oct-nov-dec 02</v>
          </cell>
          <cell r="F1114" t="str">
            <v>NET PORT</v>
          </cell>
          <cell r="G1114" t="str">
            <v>Net adds (+net port)</v>
          </cell>
          <cell r="M1114">
            <v>-2550</v>
          </cell>
          <cell r="N1114">
            <v>-9736</v>
          </cell>
          <cell r="P1114">
            <v>0.26191454396055874</v>
          </cell>
        </row>
        <row r="1115">
          <cell r="B1115" t="str">
            <v>Net port-BUS-REGULAR-oct-nov-dec 02</v>
          </cell>
          <cell r="C1115" t="str">
            <v>REGULAR</v>
          </cell>
          <cell r="D1115" t="str">
            <v>BUS</v>
          </cell>
          <cell r="E1115" t="str">
            <v>oct-nov-dec 02</v>
          </cell>
          <cell r="F1115" t="str">
            <v>NET PORT</v>
          </cell>
          <cell r="G1115" t="str">
            <v>Net port</v>
          </cell>
          <cell r="M1115">
            <v>-4898</v>
          </cell>
          <cell r="N1115">
            <v>-21645</v>
          </cell>
          <cell r="P1115">
            <v>0.22628782628782629</v>
          </cell>
        </row>
        <row r="1116">
          <cell r="B1116" t="str">
            <v>Net port % of Net adds-BUS-REGULAR-oct-nov-dec 02</v>
          </cell>
          <cell r="C1116" t="str">
            <v>REGULAR</v>
          </cell>
          <cell r="D1116" t="str">
            <v>BUS</v>
          </cell>
          <cell r="E1116" t="str">
            <v>oct-nov-dec 02</v>
          </cell>
          <cell r="F1116" t="str">
            <v>NET PORT</v>
          </cell>
          <cell r="G1116" t="str">
            <v>Net port % of Net adds</v>
          </cell>
          <cell r="M1116">
            <v>1.9207843137254903</v>
          </cell>
        </row>
        <row r="1117">
          <cell r="B1117" t="str">
            <v>Gross adds (+port in)-COR-REGULAR-oct-nov-dec 02</v>
          </cell>
          <cell r="C1117" t="str">
            <v>REGULAR</v>
          </cell>
          <cell r="D1117" t="str">
            <v>COR</v>
          </cell>
          <cell r="E1117" t="str">
            <v>oct-nov-dec 02</v>
          </cell>
          <cell r="F1117" t="str">
            <v>PORT IN</v>
          </cell>
          <cell r="G1117" t="str">
            <v>Gross adds (+port in)</v>
          </cell>
          <cell r="M1117">
            <v>8344</v>
          </cell>
          <cell r="N1117">
            <v>9690</v>
          </cell>
          <cell r="P1117">
            <v>0.86109391124871004</v>
          </cell>
        </row>
        <row r="1118">
          <cell r="B1118" t="str">
            <v>Port in-COR-REGULAR-oct-nov-dec 02</v>
          </cell>
          <cell r="C1118" t="str">
            <v>REGULAR</v>
          </cell>
          <cell r="D1118" t="str">
            <v>COR</v>
          </cell>
          <cell r="E1118" t="str">
            <v>oct-nov-dec 02</v>
          </cell>
          <cell r="F1118" t="str">
            <v>PORT IN</v>
          </cell>
          <cell r="G1118" t="str">
            <v>Port in</v>
          </cell>
          <cell r="M1118">
            <v>838</v>
          </cell>
          <cell r="N1118">
            <v>970</v>
          </cell>
          <cell r="P1118">
            <v>0.86391752577319592</v>
          </cell>
        </row>
        <row r="1119">
          <cell r="B1119" t="str">
            <v>Port in % of Gross adds-COR-REGULAR-oct-nov-dec 02</v>
          </cell>
          <cell r="C1119" t="str">
            <v>REGULAR</v>
          </cell>
          <cell r="D1119" t="str">
            <v>COR</v>
          </cell>
          <cell r="E1119" t="str">
            <v>oct-nov-dec 02</v>
          </cell>
          <cell r="F1119" t="str">
            <v>PORT IN</v>
          </cell>
          <cell r="G1119" t="str">
            <v>Port in % of Gross adds</v>
          </cell>
          <cell r="M1119">
            <v>0.10043144774688399</v>
          </cell>
        </row>
        <row r="1120">
          <cell r="B1120" t="str">
            <v>% ported in from Base-COR-REGULAR-oct-nov-dec 02</v>
          </cell>
          <cell r="C1120" t="str">
            <v>REGULAR</v>
          </cell>
          <cell r="D1120" t="str">
            <v>COR</v>
          </cell>
          <cell r="E1120" t="str">
            <v>oct-nov-dec 02</v>
          </cell>
          <cell r="F1120" t="str">
            <v>PORT IN</v>
          </cell>
          <cell r="G1120" t="str">
            <v>% ported in from Base</v>
          </cell>
          <cell r="M1120">
            <v>4.4786324786324785E-2</v>
          </cell>
        </row>
        <row r="1121">
          <cell r="B1121" t="str">
            <v>% ported in from Mobistar-COR-REGULAR-oct-nov-dec 02</v>
          </cell>
          <cell r="C1121" t="str">
            <v>REGULAR</v>
          </cell>
          <cell r="D1121" t="str">
            <v>COR</v>
          </cell>
          <cell r="E1121" t="str">
            <v>oct-nov-dec 02</v>
          </cell>
          <cell r="F1121" t="str">
            <v>PORT IN</v>
          </cell>
          <cell r="G1121" t="str">
            <v>% ported in from Mobistar</v>
          </cell>
          <cell r="M1121">
            <v>0.26153846153846155</v>
          </cell>
        </row>
        <row r="1122">
          <cell r="B1122" t="str">
            <v>Churn (+port out)-COR-REGULAR-oct-nov-dec 02</v>
          </cell>
          <cell r="C1122" t="str">
            <v>REGULAR</v>
          </cell>
          <cell r="D1122" t="str">
            <v>COR</v>
          </cell>
          <cell r="E1122" t="str">
            <v>oct-nov-dec 02</v>
          </cell>
          <cell r="F1122" t="str">
            <v xml:space="preserve">PORT OUT </v>
          </cell>
          <cell r="G1122" t="str">
            <v>Churn (+port out)</v>
          </cell>
          <cell r="M1122">
            <v>6918</v>
          </cell>
          <cell r="N1122">
            <v>7713</v>
          </cell>
          <cell r="P1122">
            <v>0.89692726565538705</v>
          </cell>
        </row>
        <row r="1123">
          <cell r="B1123" t="str">
            <v>Churn rate-COR-REGULAR-oct-nov-dec 02</v>
          </cell>
          <cell r="C1123" t="str">
            <v>REGULAR</v>
          </cell>
          <cell r="D1123" t="str">
            <v>COR</v>
          </cell>
          <cell r="E1123" t="str">
            <v>oct-nov-dec 02</v>
          </cell>
          <cell r="F1123" t="str">
            <v xml:space="preserve">PORT OUT </v>
          </cell>
          <cell r="G1123" t="str">
            <v>Churn rate</v>
          </cell>
          <cell r="M1123">
            <v>0.1</v>
          </cell>
          <cell r="N1123">
            <v>0.12</v>
          </cell>
          <cell r="P1123">
            <v>0.1</v>
          </cell>
        </row>
        <row r="1124">
          <cell r="B1124" t="str">
            <v>Port out-COR-REGULAR-oct-nov-dec 02</v>
          </cell>
          <cell r="C1124" t="str">
            <v>REGULAR</v>
          </cell>
          <cell r="D1124" t="str">
            <v>COR</v>
          </cell>
          <cell r="E1124" t="str">
            <v>oct-nov-dec 02</v>
          </cell>
          <cell r="F1124" t="str">
            <v xml:space="preserve">PORT OUT </v>
          </cell>
          <cell r="G1124" t="str">
            <v>Port out</v>
          </cell>
          <cell r="M1124">
            <v>2925</v>
          </cell>
          <cell r="N1124">
            <v>4963</v>
          </cell>
          <cell r="P1124">
            <v>0.58936127342333267</v>
          </cell>
        </row>
        <row r="1125">
          <cell r="B1125" t="str">
            <v>Port out % of Churn-COR-REGULAR-oct-nov-dec 02</v>
          </cell>
          <cell r="C1125" t="str">
            <v>REGULAR</v>
          </cell>
          <cell r="D1125" t="str">
            <v>COR</v>
          </cell>
          <cell r="E1125" t="str">
            <v>oct-nov-dec 02</v>
          </cell>
          <cell r="F1125" t="str">
            <v xml:space="preserve">PORT OUT </v>
          </cell>
          <cell r="G1125" t="str">
            <v>Port out % of Churn</v>
          </cell>
          <cell r="M1125">
            <v>0.42281006071118821</v>
          </cell>
        </row>
        <row r="1126">
          <cell r="B1126" t="str">
            <v>% ported out to Base-COR-REGULAR-oct-nov-dec 02</v>
          </cell>
          <cell r="C1126" t="str">
            <v>REGULAR</v>
          </cell>
          <cell r="D1126" t="str">
            <v>COR</v>
          </cell>
          <cell r="E1126" t="str">
            <v>oct-nov-dec 02</v>
          </cell>
          <cell r="F1126" t="str">
            <v xml:space="preserve">PORT OUT </v>
          </cell>
          <cell r="G1126" t="str">
            <v>% ported out to Base</v>
          </cell>
          <cell r="M1126">
            <v>4.4444444444444444E-3</v>
          </cell>
        </row>
        <row r="1127">
          <cell r="B1127" t="str">
            <v>% ported out to Mobistar-COR-REGULAR-oct-nov-dec 02</v>
          </cell>
          <cell r="C1127" t="str">
            <v>REGULAR</v>
          </cell>
          <cell r="D1127" t="str">
            <v>COR</v>
          </cell>
          <cell r="E1127" t="str">
            <v>oct-nov-dec 02</v>
          </cell>
          <cell r="F1127" t="str">
            <v xml:space="preserve">PORT OUT </v>
          </cell>
          <cell r="G1127" t="str">
            <v>% ported out to Mobistar</v>
          </cell>
          <cell r="M1127">
            <v>0.99555555555555553</v>
          </cell>
        </row>
        <row r="1128">
          <cell r="B1128" t="str">
            <v>VBS 1 % of port out-COR-REGULAR-oct-nov-dec 02</v>
          </cell>
          <cell r="C1128" t="str">
            <v>REGULAR</v>
          </cell>
          <cell r="D1128" t="str">
            <v>COR</v>
          </cell>
          <cell r="E1128" t="str">
            <v>oct-nov-dec 02</v>
          </cell>
          <cell r="F1128" t="str">
            <v xml:space="preserve">PORT OUT </v>
          </cell>
          <cell r="G1128" t="str">
            <v>VBS 1 % of port out</v>
          </cell>
          <cell r="M1128">
            <v>4.4786324786324785E-2</v>
          </cell>
          <cell r="N1128">
            <v>2.7186095388308969E-2</v>
          </cell>
        </row>
        <row r="1129">
          <cell r="B1129" t="str">
            <v>VBS 2 % of port out-COR-REGULAR-oct-nov-dec 02</v>
          </cell>
          <cell r="C1129" t="str">
            <v>REGULAR</v>
          </cell>
          <cell r="D1129" t="str">
            <v>COR</v>
          </cell>
          <cell r="E1129" t="str">
            <v>oct-nov-dec 02</v>
          </cell>
          <cell r="F1129" t="str">
            <v xml:space="preserve">PORT OUT </v>
          </cell>
          <cell r="G1129" t="str">
            <v>VBS 2 % of port out</v>
          </cell>
          <cell r="M1129">
            <v>0.26153846153846155</v>
          </cell>
          <cell r="N1129">
            <v>0.15932497057235318</v>
          </cell>
        </row>
        <row r="1130">
          <cell r="B1130" t="str">
            <v>VBS 3 % of port out-COR-REGULAR-oct-nov-dec 02</v>
          </cell>
          <cell r="C1130" t="str">
            <v>REGULAR</v>
          </cell>
          <cell r="D1130" t="str">
            <v>COR</v>
          </cell>
          <cell r="E1130" t="str">
            <v>oct-nov-dec 02</v>
          </cell>
          <cell r="F1130" t="str">
            <v xml:space="preserve">PORT OUT </v>
          </cell>
          <cell r="G1130" t="str">
            <v>VBS 3 % of port out</v>
          </cell>
          <cell r="M1130">
            <v>0.31042735042735042</v>
          </cell>
          <cell r="N1130">
            <v>0.21918643725404119</v>
          </cell>
        </row>
        <row r="1131">
          <cell r="B1131" t="str">
            <v>VBS 4 % of port out-COR-REGULAR-oct-nov-dec 02</v>
          </cell>
          <cell r="C1131" t="str">
            <v>REGULAR</v>
          </cell>
          <cell r="D1131" t="str">
            <v>COR</v>
          </cell>
          <cell r="E1131" t="str">
            <v>oct-nov-dec 02</v>
          </cell>
          <cell r="F1131" t="str">
            <v xml:space="preserve">PORT OUT </v>
          </cell>
          <cell r="G1131" t="str">
            <v>VBS 4 % of port out</v>
          </cell>
          <cell r="M1131">
            <v>0.24136752136752138</v>
          </cell>
          <cell r="N1131">
            <v>0.23729366654882658</v>
          </cell>
        </row>
        <row r="1132">
          <cell r="B1132" t="str">
            <v>VBS 5 % of port out-COR-REGULAR-oct-nov-dec 02</v>
          </cell>
          <cell r="C1132" t="str">
            <v>REGULAR</v>
          </cell>
          <cell r="D1132" t="str">
            <v>COR</v>
          </cell>
          <cell r="E1132" t="str">
            <v>oct-nov-dec 02</v>
          </cell>
          <cell r="F1132" t="str">
            <v xml:space="preserve">PORT OUT </v>
          </cell>
          <cell r="G1132" t="str">
            <v>VBS 5 % of port out</v>
          </cell>
          <cell r="M1132">
            <v>9.4358974358974362E-2</v>
          </cell>
          <cell r="N1132">
            <v>0.12340575966062056</v>
          </cell>
        </row>
        <row r="1133">
          <cell r="B1133" t="str">
            <v>no match %-COR-REGULAR-oct-nov-dec 02</v>
          </cell>
          <cell r="C1133" t="str">
            <v>REGULAR</v>
          </cell>
          <cell r="D1133" t="str">
            <v>COR</v>
          </cell>
          <cell r="E1133" t="str">
            <v>oct-nov-dec 02</v>
          </cell>
          <cell r="F1133" t="str">
            <v xml:space="preserve">PORT OUT </v>
          </cell>
          <cell r="G1133" t="str">
            <v>no match %</v>
          </cell>
          <cell r="M1133">
            <v>4.752136752136752E-2</v>
          </cell>
          <cell r="N1133">
            <v>0.23360307057584953</v>
          </cell>
        </row>
        <row r="1134">
          <cell r="B1134" t="str">
            <v>VBS 1 port out % of VBS 1 base-COR-REGULAR-oct-nov-dec 02</v>
          </cell>
          <cell r="C1134" t="str">
            <v>REGULAR</v>
          </cell>
          <cell r="D1134" t="str">
            <v>COR</v>
          </cell>
          <cell r="E1134" t="str">
            <v>oct-nov-dec 02</v>
          </cell>
          <cell r="F1134" t="str">
            <v xml:space="preserve">PORT OUT </v>
          </cell>
          <cell r="G1134" t="str">
            <v>VBS 1 port out % of VBS 1 base</v>
          </cell>
          <cell r="M1134">
            <v>7.4878536724778511E-2</v>
          </cell>
        </row>
        <row r="1135">
          <cell r="B1135" t="str">
            <v>VBS 2 port out % of VBS 2 base-COR-REGULAR-oct-nov-dec 02</v>
          </cell>
          <cell r="C1135" t="str">
            <v>REGULAR</v>
          </cell>
          <cell r="D1135" t="str">
            <v>COR</v>
          </cell>
          <cell r="E1135" t="str">
            <v>oct-nov-dec 02</v>
          </cell>
          <cell r="F1135" t="str">
            <v xml:space="preserve">PORT OUT </v>
          </cell>
          <cell r="G1135" t="str">
            <v>VBS 2 port out % of VBS 2 base</v>
          </cell>
          <cell r="M1135">
            <v>7.4612308592607035E-2</v>
          </cell>
        </row>
        <row r="1136">
          <cell r="B1136" t="str">
            <v>VBS 3 port out % of VBS 3 base-COR-REGULAR-oct-nov-dec 02</v>
          </cell>
          <cell r="C1136" t="str">
            <v>REGULAR</v>
          </cell>
          <cell r="D1136" t="str">
            <v>COR</v>
          </cell>
          <cell r="E1136" t="str">
            <v>oct-nov-dec 02</v>
          </cell>
          <cell r="F1136" t="str">
            <v xml:space="preserve">PORT OUT </v>
          </cell>
          <cell r="G1136" t="str">
            <v>VBS 3 port out % of VBS 3 base</v>
          </cell>
          <cell r="M1136">
            <v>6.4373194377979837E-2</v>
          </cell>
        </row>
        <row r="1137">
          <cell r="B1137" t="str">
            <v>VBS 4 port out % of VBS 4 base-COR-REGULAR-oct-nov-dec 02</v>
          </cell>
          <cell r="C1137" t="str">
            <v>REGULAR</v>
          </cell>
          <cell r="D1137" t="str">
            <v>COR</v>
          </cell>
          <cell r="E1137" t="str">
            <v>oct-nov-dec 02</v>
          </cell>
          <cell r="F1137" t="str">
            <v xml:space="preserve">PORT OUT </v>
          </cell>
          <cell r="G1137" t="str">
            <v>VBS 4 port out % of VBS 4 base</v>
          </cell>
          <cell r="M1137">
            <v>4.6232932778887396E-2</v>
          </cell>
        </row>
        <row r="1138">
          <cell r="B1138" t="str">
            <v>VBS 5 port out % of VBS 5 base-COR-REGULAR-oct-nov-dec 02</v>
          </cell>
          <cell r="C1138" t="str">
            <v>REGULAR</v>
          </cell>
          <cell r="D1138" t="str">
            <v>COR</v>
          </cell>
          <cell r="E1138" t="str">
            <v>oct-nov-dec 02</v>
          </cell>
          <cell r="F1138" t="str">
            <v xml:space="preserve">PORT OUT </v>
          </cell>
          <cell r="G1138" t="str">
            <v>VBS 5 port out % of VBS 5 base</v>
          </cell>
          <cell r="M1138">
            <v>3.4754139646162564E-2</v>
          </cell>
        </row>
        <row r="1139">
          <cell r="B1139" t="str">
            <v>no match % -COR-REGULAR-oct-nov-dec 02</v>
          </cell>
          <cell r="C1139" t="str">
            <v>REGULAR</v>
          </cell>
          <cell r="D1139" t="str">
            <v>COR</v>
          </cell>
          <cell r="E1139" t="str">
            <v>oct-nov-dec 02</v>
          </cell>
          <cell r="F1139" t="str">
            <v xml:space="preserve">PORT OUT </v>
          </cell>
          <cell r="G1139" t="str">
            <v xml:space="preserve">no match % </v>
          </cell>
          <cell r="M1139">
            <v>9.2463247522118E-3</v>
          </cell>
        </row>
        <row r="1140">
          <cell r="B1140" t="str">
            <v>Net adds (+net port)-COR-REGULAR-oct-nov-dec 02</v>
          </cell>
          <cell r="C1140" t="str">
            <v>REGULAR</v>
          </cell>
          <cell r="D1140" t="str">
            <v>COR</v>
          </cell>
          <cell r="E1140" t="str">
            <v>oct-nov-dec 02</v>
          </cell>
          <cell r="F1140" t="str">
            <v>NET PORT</v>
          </cell>
          <cell r="G1140" t="str">
            <v>Net adds (+net port)</v>
          </cell>
          <cell r="M1140">
            <v>1426</v>
          </cell>
          <cell r="N1140">
            <v>1977</v>
          </cell>
          <cell r="P1140">
            <v>0.72129489124936774</v>
          </cell>
        </row>
        <row r="1141">
          <cell r="B1141" t="str">
            <v>Net port-COR-REGULAR-oct-nov-dec 02</v>
          </cell>
          <cell r="C1141" t="str">
            <v>REGULAR</v>
          </cell>
          <cell r="D1141" t="str">
            <v>COR</v>
          </cell>
          <cell r="E1141" t="str">
            <v>oct-nov-dec 02</v>
          </cell>
          <cell r="F1141" t="str">
            <v>NET PORT</v>
          </cell>
          <cell r="G1141" t="str">
            <v>Net port</v>
          </cell>
          <cell r="M1141">
            <v>-2087</v>
          </cell>
          <cell r="N1141">
            <v>-3993</v>
          </cell>
          <cell r="P1141">
            <v>0.52266466316053095</v>
          </cell>
        </row>
        <row r="1142">
          <cell r="B1142" t="str">
            <v>Net port % of Net adds-COR-REGULAR-oct-nov-dec 02</v>
          </cell>
          <cell r="C1142" t="str">
            <v>REGULAR</v>
          </cell>
          <cell r="D1142" t="str">
            <v>COR</v>
          </cell>
          <cell r="E1142" t="str">
            <v>oct-nov-dec 02</v>
          </cell>
          <cell r="F1142" t="str">
            <v>NET PORT</v>
          </cell>
          <cell r="G1142" t="str">
            <v>Net port % of Net adds</v>
          </cell>
        </row>
        <row r="1143">
          <cell r="B1143" t="str">
            <v>Gross adds (+port in)-TOTAL-REGULAR-oct-nov-dec 02</v>
          </cell>
          <cell r="C1143" t="str">
            <v>REGULAR</v>
          </cell>
          <cell r="D1143" t="str">
            <v>TOTAL</v>
          </cell>
          <cell r="E1143" t="str">
            <v>oct-nov-dec 02</v>
          </cell>
          <cell r="F1143" t="str">
            <v>PORT IN</v>
          </cell>
          <cell r="G1143" t="str">
            <v>Gross adds (+port in)</v>
          </cell>
          <cell r="M1143">
            <v>38511</v>
          </cell>
          <cell r="N1143">
            <v>35838</v>
          </cell>
          <cell r="P1143">
            <v>1.0745856353591161</v>
          </cell>
        </row>
        <row r="1144">
          <cell r="B1144" t="str">
            <v>Port in-TOTAL-REGULAR-oct-nov-dec 02</v>
          </cell>
          <cell r="C1144" t="str">
            <v>REGULAR</v>
          </cell>
          <cell r="D1144" t="str">
            <v>TOTAL</v>
          </cell>
          <cell r="E1144" t="str">
            <v>oct-nov-dec 02</v>
          </cell>
          <cell r="F1144" t="str">
            <v>PORT IN</v>
          </cell>
          <cell r="G1144" t="str">
            <v>Port in</v>
          </cell>
          <cell r="M1144">
            <v>9919</v>
          </cell>
          <cell r="N1144">
            <v>6027</v>
          </cell>
          <cell r="P1144">
            <v>1.645760743321719</v>
          </cell>
        </row>
        <row r="1145">
          <cell r="B1145" t="str">
            <v>Port in % of Gross adds-TOTAL-REGULAR-oct-nov-dec 02</v>
          </cell>
          <cell r="C1145" t="str">
            <v>REGULAR</v>
          </cell>
          <cell r="D1145" t="str">
            <v>TOTAL</v>
          </cell>
          <cell r="E1145" t="str">
            <v>oct-nov-dec 02</v>
          </cell>
          <cell r="F1145" t="str">
            <v>PORT IN</v>
          </cell>
          <cell r="G1145" t="str">
            <v>Port in % of Gross adds</v>
          </cell>
          <cell r="M1145">
            <v>0.25756277427228585</v>
          </cell>
        </row>
        <row r="1146">
          <cell r="B1146" t="str">
            <v>% ported in from Base-TOTAL-REGULAR-oct-nov-dec 02</v>
          </cell>
          <cell r="C1146" t="str">
            <v>REGULAR</v>
          </cell>
          <cell r="D1146" t="str">
            <v>TOTAL</v>
          </cell>
          <cell r="E1146" t="str">
            <v>oct-nov-dec 02</v>
          </cell>
          <cell r="F1146" t="str">
            <v>PORT IN</v>
          </cell>
          <cell r="G1146" t="str">
            <v>% ported in from Base</v>
          </cell>
          <cell r="M1146">
            <v>0.27664079040225831</v>
          </cell>
        </row>
        <row r="1147">
          <cell r="B1147" t="str">
            <v>% ported in from Mobistar-TOTAL-REGULAR-oct-nov-dec 02</v>
          </cell>
          <cell r="C1147" t="str">
            <v>REGULAR</v>
          </cell>
          <cell r="D1147" t="str">
            <v>TOTAL</v>
          </cell>
          <cell r="E1147" t="str">
            <v>oct-nov-dec 02</v>
          </cell>
          <cell r="F1147" t="str">
            <v>PORT IN</v>
          </cell>
          <cell r="G1147" t="str">
            <v>% ported in from Mobistar</v>
          </cell>
          <cell r="M1147">
            <v>0.72335920959774169</v>
          </cell>
        </row>
        <row r="1148">
          <cell r="B1148" t="str">
            <v>Churn (+port out)-TOTAL-REGULAR-oct-nov-dec 02</v>
          </cell>
          <cell r="C1148" t="str">
            <v>REGULAR</v>
          </cell>
          <cell r="D1148" t="str">
            <v>TOTAL</v>
          </cell>
          <cell r="E1148" t="str">
            <v>oct-nov-dec 02</v>
          </cell>
          <cell r="F1148" t="str">
            <v xml:space="preserve">PORT OUT </v>
          </cell>
          <cell r="G1148" t="str">
            <v>Churn (+port out)</v>
          </cell>
          <cell r="M1148">
            <v>50613</v>
          </cell>
          <cell r="N1148">
            <v>69943</v>
          </cell>
          <cell r="P1148">
            <v>0.72363210042463144</v>
          </cell>
        </row>
        <row r="1149">
          <cell r="B1149" t="str">
            <v>Churn rate-TOTAL-REGULAR-oct-nov-dec 02</v>
          </cell>
          <cell r="C1149" t="str">
            <v>REGULAR</v>
          </cell>
          <cell r="D1149" t="str">
            <v>TOTAL</v>
          </cell>
          <cell r="E1149" t="str">
            <v>oct-nov-dec 02</v>
          </cell>
          <cell r="F1149" t="str">
            <v xml:space="preserve">PORT OUT </v>
          </cell>
          <cell r="G1149" t="str">
            <v>Churn rate</v>
          </cell>
          <cell r="M1149">
            <v>0.12</v>
          </cell>
          <cell r="N1149">
            <v>0.14000000000000001</v>
          </cell>
          <cell r="P1149">
            <v>0.16</v>
          </cell>
        </row>
        <row r="1150">
          <cell r="B1150" t="str">
            <v>Port out-TOTAL-REGULAR-oct-nov-dec 02</v>
          </cell>
          <cell r="C1150" t="str">
            <v>REGULAR</v>
          </cell>
          <cell r="D1150" t="str">
            <v>TOTAL</v>
          </cell>
          <cell r="E1150" t="str">
            <v>oct-nov-dec 02</v>
          </cell>
          <cell r="F1150" t="str">
            <v xml:space="preserve">PORT OUT </v>
          </cell>
          <cell r="G1150" t="str">
            <v>Port out</v>
          </cell>
          <cell r="M1150">
            <v>18658</v>
          </cell>
          <cell r="N1150">
            <v>37462</v>
          </cell>
          <cell r="P1150">
            <v>0.49805135871015965</v>
          </cell>
        </row>
        <row r="1151">
          <cell r="B1151" t="str">
            <v>Port out % of Churn-TOTAL-REGULAR-oct-nov-dec 02</v>
          </cell>
          <cell r="C1151" t="str">
            <v>REGULAR</v>
          </cell>
          <cell r="D1151" t="str">
            <v>TOTAL</v>
          </cell>
          <cell r="E1151" t="str">
            <v>oct-nov-dec 02</v>
          </cell>
          <cell r="F1151" t="str">
            <v xml:space="preserve">PORT OUT </v>
          </cell>
          <cell r="G1151" t="str">
            <v>Port out % of Churn</v>
          </cell>
          <cell r="M1151">
            <v>0.36864046786398752</v>
          </cell>
        </row>
        <row r="1152">
          <cell r="B1152" t="str">
            <v>% ported out to Base-TOTAL-REGULAR-oct-nov-dec 02</v>
          </cell>
          <cell r="C1152" t="str">
            <v>REGULAR</v>
          </cell>
          <cell r="D1152" t="str">
            <v>TOTAL</v>
          </cell>
          <cell r="E1152" t="str">
            <v>oct-nov-dec 02</v>
          </cell>
          <cell r="F1152" t="str">
            <v xml:space="preserve">PORT OUT </v>
          </cell>
          <cell r="G1152" t="str">
            <v>% ported out to Base</v>
          </cell>
          <cell r="M1152">
            <v>7.2462214599635547E-2</v>
          </cell>
        </row>
        <row r="1153">
          <cell r="B1153" t="str">
            <v>% ported out to Mobistar-TOTAL-REGULAR-oct-nov-dec 02</v>
          </cell>
          <cell r="C1153" t="str">
            <v>REGULAR</v>
          </cell>
          <cell r="D1153" t="str">
            <v>TOTAL</v>
          </cell>
          <cell r="E1153" t="str">
            <v>oct-nov-dec 02</v>
          </cell>
          <cell r="F1153" t="str">
            <v xml:space="preserve">PORT OUT </v>
          </cell>
          <cell r="G1153" t="str">
            <v>% ported out to Mobistar</v>
          </cell>
          <cell r="M1153">
            <v>0.92753778540036447</v>
          </cell>
        </row>
        <row r="1154">
          <cell r="B1154" t="str">
            <v>VBS 1 % of port out-TOTAL-REGULAR-oct-nov-dec 02</v>
          </cell>
          <cell r="C1154" t="str">
            <v>REGULAR</v>
          </cell>
          <cell r="D1154" t="str">
            <v>TOTAL</v>
          </cell>
          <cell r="E1154" t="str">
            <v>oct-nov-dec 02</v>
          </cell>
          <cell r="F1154" t="str">
            <v xml:space="preserve">PORT OUT </v>
          </cell>
          <cell r="G1154" t="str">
            <v>VBS 1 % of port out</v>
          </cell>
          <cell r="M1154">
            <v>2.9853146103548077E-2</v>
          </cell>
          <cell r="N1154">
            <v>1.8465748794509122E-2</v>
          </cell>
        </row>
        <row r="1155">
          <cell r="B1155" t="str">
            <v>VBS 2 % of port out-TOTAL-REGULAR-oct-nov-dec 02</v>
          </cell>
          <cell r="C1155" t="str">
            <v>REGULAR</v>
          </cell>
          <cell r="D1155" t="str">
            <v>TOTAL</v>
          </cell>
          <cell r="E1155" t="str">
            <v>oct-nov-dec 02</v>
          </cell>
          <cell r="F1155" t="str">
            <v xml:space="preserve">PORT OUT </v>
          </cell>
          <cell r="G1155" t="str">
            <v>VBS 2 % of port out</v>
          </cell>
          <cell r="M1155">
            <v>0.24193375495765893</v>
          </cell>
          <cell r="N1155">
            <v>0.15892799219327106</v>
          </cell>
        </row>
        <row r="1156">
          <cell r="B1156" t="str">
            <v>VBS 3 % of port out-TOTAL-REGULAR-oct-nov-dec 02</v>
          </cell>
          <cell r="C1156" t="str">
            <v>REGULAR</v>
          </cell>
          <cell r="D1156" t="str">
            <v>TOTAL</v>
          </cell>
          <cell r="E1156" t="str">
            <v>oct-nov-dec 02</v>
          </cell>
          <cell r="F1156" t="str">
            <v xml:space="preserve">PORT OUT </v>
          </cell>
          <cell r="G1156" t="str">
            <v>VBS 3 % of port out</v>
          </cell>
          <cell r="M1156">
            <v>0.36767070425554721</v>
          </cell>
          <cell r="N1156">
            <v>0.3165116133270458</v>
          </cell>
        </row>
        <row r="1157">
          <cell r="B1157" t="str">
            <v>VBS 4 % of port out-TOTAL-REGULAR-oct-nov-dec 02</v>
          </cell>
          <cell r="C1157" t="str">
            <v>REGULAR</v>
          </cell>
          <cell r="D1157" t="str">
            <v>TOTAL</v>
          </cell>
          <cell r="E1157" t="str">
            <v>oct-nov-dec 02</v>
          </cell>
          <cell r="F1157" t="str">
            <v xml:space="preserve">PORT OUT </v>
          </cell>
          <cell r="G1157" t="str">
            <v>VBS 4 % of port out</v>
          </cell>
          <cell r="M1157">
            <v>0.27071497480973311</v>
          </cell>
          <cell r="N1157">
            <v>0.33929123405740019</v>
          </cell>
        </row>
        <row r="1158">
          <cell r="B1158" t="str">
            <v>VBS 5 % of port out-TOTAL-REGULAR-oct-nov-dec 02</v>
          </cell>
          <cell r="C1158" t="str">
            <v>REGULAR</v>
          </cell>
          <cell r="D1158" t="str">
            <v>TOTAL</v>
          </cell>
          <cell r="E1158" t="str">
            <v>oct-nov-dec 02</v>
          </cell>
          <cell r="F1158" t="str">
            <v xml:space="preserve">PORT OUT </v>
          </cell>
          <cell r="G1158" t="str">
            <v>VBS 5 % of port out</v>
          </cell>
          <cell r="M1158">
            <v>4.7432736627720011E-2</v>
          </cell>
          <cell r="N1158">
            <v>8.467411540547834E-2</v>
          </cell>
        </row>
        <row r="1159">
          <cell r="B1159" t="str">
            <v>no match %-TOTAL-REGULAR-oct-nov-dec 02</v>
          </cell>
          <cell r="C1159" t="str">
            <v>REGULAR</v>
          </cell>
          <cell r="D1159" t="str">
            <v>TOTAL</v>
          </cell>
          <cell r="E1159" t="str">
            <v>oct-nov-dec 02</v>
          </cell>
          <cell r="F1159" t="str">
            <v xml:space="preserve">PORT OUT </v>
          </cell>
          <cell r="G1159" t="str">
            <v>no match %</v>
          </cell>
          <cell r="M1159">
            <v>4.2394683245792687E-2</v>
          </cell>
          <cell r="N1159">
            <v>8.212929622229552E-2</v>
          </cell>
        </row>
        <row r="1160">
          <cell r="B1160" t="str">
            <v>VBS 1 port out % of VBS 1 base-TOTAL-REGULAR-oct-nov-dec 02</v>
          </cell>
          <cell r="C1160" t="str">
            <v>REGULAR</v>
          </cell>
          <cell r="D1160" t="str">
            <v>TOTAL</v>
          </cell>
          <cell r="E1160" t="str">
            <v>oct-nov-dec 02</v>
          </cell>
          <cell r="F1160" t="str">
            <v xml:space="preserve">PORT OUT </v>
          </cell>
          <cell r="G1160" t="str">
            <v>VBS 1 port out % of VBS 1 base</v>
          </cell>
          <cell r="M1160">
            <v>6.5777042985356637E-2</v>
          </cell>
        </row>
        <row r="1161">
          <cell r="B1161" t="str">
            <v>VBS 2 port out % of VBS 2 base-TOTAL-REGULAR-oct-nov-dec 02</v>
          </cell>
          <cell r="C1161" t="str">
            <v>REGULAR</v>
          </cell>
          <cell r="D1161" t="str">
            <v>TOTAL</v>
          </cell>
          <cell r="E1161" t="str">
            <v>oct-nov-dec 02</v>
          </cell>
          <cell r="F1161" t="str">
            <v xml:space="preserve">PORT OUT </v>
          </cell>
          <cell r="G1161" t="str">
            <v>VBS 2 port out % of VBS 2 base</v>
          </cell>
          <cell r="M1161">
            <v>6.1936581550747105E-2</v>
          </cell>
        </row>
        <row r="1162">
          <cell r="B1162" t="str">
            <v>VBS 3 port out % of VBS 3 base-TOTAL-REGULAR-oct-nov-dec 02</v>
          </cell>
          <cell r="C1162" t="str">
            <v>REGULAR</v>
          </cell>
          <cell r="D1162" t="str">
            <v>TOTAL</v>
          </cell>
          <cell r="E1162" t="str">
            <v>oct-nov-dec 02</v>
          </cell>
          <cell r="F1162" t="str">
            <v xml:space="preserve">PORT OUT </v>
          </cell>
          <cell r="G1162" t="str">
            <v>VBS 3 port out % of VBS 3 base</v>
          </cell>
          <cell r="M1162">
            <v>4.7262918933070608E-2</v>
          </cell>
        </row>
        <row r="1163">
          <cell r="B1163" t="str">
            <v>VBS 4 port out % of VBS 4 base-TOTAL-REGULAR-oct-nov-dec 02</v>
          </cell>
          <cell r="C1163" t="str">
            <v>REGULAR</v>
          </cell>
          <cell r="D1163" t="str">
            <v>TOTAL</v>
          </cell>
          <cell r="E1163" t="str">
            <v>oct-nov-dec 02</v>
          </cell>
          <cell r="F1163" t="str">
            <v xml:space="preserve">PORT OUT </v>
          </cell>
          <cell r="G1163" t="str">
            <v>VBS 4 port out % of VBS 4 base</v>
          </cell>
          <cell r="M1163">
            <v>3.2463160803834393E-2</v>
          </cell>
        </row>
        <row r="1164">
          <cell r="B1164" t="str">
            <v>VBS 5 port out % of VBS 5 base-TOTAL-REGULAR-oct-nov-dec 02</v>
          </cell>
          <cell r="C1164" t="str">
            <v>REGULAR</v>
          </cell>
          <cell r="D1164" t="str">
            <v>TOTAL</v>
          </cell>
          <cell r="E1164" t="str">
            <v>oct-nov-dec 02</v>
          </cell>
          <cell r="F1164" t="str">
            <v xml:space="preserve">PORT OUT </v>
          </cell>
          <cell r="G1164" t="str">
            <v>VBS 5 port out % of VBS 5 base</v>
          </cell>
          <cell r="M1164">
            <v>2.2791802677071059E-2</v>
          </cell>
        </row>
        <row r="1165">
          <cell r="B1165" t="str">
            <v>no match % -TOTAL-REGULAR-oct-nov-dec 02</v>
          </cell>
          <cell r="C1165" t="str">
            <v>REGULAR</v>
          </cell>
          <cell r="D1165" t="str">
            <v>TOTAL</v>
          </cell>
          <cell r="E1165" t="str">
            <v>oct-nov-dec 02</v>
          </cell>
          <cell r="F1165" t="str">
            <v xml:space="preserve">PORT OUT </v>
          </cell>
          <cell r="G1165" t="str">
            <v xml:space="preserve">no match % </v>
          </cell>
          <cell r="M1165">
            <v>2.1002183855400893E-2</v>
          </cell>
        </row>
        <row r="1166">
          <cell r="B1166" t="str">
            <v>Net adds (+net port)-TOTAL-REGULAR-oct-nov-dec 02</v>
          </cell>
          <cell r="C1166" t="str">
            <v>REGULAR</v>
          </cell>
          <cell r="D1166" t="str">
            <v>TOTAL</v>
          </cell>
          <cell r="E1166" t="str">
            <v>oct-nov-dec 02</v>
          </cell>
          <cell r="F1166" t="str">
            <v>NET PORT</v>
          </cell>
          <cell r="G1166" t="str">
            <v>Net adds (+net port)</v>
          </cell>
          <cell r="M1166">
            <v>-12102</v>
          </cell>
          <cell r="N1166">
            <v>-34105</v>
          </cell>
          <cell r="P1166">
            <v>0.35484533059668671</v>
          </cell>
        </row>
        <row r="1167">
          <cell r="B1167" t="str">
            <v>Net port-TOTAL-REGULAR-oct-nov-dec 02</v>
          </cell>
          <cell r="C1167" t="str">
            <v>REGULAR</v>
          </cell>
          <cell r="D1167" t="str">
            <v>TOTAL</v>
          </cell>
          <cell r="E1167" t="str">
            <v>oct-nov-dec 02</v>
          </cell>
          <cell r="F1167" t="str">
            <v>NET PORT</v>
          </cell>
          <cell r="G1167" t="str">
            <v>Net port</v>
          </cell>
          <cell r="M1167">
            <v>-8739</v>
          </cell>
          <cell r="N1167">
            <v>-31435</v>
          </cell>
          <cell r="P1167">
            <v>0.2780022268172419</v>
          </cell>
        </row>
        <row r="1168">
          <cell r="B1168" t="str">
            <v>Net port % of Net adds-TOTAL-REGULAR-oct-nov-dec 02</v>
          </cell>
          <cell r="C1168" t="str">
            <v>REGULAR</v>
          </cell>
          <cell r="D1168" t="str">
            <v>TOTAL</v>
          </cell>
          <cell r="E1168" t="str">
            <v>oct-nov-dec 02</v>
          </cell>
          <cell r="F1168" t="str">
            <v>NET PORT</v>
          </cell>
          <cell r="G1168" t="str">
            <v>Net port % of Net adds</v>
          </cell>
          <cell r="M1168">
            <v>0.72211204759543879</v>
          </cell>
        </row>
        <row r="1169">
          <cell r="B1169" t="str">
            <v>Gross adds (+port in)-RES-PREPAID-oct-nov-dec 02</v>
          </cell>
          <cell r="C1169" t="str">
            <v>PREPAID</v>
          </cell>
          <cell r="D1169" t="str">
            <v>RES</v>
          </cell>
          <cell r="E1169" t="str">
            <v>oct-nov-dec 02</v>
          </cell>
          <cell r="F1169" t="str">
            <v>PORT IN</v>
          </cell>
          <cell r="G1169" t="str">
            <v>Gross adds (+port in)</v>
          </cell>
          <cell r="M1169">
            <v>223743</v>
          </cell>
          <cell r="N1169">
            <v>239946</v>
          </cell>
          <cell r="P1169">
            <v>0.93247230626891053</v>
          </cell>
        </row>
        <row r="1170">
          <cell r="B1170" t="str">
            <v>Port in-RES-PREPAID-oct-nov-dec 02</v>
          </cell>
          <cell r="C1170" t="str">
            <v>PREPAID</v>
          </cell>
          <cell r="D1170" t="str">
            <v>RES</v>
          </cell>
          <cell r="E1170" t="str">
            <v>oct-nov-dec 02</v>
          </cell>
          <cell r="F1170" t="str">
            <v>PORT IN</v>
          </cell>
          <cell r="G1170" t="str">
            <v>Port in</v>
          </cell>
          <cell r="M1170">
            <v>12190</v>
          </cell>
          <cell r="N1170">
            <v>21649</v>
          </cell>
          <cell r="P1170">
            <v>0.56307450690563077</v>
          </cell>
        </row>
        <row r="1171">
          <cell r="B1171" t="str">
            <v>Port in % of Gross adds-RES-PREPAID-oct-nov-dec 02</v>
          </cell>
          <cell r="C1171" t="str">
            <v>PREPAID</v>
          </cell>
          <cell r="D1171" t="str">
            <v>RES</v>
          </cell>
          <cell r="E1171" t="str">
            <v>oct-nov-dec 02</v>
          </cell>
          <cell r="F1171" t="str">
            <v>PORT IN</v>
          </cell>
          <cell r="G1171" t="str">
            <v>Port in % of Gross adds</v>
          </cell>
          <cell r="M1171">
            <v>5.4482151396915209E-2</v>
          </cell>
        </row>
        <row r="1172">
          <cell r="B1172" t="str">
            <v>% ported in from Base-RES-PREPAID-oct-nov-dec 02</v>
          </cell>
          <cell r="C1172" t="str">
            <v>PREPAID</v>
          </cell>
          <cell r="D1172" t="str">
            <v>RES</v>
          </cell>
          <cell r="E1172" t="str">
            <v>oct-nov-dec 02</v>
          </cell>
          <cell r="F1172" t="str">
            <v>PORT IN</v>
          </cell>
          <cell r="G1172" t="str">
            <v>% ported in from Base</v>
          </cell>
          <cell r="M1172">
            <v>0.57136997538966361</v>
          </cell>
        </row>
        <row r="1173">
          <cell r="B1173" t="str">
            <v>% ported in from Mobistar-RES-PREPAID-oct-nov-dec 02</v>
          </cell>
          <cell r="C1173" t="str">
            <v>PREPAID</v>
          </cell>
          <cell r="D1173" t="str">
            <v>RES</v>
          </cell>
          <cell r="E1173" t="str">
            <v>oct-nov-dec 02</v>
          </cell>
          <cell r="F1173" t="str">
            <v>PORT IN</v>
          </cell>
          <cell r="G1173" t="str">
            <v>% ported in from Mobistar</v>
          </cell>
          <cell r="M1173">
            <v>0.42863002461033634</v>
          </cell>
        </row>
        <row r="1174">
          <cell r="B1174" t="str">
            <v>Churn (+port out)-RES-PREPAID-oct-nov-dec 02</v>
          </cell>
          <cell r="C1174" t="str">
            <v>PREPAID</v>
          </cell>
          <cell r="D1174" t="str">
            <v>RES</v>
          </cell>
          <cell r="E1174" t="str">
            <v>oct-nov-dec 02</v>
          </cell>
          <cell r="F1174" t="str">
            <v xml:space="preserve">PORT OUT </v>
          </cell>
          <cell r="G1174" t="str">
            <v>Churn (+port out)</v>
          </cell>
          <cell r="M1174">
            <v>155355</v>
          </cell>
          <cell r="N1174">
            <v>155596</v>
          </cell>
          <cell r="P1174">
            <v>0.99845111699529554</v>
          </cell>
        </row>
        <row r="1175">
          <cell r="B1175" t="str">
            <v>Churn rate-RES-PREPAID-oct-nov-dec 02</v>
          </cell>
          <cell r="C1175" t="str">
            <v>PREPAID</v>
          </cell>
          <cell r="D1175" t="str">
            <v>RES</v>
          </cell>
          <cell r="E1175" t="str">
            <v>oct-nov-dec 02</v>
          </cell>
          <cell r="F1175" t="str">
            <v xml:space="preserve">PORT OUT </v>
          </cell>
          <cell r="G1175" t="str">
            <v>Churn rate</v>
          </cell>
          <cell r="M1175">
            <v>0.28000000000000003</v>
          </cell>
          <cell r="N1175">
            <v>0.27</v>
          </cell>
          <cell r="P1175">
            <v>0.21</v>
          </cell>
        </row>
        <row r="1176">
          <cell r="B1176" t="str">
            <v>Port out-RES-PREPAID-oct-nov-dec 02</v>
          </cell>
          <cell r="C1176" t="str">
            <v>PREPAID</v>
          </cell>
          <cell r="D1176" t="str">
            <v>RES</v>
          </cell>
          <cell r="E1176" t="str">
            <v>oct-nov-dec 02</v>
          </cell>
          <cell r="F1176" t="str">
            <v xml:space="preserve">PORT OUT </v>
          </cell>
          <cell r="G1176" t="str">
            <v>Port out</v>
          </cell>
          <cell r="M1176">
            <v>8589</v>
          </cell>
          <cell r="N1176">
            <v>72607</v>
          </cell>
          <cell r="P1176">
            <v>0.11829437932981668</v>
          </cell>
        </row>
        <row r="1177">
          <cell r="B1177" t="str">
            <v>Port out % of Churn-RES-PREPAID-oct-nov-dec 02</v>
          </cell>
          <cell r="C1177" t="str">
            <v>PREPAID</v>
          </cell>
          <cell r="D1177" t="str">
            <v>RES</v>
          </cell>
          <cell r="E1177" t="str">
            <v>oct-nov-dec 02</v>
          </cell>
          <cell r="F1177" t="str">
            <v xml:space="preserve">PORT OUT </v>
          </cell>
          <cell r="G1177" t="str">
            <v>Port out % of Churn</v>
          </cell>
          <cell r="M1177">
            <v>5.5286279810756012E-2</v>
          </cell>
        </row>
        <row r="1178">
          <cell r="B1178" t="str">
            <v>% ported out to Base-RES-PREPAID-oct-nov-dec 02</v>
          </cell>
          <cell r="C1178" t="str">
            <v>PREPAID</v>
          </cell>
          <cell r="D1178" t="str">
            <v>RES</v>
          </cell>
          <cell r="E1178" t="str">
            <v>oct-nov-dec 02</v>
          </cell>
          <cell r="F1178" t="str">
            <v xml:space="preserve">PORT OUT </v>
          </cell>
          <cell r="G1178" t="str">
            <v>% ported out to Base</v>
          </cell>
          <cell r="M1178">
            <v>0.20980323669810222</v>
          </cell>
        </row>
        <row r="1179">
          <cell r="B1179" t="str">
            <v>% ported out to Mobistar-RES-PREPAID-oct-nov-dec 02</v>
          </cell>
          <cell r="C1179" t="str">
            <v>PREPAID</v>
          </cell>
          <cell r="D1179" t="str">
            <v>RES</v>
          </cell>
          <cell r="E1179" t="str">
            <v>oct-nov-dec 02</v>
          </cell>
          <cell r="F1179" t="str">
            <v xml:space="preserve">PORT OUT </v>
          </cell>
          <cell r="G1179" t="str">
            <v>% ported out to Mobistar</v>
          </cell>
          <cell r="M1179">
            <v>0.79019676330189781</v>
          </cell>
        </row>
        <row r="1180">
          <cell r="B1180" t="str">
            <v>VBS 1 % of port out-RES-PREPAID-oct-nov-dec 02</v>
          </cell>
          <cell r="C1180" t="str">
            <v>PREPAID</v>
          </cell>
          <cell r="D1180" t="str">
            <v>RES</v>
          </cell>
          <cell r="E1180" t="str">
            <v>oct-nov-dec 02</v>
          </cell>
          <cell r="F1180" t="str">
            <v xml:space="preserve">PORT OUT </v>
          </cell>
          <cell r="G1180" t="str">
            <v>VBS 1 % of port out</v>
          </cell>
          <cell r="M1180">
            <v>3.4928396786587494E-4</v>
          </cell>
          <cell r="N1180">
            <v>2.0244647441202549E-4</v>
          </cell>
        </row>
        <row r="1181">
          <cell r="B1181" t="str">
            <v>VBS 2 % of port out-RES-PREPAID-oct-nov-dec 02</v>
          </cell>
          <cell r="C1181" t="str">
            <v>PREPAID</v>
          </cell>
          <cell r="D1181" t="str">
            <v>RES</v>
          </cell>
          <cell r="E1181" t="str">
            <v>oct-nov-dec 02</v>
          </cell>
          <cell r="F1181" t="str">
            <v xml:space="preserve">PORT OUT </v>
          </cell>
          <cell r="G1181" t="str">
            <v>VBS 2 % of port out</v>
          </cell>
          <cell r="M1181">
            <v>1.9327046221911746E-2</v>
          </cell>
          <cell r="N1181">
            <v>8.9332765093014591E-3</v>
          </cell>
        </row>
        <row r="1182">
          <cell r="B1182" t="str">
            <v>VBS 3 % of port out-RES-PREPAID-oct-nov-dec 02</v>
          </cell>
          <cell r="C1182" t="str">
            <v>PREPAID</v>
          </cell>
          <cell r="D1182" t="str">
            <v>RES</v>
          </cell>
          <cell r="E1182" t="str">
            <v>oct-nov-dec 02</v>
          </cell>
          <cell r="F1182" t="str">
            <v xml:space="preserve">PORT OUT </v>
          </cell>
          <cell r="G1182" t="str">
            <v>VBS 3 % of port out</v>
          </cell>
          <cell r="M1182">
            <v>0.11712655722435673</v>
          </cell>
          <cell r="N1182">
            <v>5.2697773045338021E-2</v>
          </cell>
        </row>
        <row r="1183">
          <cell r="B1183" t="str">
            <v>VBS 4 % of port out-RES-PREPAID-oct-nov-dec 02</v>
          </cell>
          <cell r="C1183" t="str">
            <v>PREPAID</v>
          </cell>
          <cell r="D1183" t="str">
            <v>RES</v>
          </cell>
          <cell r="E1183" t="str">
            <v>oct-nov-dec 02</v>
          </cell>
          <cell r="F1183" t="str">
            <v xml:space="preserve">PORT OUT </v>
          </cell>
          <cell r="G1183" t="str">
            <v>VBS 4 % of port out</v>
          </cell>
          <cell r="M1183">
            <v>0.35417394341599723</v>
          </cell>
          <cell r="N1183">
            <v>0.19178197644235512</v>
          </cell>
        </row>
        <row r="1184">
          <cell r="B1184" t="str">
            <v>VBS 5 % of port out-RES-PREPAID-oct-nov-dec 02</v>
          </cell>
          <cell r="C1184" t="str">
            <v>PREPAID</v>
          </cell>
          <cell r="D1184" t="str">
            <v>RES</v>
          </cell>
          <cell r="E1184" t="str">
            <v>oct-nov-dec 02</v>
          </cell>
          <cell r="F1184" t="str">
            <v xml:space="preserve">PORT OUT </v>
          </cell>
          <cell r="G1184" t="str">
            <v>VBS 5 % of port out</v>
          </cell>
          <cell r="M1184">
            <v>0.39364303178484106</v>
          </cell>
          <cell r="N1184">
            <v>0.54219770853181559</v>
          </cell>
        </row>
        <row r="1185">
          <cell r="B1185" t="str">
            <v>no match %-RES-PREPAID-oct-nov-dec 02</v>
          </cell>
          <cell r="C1185" t="str">
            <v>PREPAID</v>
          </cell>
          <cell r="D1185" t="str">
            <v>RES</v>
          </cell>
          <cell r="E1185" t="str">
            <v>oct-nov-dec 02</v>
          </cell>
          <cell r="F1185" t="str">
            <v xml:space="preserve">PORT OUT </v>
          </cell>
          <cell r="G1185" t="str">
            <v>no match %</v>
          </cell>
          <cell r="M1185">
            <v>0.11538013738502736</v>
          </cell>
          <cell r="N1185">
            <v>0.20418681899677779</v>
          </cell>
        </row>
        <row r="1186">
          <cell r="B1186" t="str">
            <v>VBS 1 port out % of VBS 1 base-RES-PREPAID-oct-nov-dec 02</v>
          </cell>
          <cell r="C1186" t="str">
            <v>PREPAID</v>
          </cell>
          <cell r="D1186" t="str">
            <v>RES</v>
          </cell>
          <cell r="E1186" t="str">
            <v>oct-nov-dec 02</v>
          </cell>
          <cell r="F1186" t="str">
            <v xml:space="preserve">PORT OUT </v>
          </cell>
          <cell r="G1186" t="str">
            <v>VBS 1 port out % of VBS 1 base</v>
          </cell>
          <cell r="M1186">
            <v>2.575107296137339E-2</v>
          </cell>
        </row>
        <row r="1187">
          <cell r="B1187" t="str">
            <v>VBS 2 port out % of VBS 2 base-RES-PREPAID-oct-nov-dec 02</v>
          </cell>
          <cell r="C1187" t="str">
            <v>PREPAID</v>
          </cell>
          <cell r="D1187" t="str">
            <v>RES</v>
          </cell>
          <cell r="E1187" t="str">
            <v>oct-nov-dec 02</v>
          </cell>
          <cell r="F1187" t="str">
            <v xml:space="preserve">PORT OUT </v>
          </cell>
          <cell r="G1187" t="str">
            <v>VBS 2 port out % of VBS 2 base</v>
          </cell>
          <cell r="M1187">
            <v>3.2291008121383066E-2</v>
          </cell>
        </row>
        <row r="1188">
          <cell r="B1188" t="str">
            <v>VBS 3 port out % of VBS 3 base-RES-PREPAID-oct-nov-dec 02</v>
          </cell>
          <cell r="C1188" t="str">
            <v>PREPAID</v>
          </cell>
          <cell r="D1188" t="str">
            <v>RES</v>
          </cell>
          <cell r="E1188" t="str">
            <v>oct-nov-dec 02</v>
          </cell>
          <cell r="F1188" t="str">
            <v xml:space="preserve">PORT OUT </v>
          </cell>
          <cell r="G1188" t="str">
            <v>VBS 3 port out % of VBS 3 base</v>
          </cell>
          <cell r="M1188">
            <v>3.3173401922474484E-2</v>
          </cell>
        </row>
        <row r="1189">
          <cell r="B1189" t="str">
            <v>VBS 4 port out % of VBS 4 base-RES-PREPAID-oct-nov-dec 02</v>
          </cell>
          <cell r="C1189" t="str">
            <v>PREPAID</v>
          </cell>
          <cell r="D1189" t="str">
            <v>RES</v>
          </cell>
          <cell r="E1189" t="str">
            <v>oct-nov-dec 02</v>
          </cell>
          <cell r="F1189" t="str">
            <v xml:space="preserve">PORT OUT </v>
          </cell>
          <cell r="G1189" t="str">
            <v>VBS 4 port out % of VBS 4 base</v>
          </cell>
          <cell r="M1189">
            <v>2.7563585621992879E-2</v>
          </cell>
        </row>
        <row r="1190">
          <cell r="B1190" t="str">
            <v>VBS 5 port out % of VBS 5 base-RES-PREPAID-oct-nov-dec 02</v>
          </cell>
          <cell r="C1190" t="str">
            <v>PREPAID</v>
          </cell>
          <cell r="D1190" t="str">
            <v>RES</v>
          </cell>
          <cell r="E1190" t="str">
            <v>oct-nov-dec 02</v>
          </cell>
          <cell r="F1190" t="str">
            <v xml:space="preserve">PORT OUT </v>
          </cell>
          <cell r="G1190" t="str">
            <v>VBS 5 port out % of VBS 5 base</v>
          </cell>
          <cell r="M1190">
            <v>1.0836069593142605E-2</v>
          </cell>
        </row>
        <row r="1191">
          <cell r="B1191" t="str">
            <v>no match % -RES-PREPAID-oct-nov-dec 02</v>
          </cell>
          <cell r="C1191" t="str">
            <v>PREPAID</v>
          </cell>
          <cell r="D1191" t="str">
            <v>RES</v>
          </cell>
          <cell r="E1191" t="str">
            <v>oct-nov-dec 02</v>
          </cell>
          <cell r="F1191" t="str">
            <v xml:space="preserve">PORT OUT </v>
          </cell>
          <cell r="G1191" t="str">
            <v xml:space="preserve">no match % </v>
          </cell>
          <cell r="M1191">
            <v>8.655021834061135E-3</v>
          </cell>
        </row>
        <row r="1192">
          <cell r="B1192" t="str">
            <v>Net adds (+net port)-RES-PREPAID-oct-nov-dec 02</v>
          </cell>
          <cell r="C1192" t="str">
            <v>PREPAID</v>
          </cell>
          <cell r="D1192" t="str">
            <v>RES</v>
          </cell>
          <cell r="E1192" t="str">
            <v>oct-nov-dec 02</v>
          </cell>
          <cell r="F1192" t="str">
            <v>NET PORT</v>
          </cell>
          <cell r="G1192" t="str">
            <v>Net adds (+net port)</v>
          </cell>
          <cell r="M1192">
            <v>68388</v>
          </cell>
          <cell r="N1192">
            <v>84350</v>
          </cell>
          <cell r="P1192">
            <v>0.8107646710136337</v>
          </cell>
        </row>
        <row r="1193">
          <cell r="B1193" t="str">
            <v>Net port-RES-PREPAID-oct-nov-dec 02</v>
          </cell>
          <cell r="C1193" t="str">
            <v>PREPAID</v>
          </cell>
          <cell r="D1193" t="str">
            <v>RES</v>
          </cell>
          <cell r="E1193" t="str">
            <v>oct-nov-dec 02</v>
          </cell>
          <cell r="F1193" t="str">
            <v>NET PORT</v>
          </cell>
          <cell r="G1193" t="str">
            <v>Net port</v>
          </cell>
          <cell r="M1193">
            <v>3601</v>
          </cell>
          <cell r="N1193">
            <v>-50958</v>
          </cell>
          <cell r="P1193">
            <v>-7.0666038698536049E-2</v>
          </cell>
        </row>
        <row r="1194">
          <cell r="B1194" t="str">
            <v>Net port % of Net adds-RES-PREPAID-oct-nov-dec 02</v>
          </cell>
          <cell r="C1194" t="str">
            <v>PREPAID</v>
          </cell>
          <cell r="D1194" t="str">
            <v>RES</v>
          </cell>
          <cell r="E1194" t="str">
            <v>oct-nov-dec 02</v>
          </cell>
          <cell r="F1194" t="str">
            <v>NET PORT</v>
          </cell>
          <cell r="G1194" t="str">
            <v>Net port % of Net adds</v>
          </cell>
          <cell r="M1194">
            <v>5.2655436626308706E-2</v>
          </cell>
        </row>
        <row r="1195">
          <cell r="B1195" t="str">
            <v>Gross adds (+port in)-TOTAL-PREPAID-oct-nov-dec 02</v>
          </cell>
          <cell r="C1195" t="str">
            <v>PREPAID</v>
          </cell>
          <cell r="D1195" t="str">
            <v>TOTAL</v>
          </cell>
          <cell r="E1195" t="str">
            <v>oct-nov-dec 02</v>
          </cell>
          <cell r="F1195" t="str">
            <v>PORT IN</v>
          </cell>
          <cell r="G1195" t="str">
            <v>Gross adds (+port in)</v>
          </cell>
          <cell r="M1195">
            <v>223743</v>
          </cell>
          <cell r="N1195">
            <v>239946</v>
          </cell>
          <cell r="P1195">
            <v>0.93247230626891053</v>
          </cell>
        </row>
        <row r="1196">
          <cell r="B1196" t="str">
            <v>Port in-TOTAL-PREPAID-oct-nov-dec 02</v>
          </cell>
          <cell r="C1196" t="str">
            <v>PREPAID</v>
          </cell>
          <cell r="D1196" t="str">
            <v>TOTAL</v>
          </cell>
          <cell r="E1196" t="str">
            <v>oct-nov-dec 02</v>
          </cell>
          <cell r="F1196" t="str">
            <v>PORT IN</v>
          </cell>
          <cell r="G1196" t="str">
            <v>Port in</v>
          </cell>
          <cell r="M1196">
            <v>12190</v>
          </cell>
          <cell r="N1196">
            <v>21649</v>
          </cell>
          <cell r="P1196">
            <v>0.56307450690563077</v>
          </cell>
        </row>
        <row r="1197">
          <cell r="B1197" t="str">
            <v>Port in % of Gross adds-TOTAL-PREPAID-oct-nov-dec 02</v>
          </cell>
          <cell r="C1197" t="str">
            <v>PREPAID</v>
          </cell>
          <cell r="D1197" t="str">
            <v>TOTAL</v>
          </cell>
          <cell r="E1197" t="str">
            <v>oct-nov-dec 02</v>
          </cell>
          <cell r="F1197" t="str">
            <v>PORT IN</v>
          </cell>
          <cell r="G1197" t="str">
            <v>Port in % of Gross adds</v>
          </cell>
          <cell r="M1197">
            <v>5.4482151396915209E-2</v>
          </cell>
        </row>
        <row r="1198">
          <cell r="B1198" t="str">
            <v>% ported in from Base-TOTAL-PREPAID-oct-nov-dec 02</v>
          </cell>
          <cell r="C1198" t="str">
            <v>PREPAID</v>
          </cell>
          <cell r="D1198" t="str">
            <v>TOTAL</v>
          </cell>
          <cell r="E1198" t="str">
            <v>oct-nov-dec 02</v>
          </cell>
          <cell r="F1198" t="str">
            <v>PORT IN</v>
          </cell>
          <cell r="G1198" t="str">
            <v>% ported in from Base</v>
          </cell>
          <cell r="M1198">
            <v>0.57136997538966361</v>
          </cell>
        </row>
        <row r="1199">
          <cell r="B1199" t="str">
            <v>% ported in from Mobistar-TOTAL-PREPAID-oct-nov-dec 02</v>
          </cell>
          <cell r="C1199" t="str">
            <v>PREPAID</v>
          </cell>
          <cell r="D1199" t="str">
            <v>TOTAL</v>
          </cell>
          <cell r="E1199" t="str">
            <v>oct-nov-dec 02</v>
          </cell>
          <cell r="F1199" t="str">
            <v>PORT IN</v>
          </cell>
          <cell r="G1199" t="str">
            <v>% ported in from Mobistar</v>
          </cell>
          <cell r="M1199">
            <v>0.42863002461033634</v>
          </cell>
        </row>
        <row r="1200">
          <cell r="B1200" t="str">
            <v>Churn (+port out)-TOTAL-PREPAID-oct-nov-dec 02</v>
          </cell>
          <cell r="C1200" t="str">
            <v>PREPAID</v>
          </cell>
          <cell r="D1200" t="str">
            <v>TOTAL</v>
          </cell>
          <cell r="E1200" t="str">
            <v>oct-nov-dec 02</v>
          </cell>
          <cell r="F1200" t="str">
            <v xml:space="preserve">PORT OUT </v>
          </cell>
          <cell r="G1200" t="str">
            <v>Churn (+port out)</v>
          </cell>
          <cell r="M1200">
            <v>155355</v>
          </cell>
          <cell r="N1200">
            <v>155596</v>
          </cell>
          <cell r="P1200">
            <v>0.99845111699529554</v>
          </cell>
        </row>
        <row r="1201">
          <cell r="B1201" t="str">
            <v>Churn rate-TOTAL-PREPAID-oct-nov-dec 02</v>
          </cell>
          <cell r="C1201" t="str">
            <v>PREPAID</v>
          </cell>
          <cell r="D1201" t="str">
            <v>TOTAL</v>
          </cell>
          <cell r="E1201" t="str">
            <v>oct-nov-dec 02</v>
          </cell>
          <cell r="F1201" t="str">
            <v xml:space="preserve">PORT OUT </v>
          </cell>
          <cell r="G1201" t="str">
            <v>Churn rate</v>
          </cell>
          <cell r="M1201">
            <v>0.28000000000000003</v>
          </cell>
          <cell r="N1201">
            <v>0.27</v>
          </cell>
          <cell r="P1201">
            <v>0.21</v>
          </cell>
        </row>
        <row r="1202">
          <cell r="B1202" t="str">
            <v>Port out-TOTAL-PREPAID-oct-nov-dec 02</v>
          </cell>
          <cell r="C1202" t="str">
            <v>PREPAID</v>
          </cell>
          <cell r="D1202" t="str">
            <v>TOTAL</v>
          </cell>
          <cell r="E1202" t="str">
            <v>oct-nov-dec 02</v>
          </cell>
          <cell r="F1202" t="str">
            <v xml:space="preserve">PORT OUT </v>
          </cell>
          <cell r="G1202" t="str">
            <v>Port out</v>
          </cell>
          <cell r="M1202">
            <v>8589</v>
          </cell>
          <cell r="N1202">
            <v>72607</v>
          </cell>
          <cell r="P1202">
            <v>0.11829437932981668</v>
          </cell>
        </row>
        <row r="1203">
          <cell r="B1203" t="str">
            <v>Port out % of Churn-TOTAL-PREPAID-oct-nov-dec 02</v>
          </cell>
          <cell r="C1203" t="str">
            <v>PREPAID</v>
          </cell>
          <cell r="D1203" t="str">
            <v>TOTAL</v>
          </cell>
          <cell r="E1203" t="str">
            <v>oct-nov-dec 02</v>
          </cell>
          <cell r="F1203" t="str">
            <v xml:space="preserve">PORT OUT </v>
          </cell>
          <cell r="G1203" t="str">
            <v>Port out % of Churn</v>
          </cell>
          <cell r="M1203">
            <v>5.5286279810756012E-2</v>
          </cell>
        </row>
        <row r="1204">
          <cell r="B1204" t="str">
            <v>% ported out to Base-TOTAL-PREPAID-oct-nov-dec 02</v>
          </cell>
          <cell r="C1204" t="str">
            <v>PREPAID</v>
          </cell>
          <cell r="D1204" t="str">
            <v>TOTAL</v>
          </cell>
          <cell r="E1204" t="str">
            <v>oct-nov-dec 02</v>
          </cell>
          <cell r="F1204" t="str">
            <v xml:space="preserve">PORT OUT </v>
          </cell>
          <cell r="G1204" t="str">
            <v>% ported out to Base</v>
          </cell>
          <cell r="M1204">
            <v>0.20980323669810222</v>
          </cell>
        </row>
        <row r="1205">
          <cell r="B1205" t="str">
            <v>% ported out to Mobistar-TOTAL-PREPAID-oct-nov-dec 02</v>
          </cell>
          <cell r="C1205" t="str">
            <v>PREPAID</v>
          </cell>
          <cell r="D1205" t="str">
            <v>TOTAL</v>
          </cell>
          <cell r="E1205" t="str">
            <v>oct-nov-dec 02</v>
          </cell>
          <cell r="F1205" t="str">
            <v xml:space="preserve">PORT OUT </v>
          </cell>
          <cell r="G1205" t="str">
            <v>% ported out to Mobistar</v>
          </cell>
          <cell r="M1205">
            <v>0.79019676330189781</v>
          </cell>
        </row>
        <row r="1206">
          <cell r="B1206" t="str">
            <v>VBS 1 % of port out-TOTAL-PREPAID-oct-nov-dec 02</v>
          </cell>
          <cell r="C1206" t="str">
            <v>PREPAID</v>
          </cell>
          <cell r="D1206" t="str">
            <v>TOTAL</v>
          </cell>
          <cell r="E1206" t="str">
            <v>oct-nov-dec 02</v>
          </cell>
          <cell r="F1206" t="str">
            <v xml:space="preserve">PORT OUT </v>
          </cell>
          <cell r="G1206" t="str">
            <v>VBS 1 % of port out</v>
          </cell>
          <cell r="M1206">
            <v>3.4928396786587494E-4</v>
          </cell>
          <cell r="N1206">
            <v>2.0244647441202549E-4</v>
          </cell>
        </row>
        <row r="1207">
          <cell r="B1207" t="str">
            <v>VBS 2 % of port out-TOTAL-PREPAID-oct-nov-dec 02</v>
          </cell>
          <cell r="C1207" t="str">
            <v>PREPAID</v>
          </cell>
          <cell r="D1207" t="str">
            <v>TOTAL</v>
          </cell>
          <cell r="E1207" t="str">
            <v>oct-nov-dec 02</v>
          </cell>
          <cell r="F1207" t="str">
            <v xml:space="preserve">PORT OUT </v>
          </cell>
          <cell r="G1207" t="str">
            <v>VBS 2 % of port out</v>
          </cell>
          <cell r="M1207">
            <v>1.9327046221911746E-2</v>
          </cell>
          <cell r="N1207">
            <v>8.9332765093014591E-3</v>
          </cell>
        </row>
        <row r="1208">
          <cell r="B1208" t="str">
            <v>VBS 3 % of port out-TOTAL-PREPAID-oct-nov-dec 02</v>
          </cell>
          <cell r="C1208" t="str">
            <v>PREPAID</v>
          </cell>
          <cell r="D1208" t="str">
            <v>TOTAL</v>
          </cell>
          <cell r="E1208" t="str">
            <v>oct-nov-dec 02</v>
          </cell>
          <cell r="F1208" t="str">
            <v xml:space="preserve">PORT OUT </v>
          </cell>
          <cell r="G1208" t="str">
            <v>VBS 3 % of port out</v>
          </cell>
          <cell r="M1208">
            <v>0.11712655722435673</v>
          </cell>
          <cell r="N1208">
            <v>5.2697773045338021E-2</v>
          </cell>
        </row>
        <row r="1209">
          <cell r="B1209" t="str">
            <v>VBS 4 % of port out-TOTAL-PREPAID-oct-nov-dec 02</v>
          </cell>
          <cell r="C1209" t="str">
            <v>PREPAID</v>
          </cell>
          <cell r="D1209" t="str">
            <v>TOTAL</v>
          </cell>
          <cell r="E1209" t="str">
            <v>oct-nov-dec 02</v>
          </cell>
          <cell r="F1209" t="str">
            <v xml:space="preserve">PORT OUT </v>
          </cell>
          <cell r="G1209" t="str">
            <v>VBS 4 % of port out</v>
          </cell>
          <cell r="M1209">
            <v>0.35417394341599723</v>
          </cell>
          <cell r="N1209">
            <v>0.19178197644235512</v>
          </cell>
        </row>
        <row r="1210">
          <cell r="B1210" t="str">
            <v>VBS 5 % of port out-TOTAL-PREPAID-oct-nov-dec 02</v>
          </cell>
          <cell r="C1210" t="str">
            <v>PREPAID</v>
          </cell>
          <cell r="D1210" t="str">
            <v>TOTAL</v>
          </cell>
          <cell r="E1210" t="str">
            <v>oct-nov-dec 02</v>
          </cell>
          <cell r="F1210" t="str">
            <v xml:space="preserve">PORT OUT </v>
          </cell>
          <cell r="G1210" t="str">
            <v>VBS 5 % of port out</v>
          </cell>
          <cell r="M1210">
            <v>0.39364303178484106</v>
          </cell>
          <cell r="N1210">
            <v>0.54219770853181559</v>
          </cell>
        </row>
        <row r="1211">
          <cell r="B1211" t="str">
            <v>no match %-TOTAL-PREPAID-oct-nov-dec 02</v>
          </cell>
          <cell r="C1211" t="str">
            <v>PREPAID</v>
          </cell>
          <cell r="D1211" t="str">
            <v>TOTAL</v>
          </cell>
          <cell r="E1211" t="str">
            <v>oct-nov-dec 02</v>
          </cell>
          <cell r="F1211" t="str">
            <v xml:space="preserve">PORT OUT </v>
          </cell>
          <cell r="G1211" t="str">
            <v>no match %</v>
          </cell>
          <cell r="M1211">
            <v>0.11538013738502736</v>
          </cell>
          <cell r="N1211">
            <v>0.20418681899677779</v>
          </cell>
        </row>
        <row r="1212">
          <cell r="B1212" t="str">
            <v>VBS 1 port out % of VBS 1 base-TOTAL-PREPAID-oct-nov-dec 02</v>
          </cell>
          <cell r="C1212" t="str">
            <v>PREPAID</v>
          </cell>
          <cell r="D1212" t="str">
            <v>TOTAL</v>
          </cell>
          <cell r="E1212" t="str">
            <v>oct-nov-dec 02</v>
          </cell>
          <cell r="F1212" t="str">
            <v xml:space="preserve">PORT OUT </v>
          </cell>
          <cell r="G1212" t="str">
            <v>VBS 1 port out % of VBS 1 base</v>
          </cell>
          <cell r="M1212">
            <v>2.575107296137339E-2</v>
          </cell>
        </row>
        <row r="1213">
          <cell r="B1213" t="str">
            <v>VBS 2 port out % of VBS 2 base-TOTAL-PREPAID-oct-nov-dec 02</v>
          </cell>
          <cell r="C1213" t="str">
            <v>PREPAID</v>
          </cell>
          <cell r="D1213" t="str">
            <v>TOTAL</v>
          </cell>
          <cell r="E1213" t="str">
            <v>oct-nov-dec 02</v>
          </cell>
          <cell r="F1213" t="str">
            <v xml:space="preserve">PORT OUT </v>
          </cell>
          <cell r="G1213" t="str">
            <v>VBS 2 port out % of VBS 2 base</v>
          </cell>
          <cell r="M1213">
            <v>3.2291008121383066E-2</v>
          </cell>
        </row>
        <row r="1214">
          <cell r="B1214" t="str">
            <v>VBS 3 port out % of VBS 3 base-TOTAL-PREPAID-oct-nov-dec 02</v>
          </cell>
          <cell r="C1214" t="str">
            <v>PREPAID</v>
          </cell>
          <cell r="D1214" t="str">
            <v>TOTAL</v>
          </cell>
          <cell r="E1214" t="str">
            <v>oct-nov-dec 02</v>
          </cell>
          <cell r="F1214" t="str">
            <v xml:space="preserve">PORT OUT </v>
          </cell>
          <cell r="G1214" t="str">
            <v>VBS 3 port out % of VBS 3 base</v>
          </cell>
          <cell r="M1214">
            <v>3.3173401922474484E-2</v>
          </cell>
        </row>
        <row r="1215">
          <cell r="B1215" t="str">
            <v>VBS 4 port out % of VBS 4 base-TOTAL-PREPAID-oct-nov-dec 02</v>
          </cell>
          <cell r="C1215" t="str">
            <v>PREPAID</v>
          </cell>
          <cell r="D1215" t="str">
            <v>TOTAL</v>
          </cell>
          <cell r="E1215" t="str">
            <v>oct-nov-dec 02</v>
          </cell>
          <cell r="F1215" t="str">
            <v xml:space="preserve">PORT OUT </v>
          </cell>
          <cell r="G1215" t="str">
            <v>VBS 4 port out % of VBS 4 base</v>
          </cell>
          <cell r="M1215">
            <v>2.7563585621992879E-2</v>
          </cell>
        </row>
        <row r="1216">
          <cell r="B1216" t="str">
            <v>VBS 5 port out % of VBS 5 base-TOTAL-PREPAID-oct-nov-dec 02</v>
          </cell>
          <cell r="C1216" t="str">
            <v>PREPAID</v>
          </cell>
          <cell r="D1216" t="str">
            <v>TOTAL</v>
          </cell>
          <cell r="E1216" t="str">
            <v>oct-nov-dec 02</v>
          </cell>
          <cell r="F1216" t="str">
            <v xml:space="preserve">PORT OUT </v>
          </cell>
          <cell r="G1216" t="str">
            <v>VBS 5 port out % of VBS 5 base</v>
          </cell>
          <cell r="M1216">
            <v>1.0836069593142605E-2</v>
          </cell>
        </row>
        <row r="1217">
          <cell r="B1217" t="str">
            <v>no match % -TOTAL-PREPAID-oct-nov-dec 02</v>
          </cell>
          <cell r="C1217" t="str">
            <v>PREPAID</v>
          </cell>
          <cell r="D1217" t="str">
            <v>TOTAL</v>
          </cell>
          <cell r="E1217" t="str">
            <v>oct-nov-dec 02</v>
          </cell>
          <cell r="F1217" t="str">
            <v xml:space="preserve">PORT OUT </v>
          </cell>
          <cell r="G1217" t="str">
            <v xml:space="preserve">no match % </v>
          </cell>
          <cell r="M1217">
            <v>8.655021834061135E-3</v>
          </cell>
        </row>
        <row r="1218">
          <cell r="B1218" t="str">
            <v>Net adds (+net port)-TOTAL-PREPAID-oct-nov-dec 02</v>
          </cell>
          <cell r="C1218" t="str">
            <v>PREPAID</v>
          </cell>
          <cell r="D1218" t="str">
            <v>TOTAL</v>
          </cell>
          <cell r="E1218" t="str">
            <v>oct-nov-dec 02</v>
          </cell>
          <cell r="F1218" t="str">
            <v>NET PORT</v>
          </cell>
          <cell r="G1218" t="str">
            <v>Net adds (+net port)</v>
          </cell>
          <cell r="M1218">
            <v>68388</v>
          </cell>
          <cell r="N1218">
            <v>84350</v>
          </cell>
          <cell r="P1218">
            <v>0.8107646710136337</v>
          </cell>
        </row>
        <row r="1219">
          <cell r="B1219" t="str">
            <v>Net port-TOTAL-PREPAID-oct-nov-dec 02</v>
          </cell>
          <cell r="C1219" t="str">
            <v>PREPAID</v>
          </cell>
          <cell r="D1219" t="str">
            <v>TOTAL</v>
          </cell>
          <cell r="E1219" t="str">
            <v>oct-nov-dec 02</v>
          </cell>
          <cell r="F1219" t="str">
            <v>NET PORT</v>
          </cell>
          <cell r="G1219" t="str">
            <v>Net port</v>
          </cell>
          <cell r="M1219">
            <v>3601</v>
          </cell>
          <cell r="N1219">
            <v>-50958</v>
          </cell>
          <cell r="P1219">
            <v>-7.0666038698536049E-2</v>
          </cell>
        </row>
        <row r="1220">
          <cell r="B1220" t="str">
            <v>Net port % of Net adds-TOTAL-PREPAID-oct-nov-dec 02</v>
          </cell>
          <cell r="C1220" t="str">
            <v>PREPAID</v>
          </cell>
          <cell r="D1220" t="str">
            <v>TOTAL</v>
          </cell>
          <cell r="E1220" t="str">
            <v>oct-nov-dec 02</v>
          </cell>
          <cell r="F1220" t="str">
            <v>NET PORT</v>
          </cell>
          <cell r="G1220" t="str">
            <v>Net port % of Net adds</v>
          </cell>
          <cell r="M1220">
            <v>5.2655436626308706E-2</v>
          </cell>
        </row>
        <row r="1221">
          <cell r="B1221" t="str">
            <v>Gross adds (+port in)-RES-TOTAL-oct-nov-dec 02</v>
          </cell>
          <cell r="C1221" t="str">
            <v>TOTAL</v>
          </cell>
          <cell r="D1221" t="str">
            <v>RES</v>
          </cell>
          <cell r="E1221" t="str">
            <v>oct-nov-dec 02</v>
          </cell>
          <cell r="F1221" t="str">
            <v>PORT IN</v>
          </cell>
          <cell r="G1221" t="str">
            <v>Gross adds (+port in)</v>
          </cell>
          <cell r="M1221">
            <v>241548</v>
          </cell>
          <cell r="N1221">
            <v>253350</v>
          </cell>
          <cell r="P1221">
            <v>0.95341622261693315</v>
          </cell>
        </row>
        <row r="1222">
          <cell r="B1222" t="str">
            <v>Port in-RES-TOTAL-oct-nov-dec 02</v>
          </cell>
          <cell r="C1222" t="str">
            <v>TOTAL</v>
          </cell>
          <cell r="D1222" t="str">
            <v>RES</v>
          </cell>
          <cell r="E1222" t="str">
            <v>oct-nov-dec 02</v>
          </cell>
          <cell r="F1222" t="str">
            <v>PORT IN</v>
          </cell>
          <cell r="G1222" t="str">
            <v>Port in</v>
          </cell>
          <cell r="M1222">
            <v>18122</v>
          </cell>
          <cell r="N1222">
            <v>23074</v>
          </cell>
          <cell r="P1222">
            <v>0.78538614891219549</v>
          </cell>
        </row>
        <row r="1223">
          <cell r="B1223" t="str">
            <v>Port in % of Gross adds-RES-TOTAL-oct-nov-dec 02</v>
          </cell>
          <cell r="C1223" t="str">
            <v>TOTAL</v>
          </cell>
          <cell r="D1223" t="str">
            <v>RES</v>
          </cell>
          <cell r="E1223" t="str">
            <v>oct-nov-dec 02</v>
          </cell>
          <cell r="F1223" t="str">
            <v>PORT IN</v>
          </cell>
          <cell r="G1223" t="str">
            <v>Port in % of Gross adds</v>
          </cell>
          <cell r="M1223">
            <v>7.5024425787007132E-2</v>
          </cell>
        </row>
        <row r="1224">
          <cell r="B1224" t="str">
            <v>% ported in from Base-RES-TOTAL-oct-nov-dec 02</v>
          </cell>
          <cell r="C1224" t="str">
            <v>TOTAL</v>
          </cell>
          <cell r="D1224" t="str">
            <v>RES</v>
          </cell>
          <cell r="E1224" t="str">
            <v>oct-nov-dec 02</v>
          </cell>
          <cell r="F1224" t="str">
            <v>PORT IN</v>
          </cell>
          <cell r="G1224" t="str">
            <v>% ported in from Base</v>
          </cell>
          <cell r="M1224">
            <v>0.49508884229113787</v>
          </cell>
        </row>
        <row r="1225">
          <cell r="B1225" t="str">
            <v>% ported in from Mobistar-RES-TOTAL-oct-nov-dec 02</v>
          </cell>
          <cell r="C1225" t="str">
            <v>TOTAL</v>
          </cell>
          <cell r="D1225" t="str">
            <v>RES</v>
          </cell>
          <cell r="E1225" t="str">
            <v>oct-nov-dec 02</v>
          </cell>
          <cell r="F1225" t="str">
            <v>PORT IN</v>
          </cell>
          <cell r="G1225" t="str">
            <v>% ported in from Mobistar</v>
          </cell>
          <cell r="M1225">
            <v>0.50491115770886219</v>
          </cell>
        </row>
        <row r="1226">
          <cell r="B1226" t="str">
            <v>Churn (+port out)-RES-TOTAL-oct-nov-dec 02</v>
          </cell>
          <cell r="C1226" t="str">
            <v>TOTAL</v>
          </cell>
          <cell r="D1226" t="str">
            <v>RES</v>
          </cell>
          <cell r="E1226" t="str">
            <v>oct-nov-dec 02</v>
          </cell>
          <cell r="F1226" t="str">
            <v xml:space="preserve">PORT OUT </v>
          </cell>
          <cell r="G1226" t="str">
            <v>Churn (+port out)</v>
          </cell>
          <cell r="M1226">
            <v>184138</v>
          </cell>
          <cell r="N1226">
            <v>195346</v>
          </cell>
          <cell r="P1226">
            <v>0.94262488098041419</v>
          </cell>
        </row>
        <row r="1227">
          <cell r="B1227" t="str">
            <v>Port out-RES-TOTAL-oct-nov-dec 02</v>
          </cell>
          <cell r="C1227" t="str">
            <v>TOTAL</v>
          </cell>
          <cell r="D1227" t="str">
            <v>RES</v>
          </cell>
          <cell r="E1227" t="str">
            <v>oct-nov-dec 02</v>
          </cell>
          <cell r="F1227" t="str">
            <v xml:space="preserve">PORT OUT </v>
          </cell>
          <cell r="G1227" t="str">
            <v>Port out</v>
          </cell>
          <cell r="M1227">
            <v>16275</v>
          </cell>
          <cell r="N1227">
            <v>79829</v>
          </cell>
          <cell r="P1227">
            <v>0.20387327913414924</v>
          </cell>
        </row>
        <row r="1228">
          <cell r="B1228" t="str">
            <v>Churn rate-RES-TOTAL-oct-nov-dec 02</v>
          </cell>
          <cell r="C1228" t="str">
            <v>TOTAL</v>
          </cell>
          <cell r="D1228" t="str">
            <v>RES</v>
          </cell>
          <cell r="E1228" t="str">
            <v>oct-nov-dec 02</v>
          </cell>
          <cell r="F1228" t="str">
            <v xml:space="preserve">PORT OUT </v>
          </cell>
          <cell r="G1228" t="str">
            <v>Churn rate</v>
          </cell>
          <cell r="M1228">
            <v>0.122</v>
          </cell>
          <cell r="N1228">
            <v>0.14299999999999999</v>
          </cell>
          <cell r="P1228">
            <v>0.2</v>
          </cell>
        </row>
        <row r="1229">
          <cell r="B1229" t="str">
            <v>Port out % of Churn-RES-TOTAL-oct-nov-dec 02</v>
          </cell>
          <cell r="C1229" t="str">
            <v>TOTAL</v>
          </cell>
          <cell r="D1229" t="str">
            <v>RES</v>
          </cell>
          <cell r="E1229" t="str">
            <v>oct-nov-dec 02</v>
          </cell>
          <cell r="F1229" t="str">
            <v xml:space="preserve">PORT OUT </v>
          </cell>
          <cell r="G1229" t="str">
            <v>Port out % of Churn</v>
          </cell>
          <cell r="M1229">
            <v>8.8384798357753425E-2</v>
          </cell>
        </row>
        <row r="1230">
          <cell r="B1230" t="str">
            <v>% ported out to Base-RES-TOTAL-oct-nov-dec 02</v>
          </cell>
          <cell r="C1230" t="str">
            <v>TOTAL</v>
          </cell>
          <cell r="D1230" t="str">
            <v>RES</v>
          </cell>
          <cell r="E1230" t="str">
            <v>oct-nov-dec 02</v>
          </cell>
          <cell r="F1230" t="str">
            <v xml:space="preserve">PORT OUT </v>
          </cell>
          <cell r="G1230" t="str">
            <v>% ported out to Base</v>
          </cell>
          <cell r="M1230">
            <v>0.1724731182795699</v>
          </cell>
        </row>
        <row r="1231">
          <cell r="B1231" t="str">
            <v>% ported out to Mobistar-RES-TOTAL-oct-nov-dec 02</v>
          </cell>
          <cell r="C1231" t="str">
            <v>TOTAL</v>
          </cell>
          <cell r="D1231" t="str">
            <v>RES</v>
          </cell>
          <cell r="E1231" t="str">
            <v>oct-nov-dec 02</v>
          </cell>
          <cell r="F1231" t="str">
            <v xml:space="preserve">PORT OUT </v>
          </cell>
          <cell r="G1231" t="str">
            <v>% ported out to Mobistar</v>
          </cell>
          <cell r="M1231">
            <v>0.8275268817204301</v>
          </cell>
        </row>
        <row r="1232">
          <cell r="B1232" t="str">
            <v>VBS 1 % of port out-RES-TOTAL-oct-nov-dec 02</v>
          </cell>
          <cell r="C1232" t="str">
            <v>TOTAL</v>
          </cell>
          <cell r="D1232" t="str">
            <v>RES</v>
          </cell>
          <cell r="E1232" t="str">
            <v>oct-nov-dec 02</v>
          </cell>
          <cell r="F1232" t="str">
            <v xml:space="preserve">PORT OUT </v>
          </cell>
          <cell r="G1232" t="str">
            <v>VBS 1 % of port out</v>
          </cell>
          <cell r="M1232">
            <v>2.3963133640552995E-3</v>
          </cell>
          <cell r="N1232">
            <v>1.4531617774235029E-3</v>
          </cell>
        </row>
        <row r="1233">
          <cell r="B1233" t="str">
            <v>VBS 2 % of port out-RES-TOTAL-oct-nov-dec 02</v>
          </cell>
          <cell r="C1233" t="str">
            <v>TOTAL</v>
          </cell>
          <cell r="D1233" t="str">
            <v>RES</v>
          </cell>
          <cell r="E1233" t="str">
            <v>oct-nov-dec 02</v>
          </cell>
          <cell r="F1233" t="str">
            <v xml:space="preserve">PORT OUT </v>
          </cell>
          <cell r="G1233" t="str">
            <v>VBS 2 % of port out</v>
          </cell>
          <cell r="M1233">
            <v>7.9262672811059906E-2</v>
          </cell>
          <cell r="N1233">
            <v>3.6436730611600326E-2</v>
          </cell>
        </row>
        <row r="1234">
          <cell r="B1234" t="str">
            <v>VBS 3 % of port out-RES-TOTAL-oct-nov-dec 02</v>
          </cell>
          <cell r="C1234" t="str">
            <v>TOTAL</v>
          </cell>
          <cell r="D1234" t="str">
            <v>RES</v>
          </cell>
          <cell r="E1234" t="str">
            <v>oct-nov-dec 02</v>
          </cell>
          <cell r="F1234" t="str">
            <v xml:space="preserve">PORT OUT </v>
          </cell>
          <cell r="G1234" t="str">
            <v>VBS 3 % of port out</v>
          </cell>
          <cell r="M1234">
            <v>0.25781874039938557</v>
          </cell>
          <cell r="N1234">
            <v>0.13778807180081065</v>
          </cell>
        </row>
        <row r="1235">
          <cell r="B1235" t="str">
            <v>VBS 4 % of port out-RES-TOTAL-oct-nov-dec 02</v>
          </cell>
          <cell r="C1235" t="str">
            <v>TOTAL</v>
          </cell>
          <cell r="D1235" t="str">
            <v>RES</v>
          </cell>
          <cell r="E1235" t="str">
            <v>oct-nov-dec 02</v>
          </cell>
          <cell r="F1235" t="str">
            <v xml:space="preserve">PORT OUT </v>
          </cell>
          <cell r="G1235" t="str">
            <v>VBS 4 % of port out</v>
          </cell>
          <cell r="M1235">
            <v>0.35582181259600615</v>
          </cell>
          <cell r="N1235">
            <v>0.26177366351077991</v>
          </cell>
        </row>
        <row r="1236">
          <cell r="B1236" t="str">
            <v>VBS 5 % of port out-RES-TOTAL-oct-nov-dec 02</v>
          </cell>
          <cell r="C1236" t="str">
            <v>TOTAL</v>
          </cell>
          <cell r="D1236" t="str">
            <v>RES</v>
          </cell>
          <cell r="E1236" t="str">
            <v>oct-nov-dec 02</v>
          </cell>
          <cell r="F1236" t="str">
            <v xml:space="preserve">PORT OUT </v>
          </cell>
          <cell r="G1236" t="str">
            <v>VBS 5 % of port out</v>
          </cell>
          <cell r="M1236">
            <v>0.23158218125960062</v>
          </cell>
          <cell r="N1236">
            <v>0.40556779641898344</v>
          </cell>
        </row>
        <row r="1237">
          <cell r="B1237" t="str">
            <v>no match %-RES-TOTAL-oct-nov-dec 02</v>
          </cell>
          <cell r="C1237" t="str">
            <v>TOTAL</v>
          </cell>
          <cell r="D1237" t="str">
            <v>RES</v>
          </cell>
          <cell r="E1237" t="str">
            <v>oct-nov-dec 02</v>
          </cell>
          <cell r="F1237" t="str">
            <v xml:space="preserve">PORT OUT </v>
          </cell>
          <cell r="G1237" t="str">
            <v>no match %</v>
          </cell>
          <cell r="M1237">
            <v>7.3118279569892475E-2</v>
          </cell>
          <cell r="N1237">
            <v>0.15698057588040218</v>
          </cell>
        </row>
        <row r="1238">
          <cell r="B1238" t="str">
            <v>VBS 1 port out % of VBS 1 base-RES-TOTAL-oct-nov-dec 02</v>
          </cell>
          <cell r="C1238" t="str">
            <v>TOTAL</v>
          </cell>
          <cell r="D1238" t="str">
            <v>RES</v>
          </cell>
          <cell r="E1238" t="str">
            <v>oct-nov-dec 02</v>
          </cell>
          <cell r="F1238" t="str">
            <v xml:space="preserve">PORT OUT </v>
          </cell>
          <cell r="G1238" t="str">
            <v>VBS 1 port out % of VBS 1 base</v>
          </cell>
          <cell r="M1238">
            <v>3.229145104533223E-2</v>
          </cell>
        </row>
        <row r="1239">
          <cell r="B1239" t="str">
            <v>VBS 2 port out % of VBS 2 base-RES-TOTAL-oct-nov-dec 02</v>
          </cell>
          <cell r="C1239" t="str">
            <v>TOTAL</v>
          </cell>
          <cell r="D1239" t="str">
            <v>RES</v>
          </cell>
          <cell r="E1239" t="str">
            <v>oct-nov-dec 02</v>
          </cell>
          <cell r="F1239" t="str">
            <v xml:space="preserve">PORT OUT </v>
          </cell>
          <cell r="G1239" t="str">
            <v>VBS 2 port out % of VBS 2 base</v>
          </cell>
          <cell r="M1239">
            <v>4.2597805717682215E-2</v>
          </cell>
        </row>
        <row r="1240">
          <cell r="B1240" t="str">
            <v>VBS 3 port out % of VBS 3 base-RES-TOTAL-oct-nov-dec 02</v>
          </cell>
          <cell r="C1240" t="str">
            <v>TOTAL</v>
          </cell>
          <cell r="D1240" t="str">
            <v>RES</v>
          </cell>
          <cell r="E1240" t="str">
            <v>oct-nov-dec 02</v>
          </cell>
          <cell r="F1240" t="str">
            <v xml:space="preserve">PORT OUT </v>
          </cell>
          <cell r="G1240" t="str">
            <v>VBS 3 port out % of VBS 3 base</v>
          </cell>
          <cell r="M1240">
            <v>3.6640448138178849E-2</v>
          </cell>
        </row>
        <row r="1241">
          <cell r="B1241" t="str">
            <v>VBS 4 port out % of VBS 4 base-RES-TOTAL-oct-nov-dec 02</v>
          </cell>
          <cell r="C1241" t="str">
            <v>TOTAL</v>
          </cell>
          <cell r="D1241" t="str">
            <v>RES</v>
          </cell>
          <cell r="E1241" t="str">
            <v>oct-nov-dec 02</v>
          </cell>
          <cell r="F1241" t="str">
            <v xml:space="preserve">PORT OUT </v>
          </cell>
          <cell r="G1241" t="str">
            <v>VBS 4 port out % of VBS 4 base</v>
          </cell>
          <cell r="M1241">
            <v>2.6617332751131845E-2</v>
          </cell>
        </row>
        <row r="1242">
          <cell r="B1242" t="str">
            <v>VBS 5 port out % of VBS 5 base-RES-TOTAL-oct-nov-dec 02</v>
          </cell>
          <cell r="C1242" t="str">
            <v>TOTAL</v>
          </cell>
          <cell r="D1242" t="str">
            <v>RES</v>
          </cell>
          <cell r="E1242" t="str">
            <v>oct-nov-dec 02</v>
          </cell>
          <cell r="F1242" t="str">
            <v xml:space="preserve">PORT OUT </v>
          </cell>
          <cell r="G1242" t="str">
            <v>VBS 5 port out % of VBS 5 base</v>
          </cell>
          <cell r="M1242">
            <v>1.118148779945116E-2</v>
          </cell>
        </row>
        <row r="1243">
          <cell r="B1243" t="str">
            <v>no match % -RES-TOTAL-oct-nov-dec 02</v>
          </cell>
          <cell r="C1243" t="str">
            <v>TOTAL</v>
          </cell>
          <cell r="D1243" t="str">
            <v>RES</v>
          </cell>
          <cell r="E1243" t="str">
            <v>oct-nov-dec 02</v>
          </cell>
          <cell r="F1243" t="str">
            <v xml:space="preserve">PORT OUT </v>
          </cell>
          <cell r="G1243" t="str">
            <v xml:space="preserve">no match % </v>
          </cell>
          <cell r="M1243">
            <v>9.3356764050585243E-3</v>
          </cell>
        </row>
        <row r="1244">
          <cell r="B1244" t="str">
            <v>Net adds (+net port)-RES-TOTAL-oct-nov-dec 02</v>
          </cell>
          <cell r="C1244" t="str">
            <v>TOTAL</v>
          </cell>
          <cell r="D1244" t="str">
            <v>RES</v>
          </cell>
          <cell r="E1244" t="str">
            <v>oct-nov-dec 02</v>
          </cell>
          <cell r="F1244" t="str">
            <v>NET PORT</v>
          </cell>
          <cell r="G1244" t="str">
            <v>Net adds (+net port)</v>
          </cell>
          <cell r="M1244">
            <v>57410</v>
          </cell>
          <cell r="N1244">
            <v>58004</v>
          </cell>
          <cell r="P1244">
            <v>0.98975932694296942</v>
          </cell>
        </row>
        <row r="1245">
          <cell r="B1245" t="str">
            <v>Net port-RES-TOTAL-oct-nov-dec 02</v>
          </cell>
          <cell r="C1245" t="str">
            <v>TOTAL</v>
          </cell>
          <cell r="D1245" t="str">
            <v>RES</v>
          </cell>
          <cell r="E1245" t="str">
            <v>oct-nov-dec 02</v>
          </cell>
          <cell r="F1245" t="str">
            <v>NET PORT</v>
          </cell>
          <cell r="G1245" t="str">
            <v>Net port</v>
          </cell>
          <cell r="M1245">
            <v>1847</v>
          </cell>
          <cell r="N1245">
            <v>-56755</v>
          </cell>
          <cell r="P1245">
            <v>-3.2543388247731481E-2</v>
          </cell>
        </row>
        <row r="1246">
          <cell r="B1246" t="str">
            <v>Net port % of Net adds-RES-TOTAL-oct-nov-dec 02</v>
          </cell>
          <cell r="C1246" t="str">
            <v>TOTAL</v>
          </cell>
          <cell r="D1246" t="str">
            <v>RES</v>
          </cell>
          <cell r="E1246" t="str">
            <v>oct-nov-dec 02</v>
          </cell>
          <cell r="F1246" t="str">
            <v>NET PORT</v>
          </cell>
          <cell r="G1246" t="str">
            <v>Net port % of Net adds</v>
          </cell>
          <cell r="M1246">
            <v>3.2172095453753699E-2</v>
          </cell>
        </row>
        <row r="1247">
          <cell r="B1247" t="str">
            <v>Gross adds (+port in)-BUS-TOTAL-oct-nov-dec 02</v>
          </cell>
          <cell r="C1247" t="str">
            <v>TOTAL</v>
          </cell>
          <cell r="D1247" t="str">
            <v>BUS</v>
          </cell>
          <cell r="E1247" t="str">
            <v>oct-nov-dec 02</v>
          </cell>
          <cell r="F1247" t="str">
            <v>PORT IN</v>
          </cell>
          <cell r="G1247" t="str">
            <v>Gross adds (+port in)</v>
          </cell>
          <cell r="M1247">
            <v>12362</v>
          </cell>
          <cell r="N1247">
            <v>12744</v>
          </cell>
          <cell r="P1247">
            <v>0.97002510985561829</v>
          </cell>
        </row>
        <row r="1248">
          <cell r="B1248" t="str">
            <v>Port in-BUS-TOTAL-oct-nov-dec 02</v>
          </cell>
          <cell r="C1248" t="str">
            <v>TOTAL</v>
          </cell>
          <cell r="D1248" t="str">
            <v>BUS</v>
          </cell>
          <cell r="E1248" t="str">
            <v>oct-nov-dec 02</v>
          </cell>
          <cell r="F1248" t="str">
            <v>PORT IN</v>
          </cell>
          <cell r="G1248" t="str">
            <v>Port in</v>
          </cell>
          <cell r="M1248">
            <v>3149</v>
          </cell>
          <cell r="N1248">
            <v>3632</v>
          </cell>
          <cell r="P1248">
            <v>0.86701541850220265</v>
          </cell>
        </row>
        <row r="1249">
          <cell r="B1249" t="str">
            <v>Port in % of Gross adds-BUS-TOTAL-oct-nov-dec 02</v>
          </cell>
          <cell r="C1249" t="str">
            <v>TOTAL</v>
          </cell>
          <cell r="D1249" t="str">
            <v>BUS</v>
          </cell>
          <cell r="E1249" t="str">
            <v>oct-nov-dec 02</v>
          </cell>
          <cell r="F1249" t="str">
            <v>PORT IN</v>
          </cell>
          <cell r="G1249" t="str">
            <v>Port in % of Gross adds</v>
          </cell>
          <cell r="M1249">
            <v>0.25473224397346705</v>
          </cell>
        </row>
        <row r="1250">
          <cell r="B1250" t="str">
            <v>% ported in from Base-BUS-TOTAL-oct-nov-dec 02</v>
          </cell>
          <cell r="C1250" t="str">
            <v>TOTAL</v>
          </cell>
          <cell r="D1250" t="str">
            <v>BUS</v>
          </cell>
          <cell r="E1250" t="str">
            <v>oct-nov-dec 02</v>
          </cell>
          <cell r="F1250" t="str">
            <v>PORT IN</v>
          </cell>
          <cell r="G1250" t="str">
            <v>% ported in from Base</v>
          </cell>
          <cell r="M1250">
            <v>0.1972054620514449</v>
          </cell>
        </row>
        <row r="1251">
          <cell r="B1251" t="str">
            <v>% ported in from Mobistar-BUS-TOTAL-oct-nov-dec 02</v>
          </cell>
          <cell r="C1251" t="str">
            <v>TOTAL</v>
          </cell>
          <cell r="D1251" t="str">
            <v>BUS</v>
          </cell>
          <cell r="E1251" t="str">
            <v>oct-nov-dec 02</v>
          </cell>
          <cell r="F1251" t="str">
            <v>PORT IN</v>
          </cell>
          <cell r="G1251" t="str">
            <v>% ported in from Mobistar</v>
          </cell>
          <cell r="M1251">
            <v>0.80279453794855504</v>
          </cell>
        </row>
        <row r="1252">
          <cell r="B1252" t="str">
            <v>Churn (+port out)-BUS-TOTAL-oct-nov-dec 02</v>
          </cell>
          <cell r="C1252" t="str">
            <v>TOTAL</v>
          </cell>
          <cell r="D1252" t="str">
            <v>BUS</v>
          </cell>
          <cell r="E1252" t="str">
            <v>oct-nov-dec 02</v>
          </cell>
          <cell r="F1252" t="str">
            <v xml:space="preserve">PORT OUT </v>
          </cell>
          <cell r="G1252" t="str">
            <v>Churn (+port out)</v>
          </cell>
          <cell r="M1252">
            <v>14912</v>
          </cell>
          <cell r="N1252">
            <v>22480</v>
          </cell>
          <cell r="P1252">
            <v>0.66334519572953732</v>
          </cell>
        </row>
        <row r="1253">
          <cell r="B1253" t="str">
            <v>Churn rate-BUS-TOTAL-oct-nov-dec 02</v>
          </cell>
          <cell r="C1253" t="str">
            <v>TOTAL</v>
          </cell>
          <cell r="D1253" t="str">
            <v>BUS</v>
          </cell>
          <cell r="E1253" t="str">
            <v>oct-nov-dec 02</v>
          </cell>
          <cell r="F1253" t="str">
            <v xml:space="preserve">PORT OUT </v>
          </cell>
          <cell r="G1253" t="str">
            <v>Churn rate</v>
          </cell>
          <cell r="M1253">
            <v>0.09</v>
          </cell>
          <cell r="N1253">
            <v>0.12</v>
          </cell>
          <cell r="P1253">
            <v>0.15</v>
          </cell>
        </row>
        <row r="1254">
          <cell r="B1254" t="str">
            <v>Port out-BUS-TOTAL-oct-nov-dec 02</v>
          </cell>
          <cell r="C1254" t="str">
            <v>TOTAL</v>
          </cell>
          <cell r="D1254" t="str">
            <v>BUS</v>
          </cell>
          <cell r="E1254" t="str">
            <v>oct-nov-dec 02</v>
          </cell>
          <cell r="F1254" t="str">
            <v xml:space="preserve">PORT OUT </v>
          </cell>
          <cell r="G1254" t="str">
            <v>Port out</v>
          </cell>
          <cell r="M1254">
            <v>8047</v>
          </cell>
          <cell r="N1254">
            <v>25277</v>
          </cell>
          <cell r="P1254">
            <v>0.31835265260909129</v>
          </cell>
        </row>
        <row r="1255">
          <cell r="B1255" t="str">
            <v>Port out % of Churn-BUS-TOTAL-oct-nov-dec 02</v>
          </cell>
          <cell r="C1255" t="str">
            <v>TOTAL</v>
          </cell>
          <cell r="D1255" t="str">
            <v>BUS</v>
          </cell>
          <cell r="E1255" t="str">
            <v>oct-nov-dec 02</v>
          </cell>
          <cell r="F1255" t="str">
            <v xml:space="preserve">PORT OUT </v>
          </cell>
          <cell r="G1255" t="str">
            <v>Port out % of Churn</v>
          </cell>
          <cell r="M1255">
            <v>0.53963251072961371</v>
          </cell>
        </row>
        <row r="1256">
          <cell r="B1256" t="str">
            <v>% ported out to Base-BUS-TOTAL-oct-nov-dec 02</v>
          </cell>
          <cell r="C1256" t="str">
            <v>TOTAL</v>
          </cell>
          <cell r="D1256" t="str">
            <v>BUS</v>
          </cell>
          <cell r="E1256" t="str">
            <v>oct-nov-dec 02</v>
          </cell>
          <cell r="F1256" t="str">
            <v xml:space="preserve">PORT OUT </v>
          </cell>
          <cell r="G1256" t="str">
            <v>% ported out to Base</v>
          </cell>
          <cell r="M1256">
            <v>4.1506151360755562E-2</v>
          </cell>
        </row>
        <row r="1257">
          <cell r="B1257" t="str">
            <v>% ported out to Mobistar-BUS-TOTAL-oct-nov-dec 02</v>
          </cell>
          <cell r="C1257" t="str">
            <v>TOTAL</v>
          </cell>
          <cell r="D1257" t="str">
            <v>BUS</v>
          </cell>
          <cell r="E1257" t="str">
            <v>oct-nov-dec 02</v>
          </cell>
          <cell r="F1257" t="str">
            <v xml:space="preserve">PORT OUT </v>
          </cell>
          <cell r="G1257" t="str">
            <v>% ported out to Mobistar</v>
          </cell>
          <cell r="M1257">
            <v>0.95849384863924447</v>
          </cell>
        </row>
        <row r="1258">
          <cell r="B1258" t="str">
            <v>VBS 1 % of port out-BUS-TOTAL-oct-nov-dec 02</v>
          </cell>
          <cell r="C1258" t="str">
            <v>TOTAL</v>
          </cell>
          <cell r="D1258" t="str">
            <v>BUS</v>
          </cell>
          <cell r="E1258" t="str">
            <v>oct-nov-dec 02</v>
          </cell>
          <cell r="F1258" t="str">
            <v xml:space="preserve">PORT OUT </v>
          </cell>
          <cell r="G1258" t="str">
            <v>VBS 1 % of port out</v>
          </cell>
          <cell r="M1258">
            <v>4.8465266558966075E-2</v>
          </cell>
          <cell r="N1258">
            <v>4.0610025402690375E-2</v>
          </cell>
        </row>
        <row r="1259">
          <cell r="B1259" t="str">
            <v>VBS 2 % of port out-BUS-TOTAL-oct-nov-dec 02</v>
          </cell>
          <cell r="C1259" t="str">
            <v>TOTAL</v>
          </cell>
          <cell r="D1259" t="str">
            <v>BUS</v>
          </cell>
          <cell r="E1259" t="str">
            <v>oct-nov-dec 02</v>
          </cell>
          <cell r="F1259" t="str">
            <v xml:space="preserve">PORT OUT </v>
          </cell>
          <cell r="G1259" t="str">
            <v>VBS 2 % of port out</v>
          </cell>
          <cell r="M1259">
            <v>0.32620852491611779</v>
          </cell>
          <cell r="N1259">
            <v>0.27052061081923678</v>
          </cell>
        </row>
        <row r="1260">
          <cell r="B1260" t="str">
            <v>VBS 3 % of port out-BUS-TOTAL-oct-nov-dec 02</v>
          </cell>
          <cell r="C1260" t="str">
            <v>TOTAL</v>
          </cell>
          <cell r="D1260" t="str">
            <v>BUS</v>
          </cell>
          <cell r="E1260" t="str">
            <v>oct-nov-dec 02</v>
          </cell>
          <cell r="F1260" t="str">
            <v xml:space="preserve">PORT OUT </v>
          </cell>
          <cell r="G1260" t="str">
            <v>VBS 3 % of port out</v>
          </cell>
          <cell r="M1260">
            <v>0.34323350316888279</v>
          </cell>
          <cell r="N1260">
            <v>0.33808310721090007</v>
          </cell>
        </row>
        <row r="1261">
          <cell r="B1261" t="str">
            <v>VBS 4 % of port out-BUS-TOTAL-oct-nov-dec 02</v>
          </cell>
          <cell r="C1261" t="str">
            <v>TOTAL</v>
          </cell>
          <cell r="D1261" t="str">
            <v>BUS</v>
          </cell>
          <cell r="E1261" t="str">
            <v>oct-nov-dec 02</v>
          </cell>
          <cell r="F1261" t="str">
            <v xml:space="preserve">PORT OUT </v>
          </cell>
          <cell r="G1261" t="str">
            <v>VBS 4 % of port out</v>
          </cell>
          <cell r="M1261">
            <v>0.19833478314899963</v>
          </cell>
          <cell r="N1261">
            <v>0.23901081057675655</v>
          </cell>
        </row>
        <row r="1262">
          <cell r="B1262" t="str">
            <v>VBS 5 % of port out-BUS-TOTAL-oct-nov-dec 02</v>
          </cell>
          <cell r="C1262" t="str">
            <v>TOTAL</v>
          </cell>
          <cell r="D1262" t="str">
            <v>BUS</v>
          </cell>
          <cell r="E1262" t="str">
            <v>oct-nov-dec 02</v>
          </cell>
          <cell r="F1262" t="str">
            <v xml:space="preserve">PORT OUT </v>
          </cell>
          <cell r="G1262" t="str">
            <v>VBS 5 % of port out</v>
          </cell>
          <cell r="M1262">
            <v>2.7463651050080775E-2</v>
          </cell>
          <cell r="N1262">
            <v>4.2049751746434966E-2</v>
          </cell>
        </row>
        <row r="1263">
          <cell r="B1263" t="str">
            <v>no match %-BUS-TOTAL-oct-nov-dec 02</v>
          </cell>
          <cell r="C1263" t="str">
            <v>TOTAL</v>
          </cell>
          <cell r="D1263" t="str">
            <v>BUS</v>
          </cell>
          <cell r="E1263" t="str">
            <v>oct-nov-dec 02</v>
          </cell>
          <cell r="F1263" t="str">
            <v xml:space="preserve">PORT OUT </v>
          </cell>
          <cell r="G1263" t="str">
            <v>no match %</v>
          </cell>
          <cell r="M1263">
            <v>5.6294271156952902E-2</v>
          </cell>
          <cell r="N1263">
            <v>6.9725694243981298E-2</v>
          </cell>
        </row>
        <row r="1264">
          <cell r="B1264" t="str">
            <v>VBS 1 port out % of VBS 1 base-BUS-TOTAL-oct-nov-dec 02</v>
          </cell>
          <cell r="C1264" t="str">
            <v>TOTAL</v>
          </cell>
          <cell r="D1264" t="str">
            <v>BUS</v>
          </cell>
          <cell r="E1264" t="str">
            <v>oct-nov-dec 02</v>
          </cell>
          <cell r="F1264" t="str">
            <v xml:space="preserve">PORT OUT </v>
          </cell>
          <cell r="G1264" t="str">
            <v>VBS 1 port out % of VBS 1 base</v>
          </cell>
          <cell r="M1264">
            <v>6.9305611088897781E-2</v>
          </cell>
        </row>
        <row r="1265">
          <cell r="B1265" t="str">
            <v>VBS 2 port out % of VBS 2 base-BUS-TOTAL-oct-nov-dec 02</v>
          </cell>
          <cell r="C1265" t="str">
            <v>TOTAL</v>
          </cell>
          <cell r="D1265" t="str">
            <v>BUS</v>
          </cell>
          <cell r="E1265" t="str">
            <v>oct-nov-dec 02</v>
          </cell>
          <cell r="F1265" t="str">
            <v xml:space="preserve">PORT OUT </v>
          </cell>
          <cell r="G1265" t="str">
            <v>VBS 2 port out % of VBS 2 base</v>
          </cell>
          <cell r="M1265">
            <v>7.0027077136492782E-2</v>
          </cell>
        </row>
        <row r="1266">
          <cell r="B1266" t="str">
            <v>VBS 3 port out % of VBS 3 base-BUS-TOTAL-oct-nov-dec 02</v>
          </cell>
          <cell r="C1266" t="str">
            <v>TOTAL</v>
          </cell>
          <cell r="D1266" t="str">
            <v>BUS</v>
          </cell>
          <cell r="E1266" t="str">
            <v>oct-nov-dec 02</v>
          </cell>
          <cell r="F1266" t="str">
            <v xml:space="preserve">PORT OUT </v>
          </cell>
          <cell r="G1266" t="str">
            <v>VBS 3 port out % of VBS 3 base</v>
          </cell>
          <cell r="M1266">
            <v>5.8957254922888093E-2</v>
          </cell>
        </row>
        <row r="1267">
          <cell r="B1267" t="str">
            <v>VBS 4 port out % of VBS 4 base-BUS-TOTAL-oct-nov-dec 02</v>
          </cell>
          <cell r="C1267" t="str">
            <v>TOTAL</v>
          </cell>
          <cell r="D1267" t="str">
            <v>BUS</v>
          </cell>
          <cell r="E1267" t="str">
            <v>oct-nov-dec 02</v>
          </cell>
          <cell r="F1267" t="str">
            <v xml:space="preserve">PORT OUT </v>
          </cell>
          <cell r="G1267" t="str">
            <v>VBS 4 port out % of VBS 4 base</v>
          </cell>
          <cell r="M1267">
            <v>4.8189497044770033E-2</v>
          </cell>
        </row>
        <row r="1268">
          <cell r="B1268" t="str">
            <v>VBS 5 port out % of VBS 5 base-BUS-TOTAL-oct-nov-dec 02</v>
          </cell>
          <cell r="C1268" t="str">
            <v>TOTAL</v>
          </cell>
          <cell r="D1268" t="str">
            <v>BUS</v>
          </cell>
          <cell r="E1268" t="str">
            <v>oct-nov-dec 02</v>
          </cell>
          <cell r="F1268" t="str">
            <v xml:space="preserve">PORT OUT </v>
          </cell>
          <cell r="G1268" t="str">
            <v>VBS 5 port out % of VBS 5 base</v>
          </cell>
          <cell r="M1268">
            <v>3.7928519328956967E-2</v>
          </cell>
        </row>
        <row r="1269">
          <cell r="B1269" t="str">
            <v>no match % -BUS-TOTAL-oct-nov-dec 02</v>
          </cell>
          <cell r="C1269" t="str">
            <v>TOTAL</v>
          </cell>
          <cell r="D1269" t="str">
            <v>BUS</v>
          </cell>
          <cell r="E1269" t="str">
            <v>oct-nov-dec 02</v>
          </cell>
          <cell r="F1269" t="str">
            <v xml:space="preserve">PORT OUT </v>
          </cell>
          <cell r="G1269" t="str">
            <v xml:space="preserve">no match % </v>
          </cell>
          <cell r="M1269">
            <v>4.6885916112505491E-2</v>
          </cell>
        </row>
        <row r="1270">
          <cell r="B1270" t="str">
            <v>Net adds (+net port)-BUS-TOTAL-oct-nov-dec 02</v>
          </cell>
          <cell r="C1270" t="str">
            <v>TOTAL</v>
          </cell>
          <cell r="D1270" t="str">
            <v>BUS</v>
          </cell>
          <cell r="E1270" t="str">
            <v>oct-nov-dec 02</v>
          </cell>
          <cell r="F1270" t="str">
            <v>NET PORT</v>
          </cell>
          <cell r="G1270" t="str">
            <v>Net adds (+net port)</v>
          </cell>
          <cell r="M1270">
            <v>-2550</v>
          </cell>
          <cell r="N1270">
            <v>-9736</v>
          </cell>
          <cell r="P1270">
            <v>0.26191454396055874</v>
          </cell>
        </row>
        <row r="1271">
          <cell r="B1271" t="str">
            <v>Net port-BUS-TOTAL-oct-nov-dec 02</v>
          </cell>
          <cell r="C1271" t="str">
            <v>TOTAL</v>
          </cell>
          <cell r="D1271" t="str">
            <v>BUS</v>
          </cell>
          <cell r="E1271" t="str">
            <v>oct-nov-dec 02</v>
          </cell>
          <cell r="F1271" t="str">
            <v>NET PORT</v>
          </cell>
          <cell r="G1271" t="str">
            <v>Net port</v>
          </cell>
          <cell r="M1271">
            <v>-4898</v>
          </cell>
          <cell r="N1271">
            <v>-21645</v>
          </cell>
          <cell r="P1271">
            <v>0.22628782628782629</v>
          </cell>
        </row>
        <row r="1272">
          <cell r="B1272" t="str">
            <v>Net port % of Net adds-BUS-TOTAL-oct-nov-dec 02</v>
          </cell>
          <cell r="C1272" t="str">
            <v>TOTAL</v>
          </cell>
          <cell r="D1272" t="str">
            <v>BUS</v>
          </cell>
          <cell r="E1272" t="str">
            <v>oct-nov-dec 02</v>
          </cell>
          <cell r="F1272" t="str">
            <v>NET PORT</v>
          </cell>
          <cell r="G1272" t="str">
            <v>Net port % of Net adds</v>
          </cell>
          <cell r="M1272">
            <v>1.9207843137254903</v>
          </cell>
        </row>
        <row r="1273">
          <cell r="B1273" t="str">
            <v>Gross adds (+port in)-COR-TOTAL-oct-nov-dec 02</v>
          </cell>
          <cell r="C1273" t="str">
            <v>TOTAL</v>
          </cell>
          <cell r="D1273" t="str">
            <v>COR</v>
          </cell>
          <cell r="E1273" t="str">
            <v>oct-nov-dec 02</v>
          </cell>
          <cell r="F1273" t="str">
            <v>PORT IN</v>
          </cell>
          <cell r="G1273" t="str">
            <v>Gross adds (+port in)</v>
          </cell>
          <cell r="M1273">
            <v>8344</v>
          </cell>
          <cell r="N1273">
            <v>9690</v>
          </cell>
          <cell r="P1273">
            <v>0.86109391124871004</v>
          </cell>
        </row>
        <row r="1274">
          <cell r="B1274" t="str">
            <v>Port in-COR-TOTAL-oct-nov-dec 02</v>
          </cell>
          <cell r="C1274" t="str">
            <v>TOTAL</v>
          </cell>
          <cell r="D1274" t="str">
            <v>COR</v>
          </cell>
          <cell r="E1274" t="str">
            <v>oct-nov-dec 02</v>
          </cell>
          <cell r="F1274" t="str">
            <v>PORT IN</v>
          </cell>
          <cell r="G1274" t="str">
            <v>Port in</v>
          </cell>
          <cell r="M1274">
            <v>838</v>
          </cell>
          <cell r="N1274">
            <v>970</v>
          </cell>
          <cell r="P1274">
            <v>0.86391752577319592</v>
          </cell>
        </row>
        <row r="1275">
          <cell r="B1275" t="str">
            <v>Port in % of Gross adds-COR-TOTAL-oct-nov-dec 02</v>
          </cell>
          <cell r="C1275" t="str">
            <v>TOTAL</v>
          </cell>
          <cell r="D1275" t="str">
            <v>COR</v>
          </cell>
          <cell r="E1275" t="str">
            <v>oct-nov-dec 02</v>
          </cell>
          <cell r="F1275" t="str">
            <v>PORT IN</v>
          </cell>
          <cell r="G1275" t="str">
            <v>Port in % of Gross adds</v>
          </cell>
          <cell r="M1275">
            <v>0.10043144774688399</v>
          </cell>
        </row>
        <row r="1276">
          <cell r="B1276" t="str">
            <v>% ported in from Base-COR-TOTAL-oct-nov-dec 02</v>
          </cell>
          <cell r="C1276" t="str">
            <v>TOTAL</v>
          </cell>
          <cell r="D1276" t="str">
            <v>COR</v>
          </cell>
          <cell r="E1276" t="str">
            <v>oct-nov-dec 02</v>
          </cell>
          <cell r="F1276" t="str">
            <v>PORT IN</v>
          </cell>
          <cell r="G1276" t="str">
            <v>% ported in from Base</v>
          </cell>
          <cell r="M1276">
            <v>4.4786324786324785E-2</v>
          </cell>
        </row>
        <row r="1277">
          <cell r="B1277" t="str">
            <v>% ported in from Mobistar-COR-TOTAL-oct-nov-dec 02</v>
          </cell>
          <cell r="C1277" t="str">
            <v>TOTAL</v>
          </cell>
          <cell r="D1277" t="str">
            <v>COR</v>
          </cell>
          <cell r="E1277" t="str">
            <v>oct-nov-dec 02</v>
          </cell>
          <cell r="F1277" t="str">
            <v>PORT IN</v>
          </cell>
          <cell r="G1277" t="str">
            <v>% ported in from Mobistar</v>
          </cell>
          <cell r="M1277">
            <v>0.26153846153846155</v>
          </cell>
        </row>
        <row r="1278">
          <cell r="B1278" t="str">
            <v>Churn (+port out)-COR-TOTAL-oct-nov-dec 02</v>
          </cell>
          <cell r="C1278" t="str">
            <v>TOTAL</v>
          </cell>
          <cell r="D1278" t="str">
            <v>COR</v>
          </cell>
          <cell r="E1278" t="str">
            <v>oct-nov-dec 02</v>
          </cell>
          <cell r="F1278" t="str">
            <v xml:space="preserve">PORT OUT </v>
          </cell>
          <cell r="G1278" t="str">
            <v>Churn (+port out)</v>
          </cell>
          <cell r="M1278">
            <v>6918</v>
          </cell>
          <cell r="N1278">
            <v>7713</v>
          </cell>
          <cell r="P1278">
            <v>0.89692726565538705</v>
          </cell>
        </row>
        <row r="1279">
          <cell r="B1279" t="str">
            <v>Churn rate-COR-TOTAL-oct-nov-dec 02</v>
          </cell>
          <cell r="C1279" t="str">
            <v>TOTAL</v>
          </cell>
          <cell r="D1279" t="str">
            <v>COR</v>
          </cell>
          <cell r="E1279" t="str">
            <v>oct-nov-dec 02</v>
          </cell>
          <cell r="F1279" t="str">
            <v xml:space="preserve">PORT OUT </v>
          </cell>
          <cell r="G1279" t="str">
            <v>Churn rate</v>
          </cell>
          <cell r="M1279">
            <v>0.1</v>
          </cell>
          <cell r="N1279">
            <v>0.12</v>
          </cell>
          <cell r="P1279">
            <v>0.1</v>
          </cell>
        </row>
        <row r="1280">
          <cell r="B1280" t="str">
            <v>Port out-COR-TOTAL-oct-nov-dec 02</v>
          </cell>
          <cell r="C1280" t="str">
            <v>TOTAL</v>
          </cell>
          <cell r="D1280" t="str">
            <v>COR</v>
          </cell>
          <cell r="E1280" t="str">
            <v>oct-nov-dec 02</v>
          </cell>
          <cell r="F1280" t="str">
            <v xml:space="preserve">PORT OUT </v>
          </cell>
          <cell r="G1280" t="str">
            <v>Port out</v>
          </cell>
          <cell r="M1280">
            <v>2925</v>
          </cell>
          <cell r="N1280">
            <v>4963</v>
          </cell>
          <cell r="P1280">
            <v>0.58936127342333267</v>
          </cell>
        </row>
        <row r="1281">
          <cell r="B1281" t="str">
            <v>Port out % of Churn-COR-TOTAL-oct-nov-dec 02</v>
          </cell>
          <cell r="C1281" t="str">
            <v>TOTAL</v>
          </cell>
          <cell r="D1281" t="str">
            <v>COR</v>
          </cell>
          <cell r="E1281" t="str">
            <v>oct-nov-dec 02</v>
          </cell>
          <cell r="F1281" t="str">
            <v xml:space="preserve">PORT OUT </v>
          </cell>
          <cell r="G1281" t="str">
            <v>Port out % of Churn</v>
          </cell>
          <cell r="M1281">
            <v>0.42281006071118821</v>
          </cell>
        </row>
        <row r="1282">
          <cell r="B1282" t="str">
            <v>% ported out to Base-COR-TOTAL-oct-nov-dec 02</v>
          </cell>
          <cell r="C1282" t="str">
            <v>TOTAL</v>
          </cell>
          <cell r="D1282" t="str">
            <v>COR</v>
          </cell>
          <cell r="E1282" t="str">
            <v>oct-nov-dec 02</v>
          </cell>
          <cell r="F1282" t="str">
            <v xml:space="preserve">PORT OUT </v>
          </cell>
          <cell r="G1282" t="str">
            <v>% ported out to Base</v>
          </cell>
          <cell r="M1282">
            <v>4.4444444444444444E-3</v>
          </cell>
        </row>
        <row r="1283">
          <cell r="B1283" t="str">
            <v>% ported out to Mobistar-COR-TOTAL-oct-nov-dec 02</v>
          </cell>
          <cell r="C1283" t="str">
            <v>TOTAL</v>
          </cell>
          <cell r="D1283" t="str">
            <v>COR</v>
          </cell>
          <cell r="E1283" t="str">
            <v>oct-nov-dec 02</v>
          </cell>
          <cell r="F1283" t="str">
            <v xml:space="preserve">PORT OUT </v>
          </cell>
          <cell r="G1283" t="str">
            <v>% ported out to Mobistar</v>
          </cell>
          <cell r="M1283">
            <v>0.99555555555555553</v>
          </cell>
        </row>
        <row r="1284">
          <cell r="B1284" t="str">
            <v>VBS 1 % of port out-COR-TOTAL-oct-nov-dec 02</v>
          </cell>
          <cell r="C1284" t="str">
            <v>TOTAL</v>
          </cell>
          <cell r="D1284" t="str">
            <v>COR</v>
          </cell>
          <cell r="E1284" t="str">
            <v>oct-nov-dec 02</v>
          </cell>
          <cell r="F1284" t="str">
            <v xml:space="preserve">PORT OUT </v>
          </cell>
          <cell r="G1284" t="str">
            <v>VBS 1 % of port out</v>
          </cell>
          <cell r="M1284">
            <v>4.4786324786324785E-2</v>
          </cell>
          <cell r="N1284">
            <v>2.7186095388308969E-2</v>
          </cell>
        </row>
        <row r="1285">
          <cell r="B1285" t="str">
            <v>VBS 2 % of port out-COR-TOTAL-oct-nov-dec 02</v>
          </cell>
          <cell r="C1285" t="str">
            <v>TOTAL</v>
          </cell>
          <cell r="D1285" t="str">
            <v>COR</v>
          </cell>
          <cell r="E1285" t="str">
            <v>oct-nov-dec 02</v>
          </cell>
          <cell r="F1285" t="str">
            <v xml:space="preserve">PORT OUT </v>
          </cell>
          <cell r="G1285" t="str">
            <v>VBS 2 % of port out</v>
          </cell>
          <cell r="M1285">
            <v>0.26153846153846155</v>
          </cell>
          <cell r="N1285">
            <v>0.15932497057235318</v>
          </cell>
        </row>
        <row r="1286">
          <cell r="B1286" t="str">
            <v>VBS 3 % of port out-COR-TOTAL-oct-nov-dec 02</v>
          </cell>
          <cell r="C1286" t="str">
            <v>TOTAL</v>
          </cell>
          <cell r="D1286" t="str">
            <v>COR</v>
          </cell>
          <cell r="E1286" t="str">
            <v>oct-nov-dec 02</v>
          </cell>
          <cell r="F1286" t="str">
            <v xml:space="preserve">PORT OUT </v>
          </cell>
          <cell r="G1286" t="str">
            <v>VBS 3 % of port out</v>
          </cell>
          <cell r="M1286">
            <v>0.31042735042735042</v>
          </cell>
          <cell r="N1286">
            <v>0.21918643725404119</v>
          </cell>
        </row>
        <row r="1287">
          <cell r="B1287" t="str">
            <v>VBS 4 % of port out-COR-TOTAL-oct-nov-dec 02</v>
          </cell>
          <cell r="C1287" t="str">
            <v>TOTAL</v>
          </cell>
          <cell r="D1287" t="str">
            <v>COR</v>
          </cell>
          <cell r="E1287" t="str">
            <v>oct-nov-dec 02</v>
          </cell>
          <cell r="F1287" t="str">
            <v xml:space="preserve">PORT OUT </v>
          </cell>
          <cell r="G1287" t="str">
            <v>VBS 4 % of port out</v>
          </cell>
          <cell r="M1287">
            <v>0.24136752136752138</v>
          </cell>
          <cell r="N1287">
            <v>0.23729366654882658</v>
          </cell>
        </row>
        <row r="1288">
          <cell r="B1288" t="str">
            <v>VBS 5 % of port out-COR-TOTAL-oct-nov-dec 02</v>
          </cell>
          <cell r="C1288" t="str">
            <v>TOTAL</v>
          </cell>
          <cell r="D1288" t="str">
            <v>COR</v>
          </cell>
          <cell r="E1288" t="str">
            <v>oct-nov-dec 02</v>
          </cell>
          <cell r="F1288" t="str">
            <v xml:space="preserve">PORT OUT </v>
          </cell>
          <cell r="G1288" t="str">
            <v>VBS 5 % of port out</v>
          </cell>
          <cell r="M1288">
            <v>9.4358974358974362E-2</v>
          </cell>
          <cell r="N1288">
            <v>0.12340575966062056</v>
          </cell>
        </row>
        <row r="1289">
          <cell r="B1289" t="str">
            <v>no match %-COR-TOTAL-oct-nov-dec 02</v>
          </cell>
          <cell r="C1289" t="str">
            <v>TOTAL</v>
          </cell>
          <cell r="D1289" t="str">
            <v>COR</v>
          </cell>
          <cell r="E1289" t="str">
            <v>oct-nov-dec 02</v>
          </cell>
          <cell r="F1289" t="str">
            <v xml:space="preserve">PORT OUT </v>
          </cell>
          <cell r="G1289" t="str">
            <v>no match %</v>
          </cell>
          <cell r="M1289">
            <v>4.752136752136752E-2</v>
          </cell>
          <cell r="N1289">
            <v>0.23360307057584953</v>
          </cell>
        </row>
        <row r="1290">
          <cell r="B1290" t="str">
            <v>VBS 1 port out % of VBS 1 base-COR-TOTAL-oct-nov-dec 02</v>
          </cell>
          <cell r="C1290" t="str">
            <v>TOTAL</v>
          </cell>
          <cell r="D1290" t="str">
            <v>COR</v>
          </cell>
          <cell r="E1290" t="str">
            <v>oct-nov-dec 02</v>
          </cell>
          <cell r="F1290" t="str">
            <v xml:space="preserve">PORT OUT </v>
          </cell>
          <cell r="G1290" t="str">
            <v>VBS 1 port out % of VBS 1 base</v>
          </cell>
          <cell r="M1290">
            <v>7.4878536724778511E-2</v>
          </cell>
        </row>
        <row r="1291">
          <cell r="B1291" t="str">
            <v>VBS 2 port out % of VBS 2 base-COR-TOTAL-oct-nov-dec 02</v>
          </cell>
          <cell r="C1291" t="str">
            <v>TOTAL</v>
          </cell>
          <cell r="D1291" t="str">
            <v>COR</v>
          </cell>
          <cell r="E1291" t="str">
            <v>oct-nov-dec 02</v>
          </cell>
          <cell r="F1291" t="str">
            <v xml:space="preserve">PORT OUT </v>
          </cell>
          <cell r="G1291" t="str">
            <v>VBS 2 port out % of VBS 2 base</v>
          </cell>
          <cell r="M1291">
            <v>7.4612308592607035E-2</v>
          </cell>
        </row>
        <row r="1292">
          <cell r="B1292" t="str">
            <v>VBS 3 port out % of VBS 3 base-COR-TOTAL-oct-nov-dec 02</v>
          </cell>
          <cell r="C1292" t="str">
            <v>TOTAL</v>
          </cell>
          <cell r="D1292" t="str">
            <v>COR</v>
          </cell>
          <cell r="E1292" t="str">
            <v>oct-nov-dec 02</v>
          </cell>
          <cell r="F1292" t="str">
            <v xml:space="preserve">PORT OUT </v>
          </cell>
          <cell r="G1292" t="str">
            <v>VBS 3 port out % of VBS 3 base</v>
          </cell>
          <cell r="M1292">
            <v>6.4373194377979837E-2</v>
          </cell>
        </row>
        <row r="1293">
          <cell r="B1293" t="str">
            <v>VBS 4 port out % of VBS 4 base-COR-TOTAL-oct-nov-dec 02</v>
          </cell>
          <cell r="C1293" t="str">
            <v>TOTAL</v>
          </cell>
          <cell r="D1293" t="str">
            <v>COR</v>
          </cell>
          <cell r="E1293" t="str">
            <v>oct-nov-dec 02</v>
          </cell>
          <cell r="F1293" t="str">
            <v xml:space="preserve">PORT OUT </v>
          </cell>
          <cell r="G1293" t="str">
            <v>VBS 4 port out % of VBS 4 base</v>
          </cell>
          <cell r="M1293">
            <v>4.6232932778887396E-2</v>
          </cell>
        </row>
        <row r="1294">
          <cell r="B1294" t="str">
            <v>VBS 5 port out % of VBS 5 base-COR-TOTAL-oct-nov-dec 02</v>
          </cell>
          <cell r="C1294" t="str">
            <v>TOTAL</v>
          </cell>
          <cell r="D1294" t="str">
            <v>COR</v>
          </cell>
          <cell r="E1294" t="str">
            <v>oct-nov-dec 02</v>
          </cell>
          <cell r="F1294" t="str">
            <v xml:space="preserve">PORT OUT </v>
          </cell>
          <cell r="G1294" t="str">
            <v>VBS 5 port out % of VBS 5 base</v>
          </cell>
          <cell r="M1294">
            <v>3.4754139646162564E-2</v>
          </cell>
        </row>
        <row r="1295">
          <cell r="B1295" t="str">
            <v>no match % -COR-TOTAL-oct-nov-dec 02</v>
          </cell>
          <cell r="C1295" t="str">
            <v>TOTAL</v>
          </cell>
          <cell r="D1295" t="str">
            <v>COR</v>
          </cell>
          <cell r="E1295" t="str">
            <v>oct-nov-dec 02</v>
          </cell>
          <cell r="F1295" t="str">
            <v xml:space="preserve">PORT OUT </v>
          </cell>
          <cell r="G1295" t="str">
            <v xml:space="preserve">no match % </v>
          </cell>
          <cell r="M1295">
            <v>9.2463247522118E-3</v>
          </cell>
        </row>
        <row r="1296">
          <cell r="B1296" t="str">
            <v>Net adds (+net port)-COR-TOTAL-oct-nov-dec 02</v>
          </cell>
          <cell r="C1296" t="str">
            <v>TOTAL</v>
          </cell>
          <cell r="D1296" t="str">
            <v>COR</v>
          </cell>
          <cell r="E1296" t="str">
            <v>oct-nov-dec 02</v>
          </cell>
          <cell r="F1296" t="str">
            <v>NET PORT</v>
          </cell>
          <cell r="G1296" t="str">
            <v>Net adds (+net port)</v>
          </cell>
          <cell r="M1296">
            <v>1426</v>
          </cell>
        </row>
        <row r="1297">
          <cell r="B1297" t="str">
            <v>Net port-COR-TOTAL-oct-nov-dec 02</v>
          </cell>
          <cell r="C1297" t="str">
            <v>TOTAL</v>
          </cell>
          <cell r="D1297" t="str">
            <v>COR</v>
          </cell>
          <cell r="E1297" t="str">
            <v>oct-nov-dec 02</v>
          </cell>
          <cell r="F1297" t="str">
            <v>NET PORT</v>
          </cell>
          <cell r="G1297" t="str">
            <v>Net port</v>
          </cell>
          <cell r="M1297">
            <v>-2087</v>
          </cell>
        </row>
        <row r="1298">
          <cell r="B1298" t="str">
            <v>Net port % of Net adds-COR-TOTAL-oct-nov-dec 02</v>
          </cell>
          <cell r="C1298" t="str">
            <v>TOTAL</v>
          </cell>
          <cell r="D1298" t="str">
            <v>COR</v>
          </cell>
          <cell r="E1298" t="str">
            <v>oct-nov-dec 02</v>
          </cell>
          <cell r="F1298" t="str">
            <v>NET PORT</v>
          </cell>
          <cell r="G1298" t="str">
            <v>Net port % of Net adds</v>
          </cell>
          <cell r="M1298">
            <v>0</v>
          </cell>
        </row>
        <row r="1299">
          <cell r="B1299" t="str">
            <v>Gross adds (+port in)-TOTAL-TOTAL-oct-nov-dec 02</v>
          </cell>
          <cell r="C1299" t="str">
            <v>TOTAL</v>
          </cell>
          <cell r="D1299" t="str">
            <v>TOTAL</v>
          </cell>
          <cell r="E1299" t="str">
            <v>oct-nov-dec 02</v>
          </cell>
          <cell r="F1299" t="str">
            <v>PORT IN</v>
          </cell>
          <cell r="G1299" t="str">
            <v>Gross adds (+port in)</v>
          </cell>
          <cell r="M1299">
            <v>262254</v>
          </cell>
          <cell r="N1299">
            <v>275784</v>
          </cell>
          <cell r="P1299">
            <v>0.95093986598207292</v>
          </cell>
        </row>
        <row r="1300">
          <cell r="B1300" t="str">
            <v>Port in-TOTAL-TOTAL-oct-nov-dec 02</v>
          </cell>
          <cell r="C1300" t="str">
            <v>TOTAL</v>
          </cell>
          <cell r="D1300" t="str">
            <v>TOTAL</v>
          </cell>
          <cell r="E1300" t="str">
            <v>oct-nov-dec 02</v>
          </cell>
          <cell r="F1300" t="str">
            <v>PORT IN</v>
          </cell>
          <cell r="G1300" t="str">
            <v>Port in</v>
          </cell>
          <cell r="M1300">
            <v>22109</v>
          </cell>
          <cell r="N1300">
            <v>27676</v>
          </cell>
          <cell r="P1300">
            <v>0.79885099002746063</v>
          </cell>
        </row>
        <row r="1301">
          <cell r="B1301" t="str">
            <v>Port in % of Gross adds-TOTAL-TOTAL-oct-nov-dec 02</v>
          </cell>
          <cell r="C1301" t="str">
            <v>TOTAL</v>
          </cell>
          <cell r="D1301" t="str">
            <v>TOTAL</v>
          </cell>
          <cell r="E1301" t="str">
            <v>oct-nov-dec 02</v>
          </cell>
          <cell r="F1301" t="str">
            <v>PORT IN</v>
          </cell>
          <cell r="G1301" t="str">
            <v>Port in % of Gross adds</v>
          </cell>
          <cell r="M1301">
            <v>8.4303766577440195E-2</v>
          </cell>
        </row>
        <row r="1302">
          <cell r="B1302" t="str">
            <v>% ported in from Base-TOTAL-TOTAL-oct-nov-dec 02</v>
          </cell>
          <cell r="C1302" t="str">
            <v>TOTAL</v>
          </cell>
          <cell r="D1302" t="str">
            <v>TOTAL</v>
          </cell>
          <cell r="E1302" t="str">
            <v>oct-nov-dec 02</v>
          </cell>
          <cell r="F1302" t="str">
            <v>PORT IN</v>
          </cell>
          <cell r="G1302" t="str">
            <v>% ported in from Base</v>
          </cell>
          <cell r="M1302">
            <v>0.43914243068433667</v>
          </cell>
        </row>
        <row r="1303">
          <cell r="B1303" t="str">
            <v>% ported in from Mobistar-TOTAL-TOTAL-oct-nov-dec 02</v>
          </cell>
          <cell r="C1303" t="str">
            <v>TOTAL</v>
          </cell>
          <cell r="D1303" t="str">
            <v>TOTAL</v>
          </cell>
          <cell r="E1303" t="str">
            <v>oct-nov-dec 02</v>
          </cell>
          <cell r="F1303" t="str">
            <v>PORT IN</v>
          </cell>
          <cell r="G1303" t="str">
            <v>% ported in from Mobistar</v>
          </cell>
          <cell r="M1303">
            <v>0.56085756931566333</v>
          </cell>
        </row>
        <row r="1304">
          <cell r="B1304" t="str">
            <v>Churn (+port out)-TOTAL-TOTAL-oct-nov-dec 02</v>
          </cell>
          <cell r="C1304" t="str">
            <v>TOTAL</v>
          </cell>
          <cell r="D1304" t="str">
            <v>TOTAL</v>
          </cell>
          <cell r="E1304" t="str">
            <v>oct-nov-dec 02</v>
          </cell>
          <cell r="F1304" t="str">
            <v xml:space="preserve">PORT OUT </v>
          </cell>
          <cell r="G1304" t="str">
            <v>Churn (+port out)</v>
          </cell>
          <cell r="M1304">
            <v>205968</v>
          </cell>
          <cell r="N1304">
            <v>225539</v>
          </cell>
          <cell r="P1304">
            <v>0.91322565055267602</v>
          </cell>
        </row>
        <row r="1305">
          <cell r="B1305" t="str">
            <v>Churn rate-TOTAL-TOTAL-oct-nov-dec 02</v>
          </cell>
          <cell r="C1305" t="str">
            <v>TOTAL</v>
          </cell>
          <cell r="D1305" t="str">
            <v>TOTAL</v>
          </cell>
          <cell r="E1305" t="str">
            <v>oct-nov-dec 02</v>
          </cell>
          <cell r="F1305" t="str">
            <v xml:space="preserve">PORT OUT </v>
          </cell>
          <cell r="G1305" t="str">
            <v>Churn rate</v>
          </cell>
          <cell r="M1305">
            <v>0.21</v>
          </cell>
          <cell r="N1305">
            <v>0.21</v>
          </cell>
          <cell r="P1305">
            <v>0.19</v>
          </cell>
        </row>
        <row r="1306">
          <cell r="B1306" t="str">
            <v>Port out-TOTAL-TOTAL-oct-nov-dec 02</v>
          </cell>
          <cell r="C1306" t="str">
            <v>TOTAL</v>
          </cell>
          <cell r="D1306" t="str">
            <v>TOTAL</v>
          </cell>
          <cell r="E1306" t="str">
            <v>oct-nov-dec 02</v>
          </cell>
          <cell r="F1306" t="str">
            <v xml:space="preserve">PORT OUT </v>
          </cell>
          <cell r="G1306" t="str">
            <v>Port out</v>
          </cell>
          <cell r="M1306">
            <v>27247</v>
          </cell>
          <cell r="N1306">
            <v>110069</v>
          </cell>
          <cell r="P1306">
            <v>0.24754472194714225</v>
          </cell>
        </row>
        <row r="1307">
          <cell r="B1307" t="str">
            <v>Port out % of Churn-TOTAL-TOTAL-oct-nov-dec 02</v>
          </cell>
          <cell r="C1307" t="str">
            <v>TOTAL</v>
          </cell>
          <cell r="D1307" t="str">
            <v>TOTAL</v>
          </cell>
          <cell r="E1307" t="str">
            <v>oct-nov-dec 02</v>
          </cell>
          <cell r="F1307" t="str">
            <v xml:space="preserve">PORT OUT </v>
          </cell>
          <cell r="G1307" t="str">
            <v>Port out % of Churn</v>
          </cell>
          <cell r="M1307">
            <v>0.13228753981200964</v>
          </cell>
        </row>
        <row r="1308">
          <cell r="B1308" t="str">
            <v>% ported out to Base-TOTAL-TOTAL-oct-nov-dec 02</v>
          </cell>
          <cell r="C1308" t="str">
            <v>TOTAL</v>
          </cell>
          <cell r="D1308" t="str">
            <v>TOTAL</v>
          </cell>
          <cell r="E1308" t="str">
            <v>oct-nov-dec 02</v>
          </cell>
          <cell r="F1308" t="str">
            <v xml:space="preserve">PORT OUT </v>
          </cell>
          <cell r="G1308" t="str">
            <v>% ported out to Base</v>
          </cell>
          <cell r="M1308">
            <v>0.11575586303079238</v>
          </cell>
        </row>
        <row r="1309">
          <cell r="B1309" t="str">
            <v>% ported out to Mobistar-TOTAL-TOTAL-oct-nov-dec 02</v>
          </cell>
          <cell r="C1309" t="str">
            <v>TOTAL</v>
          </cell>
          <cell r="D1309" t="str">
            <v>TOTAL</v>
          </cell>
          <cell r="E1309" t="str">
            <v>oct-nov-dec 02</v>
          </cell>
          <cell r="F1309" t="str">
            <v xml:space="preserve">PORT OUT </v>
          </cell>
          <cell r="G1309" t="str">
            <v>% ported out to Mobistar</v>
          </cell>
          <cell r="M1309">
            <v>0.88424413696920767</v>
          </cell>
        </row>
        <row r="1310">
          <cell r="B1310" t="str">
            <v>VBS 1 % of port out-TOTAL-TOTAL-oct-nov-dec 02</v>
          </cell>
          <cell r="C1310" t="str">
            <v>TOTAL</v>
          </cell>
          <cell r="D1310" t="str">
            <v>TOTAL</v>
          </cell>
          <cell r="E1310" t="str">
            <v>oct-nov-dec 02</v>
          </cell>
          <cell r="F1310" t="str">
            <v xml:space="preserve">PORT OUT </v>
          </cell>
          <cell r="G1310" t="str">
            <v>VBS 1 % of port out</v>
          </cell>
          <cell r="M1310">
            <v>2.0552721400521157E-2</v>
          </cell>
          <cell r="N1310">
            <v>8.3019072288824554E-3</v>
          </cell>
        </row>
        <row r="1311">
          <cell r="B1311" t="str">
            <v>VBS 2 % of port out-TOTAL-TOTAL-oct-nov-dec 02</v>
          </cell>
          <cell r="C1311" t="str">
            <v>TOTAL</v>
          </cell>
          <cell r="D1311" t="str">
            <v>TOTAL</v>
          </cell>
          <cell r="E1311" t="str">
            <v>oct-nov-dec 02</v>
          </cell>
          <cell r="F1311" t="str">
            <v xml:space="preserve">PORT OUT </v>
          </cell>
          <cell r="G1311" t="str">
            <v>VBS 2 % of port out</v>
          </cell>
          <cell r="M1311">
            <v>0.17176202884721253</v>
          </cell>
          <cell r="N1311">
            <v>7.5453355505278083E-2</v>
          </cell>
        </row>
        <row r="1312">
          <cell r="B1312" t="str">
            <v>VBS 3 % of port out-TOTAL-TOTAL-oct-nov-dec 02</v>
          </cell>
          <cell r="C1312" t="str">
            <v>TOTAL</v>
          </cell>
          <cell r="D1312" t="str">
            <v>TOTAL</v>
          </cell>
          <cell r="E1312" t="str">
            <v>oct-nov-dec 02</v>
          </cell>
          <cell r="F1312" t="str">
            <v xml:space="preserve">PORT OUT </v>
          </cell>
          <cell r="G1312" t="str">
            <v>VBS 3 % of port out</v>
          </cell>
          <cell r="M1312">
            <v>0.28869233310089182</v>
          </cell>
          <cell r="N1312">
            <v>0.16969467800794844</v>
          </cell>
        </row>
        <row r="1313">
          <cell r="B1313" t="str">
            <v>VBS 4 % of port out-TOTAL-TOTAL-oct-nov-dec 02</v>
          </cell>
          <cell r="C1313" t="str">
            <v>TOTAL</v>
          </cell>
          <cell r="D1313" t="str">
            <v>TOTAL</v>
          </cell>
          <cell r="E1313" t="str">
            <v>oct-nov-dec 02</v>
          </cell>
          <cell r="F1313" t="str">
            <v xml:space="preserve">PORT OUT </v>
          </cell>
          <cell r="G1313" t="str">
            <v>VBS 4 % of port out</v>
          </cell>
          <cell r="M1313">
            <v>0.29702352552574596</v>
          </cell>
          <cell r="N1313">
            <v>0.25719979749322924</v>
          </cell>
        </row>
        <row r="1314">
          <cell r="B1314" t="str">
            <v>VBS 5 % of port out-TOTAL-TOTAL-oct-nov-dec 02</v>
          </cell>
          <cell r="C1314" t="str">
            <v>TOTAL</v>
          </cell>
          <cell r="D1314" t="str">
            <v>TOTAL</v>
          </cell>
          <cell r="E1314" t="str">
            <v>oct-nov-dec 02</v>
          </cell>
          <cell r="F1314" t="str">
            <v xml:space="preserve">PORT OUT </v>
          </cell>
          <cell r="G1314" t="str">
            <v>VBS 5 % of port out</v>
          </cell>
          <cell r="M1314">
            <v>0.15656769552611297</v>
          </cell>
          <cell r="N1314">
            <v>0.33929385676272522</v>
          </cell>
        </row>
        <row r="1315">
          <cell r="B1315" t="str">
            <v>no match %-TOTAL-TOTAL-oct-nov-dec 02</v>
          </cell>
          <cell r="C1315" t="str">
            <v>TOTAL</v>
          </cell>
          <cell r="D1315" t="str">
            <v>TOTAL</v>
          </cell>
          <cell r="E1315" t="str">
            <v>oct-nov-dec 02</v>
          </cell>
          <cell r="F1315" t="str">
            <v xml:space="preserve">PORT OUT </v>
          </cell>
          <cell r="G1315" t="str">
            <v>no match %</v>
          </cell>
          <cell r="M1315">
            <v>6.5401695599515544E-2</v>
          </cell>
          <cell r="N1315">
            <v>0.14000000000000001</v>
          </cell>
        </row>
        <row r="1316">
          <cell r="B1316" t="str">
            <v>VBS 1 port out % of VBS 1 base-TOTAL-TOTAL-oct-nov-dec 02</v>
          </cell>
          <cell r="C1316" t="str">
            <v>TOTAL</v>
          </cell>
          <cell r="D1316" t="str">
            <v>TOTAL</v>
          </cell>
          <cell r="E1316" t="str">
            <v>oct-nov-dec 02</v>
          </cell>
          <cell r="F1316" t="str">
            <v xml:space="preserve">PORT OUT </v>
          </cell>
          <cell r="G1316" t="str">
            <v>VBS 1 port out % of VBS 1 base</v>
          </cell>
          <cell r="M1316">
            <v>6.5233851709476376E-2</v>
          </cell>
        </row>
        <row r="1317">
          <cell r="B1317" t="str">
            <v>VBS 2 port out % of VBS 2 base-TOTAL-TOTAL-oct-nov-dec 02</v>
          </cell>
          <cell r="C1317" t="str">
            <v>TOTAL</v>
          </cell>
          <cell r="D1317" t="str">
            <v>TOTAL</v>
          </cell>
          <cell r="E1317" t="str">
            <v>oct-nov-dec 02</v>
          </cell>
          <cell r="F1317" t="str">
            <v xml:space="preserve">PORT OUT </v>
          </cell>
          <cell r="G1317" t="str">
            <v>VBS 2 port out % of VBS 2 base</v>
          </cell>
          <cell r="M1317">
            <v>5.9983273894779338E-2</v>
          </cell>
        </row>
        <row r="1318">
          <cell r="B1318" t="str">
            <v>VBS 3 port out % of VBS 3 base-TOTAL-TOTAL-oct-nov-dec 02</v>
          </cell>
          <cell r="C1318" t="str">
            <v>TOTAL</v>
          </cell>
          <cell r="D1318" t="str">
            <v>TOTAL</v>
          </cell>
          <cell r="E1318" t="str">
            <v>oct-nov-dec 02</v>
          </cell>
          <cell r="F1318" t="str">
            <v xml:space="preserve">PORT OUT </v>
          </cell>
          <cell r="G1318" t="str">
            <v>VBS 3 port out % of VBS 3 base</v>
          </cell>
          <cell r="M1318">
            <v>4.4827920283123705E-2</v>
          </cell>
        </row>
        <row r="1319">
          <cell r="B1319" t="str">
            <v>VBS 4 port out % of VBS 4 base-TOTAL-TOTAL-oct-nov-dec 02</v>
          </cell>
          <cell r="C1319" t="str">
            <v>TOTAL</v>
          </cell>
          <cell r="D1319" t="str">
            <v>TOTAL</v>
          </cell>
          <cell r="E1319" t="str">
            <v>oct-nov-dec 02</v>
          </cell>
          <cell r="F1319" t="str">
            <v xml:space="preserve">PORT OUT </v>
          </cell>
          <cell r="G1319" t="str">
            <v>VBS 4 port out % of VBS 4 base</v>
          </cell>
          <cell r="M1319">
            <v>3.0429988560083998E-2</v>
          </cell>
        </row>
        <row r="1320">
          <cell r="B1320" t="str">
            <v>VBS 5 port out % of VBS 5 base-TOTAL-TOTAL-oct-nov-dec 02</v>
          </cell>
          <cell r="C1320" t="str">
            <v>TOTAL</v>
          </cell>
          <cell r="D1320" t="str">
            <v>TOTAL</v>
          </cell>
          <cell r="E1320" t="str">
            <v>oct-nov-dec 02</v>
          </cell>
          <cell r="F1320" t="str">
            <v xml:space="preserve">PORT OUT </v>
          </cell>
          <cell r="G1320" t="str">
            <v>VBS 5 port out % of VBS 5 base</v>
          </cell>
          <cell r="M1320">
            <v>1.2159276257987007E-2</v>
          </cell>
        </row>
        <row r="1321">
          <cell r="B1321" t="str">
            <v>no match % -TOTAL-TOTAL-oct-nov-dec 02</v>
          </cell>
          <cell r="C1321" t="str">
            <v>TOTAL</v>
          </cell>
          <cell r="D1321" t="str">
            <v>TOTAL</v>
          </cell>
          <cell r="E1321" t="str">
            <v>oct-nov-dec 02</v>
          </cell>
          <cell r="F1321" t="str">
            <v xml:space="preserve">PORT OUT </v>
          </cell>
          <cell r="G1321" t="str">
            <v xml:space="preserve">no match % </v>
          </cell>
          <cell r="M1321">
            <v>1.1711144810408592E-2</v>
          </cell>
        </row>
        <row r="1322">
          <cell r="B1322" t="str">
            <v>Net adds (+net port)-TOTAL-TOTAL-oct-nov-dec 02</v>
          </cell>
          <cell r="C1322" t="str">
            <v>TOTAL</v>
          </cell>
          <cell r="D1322" t="str">
            <v>TOTAL</v>
          </cell>
          <cell r="E1322" t="str">
            <v>oct-nov-dec 02</v>
          </cell>
          <cell r="F1322" t="str">
            <v>NET PORT</v>
          </cell>
          <cell r="G1322" t="str">
            <v>Net adds (+net port)</v>
          </cell>
          <cell r="M1322">
            <v>56286</v>
          </cell>
          <cell r="N1322">
            <v>50245</v>
          </cell>
          <cell r="P1322">
            <v>1.1202308687431586</v>
          </cell>
        </row>
        <row r="1323">
          <cell r="B1323" t="str">
            <v>Net port-TOTAL-TOTAL-oct-nov-dec 02</v>
          </cell>
          <cell r="C1323" t="str">
            <v>TOTAL</v>
          </cell>
          <cell r="D1323" t="str">
            <v>TOTAL</v>
          </cell>
          <cell r="E1323" t="str">
            <v>oct-nov-dec 02</v>
          </cell>
          <cell r="F1323" t="str">
            <v>NET PORT</v>
          </cell>
          <cell r="G1323" t="str">
            <v>Net port</v>
          </cell>
          <cell r="M1323">
            <v>-5138</v>
          </cell>
          <cell r="N1323">
            <v>-82393</v>
          </cell>
          <cell r="P1323">
            <v>6.2359666476521067E-2</v>
          </cell>
        </row>
        <row r="1324">
          <cell r="B1324" t="str">
            <v>Net port % of Net adds-TOTAL-TOTAL-oct-nov-dec 02</v>
          </cell>
          <cell r="C1324" t="str">
            <v>TOTAL</v>
          </cell>
          <cell r="D1324" t="str">
            <v>TOTAL</v>
          </cell>
          <cell r="E1324" t="str">
            <v>oct-nov-dec 02</v>
          </cell>
          <cell r="F1324" t="str">
            <v>NET PORT</v>
          </cell>
          <cell r="G1324" t="str">
            <v>Net port % of Net adds</v>
          </cell>
          <cell r="M1324">
            <v>-9.1283800589844727E-2</v>
          </cell>
        </row>
      </sheetData>
      <sheetData sheetId="3"/>
      <sheetData sheetId="4"/>
      <sheetData sheetId="5"/>
      <sheetData sheetId="6"/>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N"/>
      <sheetName val="REVENUES"/>
      <sheetName val="KPNMODEL"/>
      <sheetName val="KPNCASH"/>
      <sheetName val="Analytics"/>
      <sheetName val="Imports"/>
      <sheetName val="MOBILE"/>
      <sheetName val="MOBDCF"/>
      <sheetName val="POSTVAL"/>
      <sheetName val="TNT"/>
      <sheetName val="KPNSUM"/>
      <sheetName val="TELDCF"/>
      <sheetName val="COC"/>
      <sheetName val="SHARES"/>
      <sheetName val="MRS data"/>
      <sheetName val="report imports"/>
      <sheetName val="Datapage"/>
      <sheetName val="POTS"/>
      <sheetName val="FIXDCF"/>
      <sheetName val="Dutch Mobile"/>
      <sheetName val="EPlus"/>
      <sheetName val="Intl Mobile"/>
      <sheetName val="KPNMobile"/>
      <sheetName val="EBITDA"/>
      <sheetName val="P&amp;L"/>
      <sheetName val="Cashflow"/>
      <sheetName val="KPNQuest"/>
      <sheetName val="Int"/>
      <sheetName val="CompsExport"/>
      <sheetName val="VALUE"/>
      <sheetName val="Interactive export"/>
      <sheetName val="Sheet7"/>
      <sheetName val="Sheet6"/>
      <sheetName val="Sheet5"/>
      <sheetName val="Sheet4"/>
      <sheetName val="Sheet3"/>
      <sheetName val="Financial Summary Template"/>
      <sheetName val="Rating"/>
      <sheetName val="Valuation"/>
      <sheetName val="Group DCF"/>
      <sheetName val="Quarterly"/>
      <sheetName val="Fully Consol"/>
      <sheetName val="Fixed"/>
      <sheetName val="Fixed Stats"/>
      <sheetName val="KPN Mobile"/>
      <sheetName val="Mob Stats (NETH)"/>
      <sheetName val="Mob Stats (GERM)"/>
      <sheetName val="Domestic-Mobile"/>
      <sheetName val="E-Plus"/>
      <sheetName val="DATA IP"/>
      <sheetName val="Capex and depreciation"/>
      <sheetName val="Affiliates"/>
      <sheetName val="International Interests"/>
      <sheetName val="Fully diluted shares"/>
      <sheetName val="AdditionalCalcs"/>
      <sheetName val="Link"/>
      <sheetName val="Sheet2"/>
      <sheetName val="GE Upload"/>
      <sheetName val="RI-data"/>
      <sheetName val="RI-forecasts"/>
      <sheetName val="RI-charts"/>
      <sheetName val="gearing"/>
      <sheetName val="Chart1"/>
      <sheetName val="G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IS GSM"/>
      <sheetName val="IS MOB2"/>
      <sheetName val="IS Equipment"/>
      <sheetName val="IS Check"/>
      <sheetName val="Capex"/>
      <sheetName val="E&amp;O Capex"/>
      <sheetName val="IT Capex "/>
      <sheetName val="Admin Capex"/>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Assumptions"/>
      <sheetName val="Indata"/>
      <sheetName val="Income Statement"/>
      <sheetName val="Cash Flow &amp; Payback"/>
      <sheetName val="BC-Summary"/>
    </sheetNames>
    <sheetDataSet>
      <sheetData sheetId="0" refreshError="1"/>
      <sheetData sheetId="1" refreshError="1"/>
      <sheetData sheetId="2" refreshError="1">
        <row r="73">
          <cell r="A73" t="str">
            <v>Revenue</v>
          </cell>
        </row>
        <row r="74">
          <cell r="A74" t="str">
            <v>Saving</v>
          </cell>
        </row>
      </sheetData>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Overview COP Allocation MTD"/>
      <sheetName val="Overview COP Allocation YTD"/>
      <sheetName val="Overview CBU MTD Vol Evolution"/>
      <sheetName val="Overview EBU MTD Vol Evolution"/>
      <sheetName val="Overview CWS MTD Vol Evolution"/>
      <sheetName val="Check P&amp;L"/>
    </sheetNames>
    <sheetDataSet>
      <sheetData sheetId="0">
        <row r="3">
          <cell r="R3">
            <v>1</v>
          </cell>
          <cell r="U3" t="str">
            <v>Budget 2011</v>
          </cell>
        </row>
        <row r="4">
          <cell r="R4">
            <v>2</v>
          </cell>
          <cell r="U4" t="str">
            <v>Actual 2011</v>
          </cell>
        </row>
        <row r="5">
          <cell r="R5">
            <v>3</v>
          </cell>
          <cell r="U5" t="str">
            <v>April Forecast</v>
          </cell>
        </row>
        <row r="6">
          <cell r="R6">
            <v>4</v>
          </cell>
          <cell r="U6" t="str">
            <v>October Forecast</v>
          </cell>
        </row>
        <row r="7">
          <cell r="R7">
            <v>5</v>
          </cell>
        </row>
        <row r="8">
          <cell r="R8">
            <v>6</v>
          </cell>
        </row>
        <row r="9">
          <cell r="R9">
            <v>7</v>
          </cell>
        </row>
        <row r="10">
          <cell r="R10">
            <v>8</v>
          </cell>
        </row>
        <row r="11">
          <cell r="R11">
            <v>9</v>
          </cell>
        </row>
        <row r="12">
          <cell r="R12">
            <v>10</v>
          </cell>
        </row>
        <row r="13">
          <cell r="R13">
            <v>11</v>
          </cell>
        </row>
        <row r="14">
          <cell r="R14">
            <v>12</v>
          </cell>
        </row>
      </sheetData>
      <sheetData sheetId="1"/>
      <sheetData sheetId="2"/>
      <sheetData sheetId="3"/>
      <sheetData sheetId="4"/>
      <sheetData sheetId="5"/>
      <sheetData sheetId="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factset"/>
      <sheetName val="main"/>
      <sheetName val="KPN"/>
    </sheetNames>
    <sheetDataSet>
      <sheetData sheetId="0" refreshError="1"/>
      <sheetData sheetId="1"/>
      <sheetData sheetId="2"/>
      <sheetData sheetId="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Rev"/>
      <sheetName val="Rev (data)"/>
      <sheetName val="Voice Mobile"/>
    </sheetNames>
    <sheetDataSet>
      <sheetData sheetId="0" refreshError="1">
        <row r="20">
          <cell r="D20" t="str">
            <v>07</v>
          </cell>
        </row>
        <row r="23">
          <cell r="C23">
            <v>9</v>
          </cell>
        </row>
        <row r="25">
          <cell r="C25" t="str">
            <v>YTD SEP</v>
          </cell>
        </row>
      </sheetData>
      <sheetData sheetId="1"/>
      <sheetData sheetId="2"/>
      <sheetData sheetId="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Objectives-Table"/>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 val="Objectives - Pivot"/>
      <sheetName val="Dynamic Seg"/>
      <sheetName val="Static Seg"/>
    </sheetNames>
    <sheetDataSet>
      <sheetData sheetId="0">
        <row r="6">
          <cell r="C6">
            <v>2012</v>
          </cell>
        </row>
      </sheetData>
      <sheetData sheetId="1">
        <row r="2">
          <cell r="E2" t="str">
            <v>VBM Dashboard for Month 04/2012</v>
          </cell>
        </row>
      </sheetData>
      <sheetData sheetId="2">
        <row r="2">
          <cell r="E2" t="str">
            <v>VBM Dashboard for Month 04/2012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WATERFALL 2</v>
          </cell>
        </row>
      </sheetData>
      <sheetData sheetId="17"/>
      <sheetData sheetId="18"/>
      <sheetData sheetId="19"/>
      <sheetData sheetId="20"/>
      <sheetData sheetId="21"/>
      <sheetData sheetId="22"/>
      <sheetData sheetId="23"/>
      <sheetData sheetId="24">
        <row r="11">
          <cell r="B11" t="str">
            <v>Sum of NUM_HHLD</v>
          </cell>
        </row>
      </sheetData>
      <sheetData sheetId="25"/>
      <sheetData sheetId="26"/>
      <sheetData sheetId="27"/>
      <sheetData sheetId="28"/>
      <sheetData sheetId="29"/>
      <sheetData sheetId="30" refreshError="1"/>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Panel"/>
      <sheetName val="DYNAMIC VIEW"/>
      <sheetName val="PORTFOLIOS VIEW"/>
      <sheetName val="D.At-a-Glance-Margin"/>
      <sheetName val="A.ACQ-SAC-PB-Table"/>
      <sheetName val="C.Churn-Value-Table"/>
      <sheetName val="D.At-a-Glance-Churn-Table"/>
      <sheetName val="D.At-a-Glance-Mov.Matrix-Table"/>
      <sheetName val="D.At-a-Glance-WAT-Value-Table"/>
      <sheetName val="D.At-a-Glance-WAT--Delta-Table"/>
      <sheetName val="D.At-a-Glance-Volume-Table"/>
      <sheetName val="D.At-a-Glance-TOT-Value-Table"/>
      <sheetName val="D.At-a-Glance-ADJ-Value-Table"/>
      <sheetName val="D.At-a-Glance-Investment-Table"/>
      <sheetName val="D.At-a-Glance-3MO-Investment"/>
      <sheetName val="D.At-a-Glance-Early Churn"/>
      <sheetName val="Waterfalls2-CM-Formulas-EL"/>
      <sheetName val="DYN 1 - WAT"/>
      <sheetName val="DYN 2-3 - Investment"/>
      <sheetName val="Objectives-Table"/>
      <sheetName val="DYN 4-5 - Digital HHLD"/>
      <sheetName val="DYN 6 - Rev+CM"/>
      <sheetName val="DYN 7 - HHLD Gains"/>
      <sheetName val="DYN 8 - HHLD Origin"/>
      <sheetName val="DYN 9 - HHLD Channel"/>
      <sheetName val="DYN 10 - HHLD Churn"/>
      <sheetName val="PORTF 1 - Volume"/>
      <sheetName val="PORTF 2 - Value"/>
      <sheetName val="PORTF 3 - ACQ vs. RTN"/>
      <sheetName val="Objectives - Pivot"/>
      <sheetName val="Dynamic Seg"/>
      <sheetName val="Static Seg"/>
    </sheetNames>
    <sheetDataSet>
      <sheetData sheetId="0">
        <row r="6">
          <cell r="C6">
            <v>2012</v>
          </cell>
        </row>
      </sheetData>
      <sheetData sheetId="1">
        <row r="2">
          <cell r="E2" t="str">
            <v>VBM Dashboard for Month 04/2012</v>
          </cell>
        </row>
      </sheetData>
      <sheetData sheetId="2">
        <row r="2">
          <cell r="E2" t="str">
            <v>VBM Dashboard for Month 04/2012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WATERFALL 2</v>
          </cell>
        </row>
      </sheetData>
      <sheetData sheetId="17"/>
      <sheetData sheetId="18"/>
      <sheetData sheetId="19"/>
      <sheetData sheetId="20"/>
      <sheetData sheetId="21"/>
      <sheetData sheetId="22"/>
      <sheetData sheetId="23"/>
      <sheetData sheetId="24">
        <row r="11">
          <cell r="B11" t="str">
            <v>Sum of NUM_HHLD</v>
          </cell>
        </row>
      </sheetData>
      <sheetData sheetId="25"/>
      <sheetData sheetId="26"/>
      <sheetData sheetId="27"/>
      <sheetData sheetId="28"/>
      <sheetData sheetId="29"/>
      <sheetData sheetId="30" refreshError="1"/>
      <sheetData sheetId="3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WACC-ML"/>
      <sheetName val="Comps"/>
      <sheetName val="Mkt Cap"/>
      <sheetName val="financials"/>
      <sheetName val="DCF_inputs"/>
      <sheetName val="Overview3YR"/>
      <sheetName val="Resume"/>
      <sheetName val="Sheet1"/>
      <sheetName val="1B_GBMC&amp;GTMC"/>
      <sheetName val="1B_GBMC&amp;GTMC_RFQ19"/>
      <sheetName val="1B_IFM-GEN Actuals"/>
      <sheetName val="2B_Update DCC"/>
      <sheetName val="5B_Office Plan"/>
      <sheetName val="7B_Update MR_11"/>
      <sheetName val="9B_BTV"/>
      <sheetName val="23B_Depec"/>
      <sheetName val="13B_Resumé_Cleaning"/>
      <sheetName val="8B_Pylons"/>
      <sheetName val="3B_Boma"/>
      <sheetName val="1_GBMC"/>
      <sheetName val="21B_02PLD Towers"/>
      <sheetName val="22B_Brico"/>
      <sheetName val="2_GTMC"/>
      <sheetName val="3_Data Centra"/>
      <sheetName val="04_02PLD_Cleaning"/>
      <sheetName val="5_Consommables"/>
      <sheetName val="7A_Mantra&quot;+&quot;"/>
      <sheetName val="7B_Mantra_Berekening"/>
      <sheetName val="8_OfficePln"/>
      <sheetName val="8_Office_PlanV2"/>
      <sheetName val="9_PowerGroups"/>
      <sheetName val="10_MR11_Done_2018"/>
      <sheetName val="12_Pylons"/>
      <sheetName val="15_BTV"/>
      <sheetName val="17. Lagere freq Laurenty"/>
      <sheetName val="18.Closing Shops"/>
      <sheetName val="20_Depec"/>
      <sheetName val="OPERATIONAL_GIS"/>
      <sheetName val="22_compcl2017&amp;2018"/>
      <sheetName val="23_Window Cleaning"/>
      <sheetName val="24. SGS"/>
      <sheetName val="25. BPost"/>
      <sheetName val="26. Renewi"/>
      <sheetName val="29_RisicoAnalyse"/>
      <sheetName val="30_ Fire Detection"/>
      <sheetName val="Update Angelo_Pylons"/>
      <sheetName val="32_02PLD"/>
      <sheetName val="33_Citizen"/>
      <sheetName val="35. Mantra"/>
      <sheetName val="37.All In Tank Serv"/>
      <sheetName val="38. IRIS 02PLD"/>
      <sheetName val="39_SmartJosse"/>
      <sheetName val="40. Brico"/>
      <sheetName val="Update Data Center"/>
      <sheetName val="Update Fire detection"/>
      <sheetName val="Backup sheetMantra BO"/>
      <sheetName val="Backup sheetOPERATIONAL_GIS (2)"/>
    </sheetNames>
    <sheetDataSet>
      <sheetData sheetId="0" refreshError="1"/>
      <sheetData sheetId="1" refreshError="1"/>
      <sheetData sheetId="2" refreshError="1"/>
      <sheetData sheetId="3" refreshError="1"/>
      <sheetData sheetId="4" refreshError="1"/>
      <sheetData sheetId="5" refreshError="1"/>
      <sheetData sheetId="6">
        <row r="1">
          <cell r="A1" t="str">
            <v>Versie 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General concept"/>
      <sheetName val="2001"/>
      <sheetName val="2006"/>
      <sheetName val="Graph"/>
      <sheetName val="chartRevDistr2004"/>
      <sheetName val="revenuedistribution2004"/>
      <sheetName val="chartRevDistr2005"/>
      <sheetName val="revenuedistribution2005"/>
      <sheetName val="chartRevDistr2010"/>
      <sheetName val="revenuedistribution2010"/>
      <sheetName val="Graph_ove'rall_2005"/>
      <sheetName val="Graph_ove'rall_2010"/>
    </sheetNames>
    <sheetDataSet>
      <sheetData sheetId="0" refreshError="1"/>
      <sheetData sheetId="1" refreshError="1"/>
      <sheetData sheetId="2" refreshError="1">
        <row r="137">
          <cell r="C137">
            <v>0</v>
          </cell>
          <cell r="D137">
            <v>225.98569944745478</v>
          </cell>
          <cell r="E137">
            <v>0</v>
          </cell>
          <cell r="F137">
            <v>0</v>
          </cell>
          <cell r="G137">
            <v>0</v>
          </cell>
          <cell r="H137">
            <v>0</v>
          </cell>
          <cell r="I137">
            <v>0</v>
          </cell>
          <cell r="J137">
            <v>0</v>
          </cell>
        </row>
        <row r="138">
          <cell r="C138">
            <v>0</v>
          </cell>
          <cell r="D138">
            <v>46.551594653373492</v>
          </cell>
          <cell r="E138">
            <v>9.9045946071007442</v>
          </cell>
          <cell r="F138">
            <v>39.618378428402977</v>
          </cell>
          <cell r="G138">
            <v>0</v>
          </cell>
          <cell r="H138">
            <v>0</v>
          </cell>
          <cell r="I138">
            <v>2.4761486517751861</v>
          </cell>
          <cell r="J138">
            <v>0</v>
          </cell>
        </row>
        <row r="139">
          <cell r="C139">
            <v>0</v>
          </cell>
          <cell r="D139">
            <v>160.94667227470512</v>
          </cell>
          <cell r="E139">
            <v>0</v>
          </cell>
          <cell r="F139">
            <v>0</v>
          </cell>
          <cell r="G139">
            <v>0</v>
          </cell>
          <cell r="H139">
            <v>0</v>
          </cell>
          <cell r="I139">
            <v>0</v>
          </cell>
          <cell r="J139">
            <v>0</v>
          </cell>
        </row>
        <row r="140">
          <cell r="C140">
            <v>0</v>
          </cell>
          <cell r="D140">
            <v>49.329271470960769</v>
          </cell>
          <cell r="E140">
            <v>0</v>
          </cell>
          <cell r="F140">
            <v>0</v>
          </cell>
          <cell r="G140">
            <v>0</v>
          </cell>
          <cell r="H140">
            <v>26.308944784512409</v>
          </cell>
          <cell r="I140">
            <v>0</v>
          </cell>
          <cell r="J140">
            <v>0</v>
          </cell>
        </row>
        <row r="141">
          <cell r="C141">
            <v>0</v>
          </cell>
          <cell r="D141">
            <v>57.838756638926</v>
          </cell>
          <cell r="E141">
            <v>38.559171092617333</v>
          </cell>
          <cell r="F141">
            <v>0</v>
          </cell>
          <cell r="G141">
            <v>0</v>
          </cell>
          <cell r="H141">
            <v>96.397927731543334</v>
          </cell>
          <cell r="I141">
            <v>0</v>
          </cell>
          <cell r="J141">
            <v>0</v>
          </cell>
        </row>
        <row r="142">
          <cell r="C142">
            <v>0</v>
          </cell>
          <cell r="D142">
            <v>173.43417314395359</v>
          </cell>
          <cell r="E142">
            <v>20.931710551856469</v>
          </cell>
          <cell r="F142">
            <v>62.795131655569406</v>
          </cell>
          <cell r="G142">
            <v>0</v>
          </cell>
          <cell r="H142">
            <v>0</v>
          </cell>
          <cell r="I142">
            <v>7.475610911377311</v>
          </cell>
          <cell r="J142">
            <v>0</v>
          </cell>
        </row>
        <row r="143">
          <cell r="C143">
            <v>0</v>
          </cell>
          <cell r="D143">
            <v>357.55241558063284</v>
          </cell>
          <cell r="E143">
            <v>0</v>
          </cell>
          <cell r="F143">
            <v>0</v>
          </cell>
          <cell r="G143">
            <v>0</v>
          </cell>
          <cell r="H143">
            <v>0</v>
          </cell>
          <cell r="I143">
            <v>39.728046175625877</v>
          </cell>
          <cell r="J143">
            <v>0</v>
          </cell>
        </row>
        <row r="144">
          <cell r="C144">
            <v>0</v>
          </cell>
          <cell r="D144">
            <v>60</v>
          </cell>
          <cell r="E144">
            <v>0</v>
          </cell>
          <cell r="F144">
            <v>72.810154419042945</v>
          </cell>
          <cell r="G144">
            <v>0</v>
          </cell>
          <cell r="H144">
            <v>72.810154419042945</v>
          </cell>
          <cell r="I144">
            <v>145.62030883808589</v>
          </cell>
          <cell r="J144">
            <v>0</v>
          </cell>
        </row>
        <row r="145">
          <cell r="C145">
            <v>0</v>
          </cell>
          <cell r="D145">
            <v>18.223466600046656</v>
          </cell>
          <cell r="E145">
            <v>0</v>
          </cell>
          <cell r="F145">
            <v>3.6446933200093321</v>
          </cell>
          <cell r="G145">
            <v>0</v>
          </cell>
          <cell r="H145">
            <v>0</v>
          </cell>
          <cell r="I145">
            <v>2.6033523714352373</v>
          </cell>
          <cell r="J145">
            <v>0</v>
          </cell>
        </row>
        <row r="146">
          <cell r="C146">
            <v>0</v>
          </cell>
          <cell r="D146">
            <v>19.777378192496929</v>
          </cell>
          <cell r="E146">
            <v>0</v>
          </cell>
          <cell r="F146">
            <v>0</v>
          </cell>
          <cell r="G146">
            <v>0</v>
          </cell>
          <cell r="H146">
            <v>34.901255633818103</v>
          </cell>
          <cell r="I146">
            <v>0</v>
          </cell>
          <cell r="J146">
            <v>0</v>
          </cell>
        </row>
        <row r="147">
          <cell r="C147">
            <v>0</v>
          </cell>
          <cell r="D147">
            <v>24.320875039903818</v>
          </cell>
          <cell r="E147">
            <v>12.160437519951909</v>
          </cell>
          <cell r="F147">
            <v>0</v>
          </cell>
          <cell r="G147">
            <v>0</v>
          </cell>
          <cell r="H147">
            <v>0</v>
          </cell>
          <cell r="I147">
            <v>0</v>
          </cell>
          <cell r="J147">
            <v>0</v>
          </cell>
        </row>
        <row r="148">
          <cell r="C148">
            <v>0</v>
          </cell>
          <cell r="D148">
            <v>19.97110046467041</v>
          </cell>
          <cell r="E148">
            <v>13.024630737828529</v>
          </cell>
          <cell r="F148">
            <v>0</v>
          </cell>
          <cell r="G148">
            <v>0</v>
          </cell>
          <cell r="H148">
            <v>0</v>
          </cell>
          <cell r="I148">
            <v>0</v>
          </cell>
          <cell r="J148">
            <v>0</v>
          </cell>
        </row>
        <row r="149">
          <cell r="C149">
            <v>0</v>
          </cell>
          <cell r="D149">
            <v>69.271318201613724</v>
          </cell>
          <cell r="E149">
            <v>0</v>
          </cell>
          <cell r="F149">
            <v>0</v>
          </cell>
          <cell r="G149">
            <v>0</v>
          </cell>
          <cell r="H149">
            <v>25.976744325605146</v>
          </cell>
          <cell r="I149">
            <v>8.6589147752017155</v>
          </cell>
          <cell r="J149">
            <v>0</v>
          </cell>
        </row>
        <row r="150">
          <cell r="C150">
            <v>0</v>
          </cell>
          <cell r="D150">
            <v>109.2145150735782</v>
          </cell>
          <cell r="E150">
            <v>0</v>
          </cell>
          <cell r="F150">
            <v>0</v>
          </cell>
          <cell r="G150">
            <v>0</v>
          </cell>
          <cell r="H150">
            <v>72.809676715718794</v>
          </cell>
          <cell r="I150">
            <v>18.202419178929699</v>
          </cell>
          <cell r="J150">
            <v>0</v>
          </cell>
        </row>
        <row r="151">
          <cell r="C151">
            <v>0</v>
          </cell>
          <cell r="D151">
            <v>89.859646311693666</v>
          </cell>
          <cell r="E151">
            <v>0</v>
          </cell>
          <cell r="F151">
            <v>0</v>
          </cell>
          <cell r="G151">
            <v>0</v>
          </cell>
          <cell r="H151">
            <v>64.185461651209764</v>
          </cell>
          <cell r="I151">
            <v>12.837092330241953</v>
          </cell>
          <cell r="J151">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_BR"/>
      <sheetName val="Action plan_BR"/>
      <sheetName val="reconciliation_account"/>
      <sheetName val="bop"/>
      <sheetName val="dso_calculation_LDS"/>
      <sheetName val="dso_calculation"/>
      <sheetName val="dso_target"/>
      <sheetName val="BIC_dso_figures"/>
      <sheetName val="pre_global"/>
      <sheetName val="pre_int"/>
      <sheetName val="office"/>
      <sheetName val="topas_400100ibisint"/>
      <sheetName val="topas_400100_ibisint_detail"/>
      <sheetName val="pre_nat"/>
      <sheetName val="cob"/>
      <sheetName val="accruals_ar"/>
      <sheetName val="accruals_ap"/>
      <sheetName val="dso_20_0012"/>
      <sheetName val="DSO_BR"/>
      <sheetName val="Int_LF"/>
      <sheetName val="400100_400109_407970"/>
      <sheetName val="400100_sap_jac"/>
      <sheetName val="400109_sap_jac"/>
      <sheetName val="404040_bartR"/>
    </sheetNames>
    <sheetDataSet>
      <sheetData sheetId="0"/>
      <sheetData sheetId="1"/>
      <sheetData sheetId="2"/>
      <sheetData sheetId="3"/>
      <sheetData sheetId="4"/>
      <sheetData sheetId="5"/>
      <sheetData sheetId="6"/>
      <sheetData sheetId="7"/>
      <sheetData sheetId="8"/>
      <sheetData sheetId="9"/>
      <sheetData sheetId="10"/>
      <sheetData sheetId="11" refreshError="1">
        <row r="1">
          <cell r="A1" t="str">
            <v>indx</v>
          </cell>
          <cell r="B1" t="str">
            <v>period</v>
          </cell>
          <cell r="C1" t="str">
            <v>balance</v>
          </cell>
          <cell r="D1" t="str">
            <v>current</v>
          </cell>
          <cell r="E1" t="str">
            <v>overdue</v>
          </cell>
          <cell r="F1" t="str">
            <v>0-1m</v>
          </cell>
          <cell r="G1" t="str">
            <v>1-2m</v>
          </cell>
          <cell r="H1" t="str">
            <v>2-3m</v>
          </cell>
          <cell r="I1" t="str">
            <v>&gt;3M</v>
          </cell>
          <cell r="J1" t="str">
            <v>&gt;3M</v>
          </cell>
        </row>
        <row r="2">
          <cell r="A2">
            <v>10200007</v>
          </cell>
          <cell r="B2" t="str">
            <v>Jul-00</v>
          </cell>
          <cell r="C2">
            <v>0</v>
          </cell>
          <cell r="D2">
            <v>0</v>
          </cell>
          <cell r="E2">
            <v>0</v>
          </cell>
          <cell r="F2">
            <v>0</v>
          </cell>
          <cell r="G2">
            <v>0</v>
          </cell>
          <cell r="H2">
            <v>0</v>
          </cell>
          <cell r="I2">
            <v>0</v>
          </cell>
        </row>
        <row r="3">
          <cell r="A3">
            <v>10200008</v>
          </cell>
          <cell r="B3" t="str">
            <v>Aug-00</v>
          </cell>
          <cell r="C3">
            <v>710.03539000000001</v>
          </cell>
          <cell r="D3">
            <v>710.03539000000001</v>
          </cell>
          <cell r="E3">
            <v>0</v>
          </cell>
          <cell r="F3">
            <v>0</v>
          </cell>
          <cell r="G3">
            <v>0</v>
          </cell>
          <cell r="H3">
            <v>0</v>
          </cell>
          <cell r="I3">
            <v>0</v>
          </cell>
          <cell r="J3">
            <v>0</v>
          </cell>
        </row>
        <row r="4">
          <cell r="A4">
            <v>10200009</v>
          </cell>
          <cell r="B4" t="str">
            <v>Sep-00</v>
          </cell>
          <cell r="C4">
            <v>1684.569264</v>
          </cell>
          <cell r="D4">
            <v>1225.9191530000001</v>
          </cell>
          <cell r="E4">
            <v>458.65011099999998</v>
          </cell>
          <cell r="F4">
            <v>458.65011099999998</v>
          </cell>
          <cell r="G4">
            <v>0</v>
          </cell>
          <cell r="H4">
            <v>0</v>
          </cell>
          <cell r="I4">
            <v>0</v>
          </cell>
          <cell r="J4">
            <v>0</v>
          </cell>
        </row>
        <row r="5">
          <cell r="A5">
            <v>10200010</v>
          </cell>
          <cell r="B5" t="str">
            <v>Oct-00</v>
          </cell>
          <cell r="C5">
            <v>2700.363402</v>
          </cell>
          <cell r="D5">
            <v>1674.207844</v>
          </cell>
          <cell r="E5">
            <v>1026.1555579999999</v>
          </cell>
          <cell r="F5">
            <v>682.43488300000001</v>
          </cell>
          <cell r="G5">
            <v>343.72067500000003</v>
          </cell>
          <cell r="H5">
            <v>0</v>
          </cell>
          <cell r="I5">
            <v>0</v>
          </cell>
          <cell r="J5">
            <v>0</v>
          </cell>
        </row>
        <row r="6">
          <cell r="A6">
            <v>10200011</v>
          </cell>
          <cell r="B6" t="str">
            <v>Nov-00</v>
          </cell>
          <cell r="C6">
            <v>3261.452209</v>
          </cell>
          <cell r="D6">
            <v>1968.545212</v>
          </cell>
          <cell r="E6">
            <v>1292.906997</v>
          </cell>
          <cell r="F6">
            <v>592.43446500000005</v>
          </cell>
          <cell r="G6">
            <v>428.04321099999999</v>
          </cell>
          <cell r="H6">
            <v>272.42932100000002</v>
          </cell>
          <cell r="I6">
            <v>0</v>
          </cell>
          <cell r="J6">
            <v>0</v>
          </cell>
        </row>
        <row r="7">
          <cell r="A7">
            <v>10200012</v>
          </cell>
          <cell r="B7" t="str">
            <v>Dec-00</v>
          </cell>
          <cell r="C7">
            <v>3859.5567179999998</v>
          </cell>
          <cell r="D7">
            <v>2299.205132</v>
          </cell>
          <cell r="E7">
            <v>1560.351586</v>
          </cell>
          <cell r="F7">
            <v>599.11012200000005</v>
          </cell>
          <cell r="G7">
            <v>460.26250900000002</v>
          </cell>
          <cell r="H7">
            <v>339.59305699999999</v>
          </cell>
          <cell r="I7">
            <v>161.385898</v>
          </cell>
          <cell r="J7">
            <v>4.1814620121356644E-2</v>
          </cell>
        </row>
        <row r="8">
          <cell r="A8">
            <v>10200101</v>
          </cell>
          <cell r="B8" t="str">
            <v>Jan-01</v>
          </cell>
          <cell r="C8">
            <v>4163.8130030000002</v>
          </cell>
          <cell r="D8">
            <v>2372.1691719999999</v>
          </cell>
          <cell r="E8">
            <v>1791.6438310000001</v>
          </cell>
          <cell r="F8">
            <v>717.81418399999995</v>
          </cell>
          <cell r="G8">
            <v>445.59849400000002</v>
          </cell>
          <cell r="H8">
            <v>266.35706299999998</v>
          </cell>
          <cell r="I8">
            <v>361.87409000000002</v>
          </cell>
          <cell r="J8">
            <v>8.6909303981536179E-2</v>
          </cell>
        </row>
        <row r="9">
          <cell r="A9">
            <v>10200102</v>
          </cell>
          <cell r="B9" t="str">
            <v>Feb-01</v>
          </cell>
          <cell r="C9">
            <v>4018.166596</v>
          </cell>
          <cell r="D9">
            <v>2351.9536149999999</v>
          </cell>
          <cell r="E9">
            <v>1666.2129809999999</v>
          </cell>
          <cell r="F9">
            <v>567.352304</v>
          </cell>
          <cell r="G9">
            <v>403.000248</v>
          </cell>
          <cell r="H9">
            <v>273.143777</v>
          </cell>
          <cell r="I9">
            <v>422.71665200000001</v>
          </cell>
          <cell r="J9">
            <v>0.10520137527916476</v>
          </cell>
        </row>
        <row r="10">
          <cell r="A10">
            <v>10200103</v>
          </cell>
          <cell r="B10" t="str">
            <v>Mar-01</v>
          </cell>
          <cell r="C10">
            <v>3955.0368159999998</v>
          </cell>
          <cell r="D10">
            <v>2390.4309509999998</v>
          </cell>
          <cell r="E10">
            <v>1564.605865</v>
          </cell>
          <cell r="F10">
            <v>653.69033200000001</v>
          </cell>
          <cell r="G10">
            <v>286.66217</v>
          </cell>
          <cell r="H10">
            <v>184.82261500000001</v>
          </cell>
          <cell r="I10">
            <v>439.43074799999999</v>
          </cell>
          <cell r="J10">
            <v>0.11110661377974895</v>
          </cell>
        </row>
      </sheetData>
      <sheetData sheetId="12" refreshError="1">
        <row r="1">
          <cell r="A1" t="str">
            <v>div</v>
          </cell>
          <cell r="B1" t="str">
            <v>cust_nr</v>
          </cell>
          <cell r="C1" t="str">
            <v>VT/ST cust</v>
          </cell>
          <cell r="D1" t="str">
            <v>cust_name</v>
          </cell>
          <cell r="E1" t="str">
            <v>balance</v>
          </cell>
          <cell r="F1" t="str">
            <v>current</v>
          </cell>
          <cell r="G1" t="str">
            <v>overdue</v>
          </cell>
          <cell r="H1" t="str">
            <v>0-1m</v>
          </cell>
          <cell r="I1" t="str">
            <v>1-2m</v>
          </cell>
          <cell r="J1" t="str">
            <v>2-3m</v>
          </cell>
          <cell r="K1" t="str">
            <v>&gt;3M</v>
          </cell>
        </row>
        <row r="2">
          <cell r="A2" t="str">
            <v>52</v>
          </cell>
          <cell r="D2" t="str">
            <v>TOTAL IBIS INTERNAT 400100</v>
          </cell>
          <cell r="E2">
            <v>3955.0368159999998</v>
          </cell>
          <cell r="F2">
            <v>2390.4309509999998</v>
          </cell>
          <cell r="G2">
            <v>1564.605865</v>
          </cell>
          <cell r="H2">
            <v>653.69033200000001</v>
          </cell>
          <cell r="I2">
            <v>286.66217</v>
          </cell>
          <cell r="J2">
            <v>184.82261500000001</v>
          </cell>
          <cell r="K2">
            <v>439.43074799999999</v>
          </cell>
        </row>
        <row r="3">
          <cell r="A3" t="str">
            <v>52</v>
          </cell>
          <cell r="B3" t="str">
            <v>YST</v>
          </cell>
          <cell r="C3" t="e">
            <v>#REF!</v>
          </cell>
          <cell r="D3" t="str">
            <v>Singapore Telecommunicat</v>
          </cell>
          <cell r="E3">
            <v>273.87153000000001</v>
          </cell>
          <cell r="F3">
            <v>24.823378000000002</v>
          </cell>
          <cell r="G3">
            <v>249.04815199999999</v>
          </cell>
          <cell r="H3">
            <v>32.747504999999997</v>
          </cell>
          <cell r="I3">
            <v>35.448078000000002</v>
          </cell>
          <cell r="J3">
            <v>42.401851000000001</v>
          </cell>
          <cell r="K3">
            <v>138.45071799999999</v>
          </cell>
        </row>
        <row r="4">
          <cell r="A4" t="str">
            <v>52</v>
          </cell>
          <cell r="B4" t="str">
            <v>YMCL</v>
          </cell>
          <cell r="C4" t="e">
            <v>#REF!</v>
          </cell>
          <cell r="D4" t="str">
            <v>CABLE &amp; WIRELESS COMMUNI</v>
          </cell>
          <cell r="E4">
            <v>346.46169700000002</v>
          </cell>
          <cell r="F4">
            <v>222.426659</v>
          </cell>
          <cell r="G4">
            <v>124.035038</v>
          </cell>
          <cell r="H4">
            <v>27.790232</v>
          </cell>
          <cell r="I4">
            <v>34.800122999999999</v>
          </cell>
          <cell r="J4">
            <v>31.697026999999999</v>
          </cell>
          <cell r="K4">
            <v>29.747655999999999</v>
          </cell>
        </row>
        <row r="5">
          <cell r="A5" t="str">
            <v>52</v>
          </cell>
          <cell r="B5" t="str">
            <v>YGTSGB</v>
          </cell>
          <cell r="C5" t="e">
            <v>#REF!</v>
          </cell>
          <cell r="D5" t="str">
            <v>Global Telesystems UK Lt</v>
          </cell>
          <cell r="E5">
            <v>122.236233</v>
          </cell>
          <cell r="F5">
            <v>30.328175999999999</v>
          </cell>
          <cell r="G5">
            <v>91.908056999999999</v>
          </cell>
          <cell r="H5">
            <v>43.957707999999997</v>
          </cell>
          <cell r="I5">
            <v>24.183758999999998</v>
          </cell>
          <cell r="J5">
            <v>0.44490499999999999</v>
          </cell>
          <cell r="K5">
            <v>23.321684999999999</v>
          </cell>
        </row>
        <row r="6">
          <cell r="A6" t="str">
            <v>52</v>
          </cell>
          <cell r="B6" t="str">
            <v>YTGC</v>
          </cell>
          <cell r="C6" t="e">
            <v>#REF!</v>
          </cell>
          <cell r="D6" t="str">
            <v>UNITED KINGDOM TGC</v>
          </cell>
          <cell r="E6">
            <v>73.796389000000005</v>
          </cell>
          <cell r="F6">
            <v>0</v>
          </cell>
          <cell r="G6">
            <v>73.796389000000005</v>
          </cell>
          <cell r="H6">
            <v>1.26607</v>
          </cell>
          <cell r="I6">
            <v>2.6538580000000001</v>
          </cell>
          <cell r="J6">
            <v>9.3092120000000005</v>
          </cell>
          <cell r="K6">
            <v>60.567248999999997</v>
          </cell>
        </row>
        <row r="7">
          <cell r="A7" t="str">
            <v>52</v>
          </cell>
          <cell r="B7" t="str">
            <v>YSUNRIS</v>
          </cell>
          <cell r="C7" t="e">
            <v>#REF!</v>
          </cell>
          <cell r="D7" t="str">
            <v>Sunrise Communications A</v>
          </cell>
          <cell r="E7">
            <v>83.520696000000001</v>
          </cell>
          <cell r="F7">
            <v>27.945042999999998</v>
          </cell>
          <cell r="G7">
            <v>55.575653000000003</v>
          </cell>
          <cell r="H7">
            <v>31.436965000000001</v>
          </cell>
          <cell r="I7">
            <v>24.138687999999998</v>
          </cell>
          <cell r="J7">
            <v>0</v>
          </cell>
          <cell r="K7">
            <v>0</v>
          </cell>
        </row>
        <row r="8">
          <cell r="A8" t="str">
            <v>52</v>
          </cell>
          <cell r="B8" t="str">
            <v>YALB</v>
          </cell>
          <cell r="C8" t="e">
            <v>#REF!</v>
          </cell>
          <cell r="D8" t="str">
            <v>ALBACOM ITALY</v>
          </cell>
          <cell r="E8">
            <v>83.118669999999995</v>
          </cell>
          <cell r="F8">
            <v>31.112096000000001</v>
          </cell>
          <cell r="G8">
            <v>52.006574000000001</v>
          </cell>
          <cell r="H8">
            <v>52.006574000000001</v>
          </cell>
          <cell r="I8">
            <v>0</v>
          </cell>
          <cell r="J8">
            <v>0</v>
          </cell>
          <cell r="K8">
            <v>0</v>
          </cell>
        </row>
        <row r="9">
          <cell r="A9" t="str">
            <v>52</v>
          </cell>
          <cell r="B9" t="str">
            <v>YDIAX</v>
          </cell>
          <cell r="C9" t="e">
            <v>#REF!</v>
          </cell>
          <cell r="D9" t="str">
            <v>DIAX</v>
          </cell>
          <cell r="E9">
            <v>58.352145</v>
          </cell>
          <cell r="F9">
            <v>14.07526</v>
          </cell>
          <cell r="G9">
            <v>44.276885</v>
          </cell>
          <cell r="H9">
            <v>18.362197999999999</v>
          </cell>
          <cell r="I9">
            <v>15.076658999999999</v>
          </cell>
          <cell r="J9">
            <v>0</v>
          </cell>
          <cell r="K9">
            <v>10.838028</v>
          </cell>
        </row>
        <row r="10">
          <cell r="A10" t="str">
            <v>52</v>
          </cell>
          <cell r="B10" t="str">
            <v>YDAFAX</v>
          </cell>
          <cell r="C10" t="e">
            <v>#REF!</v>
          </cell>
          <cell r="D10" t="str">
            <v>TELDAFAX AG</v>
          </cell>
          <cell r="E10">
            <v>52.673682999999997</v>
          </cell>
          <cell r="F10">
            <v>10.35094</v>
          </cell>
          <cell r="G10">
            <v>42.322743000000003</v>
          </cell>
          <cell r="H10">
            <v>17.466740000000001</v>
          </cell>
          <cell r="I10">
            <v>24.856003000000001</v>
          </cell>
          <cell r="J10">
            <v>0</v>
          </cell>
          <cell r="K10">
            <v>0</v>
          </cell>
        </row>
        <row r="11">
          <cell r="A11" t="str">
            <v>52</v>
          </cell>
          <cell r="B11" t="str">
            <v>YINTERCALL</v>
          </cell>
          <cell r="C11" t="e">
            <v>#REF!</v>
          </cell>
          <cell r="D11" t="str">
            <v>Intercall</v>
          </cell>
          <cell r="E11">
            <v>40.330564000000003</v>
          </cell>
          <cell r="F11">
            <v>0</v>
          </cell>
          <cell r="G11">
            <v>40.330564000000003</v>
          </cell>
          <cell r="H11">
            <v>0</v>
          </cell>
          <cell r="I11">
            <v>0</v>
          </cell>
          <cell r="J11">
            <v>7.5651640000000002</v>
          </cell>
          <cell r="K11">
            <v>32.7654</v>
          </cell>
        </row>
        <row r="12">
          <cell r="A12" t="str">
            <v>52</v>
          </cell>
          <cell r="B12" t="str">
            <v>YTGB</v>
          </cell>
          <cell r="C12" t="e">
            <v>#REF!</v>
          </cell>
          <cell r="D12" t="str">
            <v>TELEGLOBE CANADA INC.</v>
          </cell>
          <cell r="E12">
            <v>110.079559</v>
          </cell>
          <cell r="F12">
            <v>72.121289000000004</v>
          </cell>
          <cell r="G12">
            <v>37.958269999999999</v>
          </cell>
          <cell r="H12">
            <v>7.7196439999999997</v>
          </cell>
          <cell r="I12">
            <v>3.7896480000000001</v>
          </cell>
          <cell r="J12">
            <v>5.5589500000000003</v>
          </cell>
          <cell r="K12">
            <v>20.890028000000001</v>
          </cell>
        </row>
        <row r="13">
          <cell r="A13" t="str">
            <v>52</v>
          </cell>
          <cell r="B13" t="str">
            <v>YTFO</v>
          </cell>
          <cell r="C13" t="e">
            <v>#REF!</v>
          </cell>
          <cell r="D13" t="str">
            <v>TELFORT B.V.</v>
          </cell>
          <cell r="E13">
            <v>65.659484000000006</v>
          </cell>
          <cell r="F13">
            <v>29.197208</v>
          </cell>
          <cell r="G13">
            <v>36.462276000000003</v>
          </cell>
          <cell r="H13">
            <v>36.462276000000003</v>
          </cell>
          <cell r="I13">
            <v>0</v>
          </cell>
          <cell r="J13">
            <v>0</v>
          </cell>
          <cell r="K13">
            <v>0</v>
          </cell>
        </row>
        <row r="14">
          <cell r="A14" t="str">
            <v>52</v>
          </cell>
          <cell r="B14" t="str">
            <v>YTELNORNOR</v>
          </cell>
          <cell r="C14" t="e">
            <v>#REF!</v>
          </cell>
          <cell r="D14" t="str">
            <v>TELENOR AS</v>
          </cell>
          <cell r="E14">
            <v>42.298943000000001</v>
          </cell>
          <cell r="F14">
            <v>5.986631</v>
          </cell>
          <cell r="G14">
            <v>36.312311999999999</v>
          </cell>
          <cell r="H14">
            <v>11.603678</v>
          </cell>
          <cell r="I14">
            <v>10.075275</v>
          </cell>
          <cell r="J14">
            <v>12.409742</v>
          </cell>
          <cell r="K14">
            <v>2.223617</v>
          </cell>
        </row>
        <row r="15">
          <cell r="A15" t="str">
            <v>52</v>
          </cell>
          <cell r="B15" t="str">
            <v>YSTAR</v>
          </cell>
          <cell r="C15" t="e">
            <v>#REF!</v>
          </cell>
          <cell r="D15" t="str">
            <v>STAR GERMANY</v>
          </cell>
          <cell r="E15">
            <v>40.599471000000001</v>
          </cell>
          <cell r="F15">
            <v>7.6325440000000002</v>
          </cell>
          <cell r="G15">
            <v>32.966926999999998</v>
          </cell>
          <cell r="H15">
            <v>4.0001360000000004</v>
          </cell>
          <cell r="I15">
            <v>1.2170609999999999</v>
          </cell>
          <cell r="J15">
            <v>2.1775720000000001</v>
          </cell>
          <cell r="K15">
            <v>25.572158000000002</v>
          </cell>
        </row>
        <row r="16">
          <cell r="A16" t="str">
            <v>52</v>
          </cell>
          <cell r="B16" t="str">
            <v>YTD</v>
          </cell>
          <cell r="C16" t="e">
            <v>#REF!</v>
          </cell>
          <cell r="D16" t="str">
            <v>TELE DANMARK</v>
          </cell>
          <cell r="E16">
            <v>58.673659000000001</v>
          </cell>
          <cell r="F16">
            <v>29.395894999999999</v>
          </cell>
          <cell r="G16">
            <v>29.277764000000001</v>
          </cell>
          <cell r="H16">
            <v>29.270092000000002</v>
          </cell>
          <cell r="I16">
            <v>7.672E-3</v>
          </cell>
          <cell r="J16">
            <v>0</v>
          </cell>
          <cell r="K16">
            <v>0</v>
          </cell>
        </row>
        <row r="17">
          <cell r="A17" t="str">
            <v>52</v>
          </cell>
          <cell r="B17" t="str">
            <v>YFTDEV</v>
          </cell>
          <cell r="C17" t="e">
            <v>#REF!</v>
          </cell>
          <cell r="D17" t="str">
            <v>TELECOM DEVELOPPEMENT</v>
          </cell>
          <cell r="E17">
            <v>56.725999999999999</v>
          </cell>
          <cell r="F17">
            <v>28.672965999999999</v>
          </cell>
          <cell r="G17">
            <v>28.053034</v>
          </cell>
          <cell r="H17">
            <v>27.844653000000001</v>
          </cell>
          <cell r="I17">
            <v>2.3965E-2</v>
          </cell>
          <cell r="J17">
            <v>2.3966000000000001E-2</v>
          </cell>
          <cell r="K17">
            <v>0.16045000000000001</v>
          </cell>
        </row>
        <row r="18">
          <cell r="A18" t="str">
            <v>52</v>
          </cell>
          <cell r="B18" t="str">
            <v>YKDD</v>
          </cell>
          <cell r="C18" t="e">
            <v>#REF!</v>
          </cell>
          <cell r="D18" t="str">
            <v>DDI CORPORATION</v>
          </cell>
          <cell r="E18">
            <v>34.031523</v>
          </cell>
          <cell r="F18">
            <v>9.3194820000000007</v>
          </cell>
          <cell r="G18">
            <v>24.712040999999999</v>
          </cell>
          <cell r="H18">
            <v>4.2051970000000001</v>
          </cell>
          <cell r="I18">
            <v>4.0095549999999998</v>
          </cell>
          <cell r="J18">
            <v>3.6184470000000002</v>
          </cell>
          <cell r="K18">
            <v>12.878842000000001</v>
          </cell>
        </row>
        <row r="19">
          <cell r="A19" t="str">
            <v>52</v>
          </cell>
          <cell r="B19" t="str">
            <v>YINFOST</v>
          </cell>
          <cell r="C19" t="e">
            <v>#REF!</v>
          </cell>
          <cell r="D19" t="str">
            <v>INFOSTRADA</v>
          </cell>
          <cell r="E19">
            <v>71.189002000000002</v>
          </cell>
          <cell r="F19">
            <v>47.414454999999997</v>
          </cell>
          <cell r="G19">
            <v>23.774546999999998</v>
          </cell>
          <cell r="H19">
            <v>18.352471000000001</v>
          </cell>
          <cell r="I19">
            <v>5.4220759999999997</v>
          </cell>
          <cell r="J19">
            <v>0</v>
          </cell>
          <cell r="K19">
            <v>0</v>
          </cell>
        </row>
        <row r="20">
          <cell r="A20" t="str">
            <v>52</v>
          </cell>
          <cell r="B20" t="str">
            <v>YSTAR</v>
          </cell>
          <cell r="C20" t="e">
            <v>#REF!</v>
          </cell>
          <cell r="D20" t="str">
            <v>STAR GERMANY</v>
          </cell>
          <cell r="E20">
            <v>22.841027</v>
          </cell>
          <cell r="F20">
            <v>0</v>
          </cell>
          <cell r="G20">
            <v>22.841027</v>
          </cell>
          <cell r="H20">
            <v>0</v>
          </cell>
          <cell r="I20">
            <v>0</v>
          </cell>
          <cell r="J20">
            <v>0</v>
          </cell>
          <cell r="K20">
            <v>22.841027</v>
          </cell>
        </row>
        <row r="21">
          <cell r="A21" t="str">
            <v>52</v>
          </cell>
          <cell r="B21" t="str">
            <v>YMAXPRT</v>
          </cell>
          <cell r="C21" t="e">
            <v>#REF!</v>
          </cell>
          <cell r="D21" t="str">
            <v>MAXITEL SERVICOS E GESTA</v>
          </cell>
          <cell r="E21">
            <v>25.097674999999999</v>
          </cell>
          <cell r="F21">
            <v>3.7021000000000002</v>
          </cell>
          <cell r="G21">
            <v>21.395575000000001</v>
          </cell>
          <cell r="H21">
            <v>4.0460529999999997</v>
          </cell>
          <cell r="I21">
            <v>4.3789319999999998</v>
          </cell>
          <cell r="J21">
            <v>3.02216</v>
          </cell>
          <cell r="K21">
            <v>9.9484300000000001</v>
          </cell>
        </row>
        <row r="22">
          <cell r="A22" t="str">
            <v>52</v>
          </cell>
          <cell r="B22" t="str">
            <v>YSONATL</v>
          </cell>
          <cell r="C22" t="e">
            <v>#REF!</v>
          </cell>
          <cell r="D22" t="str">
            <v>SONATEL</v>
          </cell>
          <cell r="E22">
            <v>28.811211</v>
          </cell>
          <cell r="F22">
            <v>8.004766</v>
          </cell>
          <cell r="G22">
            <v>20.806445</v>
          </cell>
          <cell r="H22">
            <v>2.8512819999999999</v>
          </cell>
          <cell r="I22">
            <v>3.141384</v>
          </cell>
          <cell r="J22">
            <v>6.6397139999999997</v>
          </cell>
          <cell r="K22">
            <v>8.1740650000000006</v>
          </cell>
        </row>
        <row r="23">
          <cell r="A23" t="str">
            <v>52</v>
          </cell>
          <cell r="B23" t="str">
            <v>YED2NETUS</v>
          </cell>
          <cell r="C23" t="e">
            <v>#REF!</v>
          </cell>
          <cell r="D23" t="str">
            <v>Edge2net</v>
          </cell>
          <cell r="E23">
            <v>33.394973</v>
          </cell>
          <cell r="F23">
            <v>13.044423</v>
          </cell>
          <cell r="G23">
            <v>20.350549999999998</v>
          </cell>
          <cell r="H23">
            <v>20.350549999999998</v>
          </cell>
          <cell r="I23">
            <v>0</v>
          </cell>
          <cell r="J23">
            <v>0</v>
          </cell>
          <cell r="K23">
            <v>0</v>
          </cell>
        </row>
        <row r="24">
          <cell r="A24" t="str">
            <v>52</v>
          </cell>
          <cell r="B24" t="str">
            <v>YSTARTCUSA</v>
          </cell>
          <cell r="C24" t="e">
            <v>#REF!</v>
          </cell>
          <cell r="D24" t="str">
            <v>Startec Global Operating</v>
          </cell>
          <cell r="E24">
            <v>27.191265000000001</v>
          </cell>
          <cell r="F24">
            <v>8.316046</v>
          </cell>
          <cell r="G24">
            <v>18.875219000000001</v>
          </cell>
          <cell r="H24">
            <v>10.244797</v>
          </cell>
          <cell r="I24">
            <v>8.6304219999999994</v>
          </cell>
          <cell r="J24">
            <v>0</v>
          </cell>
          <cell r="K24">
            <v>0</v>
          </cell>
        </row>
        <row r="25">
          <cell r="A25" t="str">
            <v>52</v>
          </cell>
          <cell r="B25" t="str">
            <v>YICS</v>
          </cell>
          <cell r="C25" t="e">
            <v>#REF!</v>
          </cell>
          <cell r="D25" t="str">
            <v>ICS FRANCE</v>
          </cell>
          <cell r="E25">
            <v>19.802942999999999</v>
          </cell>
          <cell r="F25">
            <v>1.0740639999999999</v>
          </cell>
          <cell r="G25">
            <v>18.728878999999999</v>
          </cell>
          <cell r="H25">
            <v>9.6572960000000005</v>
          </cell>
          <cell r="I25">
            <v>9.0715830000000004</v>
          </cell>
          <cell r="J25">
            <v>0</v>
          </cell>
          <cell r="K25">
            <v>0</v>
          </cell>
        </row>
        <row r="26">
          <cell r="A26" t="str">
            <v>52</v>
          </cell>
          <cell r="B26" t="str">
            <v>YONPTMAR</v>
          </cell>
          <cell r="C26" t="e">
            <v>#REF!</v>
          </cell>
          <cell r="D26" t="str">
            <v>ITISSALAT AL MAGHRIB</v>
          </cell>
          <cell r="E26">
            <v>19.556453000000001</v>
          </cell>
          <cell r="F26">
            <v>1.4909429999999999</v>
          </cell>
          <cell r="G26">
            <v>18.06551</v>
          </cell>
          <cell r="H26">
            <v>15.484926</v>
          </cell>
          <cell r="I26">
            <v>1.04095</v>
          </cell>
          <cell r="J26">
            <v>1.1184750000000001</v>
          </cell>
          <cell r="K26">
            <v>0.42115900000000001</v>
          </cell>
        </row>
        <row r="27">
          <cell r="A27" t="str">
            <v>52</v>
          </cell>
          <cell r="B27" t="str">
            <v>YTELSTRAGB</v>
          </cell>
          <cell r="C27" t="e">
            <v>#REF!</v>
          </cell>
          <cell r="D27" t="str">
            <v>TELSTRA (UK) Ltd.</v>
          </cell>
          <cell r="E27">
            <v>20.658821</v>
          </cell>
          <cell r="F27">
            <v>3.1323509999999999</v>
          </cell>
          <cell r="G27">
            <v>17.52647</v>
          </cell>
          <cell r="H27">
            <v>17.52647</v>
          </cell>
          <cell r="I27">
            <v>0</v>
          </cell>
          <cell r="J27">
            <v>0</v>
          </cell>
          <cell r="K27">
            <v>0</v>
          </cell>
        </row>
        <row r="28">
          <cell r="A28" t="str">
            <v>52</v>
          </cell>
          <cell r="B28" t="str">
            <v>YTELKOM</v>
          </cell>
          <cell r="C28" t="e">
            <v>#REF!</v>
          </cell>
          <cell r="D28" t="str">
            <v>TELKOM SA LTD</v>
          </cell>
          <cell r="E28">
            <v>23.616085000000002</v>
          </cell>
          <cell r="F28">
            <v>6.6738670000000004</v>
          </cell>
          <cell r="G28">
            <v>16.942218</v>
          </cell>
          <cell r="H28">
            <v>6.3007730000000004</v>
          </cell>
          <cell r="I28">
            <v>3.0045760000000001</v>
          </cell>
          <cell r="J28">
            <v>7.6368689999999999</v>
          </cell>
          <cell r="K28">
            <v>0</v>
          </cell>
        </row>
        <row r="29">
          <cell r="A29" t="str">
            <v>52</v>
          </cell>
          <cell r="B29" t="str">
            <v>YMEDGB</v>
          </cell>
          <cell r="C29" t="e">
            <v>#REF!</v>
          </cell>
          <cell r="D29" t="str">
            <v>Grapes Italia Spa</v>
          </cell>
          <cell r="E29">
            <v>26.995006</v>
          </cell>
          <cell r="F29">
            <v>10.106602000000001</v>
          </cell>
          <cell r="G29">
            <v>16.888404000000001</v>
          </cell>
          <cell r="H29">
            <v>8.0333710000000007</v>
          </cell>
          <cell r="I29">
            <v>8.8550330000000006</v>
          </cell>
          <cell r="J29">
            <v>0</v>
          </cell>
          <cell r="K29">
            <v>0</v>
          </cell>
        </row>
        <row r="30">
          <cell r="A30" t="str">
            <v>52</v>
          </cell>
          <cell r="B30" t="str">
            <v>YCAPWIRE</v>
          </cell>
          <cell r="C30" t="e">
            <v>#REF!</v>
          </cell>
          <cell r="D30" t="str">
            <v>CAPWIRE INTERNATIONAL</v>
          </cell>
          <cell r="E30">
            <v>19.883949999999999</v>
          </cell>
          <cell r="F30">
            <v>4.1838839999999999</v>
          </cell>
          <cell r="G30">
            <v>15.700066</v>
          </cell>
          <cell r="H30">
            <v>6.0274919999999996</v>
          </cell>
          <cell r="I30">
            <v>2.5921810000000001</v>
          </cell>
          <cell r="J30">
            <v>4.5671200000000001</v>
          </cell>
          <cell r="K30">
            <v>2.5132729999999999</v>
          </cell>
        </row>
        <row r="31">
          <cell r="A31" t="str">
            <v>52</v>
          </cell>
          <cell r="B31" t="str">
            <v>YTTELE8SWE</v>
          </cell>
          <cell r="C31" t="e">
            <v>#REF!</v>
          </cell>
          <cell r="D31" t="str">
            <v>FACILICOM INTERNATIONAL</v>
          </cell>
          <cell r="E31">
            <v>30.492908</v>
          </cell>
          <cell r="F31">
            <v>14.948511</v>
          </cell>
          <cell r="G31">
            <v>15.544397</v>
          </cell>
          <cell r="H31">
            <v>10.615105</v>
          </cell>
          <cell r="I31">
            <v>4.9292920000000002</v>
          </cell>
          <cell r="J31">
            <v>0</v>
          </cell>
          <cell r="K31">
            <v>0</v>
          </cell>
        </row>
        <row r="32">
          <cell r="A32" t="str">
            <v>52</v>
          </cell>
          <cell r="B32" t="str">
            <v>YENERGI</v>
          </cell>
          <cell r="C32" t="e">
            <v>#REF!</v>
          </cell>
          <cell r="D32" t="str">
            <v>ENERGIS</v>
          </cell>
          <cell r="E32">
            <v>38.801236000000003</v>
          </cell>
          <cell r="F32">
            <v>23.357870999999999</v>
          </cell>
          <cell r="G32">
            <v>15.443365</v>
          </cell>
          <cell r="H32">
            <v>0</v>
          </cell>
          <cell r="I32">
            <v>0</v>
          </cell>
          <cell r="J32">
            <v>9.2776949999999996</v>
          </cell>
          <cell r="K32">
            <v>6.1656700000000004</v>
          </cell>
        </row>
        <row r="33">
          <cell r="A33" t="str">
            <v>52</v>
          </cell>
          <cell r="B33" t="str">
            <v>YFRO</v>
          </cell>
          <cell r="C33" t="e">
            <v>#REF!</v>
          </cell>
          <cell r="D33" t="str">
            <v>FRONTEL COMMUNICATIONS L</v>
          </cell>
          <cell r="E33">
            <v>15.466169000000001</v>
          </cell>
          <cell r="F33">
            <v>1.9842960000000001</v>
          </cell>
          <cell r="G33">
            <v>13.481873</v>
          </cell>
          <cell r="H33">
            <v>8.1961209999999998</v>
          </cell>
          <cell r="I33">
            <v>5.2857519999999996</v>
          </cell>
          <cell r="J33">
            <v>0</v>
          </cell>
          <cell r="K33">
            <v>0</v>
          </cell>
        </row>
        <row r="34">
          <cell r="A34" t="str">
            <v>52</v>
          </cell>
          <cell r="B34" t="str">
            <v>YTELE2FR</v>
          </cell>
          <cell r="C34" t="e">
            <v>#REF!</v>
          </cell>
          <cell r="D34" t="str">
            <v>Tele 2 France</v>
          </cell>
          <cell r="E34">
            <v>24.140249000000001</v>
          </cell>
          <cell r="F34">
            <v>11.882274000000001</v>
          </cell>
          <cell r="G34">
            <v>12.257975</v>
          </cell>
          <cell r="H34">
            <v>12.257975</v>
          </cell>
          <cell r="I34">
            <v>0</v>
          </cell>
          <cell r="J34">
            <v>0</v>
          </cell>
          <cell r="K34">
            <v>0</v>
          </cell>
        </row>
        <row r="35">
          <cell r="A35" t="str">
            <v>52</v>
          </cell>
          <cell r="B35" t="str">
            <v>YTELE2</v>
          </cell>
          <cell r="C35" t="e">
            <v>#REF!</v>
          </cell>
          <cell r="D35" t="str">
            <v>TELE 2 AB</v>
          </cell>
          <cell r="E35">
            <v>23.275731</v>
          </cell>
          <cell r="F35">
            <v>11.982168</v>
          </cell>
          <cell r="G35">
            <v>11.293563000000001</v>
          </cell>
          <cell r="H35">
            <v>4.5159669999999998</v>
          </cell>
          <cell r="I35">
            <v>4.5794170000000003</v>
          </cell>
          <cell r="J35">
            <v>0</v>
          </cell>
          <cell r="K35">
            <v>2.1981790000000001</v>
          </cell>
        </row>
        <row r="36">
          <cell r="A36" t="str">
            <v>52</v>
          </cell>
          <cell r="B36" t="str">
            <v>YTALK</v>
          </cell>
          <cell r="C36" t="e">
            <v>#REF!</v>
          </cell>
          <cell r="D36" t="str">
            <v>TALKLINE</v>
          </cell>
          <cell r="E36">
            <v>15.60773</v>
          </cell>
          <cell r="F36">
            <v>4.3412519999999999</v>
          </cell>
          <cell r="G36">
            <v>11.266477999999999</v>
          </cell>
          <cell r="H36">
            <v>11.266477999999999</v>
          </cell>
          <cell r="I36">
            <v>0</v>
          </cell>
          <cell r="J36">
            <v>0</v>
          </cell>
          <cell r="K36">
            <v>0</v>
          </cell>
        </row>
        <row r="37">
          <cell r="A37" t="str">
            <v>52</v>
          </cell>
          <cell r="B37" t="str">
            <v>YCOLTDE</v>
          </cell>
          <cell r="C37" t="e">
            <v>#REF!</v>
          </cell>
          <cell r="D37" t="str">
            <v>COLT TELECOM GMBH</v>
          </cell>
          <cell r="E37">
            <v>21.900217999999999</v>
          </cell>
          <cell r="F37">
            <v>10.793459</v>
          </cell>
          <cell r="G37">
            <v>11.106759</v>
          </cell>
          <cell r="H37">
            <v>11.106759</v>
          </cell>
          <cell r="I37">
            <v>0</v>
          </cell>
          <cell r="J37">
            <v>0</v>
          </cell>
          <cell r="K37">
            <v>0</v>
          </cell>
        </row>
        <row r="38">
          <cell r="A38" t="str">
            <v>52</v>
          </cell>
          <cell r="B38" t="str">
            <v>YTELE2NL</v>
          </cell>
          <cell r="C38" t="e">
            <v>#REF!</v>
          </cell>
          <cell r="D38" t="str">
            <v>TELE2 (NEDELANDS) BV</v>
          </cell>
          <cell r="E38">
            <v>30.185628999999999</v>
          </cell>
          <cell r="F38">
            <v>19.735848000000001</v>
          </cell>
          <cell r="G38">
            <v>10.449781</v>
          </cell>
          <cell r="H38">
            <v>10.449781</v>
          </cell>
          <cell r="I38">
            <v>0</v>
          </cell>
          <cell r="J38">
            <v>0</v>
          </cell>
          <cell r="K38">
            <v>0</v>
          </cell>
        </row>
        <row r="39">
          <cell r="A39" t="str">
            <v>52</v>
          </cell>
          <cell r="B39" t="str">
            <v>YEBTLBR</v>
          </cell>
          <cell r="C39" t="e">
            <v>#REF!</v>
          </cell>
          <cell r="D39" t="str">
            <v>EMPRESA BRASILEIRA DE</v>
          </cell>
          <cell r="E39">
            <v>10.418684000000001</v>
          </cell>
          <cell r="F39">
            <v>2.1099999999999999E-3</v>
          </cell>
          <cell r="G39">
            <v>10.416574000000001</v>
          </cell>
          <cell r="H39">
            <v>6.130674</v>
          </cell>
          <cell r="I39">
            <v>0</v>
          </cell>
          <cell r="J39">
            <v>4.2858999999999998</v>
          </cell>
          <cell r="K39">
            <v>0</v>
          </cell>
        </row>
        <row r="40">
          <cell r="A40" t="str">
            <v>52</v>
          </cell>
          <cell r="B40" t="str">
            <v>YPTTDZA</v>
          </cell>
          <cell r="C40" t="e">
            <v>#REF!</v>
          </cell>
          <cell r="D40" t="str">
            <v>MINISTERE DES POSTES &amp;</v>
          </cell>
          <cell r="E40">
            <v>13.725318</v>
          </cell>
          <cell r="F40">
            <v>3.3591280000000001</v>
          </cell>
          <cell r="G40">
            <v>10.36619</v>
          </cell>
          <cell r="H40">
            <v>1.464242</v>
          </cell>
          <cell r="I40">
            <v>1.496178</v>
          </cell>
          <cell r="J40">
            <v>1.7275160000000001</v>
          </cell>
          <cell r="K40">
            <v>5.6782539999999999</v>
          </cell>
        </row>
        <row r="41">
          <cell r="A41" t="str">
            <v>52</v>
          </cell>
          <cell r="B41" t="str">
            <v>YETSLAT</v>
          </cell>
          <cell r="C41" t="e">
            <v>#REF!</v>
          </cell>
          <cell r="D41" t="str">
            <v>EMIRATES TELECOMMUNICATI</v>
          </cell>
          <cell r="E41">
            <v>18.218924000000001</v>
          </cell>
          <cell r="F41">
            <v>8.3328439999999997</v>
          </cell>
          <cell r="G41">
            <v>9.8860799999999998</v>
          </cell>
          <cell r="H41">
            <v>0</v>
          </cell>
          <cell r="I41">
            <v>0</v>
          </cell>
          <cell r="J41">
            <v>9.8860799999999998</v>
          </cell>
          <cell r="K41">
            <v>0</v>
          </cell>
        </row>
        <row r="42">
          <cell r="A42" t="str">
            <v>52</v>
          </cell>
          <cell r="B42" t="str">
            <v>Y2GRAPHNET</v>
          </cell>
          <cell r="C42" t="e">
            <v>#REF!</v>
          </cell>
          <cell r="D42" t="str">
            <v>GRAPHNET, INC</v>
          </cell>
          <cell r="E42">
            <v>12.315769</v>
          </cell>
          <cell r="F42">
            <v>2.844455</v>
          </cell>
          <cell r="G42">
            <v>9.4713139999999996</v>
          </cell>
          <cell r="H42">
            <v>3.9542609999999998</v>
          </cell>
          <cell r="I42">
            <v>3.9494950000000002</v>
          </cell>
          <cell r="J42">
            <v>1.2015940000000001</v>
          </cell>
          <cell r="K42">
            <v>0.36596400000000001</v>
          </cell>
        </row>
        <row r="43">
          <cell r="A43" t="str">
            <v>52</v>
          </cell>
          <cell r="B43" t="str">
            <v>YTELE2DE</v>
          </cell>
          <cell r="C43" t="e">
            <v>#REF!</v>
          </cell>
          <cell r="D43" t="str">
            <v>Tele 2 Telecommunication</v>
          </cell>
          <cell r="E43">
            <v>16.905446000000001</v>
          </cell>
          <cell r="F43">
            <v>7.7928100000000002</v>
          </cell>
          <cell r="G43">
            <v>9.1126360000000002</v>
          </cell>
          <cell r="H43">
            <v>9.1126360000000002</v>
          </cell>
          <cell r="I43">
            <v>0</v>
          </cell>
          <cell r="J43">
            <v>0</v>
          </cell>
          <cell r="K43">
            <v>0</v>
          </cell>
        </row>
        <row r="44">
          <cell r="A44" t="str">
            <v>52</v>
          </cell>
          <cell r="B44" t="str">
            <v>YATTUSA</v>
          </cell>
          <cell r="C44" t="e">
            <v>#REF!</v>
          </cell>
          <cell r="D44" t="str">
            <v>AT&amp;T Special Services Se</v>
          </cell>
          <cell r="E44">
            <v>9.7920510000000007</v>
          </cell>
          <cell r="F44">
            <v>1.1843630000000001</v>
          </cell>
          <cell r="G44">
            <v>8.6076879999999996</v>
          </cell>
          <cell r="H44">
            <v>1.456931</v>
          </cell>
          <cell r="I44">
            <v>1.1184510000000001</v>
          </cell>
          <cell r="J44">
            <v>1.38845</v>
          </cell>
          <cell r="K44">
            <v>4.6438560000000004</v>
          </cell>
        </row>
        <row r="45">
          <cell r="A45" t="str">
            <v>52</v>
          </cell>
          <cell r="B45" t="str">
            <v>YCON1</v>
          </cell>
          <cell r="C45" t="e">
            <v>#REF!</v>
          </cell>
          <cell r="D45" t="str">
            <v>Connect Austria Accounts</v>
          </cell>
          <cell r="E45">
            <v>16.475830999999999</v>
          </cell>
          <cell r="F45">
            <v>7.9193020000000001</v>
          </cell>
          <cell r="G45">
            <v>8.5565289999999994</v>
          </cell>
          <cell r="H45">
            <v>8.5565289999999994</v>
          </cell>
          <cell r="I45">
            <v>0</v>
          </cell>
          <cell r="J45">
            <v>0</v>
          </cell>
          <cell r="K45">
            <v>0</v>
          </cell>
        </row>
        <row r="46">
          <cell r="A46" t="str">
            <v>52</v>
          </cell>
          <cell r="B46" t="str">
            <v>YTELEC</v>
          </cell>
          <cell r="C46" t="e">
            <v>#REF!</v>
          </cell>
          <cell r="D46" t="str">
            <v>TELECEL COMUNICACOES PES</v>
          </cell>
          <cell r="E46">
            <v>14.146652</v>
          </cell>
          <cell r="F46">
            <v>5.6572089999999999</v>
          </cell>
          <cell r="G46">
            <v>8.4894429999999996</v>
          </cell>
          <cell r="H46">
            <v>4.8470060000000004</v>
          </cell>
          <cell r="I46">
            <v>3.6424370000000001</v>
          </cell>
          <cell r="J46">
            <v>0</v>
          </cell>
          <cell r="K46">
            <v>0</v>
          </cell>
        </row>
        <row r="47">
          <cell r="A47" t="str">
            <v>52</v>
          </cell>
          <cell r="B47" t="str">
            <v>YPRIMUS</v>
          </cell>
          <cell r="C47" t="e">
            <v>#REF!</v>
          </cell>
          <cell r="D47" t="str">
            <v>PRIMUS UK</v>
          </cell>
          <cell r="E47">
            <v>32.927689000000001</v>
          </cell>
          <cell r="F47">
            <v>24.798753000000001</v>
          </cell>
          <cell r="G47">
            <v>8.1289359999999995</v>
          </cell>
          <cell r="H47">
            <v>8.1289359999999995</v>
          </cell>
          <cell r="I47">
            <v>0</v>
          </cell>
          <cell r="J47">
            <v>0</v>
          </cell>
          <cell r="K47">
            <v>0</v>
          </cell>
        </row>
        <row r="48">
          <cell r="A48" t="str">
            <v>52</v>
          </cell>
          <cell r="B48" t="str">
            <v>YINTEROUFR</v>
          </cell>
          <cell r="C48" t="e">
            <v>#REF!</v>
          </cell>
          <cell r="D48" t="str">
            <v>Interoute Communications</v>
          </cell>
          <cell r="E48">
            <v>16.835647000000002</v>
          </cell>
          <cell r="F48">
            <v>9.0604580000000006</v>
          </cell>
          <cell r="G48">
            <v>7.7751890000000001</v>
          </cell>
          <cell r="H48">
            <v>7.7751890000000001</v>
          </cell>
          <cell r="I48">
            <v>0</v>
          </cell>
          <cell r="J48">
            <v>0</v>
          </cell>
          <cell r="K48">
            <v>0</v>
          </cell>
        </row>
        <row r="49">
          <cell r="A49" t="str">
            <v>52</v>
          </cell>
          <cell r="B49" t="str">
            <v>YTNZ</v>
          </cell>
          <cell r="C49" t="e">
            <v>#REF!</v>
          </cell>
          <cell r="D49" t="str">
            <v>TelecomNew Zealand UK lt</v>
          </cell>
          <cell r="E49">
            <v>8.3783019999999997</v>
          </cell>
          <cell r="F49">
            <v>0.82916900000000004</v>
          </cell>
          <cell r="G49">
            <v>7.5491330000000003</v>
          </cell>
          <cell r="H49">
            <v>7.5491330000000003</v>
          </cell>
          <cell r="I49">
            <v>0</v>
          </cell>
          <cell r="J49">
            <v>0</v>
          </cell>
          <cell r="K49">
            <v>0</v>
          </cell>
        </row>
        <row r="50">
          <cell r="A50" t="str">
            <v>52</v>
          </cell>
          <cell r="B50" t="str">
            <v>YMTMCO</v>
          </cell>
          <cell r="C50" t="e">
            <v>#REF!</v>
          </cell>
          <cell r="D50" t="str">
            <v>MONACO TELECOM</v>
          </cell>
          <cell r="E50">
            <v>12.774848</v>
          </cell>
          <cell r="F50">
            <v>5.558376</v>
          </cell>
          <cell r="G50">
            <v>7.2164720000000004</v>
          </cell>
          <cell r="H50">
            <v>2.0871110000000002</v>
          </cell>
          <cell r="I50">
            <v>0.84975999999999996</v>
          </cell>
          <cell r="J50">
            <v>4.2796010000000004</v>
          </cell>
          <cell r="K50">
            <v>0</v>
          </cell>
        </row>
        <row r="51">
          <cell r="A51" t="str">
            <v>52</v>
          </cell>
          <cell r="B51" t="str">
            <v>YINDSAT</v>
          </cell>
          <cell r="C51" t="e">
            <v>#REF!</v>
          </cell>
          <cell r="D51" t="str">
            <v>INDOSAT</v>
          </cell>
          <cell r="E51">
            <v>13.604729000000001</v>
          </cell>
          <cell r="F51">
            <v>6.5948260000000003</v>
          </cell>
          <cell r="G51">
            <v>7.0099030000000004</v>
          </cell>
          <cell r="H51">
            <v>0.69456200000000001</v>
          </cell>
          <cell r="I51">
            <v>0.93301500000000004</v>
          </cell>
          <cell r="J51">
            <v>0.66968499999999997</v>
          </cell>
          <cell r="K51">
            <v>4.7126409999999996</v>
          </cell>
        </row>
        <row r="52">
          <cell r="A52" t="str">
            <v>52</v>
          </cell>
          <cell r="B52" t="str">
            <v>YTELNORSWE</v>
          </cell>
          <cell r="C52" t="e">
            <v>#REF!</v>
          </cell>
          <cell r="D52" t="str">
            <v>TELENORDIA AB</v>
          </cell>
          <cell r="E52">
            <v>13.26965</v>
          </cell>
          <cell r="F52">
            <v>6.7374210000000003</v>
          </cell>
          <cell r="G52">
            <v>6.5322290000000001</v>
          </cell>
          <cell r="H52">
            <v>2.8381859999999999</v>
          </cell>
          <cell r="I52">
            <v>0</v>
          </cell>
          <cell r="J52">
            <v>8.4910000000000003E-3</v>
          </cell>
          <cell r="K52">
            <v>3.6855519999999999</v>
          </cell>
        </row>
        <row r="53">
          <cell r="A53" t="str">
            <v>52</v>
          </cell>
          <cell r="B53" t="str">
            <v>YGEC</v>
          </cell>
          <cell r="C53" t="e">
            <v>#REF!</v>
          </cell>
          <cell r="D53" t="str">
            <v>VIATEL GERAMNY (Econopho</v>
          </cell>
          <cell r="E53">
            <v>7.2398210000000001</v>
          </cell>
          <cell r="F53">
            <v>0.75609599999999999</v>
          </cell>
          <cell r="G53">
            <v>6.4837249999999997</v>
          </cell>
          <cell r="H53">
            <v>1.707255</v>
          </cell>
          <cell r="I53">
            <v>4.7764699999999998</v>
          </cell>
          <cell r="J53">
            <v>0</v>
          </cell>
          <cell r="K53">
            <v>0</v>
          </cell>
        </row>
        <row r="54">
          <cell r="A54" t="str">
            <v>52</v>
          </cell>
          <cell r="B54" t="str">
            <v>YMOPTT</v>
          </cell>
          <cell r="C54" t="e">
            <v>#REF!</v>
          </cell>
          <cell r="D54" t="str">
            <v>SAUDI TELECOM CO</v>
          </cell>
          <cell r="E54">
            <v>13.365449999999999</v>
          </cell>
          <cell r="F54">
            <v>6.9747519999999996</v>
          </cell>
          <cell r="G54">
            <v>6.3906980000000004</v>
          </cell>
          <cell r="H54">
            <v>0</v>
          </cell>
          <cell r="I54">
            <v>6.3906980000000004</v>
          </cell>
          <cell r="J54">
            <v>0</v>
          </cell>
          <cell r="K54">
            <v>0</v>
          </cell>
        </row>
        <row r="55">
          <cell r="A55" t="str">
            <v>52</v>
          </cell>
          <cell r="B55" t="str">
            <v>YCOLTNL</v>
          </cell>
          <cell r="C55" t="e">
            <v>#REF!</v>
          </cell>
          <cell r="D55" t="str">
            <v>COLT TELECOM BV</v>
          </cell>
          <cell r="E55">
            <v>9.3858300000000003</v>
          </cell>
          <cell r="F55">
            <v>3.3415750000000002</v>
          </cell>
          <cell r="G55">
            <v>6.0442549999999997</v>
          </cell>
          <cell r="H55">
            <v>6.0442549999999997</v>
          </cell>
          <cell r="I55">
            <v>0</v>
          </cell>
          <cell r="J55">
            <v>0</v>
          </cell>
          <cell r="K55">
            <v>0</v>
          </cell>
        </row>
        <row r="56">
          <cell r="A56" t="str">
            <v>52</v>
          </cell>
          <cell r="B56" t="str">
            <v>YEPLUS</v>
          </cell>
          <cell r="C56" t="e">
            <v>#REF!</v>
          </cell>
          <cell r="D56" t="str">
            <v>E-Plus Mobilfunk GmbH</v>
          </cell>
          <cell r="E56">
            <v>12.367610000000001</v>
          </cell>
          <cell r="F56">
            <v>6.4053800000000001</v>
          </cell>
          <cell r="G56">
            <v>5.9622299999999999</v>
          </cell>
          <cell r="H56">
            <v>5.9622299999999999</v>
          </cell>
          <cell r="I56">
            <v>0</v>
          </cell>
          <cell r="J56">
            <v>0</v>
          </cell>
          <cell r="K56">
            <v>0</v>
          </cell>
        </row>
        <row r="57">
          <cell r="A57" t="str">
            <v>52</v>
          </cell>
          <cell r="B57" t="str">
            <v>YTELSTRAUS</v>
          </cell>
          <cell r="C57" t="e">
            <v>#REF!</v>
          </cell>
          <cell r="D57" t="str">
            <v>TELSTRA</v>
          </cell>
          <cell r="E57">
            <v>12.840275999999999</v>
          </cell>
          <cell r="F57">
            <v>7.0729319999999998</v>
          </cell>
          <cell r="G57">
            <v>5.7673439999999996</v>
          </cell>
          <cell r="H57">
            <v>0.93555999999999995</v>
          </cell>
          <cell r="I57">
            <v>0.74372300000000002</v>
          </cell>
          <cell r="J57">
            <v>0.35280600000000001</v>
          </cell>
          <cell r="K57">
            <v>3.735255</v>
          </cell>
        </row>
        <row r="58">
          <cell r="A58" t="str">
            <v>52</v>
          </cell>
          <cell r="B58" t="str">
            <v>YONATELBDI</v>
          </cell>
          <cell r="C58" t="e">
            <v>#REF!</v>
          </cell>
          <cell r="D58" t="str">
            <v>ONATEL BURUNDI</v>
          </cell>
          <cell r="E58">
            <v>5.1419670000000002</v>
          </cell>
          <cell r="F58">
            <v>0.223972</v>
          </cell>
          <cell r="G58">
            <v>4.9179950000000003</v>
          </cell>
          <cell r="H58">
            <v>4.9179950000000003</v>
          </cell>
          <cell r="I58">
            <v>0</v>
          </cell>
          <cell r="J58">
            <v>0</v>
          </cell>
          <cell r="K58">
            <v>0</v>
          </cell>
        </row>
        <row r="59">
          <cell r="A59" t="str">
            <v>52</v>
          </cell>
          <cell r="B59" t="str">
            <v>YHKTI</v>
          </cell>
          <cell r="C59" t="e">
            <v>#REF!</v>
          </cell>
          <cell r="D59" t="str">
            <v>Reach Networks Hong Kong</v>
          </cell>
          <cell r="E59">
            <v>8.9037360000000003</v>
          </cell>
          <cell r="F59">
            <v>4.189635</v>
          </cell>
          <cell r="G59">
            <v>4.7141010000000003</v>
          </cell>
          <cell r="H59">
            <v>1.04898</v>
          </cell>
          <cell r="I59">
            <v>1.1085119999999999</v>
          </cell>
          <cell r="J59">
            <v>1.339351</v>
          </cell>
          <cell r="K59">
            <v>1.217258</v>
          </cell>
        </row>
        <row r="60">
          <cell r="A60" t="str">
            <v>52</v>
          </cell>
          <cell r="B60" t="str">
            <v>YTRITONE</v>
          </cell>
          <cell r="C60" t="e">
            <v>#REF!</v>
          </cell>
          <cell r="D60" t="str">
            <v>TRITONE BELGIUM</v>
          </cell>
          <cell r="E60">
            <v>5.2799639999999997</v>
          </cell>
          <cell r="F60">
            <v>1.0999969999999999</v>
          </cell>
          <cell r="G60">
            <v>4.1799670000000004</v>
          </cell>
          <cell r="H60">
            <v>0</v>
          </cell>
          <cell r="I60">
            <v>1.032978</v>
          </cell>
          <cell r="J60">
            <v>0.79313999999999996</v>
          </cell>
          <cell r="K60">
            <v>2.3538489999999999</v>
          </cell>
        </row>
        <row r="61">
          <cell r="A61" t="str">
            <v>52</v>
          </cell>
          <cell r="B61" t="str">
            <v>YENERTL</v>
          </cell>
          <cell r="C61" t="e">
            <v>#REF!</v>
          </cell>
          <cell r="D61" t="str">
            <v>EnerTel N.V.</v>
          </cell>
          <cell r="E61">
            <v>6.8374519999999999</v>
          </cell>
          <cell r="F61">
            <v>2.7950029999999999</v>
          </cell>
          <cell r="G61">
            <v>4.0424490000000004</v>
          </cell>
          <cell r="H61">
            <v>1.8311789999999999</v>
          </cell>
          <cell r="I61">
            <v>2.2112699999999998</v>
          </cell>
          <cell r="J61">
            <v>0</v>
          </cell>
          <cell r="K61">
            <v>0</v>
          </cell>
        </row>
        <row r="62">
          <cell r="A62" t="str">
            <v>52</v>
          </cell>
          <cell r="B62" t="str">
            <v>YCYTA</v>
          </cell>
          <cell r="C62" t="e">
            <v>#REF!</v>
          </cell>
          <cell r="D62" t="str">
            <v>CYPRUS TELECOMMUNICATION</v>
          </cell>
          <cell r="E62">
            <v>7.199033</v>
          </cell>
          <cell r="F62">
            <v>3.343702</v>
          </cell>
          <cell r="G62">
            <v>3.8553310000000001</v>
          </cell>
          <cell r="H62">
            <v>3.7142780000000002</v>
          </cell>
          <cell r="I62">
            <v>0.14105300000000001</v>
          </cell>
          <cell r="J62">
            <v>0</v>
          </cell>
          <cell r="K62">
            <v>0</v>
          </cell>
        </row>
        <row r="63">
          <cell r="A63" t="str">
            <v>52</v>
          </cell>
          <cell r="B63" t="str">
            <v>YINTEROUNL</v>
          </cell>
          <cell r="C63" t="e">
            <v>#REF!</v>
          </cell>
          <cell r="D63" t="str">
            <v>Interoute BV</v>
          </cell>
          <cell r="E63">
            <v>9.3858820000000005</v>
          </cell>
          <cell r="F63">
            <v>5.6891970000000001</v>
          </cell>
          <cell r="G63">
            <v>3.696685</v>
          </cell>
          <cell r="H63">
            <v>3.696685</v>
          </cell>
          <cell r="I63">
            <v>0</v>
          </cell>
          <cell r="J63">
            <v>0</v>
          </cell>
          <cell r="K63">
            <v>0</v>
          </cell>
        </row>
        <row r="64">
          <cell r="A64" t="str">
            <v>52</v>
          </cell>
          <cell r="B64" t="str">
            <v>YITLCAM</v>
          </cell>
          <cell r="C64" t="e">
            <v>#REF!</v>
          </cell>
          <cell r="D64" t="str">
            <v>Société des Télécommunic</v>
          </cell>
          <cell r="E64">
            <v>4.5985209999999999</v>
          </cell>
          <cell r="F64">
            <v>1.170506</v>
          </cell>
          <cell r="G64">
            <v>3.4280149999999998</v>
          </cell>
          <cell r="H64">
            <v>0</v>
          </cell>
          <cell r="I64">
            <v>0</v>
          </cell>
          <cell r="J64">
            <v>3.4280149999999998</v>
          </cell>
          <cell r="K64">
            <v>0</v>
          </cell>
        </row>
        <row r="65">
          <cell r="A65" t="str">
            <v>52</v>
          </cell>
          <cell r="B65" t="str">
            <v>YKPTC</v>
          </cell>
          <cell r="C65" t="e">
            <v>#REF!</v>
          </cell>
          <cell r="D65" t="str">
            <v>TELKOM KENYA Ltd.</v>
          </cell>
          <cell r="E65">
            <v>4.8251910000000002</v>
          </cell>
          <cell r="F65">
            <v>1.690515</v>
          </cell>
          <cell r="G65">
            <v>3.1346759999999998</v>
          </cell>
          <cell r="H65">
            <v>0</v>
          </cell>
          <cell r="I65">
            <v>3.1346759999999998</v>
          </cell>
          <cell r="J65">
            <v>0</v>
          </cell>
          <cell r="K65">
            <v>0</v>
          </cell>
        </row>
        <row r="66">
          <cell r="A66" t="str">
            <v>52</v>
          </cell>
          <cell r="B66" t="str">
            <v>YSTARTEUS</v>
          </cell>
          <cell r="C66" t="e">
            <v>#REF!</v>
          </cell>
          <cell r="D66" t="str">
            <v>STAR TELCOMMUNICATIONS</v>
          </cell>
          <cell r="E66">
            <v>7.1114610000000003</v>
          </cell>
          <cell r="F66">
            <v>4.1570780000000003</v>
          </cell>
          <cell r="G66">
            <v>2.954383</v>
          </cell>
          <cell r="H66">
            <v>1.2109080000000001</v>
          </cell>
          <cell r="I66">
            <v>1.569944</v>
          </cell>
          <cell r="J66">
            <v>0.17353099999999999</v>
          </cell>
          <cell r="K66">
            <v>0</v>
          </cell>
        </row>
        <row r="67">
          <cell r="A67" t="str">
            <v>52</v>
          </cell>
          <cell r="B67" t="str">
            <v>YTCC</v>
          </cell>
          <cell r="C67" t="e">
            <v>#REF!</v>
          </cell>
          <cell r="D67" t="str">
            <v>JORDAN TELECOM</v>
          </cell>
          <cell r="E67">
            <v>5.6014780000000002</v>
          </cell>
          <cell r="F67">
            <v>2.7466680000000001</v>
          </cell>
          <cell r="G67">
            <v>2.8548100000000001</v>
          </cell>
          <cell r="H67">
            <v>0</v>
          </cell>
          <cell r="I67">
            <v>2.8548100000000001</v>
          </cell>
          <cell r="J67">
            <v>0</v>
          </cell>
          <cell r="K67">
            <v>0</v>
          </cell>
        </row>
        <row r="68">
          <cell r="A68" t="str">
            <v>52</v>
          </cell>
          <cell r="B68" t="str">
            <v>YCAT</v>
          </cell>
          <cell r="C68" t="e">
            <v>#REF!</v>
          </cell>
          <cell r="D68" t="str">
            <v>The Communications Autho</v>
          </cell>
          <cell r="E68">
            <v>5.7706629999999999</v>
          </cell>
          <cell r="F68">
            <v>2.9887869999999999</v>
          </cell>
          <cell r="G68">
            <v>2.781876</v>
          </cell>
          <cell r="H68">
            <v>0</v>
          </cell>
          <cell r="I68">
            <v>9.9749999999999995E-3</v>
          </cell>
          <cell r="J68">
            <v>2.7719010000000002</v>
          </cell>
          <cell r="K68">
            <v>0</v>
          </cell>
        </row>
        <row r="69">
          <cell r="A69" t="str">
            <v>52</v>
          </cell>
          <cell r="B69" t="str">
            <v>YKTD</v>
          </cell>
          <cell r="C69" t="e">
            <v>#REF!</v>
          </cell>
          <cell r="D69" t="str">
            <v>DACOM CORPORATION</v>
          </cell>
          <cell r="E69">
            <v>4.9417960000000001</v>
          </cell>
          <cell r="F69">
            <v>2.2874110000000001</v>
          </cell>
          <cell r="G69">
            <v>2.654385</v>
          </cell>
          <cell r="H69">
            <v>0.12253600000000001</v>
          </cell>
          <cell r="I69">
            <v>0.12936700000000001</v>
          </cell>
          <cell r="J69">
            <v>0.14072999999999999</v>
          </cell>
          <cell r="K69">
            <v>2.261752</v>
          </cell>
        </row>
        <row r="70">
          <cell r="A70" t="str">
            <v>52</v>
          </cell>
          <cell r="B70" t="str">
            <v>YBTCBGR</v>
          </cell>
          <cell r="C70" t="e">
            <v>#REF!</v>
          </cell>
          <cell r="D70" t="str">
            <v>BULGARIAN TELECOMMUNICAT</v>
          </cell>
          <cell r="E70">
            <v>2.6769820000000002</v>
          </cell>
          <cell r="F70">
            <v>5.3449999999999998E-2</v>
          </cell>
          <cell r="G70">
            <v>2.623532</v>
          </cell>
          <cell r="H70">
            <v>2.623532</v>
          </cell>
          <cell r="I70">
            <v>0</v>
          </cell>
          <cell r="J70">
            <v>0</v>
          </cell>
          <cell r="K70">
            <v>0</v>
          </cell>
        </row>
        <row r="71">
          <cell r="A71" t="str">
            <v>52</v>
          </cell>
          <cell r="B71" t="str">
            <v>YSTEL</v>
          </cell>
          <cell r="C71" t="e">
            <v>#REF!</v>
          </cell>
          <cell r="D71" t="str">
            <v>SINGTEL EUROPE</v>
          </cell>
          <cell r="E71">
            <v>5.6717170000000001</v>
          </cell>
          <cell r="F71">
            <v>3.2589830000000002</v>
          </cell>
          <cell r="G71">
            <v>2.4127339999999999</v>
          </cell>
          <cell r="H71">
            <v>2.4127339999999999</v>
          </cell>
          <cell r="I71">
            <v>0</v>
          </cell>
          <cell r="J71">
            <v>0</v>
          </cell>
          <cell r="K71">
            <v>0</v>
          </cell>
        </row>
        <row r="72">
          <cell r="A72" t="str">
            <v>52</v>
          </cell>
          <cell r="B72" t="str">
            <v>YBEZEQ</v>
          </cell>
          <cell r="C72" t="e">
            <v>#REF!</v>
          </cell>
          <cell r="D72" t="str">
            <v>BEZEQ INTERNATIONAL Ltd.</v>
          </cell>
          <cell r="E72">
            <v>6.7538729999999996</v>
          </cell>
          <cell r="F72">
            <v>4.7552859999999999</v>
          </cell>
          <cell r="G72">
            <v>1.9985869999999999</v>
          </cell>
          <cell r="H72">
            <v>0.57635599999999998</v>
          </cell>
          <cell r="I72">
            <v>1.422231</v>
          </cell>
          <cell r="J72">
            <v>0</v>
          </cell>
          <cell r="K72">
            <v>0</v>
          </cell>
        </row>
        <row r="73">
          <cell r="A73" t="str">
            <v>52</v>
          </cell>
          <cell r="B73" t="str">
            <v>YSKTELI</v>
          </cell>
          <cell r="C73" t="e">
            <v>#REF!</v>
          </cell>
          <cell r="D73" t="str">
            <v>SLOVAK TELECOM</v>
          </cell>
          <cell r="E73">
            <v>3.9652829999999999</v>
          </cell>
          <cell r="F73">
            <v>2.0430549999999998</v>
          </cell>
          <cell r="G73">
            <v>1.922228</v>
          </cell>
          <cell r="H73">
            <v>1.3885E-2</v>
          </cell>
          <cell r="I73">
            <v>1.3783999999999999E-2</v>
          </cell>
          <cell r="J73">
            <v>1.863227</v>
          </cell>
          <cell r="K73">
            <v>3.1331999999999999E-2</v>
          </cell>
        </row>
        <row r="74">
          <cell r="A74" t="str">
            <v>52</v>
          </cell>
          <cell r="B74" t="str">
            <v>YSOTLMA</v>
          </cell>
          <cell r="C74" t="e">
            <v>#REF!</v>
          </cell>
          <cell r="D74" t="str">
            <v>SOTELMA</v>
          </cell>
          <cell r="E74">
            <v>1.8430299999999999</v>
          </cell>
          <cell r="F74">
            <v>0</v>
          </cell>
          <cell r="G74">
            <v>1.8430299999999999</v>
          </cell>
          <cell r="H74">
            <v>1.8430299999999999</v>
          </cell>
          <cell r="I74">
            <v>0</v>
          </cell>
          <cell r="J74">
            <v>0</v>
          </cell>
          <cell r="K74">
            <v>0</v>
          </cell>
        </row>
        <row r="75">
          <cell r="A75" t="str">
            <v>52</v>
          </cell>
          <cell r="B75" t="str">
            <v>YCIGNALUS</v>
          </cell>
          <cell r="C75" t="e">
            <v>#REF!</v>
          </cell>
          <cell r="D75" t="str">
            <v>CIGNAL GLOBAL COMMUNICAT</v>
          </cell>
          <cell r="E75">
            <v>2.1876440000000001</v>
          </cell>
          <cell r="F75">
            <v>0.35303600000000002</v>
          </cell>
          <cell r="G75">
            <v>1.834608</v>
          </cell>
          <cell r="H75">
            <v>1.834608</v>
          </cell>
          <cell r="I75">
            <v>0</v>
          </cell>
          <cell r="J75">
            <v>0</v>
          </cell>
          <cell r="K75">
            <v>0</v>
          </cell>
        </row>
        <row r="76">
          <cell r="A76" t="str">
            <v>52</v>
          </cell>
          <cell r="B76" t="str">
            <v>YATLASUSA</v>
          </cell>
          <cell r="C76" t="e">
            <v>#REF!</v>
          </cell>
          <cell r="D76" t="str">
            <v>Atlas Telecom Network</v>
          </cell>
          <cell r="E76">
            <v>2.0328379999999999</v>
          </cell>
          <cell r="F76">
            <v>0.21553900000000001</v>
          </cell>
          <cell r="G76">
            <v>1.817299</v>
          </cell>
          <cell r="H76">
            <v>1.7882979999999999</v>
          </cell>
          <cell r="I76">
            <v>2.9000999999999999E-2</v>
          </cell>
          <cell r="J76">
            <v>0</v>
          </cell>
          <cell r="K76">
            <v>0</v>
          </cell>
        </row>
        <row r="77">
          <cell r="A77" t="str">
            <v>52</v>
          </cell>
          <cell r="B77" t="str">
            <v>YSTE</v>
          </cell>
          <cell r="C77" t="e">
            <v>#REF!</v>
          </cell>
          <cell r="D77" t="str">
            <v>SYRIAN TELECOMMUNICATION</v>
          </cell>
          <cell r="E77">
            <v>4.0365229999999999</v>
          </cell>
          <cell r="F77">
            <v>2.2764790000000001</v>
          </cell>
          <cell r="G77">
            <v>1.7600439999999999</v>
          </cell>
          <cell r="H77">
            <v>0</v>
          </cell>
          <cell r="I77">
            <v>1.7600439999999999</v>
          </cell>
          <cell r="J77">
            <v>0</v>
          </cell>
          <cell r="K77">
            <v>0</v>
          </cell>
        </row>
        <row r="78">
          <cell r="A78" t="str">
            <v>52</v>
          </cell>
          <cell r="B78" t="str">
            <v>YOPTUS</v>
          </cell>
          <cell r="C78" t="e">
            <v>#REF!</v>
          </cell>
          <cell r="D78" t="str">
            <v>OPTUS COMMUNICATIONS</v>
          </cell>
          <cell r="E78">
            <v>2.8208470000000001</v>
          </cell>
          <cell r="F78">
            <v>1.1261479999999999</v>
          </cell>
          <cell r="G78">
            <v>1.694699</v>
          </cell>
          <cell r="H78">
            <v>1.6712800000000001</v>
          </cell>
          <cell r="I78">
            <v>2.3418999999999999E-2</v>
          </cell>
          <cell r="J78">
            <v>0</v>
          </cell>
          <cell r="K78">
            <v>0</v>
          </cell>
        </row>
        <row r="79">
          <cell r="A79" t="str">
            <v>52</v>
          </cell>
          <cell r="B79" t="str">
            <v>YKTKOR</v>
          </cell>
          <cell r="C79" t="e">
            <v>#REF!</v>
          </cell>
          <cell r="D79" t="str">
            <v>KOREA TELECOM</v>
          </cell>
          <cell r="E79">
            <v>6.4298570000000002</v>
          </cell>
          <cell r="F79">
            <v>5.0264749999999996</v>
          </cell>
          <cell r="G79">
            <v>1.4033819999999999</v>
          </cell>
          <cell r="H79">
            <v>0.69357999999999997</v>
          </cell>
          <cell r="I79">
            <v>0.46313399999999999</v>
          </cell>
          <cell r="J79">
            <v>8.8418999999999998E-2</v>
          </cell>
          <cell r="K79">
            <v>0.158249</v>
          </cell>
        </row>
        <row r="80">
          <cell r="A80" t="str">
            <v>52</v>
          </cell>
          <cell r="B80" t="str">
            <v>YPLDT</v>
          </cell>
          <cell r="C80" t="e">
            <v>#REF!</v>
          </cell>
          <cell r="D80" t="str">
            <v>PLDT</v>
          </cell>
          <cell r="E80">
            <v>2.9559920000000002</v>
          </cell>
          <cell r="F80">
            <v>1.631645</v>
          </cell>
          <cell r="G80">
            <v>1.3243469999999999</v>
          </cell>
          <cell r="H80">
            <v>0.133967</v>
          </cell>
          <cell r="I80">
            <v>1.157141</v>
          </cell>
          <cell r="J80">
            <v>1.192E-2</v>
          </cell>
          <cell r="K80">
            <v>2.1319000000000001E-2</v>
          </cell>
        </row>
        <row r="81">
          <cell r="A81" t="str">
            <v>52</v>
          </cell>
          <cell r="B81" t="str">
            <v>YATT</v>
          </cell>
          <cell r="C81" t="e">
            <v>#REF!</v>
          </cell>
          <cell r="D81" t="str">
            <v>AT&amp;T UK</v>
          </cell>
          <cell r="E81">
            <v>1.9702489999999999</v>
          </cell>
          <cell r="F81">
            <v>0.68519799999999997</v>
          </cell>
          <cell r="G81">
            <v>1.2850509999999999</v>
          </cell>
          <cell r="H81">
            <v>1.2850509999999999</v>
          </cell>
          <cell r="I81">
            <v>0</v>
          </cell>
          <cell r="J81">
            <v>0</v>
          </cell>
          <cell r="K81">
            <v>0</v>
          </cell>
        </row>
        <row r="82">
          <cell r="A82" t="str">
            <v>52</v>
          </cell>
          <cell r="B82" t="str">
            <v>YROMTL</v>
          </cell>
          <cell r="C82" t="e">
            <v>#REF!</v>
          </cell>
          <cell r="D82" t="str">
            <v>ROMTELECOM S.A.</v>
          </cell>
          <cell r="E82">
            <v>13.508248999999999</v>
          </cell>
          <cell r="F82">
            <v>12.447881000000001</v>
          </cell>
          <cell r="G82">
            <v>1.060368</v>
          </cell>
          <cell r="H82">
            <v>1.060368</v>
          </cell>
          <cell r="I82">
            <v>0</v>
          </cell>
          <cell r="J82">
            <v>0</v>
          </cell>
          <cell r="K82">
            <v>0</v>
          </cell>
        </row>
        <row r="83">
          <cell r="A83" t="str">
            <v>52</v>
          </cell>
          <cell r="B83" t="str">
            <v>YSTORM</v>
          </cell>
          <cell r="C83" t="e">
            <v>#REF!</v>
          </cell>
          <cell r="D83" t="str">
            <v>STORM TELEKOM</v>
          </cell>
          <cell r="E83">
            <v>4.0341659999999999</v>
          </cell>
          <cell r="F83">
            <v>2.9800800000000001</v>
          </cell>
          <cell r="G83">
            <v>1.0540860000000001</v>
          </cell>
          <cell r="H83">
            <v>1.0540860000000001</v>
          </cell>
          <cell r="I83">
            <v>0</v>
          </cell>
          <cell r="J83">
            <v>0</v>
          </cell>
          <cell r="K83">
            <v>0</v>
          </cell>
        </row>
        <row r="84">
          <cell r="A84" t="str">
            <v>52</v>
          </cell>
          <cell r="B84" t="str">
            <v>YWCOM</v>
          </cell>
          <cell r="C84" t="e">
            <v>#REF!</v>
          </cell>
          <cell r="D84" t="str">
            <v>World Communications Inc</v>
          </cell>
          <cell r="E84">
            <v>1.5067459999999999</v>
          </cell>
          <cell r="F84">
            <v>0.49945600000000001</v>
          </cell>
          <cell r="G84">
            <v>1.00729</v>
          </cell>
          <cell r="H84">
            <v>0.222164</v>
          </cell>
          <cell r="I84">
            <v>7.6846999999999999E-2</v>
          </cell>
          <cell r="J84">
            <v>0.21817700000000001</v>
          </cell>
          <cell r="K84">
            <v>0.49010199999999998</v>
          </cell>
        </row>
        <row r="85">
          <cell r="A85" t="str">
            <v>52</v>
          </cell>
          <cell r="B85" t="str">
            <v>YCOLTUK</v>
          </cell>
          <cell r="C85" t="e">
            <v>#REF!</v>
          </cell>
          <cell r="D85" t="str">
            <v>Colt Telecommunications</v>
          </cell>
          <cell r="E85">
            <v>3.5166559999999998</v>
          </cell>
          <cell r="F85">
            <v>2.5255399999999999</v>
          </cell>
          <cell r="G85">
            <v>0.991116</v>
          </cell>
          <cell r="H85">
            <v>0.57647599999999999</v>
          </cell>
          <cell r="I85">
            <v>0.41464000000000001</v>
          </cell>
          <cell r="J85">
            <v>0</v>
          </cell>
          <cell r="K85">
            <v>0</v>
          </cell>
        </row>
        <row r="86">
          <cell r="A86" t="str">
            <v>52</v>
          </cell>
          <cell r="B86" t="str">
            <v>YBRAINT</v>
          </cell>
          <cell r="C86" t="e">
            <v>#REF!</v>
          </cell>
          <cell r="D86" t="str">
            <v>Braintrust Germany</v>
          </cell>
          <cell r="E86">
            <v>1.6108439999999999</v>
          </cell>
          <cell r="F86">
            <v>0.62979300000000005</v>
          </cell>
          <cell r="G86">
            <v>0.98105100000000001</v>
          </cell>
          <cell r="H86">
            <v>0.98105100000000001</v>
          </cell>
          <cell r="I86">
            <v>0</v>
          </cell>
          <cell r="J86">
            <v>0</v>
          </cell>
          <cell r="K86">
            <v>0</v>
          </cell>
        </row>
        <row r="87">
          <cell r="A87" t="str">
            <v>52</v>
          </cell>
          <cell r="B87" t="str">
            <v>YBELLINTUS</v>
          </cell>
          <cell r="C87" t="e">
            <v>#REF!</v>
          </cell>
          <cell r="D87" t="str">
            <v>BELLSOUTH INTERNATIONAL</v>
          </cell>
          <cell r="E87">
            <v>1.954396</v>
          </cell>
          <cell r="F87">
            <v>1.1068640000000001</v>
          </cell>
          <cell r="G87">
            <v>0.84753199999999995</v>
          </cell>
          <cell r="H87">
            <v>0</v>
          </cell>
          <cell r="I87">
            <v>0.63023200000000001</v>
          </cell>
          <cell r="J87">
            <v>0</v>
          </cell>
          <cell r="K87">
            <v>0.21729999999999999</v>
          </cell>
        </row>
        <row r="88">
          <cell r="A88" t="str">
            <v>52</v>
          </cell>
          <cell r="B88" t="str">
            <v>YLVTL</v>
          </cell>
          <cell r="C88" t="e">
            <v>#REF!</v>
          </cell>
          <cell r="D88" t="str">
            <v>LATTELEKOM SIA</v>
          </cell>
          <cell r="E88">
            <v>2.4901219999999999</v>
          </cell>
          <cell r="F88">
            <v>1.660979</v>
          </cell>
          <cell r="G88">
            <v>0.82914299999999996</v>
          </cell>
          <cell r="H88">
            <v>0.82914299999999996</v>
          </cell>
          <cell r="I88">
            <v>0</v>
          </cell>
          <cell r="J88">
            <v>0</v>
          </cell>
          <cell r="K88">
            <v>0</v>
          </cell>
        </row>
        <row r="89">
          <cell r="A89" t="str">
            <v>52</v>
          </cell>
          <cell r="B89" t="str">
            <v>YGTO</v>
          </cell>
          <cell r="C89" t="e">
            <v>#REF!</v>
          </cell>
          <cell r="D89" t="str">
            <v>SULTANATE OF OMAN</v>
          </cell>
          <cell r="E89">
            <v>1.7867519999999999</v>
          </cell>
          <cell r="F89">
            <v>0.95822799999999997</v>
          </cell>
          <cell r="G89">
            <v>0.82852400000000004</v>
          </cell>
          <cell r="H89">
            <v>0.82852400000000004</v>
          </cell>
          <cell r="I89">
            <v>0</v>
          </cell>
          <cell r="J89">
            <v>0</v>
          </cell>
          <cell r="K89">
            <v>0</v>
          </cell>
        </row>
        <row r="90">
          <cell r="A90" t="str">
            <v>52</v>
          </cell>
          <cell r="B90" t="str">
            <v>YCANTV</v>
          </cell>
          <cell r="C90" t="e">
            <v>#REF!</v>
          </cell>
          <cell r="D90" t="str">
            <v>CANTV VENEZUELA</v>
          </cell>
          <cell r="E90">
            <v>1.6717839999999999</v>
          </cell>
          <cell r="F90">
            <v>0.94560100000000002</v>
          </cell>
          <cell r="G90">
            <v>0.72618300000000002</v>
          </cell>
          <cell r="H90">
            <v>0</v>
          </cell>
          <cell r="I90">
            <v>0.72618300000000002</v>
          </cell>
          <cell r="J90">
            <v>0</v>
          </cell>
          <cell r="K90">
            <v>0</v>
          </cell>
        </row>
        <row r="91">
          <cell r="A91" t="str">
            <v>52</v>
          </cell>
          <cell r="B91" t="str">
            <v>YITATWN</v>
          </cell>
          <cell r="C91" t="e">
            <v>#REF!</v>
          </cell>
          <cell r="D91" t="str">
            <v>CHUNGWA TELECOM CO. LTD</v>
          </cell>
          <cell r="E91">
            <v>1.241479</v>
          </cell>
          <cell r="F91">
            <v>0.51782799999999995</v>
          </cell>
          <cell r="G91">
            <v>0.72365100000000004</v>
          </cell>
          <cell r="H91">
            <v>0</v>
          </cell>
          <cell r="I91">
            <v>0.72365100000000004</v>
          </cell>
          <cell r="J91">
            <v>0</v>
          </cell>
          <cell r="K91">
            <v>0</v>
          </cell>
        </row>
        <row r="92">
          <cell r="A92" t="str">
            <v>52</v>
          </cell>
          <cell r="B92" t="str">
            <v>YBATEL</v>
          </cell>
          <cell r="C92" t="e">
            <v>#REF!</v>
          </cell>
          <cell r="D92" t="str">
            <v>BAHRAIN TELECOMMUNICATIO</v>
          </cell>
          <cell r="E92">
            <v>0.81031200000000003</v>
          </cell>
          <cell r="F92">
            <v>9.7922999999999996E-2</v>
          </cell>
          <cell r="G92">
            <v>0.71238900000000005</v>
          </cell>
          <cell r="H92">
            <v>0</v>
          </cell>
          <cell r="I92">
            <v>0.71238900000000005</v>
          </cell>
          <cell r="J92">
            <v>0</v>
          </cell>
          <cell r="K92">
            <v>0</v>
          </cell>
        </row>
        <row r="93">
          <cell r="A93" t="str">
            <v>52</v>
          </cell>
          <cell r="B93" t="str">
            <v>YCODETL</v>
          </cell>
          <cell r="C93" t="e">
            <v>#REF!</v>
          </cell>
          <cell r="D93" t="str">
            <v>CODETEL</v>
          </cell>
          <cell r="E93">
            <v>0.95819200000000004</v>
          </cell>
          <cell r="F93">
            <v>0.25318400000000002</v>
          </cell>
          <cell r="G93">
            <v>0.70500799999999997</v>
          </cell>
          <cell r="H93">
            <v>0</v>
          </cell>
          <cell r="I93">
            <v>0</v>
          </cell>
          <cell r="J93">
            <v>0.66438299999999995</v>
          </cell>
          <cell r="K93">
            <v>4.0625000000000001E-2</v>
          </cell>
        </row>
        <row r="94">
          <cell r="A94" t="str">
            <v>52</v>
          </cell>
          <cell r="B94" t="str">
            <v>YOPTBEN</v>
          </cell>
          <cell r="C94" t="e">
            <v>#REF!</v>
          </cell>
          <cell r="D94" t="str">
            <v>Office des Postes et des</v>
          </cell>
          <cell r="E94">
            <v>0.88156400000000001</v>
          </cell>
          <cell r="F94">
            <v>0.27201599999999998</v>
          </cell>
          <cell r="G94">
            <v>0.60954799999999998</v>
          </cell>
          <cell r="H94">
            <v>0</v>
          </cell>
          <cell r="I94">
            <v>0</v>
          </cell>
          <cell r="J94">
            <v>0.60954799999999998</v>
          </cell>
          <cell r="K94">
            <v>0</v>
          </cell>
        </row>
        <row r="95">
          <cell r="A95" t="str">
            <v>52</v>
          </cell>
          <cell r="B95" t="str">
            <v>YIPT</v>
          </cell>
          <cell r="C95" t="e">
            <v>#REF!</v>
          </cell>
          <cell r="D95" t="str">
            <v>IRAQI TELECOMMUNICATIONS</v>
          </cell>
          <cell r="E95">
            <v>0.57882599999999995</v>
          </cell>
          <cell r="F95">
            <v>0</v>
          </cell>
          <cell r="G95">
            <v>0.57882599999999995</v>
          </cell>
          <cell r="H95">
            <v>0.57882599999999995</v>
          </cell>
          <cell r="I95">
            <v>0</v>
          </cell>
          <cell r="J95">
            <v>0</v>
          </cell>
          <cell r="K95">
            <v>0</v>
          </cell>
        </row>
        <row r="96">
          <cell r="A96" t="str">
            <v>52</v>
          </cell>
          <cell r="B96" t="str">
            <v>YTIG</v>
          </cell>
          <cell r="C96" t="e">
            <v>#REF!</v>
          </cell>
          <cell r="D96" t="str">
            <v>Office des Postes</v>
          </cell>
          <cell r="E96">
            <v>0.53938200000000003</v>
          </cell>
          <cell r="F96">
            <v>0</v>
          </cell>
          <cell r="G96">
            <v>0.53938200000000003</v>
          </cell>
          <cell r="H96">
            <v>0</v>
          </cell>
          <cell r="I96">
            <v>0</v>
          </cell>
          <cell r="J96">
            <v>0.53938200000000003</v>
          </cell>
          <cell r="K96">
            <v>0</v>
          </cell>
        </row>
        <row r="97">
          <cell r="A97" t="str">
            <v>52</v>
          </cell>
          <cell r="B97" t="str">
            <v>YBSNZ</v>
          </cell>
          <cell r="C97" t="e">
            <v>#REF!</v>
          </cell>
          <cell r="D97" t="str">
            <v>TELECOM NEW ZEALAND</v>
          </cell>
          <cell r="E97">
            <v>1.0362990000000001</v>
          </cell>
          <cell r="F97">
            <v>0.59833000000000003</v>
          </cell>
          <cell r="G97">
            <v>0.437969</v>
          </cell>
          <cell r="H97">
            <v>0.43439499999999998</v>
          </cell>
          <cell r="I97">
            <v>0</v>
          </cell>
          <cell r="J97">
            <v>0</v>
          </cell>
          <cell r="K97">
            <v>3.5739999999999999E-3</v>
          </cell>
        </row>
        <row r="98">
          <cell r="A98" t="str">
            <v>52</v>
          </cell>
          <cell r="B98" t="str">
            <v>YENTELCHL</v>
          </cell>
          <cell r="C98" t="e">
            <v>#REF!</v>
          </cell>
          <cell r="D98" t="str">
            <v>Empresa Nacional de</v>
          </cell>
          <cell r="E98">
            <v>1.268913</v>
          </cell>
          <cell r="F98">
            <v>0.83559399999999995</v>
          </cell>
          <cell r="G98">
            <v>0.43331900000000001</v>
          </cell>
          <cell r="H98">
            <v>0.43331900000000001</v>
          </cell>
          <cell r="I98">
            <v>0</v>
          </cell>
          <cell r="J98">
            <v>0</v>
          </cell>
          <cell r="K98">
            <v>0</v>
          </cell>
        </row>
        <row r="99">
          <cell r="A99" t="str">
            <v>52</v>
          </cell>
          <cell r="B99" t="str">
            <v>YCAR1</v>
          </cell>
          <cell r="C99" t="e">
            <v>#REF!</v>
          </cell>
          <cell r="D99" t="str">
            <v>carrier 1 International</v>
          </cell>
          <cell r="E99">
            <v>5.8897659999999998</v>
          </cell>
          <cell r="F99">
            <v>5.511012</v>
          </cell>
          <cell r="G99">
            <v>0.37875399999999998</v>
          </cell>
          <cell r="H99">
            <v>0.37875399999999998</v>
          </cell>
          <cell r="I99">
            <v>0</v>
          </cell>
          <cell r="J99">
            <v>0</v>
          </cell>
          <cell r="K99">
            <v>0</v>
          </cell>
        </row>
        <row r="100">
          <cell r="A100" t="str">
            <v>52</v>
          </cell>
          <cell r="B100" t="str">
            <v>YSONTEL</v>
          </cell>
          <cell r="C100" t="e">
            <v>#REF!</v>
          </cell>
          <cell r="D100" t="str">
            <v>SONITEL</v>
          </cell>
          <cell r="E100">
            <v>0.36059799999999997</v>
          </cell>
          <cell r="F100">
            <v>0</v>
          </cell>
          <cell r="G100">
            <v>0.36059799999999997</v>
          </cell>
          <cell r="H100">
            <v>0.18857499999999999</v>
          </cell>
          <cell r="I100">
            <v>0.17202300000000001</v>
          </cell>
          <cell r="J100">
            <v>0</v>
          </cell>
          <cell r="K100">
            <v>0</v>
          </cell>
        </row>
        <row r="101">
          <cell r="A101" t="str">
            <v>52</v>
          </cell>
          <cell r="B101" t="str">
            <v>YCOLTDE</v>
          </cell>
          <cell r="C101" t="e">
            <v>#REF!</v>
          </cell>
          <cell r="D101" t="str">
            <v>COLT TELECOM GMBH</v>
          </cell>
          <cell r="E101">
            <v>0.35052800000000001</v>
          </cell>
          <cell r="F101">
            <v>0</v>
          </cell>
          <cell r="G101">
            <v>0.35052800000000001</v>
          </cell>
          <cell r="H101">
            <v>0</v>
          </cell>
          <cell r="I101">
            <v>0</v>
          </cell>
          <cell r="J101">
            <v>0.35052800000000001</v>
          </cell>
          <cell r="K101">
            <v>0</v>
          </cell>
        </row>
        <row r="102">
          <cell r="A102" t="str">
            <v>52</v>
          </cell>
          <cell r="B102" t="str">
            <v>YANTELURY</v>
          </cell>
          <cell r="C102" t="e">
            <v>#REF!</v>
          </cell>
          <cell r="D102" t="str">
            <v>ANTEL Administracion Nac</v>
          </cell>
          <cell r="E102">
            <v>0.34482299999999999</v>
          </cell>
          <cell r="F102">
            <v>0</v>
          </cell>
          <cell r="G102">
            <v>0.34482299999999999</v>
          </cell>
          <cell r="H102">
            <v>0.34482299999999999</v>
          </cell>
          <cell r="I102">
            <v>0</v>
          </cell>
          <cell r="J102">
            <v>0</v>
          </cell>
          <cell r="K102">
            <v>0</v>
          </cell>
        </row>
        <row r="103">
          <cell r="A103" t="str">
            <v>52</v>
          </cell>
          <cell r="B103" t="str">
            <v>YMOLD17</v>
          </cell>
          <cell r="C103" t="e">
            <v>#REF!</v>
          </cell>
          <cell r="D103" t="str">
            <v>MOLDTEELCOM</v>
          </cell>
          <cell r="E103">
            <v>0.44851600000000003</v>
          </cell>
          <cell r="F103">
            <v>0.11813</v>
          </cell>
          <cell r="G103">
            <v>0.33038600000000001</v>
          </cell>
          <cell r="H103">
            <v>0.33038600000000001</v>
          </cell>
          <cell r="I103">
            <v>0</v>
          </cell>
          <cell r="J103">
            <v>0</v>
          </cell>
          <cell r="K103">
            <v>0</v>
          </cell>
        </row>
        <row r="104">
          <cell r="A104" t="str">
            <v>52</v>
          </cell>
          <cell r="B104" t="str">
            <v>YKTKGZ</v>
          </cell>
          <cell r="C104" t="e">
            <v>#REF!</v>
          </cell>
          <cell r="D104" t="str">
            <v>KIRGYTELECOM</v>
          </cell>
          <cell r="E104">
            <v>0.56070399999999998</v>
          </cell>
          <cell r="F104">
            <v>0.23629700000000001</v>
          </cell>
          <cell r="G104">
            <v>0.324407</v>
          </cell>
          <cell r="H104">
            <v>0</v>
          </cell>
          <cell r="I104">
            <v>0</v>
          </cell>
          <cell r="J104">
            <v>0.324407</v>
          </cell>
          <cell r="K104">
            <v>0</v>
          </cell>
        </row>
        <row r="105">
          <cell r="A105" t="str">
            <v>52</v>
          </cell>
          <cell r="B105" t="str">
            <v>YQ-TEL</v>
          </cell>
          <cell r="C105" t="e">
            <v>#REF!</v>
          </cell>
          <cell r="D105" t="str">
            <v>QATAR TELECOM</v>
          </cell>
          <cell r="E105">
            <v>0.53204099999999999</v>
          </cell>
          <cell r="F105">
            <v>0.26044699999999998</v>
          </cell>
          <cell r="G105">
            <v>0.271594</v>
          </cell>
          <cell r="H105">
            <v>0</v>
          </cell>
          <cell r="I105">
            <v>0.271594</v>
          </cell>
          <cell r="J105">
            <v>0</v>
          </cell>
          <cell r="K105">
            <v>0</v>
          </cell>
        </row>
        <row r="106">
          <cell r="A106" t="str">
            <v>52</v>
          </cell>
          <cell r="B106" t="str">
            <v>YMILDE</v>
          </cell>
          <cell r="C106" t="e">
            <v>#REF!</v>
          </cell>
          <cell r="D106" t="str">
            <v>Millenicom GmbH</v>
          </cell>
          <cell r="E106">
            <v>0.66520400000000002</v>
          </cell>
          <cell r="F106">
            <v>0.40036899999999997</v>
          </cell>
          <cell r="G106">
            <v>0.26483499999999999</v>
          </cell>
          <cell r="H106">
            <v>0.17741699999999999</v>
          </cell>
          <cell r="I106">
            <v>8.7417999999999996E-2</v>
          </cell>
          <cell r="J106">
            <v>0</v>
          </cell>
          <cell r="K106">
            <v>0</v>
          </cell>
        </row>
        <row r="107">
          <cell r="A107" t="str">
            <v>52</v>
          </cell>
          <cell r="B107" t="str">
            <v>YETL</v>
          </cell>
          <cell r="C107" t="e">
            <v>#REF!</v>
          </cell>
          <cell r="D107" t="str">
            <v>LAO TELECOMMUNICATIONS C</v>
          </cell>
          <cell r="E107">
            <v>0.42249300000000001</v>
          </cell>
          <cell r="F107">
            <v>0.17458899999999999</v>
          </cell>
          <cell r="G107">
            <v>0.24790400000000001</v>
          </cell>
          <cell r="H107">
            <v>0.24790400000000001</v>
          </cell>
          <cell r="I107">
            <v>0</v>
          </cell>
          <cell r="J107">
            <v>0</v>
          </cell>
          <cell r="K107">
            <v>0</v>
          </cell>
        </row>
        <row r="108">
          <cell r="A108" t="str">
            <v>52</v>
          </cell>
          <cell r="B108" t="str">
            <v>YDIGIT</v>
          </cell>
          <cell r="C108" t="e">
            <v>#REF!</v>
          </cell>
          <cell r="D108" t="str">
            <v>London Digital Ltd</v>
          </cell>
          <cell r="E108">
            <v>0.47955100000000001</v>
          </cell>
          <cell r="F108">
            <v>0.24328900000000001</v>
          </cell>
          <cell r="G108">
            <v>0.236262</v>
          </cell>
          <cell r="H108">
            <v>0.236262</v>
          </cell>
          <cell r="I108">
            <v>0</v>
          </cell>
          <cell r="J108">
            <v>0</v>
          </cell>
          <cell r="K108">
            <v>0</v>
          </cell>
        </row>
        <row r="109">
          <cell r="A109" t="str">
            <v>52</v>
          </cell>
          <cell r="B109" t="str">
            <v>YBATLCO</v>
          </cell>
          <cell r="C109" t="e">
            <v>#REF!</v>
          </cell>
          <cell r="D109" t="str">
            <v>BAHAMAS TELECOMMUNICATIO</v>
          </cell>
          <cell r="E109">
            <v>0.22642300000000001</v>
          </cell>
          <cell r="F109">
            <v>0</v>
          </cell>
          <cell r="G109">
            <v>0.22642300000000001</v>
          </cell>
          <cell r="H109">
            <v>0</v>
          </cell>
          <cell r="I109">
            <v>0</v>
          </cell>
          <cell r="J109">
            <v>0.22642300000000001</v>
          </cell>
          <cell r="K109">
            <v>0</v>
          </cell>
        </row>
        <row r="110">
          <cell r="A110" t="str">
            <v>52</v>
          </cell>
          <cell r="B110" t="str">
            <v>YANTLCO</v>
          </cell>
          <cell r="C110" t="e">
            <v>#REF!</v>
          </cell>
          <cell r="D110" t="str">
            <v>ANTELCO</v>
          </cell>
          <cell r="E110">
            <v>0.28590599999999999</v>
          </cell>
          <cell r="F110">
            <v>6.8062999999999999E-2</v>
          </cell>
          <cell r="G110">
            <v>0.21784300000000001</v>
          </cell>
          <cell r="H110">
            <v>0</v>
          </cell>
          <cell r="I110">
            <v>0.21784300000000001</v>
          </cell>
          <cell r="J110">
            <v>0</v>
          </cell>
          <cell r="K110">
            <v>0</v>
          </cell>
        </row>
        <row r="111">
          <cell r="A111" t="str">
            <v>52</v>
          </cell>
          <cell r="B111" t="str">
            <v>YIDC</v>
          </cell>
          <cell r="C111" t="e">
            <v>#REF!</v>
          </cell>
          <cell r="D111" t="str">
            <v>Cable &amp; Wireless IDC</v>
          </cell>
          <cell r="E111">
            <v>2.3798020000000002</v>
          </cell>
          <cell r="F111">
            <v>2.201336</v>
          </cell>
          <cell r="G111">
            <v>0.17846600000000001</v>
          </cell>
          <cell r="H111">
            <v>0.17846600000000001</v>
          </cell>
          <cell r="I111">
            <v>0</v>
          </cell>
          <cell r="J111">
            <v>0</v>
          </cell>
          <cell r="K111">
            <v>0</v>
          </cell>
        </row>
        <row r="112">
          <cell r="A112" t="str">
            <v>52</v>
          </cell>
          <cell r="B112" t="str">
            <v>YTELECOCOL</v>
          </cell>
          <cell r="C112" t="e">
            <v>#REF!</v>
          </cell>
          <cell r="D112" t="str">
            <v>EMPRESA NAC DE TELECOM C</v>
          </cell>
          <cell r="E112">
            <v>0.21546999999999999</v>
          </cell>
          <cell r="F112">
            <v>5.6391999999999998E-2</v>
          </cell>
          <cell r="G112">
            <v>0.159078</v>
          </cell>
          <cell r="H112">
            <v>0.159078</v>
          </cell>
          <cell r="I112">
            <v>0</v>
          </cell>
          <cell r="J112">
            <v>0</v>
          </cell>
          <cell r="K112">
            <v>0</v>
          </cell>
        </row>
        <row r="113">
          <cell r="A113" t="str">
            <v>52</v>
          </cell>
          <cell r="B113" t="str">
            <v>YEUROP</v>
          </cell>
          <cell r="C113" t="e">
            <v>#REF!</v>
          </cell>
          <cell r="D113" t="str">
            <v>Europ Telecom</v>
          </cell>
          <cell r="E113">
            <v>0.16438</v>
          </cell>
          <cell r="F113">
            <v>1.9869999999999999E-2</v>
          </cell>
          <cell r="G113">
            <v>0.14451</v>
          </cell>
          <cell r="H113">
            <v>0</v>
          </cell>
          <cell r="I113">
            <v>0</v>
          </cell>
          <cell r="J113">
            <v>1.0541E-2</v>
          </cell>
          <cell r="K113">
            <v>0.133969</v>
          </cell>
        </row>
        <row r="114">
          <cell r="A114" t="str">
            <v>52</v>
          </cell>
          <cell r="B114" t="str">
            <v>YAMER</v>
          </cell>
          <cell r="C114" t="e">
            <v>#REF!</v>
          </cell>
          <cell r="D114" t="str">
            <v>Ameritech AGGS</v>
          </cell>
          <cell r="E114">
            <v>0.34536800000000001</v>
          </cell>
          <cell r="F114">
            <v>0.21245</v>
          </cell>
          <cell r="G114">
            <v>0.13291800000000001</v>
          </cell>
          <cell r="H114">
            <v>0.13291800000000001</v>
          </cell>
          <cell r="I114">
            <v>0</v>
          </cell>
          <cell r="J114">
            <v>0</v>
          </cell>
          <cell r="K114">
            <v>0</v>
          </cell>
        </row>
        <row r="115">
          <cell r="A115" t="str">
            <v>52</v>
          </cell>
          <cell r="B115" t="str">
            <v>YZPTC</v>
          </cell>
          <cell r="C115" t="e">
            <v>#REF!</v>
          </cell>
          <cell r="D115" t="str">
            <v>PTC TELECOM OPERATION</v>
          </cell>
          <cell r="E115">
            <v>0.1293</v>
          </cell>
          <cell r="F115">
            <v>0</v>
          </cell>
          <cell r="G115">
            <v>0.1293</v>
          </cell>
          <cell r="H115">
            <v>0</v>
          </cell>
          <cell r="I115">
            <v>0.1293</v>
          </cell>
          <cell r="J115">
            <v>0</v>
          </cell>
          <cell r="K115">
            <v>0</v>
          </cell>
        </row>
        <row r="116">
          <cell r="A116" t="str">
            <v>52</v>
          </cell>
          <cell r="B116" t="str">
            <v>YTKSI</v>
          </cell>
          <cell r="C116" t="e">
            <v>#REF!</v>
          </cell>
          <cell r="D116" t="str">
            <v>SLOVENIJE TELEKOM</v>
          </cell>
          <cell r="E116">
            <v>5.4406679999999996</v>
          </cell>
          <cell r="F116">
            <v>5.3120320000000003</v>
          </cell>
          <cell r="G116">
            <v>0.128636</v>
          </cell>
          <cell r="H116">
            <v>0.128636</v>
          </cell>
          <cell r="I116">
            <v>0</v>
          </cell>
          <cell r="J116">
            <v>0</v>
          </cell>
          <cell r="K116">
            <v>0</v>
          </cell>
        </row>
        <row r="117">
          <cell r="A117" t="str">
            <v>52</v>
          </cell>
          <cell r="B117" t="str">
            <v>YCWSEZ</v>
          </cell>
          <cell r="C117" t="e">
            <v>#REF!</v>
          </cell>
          <cell r="D117" t="str">
            <v>Cable &amp; Wireless (Seyche</v>
          </cell>
          <cell r="E117">
            <v>0.23640800000000001</v>
          </cell>
          <cell r="F117">
            <v>0.120854</v>
          </cell>
          <cell r="G117">
            <v>0.115554</v>
          </cell>
          <cell r="H117">
            <v>0</v>
          </cell>
          <cell r="I117">
            <v>0.115554</v>
          </cell>
          <cell r="J117">
            <v>0</v>
          </cell>
          <cell r="K117">
            <v>0</v>
          </cell>
        </row>
        <row r="118">
          <cell r="A118" t="str">
            <v>52</v>
          </cell>
          <cell r="B118" t="str">
            <v>YHODUTL</v>
          </cell>
          <cell r="C118" t="e">
            <v>#REF!</v>
          </cell>
          <cell r="D118" t="str">
            <v>HONDUTEL</v>
          </cell>
          <cell r="E118">
            <v>0.22739899999999999</v>
          </cell>
          <cell r="F118">
            <v>0.114191</v>
          </cell>
          <cell r="G118">
            <v>0.113208</v>
          </cell>
          <cell r="H118">
            <v>0</v>
          </cell>
          <cell r="I118">
            <v>0.113208</v>
          </cell>
          <cell r="J118">
            <v>0</v>
          </cell>
          <cell r="K118">
            <v>0</v>
          </cell>
        </row>
        <row r="119">
          <cell r="A119" t="str">
            <v>52</v>
          </cell>
          <cell r="B119" t="str">
            <v>YIRITC</v>
          </cell>
          <cell r="C119" t="e">
            <v>#REF!</v>
          </cell>
          <cell r="D119" t="str">
            <v>Telecommunications Compa</v>
          </cell>
          <cell r="E119">
            <v>18.466491000000001</v>
          </cell>
          <cell r="F119">
            <v>18.376816999999999</v>
          </cell>
          <cell r="G119">
            <v>8.9674000000000004E-2</v>
          </cell>
          <cell r="H119">
            <v>0</v>
          </cell>
          <cell r="I119">
            <v>8.9674000000000004E-2</v>
          </cell>
          <cell r="J119">
            <v>0</v>
          </cell>
          <cell r="K119">
            <v>0</v>
          </cell>
        </row>
        <row r="120">
          <cell r="A120" t="str">
            <v>52</v>
          </cell>
          <cell r="B120" t="str">
            <v>YITJ</v>
          </cell>
          <cell r="C120" t="e">
            <v>#REF!</v>
          </cell>
          <cell r="D120" t="str">
            <v>JAPAN TELECOM Co Ltd..</v>
          </cell>
          <cell r="E120">
            <v>0.81861799999999996</v>
          </cell>
          <cell r="F120">
            <v>0.75811399999999995</v>
          </cell>
          <cell r="G120">
            <v>6.0504000000000002E-2</v>
          </cell>
          <cell r="H120">
            <v>6.0504000000000002E-2</v>
          </cell>
          <cell r="I120">
            <v>0</v>
          </cell>
          <cell r="J120">
            <v>0</v>
          </cell>
          <cell r="K120">
            <v>0</v>
          </cell>
        </row>
        <row r="121">
          <cell r="A121" t="str">
            <v>52</v>
          </cell>
          <cell r="B121" t="str">
            <v>YNZCC</v>
          </cell>
          <cell r="C121" t="e">
            <v>#REF!</v>
          </cell>
          <cell r="D121" t="str">
            <v>CLEAR COMMUNICATIONS LTD</v>
          </cell>
          <cell r="E121">
            <v>1.9956000000000002E-2</v>
          </cell>
          <cell r="F121">
            <v>0</v>
          </cell>
          <cell r="G121">
            <v>1.9956000000000002E-2</v>
          </cell>
          <cell r="H121">
            <v>1.9956000000000002E-2</v>
          </cell>
          <cell r="I121">
            <v>0</v>
          </cell>
          <cell r="J121">
            <v>0</v>
          </cell>
          <cell r="K121">
            <v>0</v>
          </cell>
        </row>
        <row r="122">
          <cell r="A122" t="str">
            <v>52</v>
          </cell>
          <cell r="B122" t="str">
            <v>YHPT</v>
          </cell>
          <cell r="C122" t="e">
            <v>#REF!</v>
          </cell>
          <cell r="D122" t="str">
            <v>HPT CROATIAN POST</v>
          </cell>
          <cell r="E122">
            <v>4.2488669999999997</v>
          </cell>
          <cell r="F122">
            <v>4.2386220000000003</v>
          </cell>
          <cell r="G122">
            <v>1.0245000000000001E-2</v>
          </cell>
          <cell r="H122">
            <v>1.0245000000000001E-2</v>
          </cell>
          <cell r="I122">
            <v>0</v>
          </cell>
          <cell r="J122">
            <v>0</v>
          </cell>
          <cell r="K122">
            <v>0</v>
          </cell>
        </row>
        <row r="123">
          <cell r="A123" t="str">
            <v>52</v>
          </cell>
          <cell r="B123" t="str">
            <v>YEPLUS</v>
          </cell>
          <cell r="C123" t="e">
            <v>#REF!</v>
          </cell>
          <cell r="D123" t="str">
            <v>E-Plus Mobilfunk GmbH</v>
          </cell>
          <cell r="E123">
            <v>8.1060000000000004E-3</v>
          </cell>
          <cell r="F123">
            <v>0</v>
          </cell>
          <cell r="G123">
            <v>8.1060000000000004E-3</v>
          </cell>
          <cell r="H123">
            <v>0</v>
          </cell>
          <cell r="I123">
            <v>8.1060000000000004E-3</v>
          </cell>
          <cell r="J123">
            <v>0</v>
          </cell>
          <cell r="K123">
            <v>0</v>
          </cell>
        </row>
        <row r="124">
          <cell r="A124" t="str">
            <v>52</v>
          </cell>
          <cell r="B124" t="str">
            <v>YLEVEL3</v>
          </cell>
          <cell r="C124" t="e">
            <v>#REF!</v>
          </cell>
          <cell r="D124" t="str">
            <v>Level 3 Communication</v>
          </cell>
          <cell r="E124">
            <v>2.1309000000000002E-2</v>
          </cell>
          <cell r="F124">
            <v>1.4689000000000001E-2</v>
          </cell>
          <cell r="G124">
            <v>6.62E-3</v>
          </cell>
          <cell r="H124">
            <v>6.62E-3</v>
          </cell>
          <cell r="I124">
            <v>0</v>
          </cell>
          <cell r="J124">
            <v>0</v>
          </cell>
          <cell r="K124">
            <v>0</v>
          </cell>
        </row>
        <row r="125">
          <cell r="A125" t="str">
            <v>52</v>
          </cell>
          <cell r="B125" t="str">
            <v>YSPTTEL</v>
          </cell>
          <cell r="C125" t="e">
            <v>#REF!</v>
          </cell>
          <cell r="D125" t="str">
            <v>SPT TELECOM</v>
          </cell>
          <cell r="E125">
            <v>7.0720799999999997</v>
          </cell>
          <cell r="F125">
            <v>7.0697210000000004</v>
          </cell>
          <cell r="G125">
            <v>2.359E-3</v>
          </cell>
          <cell r="H125">
            <v>2.359E-3</v>
          </cell>
          <cell r="I125">
            <v>0</v>
          </cell>
          <cell r="J125">
            <v>0</v>
          </cell>
          <cell r="K125">
            <v>0</v>
          </cell>
        </row>
        <row r="126">
          <cell r="A126" t="str">
            <v>52</v>
          </cell>
          <cell r="B126" t="str">
            <v>YTLCEL</v>
          </cell>
          <cell r="C126" t="e">
            <v>#REF!</v>
          </cell>
          <cell r="D126" t="str">
            <v>TELECEL</v>
          </cell>
          <cell r="E126">
            <v>4.5259999999999996E-3</v>
          </cell>
          <cell r="F126">
            <v>2.2629999999999998E-3</v>
          </cell>
          <cell r="G126">
            <v>2.2629999999999998E-3</v>
          </cell>
          <cell r="H126">
            <v>0</v>
          </cell>
          <cell r="I126">
            <v>0</v>
          </cell>
          <cell r="J126">
            <v>0</v>
          </cell>
          <cell r="K126">
            <v>2.2629999999999998E-3</v>
          </cell>
        </row>
        <row r="127">
          <cell r="A127" t="str">
            <v>52</v>
          </cell>
          <cell r="B127" t="str">
            <v>YTE</v>
          </cell>
          <cell r="C127" t="e">
            <v>#REF!</v>
          </cell>
          <cell r="D127" t="str">
            <v>TAJIKTELECOM</v>
          </cell>
          <cell r="E127">
            <v>2.8249999999999998E-3</v>
          </cell>
          <cell r="F127">
            <v>6.6100000000000002E-4</v>
          </cell>
          <cell r="G127">
            <v>2.1640000000000001E-3</v>
          </cell>
          <cell r="H127">
            <v>2.1640000000000001E-3</v>
          </cell>
          <cell r="I127">
            <v>0</v>
          </cell>
          <cell r="J127">
            <v>0</v>
          </cell>
          <cell r="K127">
            <v>0</v>
          </cell>
        </row>
        <row r="128">
          <cell r="A128" t="str">
            <v>52</v>
          </cell>
          <cell r="B128" t="str">
            <v>Y2DATACOM</v>
          </cell>
          <cell r="C128" t="e">
            <v>#REF!</v>
          </cell>
          <cell r="D128" t="str">
            <v>DATAKOM AUSTRIA GmbH</v>
          </cell>
          <cell r="E128">
            <v>0.11600000000000001</v>
          </cell>
          <cell r="F128">
            <v>0.11600000000000001</v>
          </cell>
          <cell r="G128">
            <v>0</v>
          </cell>
          <cell r="H128">
            <v>0</v>
          </cell>
          <cell r="I128">
            <v>0</v>
          </cell>
          <cell r="J128">
            <v>0</v>
          </cell>
          <cell r="K128">
            <v>0</v>
          </cell>
        </row>
        <row r="129">
          <cell r="A129" t="str">
            <v>52</v>
          </cell>
          <cell r="B129" t="str">
            <v>Y2USTC</v>
          </cell>
          <cell r="C129" t="e">
            <v>#REF!</v>
          </cell>
          <cell r="D129" t="str">
            <v>Ukrainian State Telecomm</v>
          </cell>
          <cell r="E129">
            <v>1.3439999999999999E-3</v>
          </cell>
          <cell r="F129">
            <v>1.3439999999999999E-3</v>
          </cell>
          <cell r="G129">
            <v>0</v>
          </cell>
          <cell r="H129">
            <v>0</v>
          </cell>
          <cell r="I129">
            <v>0</v>
          </cell>
          <cell r="J129">
            <v>0</v>
          </cell>
          <cell r="K129">
            <v>0</v>
          </cell>
        </row>
        <row r="130">
          <cell r="A130" t="str">
            <v>52</v>
          </cell>
          <cell r="B130" t="str">
            <v>YALESTRA</v>
          </cell>
          <cell r="C130" t="e">
            <v>#REF!</v>
          </cell>
          <cell r="D130" t="str">
            <v>ALESTRA</v>
          </cell>
          <cell r="E130">
            <v>0.102923</v>
          </cell>
          <cell r="F130">
            <v>0.102923</v>
          </cell>
          <cell r="G130">
            <v>0</v>
          </cell>
          <cell r="H130">
            <v>0</v>
          </cell>
          <cell r="I130">
            <v>0</v>
          </cell>
          <cell r="J130">
            <v>0</v>
          </cell>
          <cell r="K130">
            <v>0</v>
          </cell>
        </row>
        <row r="131">
          <cell r="A131" t="str">
            <v>52</v>
          </cell>
          <cell r="B131" t="str">
            <v>YALESTRA</v>
          </cell>
          <cell r="C131" t="e">
            <v>#REF!</v>
          </cell>
          <cell r="D131" t="str">
            <v>ALESTRA</v>
          </cell>
          <cell r="E131">
            <v>0.60499199999999997</v>
          </cell>
          <cell r="F131">
            <v>0.60499199999999997</v>
          </cell>
          <cell r="G131">
            <v>0</v>
          </cell>
          <cell r="H131">
            <v>0</v>
          </cell>
          <cell r="I131">
            <v>0</v>
          </cell>
          <cell r="J131">
            <v>0</v>
          </cell>
          <cell r="K131">
            <v>0</v>
          </cell>
        </row>
        <row r="132">
          <cell r="A132" t="str">
            <v>52</v>
          </cell>
          <cell r="B132" t="str">
            <v>YANTELURY</v>
          </cell>
          <cell r="C132" t="e">
            <v>#REF!</v>
          </cell>
          <cell r="D132" t="str">
            <v>ANTEL Administracion Nac</v>
          </cell>
          <cell r="E132">
            <v>8.4097000000000005E-2</v>
          </cell>
          <cell r="F132">
            <v>8.4097000000000005E-2</v>
          </cell>
          <cell r="G132">
            <v>0</v>
          </cell>
          <cell r="H132">
            <v>0</v>
          </cell>
          <cell r="I132">
            <v>0</v>
          </cell>
          <cell r="J132">
            <v>0</v>
          </cell>
          <cell r="K132">
            <v>0</v>
          </cell>
        </row>
        <row r="133">
          <cell r="A133" t="str">
            <v>52</v>
          </cell>
          <cell r="B133" t="str">
            <v>YANTLCO</v>
          </cell>
          <cell r="C133" t="e">
            <v>#REF!</v>
          </cell>
          <cell r="D133" t="str">
            <v>ANTELCO</v>
          </cell>
          <cell r="E133">
            <v>5.7994999999999998E-2</v>
          </cell>
          <cell r="F133">
            <v>5.7994999999999998E-2</v>
          </cell>
          <cell r="G133">
            <v>0</v>
          </cell>
          <cell r="H133">
            <v>0</v>
          </cell>
          <cell r="I133">
            <v>0</v>
          </cell>
          <cell r="J133">
            <v>0</v>
          </cell>
          <cell r="K133">
            <v>0</v>
          </cell>
        </row>
        <row r="134">
          <cell r="A134" t="str">
            <v>52</v>
          </cell>
          <cell r="B134" t="str">
            <v>YARCOR</v>
          </cell>
          <cell r="C134" t="e">
            <v>#REF!</v>
          </cell>
          <cell r="D134" t="str">
            <v>MANNESMANN ARCOR AF &amp; CO</v>
          </cell>
          <cell r="E134">
            <v>28.400748</v>
          </cell>
          <cell r="F134">
            <v>28.400748</v>
          </cell>
          <cell r="G134">
            <v>0</v>
          </cell>
          <cell r="H134">
            <v>0</v>
          </cell>
          <cell r="I134">
            <v>0</v>
          </cell>
          <cell r="J134">
            <v>0</v>
          </cell>
          <cell r="K134">
            <v>0</v>
          </cell>
        </row>
        <row r="135">
          <cell r="A135" t="str">
            <v>52</v>
          </cell>
          <cell r="B135" t="str">
            <v>YARENTO</v>
          </cell>
          <cell r="C135" t="e">
            <v>#REF!</v>
          </cell>
          <cell r="D135" t="str">
            <v>TELECOM EGYPT</v>
          </cell>
          <cell r="E135">
            <v>2.2085680000000001</v>
          </cell>
          <cell r="F135">
            <v>2.2085680000000001</v>
          </cell>
          <cell r="G135">
            <v>0</v>
          </cell>
          <cell r="H135">
            <v>0</v>
          </cell>
          <cell r="I135">
            <v>0</v>
          </cell>
          <cell r="J135">
            <v>0</v>
          </cell>
          <cell r="K135">
            <v>0</v>
          </cell>
        </row>
        <row r="136">
          <cell r="A136" t="str">
            <v>52</v>
          </cell>
          <cell r="B136" t="str">
            <v>YARENTO</v>
          </cell>
          <cell r="C136" t="e">
            <v>#REF!</v>
          </cell>
          <cell r="D136" t="str">
            <v>TELECOM EGYPT</v>
          </cell>
          <cell r="E136">
            <v>7.578951</v>
          </cell>
          <cell r="F136">
            <v>7.578951</v>
          </cell>
          <cell r="G136">
            <v>0</v>
          </cell>
          <cell r="H136">
            <v>0</v>
          </cell>
          <cell r="I136">
            <v>0</v>
          </cell>
          <cell r="J136">
            <v>0</v>
          </cell>
          <cell r="K136">
            <v>0</v>
          </cell>
        </row>
        <row r="137">
          <cell r="A137" t="str">
            <v>52</v>
          </cell>
          <cell r="B137" t="str">
            <v>YARMTEL</v>
          </cell>
          <cell r="C137" t="e">
            <v>#REF!</v>
          </cell>
          <cell r="D137" t="str">
            <v>ARMENTEL</v>
          </cell>
          <cell r="E137">
            <v>0.35277999999999998</v>
          </cell>
          <cell r="F137">
            <v>0.35277999999999998</v>
          </cell>
          <cell r="G137">
            <v>0</v>
          </cell>
          <cell r="H137">
            <v>0</v>
          </cell>
          <cell r="I137">
            <v>0</v>
          </cell>
          <cell r="J137">
            <v>0</v>
          </cell>
          <cell r="K137">
            <v>0</v>
          </cell>
        </row>
        <row r="138">
          <cell r="A138" t="str">
            <v>52</v>
          </cell>
          <cell r="B138" t="str">
            <v>YATAGO</v>
          </cell>
          <cell r="C138" t="e">
            <v>#REF!</v>
          </cell>
          <cell r="D138" t="str">
            <v>ANGOLA TELECOM</v>
          </cell>
          <cell r="E138">
            <v>0.15313399999999999</v>
          </cell>
          <cell r="F138">
            <v>0.15313399999999999</v>
          </cell>
          <cell r="G138">
            <v>0</v>
          </cell>
          <cell r="H138">
            <v>0</v>
          </cell>
          <cell r="I138">
            <v>0</v>
          </cell>
          <cell r="J138">
            <v>0</v>
          </cell>
          <cell r="K138">
            <v>0</v>
          </cell>
        </row>
        <row r="139">
          <cell r="A139" t="str">
            <v>52</v>
          </cell>
          <cell r="B139" t="str">
            <v>YATALB</v>
          </cell>
          <cell r="C139" t="e">
            <v>#REF!</v>
          </cell>
          <cell r="D139" t="str">
            <v>ALBANIAN TELECOM</v>
          </cell>
          <cell r="E139">
            <v>2.0000000000000002E-5</v>
          </cell>
          <cell r="F139">
            <v>2.0000000000000002E-5</v>
          </cell>
          <cell r="G139">
            <v>0</v>
          </cell>
          <cell r="H139">
            <v>0</v>
          </cell>
          <cell r="I139">
            <v>0</v>
          </cell>
          <cell r="J139">
            <v>0</v>
          </cell>
          <cell r="K139">
            <v>0</v>
          </cell>
        </row>
        <row r="140">
          <cell r="A140" t="str">
            <v>52</v>
          </cell>
          <cell r="B140" t="str">
            <v>YATTUSA</v>
          </cell>
          <cell r="C140" t="e">
            <v>#REF!</v>
          </cell>
          <cell r="D140" t="str">
            <v>AT&amp;T Special Services Se</v>
          </cell>
          <cell r="E140">
            <v>6.1663999999999997E-2</v>
          </cell>
          <cell r="F140">
            <v>6.1663999999999997E-2</v>
          </cell>
          <cell r="G140">
            <v>0</v>
          </cell>
          <cell r="H140">
            <v>0</v>
          </cell>
          <cell r="I140">
            <v>0</v>
          </cell>
          <cell r="J140">
            <v>0</v>
          </cell>
          <cell r="K140">
            <v>0</v>
          </cell>
        </row>
        <row r="141">
          <cell r="A141" t="str">
            <v>52</v>
          </cell>
          <cell r="B141" t="str">
            <v>YAUTPTT</v>
          </cell>
          <cell r="C141" t="e">
            <v>#REF!</v>
          </cell>
          <cell r="D141" t="str">
            <v>TELECOM AUSTRIA AKTIENGE</v>
          </cell>
          <cell r="E141">
            <v>4.3620150000000004</v>
          </cell>
          <cell r="F141">
            <v>4.3620150000000004</v>
          </cell>
          <cell r="G141">
            <v>0</v>
          </cell>
          <cell r="H141">
            <v>0</v>
          </cell>
          <cell r="I141">
            <v>0</v>
          </cell>
          <cell r="J141">
            <v>0</v>
          </cell>
          <cell r="K141">
            <v>0</v>
          </cell>
        </row>
        <row r="142">
          <cell r="A142" t="str">
            <v>52</v>
          </cell>
          <cell r="B142" t="str">
            <v>YAUTPTT</v>
          </cell>
          <cell r="C142" t="e">
            <v>#REF!</v>
          </cell>
          <cell r="D142" t="str">
            <v>TELECOM AUSTRIA AKTIENGE</v>
          </cell>
          <cell r="E142">
            <v>7.157737</v>
          </cell>
          <cell r="F142">
            <v>7.157737</v>
          </cell>
          <cell r="G142">
            <v>0</v>
          </cell>
          <cell r="H142">
            <v>0</v>
          </cell>
          <cell r="I142">
            <v>0</v>
          </cell>
          <cell r="J142">
            <v>0</v>
          </cell>
          <cell r="K142">
            <v>0</v>
          </cell>
        </row>
        <row r="143">
          <cell r="A143" t="str">
            <v>52</v>
          </cell>
          <cell r="B143" t="str">
            <v>YBATLCO</v>
          </cell>
          <cell r="C143" t="e">
            <v>#REF!</v>
          </cell>
          <cell r="D143" t="str">
            <v>BAHAMAS TELECOMMUNICATIO</v>
          </cell>
          <cell r="E143">
            <v>8.9409000000000002E-2</v>
          </cell>
          <cell r="F143">
            <v>8.9409000000000002E-2</v>
          </cell>
          <cell r="G143">
            <v>0</v>
          </cell>
          <cell r="H143">
            <v>0</v>
          </cell>
          <cell r="I143">
            <v>0</v>
          </cell>
          <cell r="J143">
            <v>0</v>
          </cell>
          <cell r="K143">
            <v>0</v>
          </cell>
        </row>
        <row r="144">
          <cell r="A144" t="str">
            <v>52</v>
          </cell>
          <cell r="B144" t="str">
            <v>YBDEVTP</v>
          </cell>
          <cell r="C144" t="e">
            <v>#REF!</v>
          </cell>
          <cell r="D144" t="str">
            <v>BERMUDA CABLE &amp; WIRELESS</v>
          </cell>
          <cell r="E144">
            <v>3.8960000000000002E-3</v>
          </cell>
          <cell r="F144">
            <v>3.8960000000000002E-3</v>
          </cell>
          <cell r="G144">
            <v>0</v>
          </cell>
          <cell r="H144">
            <v>0</v>
          </cell>
          <cell r="I144">
            <v>0</v>
          </cell>
          <cell r="J144">
            <v>0</v>
          </cell>
          <cell r="K144">
            <v>0</v>
          </cell>
        </row>
        <row r="145">
          <cell r="A145" t="str">
            <v>52</v>
          </cell>
          <cell r="B145" t="str">
            <v>YBDEVTP</v>
          </cell>
          <cell r="C145" t="e">
            <v>#REF!</v>
          </cell>
          <cell r="D145" t="str">
            <v>BERMUDA CABLE &amp; WIRELESS</v>
          </cell>
          <cell r="E145">
            <v>3.8009000000000001E-2</v>
          </cell>
          <cell r="F145">
            <v>3.8009000000000001E-2</v>
          </cell>
          <cell r="G145">
            <v>0</v>
          </cell>
          <cell r="H145">
            <v>0</v>
          </cell>
          <cell r="I145">
            <v>0</v>
          </cell>
          <cell r="J145">
            <v>0</v>
          </cell>
          <cell r="K145">
            <v>0</v>
          </cell>
        </row>
        <row r="146">
          <cell r="A146" t="str">
            <v>52</v>
          </cell>
          <cell r="B146" t="str">
            <v>YBELCEL</v>
          </cell>
          <cell r="C146" t="e">
            <v>#REF!</v>
          </cell>
          <cell r="D146" t="str">
            <v>BELTELECOM</v>
          </cell>
          <cell r="E146">
            <v>2.7889999999999998E-3</v>
          </cell>
          <cell r="F146">
            <v>2.7889999999999998E-3</v>
          </cell>
          <cell r="G146">
            <v>0</v>
          </cell>
          <cell r="H146">
            <v>0</v>
          </cell>
          <cell r="I146">
            <v>0</v>
          </cell>
          <cell r="J146">
            <v>0</v>
          </cell>
          <cell r="K146">
            <v>0</v>
          </cell>
        </row>
        <row r="147">
          <cell r="A147" t="str">
            <v>52</v>
          </cell>
          <cell r="B147" t="str">
            <v>YBELCEL</v>
          </cell>
          <cell r="C147" t="e">
            <v>#REF!</v>
          </cell>
          <cell r="D147" t="str">
            <v>BELTELECOM</v>
          </cell>
          <cell r="E147">
            <v>2.1502180000000002</v>
          </cell>
          <cell r="F147">
            <v>2.1502180000000002</v>
          </cell>
          <cell r="G147">
            <v>0</v>
          </cell>
          <cell r="H147">
            <v>0</v>
          </cell>
          <cell r="I147">
            <v>0</v>
          </cell>
          <cell r="J147">
            <v>0</v>
          </cell>
          <cell r="K147">
            <v>0</v>
          </cell>
        </row>
        <row r="148">
          <cell r="A148" t="str">
            <v>52</v>
          </cell>
          <cell r="B148" t="str">
            <v>YBEZEQ</v>
          </cell>
          <cell r="C148" t="e">
            <v>#REF!</v>
          </cell>
          <cell r="D148" t="str">
            <v>BEZEQ INTERNATIONAL Ltd.</v>
          </cell>
          <cell r="E148">
            <v>8.5732000000000003E-2</v>
          </cell>
          <cell r="F148">
            <v>8.5732000000000003E-2</v>
          </cell>
          <cell r="G148">
            <v>0</v>
          </cell>
          <cell r="H148">
            <v>0</v>
          </cell>
          <cell r="I148">
            <v>0</v>
          </cell>
          <cell r="J148">
            <v>0</v>
          </cell>
          <cell r="K148">
            <v>0</v>
          </cell>
        </row>
        <row r="149">
          <cell r="A149" t="str">
            <v>52</v>
          </cell>
          <cell r="B149" t="str">
            <v>YBTCBGR</v>
          </cell>
          <cell r="C149" t="e">
            <v>#REF!</v>
          </cell>
          <cell r="D149" t="str">
            <v>BULGARIAN TELECOMMUNICAT</v>
          </cell>
          <cell r="E149">
            <v>0.85098200000000002</v>
          </cell>
          <cell r="F149">
            <v>0.85098200000000002</v>
          </cell>
          <cell r="G149">
            <v>0</v>
          </cell>
          <cell r="H149">
            <v>0</v>
          </cell>
          <cell r="I149">
            <v>0</v>
          </cell>
          <cell r="J149">
            <v>0</v>
          </cell>
          <cell r="K149">
            <v>0</v>
          </cell>
        </row>
        <row r="150">
          <cell r="A150" t="str">
            <v>52</v>
          </cell>
          <cell r="B150" t="str">
            <v>YBTCBWA</v>
          </cell>
          <cell r="C150" t="e">
            <v>#REF!</v>
          </cell>
          <cell r="D150" t="str">
            <v>BOTSWANA TELECOM</v>
          </cell>
          <cell r="E150">
            <v>5.3066000000000002E-2</v>
          </cell>
          <cell r="F150">
            <v>5.3066000000000002E-2</v>
          </cell>
          <cell r="G150">
            <v>0</v>
          </cell>
          <cell r="H150">
            <v>0</v>
          </cell>
          <cell r="I150">
            <v>0</v>
          </cell>
          <cell r="J150">
            <v>0</v>
          </cell>
          <cell r="K150">
            <v>0</v>
          </cell>
        </row>
        <row r="151">
          <cell r="A151" t="str">
            <v>52</v>
          </cell>
          <cell r="B151" t="str">
            <v>YBTCBWA</v>
          </cell>
          <cell r="C151" t="e">
            <v>#REF!</v>
          </cell>
          <cell r="D151" t="str">
            <v>BOTSWANA TELECOM</v>
          </cell>
          <cell r="E151">
            <v>0.25739800000000002</v>
          </cell>
          <cell r="F151">
            <v>0.25739800000000002</v>
          </cell>
          <cell r="G151">
            <v>0</v>
          </cell>
          <cell r="H151">
            <v>0</v>
          </cell>
          <cell r="I151">
            <v>0</v>
          </cell>
          <cell r="J151">
            <v>0</v>
          </cell>
          <cell r="K151">
            <v>0</v>
          </cell>
        </row>
        <row r="152">
          <cell r="A152" t="str">
            <v>52</v>
          </cell>
          <cell r="B152" t="str">
            <v>YBTL</v>
          </cell>
          <cell r="C152" t="e">
            <v>#REF!</v>
          </cell>
          <cell r="D152" t="str">
            <v>BELIZE TELECOMMUNICATION</v>
          </cell>
          <cell r="E152">
            <v>2.6606999999999999E-2</v>
          </cell>
          <cell r="F152">
            <v>2.6606999999999999E-2</v>
          </cell>
          <cell r="G152">
            <v>0</v>
          </cell>
          <cell r="H152">
            <v>0</v>
          </cell>
          <cell r="I152">
            <v>0</v>
          </cell>
          <cell r="J152">
            <v>0</v>
          </cell>
          <cell r="K152">
            <v>0</v>
          </cell>
        </row>
        <row r="153">
          <cell r="A153" t="str">
            <v>52</v>
          </cell>
          <cell r="B153" t="str">
            <v>YBTL</v>
          </cell>
          <cell r="C153" t="e">
            <v>#REF!</v>
          </cell>
          <cell r="D153" t="str">
            <v>BELIZE TELECOMMUNICATION</v>
          </cell>
          <cell r="E153">
            <v>3.1924000000000001E-2</v>
          </cell>
          <cell r="F153">
            <v>3.1924000000000001E-2</v>
          </cell>
          <cell r="G153">
            <v>0</v>
          </cell>
          <cell r="H153">
            <v>0</v>
          </cell>
          <cell r="I153">
            <v>0</v>
          </cell>
          <cell r="J153">
            <v>0</v>
          </cell>
          <cell r="K153">
            <v>0</v>
          </cell>
        </row>
        <row r="154">
          <cell r="A154" t="str">
            <v>52</v>
          </cell>
          <cell r="B154" t="str">
            <v>YBTPLC</v>
          </cell>
          <cell r="C154" t="e">
            <v>#REF!</v>
          </cell>
          <cell r="D154" t="str">
            <v>BRITISH TELECOM</v>
          </cell>
          <cell r="E154">
            <v>37.640371000000002</v>
          </cell>
          <cell r="F154">
            <v>37.640371000000002</v>
          </cell>
          <cell r="G154">
            <v>0</v>
          </cell>
          <cell r="H154">
            <v>0</v>
          </cell>
          <cell r="I154">
            <v>0</v>
          </cell>
          <cell r="J154">
            <v>0</v>
          </cell>
          <cell r="K154">
            <v>0</v>
          </cell>
        </row>
        <row r="155">
          <cell r="A155" t="str">
            <v>52</v>
          </cell>
          <cell r="B155" t="str">
            <v>YBTPLC</v>
          </cell>
          <cell r="C155" t="e">
            <v>#REF!</v>
          </cell>
          <cell r="D155" t="str">
            <v>BRITISH TELECOM</v>
          </cell>
          <cell r="E155">
            <v>49.684485000000002</v>
          </cell>
          <cell r="F155">
            <v>49.684485000000002</v>
          </cell>
          <cell r="G155">
            <v>0</v>
          </cell>
          <cell r="H155">
            <v>0</v>
          </cell>
          <cell r="I155">
            <v>0</v>
          </cell>
          <cell r="J155">
            <v>0</v>
          </cell>
          <cell r="K155">
            <v>0</v>
          </cell>
        </row>
        <row r="156">
          <cell r="A156" t="str">
            <v>52</v>
          </cell>
          <cell r="B156" t="str">
            <v>YCAT</v>
          </cell>
          <cell r="C156" t="e">
            <v>#REF!</v>
          </cell>
          <cell r="D156" t="str">
            <v>The Communications Autho</v>
          </cell>
          <cell r="E156">
            <v>2.9059000000000001E-2</v>
          </cell>
          <cell r="F156">
            <v>2.9059000000000001E-2</v>
          </cell>
          <cell r="G156">
            <v>0</v>
          </cell>
          <cell r="H156">
            <v>0</v>
          </cell>
          <cell r="I156">
            <v>0</v>
          </cell>
          <cell r="J156">
            <v>0</v>
          </cell>
          <cell r="K156">
            <v>0</v>
          </cell>
        </row>
        <row r="157">
          <cell r="A157" t="str">
            <v>52</v>
          </cell>
          <cell r="B157" t="str">
            <v>YCHEPTT</v>
          </cell>
          <cell r="C157" t="e">
            <v>#REF!</v>
          </cell>
          <cell r="D157" t="str">
            <v>SWISSCOM</v>
          </cell>
          <cell r="E157">
            <v>28.644515999999999</v>
          </cell>
          <cell r="F157">
            <v>28.644515999999999</v>
          </cell>
          <cell r="G157">
            <v>0</v>
          </cell>
          <cell r="H157">
            <v>0</v>
          </cell>
          <cell r="I157">
            <v>0</v>
          </cell>
          <cell r="J157">
            <v>0</v>
          </cell>
          <cell r="K157">
            <v>0</v>
          </cell>
        </row>
        <row r="158">
          <cell r="A158" t="str">
            <v>52</v>
          </cell>
          <cell r="B158" t="str">
            <v>YCHEPTT</v>
          </cell>
          <cell r="C158" t="e">
            <v>#REF!</v>
          </cell>
          <cell r="D158" t="str">
            <v>SWISSCOM</v>
          </cell>
          <cell r="E158">
            <v>39.466307</v>
          </cell>
          <cell r="F158">
            <v>39.466307</v>
          </cell>
          <cell r="G158">
            <v>0</v>
          </cell>
          <cell r="H158">
            <v>0</v>
          </cell>
          <cell r="I158">
            <v>0</v>
          </cell>
          <cell r="J158">
            <v>0</v>
          </cell>
          <cell r="K158">
            <v>0</v>
          </cell>
        </row>
        <row r="159">
          <cell r="A159" t="str">
            <v>52</v>
          </cell>
          <cell r="B159" t="str">
            <v>YCITEL</v>
          </cell>
          <cell r="C159" t="e">
            <v>#REF!</v>
          </cell>
          <cell r="D159" t="str">
            <v>COTE D'IVOIRE TELECOM</v>
          </cell>
          <cell r="E159">
            <v>0.77161400000000002</v>
          </cell>
          <cell r="F159">
            <v>0.77161400000000002</v>
          </cell>
          <cell r="G159">
            <v>0</v>
          </cell>
          <cell r="H159">
            <v>0</v>
          </cell>
          <cell r="I159">
            <v>0</v>
          </cell>
          <cell r="J159">
            <v>0</v>
          </cell>
          <cell r="K159">
            <v>0</v>
          </cell>
        </row>
        <row r="160">
          <cell r="A160" t="str">
            <v>52</v>
          </cell>
          <cell r="B160" t="str">
            <v>YCITEL</v>
          </cell>
          <cell r="C160" t="e">
            <v>#REF!</v>
          </cell>
          <cell r="D160" t="str">
            <v>COTE D'IVOIRE TELECOM</v>
          </cell>
          <cell r="E160">
            <v>3.8275000000000001</v>
          </cell>
          <cell r="F160">
            <v>3.8275000000000001</v>
          </cell>
          <cell r="G160">
            <v>0</v>
          </cell>
          <cell r="H160">
            <v>0</v>
          </cell>
          <cell r="I160">
            <v>0</v>
          </cell>
          <cell r="J160">
            <v>0</v>
          </cell>
          <cell r="K160">
            <v>0</v>
          </cell>
        </row>
        <row r="161">
          <cell r="A161" t="str">
            <v>52</v>
          </cell>
          <cell r="B161" t="str">
            <v>YCOWINETCD</v>
          </cell>
          <cell r="C161" t="e">
            <v>#REF!</v>
          </cell>
          <cell r="D161" t="str">
            <v>Congolese Wireless</v>
          </cell>
          <cell r="E161">
            <v>0</v>
          </cell>
          <cell r="F161">
            <v>0</v>
          </cell>
          <cell r="G161">
            <v>0</v>
          </cell>
          <cell r="H161">
            <v>0</v>
          </cell>
          <cell r="I161">
            <v>0</v>
          </cell>
          <cell r="J161">
            <v>0</v>
          </cell>
          <cell r="K161">
            <v>0</v>
          </cell>
        </row>
        <row r="162">
          <cell r="A162" t="str">
            <v>52</v>
          </cell>
          <cell r="B162" t="str">
            <v>YCSTAR</v>
          </cell>
          <cell r="C162" t="e">
            <v>#REF!</v>
          </cell>
          <cell r="D162" t="str">
            <v>Comstar Russia</v>
          </cell>
          <cell r="E162">
            <v>1.6393999999999999E-2</v>
          </cell>
          <cell r="F162">
            <v>1.6393999999999999E-2</v>
          </cell>
          <cell r="G162">
            <v>0</v>
          </cell>
          <cell r="H162">
            <v>0</v>
          </cell>
          <cell r="I162">
            <v>0</v>
          </cell>
          <cell r="J162">
            <v>0</v>
          </cell>
          <cell r="K162">
            <v>0</v>
          </cell>
        </row>
        <row r="163">
          <cell r="A163" t="str">
            <v>52</v>
          </cell>
          <cell r="B163" t="str">
            <v>YCSTAR</v>
          </cell>
          <cell r="C163" t="e">
            <v>#REF!</v>
          </cell>
          <cell r="D163" t="str">
            <v>Comstar Russia</v>
          </cell>
          <cell r="E163">
            <v>5.2978999999999998E-2</v>
          </cell>
          <cell r="F163">
            <v>5.2978999999999998E-2</v>
          </cell>
          <cell r="G163">
            <v>0</v>
          </cell>
          <cell r="H163">
            <v>0</v>
          </cell>
          <cell r="I163">
            <v>0</v>
          </cell>
          <cell r="J163">
            <v>0</v>
          </cell>
          <cell r="K163">
            <v>0</v>
          </cell>
        </row>
        <row r="164">
          <cell r="A164" t="str">
            <v>52</v>
          </cell>
          <cell r="B164" t="str">
            <v>YCT</v>
          </cell>
          <cell r="C164" t="e">
            <v>#REF!</v>
          </cell>
          <cell r="D164" t="str">
            <v>CHINA TELECOM Corporatio</v>
          </cell>
          <cell r="E164">
            <v>2.3212449999999998</v>
          </cell>
          <cell r="F164">
            <v>2.3212449999999998</v>
          </cell>
          <cell r="G164">
            <v>0</v>
          </cell>
          <cell r="H164">
            <v>0</v>
          </cell>
          <cell r="I164">
            <v>0</v>
          </cell>
          <cell r="J164">
            <v>0</v>
          </cell>
          <cell r="K164">
            <v>0</v>
          </cell>
        </row>
        <row r="165">
          <cell r="A165" t="str">
            <v>52</v>
          </cell>
          <cell r="B165" t="str">
            <v>YCT</v>
          </cell>
          <cell r="C165" t="e">
            <v>#REF!</v>
          </cell>
          <cell r="D165" t="str">
            <v>CHINA TELECOM Corporatio</v>
          </cell>
          <cell r="E165">
            <v>13.117267999999999</v>
          </cell>
          <cell r="F165">
            <v>13.117267999999999</v>
          </cell>
          <cell r="G165">
            <v>0</v>
          </cell>
          <cell r="H165">
            <v>0</v>
          </cell>
          <cell r="I165">
            <v>0</v>
          </cell>
          <cell r="J165">
            <v>0</v>
          </cell>
          <cell r="K165">
            <v>0</v>
          </cell>
        </row>
        <row r="166">
          <cell r="A166" t="str">
            <v>52</v>
          </cell>
          <cell r="B166" t="str">
            <v>YCWSEZ</v>
          </cell>
          <cell r="C166" t="e">
            <v>#REF!</v>
          </cell>
          <cell r="D166" t="str">
            <v>Cable &amp; Wireless (Seyche</v>
          </cell>
          <cell r="E166">
            <v>4.9597000000000002E-2</v>
          </cell>
          <cell r="F166">
            <v>4.9597000000000002E-2</v>
          </cell>
          <cell r="G166">
            <v>0</v>
          </cell>
          <cell r="H166">
            <v>0</v>
          </cell>
          <cell r="I166">
            <v>0</v>
          </cell>
          <cell r="J166">
            <v>0</v>
          </cell>
          <cell r="K166">
            <v>0</v>
          </cell>
        </row>
        <row r="167">
          <cell r="A167" t="str">
            <v>52</v>
          </cell>
          <cell r="B167" t="str">
            <v>YCYTA</v>
          </cell>
          <cell r="C167" t="e">
            <v>#REF!</v>
          </cell>
          <cell r="D167" t="str">
            <v>CYPRUS TELECOMMUNICATION</v>
          </cell>
          <cell r="E167">
            <v>0.93062999999999996</v>
          </cell>
          <cell r="F167">
            <v>0.93062999999999996</v>
          </cell>
          <cell r="G167">
            <v>0</v>
          </cell>
          <cell r="H167">
            <v>0</v>
          </cell>
          <cell r="I167">
            <v>0</v>
          </cell>
          <cell r="J167">
            <v>0</v>
          </cell>
          <cell r="K167">
            <v>0</v>
          </cell>
        </row>
        <row r="168">
          <cell r="A168" t="str">
            <v>52</v>
          </cell>
          <cell r="B168" t="str">
            <v>YD2</v>
          </cell>
          <cell r="C168" t="e">
            <v>#REF!</v>
          </cell>
          <cell r="D168" t="str">
            <v>D2 - Mannesman Mobilfunk</v>
          </cell>
          <cell r="E168">
            <v>5.3521299999999998</v>
          </cell>
          <cell r="F168">
            <v>5.3521299999999998</v>
          </cell>
          <cell r="G168">
            <v>0</v>
          </cell>
          <cell r="H168">
            <v>0</v>
          </cell>
          <cell r="I168">
            <v>0</v>
          </cell>
          <cell r="J168">
            <v>0</v>
          </cell>
          <cell r="K168">
            <v>0</v>
          </cell>
        </row>
        <row r="169">
          <cell r="A169" t="str">
            <v>52</v>
          </cell>
          <cell r="B169" t="str">
            <v>YDGNT</v>
          </cell>
          <cell r="C169" t="e">
            <v>#REF!</v>
          </cell>
          <cell r="D169" t="str">
            <v>GERMANY GLOBAL NETWORK</v>
          </cell>
          <cell r="E169">
            <v>0.43329000000000001</v>
          </cell>
          <cell r="F169">
            <v>0.43329000000000001</v>
          </cell>
          <cell r="G169">
            <v>0</v>
          </cell>
          <cell r="H169">
            <v>0</v>
          </cell>
          <cell r="I169">
            <v>0</v>
          </cell>
          <cell r="J169">
            <v>0</v>
          </cell>
          <cell r="K169">
            <v>0</v>
          </cell>
        </row>
        <row r="170">
          <cell r="A170" t="str">
            <v>52</v>
          </cell>
          <cell r="B170" t="str">
            <v>YDTAG</v>
          </cell>
          <cell r="C170" t="e">
            <v>#REF!</v>
          </cell>
          <cell r="D170" t="str">
            <v>DEUTSCHE TELEKOM AG</v>
          </cell>
          <cell r="E170">
            <v>82.464684000000005</v>
          </cell>
          <cell r="F170">
            <v>82.464684000000005</v>
          </cell>
          <cell r="G170">
            <v>0</v>
          </cell>
          <cell r="H170">
            <v>0</v>
          </cell>
          <cell r="I170">
            <v>0</v>
          </cell>
          <cell r="J170">
            <v>0</v>
          </cell>
          <cell r="K170">
            <v>0</v>
          </cell>
        </row>
        <row r="171">
          <cell r="A171" t="str">
            <v>52</v>
          </cell>
          <cell r="B171" t="str">
            <v>YDTAG</v>
          </cell>
          <cell r="C171" t="e">
            <v>#REF!</v>
          </cell>
          <cell r="D171" t="str">
            <v>DEUTSCHE TELEKOM AG</v>
          </cell>
          <cell r="E171">
            <v>88.391807</v>
          </cell>
          <cell r="F171">
            <v>88.391807</v>
          </cell>
          <cell r="G171">
            <v>0</v>
          </cell>
          <cell r="H171">
            <v>0</v>
          </cell>
          <cell r="I171">
            <v>0</v>
          </cell>
          <cell r="J171">
            <v>0</v>
          </cell>
          <cell r="K171">
            <v>0</v>
          </cell>
        </row>
        <row r="172">
          <cell r="A172" t="str">
            <v>52</v>
          </cell>
          <cell r="B172" t="str">
            <v>YEBTLBR</v>
          </cell>
          <cell r="C172" t="e">
            <v>#REF!</v>
          </cell>
          <cell r="D172" t="str">
            <v>EMPRESA BRASILEIRA DE</v>
          </cell>
          <cell r="E172">
            <v>2.8823089999999998</v>
          </cell>
          <cell r="F172">
            <v>2.8823089999999998</v>
          </cell>
          <cell r="G172">
            <v>0</v>
          </cell>
          <cell r="H172">
            <v>0</v>
          </cell>
          <cell r="I172">
            <v>0</v>
          </cell>
          <cell r="J172">
            <v>0</v>
          </cell>
          <cell r="K172">
            <v>0</v>
          </cell>
        </row>
        <row r="173">
          <cell r="A173" t="str">
            <v>52</v>
          </cell>
          <cell r="B173" t="str">
            <v>YEDISON</v>
          </cell>
          <cell r="C173" t="e">
            <v>#REF!</v>
          </cell>
          <cell r="D173" t="str">
            <v>Edisontel SPA</v>
          </cell>
          <cell r="E173">
            <v>2.16703</v>
          </cell>
          <cell r="F173">
            <v>2.16703</v>
          </cell>
          <cell r="G173">
            <v>0</v>
          </cell>
          <cell r="H173">
            <v>0</v>
          </cell>
          <cell r="I173">
            <v>0</v>
          </cell>
          <cell r="J173">
            <v>0</v>
          </cell>
          <cell r="K173">
            <v>0</v>
          </cell>
        </row>
        <row r="174">
          <cell r="A174" t="str">
            <v>52</v>
          </cell>
          <cell r="B174" t="str">
            <v>YEIREAN</v>
          </cell>
          <cell r="C174" t="e">
            <v>#REF!</v>
          </cell>
          <cell r="D174" t="str">
            <v>EIRCOM</v>
          </cell>
          <cell r="E174">
            <v>0.44909300000000002</v>
          </cell>
          <cell r="F174">
            <v>0.44909300000000002</v>
          </cell>
          <cell r="G174">
            <v>0</v>
          </cell>
          <cell r="H174">
            <v>0</v>
          </cell>
          <cell r="I174">
            <v>0</v>
          </cell>
          <cell r="J174">
            <v>0</v>
          </cell>
          <cell r="K174">
            <v>0</v>
          </cell>
        </row>
        <row r="175">
          <cell r="A175" t="str">
            <v>52</v>
          </cell>
          <cell r="B175" t="str">
            <v>YEIREAN</v>
          </cell>
          <cell r="C175" t="e">
            <v>#REF!</v>
          </cell>
          <cell r="D175" t="str">
            <v>EIRCOM</v>
          </cell>
          <cell r="E175">
            <v>2.4075540000000002</v>
          </cell>
          <cell r="F175">
            <v>2.4075540000000002</v>
          </cell>
          <cell r="G175">
            <v>0</v>
          </cell>
          <cell r="H175">
            <v>0</v>
          </cell>
          <cell r="I175">
            <v>0</v>
          </cell>
          <cell r="J175">
            <v>0</v>
          </cell>
          <cell r="K175">
            <v>0</v>
          </cell>
        </row>
        <row r="176">
          <cell r="A176" t="str">
            <v>52</v>
          </cell>
          <cell r="B176" t="str">
            <v>YENERGI</v>
          </cell>
          <cell r="C176" t="e">
            <v>#REF!</v>
          </cell>
          <cell r="D176" t="str">
            <v>ENERGIS</v>
          </cell>
          <cell r="E176">
            <v>1.080168</v>
          </cell>
          <cell r="F176">
            <v>1.080168</v>
          </cell>
          <cell r="G176">
            <v>0</v>
          </cell>
          <cell r="H176">
            <v>0</v>
          </cell>
          <cell r="I176">
            <v>0</v>
          </cell>
          <cell r="J176">
            <v>0</v>
          </cell>
          <cell r="K176">
            <v>0</v>
          </cell>
        </row>
        <row r="177">
          <cell r="A177" t="str">
            <v>52</v>
          </cell>
          <cell r="B177" t="str">
            <v>YENTELBOL</v>
          </cell>
          <cell r="C177" t="e">
            <v>#REF!</v>
          </cell>
          <cell r="D177" t="str">
            <v>EMPRESA NACIONAL</v>
          </cell>
          <cell r="E177">
            <v>7.8325000000000006E-2</v>
          </cell>
          <cell r="F177">
            <v>7.8325000000000006E-2</v>
          </cell>
          <cell r="G177">
            <v>0</v>
          </cell>
          <cell r="H177">
            <v>0</v>
          </cell>
          <cell r="I177">
            <v>0</v>
          </cell>
          <cell r="J177">
            <v>0</v>
          </cell>
          <cell r="K177">
            <v>0</v>
          </cell>
        </row>
        <row r="178">
          <cell r="A178" t="str">
            <v>52</v>
          </cell>
          <cell r="B178" t="str">
            <v>YENTELBOL</v>
          </cell>
          <cell r="C178" t="e">
            <v>#REF!</v>
          </cell>
          <cell r="D178" t="str">
            <v>EMPRESA NACIONAL</v>
          </cell>
          <cell r="E178">
            <v>0.12912299999999999</v>
          </cell>
          <cell r="F178">
            <v>0.12912299999999999</v>
          </cell>
          <cell r="G178">
            <v>0</v>
          </cell>
          <cell r="H178">
            <v>0</v>
          </cell>
          <cell r="I178">
            <v>0</v>
          </cell>
          <cell r="J178">
            <v>0</v>
          </cell>
          <cell r="K178">
            <v>0</v>
          </cell>
        </row>
        <row r="179">
          <cell r="A179" t="str">
            <v>52</v>
          </cell>
          <cell r="B179" t="str">
            <v>YEPT</v>
          </cell>
          <cell r="C179" t="e">
            <v>#REF!</v>
          </cell>
          <cell r="D179" t="str">
            <v>LUXEMBOURG TELECOM</v>
          </cell>
          <cell r="E179">
            <v>21.183651000000001</v>
          </cell>
          <cell r="F179">
            <v>21.183651000000001</v>
          </cell>
          <cell r="G179">
            <v>0</v>
          </cell>
          <cell r="H179">
            <v>0</v>
          </cell>
          <cell r="I179">
            <v>0</v>
          </cell>
          <cell r="J179">
            <v>0</v>
          </cell>
          <cell r="K179">
            <v>0</v>
          </cell>
        </row>
        <row r="180">
          <cell r="A180" t="str">
            <v>52</v>
          </cell>
          <cell r="B180" t="str">
            <v>YEPT</v>
          </cell>
          <cell r="C180" t="e">
            <v>#REF!</v>
          </cell>
          <cell r="D180" t="str">
            <v>LUXEMBOURG TELECOM</v>
          </cell>
          <cell r="E180">
            <v>27.406545999999999</v>
          </cell>
          <cell r="F180">
            <v>27.406545999999999</v>
          </cell>
          <cell r="G180">
            <v>0</v>
          </cell>
          <cell r="H180">
            <v>0</v>
          </cell>
          <cell r="I180">
            <v>0</v>
          </cell>
          <cell r="J180">
            <v>0</v>
          </cell>
          <cell r="K180">
            <v>0</v>
          </cell>
        </row>
        <row r="181">
          <cell r="A181" t="str">
            <v>52</v>
          </cell>
          <cell r="B181" t="str">
            <v>YESTETC</v>
          </cell>
          <cell r="C181" t="e">
            <v>#REF!</v>
          </cell>
          <cell r="D181" t="str">
            <v>EESTI TELEFON</v>
          </cell>
          <cell r="E181">
            <v>0.12776999999999999</v>
          </cell>
          <cell r="F181">
            <v>0.12776999999999999</v>
          </cell>
          <cell r="G181">
            <v>0</v>
          </cell>
          <cell r="H181">
            <v>0</v>
          </cell>
          <cell r="I181">
            <v>0</v>
          </cell>
          <cell r="J181">
            <v>0</v>
          </cell>
          <cell r="K181">
            <v>0</v>
          </cell>
        </row>
        <row r="182">
          <cell r="A182" t="str">
            <v>52</v>
          </cell>
          <cell r="B182" t="str">
            <v>YESTETC</v>
          </cell>
          <cell r="C182" t="e">
            <v>#REF!</v>
          </cell>
          <cell r="D182" t="str">
            <v>EESTI TELEFON</v>
          </cell>
          <cell r="E182">
            <v>0.48214699999999999</v>
          </cell>
          <cell r="F182">
            <v>0.48214699999999999</v>
          </cell>
          <cell r="G182">
            <v>0</v>
          </cell>
          <cell r="H182">
            <v>0</v>
          </cell>
          <cell r="I182">
            <v>0</v>
          </cell>
          <cell r="J182">
            <v>0</v>
          </cell>
          <cell r="K182">
            <v>0</v>
          </cell>
        </row>
        <row r="183">
          <cell r="A183" t="str">
            <v>52</v>
          </cell>
          <cell r="B183" t="str">
            <v>YETECSA</v>
          </cell>
          <cell r="C183" t="e">
            <v>#REF!</v>
          </cell>
          <cell r="D183" t="str">
            <v>EMPRESA DE TELECOMUNICAC</v>
          </cell>
          <cell r="E183">
            <v>1.0316019999999999</v>
          </cell>
          <cell r="F183">
            <v>1.0316019999999999</v>
          </cell>
          <cell r="G183">
            <v>0</v>
          </cell>
          <cell r="H183">
            <v>0</v>
          </cell>
          <cell r="I183">
            <v>0</v>
          </cell>
          <cell r="J183">
            <v>0</v>
          </cell>
          <cell r="K183">
            <v>0</v>
          </cell>
        </row>
        <row r="184">
          <cell r="A184" t="str">
            <v>52</v>
          </cell>
          <cell r="B184" t="str">
            <v>YETL</v>
          </cell>
          <cell r="C184" t="e">
            <v>#REF!</v>
          </cell>
          <cell r="D184" t="str">
            <v>LAO TELECOMMUNICATIONS C</v>
          </cell>
          <cell r="E184">
            <v>4.5911E-2</v>
          </cell>
          <cell r="F184">
            <v>4.5911E-2</v>
          </cell>
          <cell r="G184">
            <v>0</v>
          </cell>
          <cell r="H184">
            <v>0</v>
          </cell>
          <cell r="I184">
            <v>0</v>
          </cell>
          <cell r="J184">
            <v>0</v>
          </cell>
          <cell r="K184">
            <v>0</v>
          </cell>
        </row>
        <row r="185">
          <cell r="A185" t="str">
            <v>52</v>
          </cell>
          <cell r="B185" t="str">
            <v>YEUROTELSK</v>
          </cell>
          <cell r="C185" t="e">
            <v>#REF!</v>
          </cell>
          <cell r="D185" t="str">
            <v>EUROTEL</v>
          </cell>
          <cell r="E185">
            <v>5.8129999999999996E-3</v>
          </cell>
          <cell r="F185">
            <v>5.8129999999999996E-3</v>
          </cell>
          <cell r="G185">
            <v>0</v>
          </cell>
          <cell r="H185">
            <v>0</v>
          </cell>
          <cell r="I185">
            <v>0</v>
          </cell>
          <cell r="J185">
            <v>0</v>
          </cell>
          <cell r="K185">
            <v>0</v>
          </cell>
        </row>
        <row r="186">
          <cell r="A186" t="str">
            <v>52</v>
          </cell>
          <cell r="B186" t="str">
            <v>YFINNET</v>
          </cell>
          <cell r="C186" t="e">
            <v>#REF!</v>
          </cell>
          <cell r="D186" t="str">
            <v>FINNET INTERNATIONAL</v>
          </cell>
          <cell r="E186">
            <v>2.3480999999999998E-2</v>
          </cell>
          <cell r="F186">
            <v>2.3480999999999998E-2</v>
          </cell>
          <cell r="G186">
            <v>0</v>
          </cell>
          <cell r="H186">
            <v>0</v>
          </cell>
          <cell r="I186">
            <v>0</v>
          </cell>
          <cell r="J186">
            <v>0</v>
          </cell>
          <cell r="K186">
            <v>0</v>
          </cell>
        </row>
        <row r="187">
          <cell r="A187" t="str">
            <v>52</v>
          </cell>
          <cell r="B187" t="str">
            <v>YFINNET</v>
          </cell>
          <cell r="C187" t="e">
            <v>#REF!</v>
          </cell>
          <cell r="D187" t="str">
            <v>FINNET INTERNATIONAL</v>
          </cell>
          <cell r="E187">
            <v>10.351043000000001</v>
          </cell>
          <cell r="F187">
            <v>10.351043000000001</v>
          </cell>
          <cell r="G187">
            <v>0</v>
          </cell>
          <cell r="H187">
            <v>0</v>
          </cell>
          <cell r="I187">
            <v>0</v>
          </cell>
          <cell r="J187">
            <v>0</v>
          </cell>
          <cell r="K187">
            <v>0</v>
          </cell>
        </row>
        <row r="188">
          <cell r="A188" t="str">
            <v>52</v>
          </cell>
          <cell r="B188" t="str">
            <v>YFTDEV</v>
          </cell>
          <cell r="C188" t="e">
            <v>#REF!</v>
          </cell>
          <cell r="D188" t="str">
            <v>TELECOM DEVELOPPEMENT</v>
          </cell>
          <cell r="E188">
            <v>4.4582670000000002</v>
          </cell>
          <cell r="F188">
            <v>4.4582670000000002</v>
          </cell>
          <cell r="G188">
            <v>0</v>
          </cell>
          <cell r="H188">
            <v>0</v>
          </cell>
          <cell r="I188">
            <v>0</v>
          </cell>
          <cell r="J188">
            <v>0</v>
          </cell>
          <cell r="K188">
            <v>0</v>
          </cell>
        </row>
        <row r="189">
          <cell r="A189" t="str">
            <v>52</v>
          </cell>
          <cell r="B189" t="str">
            <v>YFTFRA</v>
          </cell>
          <cell r="C189" t="e">
            <v>#REF!</v>
          </cell>
          <cell r="D189" t="str">
            <v>FRANCE TELECOM</v>
          </cell>
          <cell r="E189">
            <v>77.611394000000004</v>
          </cell>
          <cell r="F189">
            <v>77.611394000000004</v>
          </cell>
          <cell r="G189">
            <v>0</v>
          </cell>
          <cell r="H189">
            <v>0</v>
          </cell>
          <cell r="I189">
            <v>0</v>
          </cell>
          <cell r="J189">
            <v>0</v>
          </cell>
          <cell r="K189">
            <v>0</v>
          </cell>
        </row>
        <row r="190">
          <cell r="A190" t="str">
            <v>52</v>
          </cell>
          <cell r="B190" t="str">
            <v>YFTFRA</v>
          </cell>
          <cell r="C190" t="e">
            <v>#REF!</v>
          </cell>
          <cell r="D190" t="str">
            <v>FRANCE TELECOM</v>
          </cell>
          <cell r="E190">
            <v>83.501891999999998</v>
          </cell>
          <cell r="F190">
            <v>83.501891999999998</v>
          </cell>
          <cell r="G190">
            <v>0</v>
          </cell>
          <cell r="H190">
            <v>0</v>
          </cell>
          <cell r="I190">
            <v>0</v>
          </cell>
          <cell r="J190">
            <v>0</v>
          </cell>
          <cell r="K190">
            <v>0</v>
          </cell>
        </row>
        <row r="191">
          <cell r="A191" t="str">
            <v>52</v>
          </cell>
          <cell r="B191" t="str">
            <v>YGAMTEL</v>
          </cell>
          <cell r="C191" t="e">
            <v>#REF!</v>
          </cell>
          <cell r="D191" t="str">
            <v>GAMBIA TELECOMMUNICATION</v>
          </cell>
          <cell r="E191">
            <v>2.9650000000000002E-3</v>
          </cell>
          <cell r="F191">
            <v>2.9650000000000002E-3</v>
          </cell>
          <cell r="G191">
            <v>0</v>
          </cell>
          <cell r="H191">
            <v>0</v>
          </cell>
          <cell r="I191">
            <v>0</v>
          </cell>
          <cell r="J191">
            <v>0</v>
          </cell>
          <cell r="K191">
            <v>0</v>
          </cell>
        </row>
        <row r="192">
          <cell r="A192" t="str">
            <v>52</v>
          </cell>
          <cell r="B192" t="str">
            <v>YGECAM</v>
          </cell>
          <cell r="C192" t="e">
            <v>#REF!</v>
          </cell>
          <cell r="D192" t="str">
            <v>SOGETEL SPRL</v>
          </cell>
          <cell r="E192">
            <v>-0.65106399999999998</v>
          </cell>
          <cell r="F192">
            <v>-0.65106399999999998</v>
          </cell>
          <cell r="G192">
            <v>0</v>
          </cell>
          <cell r="H192">
            <v>0</v>
          </cell>
          <cell r="I192">
            <v>0</v>
          </cell>
          <cell r="J192">
            <v>0</v>
          </cell>
          <cell r="K192">
            <v>0</v>
          </cell>
        </row>
        <row r="193">
          <cell r="A193" t="str">
            <v>52</v>
          </cell>
          <cell r="B193" t="str">
            <v>YGECAM</v>
          </cell>
          <cell r="C193" t="e">
            <v>#REF!</v>
          </cell>
          <cell r="D193" t="str">
            <v>SOGETEL SPRL</v>
          </cell>
          <cell r="E193">
            <v>-0.55898999999999999</v>
          </cell>
          <cell r="F193">
            <v>-0.55898999999999999</v>
          </cell>
          <cell r="G193">
            <v>0</v>
          </cell>
          <cell r="H193">
            <v>0</v>
          </cell>
          <cell r="I193">
            <v>0</v>
          </cell>
          <cell r="J193">
            <v>0</v>
          </cell>
          <cell r="K193">
            <v>0</v>
          </cell>
        </row>
        <row r="194">
          <cell r="A194" t="str">
            <v>52</v>
          </cell>
          <cell r="B194" t="str">
            <v>YGLOBONESW</v>
          </cell>
          <cell r="C194" t="e">
            <v>#REF!</v>
          </cell>
          <cell r="D194" t="str">
            <v>Global One Services AB</v>
          </cell>
          <cell r="E194">
            <v>2.3480999999999998E-2</v>
          </cell>
          <cell r="F194">
            <v>2.3480999999999998E-2</v>
          </cell>
          <cell r="G194">
            <v>0</v>
          </cell>
          <cell r="H194">
            <v>0</v>
          </cell>
          <cell r="I194">
            <v>0</v>
          </cell>
          <cell r="J194">
            <v>0</v>
          </cell>
          <cell r="K194">
            <v>0</v>
          </cell>
        </row>
        <row r="195">
          <cell r="A195" t="str">
            <v>52</v>
          </cell>
          <cell r="B195" t="str">
            <v>YGLOBONESW</v>
          </cell>
          <cell r="C195" t="e">
            <v>#REF!</v>
          </cell>
          <cell r="D195" t="str">
            <v>Global One Services AB</v>
          </cell>
          <cell r="E195">
            <v>8.6330000000000004E-2</v>
          </cell>
          <cell r="F195">
            <v>8.6330000000000004E-2</v>
          </cell>
          <cell r="G195">
            <v>0</v>
          </cell>
          <cell r="H195">
            <v>0</v>
          </cell>
          <cell r="I195">
            <v>0</v>
          </cell>
          <cell r="J195">
            <v>0</v>
          </cell>
          <cell r="K195">
            <v>0</v>
          </cell>
        </row>
        <row r="196">
          <cell r="A196" t="str">
            <v>52</v>
          </cell>
          <cell r="B196" t="str">
            <v>YGLONET</v>
          </cell>
          <cell r="C196" t="e">
            <v>#REF!</v>
          </cell>
          <cell r="D196" t="str">
            <v>GLOBAL NETWORK COMMUNICA</v>
          </cell>
          <cell r="E196">
            <v>22.997181000000001</v>
          </cell>
          <cell r="F196">
            <v>22.997181000000001</v>
          </cell>
          <cell r="G196">
            <v>0</v>
          </cell>
          <cell r="H196">
            <v>0</v>
          </cell>
          <cell r="I196">
            <v>0</v>
          </cell>
          <cell r="J196">
            <v>0</v>
          </cell>
          <cell r="K196">
            <v>0</v>
          </cell>
        </row>
        <row r="197">
          <cell r="A197" t="str">
            <v>52</v>
          </cell>
          <cell r="B197" t="str">
            <v>YGNC350</v>
          </cell>
          <cell r="C197" t="e">
            <v>#REF!</v>
          </cell>
          <cell r="D197" t="str">
            <v>GIBRALTAR Telecommunicat</v>
          </cell>
          <cell r="E197">
            <v>2.5583000000000002E-2</v>
          </cell>
          <cell r="F197">
            <v>2.5583000000000002E-2</v>
          </cell>
          <cell r="G197">
            <v>0</v>
          </cell>
          <cell r="H197">
            <v>0</v>
          </cell>
          <cell r="I197">
            <v>0</v>
          </cell>
          <cell r="J197">
            <v>0</v>
          </cell>
          <cell r="K197">
            <v>0</v>
          </cell>
        </row>
        <row r="198">
          <cell r="A198" t="str">
            <v>52</v>
          </cell>
          <cell r="B198" t="str">
            <v>YGNC350</v>
          </cell>
          <cell r="C198" t="e">
            <v>#REF!</v>
          </cell>
          <cell r="D198" t="str">
            <v>GIBRALTAR Telecommunicat</v>
          </cell>
          <cell r="E198">
            <v>0.16153100000000001</v>
          </cell>
          <cell r="F198">
            <v>0.16153100000000001</v>
          </cell>
          <cell r="G198">
            <v>0</v>
          </cell>
          <cell r="H198">
            <v>0</v>
          </cell>
          <cell r="I198">
            <v>0</v>
          </cell>
          <cell r="J198">
            <v>0</v>
          </cell>
          <cell r="K198">
            <v>0</v>
          </cell>
        </row>
        <row r="199">
          <cell r="A199" t="str">
            <v>52</v>
          </cell>
          <cell r="B199" t="str">
            <v>YGTC</v>
          </cell>
          <cell r="C199" t="e">
            <v>#REF!</v>
          </cell>
          <cell r="D199" t="str">
            <v>Ghana Telecom Headquarte</v>
          </cell>
          <cell r="E199">
            <v>7.9000000000000001E-4</v>
          </cell>
          <cell r="F199">
            <v>7.9000000000000001E-4</v>
          </cell>
          <cell r="G199">
            <v>0</v>
          </cell>
          <cell r="H199">
            <v>0</v>
          </cell>
          <cell r="I199">
            <v>0</v>
          </cell>
          <cell r="J199">
            <v>0</v>
          </cell>
          <cell r="K199">
            <v>0</v>
          </cell>
        </row>
        <row r="200">
          <cell r="A200" t="str">
            <v>52</v>
          </cell>
          <cell r="B200" t="str">
            <v>YGTT</v>
          </cell>
          <cell r="C200" t="e">
            <v>#REF!</v>
          </cell>
          <cell r="D200" t="str">
            <v>Guyana Telephone  &amp;</v>
          </cell>
          <cell r="E200">
            <v>9.8809999999999995E-2</v>
          </cell>
          <cell r="F200">
            <v>9.8809999999999995E-2</v>
          </cell>
          <cell r="G200">
            <v>0</v>
          </cell>
          <cell r="H200">
            <v>0</v>
          </cell>
          <cell r="I200">
            <v>0</v>
          </cell>
          <cell r="J200">
            <v>0</v>
          </cell>
          <cell r="K200">
            <v>0</v>
          </cell>
        </row>
        <row r="201">
          <cell r="A201" t="str">
            <v>52</v>
          </cell>
          <cell r="B201" t="str">
            <v>YGTT</v>
          </cell>
          <cell r="C201" t="e">
            <v>#REF!</v>
          </cell>
          <cell r="D201" t="str">
            <v>Guyana Telephone  &amp;</v>
          </cell>
          <cell r="E201">
            <v>0.16479099999999999</v>
          </cell>
          <cell r="F201">
            <v>0.16479099999999999</v>
          </cell>
          <cell r="G201">
            <v>0</v>
          </cell>
          <cell r="H201">
            <v>0</v>
          </cell>
          <cell r="I201">
            <v>0</v>
          </cell>
          <cell r="J201">
            <v>0</v>
          </cell>
          <cell r="K201">
            <v>0</v>
          </cell>
        </row>
        <row r="202">
          <cell r="A202" t="str">
            <v>52</v>
          </cell>
          <cell r="B202" t="str">
            <v>YHKTI</v>
          </cell>
          <cell r="C202" t="e">
            <v>#REF!</v>
          </cell>
          <cell r="D202" t="str">
            <v>Reach Networks Hong Kong</v>
          </cell>
          <cell r="E202">
            <v>0.119298</v>
          </cell>
          <cell r="F202">
            <v>0.119298</v>
          </cell>
          <cell r="G202">
            <v>0</v>
          </cell>
          <cell r="H202">
            <v>0</v>
          </cell>
          <cell r="I202">
            <v>0</v>
          </cell>
          <cell r="J202">
            <v>0</v>
          </cell>
          <cell r="K202">
            <v>0</v>
          </cell>
        </row>
        <row r="203">
          <cell r="A203" t="str">
            <v>52</v>
          </cell>
          <cell r="B203" t="str">
            <v>YHODUTL</v>
          </cell>
          <cell r="C203" t="e">
            <v>#REF!</v>
          </cell>
          <cell r="D203" t="str">
            <v>HONDUTEL</v>
          </cell>
          <cell r="E203">
            <v>9.2114000000000001E-2</v>
          </cell>
          <cell r="F203">
            <v>9.2114000000000001E-2</v>
          </cell>
          <cell r="G203">
            <v>0</v>
          </cell>
          <cell r="H203">
            <v>0</v>
          </cell>
          <cell r="I203">
            <v>0</v>
          </cell>
          <cell r="J203">
            <v>0</v>
          </cell>
          <cell r="K203">
            <v>0</v>
          </cell>
        </row>
        <row r="204">
          <cell r="A204" t="str">
            <v>52</v>
          </cell>
          <cell r="B204" t="str">
            <v>YHUNHTC</v>
          </cell>
          <cell r="C204" t="e">
            <v>#REF!</v>
          </cell>
          <cell r="D204" t="str">
            <v>MATAV Hungarian Telecomm</v>
          </cell>
          <cell r="E204">
            <v>3.1005449999999999</v>
          </cell>
          <cell r="F204">
            <v>3.1005449999999999</v>
          </cell>
          <cell r="G204">
            <v>0</v>
          </cell>
          <cell r="H204">
            <v>0</v>
          </cell>
          <cell r="I204">
            <v>0</v>
          </cell>
          <cell r="J204">
            <v>0</v>
          </cell>
          <cell r="K204">
            <v>0</v>
          </cell>
        </row>
        <row r="205">
          <cell r="A205" t="str">
            <v>52</v>
          </cell>
          <cell r="B205" t="str">
            <v>YHUNHTC</v>
          </cell>
          <cell r="C205" t="e">
            <v>#REF!</v>
          </cell>
          <cell r="D205" t="str">
            <v>MATAV Hungarian Telecomm</v>
          </cell>
          <cell r="E205">
            <v>3.5959759999999998</v>
          </cell>
          <cell r="F205">
            <v>3.5959759999999998</v>
          </cell>
          <cell r="G205">
            <v>0</v>
          </cell>
          <cell r="H205">
            <v>0</v>
          </cell>
          <cell r="I205">
            <v>0</v>
          </cell>
          <cell r="J205">
            <v>0</v>
          </cell>
          <cell r="K205">
            <v>0</v>
          </cell>
        </row>
        <row r="206">
          <cell r="A206" t="str">
            <v>52</v>
          </cell>
          <cell r="B206" t="str">
            <v>YICE</v>
          </cell>
          <cell r="C206" t="e">
            <v>#REF!</v>
          </cell>
          <cell r="D206" t="str">
            <v>INSTITUTO COSTARRICENSE</v>
          </cell>
          <cell r="E206">
            <v>0.52761599999999997</v>
          </cell>
          <cell r="F206">
            <v>0.52761599999999997</v>
          </cell>
          <cell r="G206">
            <v>0</v>
          </cell>
          <cell r="H206">
            <v>0</v>
          </cell>
          <cell r="I206">
            <v>0</v>
          </cell>
          <cell r="J206">
            <v>0</v>
          </cell>
          <cell r="K206">
            <v>0</v>
          </cell>
        </row>
        <row r="207">
          <cell r="A207" t="str">
            <v>52</v>
          </cell>
          <cell r="B207" t="str">
            <v>YIDC</v>
          </cell>
          <cell r="C207" t="e">
            <v>#REF!</v>
          </cell>
          <cell r="D207" t="str">
            <v>Cable &amp; Wireless IDC</v>
          </cell>
          <cell r="E207">
            <v>0.65334999999999999</v>
          </cell>
          <cell r="F207">
            <v>0.65334999999999999</v>
          </cell>
          <cell r="G207">
            <v>0</v>
          </cell>
          <cell r="H207">
            <v>0</v>
          </cell>
          <cell r="I207">
            <v>0</v>
          </cell>
          <cell r="J207">
            <v>0</v>
          </cell>
          <cell r="K207">
            <v>0</v>
          </cell>
        </row>
        <row r="208">
          <cell r="A208" t="str">
            <v>52</v>
          </cell>
          <cell r="B208" t="str">
            <v>YIDTUS</v>
          </cell>
          <cell r="C208" t="e">
            <v>#REF!</v>
          </cell>
          <cell r="D208" t="str">
            <v>IDT Corporation</v>
          </cell>
          <cell r="E208">
            <v>4.7547800000000002</v>
          </cell>
          <cell r="F208">
            <v>4.7547800000000002</v>
          </cell>
          <cell r="G208">
            <v>0</v>
          </cell>
          <cell r="H208">
            <v>0</v>
          </cell>
          <cell r="I208">
            <v>0</v>
          </cell>
          <cell r="J208">
            <v>0</v>
          </cell>
          <cell r="K208">
            <v>0</v>
          </cell>
        </row>
        <row r="209">
          <cell r="A209" t="str">
            <v>52</v>
          </cell>
          <cell r="B209" t="str">
            <v>YINTEL</v>
          </cell>
          <cell r="C209" t="e">
            <v>#REF!</v>
          </cell>
          <cell r="D209" t="str">
            <v>CABLE &amp; WIRELESS PANAMA</v>
          </cell>
          <cell r="E209">
            <v>0.22467400000000001</v>
          </cell>
          <cell r="F209">
            <v>0.22467400000000001</v>
          </cell>
          <cell r="G209">
            <v>0</v>
          </cell>
          <cell r="H209">
            <v>0</v>
          </cell>
          <cell r="I209">
            <v>0</v>
          </cell>
          <cell r="J209">
            <v>0</v>
          </cell>
          <cell r="K209">
            <v>0</v>
          </cell>
        </row>
        <row r="210">
          <cell r="A210" t="str">
            <v>52</v>
          </cell>
          <cell r="B210" t="str">
            <v>YINTERCALL</v>
          </cell>
          <cell r="C210" t="e">
            <v>#REF!</v>
          </cell>
          <cell r="D210" t="str">
            <v>Intercall</v>
          </cell>
          <cell r="E210">
            <v>6.9673290000000003</v>
          </cell>
          <cell r="F210">
            <v>6.9673290000000003</v>
          </cell>
          <cell r="G210">
            <v>0</v>
          </cell>
          <cell r="H210">
            <v>0</v>
          </cell>
          <cell r="I210">
            <v>0</v>
          </cell>
          <cell r="J210">
            <v>0</v>
          </cell>
          <cell r="K210">
            <v>0</v>
          </cell>
        </row>
        <row r="211">
          <cell r="A211" t="str">
            <v>52</v>
          </cell>
          <cell r="B211" t="str">
            <v>YIPT</v>
          </cell>
          <cell r="C211" t="e">
            <v>#REF!</v>
          </cell>
          <cell r="D211" t="str">
            <v>IRAQI TELECOMMUNICATIONS</v>
          </cell>
          <cell r="E211">
            <v>0.65067399999999997</v>
          </cell>
          <cell r="F211">
            <v>0.65067399999999997</v>
          </cell>
          <cell r="G211">
            <v>0</v>
          </cell>
          <cell r="H211">
            <v>0</v>
          </cell>
          <cell r="I211">
            <v>0</v>
          </cell>
          <cell r="J211">
            <v>0</v>
          </cell>
          <cell r="K211">
            <v>0</v>
          </cell>
        </row>
        <row r="212">
          <cell r="A212" t="str">
            <v>52</v>
          </cell>
          <cell r="B212" t="str">
            <v>YIRITC</v>
          </cell>
          <cell r="C212" t="e">
            <v>#REF!</v>
          </cell>
          <cell r="D212" t="str">
            <v>Telecommunications Compa</v>
          </cell>
          <cell r="E212">
            <v>2.8526449999999999</v>
          </cell>
          <cell r="F212">
            <v>2.8526449999999999</v>
          </cell>
          <cell r="G212">
            <v>0</v>
          </cell>
          <cell r="H212">
            <v>0</v>
          </cell>
          <cell r="I212">
            <v>0</v>
          </cell>
          <cell r="J212">
            <v>0</v>
          </cell>
          <cell r="K212">
            <v>0</v>
          </cell>
        </row>
        <row r="213">
          <cell r="A213" t="str">
            <v>52</v>
          </cell>
          <cell r="B213" t="str">
            <v>YITATWN</v>
          </cell>
          <cell r="C213" t="e">
            <v>#REF!</v>
          </cell>
          <cell r="D213" t="str">
            <v>CHUNGWA TELECOM CO. LTD</v>
          </cell>
          <cell r="E213">
            <v>0.92147800000000002</v>
          </cell>
          <cell r="F213">
            <v>0.92147800000000002</v>
          </cell>
          <cell r="G213">
            <v>0</v>
          </cell>
          <cell r="H213">
            <v>0</v>
          </cell>
          <cell r="I213">
            <v>0</v>
          </cell>
          <cell r="J213">
            <v>0</v>
          </cell>
          <cell r="K213">
            <v>0</v>
          </cell>
        </row>
        <row r="214">
          <cell r="A214" t="str">
            <v>52</v>
          </cell>
          <cell r="B214" t="str">
            <v>YITJ</v>
          </cell>
          <cell r="C214" t="e">
            <v>#REF!</v>
          </cell>
          <cell r="D214" t="str">
            <v>JAPAN TELECOM Co Ltd..</v>
          </cell>
          <cell r="E214">
            <v>0.31195299999999998</v>
          </cell>
          <cell r="F214">
            <v>0.31195299999999998</v>
          </cell>
          <cell r="G214">
            <v>0</v>
          </cell>
          <cell r="H214">
            <v>0</v>
          </cell>
          <cell r="I214">
            <v>0</v>
          </cell>
          <cell r="J214">
            <v>0</v>
          </cell>
          <cell r="K214">
            <v>0</v>
          </cell>
        </row>
        <row r="215">
          <cell r="A215" t="str">
            <v>52</v>
          </cell>
          <cell r="B215" t="str">
            <v>YJAZZTEL</v>
          </cell>
          <cell r="C215" t="e">
            <v>#REF!</v>
          </cell>
          <cell r="D215" t="str">
            <v>Jazztel</v>
          </cell>
          <cell r="E215">
            <v>0.53761800000000004</v>
          </cell>
          <cell r="F215">
            <v>0.53761800000000004</v>
          </cell>
          <cell r="G215">
            <v>0</v>
          </cell>
          <cell r="H215">
            <v>0</v>
          </cell>
          <cell r="I215">
            <v>0</v>
          </cell>
          <cell r="J215">
            <v>0</v>
          </cell>
          <cell r="K215">
            <v>0</v>
          </cell>
        </row>
        <row r="216">
          <cell r="A216" t="str">
            <v>52</v>
          </cell>
          <cell r="B216" t="str">
            <v>YJMTL</v>
          </cell>
          <cell r="C216" t="e">
            <v>#REF!</v>
          </cell>
          <cell r="D216" t="str">
            <v>Cable &amp; Wireless Jamaica</v>
          </cell>
          <cell r="E216">
            <v>7.2570999999999997E-2</v>
          </cell>
          <cell r="F216">
            <v>7.2570999999999997E-2</v>
          </cell>
          <cell r="G216">
            <v>0</v>
          </cell>
          <cell r="H216">
            <v>0</v>
          </cell>
          <cell r="I216">
            <v>0</v>
          </cell>
          <cell r="J216">
            <v>0</v>
          </cell>
          <cell r="K216">
            <v>0</v>
          </cell>
        </row>
        <row r="217">
          <cell r="A217" t="str">
            <v>52</v>
          </cell>
          <cell r="B217" t="str">
            <v>YJMTL</v>
          </cell>
          <cell r="C217" t="e">
            <v>#REF!</v>
          </cell>
          <cell r="D217" t="str">
            <v>Cable &amp; Wireless Jamaica</v>
          </cell>
          <cell r="E217">
            <v>0.23006299999999999</v>
          </cell>
          <cell r="F217">
            <v>0.23006299999999999</v>
          </cell>
          <cell r="G217">
            <v>0</v>
          </cell>
          <cell r="H217">
            <v>0</v>
          </cell>
          <cell r="I217">
            <v>0</v>
          </cell>
          <cell r="J217">
            <v>0</v>
          </cell>
          <cell r="K217">
            <v>0</v>
          </cell>
        </row>
        <row r="218">
          <cell r="A218" t="str">
            <v>52</v>
          </cell>
          <cell r="B218" t="str">
            <v>YJTB</v>
          </cell>
          <cell r="C218" t="e">
            <v>#REF!</v>
          </cell>
          <cell r="D218" t="str">
            <v>JABATAN  TELEKOM BRUNEI</v>
          </cell>
          <cell r="E218">
            <v>2.9860000000000001E-2</v>
          </cell>
          <cell r="F218">
            <v>2.9860000000000001E-2</v>
          </cell>
          <cell r="G218">
            <v>0</v>
          </cell>
          <cell r="H218">
            <v>0</v>
          </cell>
          <cell r="I218">
            <v>0</v>
          </cell>
          <cell r="J218">
            <v>0</v>
          </cell>
          <cell r="K218">
            <v>0</v>
          </cell>
        </row>
        <row r="219">
          <cell r="A219" t="str">
            <v>52</v>
          </cell>
          <cell r="B219" t="str">
            <v>YKDD</v>
          </cell>
          <cell r="C219" t="e">
            <v>#REF!</v>
          </cell>
          <cell r="D219" t="str">
            <v>DDI CORPORATION</v>
          </cell>
          <cell r="E219">
            <v>1.1269549999999999</v>
          </cell>
          <cell r="F219">
            <v>1.1269549999999999</v>
          </cell>
          <cell r="G219">
            <v>0</v>
          </cell>
          <cell r="H219">
            <v>0</v>
          </cell>
          <cell r="I219">
            <v>0</v>
          </cell>
          <cell r="J219">
            <v>0</v>
          </cell>
          <cell r="K219">
            <v>0</v>
          </cell>
        </row>
        <row r="220">
          <cell r="A220" t="str">
            <v>52</v>
          </cell>
          <cell r="B220" t="str">
            <v>YKDD</v>
          </cell>
          <cell r="C220" t="e">
            <v>#REF!</v>
          </cell>
          <cell r="D220" t="str">
            <v>DDI CORPORATION</v>
          </cell>
          <cell r="E220">
            <v>2.2576860000000001</v>
          </cell>
          <cell r="F220">
            <v>2.2576860000000001</v>
          </cell>
          <cell r="G220">
            <v>0</v>
          </cell>
          <cell r="H220">
            <v>0</v>
          </cell>
          <cell r="I220">
            <v>0</v>
          </cell>
          <cell r="J220">
            <v>0</v>
          </cell>
          <cell r="K220">
            <v>0</v>
          </cell>
        </row>
        <row r="221">
          <cell r="A221" t="str">
            <v>52</v>
          </cell>
          <cell r="B221" t="str">
            <v>YKERTEL</v>
          </cell>
          <cell r="C221" t="e">
            <v>#REF!</v>
          </cell>
          <cell r="D221" t="str">
            <v>KERTEL FRANCE</v>
          </cell>
          <cell r="E221">
            <v>7.3881509999999997</v>
          </cell>
          <cell r="F221">
            <v>7.3881509999999997</v>
          </cell>
          <cell r="G221">
            <v>0</v>
          </cell>
          <cell r="H221">
            <v>0</v>
          </cell>
          <cell r="I221">
            <v>0</v>
          </cell>
          <cell r="J221">
            <v>0</v>
          </cell>
          <cell r="K221">
            <v>0</v>
          </cell>
        </row>
        <row r="222">
          <cell r="A222" t="str">
            <v>52</v>
          </cell>
          <cell r="B222" t="str">
            <v>YKTKAZ</v>
          </cell>
          <cell r="C222" t="e">
            <v>#REF!</v>
          </cell>
          <cell r="D222" t="str">
            <v>KAZAKHTELECOM</v>
          </cell>
          <cell r="E222">
            <v>4.3456000000000002E-2</v>
          </cell>
          <cell r="F222">
            <v>4.3456000000000002E-2</v>
          </cell>
          <cell r="G222">
            <v>0</v>
          </cell>
          <cell r="H222">
            <v>0</v>
          </cell>
          <cell r="I222">
            <v>0</v>
          </cell>
          <cell r="J222">
            <v>0</v>
          </cell>
          <cell r="K222">
            <v>0</v>
          </cell>
        </row>
        <row r="223">
          <cell r="A223" t="str">
            <v>52</v>
          </cell>
          <cell r="B223" t="str">
            <v>YKTKAZ</v>
          </cell>
          <cell r="C223" t="e">
            <v>#REF!</v>
          </cell>
          <cell r="D223" t="str">
            <v>KAZAKHTELECOM</v>
          </cell>
          <cell r="E223">
            <v>0.24948999999999999</v>
          </cell>
          <cell r="F223">
            <v>0.24948999999999999</v>
          </cell>
          <cell r="G223">
            <v>0</v>
          </cell>
          <cell r="H223">
            <v>0</v>
          </cell>
          <cell r="I223">
            <v>0</v>
          </cell>
          <cell r="J223">
            <v>0</v>
          </cell>
          <cell r="K223">
            <v>0</v>
          </cell>
        </row>
        <row r="224">
          <cell r="A224" t="str">
            <v>52</v>
          </cell>
          <cell r="B224" t="str">
            <v>YKTKGZ</v>
          </cell>
          <cell r="C224" t="e">
            <v>#REF!</v>
          </cell>
          <cell r="D224" t="str">
            <v>KIRGYTELECOM</v>
          </cell>
          <cell r="E224">
            <v>5.2247000000000002E-2</v>
          </cell>
          <cell r="F224">
            <v>5.2247000000000002E-2</v>
          </cell>
          <cell r="G224">
            <v>0</v>
          </cell>
          <cell r="H224">
            <v>0</v>
          </cell>
          <cell r="I224">
            <v>0</v>
          </cell>
          <cell r="J224">
            <v>0</v>
          </cell>
          <cell r="K224">
            <v>0</v>
          </cell>
        </row>
        <row r="225">
          <cell r="A225" t="str">
            <v>52</v>
          </cell>
          <cell r="B225" t="str">
            <v>YKTKOR</v>
          </cell>
          <cell r="C225" t="e">
            <v>#REF!</v>
          </cell>
          <cell r="D225" t="str">
            <v>KOREA TELECOM</v>
          </cell>
          <cell r="E225">
            <v>0.54202799999999995</v>
          </cell>
          <cell r="F225">
            <v>0.54202799999999995</v>
          </cell>
          <cell r="G225">
            <v>0</v>
          </cell>
          <cell r="H225">
            <v>0</v>
          </cell>
          <cell r="I225">
            <v>0</v>
          </cell>
          <cell r="J225">
            <v>0</v>
          </cell>
          <cell r="K225">
            <v>0</v>
          </cell>
        </row>
        <row r="226">
          <cell r="A226" t="str">
            <v>52</v>
          </cell>
          <cell r="B226" t="str">
            <v>YLVTL</v>
          </cell>
          <cell r="C226" t="e">
            <v>#REF!</v>
          </cell>
          <cell r="D226" t="str">
            <v>LATTELEKOM SIA</v>
          </cell>
          <cell r="E226">
            <v>0.533995</v>
          </cell>
          <cell r="F226">
            <v>0.533995</v>
          </cell>
          <cell r="G226">
            <v>0</v>
          </cell>
          <cell r="H226">
            <v>0</v>
          </cell>
          <cell r="I226">
            <v>0</v>
          </cell>
          <cell r="J226">
            <v>0</v>
          </cell>
          <cell r="K226">
            <v>0</v>
          </cell>
        </row>
        <row r="227">
          <cell r="A227" t="str">
            <v>52</v>
          </cell>
          <cell r="B227" t="str">
            <v>YMAXISMY</v>
          </cell>
          <cell r="C227" t="e">
            <v>#REF!</v>
          </cell>
          <cell r="D227" t="str">
            <v>MAXIS COMMUNICATIONS</v>
          </cell>
          <cell r="E227">
            <v>0.82706800000000003</v>
          </cell>
          <cell r="F227">
            <v>0.82706800000000003</v>
          </cell>
          <cell r="G227">
            <v>0</v>
          </cell>
          <cell r="H227">
            <v>0</v>
          </cell>
          <cell r="I227">
            <v>0</v>
          </cell>
          <cell r="J227">
            <v>0</v>
          </cell>
          <cell r="K227">
            <v>0</v>
          </cell>
        </row>
        <row r="228">
          <cell r="A228" t="str">
            <v>52</v>
          </cell>
          <cell r="B228" t="str">
            <v>YMCI</v>
          </cell>
          <cell r="C228" t="e">
            <v>#REF!</v>
          </cell>
          <cell r="D228" t="str">
            <v>MCI International Inc.</v>
          </cell>
          <cell r="E228">
            <v>9.1304510000000008</v>
          </cell>
          <cell r="F228">
            <v>9.1304510000000008</v>
          </cell>
          <cell r="G228">
            <v>0</v>
          </cell>
          <cell r="H228">
            <v>0</v>
          </cell>
          <cell r="I228">
            <v>0</v>
          </cell>
          <cell r="J228">
            <v>0</v>
          </cell>
          <cell r="K228">
            <v>0</v>
          </cell>
        </row>
        <row r="229">
          <cell r="A229" t="str">
            <v>52</v>
          </cell>
          <cell r="B229" t="str">
            <v>YMCI</v>
          </cell>
          <cell r="C229" t="e">
            <v>#REF!</v>
          </cell>
          <cell r="D229" t="str">
            <v>MCI International Inc.</v>
          </cell>
          <cell r="E229">
            <v>11.272525999999999</v>
          </cell>
          <cell r="F229">
            <v>11.272525999999999</v>
          </cell>
          <cell r="G229">
            <v>0</v>
          </cell>
          <cell r="H229">
            <v>0</v>
          </cell>
          <cell r="I229">
            <v>0</v>
          </cell>
          <cell r="J229">
            <v>0</v>
          </cell>
          <cell r="K229">
            <v>0</v>
          </cell>
        </row>
        <row r="230">
          <cell r="A230" t="str">
            <v>52</v>
          </cell>
          <cell r="B230" t="str">
            <v>YMCL</v>
          </cell>
          <cell r="C230" t="e">
            <v>#REF!</v>
          </cell>
          <cell r="D230" t="str">
            <v>CABLE &amp; WIRELESS COMMUNI</v>
          </cell>
          <cell r="E230">
            <v>46.729365000000001</v>
          </cell>
          <cell r="F230">
            <v>46.729365000000001</v>
          </cell>
          <cell r="G230">
            <v>0</v>
          </cell>
          <cell r="H230">
            <v>0</v>
          </cell>
          <cell r="I230">
            <v>0</v>
          </cell>
          <cell r="J230">
            <v>0</v>
          </cell>
          <cell r="K230">
            <v>0</v>
          </cell>
        </row>
        <row r="231">
          <cell r="A231" t="str">
            <v>52</v>
          </cell>
          <cell r="B231" t="str">
            <v>YMGT1</v>
          </cell>
          <cell r="C231" t="e">
            <v>#REF!</v>
          </cell>
          <cell r="D231" t="str">
            <v>TELEKOM MALAYSIA BERHAD</v>
          </cell>
          <cell r="E231">
            <v>0.82468399999999997</v>
          </cell>
          <cell r="F231">
            <v>0.82468399999999997</v>
          </cell>
          <cell r="G231">
            <v>0</v>
          </cell>
          <cell r="H231">
            <v>0</v>
          </cell>
          <cell r="I231">
            <v>0</v>
          </cell>
          <cell r="J231">
            <v>0</v>
          </cell>
          <cell r="K231">
            <v>0</v>
          </cell>
        </row>
        <row r="232">
          <cell r="A232" t="str">
            <v>52</v>
          </cell>
          <cell r="B232" t="str">
            <v>YMGT1</v>
          </cell>
          <cell r="C232" t="e">
            <v>#REF!</v>
          </cell>
          <cell r="D232" t="str">
            <v>TELEKOM MALAYSIA BERHAD</v>
          </cell>
          <cell r="E232">
            <v>6.8450870000000004</v>
          </cell>
          <cell r="F232">
            <v>6.8450870000000004</v>
          </cell>
          <cell r="G232">
            <v>0</v>
          </cell>
          <cell r="H232">
            <v>0</v>
          </cell>
          <cell r="I232">
            <v>0</v>
          </cell>
          <cell r="J232">
            <v>0</v>
          </cell>
          <cell r="K232">
            <v>0</v>
          </cell>
        </row>
        <row r="233">
          <cell r="A233" t="str">
            <v>52</v>
          </cell>
          <cell r="B233" t="str">
            <v>YMLT</v>
          </cell>
          <cell r="C233" t="e">
            <v>#REF!</v>
          </cell>
          <cell r="D233" t="str">
            <v>MALTACOM</v>
          </cell>
          <cell r="E233">
            <v>0.99030399999999996</v>
          </cell>
          <cell r="F233">
            <v>0.99030399999999996</v>
          </cell>
          <cell r="G233">
            <v>0</v>
          </cell>
          <cell r="H233">
            <v>0</v>
          </cell>
          <cell r="I233">
            <v>0</v>
          </cell>
          <cell r="J233">
            <v>0</v>
          </cell>
          <cell r="K233">
            <v>0</v>
          </cell>
        </row>
        <row r="234">
          <cell r="A234" t="str">
            <v>52</v>
          </cell>
          <cell r="B234" t="str">
            <v>YMLT</v>
          </cell>
          <cell r="C234" t="e">
            <v>#REF!</v>
          </cell>
          <cell r="D234" t="str">
            <v>MALTACOM</v>
          </cell>
          <cell r="E234">
            <v>1.377988</v>
          </cell>
          <cell r="F234">
            <v>1.377988</v>
          </cell>
          <cell r="G234">
            <v>0</v>
          </cell>
          <cell r="H234">
            <v>0</v>
          </cell>
          <cell r="I234">
            <v>0</v>
          </cell>
          <cell r="J234">
            <v>0</v>
          </cell>
          <cell r="K234">
            <v>0</v>
          </cell>
        </row>
        <row r="235">
          <cell r="A235" t="str">
            <v>52</v>
          </cell>
          <cell r="B235" t="str">
            <v>YMOCAZE</v>
          </cell>
          <cell r="C235" t="e">
            <v>#REF!</v>
          </cell>
          <cell r="D235" t="str">
            <v>Ministry of communicatio</v>
          </cell>
          <cell r="E235">
            <v>0.26844299999999999</v>
          </cell>
          <cell r="F235">
            <v>0.26844299999999999</v>
          </cell>
          <cell r="G235">
            <v>0</v>
          </cell>
          <cell r="H235">
            <v>0</v>
          </cell>
          <cell r="I235">
            <v>0</v>
          </cell>
          <cell r="J235">
            <v>0</v>
          </cell>
          <cell r="K235">
            <v>0</v>
          </cell>
        </row>
        <row r="236">
          <cell r="A236" t="str">
            <v>52</v>
          </cell>
          <cell r="B236" t="str">
            <v>YMOCUZB</v>
          </cell>
          <cell r="C236" t="e">
            <v>#REF!</v>
          </cell>
          <cell r="D236" t="str">
            <v>Ministry of Communicatio</v>
          </cell>
          <cell r="E236">
            <v>0.97777000000000003</v>
          </cell>
          <cell r="F236">
            <v>0.97777000000000003</v>
          </cell>
          <cell r="G236">
            <v>0</v>
          </cell>
          <cell r="H236">
            <v>0</v>
          </cell>
          <cell r="I236">
            <v>0</v>
          </cell>
          <cell r="J236">
            <v>0</v>
          </cell>
          <cell r="K236">
            <v>0</v>
          </cell>
        </row>
        <row r="237">
          <cell r="A237" t="str">
            <v>52</v>
          </cell>
          <cell r="B237" t="str">
            <v>YMOPTT</v>
          </cell>
          <cell r="C237" t="e">
            <v>#REF!</v>
          </cell>
          <cell r="D237" t="str">
            <v>SAUDI TELECOM CO</v>
          </cell>
          <cell r="E237">
            <v>1.8513379999999999</v>
          </cell>
          <cell r="F237">
            <v>1.8513379999999999</v>
          </cell>
          <cell r="G237">
            <v>0</v>
          </cell>
          <cell r="H237">
            <v>0</v>
          </cell>
          <cell r="I237">
            <v>0</v>
          </cell>
          <cell r="J237">
            <v>0</v>
          </cell>
          <cell r="K237">
            <v>0</v>
          </cell>
        </row>
        <row r="238">
          <cell r="A238" t="str">
            <v>52</v>
          </cell>
          <cell r="B238" t="str">
            <v>YMOXDE</v>
          </cell>
          <cell r="C238" t="e">
            <v>#REF!</v>
          </cell>
          <cell r="D238" t="str">
            <v>Mox telecom Ag</v>
          </cell>
          <cell r="E238">
            <v>0.20625599999999999</v>
          </cell>
          <cell r="F238">
            <v>0.20625599999999999</v>
          </cell>
          <cell r="G238">
            <v>0</v>
          </cell>
          <cell r="H238">
            <v>0</v>
          </cell>
          <cell r="I238">
            <v>0</v>
          </cell>
          <cell r="J238">
            <v>0</v>
          </cell>
          <cell r="K238">
            <v>0</v>
          </cell>
        </row>
        <row r="239">
          <cell r="A239" t="str">
            <v>52</v>
          </cell>
          <cell r="B239" t="str">
            <v>YMTMCO</v>
          </cell>
          <cell r="C239" t="e">
            <v>#REF!</v>
          </cell>
          <cell r="D239" t="str">
            <v>MONACO TELECOM</v>
          </cell>
          <cell r="E239">
            <v>1.4411309999999999</v>
          </cell>
          <cell r="F239">
            <v>1.4411309999999999</v>
          </cell>
          <cell r="G239">
            <v>0</v>
          </cell>
          <cell r="H239">
            <v>0</v>
          </cell>
          <cell r="I239">
            <v>0</v>
          </cell>
          <cell r="J239">
            <v>0</v>
          </cell>
          <cell r="K239">
            <v>0</v>
          </cell>
        </row>
        <row r="240">
          <cell r="A240" t="str">
            <v>52</v>
          </cell>
          <cell r="B240" t="str">
            <v>YMTMUS</v>
          </cell>
          <cell r="C240" t="e">
            <v>#REF!</v>
          </cell>
          <cell r="D240" t="str">
            <v>MAURITIUS TELECOM</v>
          </cell>
          <cell r="E240">
            <v>1.3264469999999999</v>
          </cell>
          <cell r="F240">
            <v>1.3264469999999999</v>
          </cell>
          <cell r="G240">
            <v>0</v>
          </cell>
          <cell r="H240">
            <v>0</v>
          </cell>
          <cell r="I240">
            <v>0</v>
          </cell>
          <cell r="J240">
            <v>0</v>
          </cell>
          <cell r="K240">
            <v>0</v>
          </cell>
        </row>
        <row r="241">
          <cell r="A241" t="str">
            <v>52</v>
          </cell>
          <cell r="B241" t="str">
            <v>YMTMUS</v>
          </cell>
          <cell r="C241" t="e">
            <v>#REF!</v>
          </cell>
          <cell r="D241" t="str">
            <v>MAURITIUS TELECOM</v>
          </cell>
          <cell r="E241">
            <v>1.5293350000000001</v>
          </cell>
          <cell r="F241">
            <v>1.5293350000000001</v>
          </cell>
          <cell r="G241">
            <v>0</v>
          </cell>
          <cell r="H241">
            <v>0</v>
          </cell>
          <cell r="I241">
            <v>0</v>
          </cell>
          <cell r="J241">
            <v>0</v>
          </cell>
          <cell r="K241">
            <v>0</v>
          </cell>
        </row>
        <row r="242">
          <cell r="A242" t="str">
            <v>52</v>
          </cell>
          <cell r="B242" t="str">
            <v>YNITEL</v>
          </cell>
          <cell r="C242" t="e">
            <v>#REF!</v>
          </cell>
          <cell r="D242" t="str">
            <v>NIGERIAN TELECOMMUNICATI</v>
          </cell>
          <cell r="E242">
            <v>1.7538609999999999</v>
          </cell>
          <cell r="F242">
            <v>1.7538609999999999</v>
          </cell>
          <cell r="G242">
            <v>0</v>
          </cell>
          <cell r="H242">
            <v>0</v>
          </cell>
          <cell r="I242">
            <v>0</v>
          </cell>
          <cell r="J242">
            <v>0</v>
          </cell>
          <cell r="K242">
            <v>0</v>
          </cell>
        </row>
        <row r="243">
          <cell r="A243" t="str">
            <v>52</v>
          </cell>
          <cell r="B243" t="str">
            <v>YNTT</v>
          </cell>
          <cell r="C243" t="e">
            <v>#REF!</v>
          </cell>
          <cell r="D243" t="str">
            <v>NTT Communications Corpo</v>
          </cell>
          <cell r="E243">
            <v>0.217337</v>
          </cell>
          <cell r="F243">
            <v>0.217337</v>
          </cell>
          <cell r="G243">
            <v>0</v>
          </cell>
          <cell r="H243">
            <v>0</v>
          </cell>
          <cell r="I243">
            <v>0</v>
          </cell>
          <cell r="J243">
            <v>0</v>
          </cell>
          <cell r="K243">
            <v>0</v>
          </cell>
        </row>
        <row r="244">
          <cell r="A244" t="str">
            <v>52</v>
          </cell>
          <cell r="B244" t="str">
            <v>YNTT</v>
          </cell>
          <cell r="C244" t="e">
            <v>#REF!</v>
          </cell>
          <cell r="D244" t="str">
            <v>NTT Communications Corpo</v>
          </cell>
          <cell r="E244">
            <v>1.150434</v>
          </cell>
          <cell r="F244">
            <v>1.150434</v>
          </cell>
          <cell r="G244">
            <v>0</v>
          </cell>
          <cell r="H244">
            <v>0</v>
          </cell>
          <cell r="I244">
            <v>0</v>
          </cell>
          <cell r="J244">
            <v>0</v>
          </cell>
          <cell r="K244">
            <v>0</v>
          </cell>
        </row>
        <row r="245">
          <cell r="A245" t="str">
            <v>52</v>
          </cell>
          <cell r="B245" t="str">
            <v>YONATELBDI</v>
          </cell>
          <cell r="C245" t="e">
            <v>#REF!</v>
          </cell>
          <cell r="D245" t="str">
            <v>ONATEL BURUNDI</v>
          </cell>
          <cell r="E245">
            <v>1.376927</v>
          </cell>
          <cell r="F245">
            <v>1.376927</v>
          </cell>
          <cell r="G245">
            <v>0</v>
          </cell>
          <cell r="H245">
            <v>0</v>
          </cell>
          <cell r="I245">
            <v>0</v>
          </cell>
          <cell r="J245">
            <v>0</v>
          </cell>
          <cell r="K245">
            <v>0</v>
          </cell>
        </row>
        <row r="246">
          <cell r="A246" t="str">
            <v>52</v>
          </cell>
          <cell r="B246" t="str">
            <v>YONATELBFA</v>
          </cell>
          <cell r="C246" t="e">
            <v>#REF!</v>
          </cell>
          <cell r="D246" t="str">
            <v>OFFICE NAT. DES</v>
          </cell>
          <cell r="E246">
            <v>2.0054820000000002</v>
          </cell>
          <cell r="F246">
            <v>2.0054820000000002</v>
          </cell>
          <cell r="G246">
            <v>0</v>
          </cell>
          <cell r="H246">
            <v>0</v>
          </cell>
          <cell r="I246">
            <v>0</v>
          </cell>
          <cell r="J246">
            <v>0</v>
          </cell>
          <cell r="K246">
            <v>0</v>
          </cell>
        </row>
        <row r="247">
          <cell r="A247" t="str">
            <v>52</v>
          </cell>
          <cell r="B247" t="str">
            <v>YONPTMAR</v>
          </cell>
          <cell r="C247" t="e">
            <v>#REF!</v>
          </cell>
          <cell r="D247" t="str">
            <v>ITISSALAT AL MAGHRIB</v>
          </cell>
          <cell r="E247">
            <v>1.3775000000000001E-2</v>
          </cell>
          <cell r="F247">
            <v>1.3775000000000001E-2</v>
          </cell>
          <cell r="G247">
            <v>0</v>
          </cell>
          <cell r="H247">
            <v>0</v>
          </cell>
          <cell r="I247">
            <v>0</v>
          </cell>
          <cell r="J247">
            <v>0</v>
          </cell>
          <cell r="K247">
            <v>0</v>
          </cell>
        </row>
        <row r="248">
          <cell r="A248" t="str">
            <v>52</v>
          </cell>
          <cell r="B248" t="str">
            <v>YOPTUS</v>
          </cell>
          <cell r="C248" t="e">
            <v>#REF!</v>
          </cell>
          <cell r="D248" t="str">
            <v>OPTUS COMMUNICATIONS</v>
          </cell>
          <cell r="E248">
            <v>1.215009</v>
          </cell>
          <cell r="F248">
            <v>1.215009</v>
          </cell>
          <cell r="G248">
            <v>0</v>
          </cell>
          <cell r="H248">
            <v>0</v>
          </cell>
          <cell r="I248">
            <v>0</v>
          </cell>
          <cell r="J248">
            <v>0</v>
          </cell>
          <cell r="K248">
            <v>0</v>
          </cell>
        </row>
        <row r="249">
          <cell r="A249" t="str">
            <v>52</v>
          </cell>
          <cell r="B249" t="str">
            <v>YOTE</v>
          </cell>
          <cell r="C249" t="e">
            <v>#REF!</v>
          </cell>
          <cell r="D249" t="str">
            <v>O,T,E SA</v>
          </cell>
          <cell r="E249">
            <v>0.69428800000000002</v>
          </cell>
          <cell r="F249">
            <v>0.69428800000000002</v>
          </cell>
          <cell r="G249">
            <v>0</v>
          </cell>
          <cell r="H249">
            <v>0</v>
          </cell>
          <cell r="I249">
            <v>0</v>
          </cell>
          <cell r="J249">
            <v>0</v>
          </cell>
          <cell r="K249">
            <v>0</v>
          </cell>
        </row>
        <row r="250">
          <cell r="A250" t="str">
            <v>52</v>
          </cell>
          <cell r="B250" t="str">
            <v>YOTE</v>
          </cell>
          <cell r="C250" t="e">
            <v>#REF!</v>
          </cell>
          <cell r="D250" t="str">
            <v>O,T,E SA</v>
          </cell>
          <cell r="E250">
            <v>16.767154999999999</v>
          </cell>
          <cell r="F250">
            <v>16.767154999999999</v>
          </cell>
          <cell r="G250">
            <v>0</v>
          </cell>
          <cell r="H250">
            <v>0</v>
          </cell>
          <cell r="I250">
            <v>0</v>
          </cell>
          <cell r="J250">
            <v>0</v>
          </cell>
          <cell r="K250">
            <v>0</v>
          </cell>
        </row>
        <row r="251">
          <cell r="A251" t="str">
            <v>52</v>
          </cell>
          <cell r="B251" t="str">
            <v>YPOLTEL</v>
          </cell>
          <cell r="C251" t="e">
            <v>#REF!</v>
          </cell>
          <cell r="D251" t="str">
            <v>Polish Telecom</v>
          </cell>
          <cell r="E251">
            <v>6.0277500000000002</v>
          </cell>
          <cell r="F251">
            <v>6.0277500000000002</v>
          </cell>
          <cell r="G251">
            <v>0</v>
          </cell>
          <cell r="H251">
            <v>0</v>
          </cell>
          <cell r="I251">
            <v>0</v>
          </cell>
          <cell r="J251">
            <v>0</v>
          </cell>
          <cell r="K251">
            <v>0</v>
          </cell>
        </row>
        <row r="252">
          <cell r="A252" t="str">
            <v>52</v>
          </cell>
          <cell r="B252" t="str">
            <v>YPOLTEL</v>
          </cell>
          <cell r="C252" t="e">
            <v>#REF!</v>
          </cell>
          <cell r="D252" t="str">
            <v>Polish Telecom</v>
          </cell>
          <cell r="E252">
            <v>33.188226999999998</v>
          </cell>
          <cell r="F252">
            <v>33.188226999999998</v>
          </cell>
          <cell r="G252">
            <v>0</v>
          </cell>
          <cell r="H252">
            <v>0</v>
          </cell>
          <cell r="I252">
            <v>0</v>
          </cell>
          <cell r="J252">
            <v>0</v>
          </cell>
          <cell r="K252">
            <v>0</v>
          </cell>
        </row>
        <row r="253">
          <cell r="A253" t="str">
            <v>52</v>
          </cell>
          <cell r="B253" t="str">
            <v>YPOSTASLON</v>
          </cell>
          <cell r="C253" t="e">
            <v>#REF!</v>
          </cell>
          <cell r="D253" t="str">
            <v>Posta Slovenije d.o.o.</v>
          </cell>
          <cell r="E253">
            <v>6.5200000000000002E-4</v>
          </cell>
          <cell r="F253">
            <v>6.5200000000000002E-4</v>
          </cell>
          <cell r="G253">
            <v>0</v>
          </cell>
          <cell r="H253">
            <v>0</v>
          </cell>
          <cell r="I253">
            <v>0</v>
          </cell>
          <cell r="J253">
            <v>0</v>
          </cell>
          <cell r="K253">
            <v>0</v>
          </cell>
        </row>
        <row r="254">
          <cell r="A254" t="str">
            <v>52</v>
          </cell>
          <cell r="B254" t="str">
            <v>YPRIMEPT</v>
          </cell>
          <cell r="C254" t="e">
            <v>#REF!</v>
          </cell>
          <cell r="D254" t="str">
            <v>PT PRIME</v>
          </cell>
          <cell r="E254">
            <v>0.13534499999999999</v>
          </cell>
          <cell r="F254">
            <v>0.13534499999999999</v>
          </cell>
          <cell r="G254">
            <v>0</v>
          </cell>
          <cell r="H254">
            <v>0</v>
          </cell>
          <cell r="I254">
            <v>0</v>
          </cell>
          <cell r="J254">
            <v>0</v>
          </cell>
          <cell r="K254">
            <v>0</v>
          </cell>
        </row>
        <row r="255">
          <cell r="A255" t="str">
            <v>52</v>
          </cell>
          <cell r="B255" t="str">
            <v>YPRIMEPT</v>
          </cell>
          <cell r="C255" t="e">
            <v>#REF!</v>
          </cell>
          <cell r="D255" t="str">
            <v>PT PRIME</v>
          </cell>
          <cell r="E255">
            <v>0.72978600000000005</v>
          </cell>
          <cell r="F255">
            <v>0.72978600000000005</v>
          </cell>
          <cell r="G255">
            <v>0</v>
          </cell>
          <cell r="H255">
            <v>0</v>
          </cell>
          <cell r="I255">
            <v>0</v>
          </cell>
          <cell r="J255">
            <v>0</v>
          </cell>
          <cell r="K255">
            <v>0</v>
          </cell>
        </row>
        <row r="256">
          <cell r="A256" t="str">
            <v>52</v>
          </cell>
          <cell r="B256" t="str">
            <v>YPT</v>
          </cell>
          <cell r="C256" t="e">
            <v>#REF!</v>
          </cell>
          <cell r="D256" t="str">
            <v>PORTUGAL TELECOM GROUP</v>
          </cell>
          <cell r="E256">
            <v>-2.0422709999999999</v>
          </cell>
          <cell r="F256">
            <v>-2.0422709999999999</v>
          </cell>
          <cell r="G256">
            <v>0</v>
          </cell>
          <cell r="H256">
            <v>0</v>
          </cell>
          <cell r="I256">
            <v>0</v>
          </cell>
          <cell r="J256">
            <v>0</v>
          </cell>
          <cell r="K256">
            <v>0</v>
          </cell>
        </row>
        <row r="257">
          <cell r="A257" t="str">
            <v>52</v>
          </cell>
          <cell r="B257" t="str">
            <v>YPT</v>
          </cell>
          <cell r="C257" t="e">
            <v>#REF!</v>
          </cell>
          <cell r="D257" t="str">
            <v>PORTUGAL TELECOM GROUP</v>
          </cell>
          <cell r="E257">
            <v>0.17024600000000001</v>
          </cell>
          <cell r="F257">
            <v>0.17024600000000001</v>
          </cell>
          <cell r="G257">
            <v>0</v>
          </cell>
          <cell r="H257">
            <v>0</v>
          </cell>
          <cell r="I257">
            <v>0</v>
          </cell>
          <cell r="J257">
            <v>0</v>
          </cell>
          <cell r="K257">
            <v>0</v>
          </cell>
        </row>
        <row r="258">
          <cell r="A258" t="str">
            <v>52</v>
          </cell>
          <cell r="B258" t="str">
            <v>YPTCL</v>
          </cell>
          <cell r="C258" t="e">
            <v>#REF!</v>
          </cell>
          <cell r="D258" t="str">
            <v>PAKISTAN TELECOMMUNICATI</v>
          </cell>
          <cell r="E258">
            <v>0.58558299999999996</v>
          </cell>
          <cell r="F258">
            <v>0.58558299999999996</v>
          </cell>
          <cell r="G258">
            <v>0</v>
          </cell>
          <cell r="H258">
            <v>0</v>
          </cell>
          <cell r="I258">
            <v>0</v>
          </cell>
          <cell r="J258">
            <v>0</v>
          </cell>
          <cell r="K258">
            <v>0</v>
          </cell>
        </row>
        <row r="259">
          <cell r="A259" t="str">
            <v>52</v>
          </cell>
          <cell r="B259" t="str">
            <v>YPTCL</v>
          </cell>
          <cell r="C259" t="e">
            <v>#REF!</v>
          </cell>
          <cell r="D259" t="str">
            <v>PAKISTAN TELECOMMUNICATI</v>
          </cell>
          <cell r="E259">
            <v>2.9541360000000001</v>
          </cell>
          <cell r="F259">
            <v>2.9541360000000001</v>
          </cell>
          <cell r="G259">
            <v>0</v>
          </cell>
          <cell r="H259">
            <v>0</v>
          </cell>
          <cell r="I259">
            <v>0</v>
          </cell>
          <cell r="J259">
            <v>0</v>
          </cell>
          <cell r="K259">
            <v>0</v>
          </cell>
        </row>
        <row r="260">
          <cell r="A260" t="str">
            <v>52</v>
          </cell>
          <cell r="B260" t="str">
            <v>YPTI</v>
          </cell>
          <cell r="C260" t="e">
            <v>#REF!</v>
          </cell>
          <cell r="D260" t="str">
            <v>ICELAND TELECOM Ltd</v>
          </cell>
          <cell r="E260">
            <v>0.248664</v>
          </cell>
          <cell r="F260">
            <v>0.248664</v>
          </cell>
          <cell r="G260">
            <v>0</v>
          </cell>
          <cell r="H260">
            <v>0</v>
          </cell>
          <cell r="I260">
            <v>0</v>
          </cell>
          <cell r="J260">
            <v>0</v>
          </cell>
          <cell r="K260">
            <v>0</v>
          </cell>
        </row>
        <row r="261">
          <cell r="A261" t="str">
            <v>52</v>
          </cell>
          <cell r="B261" t="str">
            <v>YPTI</v>
          </cell>
          <cell r="C261" t="e">
            <v>#REF!</v>
          </cell>
          <cell r="D261" t="str">
            <v>ICELAND TELECOM Ltd</v>
          </cell>
          <cell r="E261">
            <v>0.26577099999999998</v>
          </cell>
          <cell r="F261">
            <v>0.26577099999999998</v>
          </cell>
          <cell r="G261">
            <v>0</v>
          </cell>
          <cell r="H261">
            <v>0</v>
          </cell>
          <cell r="I261">
            <v>0</v>
          </cell>
          <cell r="J261">
            <v>0</v>
          </cell>
          <cell r="K261">
            <v>0</v>
          </cell>
        </row>
        <row r="262">
          <cell r="A262" t="str">
            <v>52</v>
          </cell>
          <cell r="B262" t="str">
            <v>YPTTBHI</v>
          </cell>
          <cell r="C262" t="e">
            <v>#REF!</v>
          </cell>
          <cell r="D262" t="str">
            <v>PTT BOSNIA AND HERZEGOVI</v>
          </cell>
          <cell r="E262">
            <v>0.44869900000000001</v>
          </cell>
          <cell r="F262">
            <v>0.44869900000000001</v>
          </cell>
          <cell r="G262">
            <v>0</v>
          </cell>
          <cell r="H262">
            <v>0</v>
          </cell>
          <cell r="I262">
            <v>0</v>
          </cell>
          <cell r="J262">
            <v>0</v>
          </cell>
          <cell r="K262">
            <v>0</v>
          </cell>
        </row>
        <row r="263">
          <cell r="A263" t="str">
            <v>52</v>
          </cell>
          <cell r="B263" t="str">
            <v>YPTTBHI</v>
          </cell>
          <cell r="C263" t="e">
            <v>#REF!</v>
          </cell>
          <cell r="D263" t="str">
            <v>PTT BOSNIA AND HERZEGOVI</v>
          </cell>
          <cell r="E263">
            <v>2.4474969999999998</v>
          </cell>
          <cell r="F263">
            <v>2.4474969999999998</v>
          </cell>
          <cell r="G263">
            <v>0</v>
          </cell>
          <cell r="H263">
            <v>0</v>
          </cell>
          <cell r="I263">
            <v>0</v>
          </cell>
          <cell r="J263">
            <v>0</v>
          </cell>
          <cell r="K263">
            <v>0</v>
          </cell>
        </row>
        <row r="264">
          <cell r="A264" t="str">
            <v>52</v>
          </cell>
          <cell r="B264" t="str">
            <v>YPTTMKD</v>
          </cell>
          <cell r="C264" t="e">
            <v>#REF!</v>
          </cell>
          <cell r="D264" t="str">
            <v>MAKEDONSKI TELEKOMUNIKAC</v>
          </cell>
          <cell r="E264">
            <v>2.780106</v>
          </cell>
          <cell r="F264">
            <v>2.780106</v>
          </cell>
          <cell r="G264">
            <v>0</v>
          </cell>
          <cell r="H264">
            <v>0</v>
          </cell>
          <cell r="I264">
            <v>0</v>
          </cell>
          <cell r="J264">
            <v>0</v>
          </cell>
          <cell r="K264">
            <v>0</v>
          </cell>
        </row>
        <row r="265">
          <cell r="A265" t="str">
            <v>52</v>
          </cell>
          <cell r="B265" t="str">
            <v>YQ-TEL</v>
          </cell>
          <cell r="C265" t="e">
            <v>#REF!</v>
          </cell>
          <cell r="D265" t="str">
            <v>QATAR TELECOM</v>
          </cell>
          <cell r="E265">
            <v>7.9102000000000006E-2</v>
          </cell>
          <cell r="F265">
            <v>7.9102000000000006E-2</v>
          </cell>
          <cell r="G265">
            <v>0</v>
          </cell>
          <cell r="H265">
            <v>0</v>
          </cell>
          <cell r="I265">
            <v>0</v>
          </cell>
          <cell r="J265">
            <v>0</v>
          </cell>
          <cell r="K265">
            <v>0</v>
          </cell>
        </row>
        <row r="266">
          <cell r="A266" t="str">
            <v>52</v>
          </cell>
          <cell r="B266" t="str">
            <v>YROMTL</v>
          </cell>
          <cell r="C266" t="e">
            <v>#REF!</v>
          </cell>
          <cell r="D266" t="str">
            <v>ROMTELECOM S.A.</v>
          </cell>
          <cell r="E266">
            <v>2.6338919999999999</v>
          </cell>
          <cell r="F266">
            <v>2.6338919999999999</v>
          </cell>
          <cell r="G266">
            <v>0</v>
          </cell>
          <cell r="H266">
            <v>0</v>
          </cell>
          <cell r="I266">
            <v>0</v>
          </cell>
          <cell r="J266">
            <v>0</v>
          </cell>
          <cell r="K266">
            <v>0</v>
          </cell>
        </row>
        <row r="267">
          <cell r="A267" t="str">
            <v>52</v>
          </cell>
          <cell r="B267" t="str">
            <v>YROSTEL</v>
          </cell>
          <cell r="C267" t="e">
            <v>#REF!</v>
          </cell>
          <cell r="D267" t="str">
            <v>ROSTELECOM</v>
          </cell>
          <cell r="E267">
            <v>4.2748879999999998</v>
          </cell>
          <cell r="F267">
            <v>4.2748879999999998</v>
          </cell>
          <cell r="G267">
            <v>0</v>
          </cell>
          <cell r="H267">
            <v>0</v>
          </cell>
          <cell r="I267">
            <v>0</v>
          </cell>
          <cell r="J267">
            <v>0</v>
          </cell>
          <cell r="K267">
            <v>0</v>
          </cell>
        </row>
        <row r="268">
          <cell r="A268" t="str">
            <v>52</v>
          </cell>
          <cell r="B268" t="str">
            <v>YRSL</v>
          </cell>
          <cell r="C268" t="e">
            <v>#REF!</v>
          </cell>
          <cell r="D268" t="str">
            <v>RsL COM FRANCE</v>
          </cell>
          <cell r="E268">
            <v>6.9230710000000002</v>
          </cell>
          <cell r="F268">
            <v>6.9230710000000002</v>
          </cell>
          <cell r="G268">
            <v>0</v>
          </cell>
          <cell r="H268">
            <v>0</v>
          </cell>
          <cell r="I268">
            <v>0</v>
          </cell>
          <cell r="J268">
            <v>0</v>
          </cell>
          <cell r="K268">
            <v>0</v>
          </cell>
        </row>
        <row r="269">
          <cell r="A269" t="str">
            <v>52</v>
          </cell>
          <cell r="B269" t="str">
            <v>YSAUPRESS</v>
          </cell>
          <cell r="C269" t="e">
            <v>#REF!</v>
          </cell>
          <cell r="D269" t="str">
            <v>Saudi Press Company</v>
          </cell>
          <cell r="E269">
            <v>0.442884</v>
          </cell>
          <cell r="F269">
            <v>0.442884</v>
          </cell>
          <cell r="G269">
            <v>0</v>
          </cell>
          <cell r="H269">
            <v>0</v>
          </cell>
          <cell r="I269">
            <v>0</v>
          </cell>
          <cell r="J269">
            <v>0</v>
          </cell>
          <cell r="K269">
            <v>0</v>
          </cell>
        </row>
        <row r="270">
          <cell r="A270" t="str">
            <v>52</v>
          </cell>
          <cell r="B270" t="str">
            <v>YSKTELI</v>
          </cell>
          <cell r="C270" t="e">
            <v>#REF!</v>
          </cell>
          <cell r="D270" t="str">
            <v>SLOVAK TELECOM</v>
          </cell>
          <cell r="E270">
            <v>1.10165</v>
          </cell>
          <cell r="F270">
            <v>1.10165</v>
          </cell>
          <cell r="G270">
            <v>0</v>
          </cell>
          <cell r="H270">
            <v>0</v>
          </cell>
          <cell r="I270">
            <v>0</v>
          </cell>
          <cell r="J270">
            <v>0</v>
          </cell>
          <cell r="K270">
            <v>0</v>
          </cell>
        </row>
        <row r="271">
          <cell r="A271" t="str">
            <v>52</v>
          </cell>
          <cell r="B271" t="str">
            <v>YSLT</v>
          </cell>
          <cell r="C271" t="e">
            <v>#REF!</v>
          </cell>
          <cell r="D271" t="str">
            <v>SRI LANKA TELECOM LIMITE</v>
          </cell>
          <cell r="E271">
            <v>0.91847699999999999</v>
          </cell>
          <cell r="F271">
            <v>0.91847699999999999</v>
          </cell>
          <cell r="G271">
            <v>0</v>
          </cell>
          <cell r="H271">
            <v>0</v>
          </cell>
          <cell r="I271">
            <v>0</v>
          </cell>
          <cell r="J271">
            <v>0</v>
          </cell>
          <cell r="K271">
            <v>0</v>
          </cell>
        </row>
        <row r="272">
          <cell r="A272" t="str">
            <v>52</v>
          </cell>
          <cell r="B272" t="str">
            <v>YSONATL</v>
          </cell>
          <cell r="C272" t="e">
            <v>#REF!</v>
          </cell>
          <cell r="D272" t="str">
            <v>SONATEL</v>
          </cell>
          <cell r="E272">
            <v>0.95738800000000002</v>
          </cell>
          <cell r="F272">
            <v>0.95738800000000002</v>
          </cell>
          <cell r="G272">
            <v>0</v>
          </cell>
          <cell r="H272">
            <v>0</v>
          </cell>
          <cell r="I272">
            <v>0</v>
          </cell>
          <cell r="J272">
            <v>0</v>
          </cell>
          <cell r="K272">
            <v>0</v>
          </cell>
        </row>
        <row r="273">
          <cell r="A273" t="str">
            <v>52</v>
          </cell>
          <cell r="B273" t="str">
            <v>YSPRINT</v>
          </cell>
          <cell r="C273" t="e">
            <v>#REF!</v>
          </cell>
          <cell r="D273" t="str">
            <v>SPRINT</v>
          </cell>
          <cell r="E273">
            <v>15.671716999999999</v>
          </cell>
          <cell r="F273">
            <v>15.671716999999999</v>
          </cell>
          <cell r="G273">
            <v>0</v>
          </cell>
          <cell r="H273">
            <v>0</v>
          </cell>
          <cell r="I273">
            <v>0</v>
          </cell>
          <cell r="J273">
            <v>0</v>
          </cell>
          <cell r="K273">
            <v>0</v>
          </cell>
        </row>
        <row r="274">
          <cell r="A274" t="str">
            <v>52</v>
          </cell>
          <cell r="B274" t="str">
            <v>YSPRINT</v>
          </cell>
          <cell r="C274" t="e">
            <v>#REF!</v>
          </cell>
          <cell r="D274" t="str">
            <v>SPRINT</v>
          </cell>
          <cell r="E274">
            <v>58.839953000000001</v>
          </cell>
          <cell r="F274">
            <v>58.839953000000001</v>
          </cell>
          <cell r="G274">
            <v>0</v>
          </cell>
          <cell r="H274">
            <v>0</v>
          </cell>
          <cell r="I274">
            <v>0</v>
          </cell>
          <cell r="J274">
            <v>0</v>
          </cell>
          <cell r="K274">
            <v>0</v>
          </cell>
        </row>
        <row r="275">
          <cell r="A275" t="str">
            <v>52</v>
          </cell>
          <cell r="B275" t="str">
            <v>YSPTTEL</v>
          </cell>
          <cell r="C275" t="e">
            <v>#REF!</v>
          </cell>
          <cell r="D275" t="str">
            <v>SPT TELECOM</v>
          </cell>
          <cell r="E275">
            <v>2.155853</v>
          </cell>
          <cell r="F275">
            <v>2.155853</v>
          </cell>
          <cell r="G275">
            <v>0</v>
          </cell>
          <cell r="H275">
            <v>0</v>
          </cell>
          <cell r="I275">
            <v>0</v>
          </cell>
          <cell r="J275">
            <v>0</v>
          </cell>
          <cell r="K275">
            <v>0</v>
          </cell>
        </row>
        <row r="276">
          <cell r="A276" t="str">
            <v>52</v>
          </cell>
          <cell r="B276" t="str">
            <v>YST</v>
          </cell>
          <cell r="C276" t="e">
            <v>#REF!</v>
          </cell>
          <cell r="D276" t="str">
            <v>Singapore Telecommunicat</v>
          </cell>
          <cell r="E276">
            <v>0.361655</v>
          </cell>
          <cell r="F276">
            <v>0.361655</v>
          </cell>
          <cell r="G276">
            <v>0</v>
          </cell>
          <cell r="H276">
            <v>0</v>
          </cell>
          <cell r="I276">
            <v>0</v>
          </cell>
          <cell r="J276">
            <v>0</v>
          </cell>
          <cell r="K276">
            <v>0</v>
          </cell>
        </row>
        <row r="277">
          <cell r="A277" t="str">
            <v>52</v>
          </cell>
          <cell r="B277" t="str">
            <v>YSTA</v>
          </cell>
          <cell r="C277" t="e">
            <v>#REF!</v>
          </cell>
          <cell r="D277" t="str">
            <v>Services des Télécommuni</v>
          </cell>
          <cell r="E277">
            <v>0.22766900000000001</v>
          </cell>
          <cell r="F277">
            <v>0.22766900000000001</v>
          </cell>
          <cell r="G277">
            <v>0</v>
          </cell>
          <cell r="H277">
            <v>0</v>
          </cell>
          <cell r="I277">
            <v>0</v>
          </cell>
          <cell r="J277">
            <v>0</v>
          </cell>
          <cell r="K277">
            <v>0</v>
          </cell>
        </row>
        <row r="278">
          <cell r="A278" t="str">
            <v>52</v>
          </cell>
          <cell r="B278" t="str">
            <v>YSTE</v>
          </cell>
          <cell r="C278" t="e">
            <v>#REF!</v>
          </cell>
          <cell r="D278" t="str">
            <v>SYRIAN TELECOMMUNICATION</v>
          </cell>
          <cell r="E278">
            <v>0.63862600000000003</v>
          </cell>
          <cell r="F278">
            <v>0.63862600000000003</v>
          </cell>
          <cell r="G278">
            <v>0</v>
          </cell>
          <cell r="H278">
            <v>0</v>
          </cell>
          <cell r="I278">
            <v>0</v>
          </cell>
          <cell r="J278">
            <v>0</v>
          </cell>
          <cell r="K278">
            <v>0</v>
          </cell>
        </row>
        <row r="279">
          <cell r="A279" t="str">
            <v>52</v>
          </cell>
          <cell r="B279" t="str">
            <v>YSTID</v>
          </cell>
          <cell r="C279" t="e">
            <v>#REF!</v>
          </cell>
          <cell r="D279" t="str">
            <v>SOC DE TELECOM INTERNAT</v>
          </cell>
          <cell r="E279">
            <v>0.155332</v>
          </cell>
          <cell r="F279">
            <v>0.155332</v>
          </cell>
          <cell r="G279">
            <v>0</v>
          </cell>
          <cell r="H279">
            <v>0</v>
          </cell>
          <cell r="I279">
            <v>0</v>
          </cell>
          <cell r="J279">
            <v>0</v>
          </cell>
          <cell r="K279">
            <v>0</v>
          </cell>
        </row>
        <row r="280">
          <cell r="A280" t="str">
            <v>52</v>
          </cell>
          <cell r="B280" t="str">
            <v>YSTID</v>
          </cell>
          <cell r="C280" t="e">
            <v>#REF!</v>
          </cell>
          <cell r="D280" t="str">
            <v>SOC DE TELECOM INTERNAT</v>
          </cell>
          <cell r="E280">
            <v>0.22964899999999999</v>
          </cell>
          <cell r="F280">
            <v>0.22964899999999999</v>
          </cell>
          <cell r="G280">
            <v>0</v>
          </cell>
          <cell r="H280">
            <v>0</v>
          </cell>
          <cell r="I280">
            <v>0</v>
          </cell>
          <cell r="J280">
            <v>0</v>
          </cell>
          <cell r="K280">
            <v>0</v>
          </cell>
        </row>
        <row r="281">
          <cell r="A281" t="str">
            <v>52</v>
          </cell>
          <cell r="B281" t="str">
            <v>YTASA</v>
          </cell>
          <cell r="C281" t="e">
            <v>#REF!</v>
          </cell>
          <cell r="D281" t="str">
            <v>Telefonica de Argentina</v>
          </cell>
          <cell r="E281">
            <v>2.9523959999999998</v>
          </cell>
          <cell r="F281">
            <v>2.9523959999999998</v>
          </cell>
          <cell r="G281">
            <v>0</v>
          </cell>
          <cell r="H281">
            <v>0</v>
          </cell>
          <cell r="I281">
            <v>0</v>
          </cell>
          <cell r="J281">
            <v>0</v>
          </cell>
          <cell r="K281">
            <v>0</v>
          </cell>
        </row>
        <row r="282">
          <cell r="A282" t="str">
            <v>52</v>
          </cell>
          <cell r="B282" t="str">
            <v>YTCOMNL</v>
          </cell>
          <cell r="C282" t="e">
            <v>#REF!</v>
          </cell>
          <cell r="D282" t="str">
            <v>KPN,Royal Dutch Telecom</v>
          </cell>
          <cell r="E282">
            <v>22.637346000000001</v>
          </cell>
          <cell r="F282">
            <v>22.637346000000001</v>
          </cell>
          <cell r="G282">
            <v>0</v>
          </cell>
          <cell r="H282">
            <v>0</v>
          </cell>
          <cell r="I282">
            <v>0</v>
          </cell>
          <cell r="J282">
            <v>0</v>
          </cell>
          <cell r="K282">
            <v>0</v>
          </cell>
        </row>
        <row r="283">
          <cell r="A283" t="str">
            <v>52</v>
          </cell>
          <cell r="B283" t="str">
            <v>YTCOMNL</v>
          </cell>
          <cell r="C283" t="e">
            <v>#REF!</v>
          </cell>
          <cell r="D283" t="str">
            <v>KPN,Royal Dutch Telecom</v>
          </cell>
          <cell r="E283">
            <v>155.094112</v>
          </cell>
          <cell r="F283">
            <v>155.094112</v>
          </cell>
          <cell r="G283">
            <v>0</v>
          </cell>
          <cell r="H283">
            <v>0</v>
          </cell>
          <cell r="I283">
            <v>0</v>
          </cell>
          <cell r="J283">
            <v>0</v>
          </cell>
          <cell r="K283">
            <v>0</v>
          </cell>
        </row>
        <row r="284">
          <cell r="A284" t="str">
            <v>52</v>
          </cell>
          <cell r="B284" t="str">
            <v>YTD</v>
          </cell>
          <cell r="C284" t="e">
            <v>#REF!</v>
          </cell>
          <cell r="D284" t="str">
            <v>TELE DANMARK</v>
          </cell>
          <cell r="E284">
            <v>4.1611320000000003</v>
          </cell>
          <cell r="F284">
            <v>4.1611320000000003</v>
          </cell>
          <cell r="G284">
            <v>0</v>
          </cell>
          <cell r="H284">
            <v>0</v>
          </cell>
          <cell r="I284">
            <v>0</v>
          </cell>
          <cell r="J284">
            <v>0</v>
          </cell>
          <cell r="K284">
            <v>0</v>
          </cell>
        </row>
        <row r="285">
          <cell r="A285" t="str">
            <v>52</v>
          </cell>
          <cell r="B285" t="str">
            <v>YTECO</v>
          </cell>
          <cell r="C285" t="e">
            <v>#REF!</v>
          </cell>
          <cell r="D285" t="str">
            <v>TELECOM ARGENTINA NORTH</v>
          </cell>
          <cell r="E285">
            <v>0.24775800000000001</v>
          </cell>
          <cell r="F285">
            <v>0.24775800000000001</v>
          </cell>
          <cell r="G285">
            <v>0</v>
          </cell>
          <cell r="H285">
            <v>0</v>
          </cell>
          <cell r="I285">
            <v>0</v>
          </cell>
          <cell r="J285">
            <v>0</v>
          </cell>
          <cell r="K285">
            <v>0</v>
          </cell>
        </row>
        <row r="286">
          <cell r="A286" t="str">
            <v>52</v>
          </cell>
          <cell r="B286" t="str">
            <v>YTELE2</v>
          </cell>
          <cell r="C286" t="e">
            <v>#REF!</v>
          </cell>
          <cell r="D286" t="str">
            <v>TELE 2 AB</v>
          </cell>
          <cell r="E286">
            <v>2.7236020000000001</v>
          </cell>
          <cell r="F286">
            <v>2.7236020000000001</v>
          </cell>
          <cell r="G286">
            <v>0</v>
          </cell>
          <cell r="H286">
            <v>0</v>
          </cell>
          <cell r="I286">
            <v>0</v>
          </cell>
          <cell r="J286">
            <v>0</v>
          </cell>
          <cell r="K286">
            <v>0</v>
          </cell>
        </row>
        <row r="287">
          <cell r="A287" t="str">
            <v>52</v>
          </cell>
          <cell r="B287" t="str">
            <v>YTELE8DNK</v>
          </cell>
          <cell r="C287" t="e">
            <v>#REF!</v>
          </cell>
          <cell r="D287" t="str">
            <v>FACILICOM INTERNATIONAL</v>
          </cell>
          <cell r="E287">
            <v>5.3426000000000001E-2</v>
          </cell>
          <cell r="F287">
            <v>5.3426000000000001E-2</v>
          </cell>
          <cell r="G287">
            <v>0</v>
          </cell>
          <cell r="H287">
            <v>0</v>
          </cell>
          <cell r="I287">
            <v>0</v>
          </cell>
          <cell r="J287">
            <v>0</v>
          </cell>
          <cell r="K287">
            <v>0</v>
          </cell>
        </row>
        <row r="288">
          <cell r="A288" t="str">
            <v>52</v>
          </cell>
          <cell r="B288" t="str">
            <v>YTELE8DNK</v>
          </cell>
          <cell r="C288" t="e">
            <v>#REF!</v>
          </cell>
          <cell r="D288" t="str">
            <v>FACILICOM INTERNATIONAL</v>
          </cell>
          <cell r="E288">
            <v>0.19642000000000001</v>
          </cell>
          <cell r="F288">
            <v>0.19642000000000001</v>
          </cell>
          <cell r="G288">
            <v>0</v>
          </cell>
          <cell r="H288">
            <v>0</v>
          </cell>
          <cell r="I288">
            <v>0</v>
          </cell>
          <cell r="J288">
            <v>0</v>
          </cell>
          <cell r="K288">
            <v>0</v>
          </cell>
        </row>
        <row r="289">
          <cell r="A289" t="str">
            <v>52</v>
          </cell>
          <cell r="B289" t="str">
            <v>YTELEC</v>
          </cell>
          <cell r="C289" t="e">
            <v>#REF!</v>
          </cell>
          <cell r="D289" t="str">
            <v>TELECEL COMUNICACOES PES</v>
          </cell>
          <cell r="E289">
            <v>-4.5531290000000002</v>
          </cell>
          <cell r="F289">
            <v>-4.5531290000000002</v>
          </cell>
          <cell r="G289">
            <v>0</v>
          </cell>
          <cell r="H289">
            <v>0</v>
          </cell>
          <cell r="I289">
            <v>0</v>
          </cell>
          <cell r="J289">
            <v>0</v>
          </cell>
          <cell r="K289">
            <v>0</v>
          </cell>
        </row>
        <row r="290">
          <cell r="A290" t="str">
            <v>52</v>
          </cell>
          <cell r="B290" t="str">
            <v>YTELECOHTI</v>
          </cell>
          <cell r="C290" t="e">
            <v>#REF!</v>
          </cell>
          <cell r="D290" t="str">
            <v>TELECOMMUNICATIONS D'HAI</v>
          </cell>
          <cell r="E290">
            <v>4.7898999999999997E-2</v>
          </cell>
          <cell r="F290">
            <v>4.7898999999999997E-2</v>
          </cell>
          <cell r="G290">
            <v>0</v>
          </cell>
          <cell r="H290">
            <v>0</v>
          </cell>
          <cell r="I290">
            <v>0</v>
          </cell>
          <cell r="J290">
            <v>0</v>
          </cell>
          <cell r="K290">
            <v>0</v>
          </cell>
        </row>
        <row r="291">
          <cell r="A291" t="str">
            <v>52</v>
          </cell>
          <cell r="B291" t="str">
            <v>YTELECOHTI</v>
          </cell>
          <cell r="C291" t="e">
            <v>#REF!</v>
          </cell>
          <cell r="D291" t="str">
            <v>TELECOMMUNICATIONS D'HAI</v>
          </cell>
          <cell r="E291">
            <v>6.2133000000000001E-2</v>
          </cell>
          <cell r="F291">
            <v>6.2133000000000001E-2</v>
          </cell>
          <cell r="G291">
            <v>0</v>
          </cell>
          <cell r="H291">
            <v>0</v>
          </cell>
          <cell r="I291">
            <v>0</v>
          </cell>
          <cell r="J291">
            <v>0</v>
          </cell>
          <cell r="K291">
            <v>0</v>
          </cell>
        </row>
        <row r="292">
          <cell r="A292" t="str">
            <v>52</v>
          </cell>
          <cell r="B292" t="str">
            <v>YTELEPAS</v>
          </cell>
          <cell r="C292" t="e">
            <v>#REF!</v>
          </cell>
          <cell r="D292" t="str">
            <v>Mobilcom City Line GmbH</v>
          </cell>
          <cell r="E292">
            <v>3.1563000000000001E-2</v>
          </cell>
          <cell r="F292">
            <v>3.1563000000000001E-2</v>
          </cell>
          <cell r="G292">
            <v>0</v>
          </cell>
          <cell r="H292">
            <v>0</v>
          </cell>
          <cell r="I292">
            <v>0</v>
          </cell>
          <cell r="J292">
            <v>0</v>
          </cell>
          <cell r="K292">
            <v>0</v>
          </cell>
        </row>
        <row r="293">
          <cell r="A293" t="str">
            <v>52</v>
          </cell>
          <cell r="B293" t="str">
            <v>YTELGEO</v>
          </cell>
          <cell r="C293" t="e">
            <v>#REF!</v>
          </cell>
          <cell r="D293" t="str">
            <v>TELECOM GEORGIA</v>
          </cell>
          <cell r="E293">
            <v>0.24970700000000001</v>
          </cell>
          <cell r="F293">
            <v>0.24970700000000001</v>
          </cell>
          <cell r="G293">
            <v>0</v>
          </cell>
          <cell r="H293">
            <v>0</v>
          </cell>
          <cell r="I293">
            <v>0</v>
          </cell>
          <cell r="J293">
            <v>0</v>
          </cell>
          <cell r="K293">
            <v>0</v>
          </cell>
        </row>
        <row r="294">
          <cell r="A294" t="str">
            <v>52</v>
          </cell>
          <cell r="B294" t="str">
            <v>YTELIA</v>
          </cell>
          <cell r="C294" t="e">
            <v>#REF!</v>
          </cell>
          <cell r="D294" t="str">
            <v>Telia Internantional Car</v>
          </cell>
          <cell r="E294">
            <v>9.6385159999999992</v>
          </cell>
          <cell r="F294">
            <v>9.6385159999999992</v>
          </cell>
          <cell r="G294">
            <v>0</v>
          </cell>
          <cell r="H294">
            <v>0</v>
          </cell>
          <cell r="I294">
            <v>0</v>
          </cell>
          <cell r="J294">
            <v>0</v>
          </cell>
          <cell r="K294">
            <v>0</v>
          </cell>
        </row>
        <row r="295">
          <cell r="A295" t="str">
            <v>52</v>
          </cell>
          <cell r="B295" t="str">
            <v>YTELIA</v>
          </cell>
          <cell r="C295" t="e">
            <v>#REF!</v>
          </cell>
          <cell r="D295" t="str">
            <v>Telia Internantional Car</v>
          </cell>
          <cell r="E295">
            <v>16.611325000000001</v>
          </cell>
          <cell r="F295">
            <v>16.611325000000001</v>
          </cell>
          <cell r="G295">
            <v>0</v>
          </cell>
          <cell r="H295">
            <v>0</v>
          </cell>
          <cell r="I295">
            <v>0</v>
          </cell>
          <cell r="J295">
            <v>0</v>
          </cell>
          <cell r="K295">
            <v>0</v>
          </cell>
        </row>
        <row r="296">
          <cell r="A296" t="str">
            <v>52</v>
          </cell>
          <cell r="B296" t="str">
            <v>YTELKOM</v>
          </cell>
          <cell r="C296" t="e">
            <v>#REF!</v>
          </cell>
          <cell r="D296" t="str">
            <v>TELKOM SA LTD</v>
          </cell>
          <cell r="E296">
            <v>4.8723270000000003</v>
          </cell>
          <cell r="F296">
            <v>4.8723270000000003</v>
          </cell>
          <cell r="G296">
            <v>0</v>
          </cell>
          <cell r="H296">
            <v>0</v>
          </cell>
          <cell r="I296">
            <v>0</v>
          </cell>
          <cell r="J296">
            <v>0</v>
          </cell>
          <cell r="K296">
            <v>0</v>
          </cell>
        </row>
        <row r="297">
          <cell r="A297" t="str">
            <v>52</v>
          </cell>
          <cell r="B297" t="str">
            <v>YTELNORNOR</v>
          </cell>
          <cell r="C297" t="e">
            <v>#REF!</v>
          </cell>
          <cell r="D297" t="str">
            <v>TELENOR AS</v>
          </cell>
          <cell r="E297">
            <v>2.2987820000000001</v>
          </cell>
          <cell r="F297">
            <v>2.2987820000000001</v>
          </cell>
          <cell r="G297">
            <v>0</v>
          </cell>
          <cell r="H297">
            <v>0</v>
          </cell>
          <cell r="I297">
            <v>0</v>
          </cell>
          <cell r="J297">
            <v>0</v>
          </cell>
          <cell r="K297">
            <v>0</v>
          </cell>
        </row>
        <row r="298">
          <cell r="A298" t="str">
            <v>52</v>
          </cell>
          <cell r="B298" t="str">
            <v>YTELNORSWE</v>
          </cell>
          <cell r="C298" t="e">
            <v>#REF!</v>
          </cell>
          <cell r="D298" t="str">
            <v>TELENORDIA AB</v>
          </cell>
          <cell r="E298">
            <v>0.89276200000000006</v>
          </cell>
          <cell r="F298">
            <v>0.89276200000000006</v>
          </cell>
          <cell r="G298">
            <v>0</v>
          </cell>
          <cell r="H298">
            <v>0</v>
          </cell>
          <cell r="I298">
            <v>0</v>
          </cell>
          <cell r="J298">
            <v>0</v>
          </cell>
          <cell r="K298">
            <v>0</v>
          </cell>
        </row>
        <row r="299">
          <cell r="A299" t="str">
            <v>52</v>
          </cell>
          <cell r="B299" t="str">
            <v>YTELPRU</v>
          </cell>
          <cell r="C299" t="e">
            <v>#REF!</v>
          </cell>
          <cell r="D299" t="str">
            <v>TELEFONICA DEL PERU (Ger</v>
          </cell>
          <cell r="E299">
            <v>2.04E-4</v>
          </cell>
          <cell r="F299">
            <v>2.04E-4</v>
          </cell>
          <cell r="G299">
            <v>0</v>
          </cell>
          <cell r="H299">
            <v>0</v>
          </cell>
          <cell r="I299">
            <v>0</v>
          </cell>
          <cell r="J299">
            <v>0</v>
          </cell>
          <cell r="K299">
            <v>0</v>
          </cell>
        </row>
        <row r="300">
          <cell r="A300" t="str">
            <v>52</v>
          </cell>
          <cell r="B300" t="str">
            <v>YTELPRU</v>
          </cell>
          <cell r="C300" t="e">
            <v>#REF!</v>
          </cell>
          <cell r="D300" t="str">
            <v>TELEFONICA DEL PERU (Ger</v>
          </cell>
          <cell r="E300">
            <v>1.008934</v>
          </cell>
          <cell r="F300">
            <v>1.008934</v>
          </cell>
          <cell r="G300">
            <v>0</v>
          </cell>
          <cell r="H300">
            <v>0</v>
          </cell>
          <cell r="I300">
            <v>0</v>
          </cell>
          <cell r="J300">
            <v>0</v>
          </cell>
          <cell r="K300">
            <v>0</v>
          </cell>
        </row>
        <row r="301">
          <cell r="A301" t="str">
            <v>52</v>
          </cell>
          <cell r="B301" t="str">
            <v>YTELSTRAUS</v>
          </cell>
          <cell r="C301" t="e">
            <v>#REF!</v>
          </cell>
          <cell r="D301" t="str">
            <v>TELSTRA</v>
          </cell>
          <cell r="E301">
            <v>4.342079</v>
          </cell>
          <cell r="F301">
            <v>4.342079</v>
          </cell>
          <cell r="G301">
            <v>0</v>
          </cell>
          <cell r="H301">
            <v>0</v>
          </cell>
          <cell r="I301">
            <v>0</v>
          </cell>
          <cell r="J301">
            <v>0</v>
          </cell>
          <cell r="K301">
            <v>0</v>
          </cell>
        </row>
        <row r="302">
          <cell r="A302" t="str">
            <v>52</v>
          </cell>
          <cell r="B302" t="str">
            <v>YTELSUR</v>
          </cell>
          <cell r="C302" t="e">
            <v>#REF!</v>
          </cell>
          <cell r="D302" t="str">
            <v>Telecommunicatiebedrijf</v>
          </cell>
          <cell r="E302">
            <v>0.18329799999999999</v>
          </cell>
          <cell r="F302">
            <v>0.18329799999999999</v>
          </cell>
          <cell r="G302">
            <v>0</v>
          </cell>
          <cell r="H302">
            <v>0</v>
          </cell>
          <cell r="I302">
            <v>0</v>
          </cell>
          <cell r="J302">
            <v>0</v>
          </cell>
          <cell r="K302">
            <v>0</v>
          </cell>
        </row>
        <row r="303">
          <cell r="A303" t="str">
            <v>52</v>
          </cell>
          <cell r="B303" t="str">
            <v>YTELSUR</v>
          </cell>
          <cell r="C303" t="e">
            <v>#REF!</v>
          </cell>
          <cell r="D303" t="str">
            <v>Telecommunicatiebedrijf</v>
          </cell>
          <cell r="E303">
            <v>0.60292299999999999</v>
          </cell>
          <cell r="F303">
            <v>0.60292299999999999</v>
          </cell>
          <cell r="G303">
            <v>0</v>
          </cell>
          <cell r="H303">
            <v>0</v>
          </cell>
          <cell r="I303">
            <v>0</v>
          </cell>
          <cell r="J303">
            <v>0</v>
          </cell>
          <cell r="K303">
            <v>0</v>
          </cell>
        </row>
        <row r="304">
          <cell r="A304" t="str">
            <v>52</v>
          </cell>
          <cell r="B304" t="str">
            <v>YTFCAES</v>
          </cell>
          <cell r="C304" t="e">
            <v>#REF!</v>
          </cell>
          <cell r="D304" t="str">
            <v>TELEFONICA DE ESPANA</v>
          </cell>
          <cell r="E304">
            <v>6.422415</v>
          </cell>
          <cell r="F304">
            <v>6.422415</v>
          </cell>
          <cell r="G304">
            <v>0</v>
          </cell>
          <cell r="H304">
            <v>0</v>
          </cell>
          <cell r="I304">
            <v>0</v>
          </cell>
          <cell r="J304">
            <v>0</v>
          </cell>
          <cell r="K304">
            <v>0</v>
          </cell>
        </row>
        <row r="305">
          <cell r="A305" t="str">
            <v>52</v>
          </cell>
          <cell r="B305" t="str">
            <v>YTFCAES</v>
          </cell>
          <cell r="C305" t="e">
            <v>#REF!</v>
          </cell>
          <cell r="D305" t="str">
            <v>TELEFONICA DE ESPANA</v>
          </cell>
          <cell r="E305">
            <v>23.248583</v>
          </cell>
          <cell r="F305">
            <v>23.248583</v>
          </cell>
          <cell r="G305">
            <v>0</v>
          </cell>
          <cell r="H305">
            <v>0</v>
          </cell>
          <cell r="I305">
            <v>0</v>
          </cell>
          <cell r="J305">
            <v>0</v>
          </cell>
          <cell r="K305">
            <v>0</v>
          </cell>
        </row>
        <row r="306">
          <cell r="A306" t="str">
            <v>52</v>
          </cell>
          <cell r="B306" t="str">
            <v>YTFIN</v>
          </cell>
          <cell r="C306" t="e">
            <v>#REF!</v>
          </cell>
          <cell r="D306" t="str">
            <v>SONERA CORPORATION</v>
          </cell>
          <cell r="E306">
            <v>0.82559700000000003</v>
          </cell>
          <cell r="F306">
            <v>0.82559700000000003</v>
          </cell>
          <cell r="G306">
            <v>0</v>
          </cell>
          <cell r="H306">
            <v>0</v>
          </cell>
          <cell r="I306">
            <v>0</v>
          </cell>
          <cell r="J306">
            <v>0</v>
          </cell>
          <cell r="K306">
            <v>0</v>
          </cell>
        </row>
        <row r="307">
          <cell r="A307" t="str">
            <v>52</v>
          </cell>
          <cell r="B307" t="str">
            <v>YTFIN</v>
          </cell>
          <cell r="C307" t="e">
            <v>#REF!</v>
          </cell>
          <cell r="D307" t="str">
            <v>SONERA CORPORATION</v>
          </cell>
          <cell r="E307">
            <v>2.0551759999999999</v>
          </cell>
          <cell r="F307">
            <v>2.0551759999999999</v>
          </cell>
          <cell r="G307">
            <v>0</v>
          </cell>
          <cell r="H307">
            <v>0</v>
          </cell>
          <cell r="I307">
            <v>0</v>
          </cell>
          <cell r="J307">
            <v>0</v>
          </cell>
          <cell r="K307">
            <v>0</v>
          </cell>
        </row>
        <row r="308">
          <cell r="A308" t="str">
            <v>52</v>
          </cell>
          <cell r="B308" t="str">
            <v>YTGB</v>
          </cell>
          <cell r="C308" t="e">
            <v>#REF!</v>
          </cell>
          <cell r="D308" t="str">
            <v>TELEGLOBE CANADA INC.</v>
          </cell>
          <cell r="E308">
            <v>8.2248149999999995</v>
          </cell>
          <cell r="F308">
            <v>8.2248149999999995</v>
          </cell>
          <cell r="G308">
            <v>0</v>
          </cell>
          <cell r="H308">
            <v>0</v>
          </cell>
          <cell r="I308">
            <v>0</v>
          </cell>
          <cell r="J308">
            <v>0</v>
          </cell>
          <cell r="K308">
            <v>0</v>
          </cell>
        </row>
        <row r="309">
          <cell r="A309" t="str">
            <v>52</v>
          </cell>
          <cell r="B309" t="str">
            <v>YTI</v>
          </cell>
          <cell r="C309" t="e">
            <v>#REF!</v>
          </cell>
          <cell r="D309" t="str">
            <v>TELECOM ITALIA SpA IRITE</v>
          </cell>
          <cell r="E309">
            <v>16.417463999999999</v>
          </cell>
          <cell r="F309">
            <v>16.417463999999999</v>
          </cell>
          <cell r="G309">
            <v>0</v>
          </cell>
          <cell r="H309">
            <v>0</v>
          </cell>
          <cell r="I309">
            <v>0</v>
          </cell>
          <cell r="J309">
            <v>0</v>
          </cell>
          <cell r="K309">
            <v>0</v>
          </cell>
        </row>
        <row r="310">
          <cell r="A310" t="str">
            <v>52</v>
          </cell>
          <cell r="B310" t="str">
            <v>YTI</v>
          </cell>
          <cell r="C310" t="e">
            <v>#REF!</v>
          </cell>
          <cell r="D310" t="str">
            <v>TELECOM ITALIA SpA IRITE</v>
          </cell>
          <cell r="E310">
            <v>22.830092</v>
          </cell>
          <cell r="F310">
            <v>22.830092</v>
          </cell>
          <cell r="G310">
            <v>0</v>
          </cell>
          <cell r="H310">
            <v>0</v>
          </cell>
          <cell r="I310">
            <v>0</v>
          </cell>
          <cell r="J310">
            <v>0</v>
          </cell>
          <cell r="K310">
            <v>0</v>
          </cell>
        </row>
        <row r="311">
          <cell r="A311" t="str">
            <v>52</v>
          </cell>
          <cell r="B311" t="str">
            <v>YTIG</v>
          </cell>
          <cell r="C311" t="e">
            <v>#REF!</v>
          </cell>
          <cell r="D311" t="str">
            <v>Office des Postes</v>
          </cell>
          <cell r="E311">
            <v>0.318581</v>
          </cell>
          <cell r="F311">
            <v>0.318581</v>
          </cell>
          <cell r="G311">
            <v>0</v>
          </cell>
          <cell r="H311">
            <v>0</v>
          </cell>
          <cell r="I311">
            <v>0</v>
          </cell>
          <cell r="J311">
            <v>0</v>
          </cell>
          <cell r="K311">
            <v>0</v>
          </cell>
        </row>
        <row r="312">
          <cell r="A312" t="str">
            <v>52</v>
          </cell>
          <cell r="B312" t="str">
            <v>YTKSI</v>
          </cell>
          <cell r="C312" t="e">
            <v>#REF!</v>
          </cell>
          <cell r="D312" t="str">
            <v>SLOVENIJE TELEKOM</v>
          </cell>
          <cell r="E312">
            <v>8.8718000000000005E-2</v>
          </cell>
          <cell r="F312">
            <v>8.8718000000000005E-2</v>
          </cell>
          <cell r="G312">
            <v>0</v>
          </cell>
          <cell r="H312">
            <v>0</v>
          </cell>
          <cell r="I312">
            <v>0</v>
          </cell>
          <cell r="J312">
            <v>0</v>
          </cell>
          <cell r="K312">
            <v>0</v>
          </cell>
        </row>
        <row r="313">
          <cell r="A313" t="str">
            <v>52</v>
          </cell>
          <cell r="B313" t="str">
            <v>YTLCOMM</v>
          </cell>
          <cell r="C313" t="e">
            <v>#REF!</v>
          </cell>
          <cell r="D313" t="str">
            <v>TELEFONOS DE MEXICO</v>
          </cell>
          <cell r="E313">
            <v>0.48623899999999998</v>
          </cell>
          <cell r="F313">
            <v>0.48623899999999998</v>
          </cell>
          <cell r="G313">
            <v>0</v>
          </cell>
          <cell r="H313">
            <v>0</v>
          </cell>
          <cell r="I313">
            <v>0</v>
          </cell>
          <cell r="J313">
            <v>0</v>
          </cell>
          <cell r="K313">
            <v>0</v>
          </cell>
        </row>
        <row r="314">
          <cell r="A314" t="str">
            <v>52</v>
          </cell>
          <cell r="B314" t="str">
            <v>YTLCOMM</v>
          </cell>
          <cell r="C314" t="e">
            <v>#REF!</v>
          </cell>
          <cell r="D314" t="str">
            <v>TELEFONOS DE MEXICO</v>
          </cell>
          <cell r="E314">
            <v>1.7061770000000001</v>
          </cell>
          <cell r="F314">
            <v>1.7061770000000001</v>
          </cell>
          <cell r="G314">
            <v>0</v>
          </cell>
          <cell r="H314">
            <v>0</v>
          </cell>
          <cell r="I314">
            <v>0</v>
          </cell>
          <cell r="J314">
            <v>0</v>
          </cell>
          <cell r="K314">
            <v>0</v>
          </cell>
        </row>
        <row r="315">
          <cell r="A315" t="str">
            <v>52</v>
          </cell>
          <cell r="B315" t="str">
            <v>YTRTUR</v>
          </cell>
          <cell r="C315" t="e">
            <v>#REF!</v>
          </cell>
          <cell r="D315" t="str">
            <v>Direction Générale des P</v>
          </cell>
          <cell r="E315">
            <v>1.201E-3</v>
          </cell>
          <cell r="F315">
            <v>1.201E-3</v>
          </cell>
          <cell r="G315">
            <v>0</v>
          </cell>
          <cell r="H315">
            <v>0</v>
          </cell>
          <cell r="I315">
            <v>0</v>
          </cell>
          <cell r="J315">
            <v>0</v>
          </cell>
          <cell r="K315">
            <v>0</v>
          </cell>
        </row>
        <row r="316">
          <cell r="A316" t="str">
            <v>52</v>
          </cell>
          <cell r="B316" t="str">
            <v>YTTCL</v>
          </cell>
          <cell r="C316" t="e">
            <v>#REF!</v>
          </cell>
          <cell r="D316" t="str">
            <v>Tanzania Telecommunicati</v>
          </cell>
          <cell r="E316">
            <v>9.2699999999999998E-4</v>
          </cell>
          <cell r="F316">
            <v>9.2699999999999998E-4</v>
          </cell>
          <cell r="G316">
            <v>0</v>
          </cell>
          <cell r="H316">
            <v>0</v>
          </cell>
          <cell r="I316">
            <v>0</v>
          </cell>
          <cell r="J316">
            <v>0</v>
          </cell>
          <cell r="K316">
            <v>0</v>
          </cell>
        </row>
        <row r="317">
          <cell r="A317" t="str">
            <v>52</v>
          </cell>
          <cell r="B317" t="str">
            <v>YTTELE8SWE</v>
          </cell>
          <cell r="C317" t="e">
            <v>#REF!</v>
          </cell>
          <cell r="D317" t="str">
            <v>FACILICOM INTERNATIONAL</v>
          </cell>
          <cell r="E317">
            <v>0.156419</v>
          </cell>
          <cell r="F317">
            <v>0.156419</v>
          </cell>
          <cell r="G317">
            <v>0</v>
          </cell>
          <cell r="H317">
            <v>0</v>
          </cell>
          <cell r="I317">
            <v>0</v>
          </cell>
          <cell r="J317">
            <v>0</v>
          </cell>
          <cell r="K317">
            <v>0</v>
          </cell>
        </row>
        <row r="318">
          <cell r="A318" t="str">
            <v>52</v>
          </cell>
          <cell r="B318" t="str">
            <v>YTTTGO</v>
          </cell>
          <cell r="C318" t="e">
            <v>#REF!</v>
          </cell>
          <cell r="D318" t="str">
            <v>TOGO TELECOM</v>
          </cell>
          <cell r="E318">
            <v>0.26004899999999997</v>
          </cell>
          <cell r="F318">
            <v>0.26004899999999997</v>
          </cell>
          <cell r="G318">
            <v>0</v>
          </cell>
          <cell r="H318">
            <v>0</v>
          </cell>
          <cell r="I318">
            <v>0</v>
          </cell>
          <cell r="J318">
            <v>0</v>
          </cell>
          <cell r="K318">
            <v>0</v>
          </cell>
        </row>
        <row r="319">
          <cell r="A319" t="str">
            <v>52</v>
          </cell>
          <cell r="B319" t="str">
            <v>YTTTGO</v>
          </cell>
          <cell r="C319" t="e">
            <v>#REF!</v>
          </cell>
          <cell r="D319" t="str">
            <v>TOGO TELECOM</v>
          </cell>
          <cell r="E319">
            <v>1.1480939999999999</v>
          </cell>
          <cell r="F319">
            <v>1.1480939999999999</v>
          </cell>
          <cell r="G319">
            <v>0</v>
          </cell>
          <cell r="H319">
            <v>0</v>
          </cell>
          <cell r="I319">
            <v>0</v>
          </cell>
          <cell r="J319">
            <v>0</v>
          </cell>
          <cell r="K319">
            <v>0</v>
          </cell>
        </row>
        <row r="320">
          <cell r="A320" t="str">
            <v>52</v>
          </cell>
          <cell r="B320" t="str">
            <v>YTTTUN</v>
          </cell>
          <cell r="C320" t="e">
            <v>#REF!</v>
          </cell>
          <cell r="D320" t="str">
            <v>TUNISIE TELECOM</v>
          </cell>
          <cell r="E320">
            <v>4.4250000000000001E-3</v>
          </cell>
          <cell r="F320">
            <v>4.4250000000000001E-3</v>
          </cell>
          <cell r="G320">
            <v>0</v>
          </cell>
          <cell r="H320">
            <v>0</v>
          </cell>
          <cell r="I320">
            <v>0</v>
          </cell>
          <cell r="J320">
            <v>0</v>
          </cell>
          <cell r="K320">
            <v>0</v>
          </cell>
        </row>
        <row r="321">
          <cell r="A321" t="str">
            <v>52</v>
          </cell>
          <cell r="B321" t="str">
            <v>YTTTUN</v>
          </cell>
          <cell r="C321" t="e">
            <v>#REF!</v>
          </cell>
          <cell r="D321" t="str">
            <v>TUNISIE TELECOM</v>
          </cell>
          <cell r="E321">
            <v>12.610727000000001</v>
          </cell>
          <cell r="F321">
            <v>12.610727000000001</v>
          </cell>
          <cell r="G321">
            <v>0</v>
          </cell>
          <cell r="H321">
            <v>0</v>
          </cell>
          <cell r="I321">
            <v>0</v>
          </cell>
          <cell r="J321">
            <v>0</v>
          </cell>
          <cell r="K321">
            <v>0</v>
          </cell>
        </row>
        <row r="322">
          <cell r="A322" t="str">
            <v>52</v>
          </cell>
          <cell r="B322" t="str">
            <v>YTTTUR</v>
          </cell>
          <cell r="C322" t="e">
            <v>#REF!</v>
          </cell>
          <cell r="D322" t="str">
            <v>TURK TELEKOMUNIKASYON AS</v>
          </cell>
          <cell r="E322">
            <v>7.6530500000000004</v>
          </cell>
          <cell r="F322">
            <v>7.6530500000000004</v>
          </cell>
          <cell r="G322">
            <v>0</v>
          </cell>
          <cell r="H322">
            <v>0</v>
          </cell>
          <cell r="I322">
            <v>0</v>
          </cell>
          <cell r="J322">
            <v>0</v>
          </cell>
          <cell r="K322">
            <v>0</v>
          </cell>
        </row>
        <row r="323">
          <cell r="A323" t="str">
            <v>52</v>
          </cell>
          <cell r="B323" t="str">
            <v>YTTTUR</v>
          </cell>
          <cell r="C323" t="e">
            <v>#REF!</v>
          </cell>
          <cell r="D323" t="str">
            <v>TURK TELEKOMUNIKASYON AS</v>
          </cell>
          <cell r="E323">
            <v>7.9474460000000002</v>
          </cell>
          <cell r="F323">
            <v>7.9474460000000002</v>
          </cell>
          <cell r="G323">
            <v>0</v>
          </cell>
          <cell r="H323">
            <v>0</v>
          </cell>
          <cell r="I323">
            <v>0</v>
          </cell>
          <cell r="J323">
            <v>0</v>
          </cell>
          <cell r="K323">
            <v>0</v>
          </cell>
        </row>
        <row r="324">
          <cell r="A324" t="str">
            <v>52</v>
          </cell>
          <cell r="B324" t="str">
            <v>YUKRAIN</v>
          </cell>
          <cell r="C324" t="e">
            <v>#REF!</v>
          </cell>
          <cell r="D324" t="str">
            <v>UKRAIN TELECOM - UTEL FI</v>
          </cell>
          <cell r="E324">
            <v>0.51405900000000004</v>
          </cell>
          <cell r="F324">
            <v>0.51405900000000004</v>
          </cell>
          <cell r="G324">
            <v>0</v>
          </cell>
          <cell r="H324">
            <v>0</v>
          </cell>
          <cell r="I324">
            <v>0</v>
          </cell>
          <cell r="J324">
            <v>0</v>
          </cell>
          <cell r="K324">
            <v>0</v>
          </cell>
        </row>
        <row r="325">
          <cell r="A325" t="str">
            <v>52</v>
          </cell>
          <cell r="B325" t="str">
            <v>YUKRAIN</v>
          </cell>
          <cell r="C325" t="e">
            <v>#REF!</v>
          </cell>
          <cell r="D325" t="str">
            <v>UKRAIN TELECOM - UTEL FI</v>
          </cell>
          <cell r="E325">
            <v>1.627847</v>
          </cell>
          <cell r="F325">
            <v>1.627847</v>
          </cell>
          <cell r="G325">
            <v>0</v>
          </cell>
          <cell r="H325">
            <v>0</v>
          </cell>
          <cell r="I325">
            <v>0</v>
          </cell>
          <cell r="J325">
            <v>0</v>
          </cell>
          <cell r="K325">
            <v>0</v>
          </cell>
        </row>
        <row r="326">
          <cell r="A326" t="str">
            <v>52</v>
          </cell>
          <cell r="B326" t="str">
            <v>YUPTC</v>
          </cell>
          <cell r="C326" t="e">
            <v>#REF!</v>
          </cell>
          <cell r="D326" t="str">
            <v>UGANDA TELECOM LIMITED</v>
          </cell>
          <cell r="E326">
            <v>9.4352000000000005E-2</v>
          </cell>
          <cell r="F326">
            <v>9.4352000000000005E-2</v>
          </cell>
          <cell r="G326">
            <v>0</v>
          </cell>
          <cell r="H326">
            <v>0</v>
          </cell>
          <cell r="I326">
            <v>0</v>
          </cell>
          <cell r="J326">
            <v>0</v>
          </cell>
          <cell r="K326">
            <v>0</v>
          </cell>
        </row>
        <row r="327">
          <cell r="A327" t="str">
            <v>52</v>
          </cell>
          <cell r="B327" t="str">
            <v>YUTA</v>
          </cell>
          <cell r="C327" t="e">
            <v>#REF!</v>
          </cell>
          <cell r="D327" t="str">
            <v>UTA</v>
          </cell>
          <cell r="E327">
            <v>3.5650369999999998</v>
          </cell>
          <cell r="F327">
            <v>3.5650369999999998</v>
          </cell>
          <cell r="G327">
            <v>0</v>
          </cell>
          <cell r="H327">
            <v>0</v>
          </cell>
          <cell r="I327">
            <v>0</v>
          </cell>
          <cell r="J327">
            <v>0</v>
          </cell>
          <cell r="K327">
            <v>0</v>
          </cell>
        </row>
        <row r="328">
          <cell r="A328" t="str">
            <v>52</v>
          </cell>
          <cell r="B328" t="str">
            <v>YVIAGDE</v>
          </cell>
          <cell r="C328" t="e">
            <v>#REF!</v>
          </cell>
          <cell r="D328" t="str">
            <v>Viag Interkom GmbH&amp;Co.</v>
          </cell>
          <cell r="E328">
            <v>0.401424</v>
          </cell>
          <cell r="F328">
            <v>0.401424</v>
          </cell>
          <cell r="G328">
            <v>0</v>
          </cell>
          <cell r="H328">
            <v>0</v>
          </cell>
          <cell r="I328">
            <v>0</v>
          </cell>
          <cell r="J328">
            <v>0</v>
          </cell>
          <cell r="K328">
            <v>0</v>
          </cell>
        </row>
        <row r="329">
          <cell r="A329" t="str">
            <v>52</v>
          </cell>
          <cell r="B329" t="str">
            <v>YVNOCOM</v>
          </cell>
          <cell r="C329" t="e">
            <v>#REF!</v>
          </cell>
          <cell r="D329" t="str">
            <v>LIETUVOS TELEKOMAS</v>
          </cell>
          <cell r="E329">
            <v>0.14921999999999999</v>
          </cell>
          <cell r="F329">
            <v>0.14921999999999999</v>
          </cell>
          <cell r="G329">
            <v>0</v>
          </cell>
          <cell r="H329">
            <v>0</v>
          </cell>
          <cell r="I329">
            <v>0</v>
          </cell>
          <cell r="J329">
            <v>0</v>
          </cell>
          <cell r="K329">
            <v>0</v>
          </cell>
        </row>
        <row r="330">
          <cell r="A330" t="str">
            <v>52</v>
          </cell>
          <cell r="B330" t="str">
            <v>YVNOCOM</v>
          </cell>
          <cell r="C330" t="e">
            <v>#REF!</v>
          </cell>
          <cell r="D330" t="str">
            <v>LIETUVOS TELEKOMAS</v>
          </cell>
          <cell r="E330">
            <v>1.0245880000000001</v>
          </cell>
          <cell r="F330">
            <v>1.0245880000000001</v>
          </cell>
          <cell r="G330">
            <v>0</v>
          </cell>
          <cell r="H330">
            <v>0</v>
          </cell>
          <cell r="I330">
            <v>0</v>
          </cell>
          <cell r="J330">
            <v>0</v>
          </cell>
          <cell r="K330">
            <v>0</v>
          </cell>
        </row>
        <row r="331">
          <cell r="A331" t="str">
            <v>52</v>
          </cell>
          <cell r="B331" t="str">
            <v>YVNPT</v>
          </cell>
          <cell r="C331" t="e">
            <v>#REF!</v>
          </cell>
          <cell r="D331" t="str">
            <v>VIETNAM TELECOM INTERNAT</v>
          </cell>
          <cell r="E331">
            <v>0.63509599999999999</v>
          </cell>
          <cell r="F331">
            <v>0.63509599999999999</v>
          </cell>
          <cell r="G331">
            <v>0</v>
          </cell>
          <cell r="H331">
            <v>0</v>
          </cell>
          <cell r="I331">
            <v>0</v>
          </cell>
          <cell r="J331">
            <v>0</v>
          </cell>
          <cell r="K331">
            <v>0</v>
          </cell>
        </row>
        <row r="332">
          <cell r="A332" t="str">
            <v>52</v>
          </cell>
          <cell r="B332" t="str">
            <v>YVNPT</v>
          </cell>
          <cell r="C332" t="e">
            <v>#REF!</v>
          </cell>
          <cell r="D332" t="str">
            <v>VIETNAM TELECOM INTERNAT</v>
          </cell>
          <cell r="E332">
            <v>2.0196339999999999</v>
          </cell>
          <cell r="F332">
            <v>2.0196339999999999</v>
          </cell>
          <cell r="G332">
            <v>0</v>
          </cell>
          <cell r="H332">
            <v>0</v>
          </cell>
          <cell r="I332">
            <v>0</v>
          </cell>
          <cell r="J332">
            <v>0</v>
          </cell>
          <cell r="K332">
            <v>0</v>
          </cell>
        </row>
        <row r="333">
          <cell r="A333" t="str">
            <v>52</v>
          </cell>
          <cell r="B333" t="str">
            <v>YVSN</v>
          </cell>
          <cell r="C333" t="e">
            <v>#REF!</v>
          </cell>
          <cell r="D333" t="str">
            <v>VIDESH SANCHAR NIGAM Ltd</v>
          </cell>
          <cell r="E333">
            <v>10.827042</v>
          </cell>
          <cell r="F333">
            <v>10.827042</v>
          </cell>
          <cell r="G333">
            <v>0</v>
          </cell>
          <cell r="H333">
            <v>0</v>
          </cell>
          <cell r="I333">
            <v>0</v>
          </cell>
          <cell r="J333">
            <v>0</v>
          </cell>
          <cell r="K333">
            <v>0</v>
          </cell>
        </row>
        <row r="334">
          <cell r="A334" t="str">
            <v>52</v>
          </cell>
          <cell r="B334" t="str">
            <v>YVSN</v>
          </cell>
          <cell r="C334" t="e">
            <v>#REF!</v>
          </cell>
          <cell r="D334" t="str">
            <v>VIDESH SANCHAR NIGAM Ltd</v>
          </cell>
          <cell r="E334">
            <v>55.606991000000001</v>
          </cell>
          <cell r="F334">
            <v>55.606991000000001</v>
          </cell>
          <cell r="G334">
            <v>0</v>
          </cell>
          <cell r="H334">
            <v>0</v>
          </cell>
          <cell r="I334">
            <v>0</v>
          </cell>
          <cell r="J334">
            <v>0</v>
          </cell>
          <cell r="K334">
            <v>0</v>
          </cell>
        </row>
        <row r="335">
          <cell r="A335" t="str">
            <v>52</v>
          </cell>
          <cell r="B335" t="str">
            <v>YWCOM</v>
          </cell>
          <cell r="C335" t="e">
            <v>#REF!</v>
          </cell>
          <cell r="D335" t="str">
            <v>World Communications Inc</v>
          </cell>
          <cell r="E335">
            <v>4.6959999999999997E-3</v>
          </cell>
          <cell r="F335">
            <v>4.6959999999999997E-3</v>
          </cell>
          <cell r="G335">
            <v>0</v>
          </cell>
          <cell r="H335">
            <v>0</v>
          </cell>
          <cell r="I335">
            <v>0</v>
          </cell>
          <cell r="J335">
            <v>0</v>
          </cell>
          <cell r="K335">
            <v>0</v>
          </cell>
        </row>
        <row r="336">
          <cell r="A336" t="str">
            <v>52</v>
          </cell>
          <cell r="B336" t="str">
            <v>YWIN(R)</v>
          </cell>
          <cell r="C336" t="e">
            <v>#REF!</v>
          </cell>
          <cell r="D336" t="str">
            <v>WIND</v>
          </cell>
          <cell r="E336">
            <v>22.334491</v>
          </cell>
          <cell r="F336">
            <v>22.334491</v>
          </cell>
          <cell r="G336">
            <v>0</v>
          </cell>
          <cell r="H336">
            <v>0</v>
          </cell>
          <cell r="I336">
            <v>0</v>
          </cell>
          <cell r="J336">
            <v>0</v>
          </cell>
          <cell r="K336">
            <v>0</v>
          </cell>
        </row>
        <row r="337">
          <cell r="A337" t="str">
            <v>52</v>
          </cell>
          <cell r="B337" t="str">
            <v>YYUGTEL</v>
          </cell>
          <cell r="C337" t="e">
            <v>#REF!</v>
          </cell>
          <cell r="D337" t="str">
            <v>Communauté des PTT Yougo</v>
          </cell>
          <cell r="E337">
            <v>5.8252759999999997</v>
          </cell>
          <cell r="F337">
            <v>5.8252759999999997</v>
          </cell>
          <cell r="G337">
            <v>0</v>
          </cell>
          <cell r="H337">
            <v>0</v>
          </cell>
          <cell r="I337">
            <v>0</v>
          </cell>
          <cell r="J337">
            <v>0</v>
          </cell>
          <cell r="K337">
            <v>0</v>
          </cell>
        </row>
        <row r="338">
          <cell r="A338" t="str">
            <v>52</v>
          </cell>
          <cell r="B338" t="str">
            <v>YZAMTEL</v>
          </cell>
          <cell r="C338" t="e">
            <v>#REF!</v>
          </cell>
          <cell r="D338" t="str">
            <v>Zambia Telecommunication</v>
          </cell>
          <cell r="E338">
            <v>7.2642999999999999E-2</v>
          </cell>
          <cell r="F338">
            <v>7.2642999999999999E-2</v>
          </cell>
          <cell r="G338">
            <v>0</v>
          </cell>
          <cell r="H338">
            <v>0</v>
          </cell>
          <cell r="I338">
            <v>0</v>
          </cell>
          <cell r="J338">
            <v>0</v>
          </cell>
          <cell r="K338">
            <v>0</v>
          </cell>
        </row>
        <row r="339">
          <cell r="A339" t="str">
            <v>52</v>
          </cell>
          <cell r="B339" t="str">
            <v>YZAMTEL</v>
          </cell>
          <cell r="C339" t="e">
            <v>#REF!</v>
          </cell>
          <cell r="D339" t="str">
            <v>Zambia Telecommunication</v>
          </cell>
          <cell r="E339">
            <v>0.39589299999999999</v>
          </cell>
          <cell r="F339">
            <v>0.39589299999999999</v>
          </cell>
          <cell r="G339">
            <v>0</v>
          </cell>
          <cell r="H339">
            <v>0</v>
          </cell>
          <cell r="I339">
            <v>0</v>
          </cell>
          <cell r="J339">
            <v>0</v>
          </cell>
          <cell r="K339">
            <v>0</v>
          </cell>
        </row>
        <row r="340">
          <cell r="A340" t="str">
            <v>52</v>
          </cell>
          <cell r="B340" t="str">
            <v>YZPTC</v>
          </cell>
          <cell r="C340" t="e">
            <v>#REF!</v>
          </cell>
          <cell r="D340" t="str">
            <v>PTC TELECOM OPERATION</v>
          </cell>
          <cell r="E340">
            <v>0.16256499999999999</v>
          </cell>
          <cell r="F340">
            <v>0.16256499999999999</v>
          </cell>
          <cell r="G340">
            <v>0</v>
          </cell>
          <cell r="H340">
            <v>0</v>
          </cell>
          <cell r="I340">
            <v>0</v>
          </cell>
          <cell r="J340">
            <v>0</v>
          </cell>
          <cell r="K340">
            <v>0</v>
          </cell>
        </row>
      </sheetData>
      <sheetData sheetId="13"/>
      <sheetData sheetId="14" refreshError="1">
        <row r="1">
          <cell r="A1" t="str">
            <v>indx</v>
          </cell>
          <cell r="B1" t="str">
            <v>div_name</v>
          </cell>
          <cell r="C1" t="str">
            <v>period</v>
          </cell>
          <cell r="D1" t="str">
            <v>balance</v>
          </cell>
          <cell r="E1" t="str">
            <v>Current</v>
          </cell>
          <cell r="F1" t="str">
            <v>Overdue</v>
          </cell>
          <cell r="G1" t="str">
            <v>0-1m</v>
          </cell>
          <cell r="H1" t="str">
            <v>1-2m</v>
          </cell>
          <cell r="I1" t="str">
            <v>2-3m</v>
          </cell>
          <cell r="J1" t="str">
            <v>&gt;3m</v>
          </cell>
        </row>
        <row r="2">
          <cell r="A2">
            <v>2200005</v>
          </cell>
          <cell r="B2" t="str">
            <v>CAR</v>
          </cell>
          <cell r="C2" t="str">
            <v>May-00</v>
          </cell>
          <cell r="D2">
            <v>807.72529099999997</v>
          </cell>
          <cell r="E2">
            <v>406.39966099999998</v>
          </cell>
          <cell r="F2">
            <v>401.32562999999999</v>
          </cell>
          <cell r="G2">
            <v>249.515545</v>
          </cell>
          <cell r="H2">
            <v>49.293177</v>
          </cell>
          <cell r="I2">
            <v>19.520778</v>
          </cell>
          <cell r="J2">
            <v>82.996129999999994</v>
          </cell>
        </row>
        <row r="3">
          <cell r="A3">
            <v>2200006</v>
          </cell>
          <cell r="B3" t="str">
            <v>CAR</v>
          </cell>
          <cell r="C3" t="str">
            <v>Jun-00</v>
          </cell>
          <cell r="D3">
            <v>695.79914499999995</v>
          </cell>
          <cell r="E3">
            <v>267.88389999999998</v>
          </cell>
          <cell r="F3">
            <v>427.91524500000003</v>
          </cell>
          <cell r="G3">
            <v>267.33324900000002</v>
          </cell>
          <cell r="H3">
            <v>66.522026999999994</v>
          </cell>
          <cell r="I3">
            <v>10.128888999999999</v>
          </cell>
          <cell r="J3">
            <v>83.931079999999994</v>
          </cell>
        </row>
        <row r="4">
          <cell r="A4">
            <v>2200007</v>
          </cell>
          <cell r="B4" t="str">
            <v>CAR</v>
          </cell>
          <cell r="C4" t="str">
            <v>Jul-00</v>
          </cell>
          <cell r="D4">
            <v>709.16439300000002</v>
          </cell>
          <cell r="E4">
            <v>386.55616700000002</v>
          </cell>
          <cell r="F4">
            <v>322.608226</v>
          </cell>
          <cell r="G4">
            <v>149.96210500000001</v>
          </cell>
          <cell r="H4">
            <v>84.739283999999998</v>
          </cell>
          <cell r="I4">
            <v>33.596620000000001</v>
          </cell>
          <cell r="J4">
            <v>54.310217000000002</v>
          </cell>
        </row>
        <row r="5">
          <cell r="A5">
            <v>2200008</v>
          </cell>
          <cell r="B5" t="str">
            <v>CAR</v>
          </cell>
          <cell r="C5" t="str">
            <v>Aug-00</v>
          </cell>
          <cell r="D5">
            <v>675.47159399999998</v>
          </cell>
          <cell r="E5">
            <v>303.98957300000001</v>
          </cell>
          <cell r="F5">
            <v>371.48202099999997</v>
          </cell>
          <cell r="G5">
            <v>193.18452300000001</v>
          </cell>
          <cell r="H5">
            <v>85.429883000000004</v>
          </cell>
          <cell r="I5">
            <v>37.867179</v>
          </cell>
          <cell r="J5">
            <v>55.000436000000001</v>
          </cell>
        </row>
        <row r="6">
          <cell r="A6">
            <v>2200009</v>
          </cell>
          <cell r="B6" t="str">
            <v>CAR</v>
          </cell>
          <cell r="C6" t="str">
            <v>Sep-00</v>
          </cell>
          <cell r="D6">
            <v>697.663096</v>
          </cell>
          <cell r="E6">
            <v>358.738969</v>
          </cell>
          <cell r="F6">
            <v>338.924127</v>
          </cell>
          <cell r="G6">
            <v>151.854826</v>
          </cell>
          <cell r="H6">
            <v>77.086308000000002</v>
          </cell>
          <cell r="I6">
            <v>44.720294000000003</v>
          </cell>
          <cell r="J6">
            <v>65.262698999999998</v>
          </cell>
        </row>
        <row r="7">
          <cell r="A7">
            <v>2200010</v>
          </cell>
          <cell r="B7" t="str">
            <v>CAR</v>
          </cell>
          <cell r="C7" t="str">
            <v>Oct-00</v>
          </cell>
          <cell r="D7">
            <v>844.36276199999998</v>
          </cell>
          <cell r="E7">
            <v>376.57085799999999</v>
          </cell>
          <cell r="F7">
            <v>467.79190399999999</v>
          </cell>
          <cell r="G7">
            <v>209.50556399999999</v>
          </cell>
          <cell r="H7">
            <v>118.38794</v>
          </cell>
          <cell r="I7">
            <v>33.453380000000003</v>
          </cell>
          <cell r="J7">
            <v>106.44502</v>
          </cell>
        </row>
        <row r="8">
          <cell r="A8">
            <v>2200011</v>
          </cell>
          <cell r="B8" t="str">
            <v>CAR</v>
          </cell>
          <cell r="C8" t="str">
            <v>Nov-00</v>
          </cell>
          <cell r="D8">
            <v>894.14147700000001</v>
          </cell>
          <cell r="E8">
            <v>391.227351</v>
          </cell>
          <cell r="F8">
            <v>502.91412600000001</v>
          </cell>
          <cell r="G8">
            <v>250.58588399999999</v>
          </cell>
          <cell r="H8">
            <v>107.745283</v>
          </cell>
          <cell r="I8">
            <v>52.421706</v>
          </cell>
          <cell r="J8">
            <v>92.161253000000002</v>
          </cell>
        </row>
        <row r="9">
          <cell r="A9">
            <v>2200012</v>
          </cell>
          <cell r="B9" t="str">
            <v>CAR</v>
          </cell>
          <cell r="C9" t="str">
            <v>Dec-00</v>
          </cell>
          <cell r="D9">
            <v>918.47398899999996</v>
          </cell>
          <cell r="E9">
            <v>322.70033899999999</v>
          </cell>
          <cell r="F9">
            <v>595.77364999999998</v>
          </cell>
          <cell r="G9">
            <v>230.84460899999999</v>
          </cell>
          <cell r="H9">
            <v>165.34097199999999</v>
          </cell>
          <cell r="I9">
            <v>59.133873999999999</v>
          </cell>
          <cell r="J9">
            <v>140.454195</v>
          </cell>
        </row>
        <row r="10">
          <cell r="A10">
            <v>2200101</v>
          </cell>
          <cell r="B10" t="str">
            <v>CAR</v>
          </cell>
          <cell r="C10" t="str">
            <v>Jan-01</v>
          </cell>
          <cell r="D10">
            <v>989.24141399999996</v>
          </cell>
          <cell r="E10">
            <v>322.74346200000002</v>
          </cell>
          <cell r="F10">
            <v>666.49795200000005</v>
          </cell>
          <cell r="G10">
            <v>212.78709799999999</v>
          </cell>
          <cell r="H10">
            <v>131.13568699999999</v>
          </cell>
          <cell r="I10">
            <v>150.5615</v>
          </cell>
          <cell r="J10">
            <v>172.013667</v>
          </cell>
        </row>
        <row r="11">
          <cell r="A11">
            <v>2200102</v>
          </cell>
          <cell r="B11" t="str">
            <v>CAR</v>
          </cell>
          <cell r="C11" t="str">
            <v>Feb-01</v>
          </cell>
          <cell r="D11">
            <v>989.37914899999998</v>
          </cell>
          <cell r="E11">
            <v>355.40298899999999</v>
          </cell>
          <cell r="F11">
            <v>633.97616000000005</v>
          </cell>
          <cell r="G11">
            <v>150.706467</v>
          </cell>
          <cell r="H11">
            <v>114.86196200000001</v>
          </cell>
          <cell r="I11">
            <v>90.540554</v>
          </cell>
          <cell r="J11">
            <v>277.86717700000003</v>
          </cell>
        </row>
        <row r="12">
          <cell r="A12">
            <v>2200103</v>
          </cell>
          <cell r="B12" t="str">
            <v>CAR</v>
          </cell>
          <cell r="C12" t="str">
            <v>Mar-01</v>
          </cell>
          <cell r="D12">
            <v>889.95780200000002</v>
          </cell>
          <cell r="E12">
            <v>269.55899899999997</v>
          </cell>
          <cell r="F12">
            <v>620.39880300000004</v>
          </cell>
          <cell r="G12">
            <v>199.015185</v>
          </cell>
          <cell r="H12">
            <v>109.321635</v>
          </cell>
          <cell r="I12">
            <v>93.966423000000006</v>
          </cell>
          <cell r="J12">
            <v>218.09556000000001</v>
          </cell>
        </row>
      </sheetData>
      <sheetData sheetId="15"/>
      <sheetData sheetId="16"/>
      <sheetData sheetId="17"/>
      <sheetData sheetId="18"/>
      <sheetData sheetId="19"/>
      <sheetData sheetId="20"/>
      <sheetData sheetId="21" refreshError="1">
        <row r="2">
          <cell r="A2" t="str">
            <v>div</v>
          </cell>
          <cell r="B2" t="str">
            <v>cust_nr</v>
          </cell>
          <cell r="C2" t="str">
            <v>cust_name</v>
          </cell>
          <cell r="D2" t="str">
            <v>balance</v>
          </cell>
          <cell r="E2" t="str">
            <v>current</v>
          </cell>
          <cell r="F2" t="str">
            <v>overdue</v>
          </cell>
          <cell r="G2" t="str">
            <v>0-1m</v>
          </cell>
          <cell r="H2" t="str">
            <v>1-2m</v>
          </cell>
          <cell r="I2" t="str">
            <v>2-3m</v>
          </cell>
          <cell r="J2" t="str">
            <v>&gt;3M</v>
          </cell>
          <cell r="K2" t="str">
            <v>3-4m</v>
          </cell>
          <cell r="L2" t="str">
            <v>4-5m</v>
          </cell>
          <cell r="M2" t="str">
            <v>5-6m</v>
          </cell>
          <cell r="N2" t="str">
            <v>6-7m</v>
          </cell>
          <cell r="O2" t="str">
            <v>7-8m</v>
          </cell>
          <cell r="P2" t="str">
            <v>8-9m</v>
          </cell>
          <cell r="Q2" t="str">
            <v>9-10m</v>
          </cell>
          <cell r="R2" t="str">
            <v>10-11m</v>
          </cell>
          <cell r="S2" t="str">
            <v>11-12m</v>
          </cell>
          <cell r="T2" t="str">
            <v>&gt;1y</v>
          </cell>
        </row>
        <row r="3">
          <cell r="A3" t="str">
            <v>52</v>
          </cell>
          <cell r="C3" t="str">
            <v>TOTAL CAR 400100</v>
          </cell>
          <cell r="D3">
            <v>5221.1475330000003</v>
          </cell>
          <cell r="E3">
            <v>2864.7919780000002</v>
          </cell>
          <cell r="F3">
            <v>2356.3555550000001</v>
          </cell>
          <cell r="G3">
            <v>1240.067311</v>
          </cell>
          <cell r="H3">
            <v>608.36560699999995</v>
          </cell>
          <cell r="I3">
            <v>298.53174100000001</v>
          </cell>
          <cell r="J3">
            <v>213.05048400000001</v>
          </cell>
          <cell r="K3">
            <v>81847231</v>
          </cell>
          <cell r="L3">
            <v>14958532</v>
          </cell>
          <cell r="M3">
            <v>15927205</v>
          </cell>
          <cell r="N3">
            <v>29293326</v>
          </cell>
          <cell r="O3">
            <v>2491424</v>
          </cell>
          <cell r="P3">
            <v>741435</v>
          </cell>
          <cell r="Q3">
            <v>2278777</v>
          </cell>
          <cell r="R3">
            <v>2816634</v>
          </cell>
          <cell r="S3">
            <v>0</v>
          </cell>
          <cell r="T3">
            <v>62695920</v>
          </cell>
        </row>
        <row r="4">
          <cell r="A4" t="str">
            <v>52</v>
          </cell>
          <cell r="B4" t="str">
            <v>YTLNT</v>
          </cell>
          <cell r="C4" t="str">
            <v>Telenet Operaties</v>
          </cell>
          <cell r="D4">
            <v>246.07555500000001</v>
          </cell>
          <cell r="E4">
            <v>91.944372999999999</v>
          </cell>
          <cell r="F4">
            <v>154.131182</v>
          </cell>
          <cell r="G4">
            <v>117.084796</v>
          </cell>
          <cell r="H4">
            <v>37.046385999999998</v>
          </cell>
          <cell r="I4">
            <v>0</v>
          </cell>
          <cell r="J4">
            <v>0</v>
          </cell>
          <cell r="K4">
            <v>0</v>
          </cell>
          <cell r="L4">
            <v>0</v>
          </cell>
          <cell r="M4">
            <v>0</v>
          </cell>
          <cell r="N4">
            <v>0</v>
          </cell>
          <cell r="O4">
            <v>0</v>
          </cell>
          <cell r="P4">
            <v>0</v>
          </cell>
          <cell r="Q4">
            <v>0</v>
          </cell>
          <cell r="R4">
            <v>0</v>
          </cell>
          <cell r="S4">
            <v>0</v>
          </cell>
          <cell r="T4">
            <v>0</v>
          </cell>
        </row>
        <row r="5">
          <cell r="A5" t="str">
            <v>52</v>
          </cell>
          <cell r="B5" t="str">
            <v>YWCBEL</v>
          </cell>
          <cell r="C5" t="str">
            <v>WorldCom SA</v>
          </cell>
          <cell r="D5">
            <v>261.53125399999999</v>
          </cell>
          <cell r="E5">
            <v>114.82509400000001</v>
          </cell>
          <cell r="F5">
            <v>146.70616000000001</v>
          </cell>
          <cell r="G5">
            <v>111.017106</v>
          </cell>
          <cell r="H5">
            <v>35.689053999999999</v>
          </cell>
          <cell r="I5">
            <v>0</v>
          </cell>
          <cell r="J5">
            <v>0</v>
          </cell>
          <cell r="K5">
            <v>0</v>
          </cell>
          <cell r="L5">
            <v>0</v>
          </cell>
          <cell r="M5">
            <v>0</v>
          </cell>
          <cell r="N5">
            <v>0</v>
          </cell>
          <cell r="O5">
            <v>0</v>
          </cell>
          <cell r="P5">
            <v>0</v>
          </cell>
          <cell r="Q5">
            <v>0</v>
          </cell>
          <cell r="R5">
            <v>0</v>
          </cell>
          <cell r="S5">
            <v>0</v>
          </cell>
          <cell r="T5">
            <v>0</v>
          </cell>
        </row>
        <row r="6">
          <cell r="A6" t="str">
            <v>52</v>
          </cell>
          <cell r="B6" t="str">
            <v>YALB</v>
          </cell>
          <cell r="C6" t="str">
            <v>ALBACOM ITALY</v>
          </cell>
          <cell r="D6">
            <v>189.453745</v>
          </cell>
          <cell r="E6">
            <v>48.259974999999997</v>
          </cell>
          <cell r="F6">
            <v>141.19377</v>
          </cell>
          <cell r="G6">
            <v>47.375509999999998</v>
          </cell>
          <cell r="H6">
            <v>59.085312999999999</v>
          </cell>
          <cell r="I6">
            <v>34.732947000000003</v>
          </cell>
          <cell r="J6">
            <v>0</v>
          </cell>
          <cell r="K6">
            <v>0</v>
          </cell>
          <cell r="L6">
            <v>0</v>
          </cell>
          <cell r="M6">
            <v>0</v>
          </cell>
          <cell r="N6">
            <v>0</v>
          </cell>
          <cell r="O6">
            <v>0</v>
          </cell>
          <cell r="P6">
            <v>0</v>
          </cell>
          <cell r="Q6">
            <v>0</v>
          </cell>
          <cell r="R6">
            <v>0</v>
          </cell>
          <cell r="S6">
            <v>0</v>
          </cell>
          <cell r="T6">
            <v>0</v>
          </cell>
        </row>
        <row r="7">
          <cell r="A7" t="str">
            <v>52</v>
          </cell>
          <cell r="B7" t="str">
            <v>YMOBI*</v>
          </cell>
          <cell r="C7" t="str">
            <v>Mobistar NV</v>
          </cell>
          <cell r="D7">
            <v>228.56616099999999</v>
          </cell>
          <cell r="E7">
            <v>120.058545</v>
          </cell>
          <cell r="F7">
            <v>108.507616</v>
          </cell>
          <cell r="G7">
            <v>108.507616</v>
          </cell>
          <cell r="H7">
            <v>0</v>
          </cell>
          <cell r="I7">
            <v>0</v>
          </cell>
          <cell r="J7">
            <v>0</v>
          </cell>
          <cell r="K7">
            <v>0</v>
          </cell>
          <cell r="L7">
            <v>0</v>
          </cell>
          <cell r="M7">
            <v>0</v>
          </cell>
          <cell r="N7">
            <v>0</v>
          </cell>
          <cell r="O7">
            <v>0</v>
          </cell>
          <cell r="P7">
            <v>0</v>
          </cell>
          <cell r="Q7">
            <v>0</v>
          </cell>
          <cell r="R7">
            <v>0</v>
          </cell>
          <cell r="S7">
            <v>0</v>
          </cell>
          <cell r="T7">
            <v>0</v>
          </cell>
        </row>
        <row r="8">
          <cell r="A8" t="str">
            <v>52</v>
          </cell>
          <cell r="B8" t="str">
            <v>YICS</v>
          </cell>
          <cell r="C8" t="str">
            <v>ICS FRANCE</v>
          </cell>
          <cell r="D8">
            <v>147.14035000000001</v>
          </cell>
          <cell r="E8">
            <v>44.702649999999998</v>
          </cell>
          <cell r="F8">
            <v>102.43770000000001</v>
          </cell>
          <cell r="G8">
            <v>41.910721000000002</v>
          </cell>
          <cell r="H8">
            <v>13.869369000000001</v>
          </cell>
          <cell r="I8">
            <v>46.657609999999998</v>
          </cell>
          <cell r="J8">
            <v>0</v>
          </cell>
          <cell r="K8">
            <v>0</v>
          </cell>
          <cell r="L8">
            <v>0</v>
          </cell>
          <cell r="M8">
            <v>0</v>
          </cell>
          <cell r="N8">
            <v>0</v>
          </cell>
          <cell r="O8">
            <v>0</v>
          </cell>
          <cell r="P8">
            <v>0</v>
          </cell>
          <cell r="Q8">
            <v>0</v>
          </cell>
          <cell r="R8">
            <v>0</v>
          </cell>
          <cell r="S8">
            <v>0</v>
          </cell>
          <cell r="T8">
            <v>0</v>
          </cell>
        </row>
        <row r="9">
          <cell r="A9" t="str">
            <v>52</v>
          </cell>
          <cell r="B9" t="str">
            <v>YFTDEV</v>
          </cell>
          <cell r="C9" t="str">
            <v>TELECOM DEVELOPPEMENT</v>
          </cell>
          <cell r="D9">
            <v>143.18912599999999</v>
          </cell>
          <cell r="E9">
            <v>48.026704000000002</v>
          </cell>
          <cell r="F9">
            <v>95.162422000000007</v>
          </cell>
          <cell r="G9">
            <v>46.682127999999999</v>
          </cell>
          <cell r="H9">
            <v>48.480294000000001</v>
          </cell>
          <cell r="I9">
            <v>0</v>
          </cell>
          <cell r="J9">
            <v>0</v>
          </cell>
          <cell r="K9">
            <v>0</v>
          </cell>
          <cell r="L9">
            <v>0</v>
          </cell>
          <cell r="M9">
            <v>0</v>
          </cell>
          <cell r="N9">
            <v>0</v>
          </cell>
          <cell r="O9">
            <v>0</v>
          </cell>
          <cell r="P9">
            <v>0</v>
          </cell>
          <cell r="Q9">
            <v>0</v>
          </cell>
          <cell r="R9">
            <v>0</v>
          </cell>
          <cell r="S9">
            <v>0</v>
          </cell>
          <cell r="T9">
            <v>0</v>
          </cell>
        </row>
        <row r="10">
          <cell r="A10" t="str">
            <v>52</v>
          </cell>
          <cell r="B10" t="str">
            <v>YST</v>
          </cell>
          <cell r="C10" t="str">
            <v>Singapore Telecommunicat</v>
          </cell>
          <cell r="D10">
            <v>148.60656900000001</v>
          </cell>
          <cell r="E10">
            <v>53.701982000000001</v>
          </cell>
          <cell r="F10">
            <v>94.904587000000006</v>
          </cell>
          <cell r="G10">
            <v>25.810628999999999</v>
          </cell>
          <cell r="H10">
            <v>40.504914999999997</v>
          </cell>
          <cell r="I10">
            <v>28.589043</v>
          </cell>
          <cell r="J10">
            <v>0</v>
          </cell>
          <cell r="K10">
            <v>0</v>
          </cell>
          <cell r="L10">
            <v>0</v>
          </cell>
          <cell r="M10">
            <v>0</v>
          </cell>
          <cell r="N10">
            <v>0</v>
          </cell>
          <cell r="O10">
            <v>0</v>
          </cell>
          <cell r="P10">
            <v>0</v>
          </cell>
          <cell r="Q10">
            <v>0</v>
          </cell>
          <cell r="R10">
            <v>0</v>
          </cell>
          <cell r="S10">
            <v>0</v>
          </cell>
          <cell r="T10">
            <v>0</v>
          </cell>
        </row>
        <row r="11">
          <cell r="A11" t="str">
            <v>52</v>
          </cell>
          <cell r="B11" t="str">
            <v>YPRIMUS</v>
          </cell>
          <cell r="C11" t="str">
            <v>PRIMUS UK</v>
          </cell>
          <cell r="D11">
            <v>123.828265</v>
          </cell>
          <cell r="E11">
            <v>34.290821999999999</v>
          </cell>
          <cell r="F11">
            <v>89.537442999999996</v>
          </cell>
          <cell r="G11">
            <v>26.398934000000001</v>
          </cell>
          <cell r="H11">
            <v>29.54664</v>
          </cell>
          <cell r="I11">
            <v>33.591869000000003</v>
          </cell>
          <cell r="J11">
            <v>0</v>
          </cell>
          <cell r="K11">
            <v>0</v>
          </cell>
          <cell r="L11">
            <v>0</v>
          </cell>
          <cell r="M11">
            <v>0</v>
          </cell>
          <cell r="N11">
            <v>0</v>
          </cell>
          <cell r="O11">
            <v>0</v>
          </cell>
          <cell r="P11">
            <v>0</v>
          </cell>
          <cell r="Q11">
            <v>0</v>
          </cell>
          <cell r="R11">
            <v>0</v>
          </cell>
          <cell r="S11">
            <v>0</v>
          </cell>
          <cell r="T11">
            <v>0</v>
          </cell>
        </row>
        <row r="12">
          <cell r="A12" t="str">
            <v>52</v>
          </cell>
          <cell r="B12" t="str">
            <v>YMCL</v>
          </cell>
          <cell r="C12" t="str">
            <v>CABLE &amp; WIRELESS COMMUNI</v>
          </cell>
          <cell r="D12">
            <v>276.98199699999998</v>
          </cell>
          <cell r="E12">
            <v>192.75696300000001</v>
          </cell>
          <cell r="F12">
            <v>84.225033999999994</v>
          </cell>
          <cell r="G12">
            <v>27.468993999999999</v>
          </cell>
          <cell r="H12">
            <v>35.726354000000001</v>
          </cell>
          <cell r="I12">
            <v>21.029686000000002</v>
          </cell>
          <cell r="J12">
            <v>0</v>
          </cell>
          <cell r="K12">
            <v>0</v>
          </cell>
          <cell r="L12">
            <v>0</v>
          </cell>
          <cell r="M12">
            <v>0</v>
          </cell>
          <cell r="N12">
            <v>0</v>
          </cell>
          <cell r="O12">
            <v>0</v>
          </cell>
          <cell r="P12">
            <v>0</v>
          </cell>
          <cell r="Q12">
            <v>0</v>
          </cell>
          <cell r="R12">
            <v>0</v>
          </cell>
          <cell r="S12">
            <v>0</v>
          </cell>
          <cell r="T12">
            <v>0</v>
          </cell>
        </row>
        <row r="13">
          <cell r="A13" t="str">
            <v>52</v>
          </cell>
          <cell r="B13" t="str">
            <v>YINFOST</v>
          </cell>
          <cell r="C13" t="str">
            <v>INFOSTRADA</v>
          </cell>
          <cell r="D13">
            <v>101.04683900000001</v>
          </cell>
          <cell r="E13">
            <v>19.611080000000001</v>
          </cell>
          <cell r="F13">
            <v>81.435759000000004</v>
          </cell>
          <cell r="G13">
            <v>25.766027000000001</v>
          </cell>
          <cell r="H13">
            <v>26.068375</v>
          </cell>
          <cell r="I13">
            <v>29.601357</v>
          </cell>
          <cell r="J13">
            <v>0</v>
          </cell>
          <cell r="K13">
            <v>0</v>
          </cell>
          <cell r="L13">
            <v>0</v>
          </cell>
          <cell r="M13">
            <v>0</v>
          </cell>
          <cell r="N13">
            <v>0</v>
          </cell>
          <cell r="O13">
            <v>0</v>
          </cell>
          <cell r="P13">
            <v>0</v>
          </cell>
          <cell r="Q13">
            <v>0</v>
          </cell>
          <cell r="R13">
            <v>0</v>
          </cell>
          <cell r="S13">
            <v>0</v>
          </cell>
          <cell r="T13">
            <v>0</v>
          </cell>
        </row>
        <row r="14">
          <cell r="A14" t="str">
            <v>52</v>
          </cell>
          <cell r="B14" t="str">
            <v>601400444</v>
          </cell>
          <cell r="C14" t="str">
            <v>Econophone</v>
          </cell>
          <cell r="D14">
            <v>68.821236999999996</v>
          </cell>
          <cell r="E14">
            <v>0</v>
          </cell>
          <cell r="F14">
            <v>68.821236999999996</v>
          </cell>
          <cell r="G14">
            <v>1.5499700000000001</v>
          </cell>
          <cell r="H14">
            <v>1.9618E-2</v>
          </cell>
          <cell r="I14">
            <v>2.2306699999999999</v>
          </cell>
          <cell r="J14">
            <v>65.020978999999997</v>
          </cell>
          <cell r="K14">
            <v>61499320</v>
          </cell>
          <cell r="L14">
            <v>3521659</v>
          </cell>
          <cell r="M14">
            <v>0</v>
          </cell>
          <cell r="N14">
            <v>0</v>
          </cell>
          <cell r="O14">
            <v>0</v>
          </cell>
          <cell r="P14">
            <v>0</v>
          </cell>
          <cell r="Q14">
            <v>0</v>
          </cell>
          <cell r="R14">
            <v>0</v>
          </cell>
          <cell r="S14">
            <v>0</v>
          </cell>
          <cell r="T14">
            <v>0</v>
          </cell>
        </row>
        <row r="15">
          <cell r="A15" t="str">
            <v>52</v>
          </cell>
          <cell r="B15" t="str">
            <v>602024378</v>
          </cell>
          <cell r="C15" t="str">
            <v>Colt Telecom</v>
          </cell>
          <cell r="D15">
            <v>68.125615999999994</v>
          </cell>
          <cell r="E15">
            <v>15.511341</v>
          </cell>
          <cell r="F15">
            <v>52.614274999999999</v>
          </cell>
          <cell r="G15">
            <v>6.284071</v>
          </cell>
          <cell r="H15">
            <v>26.189793000000002</v>
          </cell>
          <cell r="I15">
            <v>7.6028130000000003</v>
          </cell>
          <cell r="J15">
            <v>12.537597999999999</v>
          </cell>
          <cell r="K15">
            <v>12537598</v>
          </cell>
          <cell r="L15">
            <v>0</v>
          </cell>
          <cell r="M15">
            <v>0</v>
          </cell>
          <cell r="N15">
            <v>0</v>
          </cell>
          <cell r="O15">
            <v>0</v>
          </cell>
          <cell r="P15">
            <v>0</v>
          </cell>
          <cell r="Q15">
            <v>0</v>
          </cell>
          <cell r="R15">
            <v>0</v>
          </cell>
          <cell r="S15">
            <v>0</v>
          </cell>
          <cell r="T15">
            <v>0</v>
          </cell>
        </row>
        <row r="16">
          <cell r="A16" t="str">
            <v>52</v>
          </cell>
          <cell r="B16" t="str">
            <v>YIROUT</v>
          </cell>
          <cell r="C16" t="str">
            <v>Interoute Belgium NV</v>
          </cell>
          <cell r="D16">
            <v>51.363866999999999</v>
          </cell>
          <cell r="E16">
            <v>0</v>
          </cell>
          <cell r="F16">
            <v>51.363866999999999</v>
          </cell>
          <cell r="G16">
            <v>51.363866999999999</v>
          </cell>
          <cell r="H16">
            <v>0</v>
          </cell>
          <cell r="I16">
            <v>0</v>
          </cell>
          <cell r="J16">
            <v>0</v>
          </cell>
          <cell r="K16">
            <v>0</v>
          </cell>
          <cell r="L16">
            <v>0</v>
          </cell>
          <cell r="M16">
            <v>0</v>
          </cell>
          <cell r="N16">
            <v>0</v>
          </cell>
          <cell r="O16">
            <v>0</v>
          </cell>
          <cell r="P16">
            <v>0</v>
          </cell>
          <cell r="Q16">
            <v>0</v>
          </cell>
          <cell r="R16">
            <v>0</v>
          </cell>
          <cell r="S16">
            <v>0</v>
          </cell>
          <cell r="T16">
            <v>0</v>
          </cell>
        </row>
        <row r="17">
          <cell r="A17" t="str">
            <v>52</v>
          </cell>
          <cell r="B17" t="str">
            <v>YGTSGB</v>
          </cell>
          <cell r="C17" t="str">
            <v>Global Telesystems UK Lt</v>
          </cell>
          <cell r="D17">
            <v>69.590836999999993</v>
          </cell>
          <cell r="E17">
            <v>25.002752000000001</v>
          </cell>
          <cell r="F17">
            <v>44.588085</v>
          </cell>
          <cell r="G17">
            <v>21.796651000000001</v>
          </cell>
          <cell r="H17">
            <v>11.757344</v>
          </cell>
          <cell r="I17">
            <v>11.034090000000001</v>
          </cell>
          <cell r="J17">
            <v>0</v>
          </cell>
          <cell r="K17">
            <v>0</v>
          </cell>
          <cell r="L17">
            <v>0</v>
          </cell>
          <cell r="M17">
            <v>0</v>
          </cell>
          <cell r="N17">
            <v>0</v>
          </cell>
          <cell r="O17">
            <v>0</v>
          </cell>
          <cell r="P17">
            <v>0</v>
          </cell>
          <cell r="Q17">
            <v>0</v>
          </cell>
          <cell r="R17">
            <v>0</v>
          </cell>
          <cell r="S17">
            <v>0</v>
          </cell>
          <cell r="T17">
            <v>0</v>
          </cell>
        </row>
        <row r="18">
          <cell r="A18" t="str">
            <v>52</v>
          </cell>
          <cell r="B18" t="str">
            <v>602983797</v>
          </cell>
          <cell r="C18" t="str">
            <v>Global TeleSystems (Belg</v>
          </cell>
          <cell r="D18">
            <v>45.577244</v>
          </cell>
          <cell r="E18">
            <v>6.576187</v>
          </cell>
          <cell r="F18">
            <v>39.001057000000003</v>
          </cell>
          <cell r="G18">
            <v>39.001057000000003</v>
          </cell>
          <cell r="H18">
            <v>0</v>
          </cell>
          <cell r="I18">
            <v>0</v>
          </cell>
          <cell r="J18">
            <v>0</v>
          </cell>
          <cell r="K18">
            <v>0</v>
          </cell>
          <cell r="L18">
            <v>0</v>
          </cell>
          <cell r="M18">
            <v>0</v>
          </cell>
          <cell r="N18">
            <v>0</v>
          </cell>
          <cell r="O18">
            <v>0</v>
          </cell>
          <cell r="P18">
            <v>0</v>
          </cell>
          <cell r="Q18">
            <v>0</v>
          </cell>
          <cell r="R18">
            <v>0</v>
          </cell>
          <cell r="S18">
            <v>0</v>
          </cell>
          <cell r="T18">
            <v>0</v>
          </cell>
        </row>
        <row r="19">
          <cell r="A19" t="str">
            <v>52</v>
          </cell>
          <cell r="B19" t="str">
            <v>601591549</v>
          </cell>
          <cell r="C19" t="str">
            <v>WORLDCOM</v>
          </cell>
          <cell r="D19">
            <v>38.248595000000002</v>
          </cell>
          <cell r="E19">
            <v>0</v>
          </cell>
          <cell r="F19">
            <v>38.248595000000002</v>
          </cell>
          <cell r="G19">
            <v>0</v>
          </cell>
          <cell r="H19">
            <v>0</v>
          </cell>
          <cell r="I19">
            <v>0</v>
          </cell>
          <cell r="J19">
            <v>38.248595000000002</v>
          </cell>
          <cell r="K19">
            <v>0</v>
          </cell>
          <cell r="L19">
            <v>0</v>
          </cell>
          <cell r="M19">
            <v>0</v>
          </cell>
          <cell r="N19">
            <v>0</v>
          </cell>
          <cell r="O19">
            <v>0</v>
          </cell>
          <cell r="P19">
            <v>520207</v>
          </cell>
          <cell r="Q19">
            <v>0</v>
          </cell>
          <cell r="R19">
            <v>0</v>
          </cell>
          <cell r="S19">
            <v>0</v>
          </cell>
          <cell r="T19">
            <v>37728388</v>
          </cell>
        </row>
        <row r="20">
          <cell r="A20" t="str">
            <v>52</v>
          </cell>
          <cell r="B20" t="str">
            <v>YTFO</v>
          </cell>
          <cell r="C20" t="str">
            <v>TELFORT B.V.</v>
          </cell>
          <cell r="D20">
            <v>77.086183000000005</v>
          </cell>
          <cell r="E20">
            <v>38.903711999999999</v>
          </cell>
          <cell r="F20">
            <v>38.182471</v>
          </cell>
          <cell r="G20">
            <v>38.182471</v>
          </cell>
          <cell r="H20">
            <v>0</v>
          </cell>
          <cell r="I20">
            <v>0</v>
          </cell>
          <cell r="J20">
            <v>0</v>
          </cell>
          <cell r="K20">
            <v>0</v>
          </cell>
          <cell r="L20">
            <v>0</v>
          </cell>
          <cell r="M20">
            <v>0</v>
          </cell>
          <cell r="N20">
            <v>0</v>
          </cell>
          <cell r="O20">
            <v>0</v>
          </cell>
          <cell r="P20">
            <v>0</v>
          </cell>
          <cell r="Q20">
            <v>0</v>
          </cell>
          <cell r="R20">
            <v>0</v>
          </cell>
          <cell r="S20">
            <v>0</v>
          </cell>
          <cell r="T20">
            <v>0</v>
          </cell>
        </row>
        <row r="21">
          <cell r="A21" t="str">
            <v>52</v>
          </cell>
          <cell r="B21" t="str">
            <v>YINTERCALL</v>
          </cell>
          <cell r="C21" t="str">
            <v>Intercall</v>
          </cell>
          <cell r="D21">
            <v>64.929676000000001</v>
          </cell>
          <cell r="E21">
            <v>27.240879</v>
          </cell>
          <cell r="F21">
            <v>37.688797000000001</v>
          </cell>
          <cell r="G21">
            <v>37.688797000000001</v>
          </cell>
          <cell r="H21">
            <v>0</v>
          </cell>
          <cell r="I21">
            <v>0</v>
          </cell>
          <cell r="J21">
            <v>0</v>
          </cell>
          <cell r="K21">
            <v>0</v>
          </cell>
          <cell r="L21">
            <v>0</v>
          </cell>
          <cell r="M21">
            <v>0</v>
          </cell>
          <cell r="N21">
            <v>0</v>
          </cell>
          <cell r="O21">
            <v>0</v>
          </cell>
          <cell r="P21">
            <v>0</v>
          </cell>
          <cell r="Q21">
            <v>0</v>
          </cell>
          <cell r="R21">
            <v>0</v>
          </cell>
          <cell r="S21">
            <v>0</v>
          </cell>
          <cell r="T21">
            <v>0</v>
          </cell>
        </row>
        <row r="22">
          <cell r="A22" t="str">
            <v>52</v>
          </cell>
          <cell r="B22" t="str">
            <v>601990914</v>
          </cell>
          <cell r="C22" t="str">
            <v>WorldCom</v>
          </cell>
          <cell r="D22">
            <v>51.087021999999997</v>
          </cell>
          <cell r="E22">
            <v>16.272126</v>
          </cell>
          <cell r="F22">
            <v>34.814895999999997</v>
          </cell>
          <cell r="G22">
            <v>15.803241</v>
          </cell>
          <cell r="H22">
            <v>19.011655000000001</v>
          </cell>
          <cell r="I22">
            <v>0</v>
          </cell>
          <cell r="J22">
            <v>0</v>
          </cell>
          <cell r="K22">
            <v>0</v>
          </cell>
          <cell r="L22">
            <v>0</v>
          </cell>
          <cell r="M22">
            <v>0</v>
          </cell>
          <cell r="N22">
            <v>0</v>
          </cell>
          <cell r="O22">
            <v>0</v>
          </cell>
          <cell r="P22">
            <v>0</v>
          </cell>
          <cell r="Q22">
            <v>0</v>
          </cell>
          <cell r="R22">
            <v>0</v>
          </cell>
          <cell r="S22">
            <v>0</v>
          </cell>
          <cell r="T22">
            <v>0</v>
          </cell>
        </row>
        <row r="23">
          <cell r="A23" t="str">
            <v>52</v>
          </cell>
          <cell r="B23" t="str">
            <v>YTGC</v>
          </cell>
          <cell r="C23" t="str">
            <v>UNITED KINGDOM TGC</v>
          </cell>
          <cell r="D23">
            <v>60.567248999999997</v>
          </cell>
          <cell r="E23">
            <v>26.561872999999999</v>
          </cell>
          <cell r="F23">
            <v>34.005375999999998</v>
          </cell>
          <cell r="G23">
            <v>23.979493000000002</v>
          </cell>
          <cell r="H23">
            <v>6.7107219999999996</v>
          </cell>
          <cell r="I23">
            <v>3.3151609999999998</v>
          </cell>
          <cell r="J23">
            <v>0</v>
          </cell>
          <cell r="K23">
            <v>0</v>
          </cell>
          <cell r="L23">
            <v>0</v>
          </cell>
          <cell r="M23">
            <v>0</v>
          </cell>
          <cell r="N23">
            <v>0</v>
          </cell>
          <cell r="O23">
            <v>0</v>
          </cell>
          <cell r="P23">
            <v>0</v>
          </cell>
          <cell r="Q23">
            <v>0</v>
          </cell>
          <cell r="R23">
            <v>0</v>
          </cell>
          <cell r="S23">
            <v>0</v>
          </cell>
          <cell r="T23">
            <v>0</v>
          </cell>
        </row>
        <row r="24">
          <cell r="A24" t="str">
            <v>52</v>
          </cell>
          <cell r="B24" t="str">
            <v>238063399</v>
          </cell>
          <cell r="C24" t="str">
            <v>Telenet Operaties</v>
          </cell>
          <cell r="D24">
            <v>40.203882</v>
          </cell>
          <cell r="E24">
            <v>7.1009919999999997</v>
          </cell>
          <cell r="F24">
            <v>33.102890000000002</v>
          </cell>
          <cell r="G24">
            <v>27.276769999999999</v>
          </cell>
          <cell r="H24">
            <v>0</v>
          </cell>
          <cell r="I24">
            <v>5.8008670000000002</v>
          </cell>
          <cell r="J24">
            <v>2.5253000000000001E-2</v>
          </cell>
          <cell r="K24">
            <v>0</v>
          </cell>
          <cell r="L24">
            <v>25253</v>
          </cell>
          <cell r="M24">
            <v>0</v>
          </cell>
          <cell r="N24">
            <v>0</v>
          </cell>
          <cell r="O24">
            <v>0</v>
          </cell>
          <cell r="P24">
            <v>0</v>
          </cell>
          <cell r="Q24">
            <v>0</v>
          </cell>
          <cell r="R24">
            <v>0</v>
          </cell>
          <cell r="S24">
            <v>0</v>
          </cell>
          <cell r="T24">
            <v>0</v>
          </cell>
        </row>
        <row r="25">
          <cell r="A25" t="str">
            <v>52</v>
          </cell>
          <cell r="B25" t="str">
            <v>YTD</v>
          </cell>
          <cell r="C25" t="str">
            <v>TELE DANMARK</v>
          </cell>
          <cell r="D25">
            <v>77.879137999999998</v>
          </cell>
          <cell r="E25">
            <v>46.081634999999999</v>
          </cell>
          <cell r="F25">
            <v>31.797502999999999</v>
          </cell>
          <cell r="G25">
            <v>31.797502999999999</v>
          </cell>
          <cell r="H25">
            <v>0</v>
          </cell>
          <cell r="I25">
            <v>0</v>
          </cell>
          <cell r="J25">
            <v>0</v>
          </cell>
          <cell r="K25">
            <v>0</v>
          </cell>
          <cell r="L25">
            <v>0</v>
          </cell>
          <cell r="M25">
            <v>0</v>
          </cell>
          <cell r="N25">
            <v>0</v>
          </cell>
          <cell r="O25">
            <v>0</v>
          </cell>
          <cell r="P25">
            <v>0</v>
          </cell>
          <cell r="Q25">
            <v>0</v>
          </cell>
          <cell r="R25">
            <v>0</v>
          </cell>
          <cell r="S25">
            <v>0</v>
          </cell>
          <cell r="T25">
            <v>0</v>
          </cell>
        </row>
        <row r="26">
          <cell r="A26" t="str">
            <v>52</v>
          </cell>
          <cell r="B26" t="str">
            <v>YATT</v>
          </cell>
          <cell r="C26" t="str">
            <v>AT&amp;T UK</v>
          </cell>
          <cell r="D26">
            <v>31.742578000000002</v>
          </cell>
          <cell r="E26">
            <v>4.7658139999999998</v>
          </cell>
          <cell r="F26">
            <v>26.976763999999999</v>
          </cell>
          <cell r="G26">
            <v>10.152958999999999</v>
          </cell>
          <cell r="H26">
            <v>7.874028</v>
          </cell>
          <cell r="I26">
            <v>8.9497769999999992</v>
          </cell>
          <cell r="J26">
            <v>0</v>
          </cell>
          <cell r="K26">
            <v>0</v>
          </cell>
          <cell r="L26">
            <v>0</v>
          </cell>
          <cell r="M26">
            <v>0</v>
          </cell>
          <cell r="N26">
            <v>0</v>
          </cell>
          <cell r="O26">
            <v>0</v>
          </cell>
          <cell r="P26">
            <v>0</v>
          </cell>
          <cell r="Q26">
            <v>0</v>
          </cell>
          <cell r="R26">
            <v>0</v>
          </cell>
          <cell r="S26">
            <v>0</v>
          </cell>
          <cell r="T26">
            <v>0</v>
          </cell>
        </row>
        <row r="27">
          <cell r="A27" t="str">
            <v>52</v>
          </cell>
          <cell r="B27" t="str">
            <v>9000024407</v>
          </cell>
          <cell r="C27" t="str">
            <v>FRANCE TELECOM FCR - Sea</v>
          </cell>
          <cell r="D27">
            <v>26.371874999999999</v>
          </cell>
          <cell r="E27">
            <v>0.16795099999999999</v>
          </cell>
          <cell r="F27">
            <v>26.203924000000001</v>
          </cell>
          <cell r="G27">
            <v>0</v>
          </cell>
          <cell r="H27">
            <v>0</v>
          </cell>
          <cell r="I27">
            <v>0</v>
          </cell>
          <cell r="J27">
            <v>26.203924000000001</v>
          </cell>
          <cell r="K27">
            <v>0</v>
          </cell>
          <cell r="L27">
            <v>0</v>
          </cell>
          <cell r="M27">
            <v>0</v>
          </cell>
          <cell r="N27">
            <v>26203924</v>
          </cell>
          <cell r="O27">
            <v>0</v>
          </cell>
          <cell r="P27">
            <v>0</v>
          </cell>
          <cell r="Q27">
            <v>0</v>
          </cell>
          <cell r="R27">
            <v>0</v>
          </cell>
          <cell r="S27">
            <v>0</v>
          </cell>
          <cell r="T27">
            <v>0</v>
          </cell>
        </row>
        <row r="28">
          <cell r="A28" t="str">
            <v>52</v>
          </cell>
          <cell r="B28" t="str">
            <v>YENERGI</v>
          </cell>
          <cell r="C28" t="str">
            <v>ENERGIS</v>
          </cell>
          <cell r="D28">
            <v>34.149923000000001</v>
          </cell>
          <cell r="E28">
            <v>9.610538</v>
          </cell>
          <cell r="F28">
            <v>24.539384999999999</v>
          </cell>
          <cell r="G28">
            <v>7.2263270000000004</v>
          </cell>
          <cell r="H28">
            <v>8.6275519999999997</v>
          </cell>
          <cell r="I28">
            <v>8.6855060000000002</v>
          </cell>
          <cell r="J28">
            <v>0</v>
          </cell>
          <cell r="K28">
            <v>0</v>
          </cell>
          <cell r="L28">
            <v>0</v>
          </cell>
          <cell r="M28">
            <v>0</v>
          </cell>
          <cell r="N28">
            <v>0</v>
          </cell>
          <cell r="O28">
            <v>0</v>
          </cell>
          <cell r="P28">
            <v>0</v>
          </cell>
          <cell r="Q28">
            <v>0</v>
          </cell>
          <cell r="R28">
            <v>0</v>
          </cell>
          <cell r="S28">
            <v>0</v>
          </cell>
          <cell r="T28">
            <v>0</v>
          </cell>
        </row>
        <row r="29">
          <cell r="A29" t="str">
            <v>52</v>
          </cell>
          <cell r="B29" t="str">
            <v>YSTAR</v>
          </cell>
          <cell r="C29" t="str">
            <v>STAR GERMANY</v>
          </cell>
          <cell r="D29">
            <v>22.841027</v>
          </cell>
          <cell r="E29">
            <v>0</v>
          </cell>
          <cell r="F29">
            <v>22.841027</v>
          </cell>
          <cell r="G29">
            <v>0</v>
          </cell>
          <cell r="H29">
            <v>0</v>
          </cell>
          <cell r="I29">
            <v>22.841027</v>
          </cell>
          <cell r="J29">
            <v>0</v>
          </cell>
          <cell r="K29">
            <v>0</v>
          </cell>
          <cell r="L29">
            <v>0</v>
          </cell>
          <cell r="M29">
            <v>0</v>
          </cell>
          <cell r="N29">
            <v>0</v>
          </cell>
          <cell r="O29">
            <v>0</v>
          </cell>
          <cell r="P29">
            <v>0</v>
          </cell>
          <cell r="Q29">
            <v>0</v>
          </cell>
          <cell r="R29">
            <v>0</v>
          </cell>
          <cell r="S29">
            <v>0</v>
          </cell>
          <cell r="T29">
            <v>0</v>
          </cell>
        </row>
        <row r="30">
          <cell r="A30" t="str">
            <v>52</v>
          </cell>
          <cell r="B30" t="str">
            <v>600003889</v>
          </cell>
          <cell r="C30" t="str">
            <v>BT WORLDWIDE Ltd</v>
          </cell>
          <cell r="D30">
            <v>22.038589999999999</v>
          </cell>
          <cell r="E30">
            <v>0</v>
          </cell>
          <cell r="F30">
            <v>22.038589999999999</v>
          </cell>
          <cell r="G30">
            <v>5.3472249999999999</v>
          </cell>
          <cell r="H30">
            <v>6.343674</v>
          </cell>
          <cell r="I30">
            <v>4.8260699999999996</v>
          </cell>
          <cell r="J30">
            <v>5.5216209999999997</v>
          </cell>
          <cell r="K30">
            <v>2507174</v>
          </cell>
          <cell r="L30">
            <v>48795</v>
          </cell>
          <cell r="M30">
            <v>2965652</v>
          </cell>
          <cell r="N30">
            <v>0</v>
          </cell>
          <cell r="O30">
            <v>0</v>
          </cell>
          <cell r="P30">
            <v>0</v>
          </cell>
          <cell r="Q30">
            <v>0</v>
          </cell>
          <cell r="R30">
            <v>0</v>
          </cell>
          <cell r="S30">
            <v>0</v>
          </cell>
          <cell r="T30">
            <v>0</v>
          </cell>
        </row>
        <row r="31">
          <cell r="A31" t="str">
            <v>52</v>
          </cell>
          <cell r="B31" t="str">
            <v>YGECAM</v>
          </cell>
          <cell r="C31" t="str">
            <v>SOGETEL SPRL</v>
          </cell>
          <cell r="D31">
            <v>25.414565</v>
          </cell>
          <cell r="E31">
            <v>3.7791220000000001</v>
          </cell>
          <cell r="F31">
            <v>21.635442999999999</v>
          </cell>
          <cell r="G31">
            <v>10.991223</v>
          </cell>
          <cell r="H31">
            <v>7.2221729999999997</v>
          </cell>
          <cell r="I31">
            <v>3.4220470000000001</v>
          </cell>
          <cell r="J31">
            <v>0</v>
          </cell>
          <cell r="K31">
            <v>0</v>
          </cell>
          <cell r="L31">
            <v>0</v>
          </cell>
          <cell r="M31">
            <v>0</v>
          </cell>
          <cell r="N31">
            <v>0</v>
          </cell>
          <cell r="O31">
            <v>0</v>
          </cell>
          <cell r="P31">
            <v>0</v>
          </cell>
          <cell r="Q31">
            <v>0</v>
          </cell>
          <cell r="R31">
            <v>0</v>
          </cell>
          <cell r="S31">
            <v>0</v>
          </cell>
          <cell r="T31">
            <v>0</v>
          </cell>
        </row>
        <row r="32">
          <cell r="A32" t="str">
            <v>52</v>
          </cell>
          <cell r="B32" t="str">
            <v>YDIAX</v>
          </cell>
          <cell r="C32" t="str">
            <v>DIAX</v>
          </cell>
          <cell r="D32">
            <v>34.787982999999997</v>
          </cell>
          <cell r="E32">
            <v>13.342776000000001</v>
          </cell>
          <cell r="F32">
            <v>21.445207</v>
          </cell>
          <cell r="G32">
            <v>10.838028</v>
          </cell>
          <cell r="H32">
            <v>10.607179</v>
          </cell>
          <cell r="I32">
            <v>0</v>
          </cell>
          <cell r="J32">
            <v>0</v>
          </cell>
          <cell r="K32">
            <v>0</v>
          </cell>
          <cell r="L32">
            <v>0</v>
          </cell>
          <cell r="M32">
            <v>0</v>
          </cell>
          <cell r="N32">
            <v>0</v>
          </cell>
          <cell r="O32">
            <v>0</v>
          </cell>
          <cell r="P32">
            <v>0</v>
          </cell>
          <cell r="Q32">
            <v>0</v>
          </cell>
          <cell r="R32">
            <v>0</v>
          </cell>
          <cell r="S32">
            <v>0</v>
          </cell>
          <cell r="T32">
            <v>0</v>
          </cell>
        </row>
        <row r="33">
          <cell r="A33" t="str">
            <v>52</v>
          </cell>
          <cell r="B33" t="str">
            <v>YTELNORNOR</v>
          </cell>
          <cell r="C33" t="str">
            <v>TELENOR AS</v>
          </cell>
          <cell r="D33">
            <v>39.332853999999998</v>
          </cell>
          <cell r="E33">
            <v>18.370723999999999</v>
          </cell>
          <cell r="F33">
            <v>20.962129999999998</v>
          </cell>
          <cell r="G33">
            <v>0</v>
          </cell>
          <cell r="H33">
            <v>20.962129999999998</v>
          </cell>
          <cell r="I33">
            <v>0</v>
          </cell>
          <cell r="J33">
            <v>0</v>
          </cell>
          <cell r="K33">
            <v>0</v>
          </cell>
          <cell r="L33">
            <v>0</v>
          </cell>
          <cell r="M33">
            <v>0</v>
          </cell>
          <cell r="N33">
            <v>0</v>
          </cell>
          <cell r="O33">
            <v>0</v>
          </cell>
          <cell r="P33">
            <v>0</v>
          </cell>
          <cell r="Q33">
            <v>0</v>
          </cell>
          <cell r="R33">
            <v>0</v>
          </cell>
          <cell r="S33">
            <v>0</v>
          </cell>
          <cell r="T33">
            <v>0</v>
          </cell>
        </row>
        <row r="34">
          <cell r="A34" t="str">
            <v>52</v>
          </cell>
          <cell r="B34" t="str">
            <v>YTELSTRAGB</v>
          </cell>
          <cell r="C34" t="str">
            <v>TELSTRA (UK) Ltd.</v>
          </cell>
          <cell r="D34">
            <v>42.713712999999998</v>
          </cell>
          <cell r="E34">
            <v>22.078773999999999</v>
          </cell>
          <cell r="F34">
            <v>20.634938999999999</v>
          </cell>
          <cell r="G34">
            <v>9.0206549999999996</v>
          </cell>
          <cell r="H34">
            <v>11.614284</v>
          </cell>
          <cell r="I34">
            <v>0</v>
          </cell>
          <cell r="J34">
            <v>0</v>
          </cell>
          <cell r="K34">
            <v>0</v>
          </cell>
          <cell r="L34">
            <v>0</v>
          </cell>
          <cell r="M34">
            <v>0</v>
          </cell>
          <cell r="N34">
            <v>0</v>
          </cell>
          <cell r="O34">
            <v>0</v>
          </cell>
          <cell r="P34">
            <v>0</v>
          </cell>
          <cell r="Q34">
            <v>0</v>
          </cell>
          <cell r="R34">
            <v>0</v>
          </cell>
          <cell r="S34">
            <v>0</v>
          </cell>
          <cell r="T34">
            <v>0</v>
          </cell>
        </row>
        <row r="35">
          <cell r="A35" t="str">
            <v>52</v>
          </cell>
          <cell r="B35" t="str">
            <v>YC&amp;WB</v>
          </cell>
          <cell r="C35" t="str">
            <v>Cable &amp; Wireless SA</v>
          </cell>
          <cell r="D35">
            <v>31.125422</v>
          </cell>
          <cell r="E35">
            <v>11.136763</v>
          </cell>
          <cell r="F35">
            <v>19.988658999999998</v>
          </cell>
          <cell r="G35">
            <v>19.988658999999998</v>
          </cell>
          <cell r="H35">
            <v>0</v>
          </cell>
          <cell r="I35">
            <v>0</v>
          </cell>
          <cell r="J35">
            <v>0</v>
          </cell>
          <cell r="K35">
            <v>0</v>
          </cell>
          <cell r="L35">
            <v>0</v>
          </cell>
          <cell r="M35">
            <v>0</v>
          </cell>
          <cell r="N35">
            <v>0</v>
          </cell>
          <cell r="O35">
            <v>0</v>
          </cell>
          <cell r="P35">
            <v>0</v>
          </cell>
          <cell r="Q35">
            <v>0</v>
          </cell>
          <cell r="R35">
            <v>0</v>
          </cell>
          <cell r="S35">
            <v>0</v>
          </cell>
          <cell r="T35">
            <v>0</v>
          </cell>
        </row>
        <row r="36">
          <cell r="A36" t="str">
            <v>52</v>
          </cell>
          <cell r="B36" t="str">
            <v>YSTAR</v>
          </cell>
          <cell r="C36" t="str">
            <v>STAR GERMANY</v>
          </cell>
          <cell r="D36">
            <v>25.599359</v>
          </cell>
          <cell r="E36">
            <v>5.6425840000000003</v>
          </cell>
          <cell r="F36">
            <v>19.956775</v>
          </cell>
          <cell r="G36">
            <v>9.4084660000000007</v>
          </cell>
          <cell r="H36">
            <v>10.548309</v>
          </cell>
          <cell r="I36">
            <v>0</v>
          </cell>
          <cell r="J36">
            <v>0</v>
          </cell>
          <cell r="K36">
            <v>0</v>
          </cell>
          <cell r="L36">
            <v>0</v>
          </cell>
          <cell r="M36">
            <v>0</v>
          </cell>
          <cell r="N36">
            <v>0</v>
          </cell>
          <cell r="O36">
            <v>0</v>
          </cell>
          <cell r="P36">
            <v>0</v>
          </cell>
          <cell r="Q36">
            <v>0</v>
          </cell>
          <cell r="R36">
            <v>0</v>
          </cell>
          <cell r="S36">
            <v>0</v>
          </cell>
          <cell r="T36">
            <v>0</v>
          </cell>
        </row>
        <row r="37">
          <cell r="A37" t="str">
            <v>52</v>
          </cell>
          <cell r="B37" t="str">
            <v>YWIN(R)</v>
          </cell>
          <cell r="C37" t="str">
            <v>WIND</v>
          </cell>
          <cell r="D37">
            <v>42.468001000000001</v>
          </cell>
          <cell r="E37">
            <v>22.892624000000001</v>
          </cell>
          <cell r="F37">
            <v>19.575377</v>
          </cell>
          <cell r="G37">
            <v>19.575377</v>
          </cell>
          <cell r="H37">
            <v>0</v>
          </cell>
          <cell r="I37">
            <v>0</v>
          </cell>
          <cell r="J37">
            <v>0</v>
          </cell>
          <cell r="K37">
            <v>0</v>
          </cell>
          <cell r="L37">
            <v>0</v>
          </cell>
          <cell r="M37">
            <v>0</v>
          </cell>
          <cell r="N37">
            <v>0</v>
          </cell>
          <cell r="O37">
            <v>0</v>
          </cell>
          <cell r="P37">
            <v>0</v>
          </cell>
          <cell r="Q37">
            <v>0</v>
          </cell>
          <cell r="R37">
            <v>0</v>
          </cell>
          <cell r="S37">
            <v>0</v>
          </cell>
          <cell r="T37">
            <v>0</v>
          </cell>
        </row>
        <row r="38">
          <cell r="A38" t="str">
            <v>52</v>
          </cell>
          <cell r="B38" t="str">
            <v>471055895</v>
          </cell>
          <cell r="C38" t="str">
            <v>WorldCom</v>
          </cell>
          <cell r="D38">
            <v>18.530971000000001</v>
          </cell>
          <cell r="E38">
            <v>0</v>
          </cell>
          <cell r="F38">
            <v>18.530971000000001</v>
          </cell>
          <cell r="G38">
            <v>0</v>
          </cell>
          <cell r="H38">
            <v>0</v>
          </cell>
          <cell r="I38">
            <v>0</v>
          </cell>
          <cell r="J38">
            <v>18.530971000000001</v>
          </cell>
          <cell r="K38">
            <v>0</v>
          </cell>
          <cell r="L38">
            <v>0</v>
          </cell>
          <cell r="M38">
            <v>0</v>
          </cell>
          <cell r="N38">
            <v>0</v>
          </cell>
          <cell r="O38">
            <v>0</v>
          </cell>
          <cell r="P38">
            <v>0</v>
          </cell>
          <cell r="Q38">
            <v>0</v>
          </cell>
          <cell r="R38">
            <v>0</v>
          </cell>
          <cell r="S38">
            <v>0</v>
          </cell>
          <cell r="T38">
            <v>18530971</v>
          </cell>
        </row>
        <row r="39">
          <cell r="A39" t="str">
            <v>52</v>
          </cell>
          <cell r="B39" t="str">
            <v>YITBEL</v>
          </cell>
          <cell r="C39" t="str">
            <v>Global TeleSystems</v>
          </cell>
          <cell r="D39">
            <v>33.701639999999998</v>
          </cell>
          <cell r="E39">
            <v>17.528590000000001</v>
          </cell>
          <cell r="F39">
            <v>16.17305</v>
          </cell>
          <cell r="G39">
            <v>16.17305</v>
          </cell>
          <cell r="H39">
            <v>0</v>
          </cell>
          <cell r="I39">
            <v>0</v>
          </cell>
          <cell r="J39">
            <v>0</v>
          </cell>
          <cell r="K39">
            <v>0</v>
          </cell>
          <cell r="L39">
            <v>0</v>
          </cell>
          <cell r="M39">
            <v>0</v>
          </cell>
          <cell r="N39">
            <v>0</v>
          </cell>
          <cell r="O39">
            <v>0</v>
          </cell>
          <cell r="P39">
            <v>0</v>
          </cell>
          <cell r="Q39">
            <v>0</v>
          </cell>
          <cell r="R39">
            <v>0</v>
          </cell>
          <cell r="S39">
            <v>0</v>
          </cell>
          <cell r="T39">
            <v>0</v>
          </cell>
        </row>
        <row r="40">
          <cell r="A40" t="str">
            <v>52</v>
          </cell>
          <cell r="B40" t="str">
            <v>604161914</v>
          </cell>
          <cell r="C40" t="str">
            <v>Interoute Belgium</v>
          </cell>
          <cell r="D40">
            <v>20.179872</v>
          </cell>
          <cell r="E40">
            <v>5.0719799999999999</v>
          </cell>
          <cell r="F40">
            <v>15.107892</v>
          </cell>
          <cell r="G40">
            <v>12.023693</v>
          </cell>
          <cell r="H40">
            <v>0</v>
          </cell>
          <cell r="I40">
            <v>0</v>
          </cell>
          <cell r="J40">
            <v>3.0841989999999999</v>
          </cell>
          <cell r="K40">
            <v>0</v>
          </cell>
          <cell r="L40">
            <v>0</v>
          </cell>
          <cell r="M40">
            <v>3084199</v>
          </cell>
          <cell r="N40">
            <v>0</v>
          </cell>
          <cell r="O40">
            <v>0</v>
          </cell>
          <cell r="P40">
            <v>0</v>
          </cell>
          <cell r="Q40">
            <v>0</v>
          </cell>
          <cell r="R40">
            <v>0</v>
          </cell>
          <cell r="S40">
            <v>0</v>
          </cell>
          <cell r="T40">
            <v>0</v>
          </cell>
        </row>
        <row r="41">
          <cell r="A41" t="str">
            <v>52</v>
          </cell>
          <cell r="B41" t="str">
            <v>YWXCH</v>
          </cell>
          <cell r="C41" t="str">
            <v>WorldXchange</v>
          </cell>
          <cell r="D41">
            <v>30.089642999999999</v>
          </cell>
          <cell r="E41">
            <v>15.423109999999999</v>
          </cell>
          <cell r="F41">
            <v>14.666532999999999</v>
          </cell>
          <cell r="G41">
            <v>14.666532999999999</v>
          </cell>
          <cell r="H41">
            <v>0</v>
          </cell>
          <cell r="I41">
            <v>0</v>
          </cell>
          <cell r="J41">
            <v>0</v>
          </cell>
          <cell r="K41">
            <v>0</v>
          </cell>
          <cell r="L41">
            <v>0</v>
          </cell>
          <cell r="M41">
            <v>0</v>
          </cell>
          <cell r="N41">
            <v>0</v>
          </cell>
          <cell r="O41">
            <v>0</v>
          </cell>
          <cell r="P41">
            <v>0</v>
          </cell>
          <cell r="Q41">
            <v>0</v>
          </cell>
          <cell r="R41">
            <v>0</v>
          </cell>
          <cell r="S41">
            <v>0</v>
          </cell>
          <cell r="T41">
            <v>0</v>
          </cell>
        </row>
        <row r="42">
          <cell r="A42" t="str">
            <v>52</v>
          </cell>
          <cell r="B42" t="str">
            <v>YCAR1B</v>
          </cell>
          <cell r="C42" t="str">
            <v>Carrier 1 NV</v>
          </cell>
          <cell r="D42">
            <v>15.512888999999999</v>
          </cell>
          <cell r="E42">
            <v>2.0646969999999998</v>
          </cell>
          <cell r="F42">
            <v>13.448192000000001</v>
          </cell>
          <cell r="G42">
            <v>12.495687999999999</v>
          </cell>
          <cell r="H42">
            <v>0.95250400000000002</v>
          </cell>
          <cell r="I42">
            <v>0</v>
          </cell>
          <cell r="J42">
            <v>0</v>
          </cell>
          <cell r="K42">
            <v>0</v>
          </cell>
          <cell r="L42">
            <v>0</v>
          </cell>
          <cell r="M42">
            <v>0</v>
          </cell>
          <cell r="N42">
            <v>0</v>
          </cell>
          <cell r="O42">
            <v>0</v>
          </cell>
          <cell r="P42">
            <v>0</v>
          </cell>
          <cell r="Q42">
            <v>0</v>
          </cell>
          <cell r="R42">
            <v>0</v>
          </cell>
          <cell r="S42">
            <v>0</v>
          </cell>
          <cell r="T42">
            <v>0</v>
          </cell>
        </row>
        <row r="43">
          <cell r="A43" t="str">
            <v>52</v>
          </cell>
          <cell r="B43" t="str">
            <v>YSPRINT</v>
          </cell>
          <cell r="C43" t="str">
            <v>SPRINT</v>
          </cell>
          <cell r="D43">
            <v>17.694398</v>
          </cell>
          <cell r="E43">
            <v>4.9547100000000004</v>
          </cell>
          <cell r="F43">
            <v>12.739687999999999</v>
          </cell>
          <cell r="G43">
            <v>1.080587</v>
          </cell>
          <cell r="H43">
            <v>11.659101</v>
          </cell>
          <cell r="I43">
            <v>0</v>
          </cell>
          <cell r="J43">
            <v>0</v>
          </cell>
          <cell r="K43">
            <v>0</v>
          </cell>
          <cell r="L43">
            <v>0</v>
          </cell>
          <cell r="M43">
            <v>0</v>
          </cell>
          <cell r="N43">
            <v>0</v>
          </cell>
          <cell r="O43">
            <v>0</v>
          </cell>
          <cell r="P43">
            <v>0</v>
          </cell>
          <cell r="Q43">
            <v>0</v>
          </cell>
          <cell r="R43">
            <v>0</v>
          </cell>
          <cell r="S43">
            <v>0</v>
          </cell>
          <cell r="T43">
            <v>0</v>
          </cell>
        </row>
        <row r="44">
          <cell r="A44" t="str">
            <v>52</v>
          </cell>
          <cell r="B44" t="str">
            <v>YKERTEL</v>
          </cell>
          <cell r="C44" t="str">
            <v>KERTEL FRANCE</v>
          </cell>
          <cell r="D44">
            <v>13.362538000000001</v>
          </cell>
          <cell r="E44">
            <v>0.68708000000000002</v>
          </cell>
          <cell r="F44">
            <v>12.675458000000001</v>
          </cell>
          <cell r="G44">
            <v>4.5405689999999996</v>
          </cell>
          <cell r="H44">
            <v>8.1348889999999994</v>
          </cell>
          <cell r="I44">
            <v>0</v>
          </cell>
          <cell r="J44">
            <v>0</v>
          </cell>
          <cell r="K44">
            <v>0</v>
          </cell>
          <cell r="L44">
            <v>0</v>
          </cell>
          <cell r="M44">
            <v>0</v>
          </cell>
          <cell r="N44">
            <v>0</v>
          </cell>
          <cell r="O44">
            <v>0</v>
          </cell>
          <cell r="P44">
            <v>0</v>
          </cell>
          <cell r="Q44">
            <v>0</v>
          </cell>
          <cell r="R44">
            <v>0</v>
          </cell>
          <cell r="S44">
            <v>0</v>
          </cell>
          <cell r="T44">
            <v>0</v>
          </cell>
        </row>
        <row r="45">
          <cell r="A45" t="str">
            <v>52</v>
          </cell>
          <cell r="B45" t="str">
            <v>YTGB</v>
          </cell>
          <cell r="C45" t="str">
            <v>TELEGLOBE CANADA INC.</v>
          </cell>
          <cell r="D45">
            <v>37.423543000000002</v>
          </cell>
          <cell r="E45">
            <v>25.485444000000001</v>
          </cell>
          <cell r="F45">
            <v>11.938098999999999</v>
          </cell>
          <cell r="G45">
            <v>5.0218870000000004</v>
          </cell>
          <cell r="H45">
            <v>5.4925249999999997</v>
          </cell>
          <cell r="I45">
            <v>1.4236869999999999</v>
          </cell>
          <cell r="J45">
            <v>0</v>
          </cell>
          <cell r="K45">
            <v>0</v>
          </cell>
          <cell r="L45">
            <v>0</v>
          </cell>
          <cell r="M45">
            <v>0</v>
          </cell>
          <cell r="N45">
            <v>0</v>
          </cell>
          <cell r="O45">
            <v>0</v>
          </cell>
          <cell r="P45">
            <v>0</v>
          </cell>
          <cell r="Q45">
            <v>0</v>
          </cell>
          <cell r="R45">
            <v>0</v>
          </cell>
          <cell r="S45">
            <v>0</v>
          </cell>
          <cell r="T45">
            <v>0</v>
          </cell>
        </row>
        <row r="46">
          <cell r="A46" t="str">
            <v>52</v>
          </cell>
          <cell r="B46" t="str">
            <v>600743138</v>
          </cell>
          <cell r="C46" t="str">
            <v>Viatel Belgium</v>
          </cell>
          <cell r="D46">
            <v>11.689441</v>
          </cell>
          <cell r="E46">
            <v>0</v>
          </cell>
          <cell r="F46">
            <v>11.689441</v>
          </cell>
          <cell r="G46">
            <v>11.689441</v>
          </cell>
          <cell r="H46">
            <v>0</v>
          </cell>
          <cell r="I46">
            <v>0</v>
          </cell>
          <cell r="J46">
            <v>0</v>
          </cell>
          <cell r="K46">
            <v>0</v>
          </cell>
          <cell r="L46">
            <v>0</v>
          </cell>
          <cell r="M46">
            <v>0</v>
          </cell>
          <cell r="N46">
            <v>0</v>
          </cell>
          <cell r="O46">
            <v>0</v>
          </cell>
          <cell r="P46">
            <v>0</v>
          </cell>
          <cell r="Q46">
            <v>0</v>
          </cell>
          <cell r="R46">
            <v>0</v>
          </cell>
          <cell r="S46">
            <v>0</v>
          </cell>
          <cell r="T46">
            <v>0</v>
          </cell>
        </row>
        <row r="47">
          <cell r="A47" t="str">
            <v>52</v>
          </cell>
          <cell r="B47" t="str">
            <v>YMAXPRT</v>
          </cell>
          <cell r="C47" t="str">
            <v>MAXITEL SERVICOS E GESTA</v>
          </cell>
          <cell r="D47">
            <v>13.83291</v>
          </cell>
          <cell r="E47">
            <v>2.4383249999999999</v>
          </cell>
          <cell r="F47">
            <v>11.394584999999999</v>
          </cell>
          <cell r="G47">
            <v>2.3511880000000001</v>
          </cell>
          <cell r="H47">
            <v>5.1589169999999998</v>
          </cell>
          <cell r="I47">
            <v>3.8844799999999999</v>
          </cell>
          <cell r="J47">
            <v>0</v>
          </cell>
          <cell r="K47">
            <v>0</v>
          </cell>
          <cell r="L47">
            <v>0</v>
          </cell>
          <cell r="M47">
            <v>0</v>
          </cell>
          <cell r="N47">
            <v>0</v>
          </cell>
          <cell r="O47">
            <v>0</v>
          </cell>
          <cell r="P47">
            <v>0</v>
          </cell>
          <cell r="Q47">
            <v>0</v>
          </cell>
          <cell r="R47">
            <v>0</v>
          </cell>
          <cell r="S47">
            <v>0</v>
          </cell>
          <cell r="T47">
            <v>0</v>
          </cell>
        </row>
        <row r="48">
          <cell r="A48" t="str">
            <v>52</v>
          </cell>
          <cell r="B48" t="str">
            <v>YKPNBEL</v>
          </cell>
          <cell r="C48" t="str">
            <v>KPN Belgium</v>
          </cell>
          <cell r="D48">
            <v>37.825032999999998</v>
          </cell>
          <cell r="E48">
            <v>26.601924</v>
          </cell>
          <cell r="F48">
            <v>11.223108999999999</v>
          </cell>
          <cell r="G48">
            <v>0</v>
          </cell>
          <cell r="H48">
            <v>11.223108999999999</v>
          </cell>
          <cell r="I48">
            <v>0</v>
          </cell>
          <cell r="J48">
            <v>0</v>
          </cell>
          <cell r="K48">
            <v>0</v>
          </cell>
          <cell r="L48">
            <v>0</v>
          </cell>
          <cell r="M48">
            <v>0</v>
          </cell>
          <cell r="N48">
            <v>0</v>
          </cell>
          <cell r="O48">
            <v>0</v>
          </cell>
          <cell r="P48">
            <v>0</v>
          </cell>
          <cell r="Q48">
            <v>0</v>
          </cell>
          <cell r="R48">
            <v>0</v>
          </cell>
          <cell r="S48">
            <v>0</v>
          </cell>
          <cell r="T48">
            <v>0</v>
          </cell>
        </row>
        <row r="49">
          <cell r="A49" t="str">
            <v>52</v>
          </cell>
          <cell r="B49" t="str">
            <v>YDGNT</v>
          </cell>
          <cell r="C49" t="str">
            <v>GERMANY GLOBAL NETWORK</v>
          </cell>
          <cell r="D49">
            <v>27.338448</v>
          </cell>
          <cell r="E49">
            <v>16.167594999999999</v>
          </cell>
          <cell r="F49">
            <v>11.170852999999999</v>
          </cell>
          <cell r="G49">
            <v>11.170852999999999</v>
          </cell>
          <cell r="H49">
            <v>0</v>
          </cell>
          <cell r="I49">
            <v>0</v>
          </cell>
          <cell r="J49">
            <v>0</v>
          </cell>
          <cell r="K49">
            <v>0</v>
          </cell>
          <cell r="L49">
            <v>0</v>
          </cell>
          <cell r="M49">
            <v>0</v>
          </cell>
          <cell r="N49">
            <v>0</v>
          </cell>
          <cell r="O49">
            <v>0</v>
          </cell>
          <cell r="P49">
            <v>0</v>
          </cell>
          <cell r="Q49">
            <v>0</v>
          </cell>
          <cell r="R49">
            <v>0</v>
          </cell>
          <cell r="S49">
            <v>0</v>
          </cell>
          <cell r="T49">
            <v>0</v>
          </cell>
        </row>
        <row r="50">
          <cell r="A50" t="str">
            <v>52</v>
          </cell>
          <cell r="B50" t="str">
            <v>YGLONET</v>
          </cell>
          <cell r="C50" t="str">
            <v>GLOBAL NETWORK COMMUNICA</v>
          </cell>
          <cell r="D50">
            <v>21.488125</v>
          </cell>
          <cell r="E50">
            <v>10.585813</v>
          </cell>
          <cell r="F50">
            <v>10.902312</v>
          </cell>
          <cell r="G50">
            <v>10.902312</v>
          </cell>
          <cell r="H50">
            <v>0</v>
          </cell>
          <cell r="I50">
            <v>0</v>
          </cell>
          <cell r="J50">
            <v>0</v>
          </cell>
          <cell r="K50">
            <v>0</v>
          </cell>
          <cell r="L50">
            <v>0</v>
          </cell>
          <cell r="M50">
            <v>0</v>
          </cell>
          <cell r="N50">
            <v>0</v>
          </cell>
          <cell r="O50">
            <v>0</v>
          </cell>
          <cell r="P50">
            <v>0</v>
          </cell>
          <cell r="Q50">
            <v>0</v>
          </cell>
          <cell r="R50">
            <v>0</v>
          </cell>
          <cell r="S50">
            <v>0</v>
          </cell>
          <cell r="T50">
            <v>0</v>
          </cell>
        </row>
        <row r="51">
          <cell r="A51" t="str">
            <v>52</v>
          </cell>
          <cell r="B51" t="str">
            <v>YIDTEU</v>
          </cell>
          <cell r="C51" t="str">
            <v>IDT Europe B.V.B.A.</v>
          </cell>
          <cell r="D51">
            <v>12.875337999999999</v>
          </cell>
          <cell r="E51">
            <v>2.3566060000000002</v>
          </cell>
          <cell r="F51">
            <v>10.518732</v>
          </cell>
          <cell r="G51">
            <v>7.8383159999999998</v>
          </cell>
          <cell r="H51">
            <v>2.6804160000000001</v>
          </cell>
          <cell r="I51">
            <v>0</v>
          </cell>
          <cell r="J51">
            <v>0</v>
          </cell>
          <cell r="K51">
            <v>0</v>
          </cell>
          <cell r="L51">
            <v>0</v>
          </cell>
          <cell r="M51">
            <v>0</v>
          </cell>
          <cell r="N51">
            <v>0</v>
          </cell>
          <cell r="O51">
            <v>0</v>
          </cell>
          <cell r="P51">
            <v>0</v>
          </cell>
          <cell r="Q51">
            <v>0</v>
          </cell>
          <cell r="R51">
            <v>0</v>
          </cell>
          <cell r="S51">
            <v>0</v>
          </cell>
          <cell r="T51">
            <v>0</v>
          </cell>
        </row>
        <row r="52">
          <cell r="A52" t="str">
            <v>52</v>
          </cell>
          <cell r="B52" t="str">
            <v>604161914</v>
          </cell>
          <cell r="C52" t="str">
            <v>Interoute Belgium</v>
          </cell>
          <cell r="D52">
            <v>9.9474250000000008</v>
          </cell>
          <cell r="E52">
            <v>0</v>
          </cell>
          <cell r="F52">
            <v>9.9474250000000008</v>
          </cell>
          <cell r="G52">
            <v>0</v>
          </cell>
          <cell r="H52">
            <v>9.9474250000000008</v>
          </cell>
          <cell r="I52">
            <v>0</v>
          </cell>
          <cell r="J52">
            <v>0</v>
          </cell>
          <cell r="K52">
            <v>0</v>
          </cell>
          <cell r="L52">
            <v>0</v>
          </cell>
          <cell r="M52">
            <v>0</v>
          </cell>
          <cell r="N52">
            <v>0</v>
          </cell>
          <cell r="O52">
            <v>0</v>
          </cell>
          <cell r="P52">
            <v>0</v>
          </cell>
          <cell r="Q52">
            <v>0</v>
          </cell>
          <cell r="R52">
            <v>0</v>
          </cell>
          <cell r="S52">
            <v>0</v>
          </cell>
          <cell r="T52">
            <v>0</v>
          </cell>
        </row>
        <row r="53">
          <cell r="A53" t="str">
            <v>52</v>
          </cell>
          <cell r="B53" t="str">
            <v>603111567</v>
          </cell>
          <cell r="C53" t="str">
            <v>Esprit Telecom Benelux</v>
          </cell>
          <cell r="D53">
            <v>9.8842920000000003</v>
          </cell>
          <cell r="E53">
            <v>0</v>
          </cell>
          <cell r="F53">
            <v>9.8842920000000003</v>
          </cell>
          <cell r="G53">
            <v>4.9421460000000002</v>
          </cell>
          <cell r="H53">
            <v>4.9421460000000002</v>
          </cell>
          <cell r="I53">
            <v>0</v>
          </cell>
          <cell r="J53">
            <v>0</v>
          </cell>
          <cell r="K53">
            <v>0</v>
          </cell>
          <cell r="L53">
            <v>0</v>
          </cell>
          <cell r="M53">
            <v>0</v>
          </cell>
          <cell r="N53">
            <v>0</v>
          </cell>
          <cell r="O53">
            <v>0</v>
          </cell>
          <cell r="P53">
            <v>0</v>
          </cell>
          <cell r="Q53">
            <v>0</v>
          </cell>
          <cell r="R53">
            <v>0</v>
          </cell>
          <cell r="S53">
            <v>0</v>
          </cell>
          <cell r="T53">
            <v>0</v>
          </cell>
        </row>
        <row r="54">
          <cell r="A54" t="str">
            <v>52</v>
          </cell>
          <cell r="B54" t="str">
            <v>YENERTL</v>
          </cell>
          <cell r="C54" t="str">
            <v>EnerTel N.V.</v>
          </cell>
          <cell r="D54">
            <v>11.450276000000001</v>
          </cell>
          <cell r="E54">
            <v>1.7694449999999999</v>
          </cell>
          <cell r="F54">
            <v>9.6808309999999995</v>
          </cell>
          <cell r="G54">
            <v>1.49146</v>
          </cell>
          <cell r="H54">
            <v>3.453557</v>
          </cell>
          <cell r="I54">
            <v>4.7358140000000004</v>
          </cell>
          <cell r="J54">
            <v>0</v>
          </cell>
          <cell r="K54">
            <v>0</v>
          </cell>
          <cell r="L54">
            <v>0</v>
          </cell>
          <cell r="M54">
            <v>0</v>
          </cell>
          <cell r="N54">
            <v>0</v>
          </cell>
          <cell r="O54">
            <v>0</v>
          </cell>
          <cell r="P54">
            <v>0</v>
          </cell>
          <cell r="Q54">
            <v>0</v>
          </cell>
          <cell r="R54">
            <v>0</v>
          </cell>
          <cell r="S54">
            <v>0</v>
          </cell>
          <cell r="T54">
            <v>0</v>
          </cell>
        </row>
        <row r="55">
          <cell r="A55" t="str">
            <v>52</v>
          </cell>
          <cell r="B55" t="str">
            <v>YMEDGB</v>
          </cell>
          <cell r="C55" t="str">
            <v>Grapes Italia Spa</v>
          </cell>
          <cell r="D55">
            <v>14.597338000000001</v>
          </cell>
          <cell r="E55">
            <v>5.0437469999999998</v>
          </cell>
          <cell r="F55">
            <v>9.5535910000000008</v>
          </cell>
          <cell r="G55">
            <v>4.0665149999999999</v>
          </cell>
          <cell r="H55">
            <v>5.4870760000000001</v>
          </cell>
          <cell r="I55">
            <v>0</v>
          </cell>
          <cell r="J55">
            <v>0</v>
          </cell>
          <cell r="K55">
            <v>0</v>
          </cell>
          <cell r="L55">
            <v>0</v>
          </cell>
          <cell r="M55">
            <v>0</v>
          </cell>
          <cell r="N55">
            <v>0</v>
          </cell>
          <cell r="O55">
            <v>0</v>
          </cell>
          <cell r="P55">
            <v>0</v>
          </cell>
          <cell r="Q55">
            <v>0</v>
          </cell>
          <cell r="R55">
            <v>0</v>
          </cell>
          <cell r="S55">
            <v>0</v>
          </cell>
          <cell r="T55">
            <v>0</v>
          </cell>
        </row>
        <row r="56">
          <cell r="A56" t="str">
            <v>52</v>
          </cell>
          <cell r="B56" t="str">
            <v>9000013388</v>
          </cell>
          <cell r="C56" t="str">
            <v>FRANCE TELECOM FCR</v>
          </cell>
          <cell r="D56">
            <v>9.5007350000000006</v>
          </cell>
          <cell r="E56">
            <v>0</v>
          </cell>
          <cell r="F56">
            <v>9.5007350000000006</v>
          </cell>
          <cell r="G56">
            <v>9.5007350000000006</v>
          </cell>
          <cell r="H56">
            <v>0</v>
          </cell>
          <cell r="I56">
            <v>0</v>
          </cell>
          <cell r="J56">
            <v>0</v>
          </cell>
          <cell r="K56">
            <v>0</v>
          </cell>
          <cell r="L56">
            <v>0</v>
          </cell>
          <cell r="M56">
            <v>0</v>
          </cell>
          <cell r="N56">
            <v>0</v>
          </cell>
          <cell r="O56">
            <v>0</v>
          </cell>
          <cell r="P56">
            <v>0</v>
          </cell>
          <cell r="Q56">
            <v>0</v>
          </cell>
          <cell r="R56">
            <v>0</v>
          </cell>
          <cell r="S56">
            <v>0</v>
          </cell>
          <cell r="T56">
            <v>0</v>
          </cell>
        </row>
        <row r="57">
          <cell r="A57" t="str">
            <v>52</v>
          </cell>
          <cell r="B57" t="str">
            <v>603156377</v>
          </cell>
          <cell r="C57" t="str">
            <v>KPN ORANGE</v>
          </cell>
          <cell r="D57">
            <v>9.4684259999999991</v>
          </cell>
          <cell r="E57">
            <v>0</v>
          </cell>
          <cell r="F57">
            <v>9.4684259999999991</v>
          </cell>
          <cell r="G57">
            <v>2.4098700000000002</v>
          </cell>
          <cell r="H57">
            <v>7.0585560000000003</v>
          </cell>
          <cell r="I57">
            <v>0</v>
          </cell>
          <cell r="J57">
            <v>0</v>
          </cell>
          <cell r="K57">
            <v>0</v>
          </cell>
          <cell r="L57">
            <v>0</v>
          </cell>
          <cell r="M57">
            <v>0</v>
          </cell>
          <cell r="N57">
            <v>0</v>
          </cell>
          <cell r="O57">
            <v>0</v>
          </cell>
          <cell r="P57">
            <v>0</v>
          </cell>
          <cell r="Q57">
            <v>0</v>
          </cell>
          <cell r="R57">
            <v>0</v>
          </cell>
          <cell r="S57">
            <v>0</v>
          </cell>
          <cell r="T57">
            <v>0</v>
          </cell>
        </row>
        <row r="58">
          <cell r="A58" t="str">
            <v>52</v>
          </cell>
          <cell r="B58" t="str">
            <v>YDAFAX</v>
          </cell>
          <cell r="C58" t="str">
            <v>TELDAFAX AG</v>
          </cell>
          <cell r="D58">
            <v>15.099251000000001</v>
          </cell>
          <cell r="E58">
            <v>5.9528970000000001</v>
          </cell>
          <cell r="F58">
            <v>9.1463540000000005</v>
          </cell>
          <cell r="G58">
            <v>9.1463540000000005</v>
          </cell>
          <cell r="H58">
            <v>0</v>
          </cell>
          <cell r="I58">
            <v>0</v>
          </cell>
          <cell r="J58">
            <v>0</v>
          </cell>
          <cell r="K58">
            <v>0</v>
          </cell>
          <cell r="L58">
            <v>0</v>
          </cell>
          <cell r="M58">
            <v>0</v>
          </cell>
          <cell r="N58">
            <v>0</v>
          </cell>
          <cell r="O58">
            <v>0</v>
          </cell>
          <cell r="P58">
            <v>0</v>
          </cell>
          <cell r="Q58">
            <v>0</v>
          </cell>
          <cell r="R58">
            <v>0</v>
          </cell>
          <cell r="S58">
            <v>0</v>
          </cell>
          <cell r="T58">
            <v>0</v>
          </cell>
        </row>
        <row r="59">
          <cell r="A59" t="str">
            <v>52</v>
          </cell>
          <cell r="B59" t="str">
            <v>YTELEC</v>
          </cell>
          <cell r="C59" t="str">
            <v>TELECEL COMUNICACOES PES</v>
          </cell>
          <cell r="D59">
            <v>11.637674000000001</v>
          </cell>
          <cell r="E59">
            <v>2.5701200000000002</v>
          </cell>
          <cell r="F59">
            <v>9.0675539999999994</v>
          </cell>
          <cell r="G59">
            <v>2.2915830000000001</v>
          </cell>
          <cell r="H59">
            <v>3.5111530000000002</v>
          </cell>
          <cell r="I59">
            <v>3.264818</v>
          </cell>
          <cell r="J59">
            <v>0</v>
          </cell>
          <cell r="K59">
            <v>0</v>
          </cell>
          <cell r="L59">
            <v>0</v>
          </cell>
          <cell r="M59">
            <v>0</v>
          </cell>
          <cell r="N59">
            <v>0</v>
          </cell>
          <cell r="O59">
            <v>0</v>
          </cell>
          <cell r="P59">
            <v>0</v>
          </cell>
          <cell r="Q59">
            <v>0</v>
          </cell>
          <cell r="R59">
            <v>0</v>
          </cell>
          <cell r="S59">
            <v>0</v>
          </cell>
          <cell r="T59">
            <v>0</v>
          </cell>
        </row>
        <row r="60">
          <cell r="A60" t="str">
            <v>52</v>
          </cell>
          <cell r="B60" t="str">
            <v>YMTMCO</v>
          </cell>
          <cell r="C60" t="str">
            <v>MONACO TELECOM</v>
          </cell>
          <cell r="D60">
            <v>21.217566000000001</v>
          </cell>
          <cell r="E60">
            <v>12.443623000000001</v>
          </cell>
          <cell r="F60">
            <v>8.7739429999999992</v>
          </cell>
          <cell r="G60">
            <v>4.6526730000000001</v>
          </cell>
          <cell r="H60">
            <v>4.12127</v>
          </cell>
          <cell r="I60">
            <v>0</v>
          </cell>
          <cell r="J60">
            <v>0</v>
          </cell>
          <cell r="K60">
            <v>0</v>
          </cell>
          <cell r="L60">
            <v>0</v>
          </cell>
          <cell r="M60">
            <v>0</v>
          </cell>
          <cell r="N60">
            <v>0</v>
          </cell>
          <cell r="O60">
            <v>0</v>
          </cell>
          <cell r="P60">
            <v>0</v>
          </cell>
          <cell r="Q60">
            <v>0</v>
          </cell>
          <cell r="R60">
            <v>0</v>
          </cell>
          <cell r="S60">
            <v>0</v>
          </cell>
          <cell r="T60">
            <v>0</v>
          </cell>
        </row>
        <row r="61">
          <cell r="A61" t="str">
            <v>52</v>
          </cell>
          <cell r="B61" t="str">
            <v>603641749</v>
          </cell>
          <cell r="C61" t="str">
            <v>WorldXChange</v>
          </cell>
          <cell r="D61">
            <v>8.7584780000000002</v>
          </cell>
          <cell r="E61">
            <v>0.183697</v>
          </cell>
          <cell r="F61">
            <v>8.5747809999999998</v>
          </cell>
          <cell r="G61">
            <v>8.5747809999999998</v>
          </cell>
          <cell r="H61">
            <v>0</v>
          </cell>
          <cell r="I61">
            <v>0</v>
          </cell>
          <cell r="J61">
            <v>0</v>
          </cell>
          <cell r="K61">
            <v>0</v>
          </cell>
          <cell r="L61">
            <v>0</v>
          </cell>
          <cell r="M61">
            <v>0</v>
          </cell>
          <cell r="N61">
            <v>0</v>
          </cell>
          <cell r="O61">
            <v>0</v>
          </cell>
          <cell r="P61">
            <v>0</v>
          </cell>
          <cell r="Q61">
            <v>0</v>
          </cell>
          <cell r="R61">
            <v>0</v>
          </cell>
          <cell r="S61">
            <v>0</v>
          </cell>
          <cell r="T61">
            <v>0</v>
          </cell>
        </row>
        <row r="62">
          <cell r="A62" t="str">
            <v>52</v>
          </cell>
          <cell r="B62" t="str">
            <v>YCON1</v>
          </cell>
          <cell r="C62" t="str">
            <v>Connect Austria Accounts</v>
          </cell>
          <cell r="D62">
            <v>15.763313</v>
          </cell>
          <cell r="E62">
            <v>7.6514769999999999</v>
          </cell>
          <cell r="F62">
            <v>8.1118360000000003</v>
          </cell>
          <cell r="G62">
            <v>8.1118360000000003</v>
          </cell>
          <cell r="H62">
            <v>0</v>
          </cell>
          <cell r="I62">
            <v>0</v>
          </cell>
          <cell r="J62">
            <v>0</v>
          </cell>
          <cell r="K62">
            <v>0</v>
          </cell>
          <cell r="L62">
            <v>0</v>
          </cell>
          <cell r="M62">
            <v>0</v>
          </cell>
          <cell r="N62">
            <v>0</v>
          </cell>
          <cell r="O62">
            <v>0</v>
          </cell>
          <cell r="P62">
            <v>0</v>
          </cell>
          <cell r="Q62">
            <v>0</v>
          </cell>
          <cell r="R62">
            <v>0</v>
          </cell>
          <cell r="S62">
            <v>0</v>
          </cell>
          <cell r="T62">
            <v>0</v>
          </cell>
        </row>
        <row r="63">
          <cell r="A63" t="str">
            <v>52</v>
          </cell>
          <cell r="B63" t="str">
            <v>9000021249</v>
          </cell>
          <cell r="C63" t="str">
            <v>MCI WORLDCOM INC.</v>
          </cell>
          <cell r="D63">
            <v>8.7797560000000008</v>
          </cell>
          <cell r="E63">
            <v>0.69001900000000005</v>
          </cell>
          <cell r="F63">
            <v>8.0897369999999995</v>
          </cell>
          <cell r="G63">
            <v>4.3675439999999996</v>
          </cell>
          <cell r="H63">
            <v>0</v>
          </cell>
          <cell r="I63">
            <v>0</v>
          </cell>
          <cell r="J63">
            <v>3.7221929999999999</v>
          </cell>
          <cell r="K63">
            <v>0</v>
          </cell>
          <cell r="L63">
            <v>3374835</v>
          </cell>
          <cell r="M63">
            <v>0</v>
          </cell>
          <cell r="N63">
            <v>347358</v>
          </cell>
          <cell r="O63">
            <v>0</v>
          </cell>
          <cell r="P63">
            <v>0</v>
          </cell>
          <cell r="Q63">
            <v>0</v>
          </cell>
          <cell r="R63">
            <v>0</v>
          </cell>
          <cell r="S63">
            <v>0</v>
          </cell>
          <cell r="T63">
            <v>0</v>
          </cell>
        </row>
        <row r="64">
          <cell r="A64" t="str">
            <v>52</v>
          </cell>
          <cell r="B64" t="str">
            <v>YCODENET</v>
          </cell>
          <cell r="C64" t="str">
            <v>Codenet SA</v>
          </cell>
          <cell r="D64">
            <v>12.329606</v>
          </cell>
          <cell r="E64">
            <v>4.5204779999999998</v>
          </cell>
          <cell r="F64">
            <v>7.8091280000000003</v>
          </cell>
          <cell r="G64">
            <v>3.97912</v>
          </cell>
          <cell r="H64">
            <v>3.8300079999999999</v>
          </cell>
          <cell r="I64">
            <v>0</v>
          </cell>
          <cell r="J64">
            <v>0</v>
          </cell>
          <cell r="K64">
            <v>0</v>
          </cell>
          <cell r="L64">
            <v>0</v>
          </cell>
          <cell r="M64">
            <v>0</v>
          </cell>
          <cell r="N64">
            <v>0</v>
          </cell>
          <cell r="O64">
            <v>0</v>
          </cell>
          <cell r="P64">
            <v>0</v>
          </cell>
          <cell r="Q64">
            <v>0</v>
          </cell>
          <cell r="R64">
            <v>0</v>
          </cell>
          <cell r="S64">
            <v>0</v>
          </cell>
          <cell r="T64">
            <v>0</v>
          </cell>
        </row>
        <row r="65">
          <cell r="A65" t="str">
            <v>52</v>
          </cell>
          <cell r="B65" t="str">
            <v>YCOLTBE</v>
          </cell>
          <cell r="C65" t="str">
            <v>Colt Telecom NV SA</v>
          </cell>
          <cell r="D65">
            <v>31.409779</v>
          </cell>
          <cell r="E65">
            <v>23.602739</v>
          </cell>
          <cell r="F65">
            <v>7.8070399999999998</v>
          </cell>
          <cell r="G65">
            <v>0</v>
          </cell>
          <cell r="H65">
            <v>7.8070399999999998</v>
          </cell>
          <cell r="I65">
            <v>0</v>
          </cell>
          <cell r="J65">
            <v>0</v>
          </cell>
          <cell r="K65">
            <v>0</v>
          </cell>
          <cell r="L65">
            <v>0</v>
          </cell>
          <cell r="M65">
            <v>0</v>
          </cell>
          <cell r="N65">
            <v>0</v>
          </cell>
          <cell r="O65">
            <v>0</v>
          </cell>
          <cell r="P65">
            <v>0</v>
          </cell>
          <cell r="Q65">
            <v>0</v>
          </cell>
          <cell r="R65">
            <v>0</v>
          </cell>
          <cell r="S65">
            <v>0</v>
          </cell>
          <cell r="T65">
            <v>0</v>
          </cell>
        </row>
        <row r="66">
          <cell r="A66" t="str">
            <v>52</v>
          </cell>
          <cell r="B66" t="str">
            <v>602947741</v>
          </cell>
          <cell r="C66" t="str">
            <v>Codenet</v>
          </cell>
          <cell r="D66">
            <v>10.525048999999999</v>
          </cell>
          <cell r="E66">
            <v>3.0856319999999999</v>
          </cell>
          <cell r="F66">
            <v>7.4394169999999997</v>
          </cell>
          <cell r="G66">
            <v>2.6423839999999998</v>
          </cell>
          <cell r="H66">
            <v>0</v>
          </cell>
          <cell r="I66">
            <v>0.88729800000000003</v>
          </cell>
          <cell r="J66">
            <v>7.5159070000000003</v>
          </cell>
          <cell r="K66">
            <v>3909735</v>
          </cell>
          <cell r="L66">
            <v>0</v>
          </cell>
          <cell r="M66">
            <v>3606172</v>
          </cell>
          <cell r="N66">
            <v>0</v>
          </cell>
          <cell r="O66">
            <v>0</v>
          </cell>
          <cell r="P66">
            <v>0</v>
          </cell>
          <cell r="Q66">
            <v>0</v>
          </cell>
          <cell r="R66">
            <v>0</v>
          </cell>
          <cell r="S66">
            <v>0</v>
          </cell>
          <cell r="T66">
            <v>0</v>
          </cell>
        </row>
        <row r="67">
          <cell r="A67" t="str">
            <v>52</v>
          </cell>
          <cell r="B67" t="str">
            <v>YKDD</v>
          </cell>
          <cell r="C67" t="str">
            <v>KOKUSAI DENSHIN DENWA Co</v>
          </cell>
          <cell r="D67">
            <v>14.32253</v>
          </cell>
          <cell r="E67">
            <v>7.0722649999999998</v>
          </cell>
          <cell r="F67">
            <v>7.2502649999999997</v>
          </cell>
          <cell r="G67">
            <v>3.1855889999999998</v>
          </cell>
          <cell r="H67">
            <v>4.0646760000000004</v>
          </cell>
          <cell r="I67">
            <v>0</v>
          </cell>
          <cell r="J67">
            <v>0</v>
          </cell>
          <cell r="K67">
            <v>0</v>
          </cell>
          <cell r="L67">
            <v>0</v>
          </cell>
          <cell r="M67">
            <v>0</v>
          </cell>
          <cell r="N67">
            <v>0</v>
          </cell>
          <cell r="O67">
            <v>0</v>
          </cell>
          <cell r="P67">
            <v>0</v>
          </cell>
          <cell r="Q67">
            <v>0</v>
          </cell>
          <cell r="R67">
            <v>0</v>
          </cell>
          <cell r="S67">
            <v>0</v>
          </cell>
          <cell r="T67">
            <v>0</v>
          </cell>
        </row>
        <row r="68">
          <cell r="A68" t="str">
            <v>52</v>
          </cell>
          <cell r="B68" t="str">
            <v>YESPBEL</v>
          </cell>
          <cell r="C68" t="str">
            <v>Esprit TELECOM Benelux</v>
          </cell>
          <cell r="D68">
            <v>7.0318839999999998</v>
          </cell>
          <cell r="E68">
            <v>0.437166</v>
          </cell>
          <cell r="F68">
            <v>6.5947180000000003</v>
          </cell>
          <cell r="G68">
            <v>1.9385920000000001</v>
          </cell>
          <cell r="H68">
            <v>4.6561260000000004</v>
          </cell>
          <cell r="I68">
            <v>0</v>
          </cell>
          <cell r="J68">
            <v>0</v>
          </cell>
          <cell r="K68">
            <v>0</v>
          </cell>
          <cell r="L68">
            <v>0</v>
          </cell>
          <cell r="M68">
            <v>0</v>
          </cell>
          <cell r="N68">
            <v>0</v>
          </cell>
          <cell r="O68">
            <v>0</v>
          </cell>
          <cell r="P68">
            <v>0</v>
          </cell>
          <cell r="Q68">
            <v>0</v>
          </cell>
          <cell r="R68">
            <v>0</v>
          </cell>
          <cell r="S68">
            <v>0</v>
          </cell>
          <cell r="T68">
            <v>0</v>
          </cell>
        </row>
        <row r="69">
          <cell r="A69" t="str">
            <v>52</v>
          </cell>
          <cell r="B69" t="str">
            <v>603077108</v>
          </cell>
          <cell r="C69" t="str">
            <v>Global One Communication</v>
          </cell>
          <cell r="D69">
            <v>8.9551029999999994</v>
          </cell>
          <cell r="E69">
            <v>2.36314</v>
          </cell>
          <cell r="F69">
            <v>6.5919629999999998</v>
          </cell>
          <cell r="G69">
            <v>6.5919629999999998</v>
          </cell>
          <cell r="H69">
            <v>0</v>
          </cell>
          <cell r="I69">
            <v>0</v>
          </cell>
          <cell r="J69">
            <v>0</v>
          </cell>
          <cell r="K69">
            <v>0</v>
          </cell>
          <cell r="L69">
            <v>0</v>
          </cell>
          <cell r="M69">
            <v>0</v>
          </cell>
          <cell r="N69">
            <v>0</v>
          </cell>
          <cell r="O69">
            <v>0</v>
          </cell>
          <cell r="P69">
            <v>0</v>
          </cell>
          <cell r="Q69">
            <v>0</v>
          </cell>
          <cell r="R69">
            <v>0</v>
          </cell>
          <cell r="S69">
            <v>0</v>
          </cell>
          <cell r="T69">
            <v>0</v>
          </cell>
        </row>
        <row r="70">
          <cell r="A70" t="str">
            <v>52</v>
          </cell>
          <cell r="B70" t="str">
            <v>YTELE2</v>
          </cell>
          <cell r="C70" t="str">
            <v>TELE 2 AB</v>
          </cell>
          <cell r="D70">
            <v>11.148127000000001</v>
          </cell>
          <cell r="E70">
            <v>4.6813310000000001</v>
          </cell>
          <cell r="F70">
            <v>6.4667960000000004</v>
          </cell>
          <cell r="G70">
            <v>2.1981790000000001</v>
          </cell>
          <cell r="H70">
            <v>4.2686169999999999</v>
          </cell>
          <cell r="I70">
            <v>0</v>
          </cell>
          <cell r="J70">
            <v>0</v>
          </cell>
          <cell r="K70">
            <v>0</v>
          </cell>
          <cell r="L70">
            <v>0</v>
          </cell>
          <cell r="M70">
            <v>0</v>
          </cell>
          <cell r="N70">
            <v>0</v>
          </cell>
          <cell r="O70">
            <v>0</v>
          </cell>
          <cell r="P70">
            <v>0</v>
          </cell>
          <cell r="Q70">
            <v>0</v>
          </cell>
          <cell r="R70">
            <v>0</v>
          </cell>
          <cell r="S70">
            <v>0</v>
          </cell>
          <cell r="T70">
            <v>0</v>
          </cell>
        </row>
        <row r="71">
          <cell r="A71" t="str">
            <v>52</v>
          </cell>
          <cell r="B71" t="str">
            <v>YFRO</v>
          </cell>
          <cell r="C71" t="str">
            <v>FRONTEL COMMUNICATIONS L</v>
          </cell>
          <cell r="D71">
            <v>13.769007</v>
          </cell>
          <cell r="E71">
            <v>7.3045220000000004</v>
          </cell>
          <cell r="F71">
            <v>6.4644849999999998</v>
          </cell>
          <cell r="G71">
            <v>2.4416820000000001</v>
          </cell>
          <cell r="H71">
            <v>4.0228029999999997</v>
          </cell>
          <cell r="I71">
            <v>0</v>
          </cell>
          <cell r="J71">
            <v>0</v>
          </cell>
          <cell r="K71">
            <v>0</v>
          </cell>
          <cell r="L71">
            <v>0</v>
          </cell>
          <cell r="M71">
            <v>0</v>
          </cell>
          <cell r="N71">
            <v>0</v>
          </cell>
          <cell r="O71">
            <v>0</v>
          </cell>
          <cell r="P71">
            <v>0</v>
          </cell>
          <cell r="Q71">
            <v>0</v>
          </cell>
          <cell r="R71">
            <v>0</v>
          </cell>
          <cell r="S71">
            <v>0</v>
          </cell>
          <cell r="T71">
            <v>0</v>
          </cell>
        </row>
        <row r="72">
          <cell r="A72" t="str">
            <v>52</v>
          </cell>
          <cell r="B72" t="str">
            <v>YCOLTNL</v>
          </cell>
          <cell r="C72" t="str">
            <v>COLT TELECOM BV</v>
          </cell>
          <cell r="D72">
            <v>11.407995</v>
          </cell>
          <cell r="E72">
            <v>5.2974620000000003</v>
          </cell>
          <cell r="F72">
            <v>6.1105330000000002</v>
          </cell>
          <cell r="G72">
            <v>6.1105330000000002</v>
          </cell>
          <cell r="H72">
            <v>0</v>
          </cell>
          <cell r="I72">
            <v>0</v>
          </cell>
          <cell r="J72">
            <v>0</v>
          </cell>
          <cell r="K72">
            <v>0</v>
          </cell>
          <cell r="L72">
            <v>0</v>
          </cell>
          <cell r="M72">
            <v>0</v>
          </cell>
          <cell r="N72">
            <v>0</v>
          </cell>
          <cell r="O72">
            <v>0</v>
          </cell>
          <cell r="P72">
            <v>0</v>
          </cell>
          <cell r="Q72">
            <v>0</v>
          </cell>
          <cell r="R72">
            <v>0</v>
          </cell>
          <cell r="S72">
            <v>0</v>
          </cell>
          <cell r="T72">
            <v>0</v>
          </cell>
        </row>
        <row r="73">
          <cell r="A73" t="str">
            <v>52</v>
          </cell>
          <cell r="B73" t="str">
            <v>YTELNORSWE</v>
          </cell>
          <cell r="C73" t="str">
            <v>TELENORDIA AB</v>
          </cell>
          <cell r="D73">
            <v>15.454836</v>
          </cell>
          <cell r="E73">
            <v>9.6162510000000001</v>
          </cell>
          <cell r="F73">
            <v>5.8385850000000001</v>
          </cell>
          <cell r="G73">
            <v>3.6855519999999999</v>
          </cell>
          <cell r="H73">
            <v>2.1530330000000002</v>
          </cell>
          <cell r="I73">
            <v>0</v>
          </cell>
          <cell r="J73">
            <v>0</v>
          </cell>
          <cell r="K73">
            <v>0</v>
          </cell>
          <cell r="L73">
            <v>0</v>
          </cell>
          <cell r="M73">
            <v>0</v>
          </cell>
          <cell r="N73">
            <v>0</v>
          </cell>
          <cell r="O73">
            <v>0</v>
          </cell>
          <cell r="P73">
            <v>0</v>
          </cell>
          <cell r="Q73">
            <v>0</v>
          </cell>
          <cell r="R73">
            <v>0</v>
          </cell>
          <cell r="S73">
            <v>0</v>
          </cell>
          <cell r="T73">
            <v>0</v>
          </cell>
        </row>
        <row r="74">
          <cell r="A74" t="str">
            <v>52</v>
          </cell>
          <cell r="B74" t="str">
            <v>YCYTA</v>
          </cell>
          <cell r="C74" t="str">
            <v>CYPRUS TELECOMMUNICATION</v>
          </cell>
          <cell r="D74">
            <v>10.074471000000001</v>
          </cell>
          <cell r="E74">
            <v>4.4236690000000003</v>
          </cell>
          <cell r="F74">
            <v>5.6508019999999997</v>
          </cell>
          <cell r="G74">
            <v>2.2174559999999999</v>
          </cell>
          <cell r="H74">
            <v>1.7779689999999999</v>
          </cell>
          <cell r="I74">
            <v>1.6553770000000001</v>
          </cell>
          <cell r="J74">
            <v>0</v>
          </cell>
          <cell r="K74">
            <v>0</v>
          </cell>
          <cell r="L74">
            <v>0</v>
          </cell>
          <cell r="M74">
            <v>0</v>
          </cell>
          <cell r="N74">
            <v>0</v>
          </cell>
          <cell r="O74">
            <v>0</v>
          </cell>
          <cell r="P74">
            <v>0</v>
          </cell>
          <cell r="Q74">
            <v>0</v>
          </cell>
          <cell r="R74">
            <v>0</v>
          </cell>
          <cell r="S74">
            <v>0</v>
          </cell>
          <cell r="T74">
            <v>0</v>
          </cell>
        </row>
        <row r="75">
          <cell r="A75" t="str">
            <v>52</v>
          </cell>
          <cell r="B75" t="str">
            <v>YSONATL</v>
          </cell>
          <cell r="C75" t="str">
            <v>SONATEL</v>
          </cell>
          <cell r="D75">
            <v>14.176976</v>
          </cell>
          <cell r="E75">
            <v>8.6622719999999997</v>
          </cell>
          <cell r="F75">
            <v>5.5147040000000001</v>
          </cell>
          <cell r="G75">
            <v>2.7651780000000001</v>
          </cell>
          <cell r="H75">
            <v>2.7495259999999999</v>
          </cell>
          <cell r="I75">
            <v>0</v>
          </cell>
          <cell r="J75">
            <v>0</v>
          </cell>
          <cell r="K75">
            <v>0</v>
          </cell>
          <cell r="L75">
            <v>0</v>
          </cell>
          <cell r="M75">
            <v>0</v>
          </cell>
          <cell r="N75">
            <v>0</v>
          </cell>
          <cell r="O75">
            <v>0</v>
          </cell>
          <cell r="P75">
            <v>0</v>
          </cell>
          <cell r="Q75">
            <v>0</v>
          </cell>
          <cell r="R75">
            <v>0</v>
          </cell>
          <cell r="S75">
            <v>0</v>
          </cell>
          <cell r="T75">
            <v>0</v>
          </cell>
        </row>
        <row r="76">
          <cell r="A76" t="str">
            <v>52</v>
          </cell>
          <cell r="B76" t="str">
            <v>604191493</v>
          </cell>
          <cell r="C76" t="str">
            <v>Versatel Telecom Belgium</v>
          </cell>
          <cell r="D76">
            <v>6.0498820000000002</v>
          </cell>
          <cell r="E76">
            <v>1.113618</v>
          </cell>
          <cell r="F76">
            <v>4.9362640000000004</v>
          </cell>
          <cell r="G76">
            <v>4.1703840000000003</v>
          </cell>
          <cell r="H76">
            <v>0.30249999999999999</v>
          </cell>
          <cell r="I76">
            <v>0.46338000000000001</v>
          </cell>
          <cell r="J76">
            <v>0</v>
          </cell>
          <cell r="K76">
            <v>0</v>
          </cell>
          <cell r="L76">
            <v>0</v>
          </cell>
          <cell r="M76">
            <v>0</v>
          </cell>
          <cell r="N76">
            <v>0</v>
          </cell>
          <cell r="O76">
            <v>0</v>
          </cell>
          <cell r="P76">
            <v>0</v>
          </cell>
          <cell r="Q76">
            <v>0</v>
          </cell>
          <cell r="R76">
            <v>0</v>
          </cell>
          <cell r="S76">
            <v>0</v>
          </cell>
          <cell r="T76">
            <v>0</v>
          </cell>
        </row>
        <row r="77">
          <cell r="A77" t="str">
            <v>52</v>
          </cell>
          <cell r="B77" t="str">
            <v>YTNZ</v>
          </cell>
          <cell r="C77" t="str">
            <v>TelecomNew Zealand UK lt</v>
          </cell>
          <cell r="D77">
            <v>7.670299</v>
          </cell>
          <cell r="E77">
            <v>2.744386</v>
          </cell>
          <cell r="F77">
            <v>4.9259130000000004</v>
          </cell>
          <cell r="G77">
            <v>2.2371789999999998</v>
          </cell>
          <cell r="H77">
            <v>2.6887340000000002</v>
          </cell>
          <cell r="I77">
            <v>0</v>
          </cell>
          <cell r="J77">
            <v>0</v>
          </cell>
          <cell r="K77">
            <v>0</v>
          </cell>
          <cell r="L77">
            <v>0</v>
          </cell>
          <cell r="M77">
            <v>0</v>
          </cell>
          <cell r="N77">
            <v>0</v>
          </cell>
          <cell r="O77">
            <v>0</v>
          </cell>
          <cell r="P77">
            <v>0</v>
          </cell>
          <cell r="Q77">
            <v>0</v>
          </cell>
          <cell r="R77">
            <v>0</v>
          </cell>
          <cell r="S77">
            <v>0</v>
          </cell>
          <cell r="T77">
            <v>0</v>
          </cell>
        </row>
        <row r="78">
          <cell r="A78" t="str">
            <v>52</v>
          </cell>
          <cell r="B78" t="str">
            <v>600934595</v>
          </cell>
          <cell r="C78" t="str">
            <v>Mobistar</v>
          </cell>
          <cell r="D78">
            <v>173.11986999999999</v>
          </cell>
          <cell r="E78">
            <v>168.54118600000001</v>
          </cell>
          <cell r="F78">
            <v>4.578684</v>
          </cell>
          <cell r="G78">
            <v>4.578684</v>
          </cell>
          <cell r="H78">
            <v>0</v>
          </cell>
          <cell r="I78">
            <v>0</v>
          </cell>
          <cell r="J78">
            <v>0</v>
          </cell>
          <cell r="K78">
            <v>0</v>
          </cell>
          <cell r="L78">
            <v>0</v>
          </cell>
          <cell r="M78">
            <v>0</v>
          </cell>
          <cell r="N78">
            <v>0</v>
          </cell>
          <cell r="O78">
            <v>0</v>
          </cell>
          <cell r="P78">
            <v>0</v>
          </cell>
          <cell r="Q78">
            <v>0</v>
          </cell>
          <cell r="R78">
            <v>0</v>
          </cell>
          <cell r="S78">
            <v>0</v>
          </cell>
          <cell r="T78">
            <v>0</v>
          </cell>
        </row>
        <row r="79">
          <cell r="A79" t="str">
            <v>52</v>
          </cell>
          <cell r="B79" t="str">
            <v>9000024853</v>
          </cell>
          <cell r="C79" t="str">
            <v>MCI WorldCom BV</v>
          </cell>
          <cell r="D79">
            <v>4.1543950000000001</v>
          </cell>
          <cell r="E79">
            <v>0</v>
          </cell>
          <cell r="F79">
            <v>4.1543950000000001</v>
          </cell>
          <cell r="G79">
            <v>0</v>
          </cell>
          <cell r="H79">
            <v>0</v>
          </cell>
          <cell r="I79">
            <v>0</v>
          </cell>
          <cell r="J79">
            <v>4.1543950000000001</v>
          </cell>
          <cell r="K79">
            <v>0</v>
          </cell>
          <cell r="L79">
            <v>4154395</v>
          </cell>
          <cell r="M79">
            <v>0</v>
          </cell>
          <cell r="N79">
            <v>0</v>
          </cell>
          <cell r="O79">
            <v>0</v>
          </cell>
          <cell r="P79">
            <v>0</v>
          </cell>
          <cell r="Q79">
            <v>0</v>
          </cell>
          <cell r="R79">
            <v>0</v>
          </cell>
          <cell r="S79">
            <v>0</v>
          </cell>
          <cell r="T79">
            <v>0</v>
          </cell>
        </row>
        <row r="80">
          <cell r="A80" t="str">
            <v>52</v>
          </cell>
          <cell r="B80" t="str">
            <v>YBTBEL</v>
          </cell>
          <cell r="C80" t="str">
            <v>BT (Worldwide) Ltd</v>
          </cell>
          <cell r="D80">
            <v>12.222519</v>
          </cell>
          <cell r="E80">
            <v>8.1732209999999998</v>
          </cell>
          <cell r="F80">
            <v>4.0492980000000003</v>
          </cell>
          <cell r="G80">
            <v>4.0492980000000003</v>
          </cell>
          <cell r="H80">
            <v>0</v>
          </cell>
          <cell r="I80">
            <v>0</v>
          </cell>
          <cell r="J80">
            <v>0</v>
          </cell>
          <cell r="K80">
            <v>0</v>
          </cell>
          <cell r="L80">
            <v>0</v>
          </cell>
          <cell r="M80">
            <v>0</v>
          </cell>
          <cell r="N80">
            <v>0</v>
          </cell>
          <cell r="O80">
            <v>0</v>
          </cell>
          <cell r="P80">
            <v>0</v>
          </cell>
          <cell r="Q80">
            <v>0</v>
          </cell>
          <cell r="R80">
            <v>0</v>
          </cell>
          <cell r="S80">
            <v>0</v>
          </cell>
          <cell r="T80">
            <v>0</v>
          </cell>
        </row>
        <row r="81">
          <cell r="A81" t="str">
            <v>52</v>
          </cell>
          <cell r="B81" t="str">
            <v>YATTUSA</v>
          </cell>
          <cell r="C81" t="str">
            <v>AT&amp;T Special Services Se</v>
          </cell>
          <cell r="D81">
            <v>4.6814910000000003</v>
          </cell>
          <cell r="E81">
            <v>0.72175299999999998</v>
          </cell>
          <cell r="F81">
            <v>3.9597380000000002</v>
          </cell>
          <cell r="G81">
            <v>1.583593</v>
          </cell>
          <cell r="H81">
            <v>1.077928</v>
          </cell>
          <cell r="I81">
            <v>1.298217</v>
          </cell>
          <cell r="J81">
            <v>0</v>
          </cell>
          <cell r="K81">
            <v>0</v>
          </cell>
          <cell r="L81">
            <v>0</v>
          </cell>
          <cell r="M81">
            <v>0</v>
          </cell>
          <cell r="N81">
            <v>0</v>
          </cell>
          <cell r="O81">
            <v>0</v>
          </cell>
          <cell r="P81">
            <v>0</v>
          </cell>
          <cell r="Q81">
            <v>0</v>
          </cell>
          <cell r="R81">
            <v>0</v>
          </cell>
          <cell r="S81">
            <v>0</v>
          </cell>
          <cell r="T81">
            <v>0</v>
          </cell>
        </row>
        <row r="82">
          <cell r="A82" t="str">
            <v>52</v>
          </cell>
          <cell r="B82" t="str">
            <v>YINDSAT</v>
          </cell>
          <cell r="C82" t="str">
            <v>INDOSAT</v>
          </cell>
          <cell r="D82">
            <v>5.8221059999999998</v>
          </cell>
          <cell r="E82">
            <v>1.9291879999999999</v>
          </cell>
          <cell r="F82">
            <v>3.8929179999999999</v>
          </cell>
          <cell r="G82">
            <v>1.6220460000000001</v>
          </cell>
          <cell r="H82">
            <v>2.2708719999999998</v>
          </cell>
          <cell r="I82">
            <v>0</v>
          </cell>
          <cell r="J82">
            <v>0</v>
          </cell>
          <cell r="K82">
            <v>0</v>
          </cell>
          <cell r="L82">
            <v>0</v>
          </cell>
          <cell r="M82">
            <v>0</v>
          </cell>
          <cell r="N82">
            <v>0</v>
          </cell>
          <cell r="O82">
            <v>0</v>
          </cell>
          <cell r="P82">
            <v>0</v>
          </cell>
          <cell r="Q82">
            <v>0</v>
          </cell>
          <cell r="R82">
            <v>0</v>
          </cell>
          <cell r="S82">
            <v>0</v>
          </cell>
          <cell r="T82">
            <v>0</v>
          </cell>
        </row>
        <row r="83">
          <cell r="A83" t="str">
            <v>52</v>
          </cell>
          <cell r="B83" t="str">
            <v>YPTTDZA</v>
          </cell>
          <cell r="C83" t="str">
            <v>MINISTERE DES POSTES &amp;</v>
          </cell>
          <cell r="D83">
            <v>5.6782539999999999</v>
          </cell>
          <cell r="E83">
            <v>1.8119130000000001</v>
          </cell>
          <cell r="F83">
            <v>3.8663409999999998</v>
          </cell>
          <cell r="G83">
            <v>2.6487229999999999</v>
          </cell>
          <cell r="H83">
            <v>1.2176180000000001</v>
          </cell>
          <cell r="I83">
            <v>0</v>
          </cell>
          <cell r="J83">
            <v>0</v>
          </cell>
          <cell r="K83">
            <v>0</v>
          </cell>
          <cell r="L83">
            <v>0</v>
          </cell>
          <cell r="M83">
            <v>0</v>
          </cell>
          <cell r="N83">
            <v>0</v>
          </cell>
          <cell r="O83">
            <v>0</v>
          </cell>
          <cell r="P83">
            <v>0</v>
          </cell>
          <cell r="Q83">
            <v>0</v>
          </cell>
          <cell r="R83">
            <v>0</v>
          </cell>
          <cell r="S83">
            <v>0</v>
          </cell>
          <cell r="T83">
            <v>0</v>
          </cell>
        </row>
        <row r="84">
          <cell r="A84" t="str">
            <v>52</v>
          </cell>
          <cell r="B84" t="str">
            <v>604123778</v>
          </cell>
          <cell r="C84" t="str">
            <v>TRITONE Telecom</v>
          </cell>
          <cell r="D84">
            <v>3.7606269999999999</v>
          </cell>
          <cell r="E84">
            <v>0</v>
          </cell>
          <cell r="F84">
            <v>3.7606269999999999</v>
          </cell>
          <cell r="G84">
            <v>0</v>
          </cell>
          <cell r="H84">
            <v>0</v>
          </cell>
          <cell r="I84">
            <v>0</v>
          </cell>
          <cell r="J84">
            <v>3.8140429999999999</v>
          </cell>
          <cell r="K84">
            <v>316877</v>
          </cell>
          <cell r="L84">
            <v>0</v>
          </cell>
          <cell r="M84">
            <v>3497166</v>
          </cell>
          <cell r="N84">
            <v>0</v>
          </cell>
          <cell r="O84">
            <v>0</v>
          </cell>
          <cell r="P84">
            <v>0</v>
          </cell>
          <cell r="Q84">
            <v>0</v>
          </cell>
          <cell r="R84">
            <v>0</v>
          </cell>
          <cell r="S84">
            <v>0</v>
          </cell>
          <cell r="T84">
            <v>0</v>
          </cell>
        </row>
        <row r="85">
          <cell r="A85" t="str">
            <v>52</v>
          </cell>
          <cell r="B85" t="str">
            <v>602903353</v>
          </cell>
          <cell r="C85" t="str">
            <v>Codenet</v>
          </cell>
          <cell r="D85">
            <v>3.692596</v>
          </cell>
          <cell r="E85">
            <v>0</v>
          </cell>
          <cell r="F85">
            <v>3.692596</v>
          </cell>
          <cell r="G85">
            <v>0</v>
          </cell>
          <cell r="H85">
            <v>0</v>
          </cell>
          <cell r="I85">
            <v>0</v>
          </cell>
          <cell r="J85">
            <v>3.692596</v>
          </cell>
          <cell r="K85">
            <v>0</v>
          </cell>
          <cell r="L85">
            <v>0</v>
          </cell>
          <cell r="M85">
            <v>0</v>
          </cell>
          <cell r="N85">
            <v>0</v>
          </cell>
          <cell r="O85">
            <v>0</v>
          </cell>
          <cell r="P85">
            <v>0</v>
          </cell>
          <cell r="Q85">
            <v>0</v>
          </cell>
          <cell r="R85">
            <v>0</v>
          </cell>
          <cell r="S85">
            <v>0</v>
          </cell>
          <cell r="T85">
            <v>3692596</v>
          </cell>
        </row>
        <row r="86">
          <cell r="A86" t="str">
            <v>52</v>
          </cell>
          <cell r="B86" t="str">
            <v>YTELKOM</v>
          </cell>
          <cell r="C86" t="str">
            <v>TELKOM SA LTD</v>
          </cell>
          <cell r="D86">
            <v>15.349926</v>
          </cell>
          <cell r="E86">
            <v>11.708481000000001</v>
          </cell>
          <cell r="F86">
            <v>3.641445</v>
          </cell>
          <cell r="G86">
            <v>2.432471</v>
          </cell>
          <cell r="H86">
            <v>1.208974</v>
          </cell>
          <cell r="I86">
            <v>0</v>
          </cell>
          <cell r="J86">
            <v>0</v>
          </cell>
          <cell r="K86">
            <v>0</v>
          </cell>
          <cell r="L86">
            <v>0</v>
          </cell>
          <cell r="M86">
            <v>0</v>
          </cell>
          <cell r="N86">
            <v>0</v>
          </cell>
          <cell r="O86">
            <v>0</v>
          </cell>
          <cell r="P86">
            <v>0</v>
          </cell>
          <cell r="Q86">
            <v>0</v>
          </cell>
          <cell r="R86">
            <v>0</v>
          </cell>
          <cell r="S86">
            <v>0</v>
          </cell>
          <cell r="T86">
            <v>0</v>
          </cell>
        </row>
        <row r="87">
          <cell r="A87" t="str">
            <v>52</v>
          </cell>
          <cell r="B87" t="str">
            <v>YSTORM</v>
          </cell>
          <cell r="C87" t="str">
            <v>STORM TELEKOM</v>
          </cell>
          <cell r="D87">
            <v>6.9712930000000002</v>
          </cell>
          <cell r="E87">
            <v>3.5809950000000002</v>
          </cell>
          <cell r="F87">
            <v>3.390298</v>
          </cell>
          <cell r="G87">
            <v>3.390298</v>
          </cell>
          <cell r="H87">
            <v>0</v>
          </cell>
          <cell r="I87">
            <v>0</v>
          </cell>
          <cell r="J87">
            <v>0</v>
          </cell>
          <cell r="K87">
            <v>0</v>
          </cell>
          <cell r="L87">
            <v>0</v>
          </cell>
          <cell r="M87">
            <v>0</v>
          </cell>
          <cell r="N87">
            <v>0</v>
          </cell>
          <cell r="O87">
            <v>0</v>
          </cell>
          <cell r="P87">
            <v>0</v>
          </cell>
          <cell r="Q87">
            <v>0</v>
          </cell>
          <cell r="R87">
            <v>0</v>
          </cell>
          <cell r="S87">
            <v>0</v>
          </cell>
          <cell r="T87">
            <v>0</v>
          </cell>
        </row>
        <row r="88">
          <cell r="A88" t="str">
            <v>52</v>
          </cell>
          <cell r="B88" t="str">
            <v>YTELSTRAUS</v>
          </cell>
          <cell r="C88" t="str">
            <v>TELSTRA</v>
          </cell>
          <cell r="D88">
            <v>7.5754919999999997</v>
          </cell>
          <cell r="E88">
            <v>4.2950920000000004</v>
          </cell>
          <cell r="F88">
            <v>3.2804000000000002</v>
          </cell>
          <cell r="G88">
            <v>0.43836399999999998</v>
          </cell>
          <cell r="H88">
            <v>1.0778719999999999</v>
          </cell>
          <cell r="I88">
            <v>1.7641640000000001</v>
          </cell>
          <cell r="J88">
            <v>0</v>
          </cell>
          <cell r="K88">
            <v>0</v>
          </cell>
          <cell r="L88">
            <v>0</v>
          </cell>
          <cell r="M88">
            <v>0</v>
          </cell>
          <cell r="N88">
            <v>0</v>
          </cell>
          <cell r="O88">
            <v>0</v>
          </cell>
          <cell r="P88">
            <v>0</v>
          </cell>
          <cell r="Q88">
            <v>0</v>
          </cell>
          <cell r="R88">
            <v>0</v>
          </cell>
          <cell r="S88">
            <v>0</v>
          </cell>
          <cell r="T88">
            <v>0</v>
          </cell>
        </row>
        <row r="89">
          <cell r="A89" t="str">
            <v>52</v>
          </cell>
          <cell r="B89" t="str">
            <v>9000000964</v>
          </cell>
          <cell r="C89" t="str">
            <v>RSL COM  Inc (exITC)</v>
          </cell>
          <cell r="D89">
            <v>3.1811319999999998</v>
          </cell>
          <cell r="E89">
            <v>0.21197299999999999</v>
          </cell>
          <cell r="F89">
            <v>2.9691589999999999</v>
          </cell>
          <cell r="G89">
            <v>1.7371970000000001</v>
          </cell>
          <cell r="H89">
            <v>0</v>
          </cell>
          <cell r="I89">
            <v>0</v>
          </cell>
          <cell r="J89">
            <v>1.231962</v>
          </cell>
          <cell r="K89">
            <v>0</v>
          </cell>
          <cell r="L89">
            <v>1231962</v>
          </cell>
          <cell r="M89">
            <v>0</v>
          </cell>
          <cell r="N89">
            <v>0</v>
          </cell>
          <cell r="O89">
            <v>0</v>
          </cell>
          <cell r="P89">
            <v>0</v>
          </cell>
          <cell r="Q89">
            <v>0</v>
          </cell>
          <cell r="R89">
            <v>0</v>
          </cell>
          <cell r="S89">
            <v>0</v>
          </cell>
          <cell r="T89">
            <v>0</v>
          </cell>
        </row>
        <row r="90">
          <cell r="A90" t="str">
            <v>52</v>
          </cell>
          <cell r="B90" t="str">
            <v>YRSL</v>
          </cell>
          <cell r="C90" t="str">
            <v>RsL COM FRANCE</v>
          </cell>
          <cell r="D90">
            <v>12.930070000000001</v>
          </cell>
          <cell r="E90">
            <v>9.9793179999999992</v>
          </cell>
          <cell r="F90">
            <v>2.950752</v>
          </cell>
          <cell r="G90">
            <v>2.950752</v>
          </cell>
          <cell r="H90">
            <v>0</v>
          </cell>
          <cell r="I90">
            <v>0</v>
          </cell>
          <cell r="J90">
            <v>0</v>
          </cell>
          <cell r="K90">
            <v>0</v>
          </cell>
          <cell r="L90">
            <v>0</v>
          </cell>
          <cell r="M90">
            <v>0</v>
          </cell>
          <cell r="N90">
            <v>0</v>
          </cell>
          <cell r="O90">
            <v>0</v>
          </cell>
          <cell r="P90">
            <v>0</v>
          </cell>
          <cell r="Q90">
            <v>0</v>
          </cell>
          <cell r="R90">
            <v>0</v>
          </cell>
          <cell r="S90">
            <v>0</v>
          </cell>
          <cell r="T90">
            <v>0</v>
          </cell>
        </row>
        <row r="91">
          <cell r="A91" t="str">
            <v>52</v>
          </cell>
          <cell r="B91" t="str">
            <v>YTRITONE</v>
          </cell>
          <cell r="C91" t="str">
            <v>TRITONE BELGIUM</v>
          </cell>
          <cell r="D91">
            <v>3.707751</v>
          </cell>
          <cell r="E91">
            <v>0.90604499999999999</v>
          </cell>
          <cell r="F91">
            <v>2.8017059999999998</v>
          </cell>
          <cell r="G91">
            <v>2.8017059999999998</v>
          </cell>
          <cell r="H91">
            <v>0</v>
          </cell>
          <cell r="I91">
            <v>0</v>
          </cell>
          <cell r="J91">
            <v>0</v>
          </cell>
          <cell r="K91">
            <v>0</v>
          </cell>
          <cell r="L91">
            <v>0</v>
          </cell>
          <cell r="M91">
            <v>0</v>
          </cell>
          <cell r="N91">
            <v>0</v>
          </cell>
          <cell r="O91">
            <v>0</v>
          </cell>
          <cell r="P91">
            <v>0</v>
          </cell>
          <cell r="Q91">
            <v>0</v>
          </cell>
          <cell r="R91">
            <v>0</v>
          </cell>
          <cell r="S91">
            <v>0</v>
          </cell>
          <cell r="T91">
            <v>0</v>
          </cell>
        </row>
        <row r="92">
          <cell r="A92" t="str">
            <v>52</v>
          </cell>
          <cell r="B92" t="str">
            <v>9000024407</v>
          </cell>
          <cell r="C92" t="str">
            <v>FRANCE TELECOM FCR - Sea</v>
          </cell>
          <cell r="D92">
            <v>6.590452</v>
          </cell>
          <cell r="E92">
            <v>3.8367</v>
          </cell>
          <cell r="F92">
            <v>2.753752</v>
          </cell>
          <cell r="G92">
            <v>0</v>
          </cell>
          <cell r="H92">
            <v>0</v>
          </cell>
          <cell r="I92">
            <v>2.753752</v>
          </cell>
          <cell r="J92">
            <v>0</v>
          </cell>
          <cell r="K92">
            <v>0</v>
          </cell>
          <cell r="L92">
            <v>0</v>
          </cell>
          <cell r="M92">
            <v>0</v>
          </cell>
          <cell r="N92">
            <v>0</v>
          </cell>
          <cell r="O92">
            <v>0</v>
          </cell>
          <cell r="P92">
            <v>0</v>
          </cell>
          <cell r="Q92">
            <v>0</v>
          </cell>
          <cell r="R92">
            <v>0</v>
          </cell>
          <cell r="S92">
            <v>0</v>
          </cell>
          <cell r="T92">
            <v>0</v>
          </cell>
        </row>
        <row r="93">
          <cell r="A93" t="str">
            <v>52</v>
          </cell>
          <cell r="B93" t="str">
            <v>604253856</v>
          </cell>
          <cell r="C93" t="str">
            <v>INFOSTRADA PRESSO OLIVET</v>
          </cell>
          <cell r="D93">
            <v>2.6042269999999998</v>
          </cell>
          <cell r="E93">
            <v>0</v>
          </cell>
          <cell r="F93">
            <v>2.6042269999999998</v>
          </cell>
          <cell r="G93">
            <v>0</v>
          </cell>
          <cell r="H93">
            <v>0</v>
          </cell>
          <cell r="I93">
            <v>0</v>
          </cell>
          <cell r="J93">
            <v>2.6042269999999998</v>
          </cell>
          <cell r="K93">
            <v>0</v>
          </cell>
          <cell r="L93">
            <v>0</v>
          </cell>
          <cell r="M93">
            <v>0</v>
          </cell>
          <cell r="N93">
            <v>0</v>
          </cell>
          <cell r="O93">
            <v>0</v>
          </cell>
          <cell r="P93">
            <v>0</v>
          </cell>
          <cell r="Q93">
            <v>0</v>
          </cell>
          <cell r="R93">
            <v>2604227</v>
          </cell>
          <cell r="S93">
            <v>0</v>
          </cell>
          <cell r="T93">
            <v>0</v>
          </cell>
        </row>
        <row r="94">
          <cell r="A94" t="str">
            <v>52</v>
          </cell>
          <cell r="B94" t="str">
            <v>YTTELE8SWE</v>
          </cell>
          <cell r="C94" t="str">
            <v>FACILICOM INTERNATIONAL</v>
          </cell>
          <cell r="D94">
            <v>6.3753799999999998</v>
          </cell>
          <cell r="E94">
            <v>3.8962180000000002</v>
          </cell>
          <cell r="F94">
            <v>2.4791620000000001</v>
          </cell>
          <cell r="G94">
            <v>2.4791620000000001</v>
          </cell>
          <cell r="H94">
            <v>0</v>
          </cell>
          <cell r="I94">
            <v>0</v>
          </cell>
          <cell r="J94">
            <v>0</v>
          </cell>
          <cell r="K94">
            <v>0</v>
          </cell>
          <cell r="L94">
            <v>0</v>
          </cell>
          <cell r="M94">
            <v>0</v>
          </cell>
          <cell r="N94">
            <v>0</v>
          </cell>
          <cell r="O94">
            <v>0</v>
          </cell>
          <cell r="P94">
            <v>0</v>
          </cell>
          <cell r="Q94">
            <v>0</v>
          </cell>
          <cell r="R94">
            <v>0</v>
          </cell>
          <cell r="S94">
            <v>0</v>
          </cell>
          <cell r="T94">
            <v>0</v>
          </cell>
        </row>
        <row r="95">
          <cell r="A95" t="str">
            <v>52</v>
          </cell>
          <cell r="B95" t="str">
            <v>9000021541</v>
          </cell>
          <cell r="C95" t="str">
            <v>TELFORT BV</v>
          </cell>
          <cell r="D95">
            <v>2.2420100000000001</v>
          </cell>
          <cell r="E95">
            <v>0</v>
          </cell>
          <cell r="F95">
            <v>2.2420100000000001</v>
          </cell>
          <cell r="G95">
            <v>1.182023</v>
          </cell>
          <cell r="H95">
            <v>0</v>
          </cell>
          <cell r="I95">
            <v>0</v>
          </cell>
          <cell r="J95">
            <v>1.059987</v>
          </cell>
          <cell r="K95">
            <v>0</v>
          </cell>
          <cell r="L95">
            <v>1059987</v>
          </cell>
          <cell r="M95">
            <v>0</v>
          </cell>
          <cell r="N95">
            <v>0</v>
          </cell>
          <cell r="O95">
            <v>0</v>
          </cell>
          <cell r="P95">
            <v>0</v>
          </cell>
          <cell r="Q95">
            <v>0</v>
          </cell>
          <cell r="R95">
            <v>0</v>
          </cell>
          <cell r="S95">
            <v>0</v>
          </cell>
          <cell r="T95">
            <v>0</v>
          </cell>
        </row>
        <row r="96">
          <cell r="A96" t="str">
            <v>52</v>
          </cell>
          <cell r="B96" t="str">
            <v>603950822</v>
          </cell>
          <cell r="C96" t="str">
            <v>Axxon Telecom</v>
          </cell>
          <cell r="D96">
            <v>2.1854089999999999</v>
          </cell>
          <cell r="E96">
            <v>0</v>
          </cell>
          <cell r="F96">
            <v>2.1854089999999999</v>
          </cell>
          <cell r="G96">
            <v>0.68253600000000003</v>
          </cell>
          <cell r="H96">
            <v>0.34126800000000002</v>
          </cell>
          <cell r="I96">
            <v>0.34325499999999998</v>
          </cell>
          <cell r="J96">
            <v>0.81835000000000002</v>
          </cell>
          <cell r="K96">
            <v>818350</v>
          </cell>
          <cell r="L96">
            <v>0</v>
          </cell>
          <cell r="M96">
            <v>0</v>
          </cell>
          <cell r="N96">
            <v>0</v>
          </cell>
          <cell r="O96">
            <v>0</v>
          </cell>
          <cell r="P96">
            <v>0</v>
          </cell>
          <cell r="Q96">
            <v>0</v>
          </cell>
          <cell r="R96">
            <v>0</v>
          </cell>
          <cell r="S96">
            <v>0</v>
          </cell>
          <cell r="T96">
            <v>0</v>
          </cell>
        </row>
        <row r="97">
          <cell r="A97" t="str">
            <v>52</v>
          </cell>
          <cell r="B97" t="str">
            <v>YKTD</v>
          </cell>
          <cell r="C97" t="str">
            <v>DACOM CORPORATION</v>
          </cell>
          <cell r="D97">
            <v>3.0649060000000001</v>
          </cell>
          <cell r="E97">
            <v>0.96596400000000004</v>
          </cell>
          <cell r="F97">
            <v>2.0989420000000001</v>
          </cell>
          <cell r="G97">
            <v>0.141018</v>
          </cell>
          <cell r="H97">
            <v>0.15037900000000001</v>
          </cell>
          <cell r="I97">
            <v>1.807545</v>
          </cell>
          <cell r="J97">
            <v>0</v>
          </cell>
          <cell r="K97">
            <v>0</v>
          </cell>
          <cell r="L97">
            <v>0</v>
          </cell>
          <cell r="M97">
            <v>0</v>
          </cell>
          <cell r="N97">
            <v>0</v>
          </cell>
          <cell r="O97">
            <v>0</v>
          </cell>
          <cell r="P97">
            <v>0</v>
          </cell>
          <cell r="Q97">
            <v>0</v>
          </cell>
          <cell r="R97">
            <v>0</v>
          </cell>
          <cell r="S97">
            <v>0</v>
          </cell>
          <cell r="T97">
            <v>0</v>
          </cell>
        </row>
        <row r="98">
          <cell r="A98" t="str">
            <v>52</v>
          </cell>
          <cell r="B98" t="str">
            <v>9000018769</v>
          </cell>
          <cell r="C98" t="str">
            <v>EIRCOM (BTE) TELECOM IRE</v>
          </cell>
          <cell r="D98">
            <v>2.1257799999999998</v>
          </cell>
          <cell r="E98">
            <v>0.26353399999999999</v>
          </cell>
          <cell r="F98">
            <v>1.8622460000000001</v>
          </cell>
          <cell r="G98">
            <v>1.6179079999999999</v>
          </cell>
          <cell r="H98">
            <v>0.244338</v>
          </cell>
          <cell r="I98">
            <v>0</v>
          </cell>
          <cell r="J98">
            <v>0</v>
          </cell>
          <cell r="K98">
            <v>0</v>
          </cell>
          <cell r="L98">
            <v>0</v>
          </cell>
          <cell r="M98">
            <v>0</v>
          </cell>
          <cell r="N98">
            <v>0</v>
          </cell>
          <cell r="O98">
            <v>0</v>
          </cell>
          <cell r="P98">
            <v>0</v>
          </cell>
          <cell r="Q98">
            <v>0</v>
          </cell>
          <cell r="R98">
            <v>0</v>
          </cell>
          <cell r="S98">
            <v>0</v>
          </cell>
          <cell r="T98">
            <v>0</v>
          </cell>
        </row>
        <row r="99">
          <cell r="A99" t="str">
            <v>52</v>
          </cell>
          <cell r="B99" t="str">
            <v>9000021250</v>
          </cell>
          <cell r="C99" t="str">
            <v>AT&amp;T INTERNATIONAL CABLE</v>
          </cell>
          <cell r="D99">
            <v>1.861837</v>
          </cell>
          <cell r="E99">
            <v>0</v>
          </cell>
          <cell r="F99">
            <v>1.861837</v>
          </cell>
          <cell r="G99">
            <v>0</v>
          </cell>
          <cell r="H99">
            <v>0</v>
          </cell>
          <cell r="I99">
            <v>0</v>
          </cell>
          <cell r="J99">
            <v>1.861837</v>
          </cell>
          <cell r="K99">
            <v>0</v>
          </cell>
          <cell r="L99">
            <v>0</v>
          </cell>
          <cell r="M99">
            <v>0</v>
          </cell>
          <cell r="N99">
            <v>0</v>
          </cell>
          <cell r="O99">
            <v>1861837</v>
          </cell>
          <cell r="P99">
            <v>0</v>
          </cell>
          <cell r="Q99">
            <v>0</v>
          </cell>
          <cell r="R99">
            <v>0</v>
          </cell>
          <cell r="S99">
            <v>0</v>
          </cell>
          <cell r="T99">
            <v>0</v>
          </cell>
        </row>
        <row r="100">
          <cell r="A100" t="str">
            <v>52</v>
          </cell>
          <cell r="B100" t="str">
            <v>601615680</v>
          </cell>
          <cell r="C100" t="str">
            <v>WORLD TELECOM LABS</v>
          </cell>
          <cell r="D100">
            <v>1.8137509999999999</v>
          </cell>
          <cell r="E100">
            <v>0</v>
          </cell>
          <cell r="F100">
            <v>1.8137509999999999</v>
          </cell>
          <cell r="G100">
            <v>0.82916999999999996</v>
          </cell>
          <cell r="H100">
            <v>0.44164999999999999</v>
          </cell>
          <cell r="I100">
            <v>0.54293100000000005</v>
          </cell>
          <cell r="J100">
            <v>0</v>
          </cell>
          <cell r="K100">
            <v>0</v>
          </cell>
          <cell r="L100">
            <v>0</v>
          </cell>
          <cell r="M100">
            <v>0</v>
          </cell>
          <cell r="N100">
            <v>0</v>
          </cell>
          <cell r="O100">
            <v>0</v>
          </cell>
          <cell r="P100">
            <v>0</v>
          </cell>
          <cell r="Q100">
            <v>0</v>
          </cell>
          <cell r="R100">
            <v>0</v>
          </cell>
          <cell r="S100">
            <v>0</v>
          </cell>
          <cell r="T100">
            <v>0</v>
          </cell>
        </row>
        <row r="101">
          <cell r="A101" t="str">
            <v>52</v>
          </cell>
          <cell r="B101" t="str">
            <v>604119344</v>
          </cell>
          <cell r="C101" t="str">
            <v>Carrier1</v>
          </cell>
          <cell r="D101">
            <v>1.8118050000000001</v>
          </cell>
          <cell r="E101">
            <v>0</v>
          </cell>
          <cell r="F101">
            <v>1.8118050000000001</v>
          </cell>
          <cell r="G101">
            <v>0.392459</v>
          </cell>
          <cell r="H101">
            <v>0.392459</v>
          </cell>
          <cell r="I101">
            <v>0</v>
          </cell>
          <cell r="J101">
            <v>1.0268870000000001</v>
          </cell>
          <cell r="K101">
            <v>0</v>
          </cell>
          <cell r="L101">
            <v>524883</v>
          </cell>
          <cell r="M101">
            <v>502004</v>
          </cell>
          <cell r="N101">
            <v>0</v>
          </cell>
          <cell r="O101">
            <v>0</v>
          </cell>
          <cell r="P101">
            <v>0</v>
          </cell>
          <cell r="Q101">
            <v>0</v>
          </cell>
          <cell r="R101">
            <v>0</v>
          </cell>
          <cell r="S101">
            <v>0</v>
          </cell>
          <cell r="T101">
            <v>0</v>
          </cell>
        </row>
        <row r="102">
          <cell r="A102" t="str">
            <v>52</v>
          </cell>
          <cell r="B102" t="str">
            <v>9000018800</v>
          </cell>
          <cell r="C102" t="str">
            <v>PACIFIC GATEWAY EXCHANGE</v>
          </cell>
          <cell r="D102">
            <v>1.842422</v>
          </cell>
          <cell r="E102">
            <v>6.3480999999999996E-2</v>
          </cell>
          <cell r="F102">
            <v>1.7789410000000001</v>
          </cell>
          <cell r="G102">
            <v>0.47875200000000001</v>
          </cell>
          <cell r="H102">
            <v>0</v>
          </cell>
          <cell r="I102">
            <v>0</v>
          </cell>
          <cell r="J102">
            <v>1.300189</v>
          </cell>
          <cell r="K102">
            <v>0</v>
          </cell>
          <cell r="L102">
            <v>340045</v>
          </cell>
          <cell r="M102">
            <v>0</v>
          </cell>
          <cell r="N102">
            <v>49026</v>
          </cell>
          <cell r="O102">
            <v>0</v>
          </cell>
          <cell r="P102">
            <v>0</v>
          </cell>
          <cell r="Q102">
            <v>347513</v>
          </cell>
          <cell r="R102">
            <v>138664</v>
          </cell>
          <cell r="S102">
            <v>0</v>
          </cell>
          <cell r="T102">
            <v>424941</v>
          </cell>
        </row>
        <row r="103">
          <cell r="A103" t="str">
            <v>52</v>
          </cell>
          <cell r="B103" t="str">
            <v>605518685</v>
          </cell>
          <cell r="C103" t="str">
            <v>Uninet International</v>
          </cell>
          <cell r="D103">
            <v>1.7334750000000001</v>
          </cell>
          <cell r="E103">
            <v>0</v>
          </cell>
          <cell r="F103">
            <v>1.7334750000000001</v>
          </cell>
          <cell r="G103">
            <v>0</v>
          </cell>
          <cell r="H103">
            <v>0</v>
          </cell>
          <cell r="I103">
            <v>0</v>
          </cell>
          <cell r="J103">
            <v>1.7334750000000001</v>
          </cell>
          <cell r="K103">
            <v>0</v>
          </cell>
          <cell r="L103">
            <v>0</v>
          </cell>
          <cell r="M103">
            <v>1733475</v>
          </cell>
          <cell r="N103">
            <v>0</v>
          </cell>
          <cell r="O103">
            <v>0</v>
          </cell>
          <cell r="P103">
            <v>0</v>
          </cell>
          <cell r="Q103">
            <v>0</v>
          </cell>
          <cell r="R103">
            <v>0</v>
          </cell>
          <cell r="S103">
            <v>0</v>
          </cell>
          <cell r="T103">
            <v>0</v>
          </cell>
        </row>
        <row r="104">
          <cell r="A104" t="str">
            <v>52</v>
          </cell>
          <cell r="B104" t="str">
            <v>6812650</v>
          </cell>
          <cell r="C104" t="str">
            <v>KPN Belgium N.V.</v>
          </cell>
          <cell r="D104">
            <v>4.928617</v>
          </cell>
          <cell r="E104">
            <v>3.2352989999999999</v>
          </cell>
          <cell r="F104">
            <v>1.6933180000000001</v>
          </cell>
          <cell r="G104">
            <v>1.6933180000000001</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52</v>
          </cell>
          <cell r="B105" t="str">
            <v>YCAR1</v>
          </cell>
          <cell r="C105" t="str">
            <v>carrier 1 International</v>
          </cell>
          <cell r="D105">
            <v>2.7069320000000001</v>
          </cell>
          <cell r="E105">
            <v>1.105572</v>
          </cell>
          <cell r="F105">
            <v>1.6013599999999999</v>
          </cell>
          <cell r="G105">
            <v>1.5916060000000001</v>
          </cell>
          <cell r="H105">
            <v>9.7540000000000005E-3</v>
          </cell>
          <cell r="I105">
            <v>0</v>
          </cell>
          <cell r="J105">
            <v>0</v>
          </cell>
          <cell r="K105">
            <v>0</v>
          </cell>
          <cell r="L105">
            <v>0</v>
          </cell>
          <cell r="M105">
            <v>0</v>
          </cell>
          <cell r="N105">
            <v>0</v>
          </cell>
          <cell r="O105">
            <v>0</v>
          </cell>
          <cell r="P105">
            <v>0</v>
          </cell>
          <cell r="Q105">
            <v>0</v>
          </cell>
          <cell r="R105">
            <v>0</v>
          </cell>
          <cell r="S105">
            <v>0</v>
          </cell>
          <cell r="T105">
            <v>0</v>
          </cell>
        </row>
        <row r="106">
          <cell r="A106" t="str">
            <v>52</v>
          </cell>
          <cell r="B106" t="str">
            <v>9000021356</v>
          </cell>
          <cell r="C106" t="str">
            <v>WORLDCOM   BLDG 2 FLOOR</v>
          </cell>
          <cell r="D106">
            <v>1.553185</v>
          </cell>
          <cell r="E106">
            <v>3.2439999999999999E-3</v>
          </cell>
          <cell r="F106">
            <v>1.549941</v>
          </cell>
          <cell r="G106">
            <v>0.55407399999999996</v>
          </cell>
          <cell r="H106">
            <v>0</v>
          </cell>
          <cell r="I106">
            <v>0</v>
          </cell>
          <cell r="J106">
            <v>0.99586699999999995</v>
          </cell>
          <cell r="K106">
            <v>0</v>
          </cell>
          <cell r="L106">
            <v>387556</v>
          </cell>
          <cell r="M106">
            <v>0</v>
          </cell>
          <cell r="N106">
            <v>608311</v>
          </cell>
          <cell r="O106">
            <v>0</v>
          </cell>
          <cell r="P106">
            <v>0</v>
          </cell>
          <cell r="Q106">
            <v>0</v>
          </cell>
          <cell r="R106">
            <v>0</v>
          </cell>
          <cell r="S106">
            <v>0</v>
          </cell>
          <cell r="T106">
            <v>0</v>
          </cell>
        </row>
        <row r="107">
          <cell r="A107" t="str">
            <v>52</v>
          </cell>
          <cell r="B107" t="str">
            <v>503301169</v>
          </cell>
          <cell r="C107" t="str">
            <v>Colt Telecom</v>
          </cell>
          <cell r="D107">
            <v>1.426442</v>
          </cell>
          <cell r="E107">
            <v>0</v>
          </cell>
          <cell r="F107">
            <v>1.426442</v>
          </cell>
          <cell r="G107">
            <v>0</v>
          </cell>
          <cell r="H107">
            <v>0</v>
          </cell>
          <cell r="I107">
            <v>0</v>
          </cell>
          <cell r="J107">
            <v>1.426442</v>
          </cell>
          <cell r="K107">
            <v>0</v>
          </cell>
          <cell r="L107">
            <v>0</v>
          </cell>
          <cell r="M107">
            <v>0</v>
          </cell>
          <cell r="N107">
            <v>0</v>
          </cell>
          <cell r="O107">
            <v>0</v>
          </cell>
          <cell r="P107">
            <v>0</v>
          </cell>
          <cell r="Q107">
            <v>0</v>
          </cell>
          <cell r="R107">
            <v>0</v>
          </cell>
          <cell r="S107">
            <v>0</v>
          </cell>
          <cell r="T107">
            <v>1426442</v>
          </cell>
        </row>
        <row r="108">
          <cell r="A108" t="str">
            <v>52</v>
          </cell>
          <cell r="B108" t="str">
            <v>YTELE8DNK</v>
          </cell>
          <cell r="C108" t="str">
            <v>FACILICOM INTERNATIONAL</v>
          </cell>
          <cell r="D108">
            <v>1.462005</v>
          </cell>
          <cell r="E108">
            <v>0.15152299999999999</v>
          </cell>
          <cell r="F108">
            <v>1.3104819999999999</v>
          </cell>
          <cell r="G108">
            <v>1.3104819999999999</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52</v>
          </cell>
          <cell r="B109" t="str">
            <v>YIDC</v>
          </cell>
          <cell r="C109" t="str">
            <v>Cable &amp; Wireless IDC</v>
          </cell>
          <cell r="D109">
            <v>5.5464969999999996</v>
          </cell>
          <cell r="E109">
            <v>4.3553860000000002</v>
          </cell>
          <cell r="F109">
            <v>1.191111</v>
          </cell>
          <cell r="G109">
            <v>1.191111</v>
          </cell>
          <cell r="H109">
            <v>0</v>
          </cell>
          <cell r="I109">
            <v>0</v>
          </cell>
          <cell r="J109">
            <v>0</v>
          </cell>
          <cell r="K109">
            <v>0</v>
          </cell>
          <cell r="L109">
            <v>0</v>
          </cell>
          <cell r="M109">
            <v>0</v>
          </cell>
          <cell r="N109">
            <v>0</v>
          </cell>
          <cell r="O109">
            <v>0</v>
          </cell>
          <cell r="P109">
            <v>0</v>
          </cell>
          <cell r="Q109">
            <v>0</v>
          </cell>
          <cell r="R109">
            <v>0</v>
          </cell>
          <cell r="S109">
            <v>0</v>
          </cell>
          <cell r="T109">
            <v>0</v>
          </cell>
        </row>
        <row r="110">
          <cell r="A110" t="str">
            <v>52</v>
          </cell>
          <cell r="B110" t="str">
            <v>YHKTI</v>
          </cell>
          <cell r="C110" t="str">
            <v>Cable &amp; Wireless HKT Int</v>
          </cell>
          <cell r="D110">
            <v>2.664094</v>
          </cell>
          <cell r="E110">
            <v>1.4931049999999999</v>
          </cell>
          <cell r="F110">
            <v>1.1709890000000001</v>
          </cell>
          <cell r="G110">
            <v>0.73805900000000002</v>
          </cell>
          <cell r="H110">
            <v>0.43292999999999998</v>
          </cell>
          <cell r="I110">
            <v>0</v>
          </cell>
          <cell r="J110">
            <v>0</v>
          </cell>
          <cell r="K110">
            <v>0</v>
          </cell>
          <cell r="L110">
            <v>0</v>
          </cell>
          <cell r="M110">
            <v>0</v>
          </cell>
          <cell r="N110">
            <v>0</v>
          </cell>
          <cell r="O110">
            <v>0</v>
          </cell>
          <cell r="P110">
            <v>0</v>
          </cell>
          <cell r="Q110">
            <v>0</v>
          </cell>
          <cell r="R110">
            <v>0</v>
          </cell>
          <cell r="S110">
            <v>0</v>
          </cell>
          <cell r="T110">
            <v>0</v>
          </cell>
        </row>
        <row r="111">
          <cell r="A111" t="str">
            <v>52</v>
          </cell>
          <cell r="B111" t="str">
            <v>YBEZEQ</v>
          </cell>
          <cell r="C111" t="str">
            <v>BEZEQ INTERNATIONAL Ltd.</v>
          </cell>
          <cell r="D111">
            <v>3.1297429999999999</v>
          </cell>
          <cell r="E111">
            <v>1.983107</v>
          </cell>
          <cell r="F111">
            <v>1.146636</v>
          </cell>
          <cell r="G111">
            <v>1.146636</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A112" t="str">
            <v>52</v>
          </cell>
          <cell r="B112" t="str">
            <v>YTKSI</v>
          </cell>
          <cell r="C112" t="str">
            <v>SLOVENIJE TELEKOM</v>
          </cell>
          <cell r="D112">
            <v>4.282292</v>
          </cell>
          <cell r="E112">
            <v>3.1419220000000001</v>
          </cell>
          <cell r="F112">
            <v>1.1403700000000001</v>
          </cell>
          <cell r="G112">
            <v>0.57971600000000001</v>
          </cell>
          <cell r="H112">
            <v>0.56065399999999999</v>
          </cell>
          <cell r="I112">
            <v>0</v>
          </cell>
          <cell r="J112">
            <v>0</v>
          </cell>
          <cell r="K112">
            <v>0</v>
          </cell>
          <cell r="L112">
            <v>0</v>
          </cell>
          <cell r="M112">
            <v>0</v>
          </cell>
          <cell r="N112">
            <v>0</v>
          </cell>
          <cell r="O112">
            <v>0</v>
          </cell>
          <cell r="P112">
            <v>0</v>
          </cell>
          <cell r="Q112">
            <v>0</v>
          </cell>
          <cell r="R112">
            <v>0</v>
          </cell>
          <cell r="S112">
            <v>0</v>
          </cell>
          <cell r="T112">
            <v>0</v>
          </cell>
        </row>
        <row r="113">
          <cell r="A113" t="str">
            <v>52</v>
          </cell>
          <cell r="B113" t="str">
            <v>602947741</v>
          </cell>
          <cell r="C113" t="str">
            <v>Codenet</v>
          </cell>
          <cell r="D113">
            <v>1.13131</v>
          </cell>
          <cell r="E113">
            <v>0</v>
          </cell>
          <cell r="F113">
            <v>1.13131</v>
          </cell>
          <cell r="G113">
            <v>0</v>
          </cell>
          <cell r="H113">
            <v>0</v>
          </cell>
          <cell r="I113">
            <v>0</v>
          </cell>
          <cell r="J113">
            <v>1.13131</v>
          </cell>
          <cell r="K113">
            <v>0</v>
          </cell>
          <cell r="L113">
            <v>0</v>
          </cell>
          <cell r="M113">
            <v>0</v>
          </cell>
          <cell r="N113">
            <v>1046643</v>
          </cell>
          <cell r="O113">
            <v>0</v>
          </cell>
          <cell r="P113">
            <v>84667</v>
          </cell>
          <cell r="Q113">
            <v>0</v>
          </cell>
          <cell r="R113">
            <v>0</v>
          </cell>
          <cell r="S113">
            <v>0</v>
          </cell>
          <cell r="T113">
            <v>0</v>
          </cell>
        </row>
        <row r="114">
          <cell r="A114" t="str">
            <v>52</v>
          </cell>
          <cell r="B114" t="str">
            <v>605443194</v>
          </cell>
          <cell r="C114" t="str">
            <v>BELGIUM EXPLORER</v>
          </cell>
          <cell r="D114">
            <v>1.0458940000000001</v>
          </cell>
          <cell r="E114">
            <v>0</v>
          </cell>
          <cell r="F114">
            <v>1.0458940000000001</v>
          </cell>
          <cell r="G114">
            <v>0</v>
          </cell>
          <cell r="H114">
            <v>0</v>
          </cell>
          <cell r="I114">
            <v>0.62073</v>
          </cell>
          <cell r="J114">
            <v>0.42516399999999999</v>
          </cell>
          <cell r="K114">
            <v>0</v>
          </cell>
          <cell r="L114">
            <v>0</v>
          </cell>
          <cell r="M114">
            <v>425164</v>
          </cell>
          <cell r="N114">
            <v>0</v>
          </cell>
          <cell r="O114">
            <v>0</v>
          </cell>
          <cell r="P114">
            <v>0</v>
          </cell>
          <cell r="Q114">
            <v>0</v>
          </cell>
          <cell r="R114">
            <v>0</v>
          </cell>
          <cell r="S114">
            <v>0</v>
          </cell>
          <cell r="T114">
            <v>0</v>
          </cell>
        </row>
        <row r="115">
          <cell r="A115" t="str">
            <v>52</v>
          </cell>
          <cell r="B115" t="str">
            <v>YSTEL</v>
          </cell>
          <cell r="C115" t="str">
            <v>SINGTEL EUROPE</v>
          </cell>
          <cell r="D115">
            <v>2.4713150000000002</v>
          </cell>
          <cell r="E115">
            <v>1.4930190000000001</v>
          </cell>
          <cell r="F115">
            <v>0.97829600000000005</v>
          </cell>
          <cell r="G115">
            <v>0.83366099999999999</v>
          </cell>
          <cell r="H115">
            <v>0.14463500000000001</v>
          </cell>
          <cell r="I115">
            <v>0</v>
          </cell>
          <cell r="J115">
            <v>0</v>
          </cell>
          <cell r="K115">
            <v>0</v>
          </cell>
          <cell r="L115">
            <v>0</v>
          </cell>
          <cell r="M115">
            <v>0</v>
          </cell>
          <cell r="N115">
            <v>0</v>
          </cell>
          <cell r="O115">
            <v>0</v>
          </cell>
          <cell r="P115">
            <v>0</v>
          </cell>
          <cell r="Q115">
            <v>0</v>
          </cell>
          <cell r="R115">
            <v>0</v>
          </cell>
          <cell r="S115">
            <v>0</v>
          </cell>
          <cell r="T115">
            <v>0</v>
          </cell>
        </row>
        <row r="116">
          <cell r="A116" t="str">
            <v>52</v>
          </cell>
          <cell r="B116" t="str">
            <v>YGEC</v>
          </cell>
          <cell r="C116" t="str">
            <v>VIATEL GERAMNY (Econopho</v>
          </cell>
          <cell r="D116">
            <v>1.948323</v>
          </cell>
          <cell r="E116">
            <v>1.0241560000000001</v>
          </cell>
          <cell r="F116">
            <v>0.92416699999999996</v>
          </cell>
          <cell r="G116">
            <v>0.129686</v>
          </cell>
          <cell r="H116">
            <v>0.79448099999999999</v>
          </cell>
          <cell r="I116">
            <v>0</v>
          </cell>
          <cell r="J116">
            <v>0</v>
          </cell>
          <cell r="K116">
            <v>0</v>
          </cell>
          <cell r="L116">
            <v>0</v>
          </cell>
          <cell r="M116">
            <v>0</v>
          </cell>
          <cell r="N116">
            <v>0</v>
          </cell>
          <cell r="O116">
            <v>0</v>
          </cell>
          <cell r="P116">
            <v>0</v>
          </cell>
          <cell r="Q116">
            <v>0</v>
          </cell>
          <cell r="R116">
            <v>0</v>
          </cell>
          <cell r="S116">
            <v>0</v>
          </cell>
          <cell r="T116">
            <v>0</v>
          </cell>
        </row>
        <row r="117">
          <cell r="A117" t="str">
            <v>52</v>
          </cell>
          <cell r="B117" t="str">
            <v>9000024337</v>
          </cell>
          <cell r="C117" t="str">
            <v>CARRIER ONE</v>
          </cell>
          <cell r="D117">
            <v>0.90810299999999999</v>
          </cell>
          <cell r="E117">
            <v>0</v>
          </cell>
          <cell r="F117">
            <v>0.90810299999999999</v>
          </cell>
          <cell r="G117">
            <v>0</v>
          </cell>
          <cell r="H117">
            <v>0</v>
          </cell>
          <cell r="I117">
            <v>0</v>
          </cell>
          <cell r="J117">
            <v>0.90810299999999999</v>
          </cell>
          <cell r="K117">
            <v>0</v>
          </cell>
          <cell r="L117">
            <v>0</v>
          </cell>
          <cell r="M117">
            <v>0</v>
          </cell>
          <cell r="N117">
            <v>908103</v>
          </cell>
          <cell r="O117">
            <v>0</v>
          </cell>
          <cell r="P117">
            <v>0</v>
          </cell>
          <cell r="Q117">
            <v>0</v>
          </cell>
          <cell r="R117">
            <v>0</v>
          </cell>
          <cell r="S117">
            <v>0</v>
          </cell>
          <cell r="T117">
            <v>0</v>
          </cell>
        </row>
        <row r="118">
          <cell r="A118" t="str">
            <v>52</v>
          </cell>
          <cell r="B118" t="str">
            <v>YTALK</v>
          </cell>
          <cell r="C118" t="str">
            <v>TALKLINE</v>
          </cell>
          <cell r="D118">
            <v>12.974525999999999</v>
          </cell>
          <cell r="E118">
            <v>12.099415</v>
          </cell>
          <cell r="F118">
            <v>0.87511099999999997</v>
          </cell>
          <cell r="G118">
            <v>0.87511099999999997</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A119" t="str">
            <v>52</v>
          </cell>
          <cell r="B119" t="str">
            <v>321049155</v>
          </cell>
          <cell r="C119" t="str">
            <v>RSL Com. Belgium sa-nv</v>
          </cell>
          <cell r="D119">
            <v>5.7966819999999997</v>
          </cell>
          <cell r="E119">
            <v>5.0194020000000004</v>
          </cell>
          <cell r="F119">
            <v>0.77727999999999997</v>
          </cell>
          <cell r="G119">
            <v>0</v>
          </cell>
          <cell r="H119">
            <v>0.77727999999999997</v>
          </cell>
          <cell r="I119">
            <v>0</v>
          </cell>
          <cell r="J119">
            <v>0</v>
          </cell>
          <cell r="K119">
            <v>0</v>
          </cell>
          <cell r="L119">
            <v>0</v>
          </cell>
          <cell r="M119">
            <v>0</v>
          </cell>
          <cell r="N119">
            <v>0</v>
          </cell>
          <cell r="O119">
            <v>0</v>
          </cell>
          <cell r="P119">
            <v>0</v>
          </cell>
          <cell r="Q119">
            <v>0</v>
          </cell>
          <cell r="R119">
            <v>0</v>
          </cell>
          <cell r="S119">
            <v>0</v>
          </cell>
          <cell r="T119">
            <v>0</v>
          </cell>
        </row>
        <row r="120">
          <cell r="A120" t="str">
            <v>52</v>
          </cell>
          <cell r="B120" t="str">
            <v>9000018798</v>
          </cell>
          <cell r="C120" t="str">
            <v>MCI INTERNATIONAL INC</v>
          </cell>
          <cell r="D120">
            <v>0.75924800000000003</v>
          </cell>
          <cell r="E120">
            <v>0</v>
          </cell>
          <cell r="F120">
            <v>0.75924800000000003</v>
          </cell>
          <cell r="G120">
            <v>0</v>
          </cell>
          <cell r="H120">
            <v>0</v>
          </cell>
          <cell r="I120">
            <v>0</v>
          </cell>
          <cell r="J120">
            <v>0.75924800000000003</v>
          </cell>
          <cell r="K120">
            <v>0</v>
          </cell>
          <cell r="L120">
            <v>0</v>
          </cell>
          <cell r="M120">
            <v>0</v>
          </cell>
          <cell r="N120">
            <v>0</v>
          </cell>
          <cell r="O120">
            <v>0</v>
          </cell>
          <cell r="P120">
            <v>0</v>
          </cell>
          <cell r="Q120">
            <v>759248</v>
          </cell>
          <cell r="R120">
            <v>0</v>
          </cell>
          <cell r="S120">
            <v>0</v>
          </cell>
          <cell r="T120">
            <v>0</v>
          </cell>
        </row>
        <row r="121">
          <cell r="A121" t="str">
            <v>52</v>
          </cell>
          <cell r="B121" t="str">
            <v>YEBTLBR</v>
          </cell>
          <cell r="C121" t="str">
            <v>EMPRESA BRASILEIRA DE</v>
          </cell>
          <cell r="D121">
            <v>4.9830230000000002</v>
          </cell>
          <cell r="E121">
            <v>4.287331</v>
          </cell>
          <cell r="F121">
            <v>0.69569199999999998</v>
          </cell>
          <cell r="G121">
            <v>0.25165900000000002</v>
          </cell>
          <cell r="H121">
            <v>0.44403300000000001</v>
          </cell>
          <cell r="I121">
            <v>0</v>
          </cell>
          <cell r="J121">
            <v>0</v>
          </cell>
          <cell r="K121">
            <v>0</v>
          </cell>
          <cell r="L121">
            <v>0</v>
          </cell>
          <cell r="M121">
            <v>0</v>
          </cell>
          <cell r="N121">
            <v>0</v>
          </cell>
          <cell r="O121">
            <v>0</v>
          </cell>
          <cell r="P121">
            <v>0</v>
          </cell>
          <cell r="Q121">
            <v>0</v>
          </cell>
          <cell r="R121">
            <v>0</v>
          </cell>
          <cell r="S121">
            <v>0</v>
          </cell>
          <cell r="T121">
            <v>0</v>
          </cell>
        </row>
        <row r="122">
          <cell r="A122" t="str">
            <v>52</v>
          </cell>
          <cell r="B122" t="str">
            <v>Y2GRAPHNET</v>
          </cell>
          <cell r="C122" t="str">
            <v>GRAPHNET, INC</v>
          </cell>
          <cell r="D122">
            <v>2.1482619999999999</v>
          </cell>
          <cell r="E122">
            <v>1.585661</v>
          </cell>
          <cell r="F122">
            <v>0.56260100000000002</v>
          </cell>
          <cell r="G122">
            <v>0.56260100000000002</v>
          </cell>
          <cell r="H122">
            <v>0</v>
          </cell>
          <cell r="I122">
            <v>0</v>
          </cell>
          <cell r="J122">
            <v>0</v>
          </cell>
          <cell r="K122">
            <v>0</v>
          </cell>
          <cell r="L122">
            <v>0</v>
          </cell>
          <cell r="M122">
            <v>0</v>
          </cell>
          <cell r="N122">
            <v>0</v>
          </cell>
          <cell r="O122">
            <v>0</v>
          </cell>
          <cell r="P122">
            <v>0</v>
          </cell>
          <cell r="Q122">
            <v>0</v>
          </cell>
          <cell r="R122">
            <v>0</v>
          </cell>
          <cell r="S122">
            <v>0</v>
          </cell>
          <cell r="T122">
            <v>0</v>
          </cell>
        </row>
        <row r="123">
          <cell r="A123" t="str">
            <v>52</v>
          </cell>
          <cell r="B123" t="str">
            <v>8694067</v>
          </cell>
          <cell r="C123" t="str">
            <v>REUTERS LTD</v>
          </cell>
          <cell r="D123">
            <v>0.40068700000000002</v>
          </cell>
          <cell r="E123">
            <v>0</v>
          </cell>
          <cell r="F123">
            <v>0.40068700000000002</v>
          </cell>
          <cell r="G123">
            <v>0</v>
          </cell>
          <cell r="H123">
            <v>0</v>
          </cell>
          <cell r="I123">
            <v>0</v>
          </cell>
          <cell r="J123">
            <v>0.40068700000000002</v>
          </cell>
          <cell r="K123">
            <v>0</v>
          </cell>
          <cell r="L123">
            <v>0</v>
          </cell>
          <cell r="M123">
            <v>0</v>
          </cell>
          <cell r="N123">
            <v>0</v>
          </cell>
          <cell r="O123">
            <v>400687</v>
          </cell>
          <cell r="P123">
            <v>0</v>
          </cell>
          <cell r="Q123">
            <v>0</v>
          </cell>
          <cell r="R123">
            <v>0</v>
          </cell>
          <cell r="S123">
            <v>0</v>
          </cell>
          <cell r="T123">
            <v>0</v>
          </cell>
        </row>
        <row r="124">
          <cell r="A124" t="str">
            <v>52</v>
          </cell>
          <cell r="B124" t="str">
            <v>9000024297</v>
          </cell>
          <cell r="C124" t="str">
            <v>TELEGROUP UK LTD</v>
          </cell>
          <cell r="D124">
            <v>0.38586700000000002</v>
          </cell>
          <cell r="E124">
            <v>0</v>
          </cell>
          <cell r="F124">
            <v>0.38586700000000002</v>
          </cell>
          <cell r="G124">
            <v>0</v>
          </cell>
          <cell r="H124">
            <v>0</v>
          </cell>
          <cell r="I124">
            <v>0</v>
          </cell>
          <cell r="J124">
            <v>0.38586700000000002</v>
          </cell>
          <cell r="K124">
            <v>0</v>
          </cell>
          <cell r="L124">
            <v>0</v>
          </cell>
          <cell r="M124">
            <v>0</v>
          </cell>
          <cell r="N124">
            <v>0</v>
          </cell>
          <cell r="O124">
            <v>0</v>
          </cell>
          <cell r="P124">
            <v>0</v>
          </cell>
          <cell r="Q124">
            <v>385867</v>
          </cell>
          <cell r="R124">
            <v>0</v>
          </cell>
          <cell r="S124">
            <v>0</v>
          </cell>
          <cell r="T124">
            <v>0</v>
          </cell>
        </row>
        <row r="125">
          <cell r="A125" t="str">
            <v>52</v>
          </cell>
          <cell r="B125" t="str">
            <v>9000024287</v>
          </cell>
          <cell r="C125" t="str">
            <v>ACC TELECOM</v>
          </cell>
          <cell r="D125">
            <v>0.37905699999999998</v>
          </cell>
          <cell r="E125">
            <v>0</v>
          </cell>
          <cell r="F125">
            <v>0.37905699999999998</v>
          </cell>
          <cell r="G125">
            <v>0</v>
          </cell>
          <cell r="H125">
            <v>0</v>
          </cell>
          <cell r="I125">
            <v>0</v>
          </cell>
          <cell r="J125">
            <v>0.37905699999999998</v>
          </cell>
          <cell r="K125">
            <v>0</v>
          </cell>
          <cell r="L125">
            <v>0</v>
          </cell>
          <cell r="M125">
            <v>0</v>
          </cell>
          <cell r="N125">
            <v>0</v>
          </cell>
          <cell r="O125">
            <v>0</v>
          </cell>
          <cell r="P125">
            <v>0</v>
          </cell>
          <cell r="Q125">
            <v>379057</v>
          </cell>
          <cell r="R125">
            <v>0</v>
          </cell>
          <cell r="S125">
            <v>0</v>
          </cell>
          <cell r="T125">
            <v>0</v>
          </cell>
        </row>
        <row r="126">
          <cell r="A126" t="str">
            <v>52</v>
          </cell>
          <cell r="B126" t="str">
            <v>YCAPWIRE</v>
          </cell>
          <cell r="C126" t="str">
            <v>CAPWIRE INTERNATIONAL</v>
          </cell>
          <cell r="D126">
            <v>2.5132729999999999</v>
          </cell>
          <cell r="E126">
            <v>2.1362239999999999</v>
          </cell>
          <cell r="F126">
            <v>0.37704900000000002</v>
          </cell>
          <cell r="G126">
            <v>0.18151900000000001</v>
          </cell>
          <cell r="H126">
            <v>0.182591</v>
          </cell>
          <cell r="I126">
            <v>1.2939000000000001E-2</v>
          </cell>
          <cell r="J126">
            <v>0</v>
          </cell>
          <cell r="K126">
            <v>0</v>
          </cell>
          <cell r="L126">
            <v>0</v>
          </cell>
          <cell r="M126">
            <v>0</v>
          </cell>
          <cell r="N126">
            <v>0</v>
          </cell>
          <cell r="O126">
            <v>0</v>
          </cell>
          <cell r="P126">
            <v>0</v>
          </cell>
          <cell r="Q126">
            <v>0</v>
          </cell>
          <cell r="R126">
            <v>0</v>
          </cell>
          <cell r="S126">
            <v>0</v>
          </cell>
          <cell r="T126">
            <v>0</v>
          </cell>
        </row>
        <row r="127">
          <cell r="A127" t="str">
            <v>52</v>
          </cell>
          <cell r="B127" t="str">
            <v>9000024855</v>
          </cell>
          <cell r="C127" t="str">
            <v>ROSTELECOM</v>
          </cell>
          <cell r="D127">
            <v>0.46324700000000002</v>
          </cell>
          <cell r="E127">
            <v>9.5655000000000004E-2</v>
          </cell>
          <cell r="F127">
            <v>0.36759199999999997</v>
          </cell>
          <cell r="G127">
            <v>0.36759199999999997</v>
          </cell>
          <cell r="H127">
            <v>0</v>
          </cell>
          <cell r="I127">
            <v>0</v>
          </cell>
          <cell r="J127">
            <v>0</v>
          </cell>
          <cell r="K127">
            <v>0</v>
          </cell>
          <cell r="L127">
            <v>0</v>
          </cell>
          <cell r="M127">
            <v>0</v>
          </cell>
          <cell r="N127">
            <v>0</v>
          </cell>
          <cell r="O127">
            <v>0</v>
          </cell>
          <cell r="P127">
            <v>0</v>
          </cell>
          <cell r="Q127">
            <v>0</v>
          </cell>
          <cell r="R127">
            <v>0</v>
          </cell>
          <cell r="S127">
            <v>0</v>
          </cell>
          <cell r="T127">
            <v>0</v>
          </cell>
        </row>
        <row r="128">
          <cell r="A128" t="str">
            <v>52</v>
          </cell>
          <cell r="B128" t="str">
            <v>YKTKOR</v>
          </cell>
          <cell r="C128" t="str">
            <v>KOREA TELECOM</v>
          </cell>
          <cell r="D128">
            <v>0.50340200000000002</v>
          </cell>
          <cell r="E128">
            <v>0.158249</v>
          </cell>
          <cell r="F128">
            <v>0.34515299999999999</v>
          </cell>
          <cell r="G128">
            <v>6.9958000000000006E-2</v>
          </cell>
          <cell r="H128">
            <v>0.172926</v>
          </cell>
          <cell r="I128">
            <v>0.102269</v>
          </cell>
          <cell r="J128">
            <v>0</v>
          </cell>
          <cell r="K128">
            <v>0</v>
          </cell>
          <cell r="L128">
            <v>0</v>
          </cell>
          <cell r="M128">
            <v>0</v>
          </cell>
          <cell r="N128">
            <v>0</v>
          </cell>
          <cell r="O128">
            <v>0</v>
          </cell>
          <cell r="P128">
            <v>0</v>
          </cell>
          <cell r="Q128">
            <v>0</v>
          </cell>
          <cell r="R128">
            <v>0</v>
          </cell>
          <cell r="S128">
            <v>0</v>
          </cell>
          <cell r="T128">
            <v>0</v>
          </cell>
        </row>
        <row r="129">
          <cell r="A129" t="str">
            <v>52</v>
          </cell>
          <cell r="B129" t="str">
            <v>YFINNET</v>
          </cell>
          <cell r="C129" t="str">
            <v>FINNET INTERNATIONAL</v>
          </cell>
          <cell r="D129">
            <v>6.023212</v>
          </cell>
          <cell r="E129">
            <v>5.6897989999999998</v>
          </cell>
          <cell r="F129">
            <v>0.33341300000000001</v>
          </cell>
          <cell r="G129">
            <v>0.33341300000000001</v>
          </cell>
          <cell r="H129">
            <v>0</v>
          </cell>
          <cell r="I129">
            <v>0</v>
          </cell>
          <cell r="J129">
            <v>0</v>
          </cell>
          <cell r="K129">
            <v>0</v>
          </cell>
          <cell r="L129">
            <v>0</v>
          </cell>
          <cell r="M129">
            <v>0</v>
          </cell>
          <cell r="N129">
            <v>0</v>
          </cell>
          <cell r="O129">
            <v>0</v>
          </cell>
          <cell r="P129">
            <v>0</v>
          </cell>
          <cell r="Q129">
            <v>0</v>
          </cell>
          <cell r="R129">
            <v>0</v>
          </cell>
          <cell r="S129">
            <v>0</v>
          </cell>
          <cell r="T129">
            <v>0</v>
          </cell>
        </row>
        <row r="130">
          <cell r="A130" t="str">
            <v>52</v>
          </cell>
          <cell r="B130" t="str">
            <v>9000011137</v>
          </cell>
          <cell r="C130" t="str">
            <v>TELEFONOS DE MEXICO SA D</v>
          </cell>
          <cell r="D130">
            <v>0.36218499999999998</v>
          </cell>
          <cell r="E130">
            <v>4.8025999999999999E-2</v>
          </cell>
          <cell r="F130">
            <v>0.31415900000000002</v>
          </cell>
          <cell r="G130">
            <v>0.29988700000000001</v>
          </cell>
          <cell r="H130">
            <v>0</v>
          </cell>
          <cell r="I130">
            <v>0</v>
          </cell>
          <cell r="J130">
            <v>1.4272E-2</v>
          </cell>
          <cell r="K130">
            <v>0</v>
          </cell>
          <cell r="L130">
            <v>0</v>
          </cell>
          <cell r="M130">
            <v>0</v>
          </cell>
          <cell r="N130">
            <v>0</v>
          </cell>
          <cell r="O130">
            <v>14272</v>
          </cell>
          <cell r="P130">
            <v>0</v>
          </cell>
          <cell r="Q130">
            <v>0</v>
          </cell>
          <cell r="R130">
            <v>0</v>
          </cell>
          <cell r="S130">
            <v>0</v>
          </cell>
          <cell r="T130">
            <v>0</v>
          </cell>
        </row>
        <row r="131">
          <cell r="A131" t="str">
            <v>52</v>
          </cell>
          <cell r="B131" t="str">
            <v>9000013395</v>
          </cell>
          <cell r="C131" t="str">
            <v>ENERTEL</v>
          </cell>
          <cell r="D131">
            <v>0.31247999999999998</v>
          </cell>
          <cell r="E131">
            <v>0</v>
          </cell>
          <cell r="F131">
            <v>0.31247999999999998</v>
          </cell>
          <cell r="G131">
            <v>0</v>
          </cell>
          <cell r="H131">
            <v>0</v>
          </cell>
          <cell r="I131">
            <v>0</v>
          </cell>
          <cell r="J131">
            <v>0.31247999999999998</v>
          </cell>
          <cell r="K131">
            <v>0</v>
          </cell>
          <cell r="L131">
            <v>0</v>
          </cell>
          <cell r="M131">
            <v>0</v>
          </cell>
          <cell r="N131">
            <v>0</v>
          </cell>
          <cell r="O131">
            <v>0</v>
          </cell>
          <cell r="P131">
            <v>0</v>
          </cell>
          <cell r="Q131">
            <v>0</v>
          </cell>
          <cell r="R131">
            <v>0</v>
          </cell>
          <cell r="S131">
            <v>0</v>
          </cell>
          <cell r="T131">
            <v>312480</v>
          </cell>
        </row>
        <row r="132">
          <cell r="A132" t="str">
            <v>52</v>
          </cell>
          <cell r="B132" t="str">
            <v>9000019412</v>
          </cell>
          <cell r="C132" t="str">
            <v>KDD CORPORATION</v>
          </cell>
          <cell r="D132">
            <v>0.30697799999999997</v>
          </cell>
          <cell r="E132">
            <v>4.6691000000000003E-2</v>
          </cell>
          <cell r="F132">
            <v>0.26028699999999999</v>
          </cell>
          <cell r="G132">
            <v>0.26028699999999999</v>
          </cell>
          <cell r="H132">
            <v>0</v>
          </cell>
          <cell r="I132">
            <v>0</v>
          </cell>
          <cell r="J132">
            <v>0</v>
          </cell>
          <cell r="K132">
            <v>0</v>
          </cell>
          <cell r="L132">
            <v>0</v>
          </cell>
          <cell r="M132">
            <v>0</v>
          </cell>
          <cell r="N132">
            <v>0</v>
          </cell>
          <cell r="O132">
            <v>0</v>
          </cell>
          <cell r="P132">
            <v>0</v>
          </cell>
          <cell r="Q132">
            <v>0</v>
          </cell>
          <cell r="R132">
            <v>0</v>
          </cell>
          <cell r="S132">
            <v>0</v>
          </cell>
          <cell r="T132">
            <v>0</v>
          </cell>
        </row>
        <row r="133">
          <cell r="A133" t="str">
            <v>52</v>
          </cell>
          <cell r="B133" t="str">
            <v>YBRAINT</v>
          </cell>
          <cell r="C133" t="str">
            <v>Braintrust Germany</v>
          </cell>
          <cell r="D133">
            <v>0.87142799999999998</v>
          </cell>
          <cell r="E133">
            <v>0.62039500000000003</v>
          </cell>
          <cell r="F133">
            <v>0.25103300000000001</v>
          </cell>
          <cell r="G133">
            <v>4.5427000000000002E-2</v>
          </cell>
          <cell r="H133">
            <v>0.20560600000000001</v>
          </cell>
          <cell r="I133">
            <v>0</v>
          </cell>
          <cell r="J133">
            <v>0</v>
          </cell>
          <cell r="K133">
            <v>0</v>
          </cell>
          <cell r="L133">
            <v>0</v>
          </cell>
          <cell r="M133">
            <v>0</v>
          </cell>
          <cell r="N133">
            <v>0</v>
          </cell>
          <cell r="O133">
            <v>0</v>
          </cell>
          <cell r="P133">
            <v>0</v>
          </cell>
          <cell r="Q133">
            <v>0</v>
          </cell>
          <cell r="R133">
            <v>0</v>
          </cell>
          <cell r="S133">
            <v>0</v>
          </cell>
          <cell r="T133">
            <v>0</v>
          </cell>
        </row>
        <row r="134">
          <cell r="A134" t="str">
            <v>52</v>
          </cell>
          <cell r="B134" t="str">
            <v>603286682</v>
          </cell>
          <cell r="C134" t="str">
            <v>World Online</v>
          </cell>
          <cell r="D134">
            <v>0.47343800000000003</v>
          </cell>
          <cell r="E134">
            <v>0.25563799999999998</v>
          </cell>
          <cell r="F134">
            <v>0.21779999999999999</v>
          </cell>
          <cell r="G134">
            <v>0</v>
          </cell>
          <cell r="H134">
            <v>0.21779999999999999</v>
          </cell>
          <cell r="I134">
            <v>0</v>
          </cell>
          <cell r="J134">
            <v>0</v>
          </cell>
          <cell r="K134">
            <v>0</v>
          </cell>
          <cell r="L134">
            <v>0</v>
          </cell>
          <cell r="M134">
            <v>0</v>
          </cell>
          <cell r="N134">
            <v>0</v>
          </cell>
          <cell r="O134">
            <v>0</v>
          </cell>
          <cell r="P134">
            <v>0</v>
          </cell>
          <cell r="Q134">
            <v>0</v>
          </cell>
          <cell r="R134">
            <v>0</v>
          </cell>
          <cell r="S134">
            <v>0</v>
          </cell>
          <cell r="T134">
            <v>0</v>
          </cell>
        </row>
        <row r="135">
          <cell r="A135" t="str">
            <v>52</v>
          </cell>
          <cell r="B135" t="str">
            <v>YWCOM</v>
          </cell>
          <cell r="C135" t="str">
            <v>World Communications Inc</v>
          </cell>
          <cell r="D135">
            <v>0.67676499999999995</v>
          </cell>
          <cell r="E135">
            <v>0.46390100000000001</v>
          </cell>
          <cell r="F135">
            <v>0.212864</v>
          </cell>
          <cell r="G135">
            <v>0.212864</v>
          </cell>
          <cell r="H135">
            <v>0</v>
          </cell>
          <cell r="I135">
            <v>0</v>
          </cell>
          <cell r="J135">
            <v>0</v>
          </cell>
          <cell r="K135">
            <v>0</v>
          </cell>
          <cell r="L135">
            <v>0</v>
          </cell>
          <cell r="M135">
            <v>0</v>
          </cell>
          <cell r="N135">
            <v>0</v>
          </cell>
          <cell r="O135">
            <v>0</v>
          </cell>
          <cell r="P135">
            <v>0</v>
          </cell>
          <cell r="Q135">
            <v>0</v>
          </cell>
          <cell r="R135">
            <v>0</v>
          </cell>
          <cell r="S135">
            <v>0</v>
          </cell>
          <cell r="T135">
            <v>0</v>
          </cell>
        </row>
        <row r="136">
          <cell r="A136" t="str">
            <v>52</v>
          </cell>
          <cell r="B136" t="str">
            <v>9000018772</v>
          </cell>
          <cell r="C136" t="str">
            <v>LATTELEKOM SIA</v>
          </cell>
          <cell r="D136">
            <v>0.217615</v>
          </cell>
          <cell r="E136">
            <v>1.0271000000000001E-2</v>
          </cell>
          <cell r="F136">
            <v>0.207344</v>
          </cell>
          <cell r="G136">
            <v>0.19894000000000001</v>
          </cell>
          <cell r="H136">
            <v>0</v>
          </cell>
          <cell r="I136">
            <v>0</v>
          </cell>
          <cell r="J136">
            <v>8.404E-3</v>
          </cell>
          <cell r="K136">
            <v>0</v>
          </cell>
          <cell r="L136">
            <v>0</v>
          </cell>
          <cell r="M136">
            <v>0</v>
          </cell>
          <cell r="N136">
            <v>0</v>
          </cell>
          <cell r="O136">
            <v>8404</v>
          </cell>
          <cell r="P136">
            <v>0</v>
          </cell>
          <cell r="Q136">
            <v>0</v>
          </cell>
          <cell r="R136">
            <v>0</v>
          </cell>
          <cell r="S136">
            <v>0</v>
          </cell>
          <cell r="T136">
            <v>0</v>
          </cell>
        </row>
        <row r="137">
          <cell r="A137" t="str">
            <v>52</v>
          </cell>
          <cell r="B137" t="str">
            <v>9000018802</v>
          </cell>
          <cell r="C137" t="str">
            <v>KPN NETWORK SERVICES</v>
          </cell>
          <cell r="D137">
            <v>0.17482400000000001</v>
          </cell>
          <cell r="E137">
            <v>0</v>
          </cell>
          <cell r="F137">
            <v>0.17482400000000001</v>
          </cell>
          <cell r="G137">
            <v>0</v>
          </cell>
          <cell r="H137">
            <v>0</v>
          </cell>
          <cell r="I137">
            <v>0</v>
          </cell>
          <cell r="J137">
            <v>0.17482400000000001</v>
          </cell>
          <cell r="K137">
            <v>0</v>
          </cell>
          <cell r="L137">
            <v>0</v>
          </cell>
          <cell r="M137">
            <v>0</v>
          </cell>
          <cell r="N137">
            <v>0</v>
          </cell>
          <cell r="O137">
            <v>0</v>
          </cell>
          <cell r="P137">
            <v>0</v>
          </cell>
          <cell r="Q137">
            <v>0</v>
          </cell>
          <cell r="R137">
            <v>0</v>
          </cell>
          <cell r="S137">
            <v>0</v>
          </cell>
          <cell r="T137">
            <v>174824</v>
          </cell>
        </row>
        <row r="138">
          <cell r="A138" t="str">
            <v>52</v>
          </cell>
          <cell r="B138" t="str">
            <v>602742290</v>
          </cell>
          <cell r="C138" t="str">
            <v>KPNQwest Belgium NV</v>
          </cell>
          <cell r="D138">
            <v>0.26385500000000001</v>
          </cell>
          <cell r="E138">
            <v>9.5967999999999998E-2</v>
          </cell>
          <cell r="F138">
            <v>0.16788700000000001</v>
          </cell>
          <cell r="G138">
            <v>0</v>
          </cell>
          <cell r="H138">
            <v>0</v>
          </cell>
          <cell r="I138">
            <v>0</v>
          </cell>
          <cell r="J138">
            <v>0.16788700000000001</v>
          </cell>
          <cell r="K138">
            <v>0</v>
          </cell>
          <cell r="L138">
            <v>0</v>
          </cell>
          <cell r="M138">
            <v>55963</v>
          </cell>
          <cell r="N138">
            <v>55962</v>
          </cell>
          <cell r="O138">
            <v>0</v>
          </cell>
          <cell r="P138">
            <v>55962</v>
          </cell>
          <cell r="Q138">
            <v>0</v>
          </cell>
          <cell r="R138">
            <v>0</v>
          </cell>
          <cell r="S138">
            <v>0</v>
          </cell>
          <cell r="T138">
            <v>0</v>
          </cell>
        </row>
        <row r="139">
          <cell r="A139" t="str">
            <v>52</v>
          </cell>
          <cell r="B139" t="str">
            <v>9000022953</v>
          </cell>
          <cell r="C139" t="str">
            <v>UKRANIAN ENTERPRISE INTE</v>
          </cell>
          <cell r="D139">
            <v>0.171405</v>
          </cell>
          <cell r="E139">
            <v>8.567E-3</v>
          </cell>
          <cell r="F139">
            <v>0.16283800000000001</v>
          </cell>
          <cell r="G139">
            <v>4.1033E-2</v>
          </cell>
          <cell r="H139">
            <v>0</v>
          </cell>
          <cell r="I139">
            <v>0</v>
          </cell>
          <cell r="J139">
            <v>0.121805</v>
          </cell>
          <cell r="K139">
            <v>0</v>
          </cell>
          <cell r="L139">
            <v>29145</v>
          </cell>
          <cell r="M139">
            <v>0</v>
          </cell>
          <cell r="N139">
            <v>4202</v>
          </cell>
          <cell r="O139">
            <v>0</v>
          </cell>
          <cell r="P139">
            <v>0</v>
          </cell>
          <cell r="Q139">
            <v>29786</v>
          </cell>
          <cell r="R139">
            <v>11885</v>
          </cell>
          <cell r="S139">
            <v>0</v>
          </cell>
          <cell r="T139">
            <v>46787</v>
          </cell>
        </row>
        <row r="140">
          <cell r="A140" t="str">
            <v>52</v>
          </cell>
          <cell r="B140" t="str">
            <v>603950822</v>
          </cell>
          <cell r="C140" t="str">
            <v>Axxon Telecom</v>
          </cell>
          <cell r="D140">
            <v>0.15603800000000001</v>
          </cell>
          <cell r="E140">
            <v>0</v>
          </cell>
          <cell r="F140">
            <v>0.15603800000000001</v>
          </cell>
          <cell r="G140">
            <v>0</v>
          </cell>
          <cell r="H140">
            <v>0</v>
          </cell>
          <cell r="I140">
            <v>0</v>
          </cell>
          <cell r="J140">
            <v>0.15603800000000001</v>
          </cell>
          <cell r="K140">
            <v>0</v>
          </cell>
          <cell r="L140">
            <v>0</v>
          </cell>
          <cell r="M140">
            <v>0</v>
          </cell>
          <cell r="N140">
            <v>0</v>
          </cell>
          <cell r="O140">
            <v>0</v>
          </cell>
          <cell r="P140">
            <v>0</v>
          </cell>
          <cell r="Q140">
            <v>0</v>
          </cell>
          <cell r="R140">
            <v>0</v>
          </cell>
          <cell r="S140">
            <v>0</v>
          </cell>
          <cell r="T140">
            <v>156038</v>
          </cell>
        </row>
        <row r="141">
          <cell r="A141" t="str">
            <v>52</v>
          </cell>
          <cell r="B141" t="str">
            <v>9000020465</v>
          </cell>
          <cell r="C141" t="str">
            <v>TELE DANMARK</v>
          </cell>
          <cell r="D141">
            <v>0.14685100000000001</v>
          </cell>
          <cell r="E141">
            <v>0</v>
          </cell>
          <cell r="F141">
            <v>0.14685100000000001</v>
          </cell>
          <cell r="G141">
            <v>0.14685100000000001</v>
          </cell>
          <cell r="H141">
            <v>0</v>
          </cell>
          <cell r="I141">
            <v>0</v>
          </cell>
          <cell r="J141">
            <v>0</v>
          </cell>
          <cell r="K141">
            <v>0</v>
          </cell>
          <cell r="L141">
            <v>0</v>
          </cell>
          <cell r="M141">
            <v>0</v>
          </cell>
          <cell r="N141">
            <v>0</v>
          </cell>
          <cell r="O141">
            <v>0</v>
          </cell>
          <cell r="P141">
            <v>0</v>
          </cell>
          <cell r="Q141">
            <v>0</v>
          </cell>
          <cell r="R141">
            <v>0</v>
          </cell>
          <cell r="S141">
            <v>0</v>
          </cell>
          <cell r="T141">
            <v>0</v>
          </cell>
        </row>
        <row r="142">
          <cell r="A142" t="str">
            <v>52</v>
          </cell>
          <cell r="B142" t="str">
            <v>9000018760</v>
          </cell>
          <cell r="C142" t="str">
            <v>EMPRESA NACIONAL DE TELE</v>
          </cell>
          <cell r="D142">
            <v>0.15094099999999999</v>
          </cell>
          <cell r="E142">
            <v>5.7120000000000001E-3</v>
          </cell>
          <cell r="F142">
            <v>0.145229</v>
          </cell>
          <cell r="G142">
            <v>2.7358E-2</v>
          </cell>
          <cell r="H142">
            <v>0</v>
          </cell>
          <cell r="I142">
            <v>0</v>
          </cell>
          <cell r="J142">
            <v>0.117871</v>
          </cell>
          <cell r="K142">
            <v>0</v>
          </cell>
          <cell r="L142">
            <v>0</v>
          </cell>
          <cell r="M142">
            <v>0</v>
          </cell>
          <cell r="N142">
            <v>0</v>
          </cell>
          <cell r="O142">
            <v>0</v>
          </cell>
          <cell r="P142">
            <v>0</v>
          </cell>
          <cell r="Q142">
            <v>0</v>
          </cell>
          <cell r="R142">
            <v>0</v>
          </cell>
          <cell r="S142">
            <v>0</v>
          </cell>
          <cell r="T142">
            <v>117871</v>
          </cell>
        </row>
        <row r="143">
          <cell r="A143" t="str">
            <v>52</v>
          </cell>
          <cell r="B143" t="str">
            <v>605379848</v>
          </cell>
          <cell r="C143" t="str">
            <v>UUNET</v>
          </cell>
          <cell r="D143">
            <v>0.20247999999999999</v>
          </cell>
          <cell r="E143">
            <v>5.7410000000000003E-2</v>
          </cell>
          <cell r="F143">
            <v>0.14507</v>
          </cell>
          <cell r="G143">
            <v>0</v>
          </cell>
          <cell r="H143">
            <v>0</v>
          </cell>
          <cell r="I143">
            <v>3.0249999999999999E-2</v>
          </cell>
          <cell r="J143">
            <v>0.11482000000000001</v>
          </cell>
          <cell r="K143">
            <v>57410</v>
          </cell>
          <cell r="L143">
            <v>0</v>
          </cell>
          <cell r="M143">
            <v>57410</v>
          </cell>
          <cell r="N143">
            <v>0</v>
          </cell>
          <cell r="O143">
            <v>0</v>
          </cell>
          <cell r="P143">
            <v>0</v>
          </cell>
          <cell r="Q143">
            <v>0</v>
          </cell>
          <cell r="R143">
            <v>0</v>
          </cell>
          <cell r="S143">
            <v>0</v>
          </cell>
          <cell r="T143">
            <v>0</v>
          </cell>
        </row>
        <row r="144">
          <cell r="A144" t="str">
            <v>52</v>
          </cell>
          <cell r="B144" t="str">
            <v>9000024260</v>
          </cell>
          <cell r="C144" t="str">
            <v>STAR TELECOMMUNICATIONS</v>
          </cell>
          <cell r="D144">
            <v>0.139129</v>
          </cell>
          <cell r="E144">
            <v>0</v>
          </cell>
          <cell r="F144">
            <v>0.139129</v>
          </cell>
          <cell r="G144">
            <v>0</v>
          </cell>
          <cell r="H144">
            <v>0</v>
          </cell>
          <cell r="I144">
            <v>0</v>
          </cell>
          <cell r="J144">
            <v>0.139129</v>
          </cell>
          <cell r="K144">
            <v>0</v>
          </cell>
          <cell r="L144">
            <v>0</v>
          </cell>
          <cell r="M144">
            <v>0</v>
          </cell>
          <cell r="N144">
            <v>0</v>
          </cell>
          <cell r="O144">
            <v>0</v>
          </cell>
          <cell r="P144">
            <v>0</v>
          </cell>
          <cell r="Q144">
            <v>139129</v>
          </cell>
          <cell r="R144">
            <v>0</v>
          </cell>
          <cell r="S144">
            <v>0</v>
          </cell>
          <cell r="T144">
            <v>0</v>
          </cell>
        </row>
        <row r="145">
          <cell r="A145" t="str">
            <v>52</v>
          </cell>
          <cell r="B145" t="str">
            <v>9000018776</v>
          </cell>
          <cell r="C145" t="str">
            <v>PORTUGAL TELECOM</v>
          </cell>
          <cell r="D145">
            <v>0.16677800000000001</v>
          </cell>
          <cell r="E145">
            <v>2.8559999999999999E-2</v>
          </cell>
          <cell r="F145">
            <v>0.13821800000000001</v>
          </cell>
          <cell r="G145">
            <v>0</v>
          </cell>
          <cell r="H145">
            <v>0</v>
          </cell>
          <cell r="I145">
            <v>0</v>
          </cell>
          <cell r="J145">
            <v>0.13821800000000001</v>
          </cell>
          <cell r="K145">
            <v>0</v>
          </cell>
          <cell r="L145">
            <v>97157</v>
          </cell>
          <cell r="M145">
            <v>0</v>
          </cell>
          <cell r="N145">
            <v>0</v>
          </cell>
          <cell r="O145">
            <v>0</v>
          </cell>
          <cell r="P145">
            <v>0</v>
          </cell>
          <cell r="Q145">
            <v>0</v>
          </cell>
          <cell r="R145">
            <v>39618</v>
          </cell>
          <cell r="S145">
            <v>0</v>
          </cell>
          <cell r="T145">
            <v>1443</v>
          </cell>
        </row>
        <row r="146">
          <cell r="A146" t="str">
            <v>52</v>
          </cell>
          <cell r="B146" t="str">
            <v>9000018758</v>
          </cell>
          <cell r="C146" t="str">
            <v>EMPRESA BRASILEIRA TELEC</v>
          </cell>
          <cell r="D146">
            <v>0.16672799999999999</v>
          </cell>
          <cell r="E146">
            <v>2.8559999999999999E-2</v>
          </cell>
          <cell r="F146">
            <v>0.13816800000000001</v>
          </cell>
          <cell r="G146">
            <v>0.13816800000000001</v>
          </cell>
          <cell r="H146">
            <v>0</v>
          </cell>
          <cell r="I146">
            <v>0</v>
          </cell>
          <cell r="J146">
            <v>0</v>
          </cell>
          <cell r="K146">
            <v>0</v>
          </cell>
          <cell r="L146">
            <v>0</v>
          </cell>
          <cell r="M146">
            <v>0</v>
          </cell>
          <cell r="N146">
            <v>0</v>
          </cell>
          <cell r="O146">
            <v>0</v>
          </cell>
          <cell r="P146">
            <v>0</v>
          </cell>
          <cell r="Q146">
            <v>0</v>
          </cell>
          <cell r="R146">
            <v>0</v>
          </cell>
          <cell r="S146">
            <v>0</v>
          </cell>
          <cell r="T146">
            <v>0</v>
          </cell>
        </row>
        <row r="147">
          <cell r="A147" t="str">
            <v>52</v>
          </cell>
          <cell r="B147" t="str">
            <v>9000001388</v>
          </cell>
          <cell r="C147" t="str">
            <v>PORTUGAL TELECOM SA</v>
          </cell>
          <cell r="D147">
            <v>0.13678799999999999</v>
          </cell>
          <cell r="E147">
            <v>0</v>
          </cell>
          <cell r="F147">
            <v>0.13678799999999999</v>
          </cell>
          <cell r="G147">
            <v>0.13678799999999999</v>
          </cell>
          <cell r="H147">
            <v>0</v>
          </cell>
          <cell r="I147">
            <v>0</v>
          </cell>
          <cell r="J147">
            <v>0</v>
          </cell>
          <cell r="K147">
            <v>0</v>
          </cell>
          <cell r="L147">
            <v>0</v>
          </cell>
          <cell r="M147">
            <v>0</v>
          </cell>
          <cell r="N147">
            <v>0</v>
          </cell>
          <cell r="O147">
            <v>0</v>
          </cell>
          <cell r="P147">
            <v>0</v>
          </cell>
          <cell r="Q147">
            <v>0</v>
          </cell>
          <cell r="R147">
            <v>0</v>
          </cell>
          <cell r="S147">
            <v>0</v>
          </cell>
          <cell r="T147">
            <v>0</v>
          </cell>
        </row>
        <row r="148">
          <cell r="A148" t="str">
            <v>52</v>
          </cell>
          <cell r="B148" t="str">
            <v>9000024517</v>
          </cell>
          <cell r="C148" t="str">
            <v>CANTV INTERNATIONAL SETT</v>
          </cell>
          <cell r="D148">
            <v>0.14948800000000001</v>
          </cell>
          <cell r="E148">
            <v>1.4279999999999999E-2</v>
          </cell>
          <cell r="F148">
            <v>0.13520799999999999</v>
          </cell>
          <cell r="G148">
            <v>7.6393000000000003E-2</v>
          </cell>
          <cell r="H148">
            <v>0</v>
          </cell>
          <cell r="I148">
            <v>0</v>
          </cell>
          <cell r="J148">
            <v>5.8814999999999999E-2</v>
          </cell>
          <cell r="K148">
            <v>54260</v>
          </cell>
          <cell r="L148">
            <v>0</v>
          </cell>
          <cell r="M148">
            <v>0</v>
          </cell>
          <cell r="N148">
            <v>4555</v>
          </cell>
          <cell r="O148">
            <v>0</v>
          </cell>
          <cell r="P148">
            <v>0</v>
          </cell>
          <cell r="Q148">
            <v>0</v>
          </cell>
          <cell r="R148">
            <v>0</v>
          </cell>
          <cell r="S148">
            <v>0</v>
          </cell>
          <cell r="T148">
            <v>0</v>
          </cell>
        </row>
        <row r="149">
          <cell r="A149" t="str">
            <v>52</v>
          </cell>
          <cell r="B149" t="str">
            <v>605375180</v>
          </cell>
          <cell r="C149" t="str">
            <v>Winstar Europe</v>
          </cell>
          <cell r="D149">
            <v>0.13467299999999999</v>
          </cell>
          <cell r="E149">
            <v>0</v>
          </cell>
          <cell r="F149">
            <v>0.13467299999999999</v>
          </cell>
          <cell r="G149">
            <v>0</v>
          </cell>
          <cell r="H149">
            <v>0</v>
          </cell>
          <cell r="I149">
            <v>0</v>
          </cell>
          <cell r="J149">
            <v>0.13467299999999999</v>
          </cell>
          <cell r="K149">
            <v>0</v>
          </cell>
          <cell r="L149">
            <v>0</v>
          </cell>
          <cell r="M149">
            <v>0</v>
          </cell>
          <cell r="N149">
            <v>0</v>
          </cell>
          <cell r="O149">
            <v>134673</v>
          </cell>
          <cell r="P149">
            <v>0</v>
          </cell>
          <cell r="Q149">
            <v>0</v>
          </cell>
          <cell r="R149">
            <v>0</v>
          </cell>
          <cell r="S149">
            <v>0</v>
          </cell>
          <cell r="T149">
            <v>0</v>
          </cell>
        </row>
        <row r="150">
          <cell r="A150" t="str">
            <v>52</v>
          </cell>
          <cell r="B150" t="str">
            <v>9000024296</v>
          </cell>
          <cell r="C150" t="str">
            <v>CESKY TELECOM A.S.</v>
          </cell>
          <cell r="D150">
            <v>0.191662</v>
          </cell>
          <cell r="E150">
            <v>7.0486999999999994E-2</v>
          </cell>
          <cell r="F150">
            <v>0.121175</v>
          </cell>
          <cell r="G150">
            <v>0.121175</v>
          </cell>
          <cell r="H150">
            <v>0</v>
          </cell>
          <cell r="I150">
            <v>0</v>
          </cell>
          <cell r="J150">
            <v>0</v>
          </cell>
          <cell r="K150">
            <v>0</v>
          </cell>
          <cell r="L150">
            <v>0</v>
          </cell>
          <cell r="M150">
            <v>0</v>
          </cell>
          <cell r="N150">
            <v>0</v>
          </cell>
          <cell r="O150">
            <v>0</v>
          </cell>
          <cell r="P150">
            <v>0</v>
          </cell>
          <cell r="Q150">
            <v>0</v>
          </cell>
          <cell r="R150">
            <v>0</v>
          </cell>
          <cell r="S150">
            <v>0</v>
          </cell>
          <cell r="T150">
            <v>0</v>
          </cell>
        </row>
        <row r="151">
          <cell r="A151" t="str">
            <v>52</v>
          </cell>
          <cell r="B151" t="str">
            <v>605549678</v>
          </cell>
          <cell r="C151" t="str">
            <v>Euro 2000 (Brupark)</v>
          </cell>
          <cell r="D151">
            <v>0.120141</v>
          </cell>
          <cell r="E151">
            <v>0</v>
          </cell>
          <cell r="F151">
            <v>0.120141</v>
          </cell>
          <cell r="G151">
            <v>0</v>
          </cell>
          <cell r="H151">
            <v>0</v>
          </cell>
          <cell r="I151">
            <v>0</v>
          </cell>
          <cell r="J151">
            <v>0.120141</v>
          </cell>
          <cell r="K151">
            <v>120141</v>
          </cell>
          <cell r="L151">
            <v>0</v>
          </cell>
          <cell r="M151">
            <v>0</v>
          </cell>
          <cell r="N151">
            <v>0</v>
          </cell>
          <cell r="O151">
            <v>0</v>
          </cell>
          <cell r="P151">
            <v>0</v>
          </cell>
          <cell r="Q151">
            <v>0</v>
          </cell>
          <cell r="R151">
            <v>0</v>
          </cell>
          <cell r="S151">
            <v>0</v>
          </cell>
          <cell r="T151">
            <v>0</v>
          </cell>
        </row>
        <row r="152">
          <cell r="A152" t="str">
            <v>52</v>
          </cell>
          <cell r="B152" t="str">
            <v>YEUROP</v>
          </cell>
          <cell r="C152" t="str">
            <v>Europ Telecom</v>
          </cell>
          <cell r="D152">
            <v>0.153839</v>
          </cell>
          <cell r="E152">
            <v>3.4043999999999998E-2</v>
          </cell>
          <cell r="F152">
            <v>0.119795</v>
          </cell>
          <cell r="G152">
            <v>0</v>
          </cell>
          <cell r="H152">
            <v>0.119795</v>
          </cell>
          <cell r="I152">
            <v>0</v>
          </cell>
          <cell r="J152">
            <v>0</v>
          </cell>
          <cell r="K152">
            <v>0</v>
          </cell>
          <cell r="L152">
            <v>0</v>
          </cell>
          <cell r="M152">
            <v>0</v>
          </cell>
          <cell r="N152">
            <v>0</v>
          </cell>
          <cell r="O152">
            <v>0</v>
          </cell>
          <cell r="P152">
            <v>0</v>
          </cell>
          <cell r="Q152">
            <v>0</v>
          </cell>
          <cell r="R152">
            <v>0</v>
          </cell>
          <cell r="S152">
            <v>0</v>
          </cell>
          <cell r="T152">
            <v>0</v>
          </cell>
        </row>
        <row r="153">
          <cell r="A153" t="str">
            <v>52</v>
          </cell>
          <cell r="B153" t="str">
            <v>605904178</v>
          </cell>
          <cell r="C153" t="str">
            <v>Quantum</v>
          </cell>
          <cell r="D153">
            <v>0.112215</v>
          </cell>
          <cell r="E153">
            <v>0</v>
          </cell>
          <cell r="F153">
            <v>0.112215</v>
          </cell>
          <cell r="G153">
            <v>0</v>
          </cell>
          <cell r="H153">
            <v>0.112215</v>
          </cell>
          <cell r="I153">
            <v>0</v>
          </cell>
          <cell r="J153">
            <v>0</v>
          </cell>
          <cell r="K153">
            <v>0</v>
          </cell>
          <cell r="L153">
            <v>0</v>
          </cell>
          <cell r="M153">
            <v>0</v>
          </cell>
          <cell r="N153">
            <v>0</v>
          </cell>
          <cell r="O153">
            <v>0</v>
          </cell>
          <cell r="P153">
            <v>0</v>
          </cell>
          <cell r="Q153">
            <v>0</v>
          </cell>
          <cell r="R153">
            <v>0</v>
          </cell>
          <cell r="S153">
            <v>0</v>
          </cell>
          <cell r="T153">
            <v>0</v>
          </cell>
        </row>
        <row r="154">
          <cell r="A154" t="str">
            <v>52</v>
          </cell>
          <cell r="B154" t="str">
            <v>9000024302</v>
          </cell>
          <cell r="C154" t="str">
            <v>GENERAL DIRECTORATE OF T</v>
          </cell>
          <cell r="D154">
            <v>0.12392400000000001</v>
          </cell>
          <cell r="E154">
            <v>3.0495999999999999E-2</v>
          </cell>
          <cell r="F154">
            <v>9.3427999999999997E-2</v>
          </cell>
          <cell r="G154">
            <v>9.3427999999999997E-2</v>
          </cell>
          <cell r="H154">
            <v>0</v>
          </cell>
          <cell r="I154">
            <v>0</v>
          </cell>
          <cell r="J154">
            <v>0</v>
          </cell>
          <cell r="K154">
            <v>0</v>
          </cell>
          <cell r="L154">
            <v>0</v>
          </cell>
          <cell r="M154">
            <v>0</v>
          </cell>
          <cell r="N154">
            <v>0</v>
          </cell>
          <cell r="O154">
            <v>0</v>
          </cell>
          <cell r="P154">
            <v>0</v>
          </cell>
          <cell r="Q154">
            <v>0</v>
          </cell>
          <cell r="R154">
            <v>0</v>
          </cell>
          <cell r="S154">
            <v>0</v>
          </cell>
          <cell r="T154">
            <v>0</v>
          </cell>
        </row>
        <row r="155">
          <cell r="A155" t="str">
            <v>52</v>
          </cell>
          <cell r="B155" t="str">
            <v>9000018765</v>
          </cell>
          <cell r="C155" t="str">
            <v>FINNET INTERNATIONAL LTD</v>
          </cell>
          <cell r="D155">
            <v>0.199297</v>
          </cell>
          <cell r="E155">
            <v>0.112011</v>
          </cell>
          <cell r="F155">
            <v>8.7286000000000002E-2</v>
          </cell>
          <cell r="G155">
            <v>8.7286000000000002E-2</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A156" t="str">
            <v>52</v>
          </cell>
          <cell r="B156" t="str">
            <v>9000024290</v>
          </cell>
          <cell r="C156" t="str">
            <v>ENERGIS COMMUNICATIONS L</v>
          </cell>
          <cell r="D156">
            <v>7.8310000000000005E-2</v>
          </cell>
          <cell r="E156">
            <v>0</v>
          </cell>
          <cell r="F156">
            <v>7.8310000000000005E-2</v>
          </cell>
          <cell r="G156">
            <v>0</v>
          </cell>
          <cell r="H156">
            <v>0</v>
          </cell>
          <cell r="I156">
            <v>0</v>
          </cell>
          <cell r="J156">
            <v>7.8310000000000005E-2</v>
          </cell>
          <cell r="K156">
            <v>0</v>
          </cell>
          <cell r="L156">
            <v>0</v>
          </cell>
          <cell r="M156">
            <v>0</v>
          </cell>
          <cell r="N156">
            <v>0</v>
          </cell>
          <cell r="O156">
            <v>0</v>
          </cell>
          <cell r="P156">
            <v>0</v>
          </cell>
          <cell r="Q156">
            <v>78310</v>
          </cell>
          <cell r="R156">
            <v>0</v>
          </cell>
          <cell r="S156">
            <v>0</v>
          </cell>
          <cell r="T156">
            <v>0</v>
          </cell>
        </row>
        <row r="157">
          <cell r="A157" t="str">
            <v>52</v>
          </cell>
          <cell r="B157" t="str">
            <v>YDIGIT</v>
          </cell>
          <cell r="C157" t="str">
            <v>London Digital Ltd</v>
          </cell>
          <cell r="D157">
            <v>0.162603</v>
          </cell>
          <cell r="E157">
            <v>8.4622000000000003E-2</v>
          </cell>
          <cell r="F157">
            <v>7.7980999999999995E-2</v>
          </cell>
          <cell r="G157">
            <v>7.7980999999999995E-2</v>
          </cell>
          <cell r="H157">
            <v>0</v>
          </cell>
          <cell r="I157">
            <v>0</v>
          </cell>
          <cell r="J157">
            <v>0</v>
          </cell>
          <cell r="K157">
            <v>0</v>
          </cell>
          <cell r="L157">
            <v>0</v>
          </cell>
          <cell r="M157">
            <v>0</v>
          </cell>
          <cell r="N157">
            <v>0</v>
          </cell>
          <cell r="O157">
            <v>0</v>
          </cell>
          <cell r="P157">
            <v>0</v>
          </cell>
          <cell r="Q157">
            <v>0</v>
          </cell>
          <cell r="R157">
            <v>0</v>
          </cell>
          <cell r="S157">
            <v>0</v>
          </cell>
          <cell r="T157">
            <v>0</v>
          </cell>
        </row>
        <row r="158">
          <cell r="A158" t="str">
            <v>52</v>
          </cell>
          <cell r="B158" t="str">
            <v>9000025188</v>
          </cell>
          <cell r="C158" t="str">
            <v>MATAV International Sale</v>
          </cell>
          <cell r="D158">
            <v>9.4140000000000001E-2</v>
          </cell>
          <cell r="E158">
            <v>1.8853000000000002E-2</v>
          </cell>
          <cell r="F158">
            <v>7.5287000000000007E-2</v>
          </cell>
          <cell r="G158">
            <v>7.5287000000000007E-2</v>
          </cell>
          <cell r="H158">
            <v>0</v>
          </cell>
          <cell r="I158">
            <v>0</v>
          </cell>
          <cell r="J158">
            <v>0</v>
          </cell>
          <cell r="K158">
            <v>0</v>
          </cell>
          <cell r="L158">
            <v>0</v>
          </cell>
          <cell r="M158">
            <v>0</v>
          </cell>
          <cell r="N158">
            <v>0</v>
          </cell>
          <cell r="O158">
            <v>0</v>
          </cell>
          <cell r="P158">
            <v>0</v>
          </cell>
          <cell r="Q158">
            <v>0</v>
          </cell>
          <cell r="R158">
            <v>0</v>
          </cell>
          <cell r="S158">
            <v>0</v>
          </cell>
          <cell r="T158">
            <v>0</v>
          </cell>
        </row>
        <row r="159">
          <cell r="A159" t="str">
            <v>52</v>
          </cell>
          <cell r="B159" t="str">
            <v>9000022954</v>
          </cell>
          <cell r="C159" t="str">
            <v>COMPANIA ANONIMA NAC.TEL</v>
          </cell>
          <cell r="D159">
            <v>7.2316000000000005E-2</v>
          </cell>
          <cell r="E159">
            <v>0</v>
          </cell>
          <cell r="F159">
            <v>7.2316000000000005E-2</v>
          </cell>
          <cell r="G159">
            <v>0</v>
          </cell>
          <cell r="H159">
            <v>0</v>
          </cell>
          <cell r="I159">
            <v>0</v>
          </cell>
          <cell r="J159">
            <v>7.2316000000000005E-2</v>
          </cell>
          <cell r="K159">
            <v>0</v>
          </cell>
          <cell r="L159">
            <v>0</v>
          </cell>
          <cell r="M159">
            <v>0</v>
          </cell>
          <cell r="N159">
            <v>0</v>
          </cell>
          <cell r="O159">
            <v>0</v>
          </cell>
          <cell r="P159">
            <v>0</v>
          </cell>
          <cell r="Q159">
            <v>50076</v>
          </cell>
          <cell r="R159">
            <v>22240</v>
          </cell>
          <cell r="S159">
            <v>0</v>
          </cell>
          <cell r="T159">
            <v>0</v>
          </cell>
        </row>
        <row r="160">
          <cell r="A160" t="str">
            <v>52</v>
          </cell>
          <cell r="B160" t="str">
            <v>9000021250</v>
          </cell>
          <cell r="C160" t="str">
            <v>AT&amp;T INTERNATIONAL CABLE</v>
          </cell>
          <cell r="D160">
            <v>7.1346000000000007E-2</v>
          </cell>
          <cell r="E160">
            <v>0</v>
          </cell>
          <cell r="F160">
            <v>7.1346000000000007E-2</v>
          </cell>
          <cell r="G160">
            <v>0</v>
          </cell>
          <cell r="H160">
            <v>0</v>
          </cell>
          <cell r="I160">
            <v>0</v>
          </cell>
          <cell r="J160">
            <v>7.1346000000000007E-2</v>
          </cell>
          <cell r="K160">
            <v>0</v>
          </cell>
          <cell r="L160">
            <v>0</v>
          </cell>
          <cell r="M160">
            <v>0</v>
          </cell>
          <cell r="N160">
            <v>0</v>
          </cell>
          <cell r="O160">
            <v>0</v>
          </cell>
          <cell r="P160">
            <v>0</v>
          </cell>
          <cell r="Q160">
            <v>71346</v>
          </cell>
          <cell r="R160">
            <v>0</v>
          </cell>
          <cell r="S160">
            <v>0</v>
          </cell>
          <cell r="T160">
            <v>0</v>
          </cell>
        </row>
        <row r="161">
          <cell r="A161" t="str">
            <v>52</v>
          </cell>
          <cell r="B161" t="str">
            <v>605506599</v>
          </cell>
          <cell r="C161" t="str">
            <v>Versatel Telecom Belgium</v>
          </cell>
          <cell r="D161">
            <v>6.5241999999999994E-2</v>
          </cell>
          <cell r="E161">
            <v>0</v>
          </cell>
          <cell r="F161">
            <v>6.5241999999999994E-2</v>
          </cell>
          <cell r="G161">
            <v>0</v>
          </cell>
          <cell r="H161">
            <v>0</v>
          </cell>
          <cell r="I161">
            <v>0</v>
          </cell>
          <cell r="J161">
            <v>6.5241999999999994E-2</v>
          </cell>
          <cell r="K161">
            <v>0</v>
          </cell>
          <cell r="L161">
            <v>0</v>
          </cell>
          <cell r="M161">
            <v>0</v>
          </cell>
          <cell r="N161">
            <v>65242</v>
          </cell>
          <cell r="O161">
            <v>0</v>
          </cell>
          <cell r="P161">
            <v>0</v>
          </cell>
          <cell r="Q161">
            <v>0</v>
          </cell>
          <cell r="R161">
            <v>0</v>
          </cell>
          <cell r="S161">
            <v>0</v>
          </cell>
          <cell r="T161">
            <v>0</v>
          </cell>
        </row>
        <row r="162">
          <cell r="A162" t="str">
            <v>52</v>
          </cell>
          <cell r="B162" t="str">
            <v>9000018787</v>
          </cell>
          <cell r="C162" t="str">
            <v>TELKOM S.A.</v>
          </cell>
          <cell r="D162">
            <v>7.9363000000000003E-2</v>
          </cell>
          <cell r="E162">
            <v>1.4279999999999999E-2</v>
          </cell>
          <cell r="F162">
            <v>6.5083000000000002E-2</v>
          </cell>
          <cell r="G162">
            <v>6.5083000000000002E-2</v>
          </cell>
          <cell r="H162">
            <v>0</v>
          </cell>
          <cell r="I162">
            <v>0</v>
          </cell>
          <cell r="J162">
            <v>0</v>
          </cell>
          <cell r="K162">
            <v>0</v>
          </cell>
          <cell r="L162">
            <v>0</v>
          </cell>
          <cell r="M162">
            <v>0</v>
          </cell>
          <cell r="N162">
            <v>0</v>
          </cell>
          <cell r="O162">
            <v>0</v>
          </cell>
          <cell r="P162">
            <v>0</v>
          </cell>
          <cell r="Q162">
            <v>0</v>
          </cell>
          <cell r="R162">
            <v>0</v>
          </cell>
          <cell r="S162">
            <v>0</v>
          </cell>
          <cell r="T162">
            <v>0</v>
          </cell>
        </row>
        <row r="163">
          <cell r="A163" t="str">
            <v>52</v>
          </cell>
          <cell r="B163" t="str">
            <v>9000000569</v>
          </cell>
          <cell r="C163" t="str">
            <v>TELECOM ITALIA</v>
          </cell>
          <cell r="D163">
            <v>8.6329000000000003E-2</v>
          </cell>
          <cell r="E163">
            <v>2.2848E-2</v>
          </cell>
          <cell r="F163">
            <v>6.3480999999999996E-2</v>
          </cell>
          <cell r="G163">
            <v>6.3480999999999996E-2</v>
          </cell>
          <cell r="H163">
            <v>0</v>
          </cell>
          <cell r="I163">
            <v>0</v>
          </cell>
          <cell r="J163">
            <v>0</v>
          </cell>
          <cell r="K163">
            <v>0</v>
          </cell>
          <cell r="L163">
            <v>0</v>
          </cell>
          <cell r="M163">
            <v>0</v>
          </cell>
          <cell r="N163">
            <v>0</v>
          </cell>
          <cell r="O163">
            <v>0</v>
          </cell>
          <cell r="P163">
            <v>0</v>
          </cell>
          <cell r="Q163">
            <v>0</v>
          </cell>
          <cell r="R163">
            <v>0</v>
          </cell>
          <cell r="S163">
            <v>0</v>
          </cell>
          <cell r="T163">
            <v>0</v>
          </cell>
        </row>
        <row r="164">
          <cell r="A164" t="str">
            <v>52</v>
          </cell>
          <cell r="B164" t="str">
            <v>605635176</v>
          </cell>
          <cell r="C164" t="str">
            <v>Krishna Dimon</v>
          </cell>
          <cell r="D164">
            <v>5.9549999999999999E-2</v>
          </cell>
          <cell r="E164">
            <v>0</v>
          </cell>
          <cell r="F164">
            <v>5.9549999999999999E-2</v>
          </cell>
          <cell r="G164">
            <v>0</v>
          </cell>
          <cell r="H164">
            <v>0</v>
          </cell>
          <cell r="I164">
            <v>0</v>
          </cell>
          <cell r="J164">
            <v>5.9549999999999999E-2</v>
          </cell>
          <cell r="K164">
            <v>0</v>
          </cell>
          <cell r="L164">
            <v>59550</v>
          </cell>
          <cell r="M164">
            <v>0</v>
          </cell>
          <cell r="N164">
            <v>0</v>
          </cell>
          <cell r="O164">
            <v>0</v>
          </cell>
          <cell r="P164">
            <v>0</v>
          </cell>
          <cell r="Q164">
            <v>0</v>
          </cell>
          <cell r="R164">
            <v>0</v>
          </cell>
          <cell r="S164">
            <v>0</v>
          </cell>
          <cell r="T164">
            <v>0</v>
          </cell>
        </row>
        <row r="165">
          <cell r="A165" t="str">
            <v>52</v>
          </cell>
          <cell r="B165" t="str">
            <v>605451463</v>
          </cell>
          <cell r="C165" t="str">
            <v>KPNQwest Belgium NV</v>
          </cell>
          <cell r="D165">
            <v>5.8321999999999999E-2</v>
          </cell>
          <cell r="E165">
            <v>0</v>
          </cell>
          <cell r="F165">
            <v>5.8321999999999999E-2</v>
          </cell>
          <cell r="G165">
            <v>0</v>
          </cell>
          <cell r="H165">
            <v>0</v>
          </cell>
          <cell r="I165">
            <v>0</v>
          </cell>
          <cell r="J165">
            <v>5.8321999999999999E-2</v>
          </cell>
          <cell r="K165">
            <v>0</v>
          </cell>
          <cell r="L165">
            <v>0</v>
          </cell>
          <cell r="M165">
            <v>0</v>
          </cell>
          <cell r="N165">
            <v>0</v>
          </cell>
          <cell r="O165">
            <v>58322</v>
          </cell>
          <cell r="P165">
            <v>0</v>
          </cell>
          <cell r="Q165">
            <v>0</v>
          </cell>
          <cell r="R165">
            <v>0</v>
          </cell>
          <cell r="S165">
            <v>0</v>
          </cell>
          <cell r="T165">
            <v>0</v>
          </cell>
        </row>
        <row r="166">
          <cell r="A166" t="str">
            <v>52</v>
          </cell>
          <cell r="B166" t="str">
            <v>9000024505</v>
          </cell>
          <cell r="C166" t="str">
            <v>KOREA TELECOM (KT)</v>
          </cell>
          <cell r="D166">
            <v>0.10460899999999999</v>
          </cell>
          <cell r="E166">
            <v>5.3657000000000003E-2</v>
          </cell>
          <cell r="F166">
            <v>5.0951999999999997E-2</v>
          </cell>
          <cell r="G166">
            <v>0</v>
          </cell>
          <cell r="H166">
            <v>0</v>
          </cell>
          <cell r="I166">
            <v>0</v>
          </cell>
          <cell r="J166">
            <v>5.0951999999999997E-2</v>
          </cell>
          <cell r="K166">
            <v>0</v>
          </cell>
          <cell r="L166">
            <v>50952</v>
          </cell>
          <cell r="M166">
            <v>0</v>
          </cell>
          <cell r="N166">
            <v>0</v>
          </cell>
          <cell r="O166">
            <v>0</v>
          </cell>
          <cell r="P166">
            <v>0</v>
          </cell>
          <cell r="Q166">
            <v>0</v>
          </cell>
          <cell r="R166">
            <v>0</v>
          </cell>
          <cell r="S166">
            <v>0</v>
          </cell>
          <cell r="T166">
            <v>0</v>
          </cell>
        </row>
        <row r="167">
          <cell r="A167" t="str">
            <v>52</v>
          </cell>
          <cell r="B167" t="str">
            <v>YSKTELI</v>
          </cell>
          <cell r="C167" t="str">
            <v>SLOVAK TELECOM</v>
          </cell>
          <cell r="D167">
            <v>2.1883789999999999</v>
          </cell>
          <cell r="E167">
            <v>2.138547</v>
          </cell>
          <cell r="F167">
            <v>4.9832000000000001E-2</v>
          </cell>
          <cell r="G167">
            <v>1.6139000000000001E-2</v>
          </cell>
          <cell r="H167">
            <v>1.8645999999999999E-2</v>
          </cell>
          <cell r="I167">
            <v>1.5047E-2</v>
          </cell>
          <cell r="J167">
            <v>0</v>
          </cell>
          <cell r="K167">
            <v>0</v>
          </cell>
          <cell r="L167">
            <v>0</v>
          </cell>
          <cell r="M167">
            <v>0</v>
          </cell>
          <cell r="N167">
            <v>0</v>
          </cell>
          <cell r="O167">
            <v>0</v>
          </cell>
          <cell r="P167">
            <v>0</v>
          </cell>
          <cell r="Q167">
            <v>0</v>
          </cell>
          <cell r="R167">
            <v>0</v>
          </cell>
          <cell r="S167">
            <v>0</v>
          </cell>
          <cell r="T167">
            <v>0</v>
          </cell>
        </row>
        <row r="168">
          <cell r="A168" t="str">
            <v>52</v>
          </cell>
          <cell r="B168" t="str">
            <v>602682964</v>
          </cell>
          <cell r="C168" t="str">
            <v>KPNQwest Belgium NV</v>
          </cell>
          <cell r="D168">
            <v>4.8437000000000001E-2</v>
          </cell>
          <cell r="E168">
            <v>0</v>
          </cell>
          <cell r="F168">
            <v>4.8437000000000001E-2</v>
          </cell>
          <cell r="G168">
            <v>0</v>
          </cell>
          <cell r="H168">
            <v>0</v>
          </cell>
          <cell r="I168">
            <v>0</v>
          </cell>
          <cell r="J168">
            <v>4.8437000000000001E-2</v>
          </cell>
          <cell r="K168">
            <v>0</v>
          </cell>
          <cell r="L168">
            <v>0</v>
          </cell>
          <cell r="M168">
            <v>0</v>
          </cell>
          <cell r="N168">
            <v>0</v>
          </cell>
          <cell r="O168">
            <v>0</v>
          </cell>
          <cell r="P168">
            <v>48437</v>
          </cell>
          <cell r="Q168">
            <v>0</v>
          </cell>
          <cell r="R168">
            <v>0</v>
          </cell>
          <cell r="S168">
            <v>0</v>
          </cell>
          <cell r="T168">
            <v>0</v>
          </cell>
        </row>
        <row r="169">
          <cell r="A169" t="str">
            <v>52</v>
          </cell>
          <cell r="B169" t="str">
            <v>9000013588</v>
          </cell>
          <cell r="C169" t="str">
            <v>JAPAN TELECOM</v>
          </cell>
          <cell r="D169">
            <v>6.5573999999999993E-2</v>
          </cell>
          <cell r="E169">
            <v>1.7136999999999999E-2</v>
          </cell>
          <cell r="F169">
            <v>4.8437000000000001E-2</v>
          </cell>
          <cell r="G169">
            <v>4.8437000000000001E-2</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A170" t="str">
            <v>52</v>
          </cell>
          <cell r="B170" t="str">
            <v>YTLCEL</v>
          </cell>
          <cell r="C170" t="str">
            <v>TELECEL</v>
          </cell>
          <cell r="D170">
            <v>4.6146E-2</v>
          </cell>
          <cell r="E170">
            <v>0</v>
          </cell>
          <cell r="F170">
            <v>4.6146E-2</v>
          </cell>
          <cell r="G170">
            <v>4.6146E-2</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A171" t="str">
            <v>52</v>
          </cell>
          <cell r="B171" t="str">
            <v>9000006348</v>
          </cell>
          <cell r="C171" t="str">
            <v>TELFORT BV</v>
          </cell>
          <cell r="D171">
            <v>4.4891E-2</v>
          </cell>
          <cell r="E171">
            <v>0</v>
          </cell>
          <cell r="F171">
            <v>4.4891E-2</v>
          </cell>
          <cell r="G171">
            <v>0</v>
          </cell>
          <cell r="H171">
            <v>0</v>
          </cell>
          <cell r="I171">
            <v>0</v>
          </cell>
          <cell r="J171">
            <v>4.4891E-2</v>
          </cell>
          <cell r="K171">
            <v>0</v>
          </cell>
          <cell r="L171">
            <v>0</v>
          </cell>
          <cell r="M171">
            <v>0</v>
          </cell>
          <cell r="N171">
            <v>0</v>
          </cell>
          <cell r="O171">
            <v>0</v>
          </cell>
          <cell r="P171">
            <v>0</v>
          </cell>
          <cell r="Q171">
            <v>0</v>
          </cell>
          <cell r="R171">
            <v>0</v>
          </cell>
          <cell r="S171">
            <v>0</v>
          </cell>
          <cell r="T171">
            <v>44891</v>
          </cell>
        </row>
        <row r="172">
          <cell r="A172" t="str">
            <v>52</v>
          </cell>
          <cell r="B172" t="str">
            <v>9000018768</v>
          </cell>
          <cell r="C172" t="str">
            <v>VIDESH SANCHAR NIGAM LIM</v>
          </cell>
          <cell r="D172">
            <v>3.8247999999999997E-2</v>
          </cell>
          <cell r="E172">
            <v>0</v>
          </cell>
          <cell r="F172">
            <v>3.8247999999999997E-2</v>
          </cell>
          <cell r="G172">
            <v>0</v>
          </cell>
          <cell r="H172">
            <v>0</v>
          </cell>
          <cell r="I172">
            <v>0</v>
          </cell>
          <cell r="J172">
            <v>3.8247999999999997E-2</v>
          </cell>
          <cell r="K172">
            <v>0</v>
          </cell>
          <cell r="L172">
            <v>0</v>
          </cell>
          <cell r="M172">
            <v>0</v>
          </cell>
          <cell r="N172">
            <v>0</v>
          </cell>
          <cell r="O172">
            <v>0</v>
          </cell>
          <cell r="P172">
            <v>0</v>
          </cell>
          <cell r="Q172">
            <v>0</v>
          </cell>
          <cell r="R172">
            <v>0</v>
          </cell>
          <cell r="S172">
            <v>0</v>
          </cell>
          <cell r="T172">
            <v>38248</v>
          </cell>
        </row>
        <row r="173">
          <cell r="A173" t="str">
            <v>52</v>
          </cell>
          <cell r="B173" t="str">
            <v>9000024501</v>
          </cell>
          <cell r="C173" t="str">
            <v>China Telecom</v>
          </cell>
          <cell r="D173">
            <v>4.7181000000000001E-2</v>
          </cell>
          <cell r="E173">
            <v>1.1424E-2</v>
          </cell>
          <cell r="F173">
            <v>3.5756999999999997E-2</v>
          </cell>
          <cell r="G173">
            <v>3.5353000000000002E-2</v>
          </cell>
          <cell r="H173">
            <v>0</v>
          </cell>
          <cell r="I173">
            <v>4.0400000000000001E-4</v>
          </cell>
          <cell r="J173">
            <v>0</v>
          </cell>
          <cell r="K173">
            <v>0</v>
          </cell>
          <cell r="L173">
            <v>0</v>
          </cell>
          <cell r="M173">
            <v>0</v>
          </cell>
          <cell r="N173">
            <v>0</v>
          </cell>
          <cell r="O173">
            <v>0</v>
          </cell>
          <cell r="P173">
            <v>0</v>
          </cell>
          <cell r="Q173">
            <v>0</v>
          </cell>
          <cell r="R173">
            <v>0</v>
          </cell>
          <cell r="S173">
            <v>0</v>
          </cell>
          <cell r="T173">
            <v>0</v>
          </cell>
        </row>
        <row r="174">
          <cell r="A174" t="str">
            <v>52</v>
          </cell>
          <cell r="B174" t="str">
            <v>9000024500</v>
          </cell>
          <cell r="C174" t="str">
            <v>ANTELCOM</v>
          </cell>
          <cell r="D174">
            <v>5.398E-2</v>
          </cell>
          <cell r="E174">
            <v>1.9813999999999998E-2</v>
          </cell>
          <cell r="F174">
            <v>3.4166000000000002E-2</v>
          </cell>
          <cell r="G174">
            <v>1.3256E-2</v>
          </cell>
          <cell r="H174">
            <v>0</v>
          </cell>
          <cell r="I174">
            <v>0</v>
          </cell>
          <cell r="J174">
            <v>2.0910000000000002E-2</v>
          </cell>
          <cell r="K174">
            <v>19432</v>
          </cell>
          <cell r="L174">
            <v>0</v>
          </cell>
          <cell r="M174">
            <v>0</v>
          </cell>
          <cell r="N174">
            <v>0</v>
          </cell>
          <cell r="O174">
            <v>1478</v>
          </cell>
          <cell r="P174">
            <v>0</v>
          </cell>
          <cell r="Q174">
            <v>0</v>
          </cell>
          <cell r="R174">
            <v>0</v>
          </cell>
          <cell r="S174">
            <v>0</v>
          </cell>
          <cell r="T174">
            <v>0</v>
          </cell>
        </row>
        <row r="175">
          <cell r="A175" t="str">
            <v>52</v>
          </cell>
          <cell r="B175" t="str">
            <v>9000024305</v>
          </cell>
          <cell r="C175" t="str">
            <v>CABLE &amp; WIRELESS IDC INC</v>
          </cell>
          <cell r="D175">
            <v>4.403E-2</v>
          </cell>
          <cell r="E175">
            <v>1.1423000000000001E-2</v>
          </cell>
          <cell r="F175">
            <v>3.2606999999999997E-2</v>
          </cell>
          <cell r="G175">
            <v>3.2606999999999997E-2</v>
          </cell>
          <cell r="H175">
            <v>0</v>
          </cell>
          <cell r="I175">
            <v>0</v>
          </cell>
          <cell r="J175">
            <v>0</v>
          </cell>
          <cell r="K175">
            <v>0</v>
          </cell>
          <cell r="L175">
            <v>0</v>
          </cell>
          <cell r="M175">
            <v>0</v>
          </cell>
          <cell r="N175">
            <v>0</v>
          </cell>
          <cell r="O175">
            <v>0</v>
          </cell>
          <cell r="P175">
            <v>0</v>
          </cell>
          <cell r="Q175">
            <v>0</v>
          </cell>
          <cell r="R175">
            <v>0</v>
          </cell>
          <cell r="S175">
            <v>0</v>
          </cell>
          <cell r="T175">
            <v>0</v>
          </cell>
        </row>
        <row r="176">
          <cell r="A176" t="str">
            <v>52</v>
          </cell>
          <cell r="B176" t="str">
            <v>605401396</v>
          </cell>
          <cell r="C176" t="str">
            <v>Easynet Belgium</v>
          </cell>
          <cell r="D176">
            <v>5.3635000000000002E-2</v>
          </cell>
          <cell r="E176">
            <v>2.1472999999999999E-2</v>
          </cell>
          <cell r="F176">
            <v>3.2162000000000003E-2</v>
          </cell>
          <cell r="G176">
            <v>0</v>
          </cell>
          <cell r="H176">
            <v>0</v>
          </cell>
          <cell r="I176">
            <v>0</v>
          </cell>
          <cell r="J176">
            <v>3.2162000000000003E-2</v>
          </cell>
          <cell r="K176">
            <v>0</v>
          </cell>
          <cell r="L176">
            <v>0</v>
          </cell>
          <cell r="M176">
            <v>0</v>
          </cell>
          <cell r="N176">
            <v>0</v>
          </cell>
          <cell r="O176">
            <v>0</v>
          </cell>
          <cell r="P176">
            <v>32162</v>
          </cell>
          <cell r="Q176">
            <v>0</v>
          </cell>
          <cell r="R176">
            <v>0</v>
          </cell>
          <cell r="S176">
            <v>0</v>
          </cell>
          <cell r="T176">
            <v>0</v>
          </cell>
        </row>
        <row r="177">
          <cell r="A177" t="str">
            <v>52</v>
          </cell>
          <cell r="B177" t="str">
            <v>9000013590</v>
          </cell>
          <cell r="C177" t="str">
            <v>TELEKOM MALAYSIA BERHAD</v>
          </cell>
          <cell r="D177">
            <v>3.9294000000000003E-2</v>
          </cell>
          <cell r="E177">
            <v>7.3819999999999997E-3</v>
          </cell>
          <cell r="F177">
            <v>3.1912000000000003E-2</v>
          </cell>
          <cell r="G177">
            <v>2.4080000000000001E-2</v>
          </cell>
          <cell r="H177">
            <v>7.8320000000000004E-3</v>
          </cell>
          <cell r="I177">
            <v>0</v>
          </cell>
          <cell r="J177">
            <v>0</v>
          </cell>
          <cell r="K177">
            <v>0</v>
          </cell>
          <cell r="L177">
            <v>0</v>
          </cell>
          <cell r="M177">
            <v>0</v>
          </cell>
          <cell r="N177">
            <v>0</v>
          </cell>
          <cell r="O177">
            <v>0</v>
          </cell>
          <cell r="P177">
            <v>0</v>
          </cell>
          <cell r="Q177">
            <v>0</v>
          </cell>
          <cell r="R177">
            <v>0</v>
          </cell>
          <cell r="S177">
            <v>0</v>
          </cell>
          <cell r="T177">
            <v>0</v>
          </cell>
        </row>
        <row r="178">
          <cell r="A178" t="str">
            <v>52</v>
          </cell>
          <cell r="B178" t="str">
            <v>9000018747</v>
          </cell>
          <cell r="C178" t="str">
            <v>ENTREPRISE DES POSTES ET</v>
          </cell>
          <cell r="D178">
            <v>4.9237000000000003E-2</v>
          </cell>
          <cell r="E178">
            <v>1.8113000000000001E-2</v>
          </cell>
          <cell r="F178">
            <v>3.1123999999999999E-2</v>
          </cell>
          <cell r="G178">
            <v>3.1123999999999999E-2</v>
          </cell>
          <cell r="H178">
            <v>0</v>
          </cell>
          <cell r="I178">
            <v>0</v>
          </cell>
          <cell r="J178">
            <v>0</v>
          </cell>
          <cell r="K178">
            <v>0</v>
          </cell>
          <cell r="L178">
            <v>0</v>
          </cell>
          <cell r="M178">
            <v>0</v>
          </cell>
          <cell r="N178">
            <v>0</v>
          </cell>
          <cell r="O178">
            <v>0</v>
          </cell>
          <cell r="P178">
            <v>0</v>
          </cell>
          <cell r="Q178">
            <v>0</v>
          </cell>
          <cell r="R178">
            <v>0</v>
          </cell>
          <cell r="S178">
            <v>0</v>
          </cell>
          <cell r="T178">
            <v>0</v>
          </cell>
        </row>
        <row r="179">
          <cell r="A179" t="str">
            <v>52</v>
          </cell>
          <cell r="B179" t="str">
            <v>600301236</v>
          </cell>
          <cell r="C179" t="str">
            <v>Akzo Nobel Chemicals</v>
          </cell>
          <cell r="D179">
            <v>2.9995999999999998E-2</v>
          </cell>
          <cell r="E179">
            <v>0</v>
          </cell>
          <cell r="F179">
            <v>2.9995999999999998E-2</v>
          </cell>
          <cell r="G179">
            <v>0</v>
          </cell>
          <cell r="H179">
            <v>0</v>
          </cell>
          <cell r="I179">
            <v>0</v>
          </cell>
          <cell r="J179">
            <v>2.9995999999999998E-2</v>
          </cell>
          <cell r="K179">
            <v>0</v>
          </cell>
          <cell r="L179">
            <v>29996</v>
          </cell>
          <cell r="M179">
            <v>0</v>
          </cell>
          <cell r="N179">
            <v>0</v>
          </cell>
          <cell r="O179">
            <v>0</v>
          </cell>
          <cell r="P179">
            <v>0</v>
          </cell>
          <cell r="Q179">
            <v>0</v>
          </cell>
          <cell r="R179">
            <v>0</v>
          </cell>
          <cell r="S179">
            <v>0</v>
          </cell>
          <cell r="T179">
            <v>0</v>
          </cell>
        </row>
        <row r="180">
          <cell r="A180" t="str">
            <v>52</v>
          </cell>
          <cell r="B180" t="str">
            <v>9000018781</v>
          </cell>
          <cell r="C180" t="str">
            <v>SLOVAK TELECOMMUNICATION</v>
          </cell>
          <cell r="D180">
            <v>3.8716E-2</v>
          </cell>
          <cell r="E180">
            <v>9.8569999999999994E-3</v>
          </cell>
          <cell r="F180">
            <v>2.8858999999999999E-2</v>
          </cell>
          <cell r="G180">
            <v>2.8858999999999999E-2</v>
          </cell>
          <cell r="H180">
            <v>0</v>
          </cell>
          <cell r="I180">
            <v>0</v>
          </cell>
          <cell r="J180">
            <v>0</v>
          </cell>
          <cell r="K180">
            <v>0</v>
          </cell>
          <cell r="L180">
            <v>0</v>
          </cell>
          <cell r="M180">
            <v>0</v>
          </cell>
          <cell r="N180">
            <v>0</v>
          </cell>
          <cell r="O180">
            <v>0</v>
          </cell>
          <cell r="P180">
            <v>0</v>
          </cell>
          <cell r="Q180">
            <v>0</v>
          </cell>
          <cell r="R180">
            <v>0</v>
          </cell>
          <cell r="S180">
            <v>0</v>
          </cell>
          <cell r="T180">
            <v>0</v>
          </cell>
        </row>
        <row r="181">
          <cell r="A181" t="str">
            <v>52</v>
          </cell>
          <cell r="B181" t="str">
            <v>YHPT</v>
          </cell>
          <cell r="C181" t="str">
            <v>HPT CROATIAN POST</v>
          </cell>
          <cell r="D181">
            <v>6.7564849999999996</v>
          </cell>
          <cell r="E181">
            <v>6.7291420000000004</v>
          </cell>
          <cell r="F181">
            <v>2.7342999999999999E-2</v>
          </cell>
          <cell r="G181">
            <v>1.2499E-2</v>
          </cell>
          <cell r="H181">
            <v>0</v>
          </cell>
          <cell r="I181">
            <v>1.4844E-2</v>
          </cell>
          <cell r="J181">
            <v>0</v>
          </cell>
          <cell r="K181">
            <v>0</v>
          </cell>
          <cell r="L181">
            <v>0</v>
          </cell>
          <cell r="M181">
            <v>0</v>
          </cell>
          <cell r="N181">
            <v>0</v>
          </cell>
          <cell r="O181">
            <v>0</v>
          </cell>
          <cell r="P181">
            <v>0</v>
          </cell>
          <cell r="Q181">
            <v>0</v>
          </cell>
          <cell r="R181">
            <v>0</v>
          </cell>
          <cell r="S181">
            <v>0</v>
          </cell>
          <cell r="T181">
            <v>0</v>
          </cell>
        </row>
        <row r="182">
          <cell r="A182" t="str">
            <v>52</v>
          </cell>
          <cell r="B182" t="str">
            <v>9000018768</v>
          </cell>
          <cell r="C182" t="str">
            <v>VIDESH SANCHAR NIGAM LIM</v>
          </cell>
          <cell r="D182">
            <v>3.4196999999999998E-2</v>
          </cell>
          <cell r="E182">
            <v>7.8510000000000003E-3</v>
          </cell>
          <cell r="F182">
            <v>2.6346000000000001E-2</v>
          </cell>
          <cell r="G182">
            <v>2.6346000000000001E-2</v>
          </cell>
          <cell r="H182">
            <v>0</v>
          </cell>
          <cell r="I182">
            <v>0</v>
          </cell>
          <cell r="J182">
            <v>0</v>
          </cell>
          <cell r="K182">
            <v>0</v>
          </cell>
          <cell r="L182">
            <v>0</v>
          </cell>
          <cell r="M182">
            <v>0</v>
          </cell>
          <cell r="N182">
            <v>0</v>
          </cell>
          <cell r="O182">
            <v>0</v>
          </cell>
          <cell r="P182">
            <v>0</v>
          </cell>
          <cell r="Q182">
            <v>0</v>
          </cell>
          <cell r="R182">
            <v>0</v>
          </cell>
          <cell r="S182">
            <v>0</v>
          </cell>
          <cell r="T182">
            <v>0</v>
          </cell>
        </row>
        <row r="183">
          <cell r="A183" t="str">
            <v>52</v>
          </cell>
          <cell r="B183" t="str">
            <v>9000018759</v>
          </cell>
          <cell r="C183" t="str">
            <v>BULGARIAN TELECOMMUNICAT</v>
          </cell>
          <cell r="D183">
            <v>3.6979999999999999E-2</v>
          </cell>
          <cell r="E183">
            <v>1.1423000000000001E-2</v>
          </cell>
          <cell r="F183">
            <v>2.5557E-2</v>
          </cell>
          <cell r="G183">
            <v>2.5557E-2</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A184" t="str">
            <v>52</v>
          </cell>
          <cell r="B184" t="str">
            <v>9000018778</v>
          </cell>
          <cell r="C184" t="str">
            <v>TELEFONICA LARGA DISTANC</v>
          </cell>
          <cell r="D184">
            <v>2.5583000000000002E-2</v>
          </cell>
          <cell r="E184">
            <v>2.856E-3</v>
          </cell>
          <cell r="F184">
            <v>2.2727000000000001E-2</v>
          </cell>
          <cell r="G184">
            <v>1.3675E-2</v>
          </cell>
          <cell r="H184">
            <v>0</v>
          </cell>
          <cell r="I184">
            <v>0</v>
          </cell>
          <cell r="J184">
            <v>9.0519999999999993E-3</v>
          </cell>
          <cell r="K184">
            <v>0</v>
          </cell>
          <cell r="L184">
            <v>9052</v>
          </cell>
          <cell r="M184">
            <v>0</v>
          </cell>
          <cell r="N184">
            <v>0</v>
          </cell>
          <cell r="O184">
            <v>0</v>
          </cell>
          <cell r="P184">
            <v>0</v>
          </cell>
          <cell r="Q184">
            <v>0</v>
          </cell>
          <cell r="R184">
            <v>0</v>
          </cell>
          <cell r="S184">
            <v>0</v>
          </cell>
          <cell r="T184">
            <v>0</v>
          </cell>
        </row>
        <row r="185">
          <cell r="A185" t="str">
            <v>52</v>
          </cell>
          <cell r="B185" t="str">
            <v>9000021538</v>
          </cell>
          <cell r="C185" t="str">
            <v>OPTUS COMMUNICATIONS PTY</v>
          </cell>
          <cell r="D185">
            <v>2.1151E-2</v>
          </cell>
          <cell r="E185">
            <v>0</v>
          </cell>
          <cell r="F185">
            <v>2.1151E-2</v>
          </cell>
          <cell r="G185">
            <v>2.1151E-2</v>
          </cell>
          <cell r="H185">
            <v>0</v>
          </cell>
          <cell r="I185">
            <v>0</v>
          </cell>
          <cell r="J185">
            <v>0</v>
          </cell>
          <cell r="K185">
            <v>0</v>
          </cell>
          <cell r="L185">
            <v>0</v>
          </cell>
          <cell r="M185">
            <v>0</v>
          </cell>
          <cell r="N185">
            <v>0</v>
          </cell>
          <cell r="O185">
            <v>0</v>
          </cell>
          <cell r="P185">
            <v>0</v>
          </cell>
          <cell r="Q185">
            <v>0</v>
          </cell>
          <cell r="R185">
            <v>0</v>
          </cell>
          <cell r="S185">
            <v>0</v>
          </cell>
          <cell r="T185">
            <v>0</v>
          </cell>
        </row>
        <row r="186">
          <cell r="A186" t="str">
            <v>52</v>
          </cell>
          <cell r="B186" t="str">
            <v>9000018764</v>
          </cell>
          <cell r="C186" t="str">
            <v>CHINA TELECOM MINIST.POS</v>
          </cell>
          <cell r="D186">
            <v>2.0289000000000001E-2</v>
          </cell>
          <cell r="E186">
            <v>0</v>
          </cell>
          <cell r="F186">
            <v>2.0289000000000001E-2</v>
          </cell>
          <cell r="G186">
            <v>0</v>
          </cell>
          <cell r="H186">
            <v>0</v>
          </cell>
          <cell r="I186">
            <v>0</v>
          </cell>
          <cell r="J186">
            <v>2.0289000000000001E-2</v>
          </cell>
          <cell r="K186">
            <v>0</v>
          </cell>
          <cell r="L186">
            <v>0</v>
          </cell>
          <cell r="M186">
            <v>0</v>
          </cell>
          <cell r="N186">
            <v>0</v>
          </cell>
          <cell r="O186">
            <v>0</v>
          </cell>
          <cell r="P186">
            <v>0</v>
          </cell>
          <cell r="Q186">
            <v>20289</v>
          </cell>
          <cell r="R186">
            <v>0</v>
          </cell>
          <cell r="S186">
            <v>0</v>
          </cell>
          <cell r="T186">
            <v>0</v>
          </cell>
        </row>
        <row r="187">
          <cell r="A187" t="str">
            <v>52</v>
          </cell>
          <cell r="B187" t="str">
            <v>9000024303</v>
          </cell>
          <cell r="C187" t="str">
            <v>TECO - TELECOM INTERNACI</v>
          </cell>
          <cell r="D187">
            <v>2.7740000000000001E-2</v>
          </cell>
          <cell r="E187">
            <v>8.5719999999999998E-3</v>
          </cell>
          <cell r="F187">
            <v>1.9168000000000001E-2</v>
          </cell>
          <cell r="G187">
            <v>1.9168000000000001E-2</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A188" t="str">
            <v>52</v>
          </cell>
          <cell r="B188" t="str">
            <v>9000018788</v>
          </cell>
          <cell r="C188" t="str">
            <v>ITDC - INTERNATIONAL TEL</v>
          </cell>
          <cell r="D188">
            <v>1.8223E-2</v>
          </cell>
          <cell r="E188">
            <v>0</v>
          </cell>
          <cell r="F188">
            <v>1.8223E-2</v>
          </cell>
          <cell r="G188">
            <v>1.8223E-2</v>
          </cell>
          <cell r="H188">
            <v>0</v>
          </cell>
          <cell r="I188">
            <v>0</v>
          </cell>
          <cell r="J188">
            <v>0</v>
          </cell>
          <cell r="K188">
            <v>0</v>
          </cell>
          <cell r="L188">
            <v>0</v>
          </cell>
          <cell r="M188">
            <v>0</v>
          </cell>
          <cell r="N188">
            <v>0</v>
          </cell>
          <cell r="O188">
            <v>0</v>
          </cell>
          <cell r="P188">
            <v>0</v>
          </cell>
          <cell r="Q188">
            <v>0</v>
          </cell>
          <cell r="R188">
            <v>0</v>
          </cell>
          <cell r="S188">
            <v>0</v>
          </cell>
          <cell r="T188">
            <v>0</v>
          </cell>
        </row>
        <row r="189">
          <cell r="A189" t="str">
            <v>52</v>
          </cell>
          <cell r="B189" t="str">
            <v>9000024298</v>
          </cell>
          <cell r="C189" t="str">
            <v>VERSATEL TELECOM</v>
          </cell>
          <cell r="D189">
            <v>1.8155999999999999E-2</v>
          </cell>
          <cell r="E189">
            <v>0</v>
          </cell>
          <cell r="F189">
            <v>1.8155999999999999E-2</v>
          </cell>
          <cell r="G189">
            <v>0</v>
          </cell>
          <cell r="H189">
            <v>0</v>
          </cell>
          <cell r="I189">
            <v>0</v>
          </cell>
          <cell r="J189">
            <v>1.8155999999999999E-2</v>
          </cell>
          <cell r="K189">
            <v>0</v>
          </cell>
          <cell r="L189">
            <v>0</v>
          </cell>
          <cell r="M189">
            <v>0</v>
          </cell>
          <cell r="N189">
            <v>0</v>
          </cell>
          <cell r="O189">
            <v>0</v>
          </cell>
          <cell r="P189">
            <v>0</v>
          </cell>
          <cell r="Q189">
            <v>18156</v>
          </cell>
          <cell r="R189">
            <v>0</v>
          </cell>
          <cell r="S189">
            <v>0</v>
          </cell>
          <cell r="T189">
            <v>0</v>
          </cell>
        </row>
        <row r="190">
          <cell r="A190" t="str">
            <v>52</v>
          </cell>
          <cell r="B190" t="str">
            <v>602377202</v>
          </cell>
          <cell r="C190" t="str">
            <v>THOMAS and BETTS EUROPEA</v>
          </cell>
          <cell r="D190">
            <v>1.5972E-2</v>
          </cell>
          <cell r="E190">
            <v>0</v>
          </cell>
          <cell r="F190">
            <v>1.5972E-2</v>
          </cell>
          <cell r="G190">
            <v>0</v>
          </cell>
          <cell r="H190">
            <v>1.5972E-2</v>
          </cell>
          <cell r="I190">
            <v>0</v>
          </cell>
          <cell r="J190">
            <v>0</v>
          </cell>
          <cell r="K190">
            <v>0</v>
          </cell>
          <cell r="L190">
            <v>0</v>
          </cell>
          <cell r="M190">
            <v>0</v>
          </cell>
          <cell r="N190">
            <v>0</v>
          </cell>
          <cell r="O190">
            <v>0</v>
          </cell>
          <cell r="P190">
            <v>0</v>
          </cell>
          <cell r="Q190">
            <v>0</v>
          </cell>
          <cell r="R190">
            <v>0</v>
          </cell>
          <cell r="S190">
            <v>0</v>
          </cell>
          <cell r="T190">
            <v>0</v>
          </cell>
        </row>
        <row r="191">
          <cell r="A191" t="str">
            <v>52</v>
          </cell>
          <cell r="B191" t="str">
            <v>9000025103</v>
          </cell>
          <cell r="C191" t="str">
            <v>SINGAPORE TELECOMMUNICAT</v>
          </cell>
          <cell r="D191">
            <v>1.5667E-2</v>
          </cell>
          <cell r="E191">
            <v>0</v>
          </cell>
          <cell r="F191">
            <v>1.5667E-2</v>
          </cell>
          <cell r="G191">
            <v>0</v>
          </cell>
          <cell r="H191">
            <v>1.5667E-2</v>
          </cell>
          <cell r="I191">
            <v>0</v>
          </cell>
          <cell r="J191">
            <v>0</v>
          </cell>
          <cell r="K191">
            <v>0</v>
          </cell>
          <cell r="L191">
            <v>0</v>
          </cell>
          <cell r="M191">
            <v>0</v>
          </cell>
          <cell r="N191">
            <v>0</v>
          </cell>
          <cell r="O191">
            <v>0</v>
          </cell>
          <cell r="P191">
            <v>0</v>
          </cell>
          <cell r="Q191">
            <v>0</v>
          </cell>
          <cell r="R191">
            <v>0</v>
          </cell>
          <cell r="S191">
            <v>0</v>
          </cell>
          <cell r="T191">
            <v>0</v>
          </cell>
        </row>
        <row r="192">
          <cell r="A192" t="str">
            <v>52</v>
          </cell>
          <cell r="B192" t="str">
            <v>9000022950</v>
          </cell>
          <cell r="C192" t="str">
            <v>TASA (TLDA)</v>
          </cell>
          <cell r="D192">
            <v>2.3852000000000002E-2</v>
          </cell>
          <cell r="E192">
            <v>8.5719999999999998E-3</v>
          </cell>
          <cell r="F192">
            <v>1.528E-2</v>
          </cell>
          <cell r="G192">
            <v>1.528E-2</v>
          </cell>
          <cell r="H192">
            <v>0</v>
          </cell>
          <cell r="I192">
            <v>0</v>
          </cell>
          <cell r="J192">
            <v>0</v>
          </cell>
          <cell r="K192">
            <v>0</v>
          </cell>
          <cell r="L192">
            <v>0</v>
          </cell>
          <cell r="M192">
            <v>0</v>
          </cell>
          <cell r="N192">
            <v>0</v>
          </cell>
          <cell r="O192">
            <v>0</v>
          </cell>
          <cell r="P192">
            <v>0</v>
          </cell>
          <cell r="Q192">
            <v>0</v>
          </cell>
          <cell r="R192">
            <v>0</v>
          </cell>
          <cell r="S192">
            <v>0</v>
          </cell>
          <cell r="T192">
            <v>0</v>
          </cell>
        </row>
        <row r="193">
          <cell r="A193" t="str">
            <v>52</v>
          </cell>
          <cell r="B193" t="str">
            <v>9000025104</v>
          </cell>
          <cell r="C193" t="str">
            <v>VIETNAM TELECOM INTERNAT</v>
          </cell>
          <cell r="D193">
            <v>1.5261E-2</v>
          </cell>
          <cell r="E193">
            <v>0</v>
          </cell>
          <cell r="F193">
            <v>1.5261E-2</v>
          </cell>
          <cell r="G193">
            <v>0</v>
          </cell>
          <cell r="H193">
            <v>1.5261E-2</v>
          </cell>
          <cell r="I193">
            <v>0</v>
          </cell>
          <cell r="J193">
            <v>0</v>
          </cell>
          <cell r="K193">
            <v>0</v>
          </cell>
          <cell r="L193">
            <v>0</v>
          </cell>
          <cell r="M193">
            <v>0</v>
          </cell>
          <cell r="N193">
            <v>0</v>
          </cell>
          <cell r="O193">
            <v>0</v>
          </cell>
          <cell r="P193">
            <v>0</v>
          </cell>
          <cell r="Q193">
            <v>0</v>
          </cell>
          <cell r="R193">
            <v>0</v>
          </cell>
          <cell r="S193">
            <v>0</v>
          </cell>
          <cell r="T193">
            <v>0</v>
          </cell>
        </row>
        <row r="194">
          <cell r="A194" t="str">
            <v>52</v>
          </cell>
          <cell r="B194" t="str">
            <v>9000025111</v>
          </cell>
          <cell r="C194" t="str">
            <v>TELECOM EGYPT</v>
          </cell>
          <cell r="D194">
            <v>1.5261E-2</v>
          </cell>
          <cell r="E194">
            <v>0</v>
          </cell>
          <cell r="F194">
            <v>1.5261E-2</v>
          </cell>
          <cell r="G194">
            <v>0</v>
          </cell>
          <cell r="H194">
            <v>1.5261E-2</v>
          </cell>
          <cell r="I194">
            <v>0</v>
          </cell>
          <cell r="J194">
            <v>0</v>
          </cell>
          <cell r="K194">
            <v>0</v>
          </cell>
          <cell r="L194">
            <v>0</v>
          </cell>
          <cell r="M194">
            <v>0</v>
          </cell>
          <cell r="N194">
            <v>0</v>
          </cell>
          <cell r="O194">
            <v>0</v>
          </cell>
          <cell r="P194">
            <v>0</v>
          </cell>
          <cell r="Q194">
            <v>0</v>
          </cell>
          <cell r="R194">
            <v>0</v>
          </cell>
          <cell r="S194">
            <v>0</v>
          </cell>
          <cell r="T194">
            <v>0</v>
          </cell>
        </row>
        <row r="195">
          <cell r="A195" t="str">
            <v>52</v>
          </cell>
          <cell r="B195" t="str">
            <v>605664356</v>
          </cell>
          <cell r="C195" t="str">
            <v>Stepstone</v>
          </cell>
          <cell r="D195">
            <v>1.3310000000000001E-2</v>
          </cell>
          <cell r="E195">
            <v>0</v>
          </cell>
          <cell r="F195">
            <v>1.3310000000000001E-2</v>
          </cell>
          <cell r="G195">
            <v>0</v>
          </cell>
          <cell r="H195">
            <v>0</v>
          </cell>
          <cell r="I195">
            <v>0</v>
          </cell>
          <cell r="J195">
            <v>1.3310000000000001E-2</v>
          </cell>
          <cell r="K195">
            <v>0</v>
          </cell>
          <cell r="L195">
            <v>13310</v>
          </cell>
          <cell r="M195">
            <v>0</v>
          </cell>
          <cell r="N195">
            <v>0</v>
          </cell>
          <cell r="O195">
            <v>0</v>
          </cell>
          <cell r="P195">
            <v>0</v>
          </cell>
          <cell r="Q195">
            <v>0</v>
          </cell>
          <cell r="R195">
            <v>0</v>
          </cell>
          <cell r="S195">
            <v>0</v>
          </cell>
          <cell r="T195">
            <v>0</v>
          </cell>
        </row>
        <row r="196">
          <cell r="A196" t="str">
            <v>52</v>
          </cell>
          <cell r="B196" t="str">
            <v>9000018774</v>
          </cell>
          <cell r="C196" t="str">
            <v>ANTELCO - ADMINISTRACION</v>
          </cell>
          <cell r="D196">
            <v>1.5869000000000001E-2</v>
          </cell>
          <cell r="E196">
            <v>2.856E-3</v>
          </cell>
          <cell r="F196">
            <v>1.3013E-2</v>
          </cell>
          <cell r="G196">
            <v>1.3013E-2</v>
          </cell>
          <cell r="H196">
            <v>0</v>
          </cell>
          <cell r="I196">
            <v>0</v>
          </cell>
          <cell r="J196">
            <v>0</v>
          </cell>
          <cell r="K196">
            <v>0</v>
          </cell>
          <cell r="L196">
            <v>0</v>
          </cell>
          <cell r="M196">
            <v>0</v>
          </cell>
          <cell r="N196">
            <v>0</v>
          </cell>
          <cell r="O196">
            <v>0</v>
          </cell>
          <cell r="P196">
            <v>0</v>
          </cell>
          <cell r="Q196">
            <v>0</v>
          </cell>
          <cell r="R196">
            <v>0</v>
          </cell>
          <cell r="S196">
            <v>0</v>
          </cell>
          <cell r="T196">
            <v>0</v>
          </cell>
        </row>
        <row r="197">
          <cell r="A197" t="str">
            <v>52</v>
          </cell>
          <cell r="B197" t="str">
            <v>9000022952</v>
          </cell>
          <cell r="C197" t="str">
            <v>COMPANHIA PORTUGUESA RAD</v>
          </cell>
          <cell r="D197">
            <v>0.842858</v>
          </cell>
          <cell r="E197">
            <v>0.82984500000000005</v>
          </cell>
          <cell r="F197">
            <v>1.3013E-2</v>
          </cell>
          <cell r="G197">
            <v>1.3013E-2</v>
          </cell>
          <cell r="H197">
            <v>0</v>
          </cell>
          <cell r="I197">
            <v>0</v>
          </cell>
          <cell r="J197">
            <v>0</v>
          </cell>
          <cell r="K197">
            <v>0</v>
          </cell>
          <cell r="L197">
            <v>0</v>
          </cell>
          <cell r="M197">
            <v>0</v>
          </cell>
          <cell r="N197">
            <v>0</v>
          </cell>
          <cell r="O197">
            <v>0</v>
          </cell>
          <cell r="P197">
            <v>0</v>
          </cell>
          <cell r="Q197">
            <v>0</v>
          </cell>
          <cell r="R197">
            <v>0</v>
          </cell>
          <cell r="S197">
            <v>0</v>
          </cell>
          <cell r="T197">
            <v>0</v>
          </cell>
        </row>
        <row r="198">
          <cell r="A198" t="str">
            <v>52</v>
          </cell>
          <cell r="B198" t="str">
            <v>605477353</v>
          </cell>
          <cell r="C198" t="str">
            <v>BANKSYS</v>
          </cell>
          <cell r="D198">
            <v>1.1750999999999999E-2</v>
          </cell>
          <cell r="E198">
            <v>0</v>
          </cell>
          <cell r="F198">
            <v>1.1750999999999999E-2</v>
          </cell>
          <cell r="G198">
            <v>0</v>
          </cell>
          <cell r="H198">
            <v>0</v>
          </cell>
          <cell r="I198">
            <v>0</v>
          </cell>
          <cell r="J198">
            <v>1.1750999999999999E-2</v>
          </cell>
          <cell r="K198">
            <v>0</v>
          </cell>
          <cell r="L198">
            <v>0</v>
          </cell>
          <cell r="M198">
            <v>0</v>
          </cell>
          <cell r="N198">
            <v>0</v>
          </cell>
          <cell r="O198">
            <v>11751</v>
          </cell>
          <cell r="P198">
            <v>0</v>
          </cell>
          <cell r="Q198">
            <v>0</v>
          </cell>
          <cell r="R198">
            <v>0</v>
          </cell>
          <cell r="S198">
            <v>0</v>
          </cell>
          <cell r="T198">
            <v>0</v>
          </cell>
        </row>
        <row r="199">
          <cell r="A199" t="str">
            <v>52</v>
          </cell>
          <cell r="B199" t="str">
            <v>9000016388</v>
          </cell>
          <cell r="C199" t="str">
            <v>ICELAND TELECOM LTD</v>
          </cell>
          <cell r="D199">
            <v>1.2159E-2</v>
          </cell>
          <cell r="E199">
            <v>2.1810000000000002E-3</v>
          </cell>
          <cell r="F199">
            <v>9.9780000000000008E-3</v>
          </cell>
          <cell r="G199">
            <v>9.9780000000000008E-3</v>
          </cell>
          <cell r="H199">
            <v>0</v>
          </cell>
          <cell r="I199">
            <v>0</v>
          </cell>
          <cell r="J199">
            <v>0</v>
          </cell>
          <cell r="K199">
            <v>0</v>
          </cell>
          <cell r="L199">
            <v>0</v>
          </cell>
          <cell r="M199">
            <v>0</v>
          </cell>
          <cell r="N199">
            <v>0</v>
          </cell>
          <cell r="O199">
            <v>0</v>
          </cell>
          <cell r="P199">
            <v>0</v>
          </cell>
          <cell r="Q199">
            <v>0</v>
          </cell>
          <cell r="R199">
            <v>0</v>
          </cell>
          <cell r="S199">
            <v>0</v>
          </cell>
          <cell r="T199">
            <v>0</v>
          </cell>
        </row>
        <row r="200">
          <cell r="A200" t="str">
            <v>52</v>
          </cell>
          <cell r="B200" t="str">
            <v>9000018761</v>
          </cell>
          <cell r="C200" t="str">
            <v>CYPRUS TELECOMMUNUCATION</v>
          </cell>
          <cell r="D200">
            <v>1.2649000000000001E-2</v>
          </cell>
          <cell r="E200">
            <v>4.5269999999999998E-3</v>
          </cell>
          <cell r="F200">
            <v>8.1220000000000007E-3</v>
          </cell>
          <cell r="G200">
            <v>8.1220000000000007E-3</v>
          </cell>
          <cell r="H200">
            <v>0</v>
          </cell>
          <cell r="I200">
            <v>0</v>
          </cell>
          <cell r="J200">
            <v>0</v>
          </cell>
          <cell r="K200">
            <v>0</v>
          </cell>
          <cell r="L200">
            <v>0</v>
          </cell>
          <cell r="M200">
            <v>0</v>
          </cell>
          <cell r="N200">
            <v>0</v>
          </cell>
          <cell r="O200">
            <v>0</v>
          </cell>
          <cell r="P200">
            <v>0</v>
          </cell>
          <cell r="Q200">
            <v>0</v>
          </cell>
          <cell r="R200">
            <v>0</v>
          </cell>
          <cell r="S200">
            <v>0</v>
          </cell>
          <cell r="T200">
            <v>0</v>
          </cell>
        </row>
        <row r="201">
          <cell r="A201" t="str">
            <v>52</v>
          </cell>
          <cell r="B201" t="str">
            <v>9000018757</v>
          </cell>
          <cell r="C201" t="str">
            <v>SETAR - Servicio di Tele</v>
          </cell>
          <cell r="D201">
            <v>1.0692E-2</v>
          </cell>
          <cell r="E201">
            <v>2.856E-3</v>
          </cell>
          <cell r="F201">
            <v>7.8359999999999992E-3</v>
          </cell>
          <cell r="G201">
            <v>7.8359999999999992E-3</v>
          </cell>
          <cell r="H201">
            <v>0</v>
          </cell>
          <cell r="I201">
            <v>0</v>
          </cell>
          <cell r="J201">
            <v>0</v>
          </cell>
          <cell r="K201">
            <v>0</v>
          </cell>
          <cell r="L201">
            <v>0</v>
          </cell>
          <cell r="M201">
            <v>0</v>
          </cell>
          <cell r="N201">
            <v>0</v>
          </cell>
          <cell r="O201">
            <v>0</v>
          </cell>
          <cell r="P201">
            <v>0</v>
          </cell>
          <cell r="Q201">
            <v>0</v>
          </cell>
          <cell r="R201">
            <v>0</v>
          </cell>
          <cell r="S201">
            <v>0</v>
          </cell>
          <cell r="T201">
            <v>0</v>
          </cell>
        </row>
        <row r="202">
          <cell r="A202" t="str">
            <v>52</v>
          </cell>
          <cell r="B202" t="str">
            <v>9000018761</v>
          </cell>
          <cell r="C202" t="str">
            <v>CYPRUS TELECOMMUNUCATION</v>
          </cell>
          <cell r="D202">
            <v>6.9340000000000001E-3</v>
          </cell>
          <cell r="E202">
            <v>0</v>
          </cell>
          <cell r="F202">
            <v>6.9340000000000001E-3</v>
          </cell>
          <cell r="G202">
            <v>0</v>
          </cell>
          <cell r="H202">
            <v>0</v>
          </cell>
          <cell r="I202">
            <v>0</v>
          </cell>
          <cell r="J202">
            <v>6.9340000000000001E-3</v>
          </cell>
          <cell r="K202">
            <v>6934</v>
          </cell>
          <cell r="L202">
            <v>0</v>
          </cell>
          <cell r="M202">
            <v>0</v>
          </cell>
          <cell r="N202">
            <v>0</v>
          </cell>
          <cell r="O202">
            <v>0</v>
          </cell>
          <cell r="P202">
            <v>0</v>
          </cell>
          <cell r="Q202">
            <v>0</v>
          </cell>
          <cell r="R202">
            <v>0</v>
          </cell>
          <cell r="S202">
            <v>0</v>
          </cell>
          <cell r="T202">
            <v>0</v>
          </cell>
        </row>
        <row r="203">
          <cell r="A203" t="str">
            <v>52</v>
          </cell>
          <cell r="B203" t="str">
            <v>9000012517</v>
          </cell>
          <cell r="C203" t="str">
            <v>OTE GREECE</v>
          </cell>
          <cell r="D203">
            <v>6.1040000000000001E-3</v>
          </cell>
          <cell r="E203">
            <v>0</v>
          </cell>
          <cell r="F203">
            <v>6.1040000000000001E-3</v>
          </cell>
          <cell r="G203">
            <v>0</v>
          </cell>
          <cell r="H203">
            <v>6.1040000000000001E-3</v>
          </cell>
          <cell r="I203">
            <v>0</v>
          </cell>
          <cell r="J203">
            <v>0</v>
          </cell>
          <cell r="K203">
            <v>0</v>
          </cell>
          <cell r="L203">
            <v>0</v>
          </cell>
          <cell r="M203">
            <v>0</v>
          </cell>
          <cell r="N203">
            <v>0</v>
          </cell>
          <cell r="O203">
            <v>0</v>
          </cell>
          <cell r="P203">
            <v>0</v>
          </cell>
          <cell r="Q203">
            <v>0</v>
          </cell>
          <cell r="R203">
            <v>0</v>
          </cell>
          <cell r="S203">
            <v>0</v>
          </cell>
          <cell r="T203">
            <v>0</v>
          </cell>
        </row>
        <row r="204">
          <cell r="A204" t="str">
            <v>52</v>
          </cell>
          <cell r="B204" t="str">
            <v>9000025105</v>
          </cell>
          <cell r="C204" t="str">
            <v>PT SATELIT PALAPA INDONE</v>
          </cell>
          <cell r="D204">
            <v>6.1040000000000001E-3</v>
          </cell>
          <cell r="E204">
            <v>0</v>
          </cell>
          <cell r="F204">
            <v>6.1040000000000001E-3</v>
          </cell>
          <cell r="G204">
            <v>0</v>
          </cell>
          <cell r="H204">
            <v>6.1040000000000001E-3</v>
          </cell>
          <cell r="I204">
            <v>0</v>
          </cell>
          <cell r="J204">
            <v>0</v>
          </cell>
          <cell r="K204">
            <v>0</v>
          </cell>
          <cell r="L204">
            <v>0</v>
          </cell>
          <cell r="M204">
            <v>0</v>
          </cell>
          <cell r="N204">
            <v>0</v>
          </cell>
          <cell r="O204">
            <v>0</v>
          </cell>
          <cell r="P204">
            <v>0</v>
          </cell>
          <cell r="Q204">
            <v>0</v>
          </cell>
          <cell r="R204">
            <v>0</v>
          </cell>
          <cell r="S204">
            <v>0</v>
          </cell>
          <cell r="T204">
            <v>0</v>
          </cell>
        </row>
        <row r="205">
          <cell r="A205" t="str">
            <v>52</v>
          </cell>
          <cell r="B205" t="str">
            <v>YAXXON</v>
          </cell>
          <cell r="C205" t="str">
            <v>Axxon Telecom NV</v>
          </cell>
          <cell r="D205">
            <v>5.6354000000000001E-2</v>
          </cell>
          <cell r="E205">
            <v>5.1659999999999998E-2</v>
          </cell>
          <cell r="F205">
            <v>4.6940000000000003E-3</v>
          </cell>
          <cell r="G205">
            <v>4.6940000000000003E-3</v>
          </cell>
          <cell r="H205">
            <v>0</v>
          </cell>
          <cell r="I205">
            <v>0</v>
          </cell>
          <cell r="J205">
            <v>0</v>
          </cell>
          <cell r="K205">
            <v>0</v>
          </cell>
          <cell r="L205">
            <v>0</v>
          </cell>
          <cell r="M205">
            <v>0</v>
          </cell>
          <cell r="N205">
            <v>0</v>
          </cell>
          <cell r="O205">
            <v>0</v>
          </cell>
          <cell r="P205">
            <v>0</v>
          </cell>
          <cell r="Q205">
            <v>0</v>
          </cell>
          <cell r="R205">
            <v>0</v>
          </cell>
          <cell r="S205">
            <v>0</v>
          </cell>
          <cell r="T205">
            <v>0</v>
          </cell>
        </row>
        <row r="206">
          <cell r="A206" t="str">
            <v>52</v>
          </cell>
          <cell r="B206" t="str">
            <v>YPLDT</v>
          </cell>
          <cell r="C206" t="str">
            <v>PLDT</v>
          </cell>
          <cell r="D206">
            <v>1.5532159999999999</v>
          </cell>
          <cell r="E206">
            <v>1.5485260000000001</v>
          </cell>
          <cell r="F206">
            <v>4.6899999999999997E-3</v>
          </cell>
          <cell r="G206">
            <v>0</v>
          </cell>
          <cell r="H206">
            <v>4.6899999999999997E-3</v>
          </cell>
          <cell r="I206">
            <v>0</v>
          </cell>
          <cell r="J206">
            <v>0</v>
          </cell>
          <cell r="K206">
            <v>0</v>
          </cell>
          <cell r="L206">
            <v>0</v>
          </cell>
          <cell r="M206">
            <v>0</v>
          </cell>
          <cell r="N206">
            <v>0</v>
          </cell>
          <cell r="O206">
            <v>0</v>
          </cell>
          <cell r="P206">
            <v>0</v>
          </cell>
          <cell r="Q206">
            <v>0</v>
          </cell>
          <cell r="R206">
            <v>0</v>
          </cell>
          <cell r="S206">
            <v>0</v>
          </cell>
          <cell r="T206">
            <v>0</v>
          </cell>
        </row>
        <row r="207">
          <cell r="A207" t="str">
            <v>52</v>
          </cell>
          <cell r="B207" t="str">
            <v>9000024289</v>
          </cell>
          <cell r="C207" t="str">
            <v>DACOM CORPORATION</v>
          </cell>
          <cell r="D207">
            <v>3.052E-3</v>
          </cell>
          <cell r="E207">
            <v>0</v>
          </cell>
          <cell r="F207">
            <v>3.052E-3</v>
          </cell>
          <cell r="G207">
            <v>0</v>
          </cell>
          <cell r="H207">
            <v>3.052E-3</v>
          </cell>
          <cell r="I207">
            <v>0</v>
          </cell>
          <cell r="J207">
            <v>0</v>
          </cell>
          <cell r="K207">
            <v>0</v>
          </cell>
          <cell r="L207">
            <v>0</v>
          </cell>
          <cell r="M207">
            <v>0</v>
          </cell>
          <cell r="N207">
            <v>0</v>
          </cell>
          <cell r="O207">
            <v>0</v>
          </cell>
          <cell r="P207">
            <v>0</v>
          </cell>
          <cell r="Q207">
            <v>0</v>
          </cell>
          <cell r="R207">
            <v>0</v>
          </cell>
          <cell r="S207">
            <v>0</v>
          </cell>
          <cell r="T207">
            <v>0</v>
          </cell>
        </row>
        <row r="208">
          <cell r="A208" t="str">
            <v>52</v>
          </cell>
          <cell r="B208" t="str">
            <v>9000025107</v>
          </cell>
          <cell r="C208" t="str">
            <v>SOC. NATIONALE TELECOM D</v>
          </cell>
          <cell r="D208">
            <v>3.052E-3</v>
          </cell>
          <cell r="E208">
            <v>0</v>
          </cell>
          <cell r="F208">
            <v>3.052E-3</v>
          </cell>
          <cell r="G208">
            <v>0</v>
          </cell>
          <cell r="H208">
            <v>3.052E-3</v>
          </cell>
          <cell r="I208">
            <v>0</v>
          </cell>
          <cell r="J208">
            <v>0</v>
          </cell>
          <cell r="K208">
            <v>0</v>
          </cell>
          <cell r="L208">
            <v>0</v>
          </cell>
          <cell r="M208">
            <v>0</v>
          </cell>
          <cell r="N208">
            <v>0</v>
          </cell>
          <cell r="O208">
            <v>0</v>
          </cell>
          <cell r="P208">
            <v>0</v>
          </cell>
          <cell r="Q208">
            <v>0</v>
          </cell>
          <cell r="R208">
            <v>0</v>
          </cell>
          <cell r="S208">
            <v>0</v>
          </cell>
          <cell r="T208">
            <v>0</v>
          </cell>
        </row>
        <row r="209">
          <cell r="A209" t="str">
            <v>52</v>
          </cell>
          <cell r="B209" t="str">
            <v>9000025109</v>
          </cell>
          <cell r="C209" t="str">
            <v>OMAN TELECOMMUNICATIONS</v>
          </cell>
          <cell r="D209">
            <v>3.052E-3</v>
          </cell>
          <cell r="E209">
            <v>0</v>
          </cell>
          <cell r="F209">
            <v>3.052E-3</v>
          </cell>
          <cell r="G209">
            <v>0</v>
          </cell>
          <cell r="H209">
            <v>3.052E-3</v>
          </cell>
          <cell r="I209">
            <v>0</v>
          </cell>
          <cell r="J209">
            <v>0</v>
          </cell>
          <cell r="K209">
            <v>0</v>
          </cell>
          <cell r="L209">
            <v>0</v>
          </cell>
          <cell r="M209">
            <v>0</v>
          </cell>
          <cell r="N209">
            <v>0</v>
          </cell>
          <cell r="O209">
            <v>0</v>
          </cell>
          <cell r="P209">
            <v>0</v>
          </cell>
          <cell r="Q209">
            <v>0</v>
          </cell>
          <cell r="R209">
            <v>0</v>
          </cell>
          <cell r="S209">
            <v>0</v>
          </cell>
          <cell r="T209">
            <v>0</v>
          </cell>
        </row>
        <row r="210">
          <cell r="A210" t="str">
            <v>52</v>
          </cell>
          <cell r="B210" t="str">
            <v>9000025119</v>
          </cell>
          <cell r="C210" t="str">
            <v>JABATAN TELEKOM OF BRUNE</v>
          </cell>
          <cell r="D210">
            <v>3.052E-3</v>
          </cell>
          <cell r="E210">
            <v>0</v>
          </cell>
          <cell r="F210">
            <v>3.052E-3</v>
          </cell>
          <cell r="G210">
            <v>0</v>
          </cell>
          <cell r="H210">
            <v>3.052E-3</v>
          </cell>
          <cell r="I210">
            <v>0</v>
          </cell>
          <cell r="J210">
            <v>0</v>
          </cell>
          <cell r="K210">
            <v>0</v>
          </cell>
          <cell r="L210">
            <v>0</v>
          </cell>
          <cell r="M210">
            <v>0</v>
          </cell>
          <cell r="N210">
            <v>0</v>
          </cell>
          <cell r="O210">
            <v>0</v>
          </cell>
          <cell r="P210">
            <v>0</v>
          </cell>
          <cell r="Q210">
            <v>0</v>
          </cell>
          <cell r="R210">
            <v>0</v>
          </cell>
          <cell r="S210">
            <v>0</v>
          </cell>
          <cell r="T210">
            <v>0</v>
          </cell>
        </row>
        <row r="211">
          <cell r="A211" t="str">
            <v>52</v>
          </cell>
          <cell r="B211" t="str">
            <v>9000018789</v>
          </cell>
          <cell r="C211" t="str">
            <v>TURK TELECOMMUNICATION</v>
          </cell>
          <cell r="D211">
            <v>7.8399999999999997E-4</v>
          </cell>
          <cell r="E211">
            <v>0</v>
          </cell>
          <cell r="F211">
            <v>7.8399999999999997E-4</v>
          </cell>
          <cell r="G211">
            <v>0</v>
          </cell>
          <cell r="H211">
            <v>7.8399999999999997E-4</v>
          </cell>
          <cell r="I211">
            <v>0</v>
          </cell>
          <cell r="J211">
            <v>0</v>
          </cell>
          <cell r="K211">
            <v>0</v>
          </cell>
          <cell r="L211">
            <v>0</v>
          </cell>
          <cell r="M211">
            <v>0</v>
          </cell>
          <cell r="N211">
            <v>0</v>
          </cell>
          <cell r="O211">
            <v>0</v>
          </cell>
          <cell r="P211">
            <v>0</v>
          </cell>
          <cell r="Q211">
            <v>0</v>
          </cell>
          <cell r="R211">
            <v>0</v>
          </cell>
          <cell r="S211">
            <v>0</v>
          </cell>
          <cell r="T211">
            <v>0</v>
          </cell>
        </row>
        <row r="212">
          <cell r="A212" t="str">
            <v>52</v>
          </cell>
          <cell r="B212" t="str">
            <v>9000020465</v>
          </cell>
          <cell r="C212" t="str">
            <v>TELE DANMARK</v>
          </cell>
          <cell r="D212">
            <v>1.83E-4</v>
          </cell>
          <cell r="E212">
            <v>0</v>
          </cell>
          <cell r="F212">
            <v>1.83E-4</v>
          </cell>
          <cell r="G212">
            <v>0</v>
          </cell>
          <cell r="H212">
            <v>1.83E-4</v>
          </cell>
          <cell r="I212">
            <v>0</v>
          </cell>
          <cell r="J212">
            <v>0</v>
          </cell>
          <cell r="K212">
            <v>0</v>
          </cell>
          <cell r="L212">
            <v>0</v>
          </cell>
          <cell r="M212">
            <v>0</v>
          </cell>
          <cell r="N212">
            <v>0</v>
          </cell>
          <cell r="O212">
            <v>0</v>
          </cell>
          <cell r="P212">
            <v>0</v>
          </cell>
          <cell r="Q212">
            <v>0</v>
          </cell>
          <cell r="R212">
            <v>0</v>
          </cell>
          <cell r="S212">
            <v>0</v>
          </cell>
          <cell r="T212">
            <v>0</v>
          </cell>
        </row>
        <row r="213">
          <cell r="A213" t="str">
            <v>52</v>
          </cell>
          <cell r="B213" t="str">
            <v>603683614</v>
          </cell>
          <cell r="C213" t="str">
            <v>BIM</v>
          </cell>
          <cell r="D213">
            <v>7.26E-3</v>
          </cell>
          <cell r="E213">
            <v>7.26E-3</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row>
        <row r="214">
          <cell r="A214" t="str">
            <v>52</v>
          </cell>
          <cell r="B214" t="str">
            <v>603927142</v>
          </cell>
          <cell r="C214" t="str">
            <v>Telfort B V</v>
          </cell>
          <cell r="D214">
            <v>-8.4569559999999999</v>
          </cell>
          <cell r="E214">
            <v>-8.4569559999999999</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row>
        <row r="215">
          <cell r="A215" t="str">
            <v>52</v>
          </cell>
          <cell r="B215" t="str">
            <v>604105544</v>
          </cell>
          <cell r="C215" t="str">
            <v>VRT</v>
          </cell>
          <cell r="D215">
            <v>1.8149999999999999E-2</v>
          </cell>
          <cell r="E215">
            <v>1.8149999999999999E-2</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row>
        <row r="216">
          <cell r="A216" t="str">
            <v>52</v>
          </cell>
          <cell r="B216" t="str">
            <v>604247084</v>
          </cell>
          <cell r="C216" t="str">
            <v>V.I.Z.O.</v>
          </cell>
          <cell r="D216">
            <v>2.5409999999999999E-2</v>
          </cell>
          <cell r="E216">
            <v>2.5409999999999999E-2</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row>
        <row r="217">
          <cell r="A217" t="str">
            <v>52</v>
          </cell>
          <cell r="B217" t="str">
            <v>604254512</v>
          </cell>
          <cell r="C217" t="str">
            <v>AT &amp; T Unisource Communi</v>
          </cell>
          <cell r="D217">
            <v>0.18892200000000001</v>
          </cell>
          <cell r="E217">
            <v>0.18892200000000001</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row>
        <row r="218">
          <cell r="A218" t="str">
            <v>52</v>
          </cell>
          <cell r="B218" t="str">
            <v>605423790</v>
          </cell>
          <cell r="C218" t="str">
            <v>Novoste</v>
          </cell>
          <cell r="D218">
            <v>2.3837000000000001E-2</v>
          </cell>
          <cell r="E218">
            <v>2.3837000000000001E-2</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row>
        <row r="219">
          <cell r="A219" t="str">
            <v>52</v>
          </cell>
          <cell r="B219" t="str">
            <v>605443194</v>
          </cell>
          <cell r="C219" t="str">
            <v>BELGIUM EXPLORER</v>
          </cell>
          <cell r="D219">
            <v>-0.41306399999999999</v>
          </cell>
          <cell r="E219">
            <v>-0.41306399999999999</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row>
        <row r="220">
          <cell r="A220" t="str">
            <v>52</v>
          </cell>
          <cell r="B220" t="str">
            <v>605579757</v>
          </cell>
          <cell r="C220" t="str">
            <v>ARTHUR D LITTLE INTAL IN</v>
          </cell>
          <cell r="D220">
            <v>4.1792999999999997E-2</v>
          </cell>
          <cell r="E220">
            <v>4.1792999999999997E-2</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row>
        <row r="221">
          <cell r="A221" t="str">
            <v>52</v>
          </cell>
          <cell r="B221" t="str">
            <v>605944379</v>
          </cell>
          <cell r="C221" t="str">
            <v>Wanadoo Belgium</v>
          </cell>
          <cell r="D221">
            <v>0.27527499999999999</v>
          </cell>
          <cell r="E221">
            <v>0.27527499999999999</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row>
        <row r="222">
          <cell r="A222" t="str">
            <v>52</v>
          </cell>
          <cell r="B222" t="str">
            <v>605945864</v>
          </cell>
          <cell r="C222" t="str">
            <v>Tetra Pak Belgium</v>
          </cell>
          <cell r="D222">
            <v>3.3154000000000003E-2</v>
          </cell>
          <cell r="E222">
            <v>3.3154000000000003E-2</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row>
        <row r="223">
          <cell r="A223" t="str">
            <v>52</v>
          </cell>
          <cell r="B223" t="str">
            <v>9000002659</v>
          </cell>
          <cell r="C223" t="str">
            <v>TELENORDIA AB</v>
          </cell>
          <cell r="D223">
            <v>-1.97E-3</v>
          </cell>
          <cell r="E223">
            <v>-1.97E-3</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row>
        <row r="224">
          <cell r="A224" t="str">
            <v>52</v>
          </cell>
          <cell r="B224" t="str">
            <v>9000011133</v>
          </cell>
          <cell r="C224" t="str">
            <v>FRANCE TELECOM RSI</v>
          </cell>
          <cell r="D224">
            <v>0.23479700000000001</v>
          </cell>
          <cell r="E224">
            <v>0.23479700000000001</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row>
        <row r="225">
          <cell r="A225" t="str">
            <v>52</v>
          </cell>
          <cell r="B225" t="str">
            <v>9000014415</v>
          </cell>
          <cell r="C225" t="str">
            <v>TELEFONICA DE ESPANA S.A</v>
          </cell>
          <cell r="D225">
            <v>0.96496000000000004</v>
          </cell>
          <cell r="E225">
            <v>0.96496000000000004</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row>
        <row r="226">
          <cell r="A226" t="str">
            <v>52</v>
          </cell>
          <cell r="B226" t="str">
            <v>9000016785</v>
          </cell>
          <cell r="C226" t="str">
            <v>BEZEQ INTERNATIONAL</v>
          </cell>
          <cell r="D226">
            <v>2.051E-2</v>
          </cell>
          <cell r="E226">
            <v>2.051E-2</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row>
        <row r="227">
          <cell r="A227" t="str">
            <v>52</v>
          </cell>
          <cell r="B227" t="str">
            <v>9000018775</v>
          </cell>
          <cell r="C227" t="str">
            <v>PLDT PHILIPPINE LONG DIS</v>
          </cell>
          <cell r="D227">
            <v>2.2610999999999999E-2</v>
          </cell>
          <cell r="E227">
            <v>2.2610999999999999E-2</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row>
        <row r="228">
          <cell r="A228" t="str">
            <v>52</v>
          </cell>
          <cell r="B228" t="str">
            <v>9000018791</v>
          </cell>
          <cell r="C228" t="str">
            <v>GTE HAWAIIAN TELEPHONE I</v>
          </cell>
          <cell r="D228">
            <v>2.1940000000000002E-3</v>
          </cell>
          <cell r="E228">
            <v>2.1940000000000002E-3</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row>
        <row r="229">
          <cell r="A229" t="str">
            <v>52</v>
          </cell>
          <cell r="B229" t="str">
            <v>9000018799</v>
          </cell>
          <cell r="C229" t="str">
            <v>SPRINT CORPORATION</v>
          </cell>
          <cell r="D229">
            <v>-2.1833000000000002E-2</v>
          </cell>
          <cell r="E229">
            <v>-2.1833000000000002E-2</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row>
        <row r="230">
          <cell r="A230" t="str">
            <v>52</v>
          </cell>
          <cell r="B230" t="str">
            <v>9000018803</v>
          </cell>
          <cell r="C230" t="str">
            <v>TELIA AB</v>
          </cell>
          <cell r="D230">
            <v>0.59409400000000001</v>
          </cell>
          <cell r="E230">
            <v>0.59409400000000001</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row>
        <row r="231">
          <cell r="A231" t="str">
            <v>52</v>
          </cell>
          <cell r="B231" t="str">
            <v>9000018804</v>
          </cell>
          <cell r="C231" t="str">
            <v>TELE 2 AB</v>
          </cell>
          <cell r="D231">
            <v>1.186563</v>
          </cell>
          <cell r="E231">
            <v>1.186563</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row>
        <row r="232">
          <cell r="A232" t="str">
            <v>52</v>
          </cell>
          <cell r="B232" t="str">
            <v>9000018806</v>
          </cell>
          <cell r="C232" t="str">
            <v>TELEGLOBE CANADA INC</v>
          </cell>
          <cell r="D232">
            <v>1.9174E-2</v>
          </cell>
          <cell r="E232">
            <v>1.9174E-2</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row>
        <row r="233">
          <cell r="A233" t="str">
            <v>52</v>
          </cell>
          <cell r="B233" t="str">
            <v>9000019424</v>
          </cell>
          <cell r="C233" t="str">
            <v>DEUTSCHE TELEKOM</v>
          </cell>
          <cell r="D233">
            <v>0.71262700000000001</v>
          </cell>
          <cell r="E233">
            <v>0.71262700000000001</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row>
        <row r="234">
          <cell r="A234" t="str">
            <v>52</v>
          </cell>
          <cell r="B234" t="str">
            <v>9000021247</v>
          </cell>
          <cell r="C234" t="str">
            <v>TELSTRA CORPORATION LTD</v>
          </cell>
          <cell r="D234">
            <v>6.4395999999999995E-2</v>
          </cell>
          <cell r="E234">
            <v>6.4395999999999995E-2</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row>
        <row r="235">
          <cell r="A235" t="str">
            <v>52</v>
          </cell>
          <cell r="B235" t="str">
            <v>9000021248</v>
          </cell>
          <cell r="C235" t="str">
            <v>TELENOR GLOBAL SERVICES</v>
          </cell>
          <cell r="D235">
            <v>0.430141</v>
          </cell>
          <cell r="E235">
            <v>0.430141</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row>
        <row r="236">
          <cell r="A236" t="str">
            <v>52</v>
          </cell>
          <cell r="B236" t="str">
            <v>9000022570</v>
          </cell>
          <cell r="C236" t="str">
            <v>ENTREPRISE DES POSTES ET</v>
          </cell>
          <cell r="D236">
            <v>4.1457000000000001E-2</v>
          </cell>
          <cell r="E236">
            <v>4.1457000000000001E-2</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row>
        <row r="237">
          <cell r="A237" t="str">
            <v>52</v>
          </cell>
          <cell r="B237" t="str">
            <v>9000024301</v>
          </cell>
          <cell r="C237" t="str">
            <v>Deutsche Telekom AG</v>
          </cell>
          <cell r="D237">
            <v>3.1437110000000001</v>
          </cell>
          <cell r="E237">
            <v>3.1437110000000001</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row>
        <row r="238">
          <cell r="A238" t="str">
            <v>52</v>
          </cell>
          <cell r="B238" t="str">
            <v>9000024304</v>
          </cell>
          <cell r="C238" t="str">
            <v>CABLE &amp; WIRELESS HONG KO</v>
          </cell>
          <cell r="D238">
            <v>1.0972000000000001E-2</v>
          </cell>
          <cell r="E238">
            <v>1.0972000000000001E-2</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row>
        <row r="239">
          <cell r="A239" t="str">
            <v>52</v>
          </cell>
          <cell r="B239" t="str">
            <v>9000024407</v>
          </cell>
          <cell r="C239" t="str">
            <v>FRANCE TELECOM FCR - Sea</v>
          </cell>
          <cell r="D239">
            <v>-0.132524</v>
          </cell>
          <cell r="E239">
            <v>-0.132524</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row>
        <row r="240">
          <cell r="A240" t="str">
            <v>52</v>
          </cell>
          <cell r="B240" t="str">
            <v>9000024499</v>
          </cell>
          <cell r="C240" t="str">
            <v>SINGAPORE TELECOM</v>
          </cell>
          <cell r="D240">
            <v>1.2876E-2</v>
          </cell>
          <cell r="E240">
            <v>1.2876E-2</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row>
        <row r="241">
          <cell r="A241" t="str">
            <v>52</v>
          </cell>
          <cell r="B241" t="str">
            <v>9000024514</v>
          </cell>
          <cell r="C241" t="str">
            <v>TELEKOM AUSTRIA AG</v>
          </cell>
          <cell r="D241">
            <v>6.5830000000000003E-3</v>
          </cell>
          <cell r="E241">
            <v>6.5830000000000003E-3</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row>
        <row r="242">
          <cell r="A242" t="str">
            <v>52</v>
          </cell>
          <cell r="B242" t="str">
            <v>9000024515</v>
          </cell>
          <cell r="C242" t="str">
            <v>KPN</v>
          </cell>
          <cell r="D242">
            <v>-7.8958E-2</v>
          </cell>
          <cell r="E242">
            <v>-7.8958E-2</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row>
        <row r="243">
          <cell r="A243" t="str">
            <v>52</v>
          </cell>
          <cell r="B243" t="str">
            <v>9000024866</v>
          </cell>
          <cell r="C243" t="str">
            <v>TELEKOMUNIKACJA POLSKA S</v>
          </cell>
          <cell r="D243">
            <v>7.8098000000000001E-2</v>
          </cell>
          <cell r="E243">
            <v>7.8098000000000001E-2</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row>
        <row r="244">
          <cell r="A244" t="str">
            <v>52</v>
          </cell>
          <cell r="B244" t="str">
            <v>9000024868</v>
          </cell>
          <cell r="C244" t="str">
            <v>GTS Wholesale Services</v>
          </cell>
          <cell r="D244">
            <v>0.41766599999999998</v>
          </cell>
          <cell r="E244">
            <v>0.41766599999999998</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row>
        <row r="245">
          <cell r="A245" t="str">
            <v>52</v>
          </cell>
          <cell r="B245" t="str">
            <v>9000025057</v>
          </cell>
          <cell r="C245" t="str">
            <v>Concert BT</v>
          </cell>
          <cell r="D245">
            <v>1.546492</v>
          </cell>
          <cell r="E245">
            <v>1.546492</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row>
        <row r="246">
          <cell r="A246" t="str">
            <v>52</v>
          </cell>
          <cell r="B246" t="str">
            <v>9000025189</v>
          </cell>
          <cell r="C246" t="str">
            <v>KPN Internationl Network</v>
          </cell>
          <cell r="D246">
            <v>24.668883999999998</v>
          </cell>
          <cell r="E246">
            <v>24.668883999999998</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row>
        <row r="247">
          <cell r="A247" t="str">
            <v>52</v>
          </cell>
          <cell r="B247" t="str">
            <v>Y2CPRM</v>
          </cell>
          <cell r="C247" t="str">
            <v>Companhia Portugesa Radi</v>
          </cell>
          <cell r="D247">
            <v>5.2919999999999998E-3</v>
          </cell>
          <cell r="E247">
            <v>5.2919999999999998E-3</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row>
        <row r="248">
          <cell r="A248" t="str">
            <v>52</v>
          </cell>
          <cell r="B248" t="str">
            <v>Y2DATACOM</v>
          </cell>
          <cell r="C248" t="str">
            <v>DATAKOM AUSTRIA GmbH</v>
          </cell>
          <cell r="D248">
            <v>0.50043700000000002</v>
          </cell>
          <cell r="E248">
            <v>0.50043700000000002</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row>
        <row r="249">
          <cell r="A249" t="str">
            <v>52</v>
          </cell>
          <cell r="B249" t="str">
            <v>Y2OACT</v>
          </cell>
          <cell r="C249" t="str">
            <v>Entidad Publica Empresar</v>
          </cell>
          <cell r="D249">
            <v>1.8776000000000001E-2</v>
          </cell>
          <cell r="E249">
            <v>1.8776000000000001E-2</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row>
        <row r="250">
          <cell r="A250" t="str">
            <v>52</v>
          </cell>
          <cell r="B250" t="str">
            <v>Y2USTC</v>
          </cell>
          <cell r="C250" t="str">
            <v>Ukrainian State Telecomm</v>
          </cell>
          <cell r="D250">
            <v>1.3339999999999999E-3</v>
          </cell>
          <cell r="E250">
            <v>1.3339999999999999E-3</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row>
        <row r="251">
          <cell r="A251" t="str">
            <v>52</v>
          </cell>
          <cell r="B251" t="str">
            <v>Y3UKRPACK</v>
          </cell>
          <cell r="C251" t="str">
            <v>INFOCOM</v>
          </cell>
          <cell r="D251">
            <v>9.9999999999999995E-7</v>
          </cell>
          <cell r="E251">
            <v>9.9999999999999995E-7</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row>
        <row r="252">
          <cell r="A252" t="str">
            <v>52</v>
          </cell>
          <cell r="B252" t="str">
            <v>YANTELURY</v>
          </cell>
          <cell r="C252" t="str">
            <v>ANTEL Administracion Nac</v>
          </cell>
          <cell r="D252">
            <v>0.479549</v>
          </cell>
          <cell r="E252">
            <v>0.479549</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row>
        <row r="253">
          <cell r="A253" t="str">
            <v>52</v>
          </cell>
          <cell r="B253" t="str">
            <v>YANTLCO</v>
          </cell>
          <cell r="C253" t="str">
            <v>ANTELCO</v>
          </cell>
          <cell r="D253">
            <v>0.21784300000000001</v>
          </cell>
          <cell r="E253">
            <v>0.21784300000000001</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row>
        <row r="254">
          <cell r="A254" t="str">
            <v>52</v>
          </cell>
          <cell r="B254" t="str">
            <v>YARCOR</v>
          </cell>
          <cell r="C254" t="str">
            <v>MANNESMANN ARCOR AF &amp; CO</v>
          </cell>
          <cell r="D254">
            <v>10.156867999999999</v>
          </cell>
          <cell r="E254">
            <v>10.156867999999999</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row>
        <row r="255">
          <cell r="A255" t="str">
            <v>52</v>
          </cell>
          <cell r="B255" t="str">
            <v>YARENTO</v>
          </cell>
          <cell r="C255" t="str">
            <v>TELECOM EGYPT</v>
          </cell>
          <cell r="D255">
            <v>7.635135</v>
          </cell>
          <cell r="E255">
            <v>7.635135</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row>
        <row r="256">
          <cell r="A256" t="str">
            <v>52</v>
          </cell>
          <cell r="B256" t="str">
            <v>YARMTEL</v>
          </cell>
          <cell r="C256" t="str">
            <v>ARMENTEL</v>
          </cell>
          <cell r="D256">
            <v>9.4064999999999996E-2</v>
          </cell>
          <cell r="E256">
            <v>9.4064999999999996E-2</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row>
        <row r="257">
          <cell r="A257" t="str">
            <v>52</v>
          </cell>
          <cell r="B257" t="str">
            <v>YATALB</v>
          </cell>
          <cell r="C257" t="str">
            <v>ALBANIAN TELECOM</v>
          </cell>
          <cell r="D257">
            <v>2.0000000000000002E-5</v>
          </cell>
          <cell r="E257">
            <v>2.0000000000000002E-5</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row>
        <row r="258">
          <cell r="A258" t="str">
            <v>52</v>
          </cell>
          <cell r="B258" t="str">
            <v>YATLASUSA</v>
          </cell>
          <cell r="C258" t="str">
            <v>Atlas Telecom Network</v>
          </cell>
          <cell r="D258">
            <v>0.23924999999999999</v>
          </cell>
          <cell r="E258">
            <v>0.23924999999999999</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row>
        <row r="259">
          <cell r="A259" t="str">
            <v>52</v>
          </cell>
          <cell r="B259" t="str">
            <v>YAUTPTT</v>
          </cell>
          <cell r="C259" t="str">
            <v>TELECOM AUSTRIA AKTIENGE</v>
          </cell>
          <cell r="D259">
            <v>18.408187000000002</v>
          </cell>
          <cell r="E259">
            <v>18.408187000000002</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row>
        <row r="260">
          <cell r="A260" t="str">
            <v>52</v>
          </cell>
          <cell r="B260" t="str">
            <v>YBATEL</v>
          </cell>
          <cell r="C260" t="str">
            <v>BAHRAIN TELECOMMUNICATIO</v>
          </cell>
          <cell r="D260">
            <v>0.54272299999999996</v>
          </cell>
          <cell r="E260">
            <v>0.54272299999999996</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row>
        <row r="261">
          <cell r="A261" t="str">
            <v>52</v>
          </cell>
          <cell r="B261" t="str">
            <v>YBATLCO</v>
          </cell>
          <cell r="C261" t="str">
            <v>BAHAMAS TELECOMMUNICATIO</v>
          </cell>
          <cell r="D261">
            <v>8.9583999999999997E-2</v>
          </cell>
          <cell r="E261">
            <v>8.9583999999999997E-2</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row>
        <row r="262">
          <cell r="A262" t="str">
            <v>52</v>
          </cell>
          <cell r="B262" t="str">
            <v>YBDEVTP</v>
          </cell>
          <cell r="C262" t="str">
            <v>BERMUDA CABLE &amp; WIRELESS</v>
          </cell>
          <cell r="D262">
            <v>7.5259999999999994E-2</v>
          </cell>
          <cell r="E262">
            <v>7.5259999999999994E-2</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row>
        <row r="263">
          <cell r="A263" t="str">
            <v>52</v>
          </cell>
          <cell r="B263" t="str">
            <v>YBELCEL</v>
          </cell>
          <cell r="C263" t="str">
            <v>BELTELECOM</v>
          </cell>
          <cell r="D263">
            <v>0.75028799999999995</v>
          </cell>
          <cell r="E263">
            <v>0.75028799999999995</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row>
        <row r="264">
          <cell r="A264" t="str">
            <v>52</v>
          </cell>
          <cell r="B264" t="str">
            <v>YBELLINTUS</v>
          </cell>
          <cell r="C264" t="str">
            <v>BELLSOUTH INTERNATIONAL</v>
          </cell>
          <cell r="D264">
            <v>0.21729999999999999</v>
          </cell>
          <cell r="E264">
            <v>0.21729999999999999</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row>
        <row r="265">
          <cell r="A265" t="str">
            <v>52</v>
          </cell>
          <cell r="B265" t="str">
            <v>YBRSLCOM</v>
          </cell>
          <cell r="C265" t="str">
            <v>RSL Com. Belgium NV/SA</v>
          </cell>
          <cell r="D265">
            <v>7.7637650000000002</v>
          </cell>
          <cell r="E265">
            <v>7.7637650000000002</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row>
        <row r="266">
          <cell r="A266" t="str">
            <v>52</v>
          </cell>
          <cell r="B266" t="str">
            <v>YBSNZ</v>
          </cell>
          <cell r="C266" t="str">
            <v>TELECOM NEW ZEALAND</v>
          </cell>
          <cell r="D266">
            <v>0.437969</v>
          </cell>
          <cell r="E266">
            <v>0.437969</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row>
        <row r="267">
          <cell r="A267" t="str">
            <v>52</v>
          </cell>
          <cell r="B267" t="str">
            <v>YBTCBGR</v>
          </cell>
          <cell r="C267" t="str">
            <v>BULGARIAN TELECOMMUNICAT</v>
          </cell>
          <cell r="D267">
            <v>2.1036790000000001</v>
          </cell>
          <cell r="E267">
            <v>2.1036790000000001</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row>
        <row r="268">
          <cell r="A268" t="str">
            <v>52</v>
          </cell>
          <cell r="B268" t="str">
            <v>YBTL</v>
          </cell>
          <cell r="C268" t="str">
            <v>BELIZE TELECOMMUNICATION</v>
          </cell>
          <cell r="D268">
            <v>3.9417000000000001E-2</v>
          </cell>
          <cell r="E268">
            <v>3.9417000000000001E-2</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row>
        <row r="269">
          <cell r="A269" t="str">
            <v>52</v>
          </cell>
          <cell r="B269" t="str">
            <v>YBTPLC</v>
          </cell>
          <cell r="C269" t="str">
            <v>BRITISH TELECOM</v>
          </cell>
          <cell r="D269">
            <v>58.559389000000003</v>
          </cell>
          <cell r="E269">
            <v>58.559389000000003</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row>
        <row r="270">
          <cell r="A270" t="str">
            <v>52</v>
          </cell>
          <cell r="B270" t="str">
            <v>YCANTV</v>
          </cell>
          <cell r="C270" t="str">
            <v>CANTV VENEZUELA</v>
          </cell>
          <cell r="D270">
            <v>1.083636</v>
          </cell>
          <cell r="E270">
            <v>1.083636</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row>
        <row r="271">
          <cell r="A271" t="str">
            <v>52</v>
          </cell>
          <cell r="B271" t="str">
            <v>YCAT</v>
          </cell>
          <cell r="C271" t="str">
            <v>The Communications Autho</v>
          </cell>
          <cell r="D271">
            <v>2.8587950000000002</v>
          </cell>
          <cell r="E271">
            <v>2.8587950000000002</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row>
        <row r="272">
          <cell r="A272" t="str">
            <v>52</v>
          </cell>
          <cell r="B272" t="str">
            <v>YCHEPTT</v>
          </cell>
          <cell r="C272" t="str">
            <v>SWISSCOM</v>
          </cell>
          <cell r="D272">
            <v>48.325401999999997</v>
          </cell>
          <cell r="E272">
            <v>48.325401999999997</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row>
        <row r="273">
          <cell r="A273" t="str">
            <v>52</v>
          </cell>
          <cell r="B273" t="str">
            <v>YCITEL</v>
          </cell>
          <cell r="C273" t="str">
            <v>COTE D'IVOIRE TELECOM</v>
          </cell>
          <cell r="D273">
            <v>0.74618399999999996</v>
          </cell>
          <cell r="E273">
            <v>0.74618399999999996</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row>
        <row r="274">
          <cell r="A274" t="str">
            <v>52</v>
          </cell>
          <cell r="B274" t="str">
            <v>YCODETL</v>
          </cell>
          <cell r="C274" t="str">
            <v>CODETEL</v>
          </cell>
          <cell r="D274">
            <v>0.48976999999999998</v>
          </cell>
          <cell r="E274">
            <v>0.48976999999999998</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row>
        <row r="275">
          <cell r="A275" t="str">
            <v>52</v>
          </cell>
          <cell r="B275" t="str">
            <v>YCOLTDE</v>
          </cell>
          <cell r="C275" t="str">
            <v>COLT TELECOM GMBH</v>
          </cell>
          <cell r="D275">
            <v>6.3450980000000001</v>
          </cell>
          <cell r="E275">
            <v>6.3450980000000001</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row>
        <row r="276">
          <cell r="A276" t="str">
            <v>52</v>
          </cell>
          <cell r="B276" t="str">
            <v>YCSTAR</v>
          </cell>
          <cell r="C276" t="str">
            <v>Comstar Russia</v>
          </cell>
          <cell r="D276">
            <v>3.227E-2</v>
          </cell>
          <cell r="E276">
            <v>3.227E-2</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row>
        <row r="277">
          <cell r="A277" t="str">
            <v>52</v>
          </cell>
          <cell r="B277" t="str">
            <v>YCT</v>
          </cell>
          <cell r="C277" t="str">
            <v>CHINA TELECOM</v>
          </cell>
          <cell r="D277">
            <v>4.3032899999999996</v>
          </cell>
          <cell r="E277">
            <v>4.3032899999999996</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row>
        <row r="278">
          <cell r="A278" t="str">
            <v>52</v>
          </cell>
          <cell r="B278" t="str">
            <v>YCWSEZ</v>
          </cell>
          <cell r="C278" t="str">
            <v>Cable &amp; Wireless (Seyche</v>
          </cell>
          <cell r="D278">
            <v>0.15339700000000001</v>
          </cell>
          <cell r="E278">
            <v>0.15339700000000001</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row>
        <row r="279">
          <cell r="A279" t="str">
            <v>52</v>
          </cell>
          <cell r="B279" t="str">
            <v>YD2</v>
          </cell>
          <cell r="C279" t="str">
            <v>D2 - Mannesman Mobilfunk</v>
          </cell>
          <cell r="D279">
            <v>7.4409749999999999</v>
          </cell>
          <cell r="E279">
            <v>7.4409749999999999</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row>
        <row r="280">
          <cell r="A280" t="str">
            <v>52</v>
          </cell>
          <cell r="B280" t="str">
            <v>YDTAG</v>
          </cell>
          <cell r="C280" t="str">
            <v>DEUTSCHE TELEKOM AG</v>
          </cell>
          <cell r="D280">
            <v>171.507724</v>
          </cell>
          <cell r="E280">
            <v>171.507724</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row>
        <row r="281">
          <cell r="A281" t="str">
            <v>52</v>
          </cell>
          <cell r="B281" t="str">
            <v>YED2NETUS</v>
          </cell>
          <cell r="C281" t="str">
            <v>Edge2net</v>
          </cell>
          <cell r="D281">
            <v>1.945621</v>
          </cell>
          <cell r="E281">
            <v>1.945621</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row>
        <row r="282">
          <cell r="A282" t="str">
            <v>52</v>
          </cell>
          <cell r="B282" t="str">
            <v>YEIREAN</v>
          </cell>
          <cell r="C282" t="str">
            <v>EIRCOM</v>
          </cell>
          <cell r="D282">
            <v>4.3395330000000003</v>
          </cell>
          <cell r="E282">
            <v>4.3395330000000003</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row>
        <row r="283">
          <cell r="A283" t="str">
            <v>52</v>
          </cell>
          <cell r="B283" t="str">
            <v>YENTELBOL</v>
          </cell>
          <cell r="C283" t="str">
            <v>EMPRESA NACIONAL</v>
          </cell>
          <cell r="D283">
            <v>3.5158000000000002E-2</v>
          </cell>
          <cell r="E283">
            <v>3.5158000000000002E-2</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row>
        <row r="284">
          <cell r="A284" t="str">
            <v>52</v>
          </cell>
          <cell r="B284" t="str">
            <v>YENTELCHL</v>
          </cell>
          <cell r="C284" t="str">
            <v>Empresa Nacional de</v>
          </cell>
          <cell r="D284">
            <v>0.43095499999999998</v>
          </cell>
          <cell r="E284">
            <v>0.43095499999999998</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row>
        <row r="285">
          <cell r="A285" t="str">
            <v>52</v>
          </cell>
          <cell r="B285" t="str">
            <v>YEPLUS</v>
          </cell>
          <cell r="C285" t="str">
            <v>E-Plus Mobilfunk GmbH</v>
          </cell>
          <cell r="D285">
            <v>8.8473989999999993</v>
          </cell>
          <cell r="E285">
            <v>8.8473989999999993</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row>
        <row r="286">
          <cell r="A286" t="str">
            <v>52</v>
          </cell>
          <cell r="B286" t="str">
            <v>YEPT</v>
          </cell>
          <cell r="C286" t="str">
            <v>LUXEMBOURG TELECOM</v>
          </cell>
          <cell r="D286">
            <v>51.154207</v>
          </cell>
          <cell r="E286">
            <v>51.154207</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row>
        <row r="287">
          <cell r="A287" t="str">
            <v>52</v>
          </cell>
          <cell r="B287" t="str">
            <v>YESTETC</v>
          </cell>
          <cell r="C287" t="str">
            <v>EESTI TELEFON</v>
          </cell>
          <cell r="D287">
            <v>0.47314299999999998</v>
          </cell>
          <cell r="E287">
            <v>0.47314299999999998</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row>
        <row r="288">
          <cell r="A288" t="str">
            <v>52</v>
          </cell>
          <cell r="B288" t="str">
            <v>YETECSA</v>
          </cell>
          <cell r="C288" t="str">
            <v>EMPRESA DE TELECOMUNICAC</v>
          </cell>
          <cell r="D288">
            <v>0.57552400000000004</v>
          </cell>
          <cell r="E288">
            <v>0.57552400000000004</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row>
        <row r="289">
          <cell r="A289" t="str">
            <v>52</v>
          </cell>
          <cell r="B289" t="str">
            <v>YETL</v>
          </cell>
          <cell r="C289" t="str">
            <v>LAO TELECOMMUNICATIONS C</v>
          </cell>
          <cell r="D289">
            <v>0.33680900000000003</v>
          </cell>
          <cell r="E289">
            <v>0.33680900000000003</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row>
        <row r="290">
          <cell r="A290" t="str">
            <v>52</v>
          </cell>
          <cell r="B290" t="str">
            <v>YEUROTELSK</v>
          </cell>
          <cell r="C290" t="str">
            <v>EUROTEL</v>
          </cell>
          <cell r="D290">
            <v>2.898E-3</v>
          </cell>
          <cell r="E290">
            <v>2.898E-3</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row>
        <row r="291">
          <cell r="A291" t="str">
            <v>52</v>
          </cell>
          <cell r="B291" t="str">
            <v>YFTFRA</v>
          </cell>
          <cell r="C291" t="str">
            <v>FRANCE TELECOM</v>
          </cell>
          <cell r="D291">
            <v>162.751902</v>
          </cell>
          <cell r="E291">
            <v>162.751902</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row>
        <row r="292">
          <cell r="A292" t="str">
            <v>52</v>
          </cell>
          <cell r="B292" t="str">
            <v>YGAMTEL</v>
          </cell>
          <cell r="C292" t="str">
            <v>GAMBIA TELECOMMUNICATION</v>
          </cell>
          <cell r="D292">
            <v>5.9379999999999997E-3</v>
          </cell>
          <cell r="E292">
            <v>5.9379999999999997E-3</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row>
        <row r="293">
          <cell r="A293" t="str">
            <v>52</v>
          </cell>
          <cell r="B293" t="str">
            <v>YGECAM</v>
          </cell>
          <cell r="C293" t="str">
            <v>SOGETEL SPRL</v>
          </cell>
          <cell r="D293">
            <v>-7</v>
          </cell>
          <cell r="E293">
            <v>-7</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row>
        <row r="294">
          <cell r="A294" t="str">
            <v>52</v>
          </cell>
          <cell r="B294" t="str">
            <v>YGECAM</v>
          </cell>
          <cell r="C294" t="str">
            <v>SOGETEL SPRL</v>
          </cell>
          <cell r="D294">
            <v>-3.5</v>
          </cell>
          <cell r="E294">
            <v>-3.5</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row>
        <row r="295">
          <cell r="A295" t="str">
            <v>52</v>
          </cell>
          <cell r="B295" t="str">
            <v>YGLOBAL</v>
          </cell>
          <cell r="C295" t="str">
            <v>Global One Communication</v>
          </cell>
          <cell r="D295">
            <v>25.751871000000001</v>
          </cell>
          <cell r="E295">
            <v>25.751871000000001</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row>
        <row r="296">
          <cell r="A296" t="str">
            <v>52</v>
          </cell>
          <cell r="B296" t="str">
            <v>YGLOBONESW</v>
          </cell>
          <cell r="C296" t="str">
            <v>Global One Services AB</v>
          </cell>
          <cell r="D296">
            <v>6.2156999999999997E-2</v>
          </cell>
          <cell r="E296">
            <v>6.2156999999999997E-2</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row>
        <row r="297">
          <cell r="A297" t="str">
            <v>52</v>
          </cell>
          <cell r="B297" t="str">
            <v>YGNC350</v>
          </cell>
          <cell r="C297" t="str">
            <v>GIBRALTAR Telecommunicat</v>
          </cell>
          <cell r="D297">
            <v>6.5435999999999994E-2</v>
          </cell>
          <cell r="E297">
            <v>6.5435999999999994E-2</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row>
        <row r="298">
          <cell r="A298" t="str">
            <v>52</v>
          </cell>
          <cell r="B298" t="str">
            <v>YGTC</v>
          </cell>
          <cell r="C298" t="str">
            <v>Ghana Telecom Headquarte</v>
          </cell>
          <cell r="D298">
            <v>3.8499999999999998E-4</v>
          </cell>
          <cell r="E298">
            <v>3.8499999999999998E-4</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row>
        <row r="299">
          <cell r="A299" t="str">
            <v>52</v>
          </cell>
          <cell r="B299" t="str">
            <v>YGTO</v>
          </cell>
          <cell r="C299" t="str">
            <v>SULTANATE OF OMAN</v>
          </cell>
          <cell r="D299">
            <v>0.82852400000000004</v>
          </cell>
          <cell r="E299">
            <v>0.82852400000000004</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row>
        <row r="300">
          <cell r="A300" t="str">
            <v>52</v>
          </cell>
          <cell r="B300" t="str">
            <v>YGTT</v>
          </cell>
          <cell r="C300" t="str">
            <v>Guyana Telephone  &amp;</v>
          </cell>
          <cell r="D300">
            <v>0.198298</v>
          </cell>
          <cell r="E300">
            <v>0.198298</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row>
        <row r="301">
          <cell r="A301" t="str">
            <v>52</v>
          </cell>
          <cell r="B301" t="str">
            <v>YGUATEL</v>
          </cell>
          <cell r="C301" t="str">
            <v>TELGUA SA</v>
          </cell>
          <cell r="D301">
            <v>5.2719999999999998E-3</v>
          </cell>
          <cell r="E301">
            <v>5.2719999999999998E-3</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row>
        <row r="302">
          <cell r="A302" t="str">
            <v>52</v>
          </cell>
          <cell r="B302" t="str">
            <v>YHODUTL</v>
          </cell>
          <cell r="C302" t="str">
            <v>HONDUTEL</v>
          </cell>
          <cell r="D302">
            <v>0.15515399999999999</v>
          </cell>
          <cell r="E302">
            <v>0.15515399999999999</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row>
        <row r="303">
          <cell r="A303" t="str">
            <v>52</v>
          </cell>
          <cell r="B303" t="str">
            <v>YHUNHTC</v>
          </cell>
          <cell r="C303" t="str">
            <v>MATAV Hungarian Telecomm</v>
          </cell>
          <cell r="D303">
            <v>7.7891209999999997</v>
          </cell>
          <cell r="E303">
            <v>7.7891209999999997</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row>
        <row r="304">
          <cell r="A304" t="str">
            <v>52</v>
          </cell>
          <cell r="B304" t="str">
            <v>YICE</v>
          </cell>
          <cell r="C304" t="str">
            <v>INSTITUTO COSTARICCENSE</v>
          </cell>
          <cell r="D304">
            <v>0.53830500000000003</v>
          </cell>
          <cell r="E304">
            <v>0.53830500000000003</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row>
        <row r="305">
          <cell r="A305" t="str">
            <v>52</v>
          </cell>
          <cell r="B305" t="str">
            <v>YINTEL</v>
          </cell>
          <cell r="C305" t="str">
            <v>CABLE &amp; WIRELESS PANAMA</v>
          </cell>
          <cell r="D305">
            <v>0.11219700000000001</v>
          </cell>
          <cell r="E305">
            <v>0.11219700000000001</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row>
        <row r="306">
          <cell r="A306" t="str">
            <v>52</v>
          </cell>
          <cell r="B306" t="str">
            <v>YIPT</v>
          </cell>
          <cell r="C306" t="str">
            <v>IRAQI TELECOMMUNICATIONS</v>
          </cell>
          <cell r="D306">
            <v>0.57882599999999995</v>
          </cell>
          <cell r="E306">
            <v>0.57882599999999995</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row>
        <row r="307">
          <cell r="A307" t="str">
            <v>52</v>
          </cell>
          <cell r="B307" t="str">
            <v>YIRITC</v>
          </cell>
          <cell r="C307" t="str">
            <v>Telecommunications Compa</v>
          </cell>
          <cell r="D307">
            <v>5.265517</v>
          </cell>
          <cell r="E307">
            <v>5.265517</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row>
        <row r="308">
          <cell r="A308" t="str">
            <v>52</v>
          </cell>
          <cell r="B308" t="str">
            <v>YITATWN</v>
          </cell>
          <cell r="C308" t="str">
            <v>CHUNGWA TELECOM CO. LTD</v>
          </cell>
          <cell r="D308">
            <v>0.72171600000000002</v>
          </cell>
          <cell r="E308">
            <v>0.72171600000000002</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row>
        <row r="309">
          <cell r="A309" t="str">
            <v>52</v>
          </cell>
          <cell r="B309" t="str">
            <v>YITJ</v>
          </cell>
          <cell r="C309" t="str">
            <v>JAPAN TELECOM Co Ltd..</v>
          </cell>
          <cell r="D309">
            <v>1.689587</v>
          </cell>
          <cell r="E309">
            <v>1.689587</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row>
        <row r="310">
          <cell r="A310" t="str">
            <v>52</v>
          </cell>
          <cell r="B310" t="str">
            <v>YJMTL</v>
          </cell>
          <cell r="C310" t="str">
            <v>Cable &amp; Wireless Jamaica</v>
          </cell>
          <cell r="D310">
            <v>0.216338</v>
          </cell>
          <cell r="E310">
            <v>0.216338</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row>
        <row r="311">
          <cell r="A311" t="str">
            <v>52</v>
          </cell>
          <cell r="B311" t="str">
            <v>YKDD</v>
          </cell>
          <cell r="C311" t="str">
            <v>KOKUSAI DENSHIN DENWA Co</v>
          </cell>
          <cell r="D311">
            <v>1.1269549999999999</v>
          </cell>
          <cell r="E311">
            <v>1.1269549999999999</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row>
        <row r="312">
          <cell r="A312" t="str">
            <v>52</v>
          </cell>
          <cell r="B312" t="str">
            <v>YKPNOR</v>
          </cell>
          <cell r="C312" t="str">
            <v>KPN Orange Belgium</v>
          </cell>
          <cell r="D312">
            <v>75.722059999999999</v>
          </cell>
          <cell r="E312">
            <v>75.722059999999999</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row>
        <row r="313">
          <cell r="A313" t="str">
            <v>52</v>
          </cell>
          <cell r="B313" t="str">
            <v>YKPTC</v>
          </cell>
          <cell r="C313" t="str">
            <v>TELKOM KENYA Ltd.</v>
          </cell>
          <cell r="D313">
            <v>1.8831439999999999</v>
          </cell>
          <cell r="E313">
            <v>1.8831439999999999</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row>
        <row r="314">
          <cell r="A314" t="str">
            <v>52</v>
          </cell>
          <cell r="B314" t="str">
            <v>YKTKAZ</v>
          </cell>
          <cell r="C314" t="str">
            <v>KAZAKHTELECOM</v>
          </cell>
          <cell r="D314">
            <v>0.112105</v>
          </cell>
          <cell r="E314">
            <v>0.112105</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row>
        <row r="315">
          <cell r="A315" t="str">
            <v>52</v>
          </cell>
          <cell r="B315" t="str">
            <v>YKTKGZ</v>
          </cell>
          <cell r="C315" t="str">
            <v>KIRGYTELECOM</v>
          </cell>
          <cell r="D315">
            <v>0.324407</v>
          </cell>
          <cell r="E315">
            <v>0.324407</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row>
        <row r="316">
          <cell r="A316" t="str">
            <v>52</v>
          </cell>
          <cell r="B316" t="str">
            <v>YLVTL</v>
          </cell>
          <cell r="C316" t="str">
            <v>LATTELEKOM SIA</v>
          </cell>
          <cell r="D316">
            <v>2.0697570000000001</v>
          </cell>
          <cell r="E316">
            <v>2.0697570000000001</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row>
        <row r="317">
          <cell r="A317" t="str">
            <v>52</v>
          </cell>
          <cell r="B317" t="str">
            <v>YMCI</v>
          </cell>
          <cell r="C317" t="str">
            <v>MCI International Inc.</v>
          </cell>
          <cell r="D317">
            <v>1.0179199999999999</v>
          </cell>
          <cell r="E317">
            <v>1.0179199999999999</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row>
        <row r="318">
          <cell r="A318" t="str">
            <v>52</v>
          </cell>
          <cell r="B318" t="str">
            <v>YMGT1</v>
          </cell>
          <cell r="C318" t="str">
            <v>TELEKOM MALAYSIA BERHAD</v>
          </cell>
          <cell r="D318">
            <v>1.7436590000000001</v>
          </cell>
          <cell r="E318">
            <v>1.7436590000000001</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row>
        <row r="319">
          <cell r="A319" t="str">
            <v>52</v>
          </cell>
          <cell r="B319" t="str">
            <v>YMILDE</v>
          </cell>
          <cell r="C319" t="str">
            <v>Millenicom GmbH</v>
          </cell>
          <cell r="D319">
            <v>1.975951</v>
          </cell>
          <cell r="E319">
            <v>1.975951</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row>
        <row r="320">
          <cell r="A320" t="str">
            <v>52</v>
          </cell>
          <cell r="B320" t="str">
            <v>YMLT</v>
          </cell>
          <cell r="C320" t="str">
            <v>MALTACOM</v>
          </cell>
          <cell r="D320">
            <v>2.3969999999999998E-3</v>
          </cell>
          <cell r="E320">
            <v>2.3969999999999998E-3</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row>
        <row r="321">
          <cell r="A321" t="str">
            <v>52</v>
          </cell>
          <cell r="B321" t="str">
            <v>YMOCAZE</v>
          </cell>
          <cell r="C321" t="str">
            <v>Ministry of communicatio</v>
          </cell>
          <cell r="D321">
            <v>1.2999999999999999E-5</v>
          </cell>
          <cell r="E321">
            <v>1.2999999999999999E-5</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row>
        <row r="322">
          <cell r="A322" t="str">
            <v>52</v>
          </cell>
          <cell r="B322" t="str">
            <v>YMOCUZB</v>
          </cell>
          <cell r="C322" t="str">
            <v>Ministry of Communicatio</v>
          </cell>
          <cell r="D322">
            <v>0.55529600000000001</v>
          </cell>
          <cell r="E322">
            <v>0.55529600000000001</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row>
        <row r="323">
          <cell r="A323" t="str">
            <v>52</v>
          </cell>
          <cell r="B323" t="str">
            <v>YMOLD17</v>
          </cell>
          <cell r="C323" t="str">
            <v>MOLDTEELCOM</v>
          </cell>
          <cell r="D323">
            <v>0.22456499999999999</v>
          </cell>
          <cell r="E323">
            <v>0.22456499999999999</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row>
        <row r="324">
          <cell r="A324" t="str">
            <v>52</v>
          </cell>
          <cell r="B324" t="str">
            <v>YMOPTT</v>
          </cell>
          <cell r="C324" t="str">
            <v>SAUDI TELECOM CO</v>
          </cell>
          <cell r="D324">
            <v>2.2806709999999999</v>
          </cell>
          <cell r="E324">
            <v>2.2806709999999999</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row>
        <row r="325">
          <cell r="A325" t="str">
            <v>52</v>
          </cell>
          <cell r="B325" t="str">
            <v>YNTT</v>
          </cell>
          <cell r="C325" t="str">
            <v>NTT Communications Corpo</v>
          </cell>
          <cell r="D325">
            <v>0.47162599999999999</v>
          </cell>
          <cell r="E325">
            <v>0.47162599999999999</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row>
        <row r="326">
          <cell r="A326" t="str">
            <v>52</v>
          </cell>
          <cell r="B326" t="str">
            <v>YNZCC</v>
          </cell>
          <cell r="C326" t="str">
            <v>CLEAR COMMUNICATIONS LTD</v>
          </cell>
          <cell r="D326">
            <v>3.9025999999999998E-2</v>
          </cell>
          <cell r="E326">
            <v>3.9025999999999998E-2</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row>
        <row r="327">
          <cell r="A327" t="str">
            <v>52</v>
          </cell>
          <cell r="B327" t="str">
            <v>YONATELBDI</v>
          </cell>
          <cell r="C327" t="str">
            <v>ONATEL BURUNDI</v>
          </cell>
          <cell r="D327">
            <v>1.53884</v>
          </cell>
          <cell r="E327">
            <v>1.53884</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row>
        <row r="328">
          <cell r="A328" t="str">
            <v>52</v>
          </cell>
          <cell r="B328" t="str">
            <v>YONPTMAR</v>
          </cell>
          <cell r="C328" t="str">
            <v>ITISSALAT AL MAGHRIB</v>
          </cell>
          <cell r="D328">
            <v>11.16675</v>
          </cell>
          <cell r="E328">
            <v>11.16675</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row>
        <row r="329">
          <cell r="A329" t="str">
            <v>52</v>
          </cell>
          <cell r="B329" t="str">
            <v>YOPTBEN</v>
          </cell>
          <cell r="C329" t="str">
            <v>Office des Postes et des</v>
          </cell>
          <cell r="D329">
            <v>2.6525E-2</v>
          </cell>
          <cell r="E329">
            <v>2.6525E-2</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row>
        <row r="330">
          <cell r="A330" t="str">
            <v>52</v>
          </cell>
          <cell r="B330" t="str">
            <v>YOPTUS</v>
          </cell>
          <cell r="C330" t="str">
            <v>OPTUS COMMUNICATIONS</v>
          </cell>
          <cell r="D330">
            <v>1.144833</v>
          </cell>
          <cell r="E330">
            <v>1.144833</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row>
        <row r="331">
          <cell r="A331" t="str">
            <v>52</v>
          </cell>
          <cell r="B331" t="str">
            <v>YOTE</v>
          </cell>
          <cell r="C331" t="str">
            <v>O,T,E SA</v>
          </cell>
          <cell r="D331">
            <v>17.846395000000001</v>
          </cell>
          <cell r="E331">
            <v>17.846395000000001</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row>
        <row r="332">
          <cell r="A332" t="str">
            <v>52</v>
          </cell>
          <cell r="B332" t="str">
            <v>YOTELO</v>
          </cell>
          <cell r="C332" t="str">
            <v>OTELO</v>
          </cell>
          <cell r="D332">
            <v>19.623529999999999</v>
          </cell>
          <cell r="E332">
            <v>19.623529999999999</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row>
        <row r="333">
          <cell r="A333" t="str">
            <v>52</v>
          </cell>
          <cell r="B333" t="str">
            <v>YPOLTEL</v>
          </cell>
          <cell r="C333" t="str">
            <v>Polish Telecom</v>
          </cell>
          <cell r="D333">
            <v>13.383124</v>
          </cell>
          <cell r="E333">
            <v>13.383124</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row>
        <row r="334">
          <cell r="A334" t="str">
            <v>52</v>
          </cell>
          <cell r="B334" t="str">
            <v>YPRIMEPT</v>
          </cell>
          <cell r="C334" t="str">
            <v>PT PRIME</v>
          </cell>
          <cell r="D334">
            <v>0.47705900000000001</v>
          </cell>
          <cell r="E334">
            <v>0.47705900000000001</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row>
        <row r="335">
          <cell r="A335" t="str">
            <v>52</v>
          </cell>
          <cell r="B335" t="str">
            <v>YPT</v>
          </cell>
          <cell r="C335" t="str">
            <v>PORTUGAL TELECOM GROUP</v>
          </cell>
          <cell r="D335">
            <v>22.758313000000001</v>
          </cell>
          <cell r="E335">
            <v>22.758313000000001</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row>
        <row r="336">
          <cell r="A336" t="str">
            <v>52</v>
          </cell>
          <cell r="B336" t="str">
            <v>YPTCL</v>
          </cell>
          <cell r="C336" t="str">
            <v>PAKISTAN TELECOMMUNICATI</v>
          </cell>
          <cell r="D336">
            <v>4.4548230000000002</v>
          </cell>
          <cell r="E336">
            <v>4.4548230000000002</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row>
        <row r="337">
          <cell r="A337" t="str">
            <v>52</v>
          </cell>
          <cell r="B337" t="str">
            <v>YPTI</v>
          </cell>
          <cell r="C337" t="str">
            <v>ICELAND TELECOM Ltd</v>
          </cell>
          <cell r="D337">
            <v>0.70321400000000001</v>
          </cell>
          <cell r="E337">
            <v>0.70321400000000001</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row>
        <row r="338">
          <cell r="A338" t="str">
            <v>52</v>
          </cell>
          <cell r="B338" t="str">
            <v>YPTTBHI</v>
          </cell>
          <cell r="C338" t="str">
            <v>PTT BOSNIA AND HERZEGOVI</v>
          </cell>
          <cell r="D338">
            <v>1.141445</v>
          </cell>
          <cell r="E338">
            <v>1.141445</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row>
        <row r="339">
          <cell r="A339" t="str">
            <v>52</v>
          </cell>
          <cell r="B339" t="str">
            <v>YPTTMKD</v>
          </cell>
          <cell r="C339" t="str">
            <v>MAKEDONSKI TELEKOMUNIKAC</v>
          </cell>
          <cell r="D339">
            <v>0.51903200000000005</v>
          </cell>
          <cell r="E339">
            <v>0.51903200000000005</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row>
        <row r="340">
          <cell r="A340" t="str">
            <v>52</v>
          </cell>
          <cell r="B340" t="str">
            <v>YQ-TEL</v>
          </cell>
          <cell r="C340" t="str">
            <v>QATAR TELECOM</v>
          </cell>
          <cell r="D340">
            <v>0.271594</v>
          </cell>
          <cell r="E340">
            <v>0.271594</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row>
        <row r="341">
          <cell r="A341" t="str">
            <v>52</v>
          </cell>
          <cell r="B341" t="str">
            <v>YROMTL</v>
          </cell>
          <cell r="C341" t="str">
            <v>ROMTELECOM S.A.</v>
          </cell>
          <cell r="D341">
            <v>3.2497980000000002</v>
          </cell>
          <cell r="E341">
            <v>3.2497980000000002</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row>
        <row r="342">
          <cell r="A342" t="str">
            <v>52</v>
          </cell>
          <cell r="B342" t="str">
            <v>YROSTEL</v>
          </cell>
          <cell r="C342" t="str">
            <v>ROSTELECOM</v>
          </cell>
          <cell r="D342">
            <v>3.5320990000000001</v>
          </cell>
          <cell r="E342">
            <v>3.5320990000000001</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row>
        <row r="343">
          <cell r="A343" t="str">
            <v>52</v>
          </cell>
          <cell r="B343" t="str">
            <v>YSAUPRESS</v>
          </cell>
          <cell r="C343" t="str">
            <v>Saudi Press Company</v>
          </cell>
          <cell r="D343">
            <v>0.25082399999999999</v>
          </cell>
          <cell r="E343">
            <v>0.25082399999999999</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row>
        <row r="344">
          <cell r="A344" t="str">
            <v>52</v>
          </cell>
          <cell r="B344" t="str">
            <v>YSLT</v>
          </cell>
          <cell r="C344" t="str">
            <v>SRI LANKA TELECOM LIMITE</v>
          </cell>
          <cell r="D344">
            <v>1.4652750000000001</v>
          </cell>
          <cell r="E344">
            <v>1.4652750000000001</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row>
        <row r="345">
          <cell r="A345" t="str">
            <v>52</v>
          </cell>
          <cell r="B345" t="str">
            <v>YSONTEL</v>
          </cell>
          <cell r="C345" t="str">
            <v>SONITEL</v>
          </cell>
          <cell r="D345">
            <v>0.17202300000000001</v>
          </cell>
          <cell r="E345">
            <v>0.17202300000000001</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row>
        <row r="346">
          <cell r="A346" t="str">
            <v>52</v>
          </cell>
          <cell r="B346" t="str">
            <v>YSOTLMA</v>
          </cell>
          <cell r="C346" t="str">
            <v>SOTELMA</v>
          </cell>
          <cell r="D346">
            <v>0.63184600000000002</v>
          </cell>
          <cell r="E346">
            <v>0.63184600000000002</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row>
        <row r="347">
          <cell r="A347" t="str">
            <v>52</v>
          </cell>
          <cell r="B347" t="str">
            <v>YSPTTEL</v>
          </cell>
          <cell r="C347" t="str">
            <v>SPT TELECOM</v>
          </cell>
          <cell r="D347">
            <v>6.0319209999999996</v>
          </cell>
          <cell r="E347">
            <v>6.0319209999999996</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row>
        <row r="348">
          <cell r="A348" t="str">
            <v>52</v>
          </cell>
          <cell r="B348" t="str">
            <v>YSTA</v>
          </cell>
          <cell r="C348" t="str">
            <v>Services des Télécommuni</v>
          </cell>
          <cell r="D348">
            <v>0.52518799999999999</v>
          </cell>
          <cell r="E348">
            <v>0.52518799999999999</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row>
        <row r="349">
          <cell r="A349" t="str">
            <v>52</v>
          </cell>
          <cell r="B349" t="str">
            <v>YSTARTCUSA</v>
          </cell>
          <cell r="C349" t="str">
            <v>Startec Global Operating</v>
          </cell>
          <cell r="D349">
            <v>2.0202</v>
          </cell>
          <cell r="E349">
            <v>2.0202</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row>
        <row r="350">
          <cell r="A350" t="str">
            <v>52</v>
          </cell>
          <cell r="B350" t="str">
            <v>YSTE</v>
          </cell>
          <cell r="C350" t="str">
            <v>SYRIAN TELECOMMUNICATION</v>
          </cell>
          <cell r="D350">
            <v>2.2452860000000001</v>
          </cell>
          <cell r="E350">
            <v>2.2452860000000001</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row>
        <row r="351">
          <cell r="A351" t="str">
            <v>52</v>
          </cell>
          <cell r="B351" t="str">
            <v>YSUNRIS</v>
          </cell>
          <cell r="C351" t="str">
            <v>Sunrise Communications A</v>
          </cell>
          <cell r="D351">
            <v>19.571486</v>
          </cell>
          <cell r="E351">
            <v>19.571486</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row>
        <row r="352">
          <cell r="A352" t="str">
            <v>52</v>
          </cell>
          <cell r="B352" t="str">
            <v>YTASA</v>
          </cell>
          <cell r="C352" t="str">
            <v>Telefonica de Argentina</v>
          </cell>
          <cell r="D352">
            <v>0.678199</v>
          </cell>
          <cell r="E352">
            <v>0.678199</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row>
        <row r="353">
          <cell r="A353" t="str">
            <v>52</v>
          </cell>
          <cell r="B353" t="str">
            <v>YTCC</v>
          </cell>
          <cell r="C353" t="str">
            <v>JORDAN TELECOM</v>
          </cell>
          <cell r="D353">
            <v>2.8548100000000001</v>
          </cell>
          <cell r="E353">
            <v>2.8548100000000001</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row>
        <row r="354">
          <cell r="A354" t="str">
            <v>52</v>
          </cell>
          <cell r="B354" t="str">
            <v>YTCOMNL</v>
          </cell>
          <cell r="C354" t="str">
            <v>KPN,Royal Dutch Telecom</v>
          </cell>
          <cell r="D354">
            <v>58.995950999999998</v>
          </cell>
          <cell r="E354">
            <v>58.995950999999998</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row>
        <row r="355">
          <cell r="A355" t="str">
            <v>52</v>
          </cell>
          <cell r="B355" t="str">
            <v>YTE</v>
          </cell>
          <cell r="C355" t="str">
            <v>TAJIKTELECOM</v>
          </cell>
          <cell r="D355">
            <v>1.32E-3</v>
          </cell>
          <cell r="E355">
            <v>1.32E-3</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row>
        <row r="356">
          <cell r="A356" t="str">
            <v>52</v>
          </cell>
          <cell r="B356" t="str">
            <v>YTELE2NL</v>
          </cell>
          <cell r="C356" t="str">
            <v>TELE2 (NEDELANDS) BV</v>
          </cell>
          <cell r="D356">
            <v>8.3445450000000001</v>
          </cell>
          <cell r="E356">
            <v>8.3445450000000001</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row>
        <row r="357">
          <cell r="A357" t="str">
            <v>52</v>
          </cell>
          <cell r="B357" t="str">
            <v>YTELECOHTI</v>
          </cell>
          <cell r="C357" t="str">
            <v>TELECOMMUNICATIONS D'HAI</v>
          </cell>
          <cell r="D357">
            <v>3.9710000000000002E-2</v>
          </cell>
          <cell r="E357">
            <v>3.9710000000000002E-2</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row>
        <row r="358">
          <cell r="A358" t="str">
            <v>52</v>
          </cell>
          <cell r="B358" t="str">
            <v>YTELEPAS</v>
          </cell>
          <cell r="C358" t="str">
            <v>Mobilcom City Line GmbH</v>
          </cell>
          <cell r="D358">
            <v>4.0836999999999998E-2</v>
          </cell>
          <cell r="E358">
            <v>4.0836999999999998E-2</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row>
        <row r="359">
          <cell r="A359" t="str">
            <v>52</v>
          </cell>
          <cell r="B359" t="str">
            <v>YTELGEO</v>
          </cell>
          <cell r="C359" t="str">
            <v>TELECOM GEORGIA</v>
          </cell>
          <cell r="D359">
            <v>0.192772</v>
          </cell>
          <cell r="E359">
            <v>0.192772</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row>
        <row r="360">
          <cell r="A360" t="str">
            <v>52</v>
          </cell>
          <cell r="B360" t="str">
            <v>YTELIA</v>
          </cell>
          <cell r="C360" t="str">
            <v>Telia Internantional Car</v>
          </cell>
          <cell r="D360">
            <v>23.155946</v>
          </cell>
          <cell r="E360">
            <v>23.155946</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row>
        <row r="361">
          <cell r="A361" t="str">
            <v>52</v>
          </cell>
          <cell r="B361" t="str">
            <v>YTELPRU</v>
          </cell>
          <cell r="C361" t="str">
            <v>TELEFONICA DEL PERU (Ger</v>
          </cell>
          <cell r="D361">
            <v>1.8000000000000001E-4</v>
          </cell>
          <cell r="E361">
            <v>1.8000000000000001E-4</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row>
        <row r="362">
          <cell r="A362" t="str">
            <v>52</v>
          </cell>
          <cell r="B362" t="str">
            <v>YTELSUR</v>
          </cell>
          <cell r="C362" t="str">
            <v>Telecommunicatiebedrijf</v>
          </cell>
          <cell r="D362">
            <v>0.85680000000000001</v>
          </cell>
          <cell r="E362">
            <v>0.85680000000000001</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row>
        <row r="363">
          <cell r="A363" t="str">
            <v>52</v>
          </cell>
          <cell r="B363" t="str">
            <v>YTFCAES</v>
          </cell>
          <cell r="C363" t="str">
            <v>TELEFONICA DE ESPANA</v>
          </cell>
          <cell r="D363">
            <v>80.567138999999997</v>
          </cell>
          <cell r="E363">
            <v>80.567138999999997</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row>
        <row r="364">
          <cell r="A364" t="str">
            <v>52</v>
          </cell>
          <cell r="B364" t="str">
            <v>YTFIN</v>
          </cell>
          <cell r="C364" t="str">
            <v>SONERA CORPORATION</v>
          </cell>
          <cell r="D364">
            <v>2.3103720000000001</v>
          </cell>
          <cell r="E364">
            <v>2.3103720000000001</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row>
        <row r="365">
          <cell r="A365" t="str">
            <v>52</v>
          </cell>
          <cell r="B365" t="str">
            <v>YTI</v>
          </cell>
          <cell r="C365" t="str">
            <v>TELECOM ITALIA SpA IRITE</v>
          </cell>
          <cell r="D365">
            <v>55.416808000000003</v>
          </cell>
          <cell r="E365">
            <v>55.416808000000003</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row>
        <row r="366">
          <cell r="A366" t="str">
            <v>52</v>
          </cell>
          <cell r="B366" t="str">
            <v>YTIG</v>
          </cell>
          <cell r="C366" t="str">
            <v>Office des Postes</v>
          </cell>
          <cell r="D366">
            <v>0.34860099999999999</v>
          </cell>
          <cell r="E366">
            <v>0.34860099999999999</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row>
        <row r="367">
          <cell r="A367" t="str">
            <v>52</v>
          </cell>
          <cell r="B367" t="str">
            <v>YTLCOMM</v>
          </cell>
          <cell r="C367" t="str">
            <v>TELEFONOS DE MEXICO</v>
          </cell>
          <cell r="D367">
            <v>1.41185</v>
          </cell>
          <cell r="E367">
            <v>1.41185</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row>
        <row r="368">
          <cell r="A368" t="str">
            <v>52</v>
          </cell>
          <cell r="B368" t="str">
            <v>YTTTUN</v>
          </cell>
          <cell r="C368" t="str">
            <v>TUNISIE TELECOM</v>
          </cell>
          <cell r="D368">
            <v>10.358025</v>
          </cell>
          <cell r="E368">
            <v>10.358025</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row>
        <row r="369">
          <cell r="A369" t="str">
            <v>52</v>
          </cell>
          <cell r="B369" t="str">
            <v>YTTTUR</v>
          </cell>
          <cell r="C369" t="str">
            <v>TURK TELEKOMUNIKASYON AS</v>
          </cell>
          <cell r="D369">
            <v>28.253592000000001</v>
          </cell>
          <cell r="E369">
            <v>28.253592000000001</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row>
        <row r="370">
          <cell r="A370" t="str">
            <v>52</v>
          </cell>
          <cell r="B370" t="str">
            <v>YUKRAIN</v>
          </cell>
          <cell r="C370" t="str">
            <v>UKRAIN TELECOM</v>
          </cell>
          <cell r="D370">
            <v>2.052047</v>
          </cell>
          <cell r="E370">
            <v>2.052047</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row>
        <row r="371">
          <cell r="A371" t="str">
            <v>52</v>
          </cell>
          <cell r="B371" t="str">
            <v>YUPTC</v>
          </cell>
          <cell r="C371" t="str">
            <v>UGANDA TELECOM LIMITED</v>
          </cell>
          <cell r="D371">
            <v>9.0745999999999993E-2</v>
          </cell>
          <cell r="E371">
            <v>9.0745999999999993E-2</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row>
        <row r="372">
          <cell r="A372" t="str">
            <v>52</v>
          </cell>
          <cell r="B372" t="str">
            <v>YUTA</v>
          </cell>
          <cell r="C372" t="str">
            <v>UTA</v>
          </cell>
          <cell r="D372">
            <v>5.2818319999999996</v>
          </cell>
          <cell r="E372">
            <v>5.2818319999999996</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row>
        <row r="373">
          <cell r="A373" t="str">
            <v>52</v>
          </cell>
          <cell r="B373" t="str">
            <v>YVERBEL</v>
          </cell>
          <cell r="C373" t="str">
            <v>Versatel Telecom NV</v>
          </cell>
          <cell r="D373">
            <v>32.954211999999998</v>
          </cell>
          <cell r="E373">
            <v>32.954211999999998</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row>
        <row r="374">
          <cell r="A374" t="str">
            <v>52</v>
          </cell>
          <cell r="B374" t="str">
            <v>YVIABEL</v>
          </cell>
          <cell r="C374" t="str">
            <v>Viatel Belgium NV</v>
          </cell>
          <cell r="D374">
            <v>48.096322000000001</v>
          </cell>
          <cell r="E374">
            <v>48.096322000000001</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row>
        <row r="375">
          <cell r="A375" t="str">
            <v>52</v>
          </cell>
          <cell r="B375" t="str">
            <v>YVNOCOM</v>
          </cell>
          <cell r="C375" t="str">
            <v>LIETUVOS TELEKOMAS</v>
          </cell>
          <cell r="D375">
            <v>0.54835699999999998</v>
          </cell>
          <cell r="E375">
            <v>0.54835699999999998</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row>
        <row r="376">
          <cell r="A376" t="str">
            <v>52</v>
          </cell>
          <cell r="B376" t="str">
            <v>YVNPT</v>
          </cell>
          <cell r="C376" t="str">
            <v>VIETNAM TELECOM INTERNAT</v>
          </cell>
          <cell r="D376">
            <v>2.0876800000000002</v>
          </cell>
          <cell r="E376">
            <v>2.0876800000000002</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row>
        <row r="377">
          <cell r="A377" t="str">
            <v>52</v>
          </cell>
          <cell r="B377" t="str">
            <v>YVSN</v>
          </cell>
          <cell r="C377" t="str">
            <v>VIDEHS SANCHAR NIGAM Ltd</v>
          </cell>
          <cell r="D377">
            <v>8.6602530000000009</v>
          </cell>
          <cell r="E377">
            <v>8.6602530000000009</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row>
        <row r="378">
          <cell r="A378" t="str">
            <v>52</v>
          </cell>
          <cell r="B378" t="str">
            <v>YYUGTEL</v>
          </cell>
          <cell r="C378" t="str">
            <v>YOUGOSLAVIE ( Serbie et</v>
          </cell>
          <cell r="D378">
            <v>1.8015220000000001</v>
          </cell>
          <cell r="E378">
            <v>1.8015220000000001</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row>
        <row r="379">
          <cell r="A379" t="str">
            <v>52</v>
          </cell>
          <cell r="B379" t="str">
            <v>YZPTC</v>
          </cell>
          <cell r="C379" t="str">
            <v>PTC TELECOM OPERATION</v>
          </cell>
          <cell r="D379">
            <v>5.518E-2</v>
          </cell>
          <cell r="E379">
            <v>5.518E-2</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row>
      </sheetData>
      <sheetData sheetId="22" refreshError="1">
        <row r="2">
          <cell r="A2" t="str">
            <v>div</v>
          </cell>
          <cell r="B2" t="str">
            <v>cust_nr</v>
          </cell>
          <cell r="C2" t="str">
            <v>cust_name</v>
          </cell>
          <cell r="D2" t="str">
            <v>balance</v>
          </cell>
          <cell r="E2" t="str">
            <v>current</v>
          </cell>
          <cell r="F2" t="str">
            <v>overdue</v>
          </cell>
          <cell r="G2" t="str">
            <v>0-1m</v>
          </cell>
          <cell r="H2" t="str">
            <v>1-2m</v>
          </cell>
          <cell r="I2" t="str">
            <v>2-3m</v>
          </cell>
          <cell r="J2" t="str">
            <v>&gt;3M</v>
          </cell>
          <cell r="K2" t="str">
            <v>3-4m</v>
          </cell>
          <cell r="L2" t="str">
            <v>4-5m</v>
          </cell>
          <cell r="M2" t="str">
            <v>5-6m</v>
          </cell>
          <cell r="N2" t="str">
            <v>6-7m</v>
          </cell>
          <cell r="O2" t="str">
            <v>7-8m</v>
          </cell>
          <cell r="P2" t="str">
            <v>8-9m</v>
          </cell>
          <cell r="Q2" t="str">
            <v>9-10m</v>
          </cell>
          <cell r="R2" t="str">
            <v>10-11m</v>
          </cell>
          <cell r="S2" t="str">
            <v>11-12m</v>
          </cell>
          <cell r="T2" t="str">
            <v>&gt;1y</v>
          </cell>
        </row>
        <row r="3">
          <cell r="A3" t="str">
            <v>52</v>
          </cell>
          <cell r="C3" t="str">
            <v>TOTAL CAR 400109</v>
          </cell>
          <cell r="D3">
            <v>345.92813200000001</v>
          </cell>
          <cell r="E3">
            <v>107.717798</v>
          </cell>
          <cell r="F3">
            <v>238.21033399999999</v>
          </cell>
          <cell r="G3">
            <v>161.56764899999999</v>
          </cell>
          <cell r="H3">
            <v>12.155206</v>
          </cell>
          <cell r="I3">
            <v>33.716473000000001</v>
          </cell>
          <cell r="J3">
            <v>30.771006</v>
          </cell>
          <cell r="K3">
            <v>8.2633419999999997</v>
          </cell>
          <cell r="L3">
            <v>0.39224199999999998</v>
          </cell>
          <cell r="M3">
            <v>2.5760900000000002</v>
          </cell>
          <cell r="N3">
            <v>1.4157</v>
          </cell>
          <cell r="O3">
            <v>1.2160500000000001</v>
          </cell>
          <cell r="P3">
            <v>7.6876300000000004</v>
          </cell>
          <cell r="Q3">
            <v>0</v>
          </cell>
          <cell r="R3">
            <v>0</v>
          </cell>
          <cell r="S3">
            <v>0</v>
          </cell>
          <cell r="T3">
            <v>9.2199519999999993</v>
          </cell>
        </row>
        <row r="4">
          <cell r="A4" t="str">
            <v>52</v>
          </cell>
          <cell r="B4" t="str">
            <v>604164163</v>
          </cell>
          <cell r="C4" t="str">
            <v>Expercom c/o CAR/IBU</v>
          </cell>
          <cell r="D4">
            <v>126.255871</v>
          </cell>
          <cell r="E4">
            <v>28.247195000000001</v>
          </cell>
          <cell r="F4">
            <v>98.008675999999994</v>
          </cell>
          <cell r="G4">
            <v>86.449631999999994</v>
          </cell>
          <cell r="H4">
            <v>0</v>
          </cell>
          <cell r="I4">
            <v>11.559044</v>
          </cell>
          <cell r="J4">
            <v>0</v>
          </cell>
          <cell r="K4">
            <v>0</v>
          </cell>
          <cell r="L4">
            <v>0</v>
          </cell>
          <cell r="M4">
            <v>0</v>
          </cell>
          <cell r="N4">
            <v>0</v>
          </cell>
          <cell r="O4">
            <v>0</v>
          </cell>
          <cell r="P4">
            <v>0</v>
          </cell>
          <cell r="Q4">
            <v>0</v>
          </cell>
          <cell r="R4">
            <v>0</v>
          </cell>
          <cell r="S4">
            <v>0</v>
          </cell>
          <cell r="T4">
            <v>0</v>
          </cell>
        </row>
        <row r="5">
          <cell r="A5" t="str">
            <v>52</v>
          </cell>
          <cell r="B5" t="str">
            <v>601591740</v>
          </cell>
          <cell r="C5" t="str">
            <v>Belgacom Skynet</v>
          </cell>
          <cell r="D5">
            <v>86.261707999999999</v>
          </cell>
          <cell r="E5">
            <v>24.778631000000001</v>
          </cell>
          <cell r="F5">
            <v>61.483077000000002</v>
          </cell>
          <cell r="G5">
            <v>34.336846000000001</v>
          </cell>
          <cell r="H5">
            <v>9.5990070000000003</v>
          </cell>
          <cell r="I5">
            <v>17.547224</v>
          </cell>
          <cell r="J5">
            <v>0</v>
          </cell>
          <cell r="K5">
            <v>0</v>
          </cell>
          <cell r="L5">
            <v>0</v>
          </cell>
          <cell r="M5">
            <v>0</v>
          </cell>
          <cell r="N5">
            <v>0</v>
          </cell>
          <cell r="O5">
            <v>0</v>
          </cell>
          <cell r="P5">
            <v>0</v>
          </cell>
          <cell r="Q5">
            <v>0</v>
          </cell>
          <cell r="R5">
            <v>0</v>
          </cell>
          <cell r="S5">
            <v>0</v>
          </cell>
          <cell r="T5">
            <v>0</v>
          </cell>
        </row>
        <row r="6">
          <cell r="A6" t="str">
            <v>52</v>
          </cell>
          <cell r="B6" t="str">
            <v>YFRTELE</v>
          </cell>
          <cell r="C6" t="str">
            <v>BELGACOM FRANCE</v>
          </cell>
          <cell r="D6">
            <v>67.406435000000002</v>
          </cell>
          <cell r="E6">
            <v>31.450990000000001</v>
          </cell>
          <cell r="F6">
            <v>35.955444999999997</v>
          </cell>
          <cell r="G6">
            <v>35.955444999999997</v>
          </cell>
          <cell r="H6">
            <v>0</v>
          </cell>
          <cell r="I6">
            <v>0</v>
          </cell>
          <cell r="J6">
            <v>0</v>
          </cell>
          <cell r="K6">
            <v>0</v>
          </cell>
          <cell r="L6">
            <v>0</v>
          </cell>
          <cell r="M6">
            <v>0</v>
          </cell>
          <cell r="N6">
            <v>0</v>
          </cell>
          <cell r="O6">
            <v>0</v>
          </cell>
          <cell r="P6">
            <v>0</v>
          </cell>
          <cell r="Q6">
            <v>0</v>
          </cell>
          <cell r="R6">
            <v>0</v>
          </cell>
          <cell r="S6">
            <v>0</v>
          </cell>
          <cell r="T6">
            <v>0</v>
          </cell>
        </row>
        <row r="7">
          <cell r="A7" t="str">
            <v>52</v>
          </cell>
          <cell r="B7" t="str">
            <v>604123778</v>
          </cell>
          <cell r="C7" t="str">
            <v>TRITONE Telecom</v>
          </cell>
          <cell r="D7">
            <v>12.490809</v>
          </cell>
          <cell r="E7">
            <v>1.6061319999999999</v>
          </cell>
          <cell r="F7">
            <v>10.884677</v>
          </cell>
          <cell r="G7">
            <v>2.3008069999999998</v>
          </cell>
          <cell r="H7">
            <v>2.9116E-2</v>
          </cell>
          <cell r="I7">
            <v>1.1480919999999999</v>
          </cell>
          <cell r="J7">
            <v>7.4066619999999999</v>
          </cell>
          <cell r="K7">
            <v>7.4066619999999999</v>
          </cell>
          <cell r="L7">
            <v>0</v>
          </cell>
          <cell r="M7">
            <v>0</v>
          </cell>
          <cell r="N7">
            <v>0</v>
          </cell>
          <cell r="O7">
            <v>0</v>
          </cell>
          <cell r="P7">
            <v>0</v>
          </cell>
          <cell r="Q7">
            <v>0</v>
          </cell>
          <cell r="R7">
            <v>0</v>
          </cell>
          <cell r="S7">
            <v>0</v>
          </cell>
          <cell r="T7">
            <v>0</v>
          </cell>
        </row>
        <row r="8">
          <cell r="A8" t="str">
            <v>52</v>
          </cell>
          <cell r="B8" t="str">
            <v>603877565</v>
          </cell>
          <cell r="C8" t="str">
            <v>WIN</v>
          </cell>
          <cell r="D8">
            <v>8.6838510000000007</v>
          </cell>
          <cell r="E8">
            <v>0.33890500000000001</v>
          </cell>
          <cell r="F8">
            <v>8.3449460000000002</v>
          </cell>
          <cell r="G8">
            <v>0.68564599999999998</v>
          </cell>
          <cell r="H8">
            <v>0</v>
          </cell>
          <cell r="I8">
            <v>1.5947800000000001</v>
          </cell>
          <cell r="J8">
            <v>6.0645199999999999</v>
          </cell>
          <cell r="K8">
            <v>0.85668</v>
          </cell>
          <cell r="L8">
            <v>0</v>
          </cell>
          <cell r="M8">
            <v>2.5760900000000002</v>
          </cell>
          <cell r="N8">
            <v>1.4157</v>
          </cell>
          <cell r="O8">
            <v>1.2160500000000001</v>
          </cell>
          <cell r="P8">
            <v>0</v>
          </cell>
          <cell r="Q8">
            <v>0</v>
          </cell>
          <cell r="R8">
            <v>0</v>
          </cell>
          <cell r="S8">
            <v>0</v>
          </cell>
          <cell r="T8">
            <v>0</v>
          </cell>
        </row>
        <row r="9">
          <cell r="A9" t="str">
            <v>52</v>
          </cell>
          <cell r="B9" t="str">
            <v>9000024390</v>
          </cell>
          <cell r="C9" t="str">
            <v>BELGACOM INCORPORATED U.</v>
          </cell>
          <cell r="D9">
            <v>7.6876300000000004</v>
          </cell>
          <cell r="E9">
            <v>0</v>
          </cell>
          <cell r="F9">
            <v>7.6876300000000004</v>
          </cell>
          <cell r="G9">
            <v>0</v>
          </cell>
          <cell r="H9">
            <v>0</v>
          </cell>
          <cell r="I9">
            <v>0</v>
          </cell>
          <cell r="J9">
            <v>7.6876300000000004</v>
          </cell>
          <cell r="K9">
            <v>0</v>
          </cell>
          <cell r="L9">
            <v>0</v>
          </cell>
          <cell r="M9">
            <v>0</v>
          </cell>
          <cell r="N9">
            <v>0</v>
          </cell>
          <cell r="O9">
            <v>0</v>
          </cell>
          <cell r="P9">
            <v>7.6876300000000004</v>
          </cell>
          <cell r="Q9">
            <v>0</v>
          </cell>
          <cell r="R9">
            <v>0</v>
          </cell>
          <cell r="S9">
            <v>0</v>
          </cell>
          <cell r="T9">
            <v>0</v>
          </cell>
        </row>
        <row r="10">
          <cell r="A10" t="str">
            <v>52</v>
          </cell>
          <cell r="B10" t="str">
            <v>9000023002</v>
          </cell>
          <cell r="C10" t="str">
            <v>BELGACOM DEUTSCHLAND GMB</v>
          </cell>
          <cell r="D10">
            <v>6.0147259999999996</v>
          </cell>
          <cell r="E10">
            <v>0</v>
          </cell>
          <cell r="F10">
            <v>6.0147259999999996</v>
          </cell>
          <cell r="G10">
            <v>0</v>
          </cell>
          <cell r="H10">
            <v>0</v>
          </cell>
          <cell r="I10">
            <v>0</v>
          </cell>
          <cell r="J10">
            <v>6.0147259999999996</v>
          </cell>
          <cell r="K10">
            <v>0</v>
          </cell>
          <cell r="L10">
            <v>0</v>
          </cell>
          <cell r="M10">
            <v>0</v>
          </cell>
          <cell r="N10">
            <v>0</v>
          </cell>
          <cell r="O10">
            <v>0</v>
          </cell>
          <cell r="P10">
            <v>0</v>
          </cell>
          <cell r="Q10">
            <v>0</v>
          </cell>
          <cell r="R10">
            <v>0</v>
          </cell>
          <cell r="S10">
            <v>0</v>
          </cell>
          <cell r="T10">
            <v>6.0147259999999996</v>
          </cell>
        </row>
        <row r="11">
          <cell r="A11" t="str">
            <v>52</v>
          </cell>
          <cell r="B11" t="str">
            <v>YTRI</v>
          </cell>
          <cell r="C11" t="str">
            <v>TRITONE TELECOM BV</v>
          </cell>
          <cell r="D11">
            <v>8.2098859999999991</v>
          </cell>
          <cell r="E11">
            <v>2.3474400000000002</v>
          </cell>
          <cell r="F11">
            <v>5.8624460000000003</v>
          </cell>
          <cell r="G11">
            <v>1.812573</v>
          </cell>
          <cell r="H11">
            <v>2.1825399999999999</v>
          </cell>
          <cell r="I11">
            <v>1.8673329999999999</v>
          </cell>
          <cell r="J11">
            <v>0</v>
          </cell>
          <cell r="K11">
            <v>0</v>
          </cell>
          <cell r="L11">
            <v>0</v>
          </cell>
          <cell r="M11">
            <v>0</v>
          </cell>
          <cell r="N11">
            <v>0</v>
          </cell>
          <cell r="O11">
            <v>0</v>
          </cell>
          <cell r="P11">
            <v>0</v>
          </cell>
          <cell r="Q11">
            <v>0</v>
          </cell>
          <cell r="R11">
            <v>0</v>
          </cell>
          <cell r="S11">
            <v>0</v>
          </cell>
          <cell r="T11">
            <v>0</v>
          </cell>
        </row>
        <row r="12">
          <cell r="A12" t="str">
            <v>52</v>
          </cell>
          <cell r="B12" t="str">
            <v>602822669</v>
          </cell>
          <cell r="C12" t="str">
            <v>Belgacom France</v>
          </cell>
          <cell r="D12">
            <v>3.2052260000000001</v>
          </cell>
          <cell r="E12">
            <v>0</v>
          </cell>
          <cell r="F12">
            <v>3.2052260000000001</v>
          </cell>
          <cell r="G12">
            <v>0</v>
          </cell>
          <cell r="H12">
            <v>0</v>
          </cell>
          <cell r="I12">
            <v>0</v>
          </cell>
          <cell r="J12">
            <v>3.2052260000000001</v>
          </cell>
          <cell r="K12">
            <v>0</v>
          </cell>
          <cell r="L12">
            <v>0</v>
          </cell>
          <cell r="M12">
            <v>0</v>
          </cell>
          <cell r="N12">
            <v>0</v>
          </cell>
          <cell r="O12">
            <v>0</v>
          </cell>
          <cell r="P12">
            <v>0</v>
          </cell>
          <cell r="Q12">
            <v>0</v>
          </cell>
          <cell r="R12">
            <v>0</v>
          </cell>
          <cell r="S12">
            <v>0</v>
          </cell>
          <cell r="T12">
            <v>3.2052260000000001</v>
          </cell>
        </row>
        <row r="13">
          <cell r="A13" t="str">
            <v>52</v>
          </cell>
          <cell r="B13" t="str">
            <v>9000024865</v>
          </cell>
          <cell r="C13" t="str">
            <v>Belgacom France</v>
          </cell>
          <cell r="D13">
            <v>0.73678500000000002</v>
          </cell>
          <cell r="E13">
            <v>0</v>
          </cell>
          <cell r="F13">
            <v>0.73678500000000002</v>
          </cell>
          <cell r="G13">
            <v>0</v>
          </cell>
          <cell r="H13">
            <v>0.34454299999999999</v>
          </cell>
          <cell r="I13">
            <v>0</v>
          </cell>
          <cell r="J13">
            <v>0.39224199999999998</v>
          </cell>
          <cell r="K13">
            <v>0</v>
          </cell>
          <cell r="L13">
            <v>0.39224199999999998</v>
          </cell>
          <cell r="M13">
            <v>0</v>
          </cell>
          <cell r="N13">
            <v>0</v>
          </cell>
          <cell r="O13">
            <v>0</v>
          </cell>
          <cell r="P13">
            <v>0</v>
          </cell>
          <cell r="Q13">
            <v>0</v>
          </cell>
          <cell r="R13">
            <v>0</v>
          </cell>
          <cell r="S13">
            <v>0</v>
          </cell>
          <cell r="T13">
            <v>0</v>
          </cell>
        </row>
        <row r="14">
          <cell r="A14" t="str">
            <v>52</v>
          </cell>
          <cell r="B14" t="str">
            <v>YCOMBEL</v>
          </cell>
          <cell r="C14" t="str">
            <v>COMBELLGA</v>
          </cell>
          <cell r="D14">
            <v>5.3295000000000002E-2</v>
          </cell>
          <cell r="E14">
            <v>2.6595000000000001E-2</v>
          </cell>
          <cell r="F14">
            <v>2.6700000000000002E-2</v>
          </cell>
          <cell r="G14">
            <v>2.6700000000000002E-2</v>
          </cell>
          <cell r="H14">
            <v>0</v>
          </cell>
          <cell r="I14">
            <v>0</v>
          </cell>
          <cell r="J14">
            <v>0</v>
          </cell>
          <cell r="K14">
            <v>0</v>
          </cell>
          <cell r="L14">
            <v>0</v>
          </cell>
          <cell r="M14">
            <v>0</v>
          </cell>
          <cell r="N14">
            <v>0</v>
          </cell>
          <cell r="O14">
            <v>0</v>
          </cell>
          <cell r="P14">
            <v>0</v>
          </cell>
          <cell r="Q14">
            <v>0</v>
          </cell>
          <cell r="R14">
            <v>0</v>
          </cell>
          <cell r="S14">
            <v>0</v>
          </cell>
          <cell r="T14">
            <v>0</v>
          </cell>
        </row>
        <row r="15">
          <cell r="A15" t="str">
            <v>52</v>
          </cell>
          <cell r="B15" t="str">
            <v>602503890</v>
          </cell>
          <cell r="C15" t="str">
            <v>Belgacom Mobile</v>
          </cell>
          <cell r="D15">
            <v>5.8575429999999997</v>
          </cell>
          <cell r="E15">
            <v>5.8575429999999997</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A16" t="str">
            <v>52</v>
          </cell>
          <cell r="B16" t="str">
            <v>9000023001</v>
          </cell>
          <cell r="C16" t="str">
            <v>BELGACOM UK LIMITED</v>
          </cell>
          <cell r="D16">
            <v>1.001309</v>
          </cell>
          <cell r="E16">
            <v>1.001309</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A17" t="str">
            <v>52</v>
          </cell>
          <cell r="B17" t="str">
            <v>YBEN</v>
          </cell>
          <cell r="C17" t="str">
            <v>BEN NEDERLAND BV</v>
          </cell>
          <cell r="D17">
            <v>12.063058</v>
          </cell>
          <cell r="E17">
            <v>12.063058</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row>
        <row r="18">
          <cell r="A18" t="str">
            <v>52</v>
          </cell>
          <cell r="B18" t="str">
            <v>YPROX</v>
          </cell>
          <cell r="C18" t="str">
            <v>Belgacom Mobile NV</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sheetData>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MCCompsLeverageStats"/>
      <sheetName val="EU Comps"/>
      <sheetName val="EU Brokers"/>
      <sheetName val="EU Input"/>
      <sheetName val="__FDSCACHE__"/>
      <sheetName val="Trading EU AC"/>
      <sheetName val="EU Dilution"/>
      <sheetName val="EU AC Output"/>
      <sheetName val="US CLECS Input"/>
      <sheetName val="US CLECS output"/>
      <sheetName val="Module1"/>
      <sheetName val="Module2"/>
      <sheetName val="US Broadband Output "/>
      <sheetName val="US BB Options"/>
      <sheetName val="DSL-CLEC Output"/>
      <sheetName val="WACCSELECTED"/>
      <sheetName val="WACC"/>
      <sheetName val="AdditionalPrintCode"/>
      <sheetName val="MainPrintCode"/>
      <sheetName val="WACC-Inputs"/>
      <sheetName val="Factset-WACC"/>
      <sheetName val="Multiples output"/>
      <sheetName val="Multiple output"/>
      <sheetName val="Research Comps Input"/>
      <sheetName val="Research Comps Output"/>
      <sheetName val="Internet connectivity"/>
      <sheetName val="IC Options &amp; Warrants"/>
      <sheetName val="IC Projections"/>
      <sheetName val="IC Options Misc."/>
      <sheetName val="DropDown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cobOrd"/>
      <sheetName val="recapcobDbt"/>
      <sheetName val="recapcobSubs"/>
    </sheetNames>
    <sheetDataSet>
      <sheetData sheetId="0" refreshError="1"/>
      <sheetData sheetId="1" refreshError="1">
        <row r="1">
          <cell r="A1" t="str">
            <v>indx</v>
          </cell>
          <cell r="B1" t="str">
            <v>divName</v>
          </cell>
          <cell r="C1" t="str">
            <v>period</v>
          </cell>
          <cell r="D1" t="str">
            <v>balance</v>
          </cell>
          <cell r="E1" t="str">
            <v>Current</v>
          </cell>
          <cell r="F1" t="str">
            <v>overdue</v>
          </cell>
          <cell r="G1" t="str">
            <v>0-1m</v>
          </cell>
          <cell r="H1" t="str">
            <v>1-2m</v>
          </cell>
          <cell r="I1" t="str">
            <v>2-3m</v>
          </cell>
          <cell r="J1" t="str">
            <v>3-4m</v>
          </cell>
          <cell r="K1" t="str">
            <v>&gt;4m</v>
          </cell>
        </row>
        <row r="2">
          <cell r="A2">
            <v>2200005</v>
          </cell>
          <cell r="B2" t="str">
            <v>CAR</v>
          </cell>
          <cell r="C2" t="str">
            <v>May-00</v>
          </cell>
          <cell r="D2">
            <v>9678398</v>
          </cell>
          <cell r="E2">
            <v>72794</v>
          </cell>
          <cell r="F2">
            <v>9605604</v>
          </cell>
          <cell r="G2">
            <v>72794</v>
          </cell>
          <cell r="H2">
            <v>73558</v>
          </cell>
          <cell r="I2">
            <v>75625</v>
          </cell>
          <cell r="J2">
            <v>87525</v>
          </cell>
          <cell r="K2">
            <v>9296102</v>
          </cell>
        </row>
        <row r="3">
          <cell r="A3">
            <v>2200006</v>
          </cell>
          <cell r="B3" t="str">
            <v>CAR</v>
          </cell>
          <cell r="C3" t="str">
            <v>Jun-00</v>
          </cell>
          <cell r="D3">
            <v>9326477</v>
          </cell>
          <cell r="E3">
            <v>177804</v>
          </cell>
          <cell r="F3">
            <v>9148673</v>
          </cell>
          <cell r="G3">
            <v>0</v>
          </cell>
          <cell r="H3">
            <v>0</v>
          </cell>
          <cell r="I3">
            <v>2831</v>
          </cell>
          <cell r="J3">
            <v>2831</v>
          </cell>
          <cell r="K3">
            <v>9143011</v>
          </cell>
        </row>
        <row r="4">
          <cell r="A4">
            <v>2200007</v>
          </cell>
          <cell r="B4" t="str">
            <v>CAR</v>
          </cell>
          <cell r="C4" t="str">
            <v>Jul-00</v>
          </cell>
          <cell r="D4">
            <v>9361409</v>
          </cell>
          <cell r="E4">
            <v>105056</v>
          </cell>
          <cell r="F4">
            <v>9256353</v>
          </cell>
          <cell r="G4">
            <v>177804</v>
          </cell>
          <cell r="H4">
            <v>0</v>
          </cell>
          <cell r="I4">
            <v>0</v>
          </cell>
          <cell r="J4">
            <v>2831</v>
          </cell>
          <cell r="K4">
            <v>9075718</v>
          </cell>
        </row>
        <row r="5">
          <cell r="A5">
            <v>2200008</v>
          </cell>
          <cell r="B5" t="str">
            <v>CAR</v>
          </cell>
          <cell r="C5" t="str">
            <v>Aug-00</v>
          </cell>
          <cell r="D5">
            <v>2434521</v>
          </cell>
          <cell r="E5">
            <v>0</v>
          </cell>
          <cell r="F5">
            <v>2434521</v>
          </cell>
          <cell r="G5">
            <v>0</v>
          </cell>
          <cell r="H5">
            <v>0</v>
          </cell>
          <cell r="I5">
            <v>0</v>
          </cell>
          <cell r="J5">
            <v>0</v>
          </cell>
          <cell r="K5">
            <v>2434521</v>
          </cell>
        </row>
        <row r="6">
          <cell r="A6">
            <v>2200009</v>
          </cell>
          <cell r="B6" t="str">
            <v>CAR</v>
          </cell>
          <cell r="C6" t="str">
            <v>Sep-00</v>
          </cell>
          <cell r="D6">
            <v>2434521</v>
          </cell>
          <cell r="E6">
            <v>0</v>
          </cell>
          <cell r="F6">
            <v>2434521</v>
          </cell>
          <cell r="G6">
            <v>0</v>
          </cell>
          <cell r="H6">
            <v>0</v>
          </cell>
          <cell r="I6">
            <v>0</v>
          </cell>
          <cell r="J6">
            <v>0</v>
          </cell>
          <cell r="K6">
            <v>2434521</v>
          </cell>
        </row>
        <row r="7">
          <cell r="A7">
            <v>2200010</v>
          </cell>
          <cell r="B7" t="str">
            <v>CAR</v>
          </cell>
          <cell r="C7" t="str">
            <v>Oct-00</v>
          </cell>
          <cell r="D7">
            <v>981133</v>
          </cell>
          <cell r="E7">
            <v>0</v>
          </cell>
          <cell r="F7">
            <v>981133</v>
          </cell>
          <cell r="G7">
            <v>0</v>
          </cell>
          <cell r="H7">
            <v>0</v>
          </cell>
          <cell r="I7">
            <v>0</v>
          </cell>
          <cell r="J7">
            <v>0</v>
          </cell>
          <cell r="K7">
            <v>981133</v>
          </cell>
        </row>
        <row r="8">
          <cell r="A8">
            <v>2200011</v>
          </cell>
          <cell r="B8" t="str">
            <v>CAR</v>
          </cell>
          <cell r="C8" t="str">
            <v>Nov-00</v>
          </cell>
          <cell r="D8">
            <v>1490559</v>
          </cell>
          <cell r="E8">
            <v>62914</v>
          </cell>
          <cell r="F8">
            <v>1427645</v>
          </cell>
          <cell r="G8">
            <v>55562</v>
          </cell>
          <cell r="H8">
            <v>0</v>
          </cell>
          <cell r="I8">
            <v>0</v>
          </cell>
          <cell r="J8">
            <v>65416</v>
          </cell>
          <cell r="K8">
            <v>1306667</v>
          </cell>
        </row>
        <row r="9">
          <cell r="A9">
            <v>2200012</v>
          </cell>
          <cell r="B9" t="str">
            <v>CAR</v>
          </cell>
          <cell r="C9" t="str">
            <v>Dec-00</v>
          </cell>
          <cell r="D9">
            <v>1521386</v>
          </cell>
          <cell r="E9">
            <v>31782</v>
          </cell>
          <cell r="F9">
            <v>1489604</v>
          </cell>
          <cell r="G9">
            <v>61959</v>
          </cell>
          <cell r="H9">
            <v>55562</v>
          </cell>
          <cell r="I9">
            <v>0</v>
          </cell>
          <cell r="J9">
            <v>0</v>
          </cell>
          <cell r="K9">
            <v>1372083</v>
          </cell>
        </row>
        <row r="10">
          <cell r="A10">
            <v>2200101</v>
          </cell>
          <cell r="B10" t="str">
            <v>CAR</v>
          </cell>
          <cell r="C10" t="str">
            <v>Jan-01</v>
          </cell>
          <cell r="D10">
            <v>1550992</v>
          </cell>
          <cell r="E10">
            <v>29606</v>
          </cell>
          <cell r="F10">
            <v>1521386</v>
          </cell>
          <cell r="G10">
            <v>31782</v>
          </cell>
          <cell r="H10">
            <v>61959</v>
          </cell>
          <cell r="I10">
            <v>55562</v>
          </cell>
          <cell r="J10">
            <v>0</v>
          </cell>
          <cell r="K10">
            <v>1372083</v>
          </cell>
        </row>
        <row r="11">
          <cell r="A11">
            <v>2200102</v>
          </cell>
          <cell r="B11" t="str">
            <v>CAR</v>
          </cell>
          <cell r="C11" t="str">
            <v>Feb-01</v>
          </cell>
          <cell r="D11">
            <v>987435</v>
          </cell>
          <cell r="E11">
            <v>1602</v>
          </cell>
          <cell r="F11">
            <v>985833</v>
          </cell>
          <cell r="G11">
            <v>1555</v>
          </cell>
          <cell r="H11">
            <v>1568</v>
          </cell>
          <cell r="I11">
            <v>1577</v>
          </cell>
          <cell r="J11">
            <v>0</v>
          </cell>
          <cell r="K11">
            <v>981133</v>
          </cell>
        </row>
        <row r="12">
          <cell r="A12">
            <v>2200103</v>
          </cell>
          <cell r="B12" t="str">
            <v>CAR</v>
          </cell>
          <cell r="C12" t="str">
            <v>Mar-01</v>
          </cell>
          <cell r="D12">
            <v>989021</v>
          </cell>
          <cell r="E12">
            <v>1586</v>
          </cell>
          <cell r="F12">
            <v>987435</v>
          </cell>
          <cell r="G12">
            <v>1602</v>
          </cell>
          <cell r="H12">
            <v>1555</v>
          </cell>
          <cell r="I12">
            <v>1568</v>
          </cell>
          <cell r="J12">
            <v>1577</v>
          </cell>
          <cell r="K12">
            <v>981133</v>
          </cell>
        </row>
        <row r="13">
          <cell r="A13">
            <v>2200104</v>
          </cell>
          <cell r="B13" t="str">
            <v>CAR</v>
          </cell>
          <cell r="C13" t="str">
            <v>Apr-01</v>
          </cell>
          <cell r="D13">
            <v>3381417</v>
          </cell>
          <cell r="E13">
            <v>353081</v>
          </cell>
          <cell r="F13">
            <v>3028336</v>
          </cell>
          <cell r="G13">
            <v>213678</v>
          </cell>
          <cell r="H13">
            <v>193537</v>
          </cell>
          <cell r="I13">
            <v>284383</v>
          </cell>
          <cell r="J13">
            <v>346720</v>
          </cell>
          <cell r="K13">
            <v>1990018</v>
          </cell>
        </row>
        <row r="14">
          <cell r="A14">
            <v>2200105</v>
          </cell>
          <cell r="B14" t="str">
            <v>CAR</v>
          </cell>
          <cell r="C14" t="str">
            <v>May-01</v>
          </cell>
          <cell r="D14">
            <v>3760753</v>
          </cell>
          <cell r="E14">
            <v>111158</v>
          </cell>
          <cell r="F14">
            <v>3649595</v>
          </cell>
          <cell r="G14">
            <v>424211</v>
          </cell>
          <cell r="H14">
            <v>318587</v>
          </cell>
          <cell r="I14">
            <v>285676</v>
          </cell>
          <cell r="J14">
            <v>284383</v>
          </cell>
          <cell r="K14">
            <v>2336738</v>
          </cell>
        </row>
      </sheetData>
      <sheetData sheetId="2" refreshError="1">
        <row r="1">
          <cell r="A1" t="str">
            <v>indx</v>
          </cell>
          <cell r="B1" t="str">
            <v>divName</v>
          </cell>
          <cell r="C1" t="str">
            <v>period</v>
          </cell>
          <cell r="D1" t="str">
            <v>balance</v>
          </cell>
          <cell r="E1" t="str">
            <v>Current</v>
          </cell>
          <cell r="F1" t="str">
            <v>overdue</v>
          </cell>
          <cell r="G1" t="str">
            <v>0-1m</v>
          </cell>
          <cell r="H1" t="str">
            <v>1-2m</v>
          </cell>
          <cell r="I1" t="str">
            <v>2-3m</v>
          </cell>
          <cell r="J1" t="str">
            <v>3-4m</v>
          </cell>
          <cell r="K1" t="str">
            <v>&gt;4m</v>
          </cell>
        </row>
        <row r="2">
          <cell r="A2">
            <v>2200005</v>
          </cell>
          <cell r="B2" t="str">
            <v>CAR</v>
          </cell>
          <cell r="C2" t="str">
            <v>May-00</v>
          </cell>
          <cell r="D2">
            <v>193772284</v>
          </cell>
          <cell r="E2">
            <v>80711655</v>
          </cell>
          <cell r="F2">
            <v>113060629</v>
          </cell>
          <cell r="G2">
            <v>32520053</v>
          </cell>
          <cell r="H2">
            <v>29657647</v>
          </cell>
          <cell r="I2">
            <v>43732620</v>
          </cell>
          <cell r="J2">
            <v>2832</v>
          </cell>
          <cell r="K2">
            <v>7147477</v>
          </cell>
        </row>
        <row r="3">
          <cell r="A3">
            <v>2200006</v>
          </cell>
          <cell r="B3" t="str">
            <v>CAR</v>
          </cell>
          <cell r="C3" t="str">
            <v>Jun-00</v>
          </cell>
          <cell r="D3">
            <v>179450196</v>
          </cell>
          <cell r="E3">
            <v>78336662</v>
          </cell>
          <cell r="F3">
            <v>101113534</v>
          </cell>
          <cell r="G3">
            <v>46177989</v>
          </cell>
          <cell r="H3">
            <v>20646170</v>
          </cell>
          <cell r="I3">
            <v>4327840</v>
          </cell>
          <cell r="J3">
            <v>22869500</v>
          </cell>
          <cell r="K3">
            <v>7092035</v>
          </cell>
        </row>
        <row r="4">
          <cell r="A4">
            <v>2200007</v>
          </cell>
          <cell r="B4" t="str">
            <v>CAR</v>
          </cell>
          <cell r="C4" t="str">
            <v>Jul-00</v>
          </cell>
          <cell r="D4">
            <v>155219673</v>
          </cell>
          <cell r="E4">
            <v>85025535</v>
          </cell>
          <cell r="F4">
            <v>70194138</v>
          </cell>
          <cell r="G4">
            <v>16411310</v>
          </cell>
          <cell r="H4">
            <v>15735345</v>
          </cell>
          <cell r="I4">
            <v>4326808</v>
          </cell>
          <cell r="J4">
            <v>4327840</v>
          </cell>
          <cell r="K4">
            <v>29392835</v>
          </cell>
        </row>
        <row r="5">
          <cell r="A5">
            <v>2200008</v>
          </cell>
          <cell r="B5" t="str">
            <v>CAR</v>
          </cell>
          <cell r="C5" t="str">
            <v>Aug-00</v>
          </cell>
          <cell r="D5">
            <v>180208716</v>
          </cell>
          <cell r="E5">
            <v>84225093</v>
          </cell>
          <cell r="F5">
            <v>95983623</v>
          </cell>
          <cell r="G5">
            <v>30108296</v>
          </cell>
          <cell r="H5">
            <v>12161954</v>
          </cell>
          <cell r="I5">
            <v>15726811</v>
          </cell>
          <cell r="J5">
            <v>4319716</v>
          </cell>
          <cell r="K5">
            <v>33666846</v>
          </cell>
        </row>
        <row r="6">
          <cell r="A6">
            <v>2200009</v>
          </cell>
          <cell r="B6" t="str">
            <v>CAR</v>
          </cell>
          <cell r="C6" t="str">
            <v>Sep-00</v>
          </cell>
          <cell r="D6">
            <v>189114640</v>
          </cell>
          <cell r="E6">
            <v>82524772</v>
          </cell>
          <cell r="F6">
            <v>106589868</v>
          </cell>
          <cell r="G6">
            <v>20912947</v>
          </cell>
          <cell r="H6">
            <v>26183192</v>
          </cell>
          <cell r="I6">
            <v>6936551</v>
          </cell>
          <cell r="J6">
            <v>15726811</v>
          </cell>
          <cell r="K6">
            <v>36830367</v>
          </cell>
        </row>
        <row r="7">
          <cell r="A7">
            <v>2200010</v>
          </cell>
          <cell r="B7" t="str">
            <v>CAR</v>
          </cell>
          <cell r="C7" t="str">
            <v>Oct-00</v>
          </cell>
          <cell r="D7">
            <v>163706069</v>
          </cell>
          <cell r="E7">
            <v>75994799</v>
          </cell>
          <cell r="F7">
            <v>87711270</v>
          </cell>
          <cell r="G7">
            <v>9004296</v>
          </cell>
          <cell r="H7">
            <v>13354545</v>
          </cell>
          <cell r="I7">
            <v>5858700</v>
          </cell>
          <cell r="J7">
            <v>6936551</v>
          </cell>
          <cell r="K7">
            <v>52557178</v>
          </cell>
        </row>
        <row r="8">
          <cell r="A8">
            <v>2200011</v>
          </cell>
          <cell r="B8" t="str">
            <v>CAR</v>
          </cell>
          <cell r="C8" t="str">
            <v>Nov-00</v>
          </cell>
          <cell r="D8">
            <v>195623626</v>
          </cell>
          <cell r="E8">
            <v>74553717</v>
          </cell>
          <cell r="F8">
            <v>121069909</v>
          </cell>
          <cell r="G8">
            <v>43980447</v>
          </cell>
          <cell r="H8">
            <v>5870368</v>
          </cell>
          <cell r="I8">
            <v>5866665</v>
          </cell>
          <cell r="J8">
            <v>5858700</v>
          </cell>
          <cell r="K8">
            <v>59493729</v>
          </cell>
        </row>
        <row r="9">
          <cell r="A9">
            <v>2200012</v>
          </cell>
          <cell r="B9" t="str">
            <v>CAR</v>
          </cell>
          <cell r="C9" t="str">
            <v>Dec-00</v>
          </cell>
          <cell r="D9">
            <v>129007569</v>
          </cell>
          <cell r="E9">
            <v>89918855</v>
          </cell>
          <cell r="F9">
            <v>39088714</v>
          </cell>
          <cell r="G9">
            <v>5311783</v>
          </cell>
          <cell r="H9">
            <v>3633354</v>
          </cell>
          <cell r="I9">
            <v>6459</v>
          </cell>
          <cell r="J9">
            <v>6459</v>
          </cell>
          <cell r="K9">
            <v>30130659</v>
          </cell>
        </row>
        <row r="10">
          <cell r="A10">
            <v>2200101</v>
          </cell>
          <cell r="B10" t="str">
            <v>CAR</v>
          </cell>
          <cell r="C10" t="str">
            <v>Jan-01</v>
          </cell>
          <cell r="D10">
            <v>194375685</v>
          </cell>
          <cell r="E10">
            <v>149655702</v>
          </cell>
          <cell r="F10">
            <v>44719983</v>
          </cell>
          <cell r="G10">
            <v>19171545</v>
          </cell>
          <cell r="H10">
            <v>5272400</v>
          </cell>
          <cell r="I10">
            <v>10027</v>
          </cell>
          <cell r="J10">
            <v>6459</v>
          </cell>
          <cell r="K10">
            <v>20259552</v>
          </cell>
        </row>
        <row r="11">
          <cell r="A11">
            <v>2200102</v>
          </cell>
          <cell r="B11" t="str">
            <v>CAR</v>
          </cell>
          <cell r="C11" t="str">
            <v>Feb-01</v>
          </cell>
          <cell r="D11">
            <v>237962636</v>
          </cell>
          <cell r="E11">
            <v>151570695</v>
          </cell>
          <cell r="F11">
            <v>86391941</v>
          </cell>
          <cell r="G11">
            <v>41830621</v>
          </cell>
          <cell r="H11">
            <v>19012882</v>
          </cell>
          <cell r="I11">
            <v>5272400</v>
          </cell>
          <cell r="J11">
            <v>10027</v>
          </cell>
          <cell r="K11">
            <v>20266011</v>
          </cell>
        </row>
        <row r="12">
          <cell r="A12">
            <v>2200103</v>
          </cell>
          <cell r="B12" t="str">
            <v>CAR</v>
          </cell>
          <cell r="C12" t="str">
            <v>Mar-01</v>
          </cell>
          <cell r="D12">
            <v>80925317</v>
          </cell>
          <cell r="E12">
            <v>54799378</v>
          </cell>
          <cell r="F12">
            <v>26125939</v>
          </cell>
          <cell r="G12">
            <v>22752085</v>
          </cell>
          <cell r="H12">
            <v>30250</v>
          </cell>
          <cell r="I12">
            <v>5472</v>
          </cell>
          <cell r="J12">
            <v>30250</v>
          </cell>
          <cell r="K12">
            <v>3307882</v>
          </cell>
        </row>
        <row r="13">
          <cell r="A13">
            <v>2200104</v>
          </cell>
          <cell r="B13" t="str">
            <v>CAR</v>
          </cell>
          <cell r="C13" t="str">
            <v>Apr-01</v>
          </cell>
          <cell r="D13">
            <v>83908114</v>
          </cell>
          <cell r="E13">
            <v>47364462</v>
          </cell>
          <cell r="F13">
            <v>36543652</v>
          </cell>
          <cell r="G13">
            <v>10538444</v>
          </cell>
          <cell r="H13">
            <v>22707353</v>
          </cell>
          <cell r="I13">
            <v>0</v>
          </cell>
          <cell r="J13">
            <v>0</v>
          </cell>
          <cell r="K13">
            <v>3297855</v>
          </cell>
        </row>
        <row r="14">
          <cell r="A14">
            <v>2200105</v>
          </cell>
          <cell r="B14" t="str">
            <v>CAR</v>
          </cell>
          <cell r="C14" t="str">
            <v>May-01</v>
          </cell>
          <cell r="D14">
            <v>156336377</v>
          </cell>
          <cell r="E14">
            <v>139960510</v>
          </cell>
          <cell r="F14">
            <v>16375867</v>
          </cell>
          <cell r="G14">
            <v>13040027</v>
          </cell>
          <cell r="H14">
            <v>12638</v>
          </cell>
          <cell r="I14">
            <v>25347</v>
          </cell>
          <cell r="J14">
            <v>0</v>
          </cell>
          <cell r="K14">
            <v>3297855</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 2011 vs. Fcst "/>
      <sheetName val="YTD Sep 2011 vs. Plan"/>
      <sheetName val="YTD August 2011 vs. Fcst"/>
      <sheetName val="aug 2011 vs. aug 2010"/>
      <sheetName val="VlookupTables"/>
      <sheetName val="lists"/>
    </sheetNames>
    <sheetDataSet>
      <sheetData sheetId="0"/>
      <sheetData sheetId="1"/>
      <sheetData sheetId="2"/>
      <sheetData sheetId="3"/>
      <sheetData sheetId="4">
        <row r="4">
          <cell r="B4" t="str">
            <v>YTD-jan</v>
          </cell>
          <cell r="C4">
            <v>1</v>
          </cell>
          <cell r="D4" t="str">
            <v>jan</v>
          </cell>
        </row>
        <row r="5">
          <cell r="B5" t="str">
            <v>YTD-feb</v>
          </cell>
          <cell r="C5">
            <v>2</v>
          </cell>
          <cell r="D5" t="str">
            <v>feb</v>
          </cell>
        </row>
        <row r="6">
          <cell r="B6" t="str">
            <v>YTD-mar</v>
          </cell>
          <cell r="C6">
            <v>3</v>
          </cell>
          <cell r="D6" t="str">
            <v>mar</v>
          </cell>
        </row>
        <row r="7">
          <cell r="B7" t="str">
            <v>YTD-apr</v>
          </cell>
          <cell r="C7">
            <v>4</v>
          </cell>
          <cell r="D7" t="str">
            <v>apr</v>
          </cell>
        </row>
        <row r="8">
          <cell r="B8" t="str">
            <v>YTD-may</v>
          </cell>
          <cell r="C8">
            <v>5</v>
          </cell>
          <cell r="D8" t="str">
            <v>may</v>
          </cell>
        </row>
        <row r="9">
          <cell r="B9" t="str">
            <v>YTD-JUN</v>
          </cell>
          <cell r="C9">
            <v>6</v>
          </cell>
          <cell r="D9" t="str">
            <v>jun</v>
          </cell>
        </row>
        <row r="10">
          <cell r="B10" t="str">
            <v>YTD-JUL</v>
          </cell>
          <cell r="C10">
            <v>7</v>
          </cell>
          <cell r="D10" t="str">
            <v>jul</v>
          </cell>
        </row>
        <row r="11">
          <cell r="B11" t="str">
            <v>YTD-AUG</v>
          </cell>
          <cell r="C11">
            <v>8</v>
          </cell>
          <cell r="D11" t="str">
            <v>aug</v>
          </cell>
        </row>
        <row r="12">
          <cell r="B12" t="str">
            <v>YTD-SEP</v>
          </cell>
          <cell r="C12">
            <v>9</v>
          </cell>
          <cell r="D12" t="str">
            <v>sep</v>
          </cell>
        </row>
        <row r="13">
          <cell r="B13" t="str">
            <v>YTD-OCT</v>
          </cell>
          <cell r="C13">
            <v>10</v>
          </cell>
          <cell r="D13" t="str">
            <v>oct</v>
          </cell>
        </row>
        <row r="14">
          <cell r="B14" t="str">
            <v>YTD-NOV</v>
          </cell>
          <cell r="C14">
            <v>11</v>
          </cell>
          <cell r="D14" t="str">
            <v>nov</v>
          </cell>
        </row>
        <row r="15">
          <cell r="B15" t="str">
            <v>YTD-DEC</v>
          </cell>
          <cell r="C15">
            <v>12</v>
          </cell>
          <cell r="D15" t="str">
            <v>dec</v>
          </cell>
        </row>
        <row r="16">
          <cell r="B16" t="str">
            <v>Jan</v>
          </cell>
          <cell r="C16">
            <v>1</v>
          </cell>
          <cell r="D16" t="str">
            <v>jan</v>
          </cell>
        </row>
        <row r="17">
          <cell r="B17" t="str">
            <v>feb</v>
          </cell>
          <cell r="C17">
            <v>1</v>
          </cell>
          <cell r="D17" t="str">
            <v>feb</v>
          </cell>
        </row>
        <row r="18">
          <cell r="B18" t="str">
            <v>mar</v>
          </cell>
          <cell r="C18">
            <v>1</v>
          </cell>
          <cell r="D18" t="str">
            <v>mar</v>
          </cell>
        </row>
        <row r="19">
          <cell r="B19" t="str">
            <v>apr</v>
          </cell>
          <cell r="C19">
            <v>1</v>
          </cell>
          <cell r="D19" t="str">
            <v>apr</v>
          </cell>
        </row>
        <row r="20">
          <cell r="B20" t="str">
            <v>may</v>
          </cell>
          <cell r="C20">
            <v>1</v>
          </cell>
          <cell r="D20" t="str">
            <v>may</v>
          </cell>
        </row>
        <row r="21">
          <cell r="B21" t="str">
            <v>Jun</v>
          </cell>
          <cell r="C21">
            <v>1</v>
          </cell>
          <cell r="D21" t="str">
            <v>jun</v>
          </cell>
        </row>
        <row r="22">
          <cell r="B22" t="str">
            <v>Jul</v>
          </cell>
          <cell r="C22">
            <v>1</v>
          </cell>
          <cell r="D22" t="str">
            <v>jul</v>
          </cell>
        </row>
        <row r="23">
          <cell r="B23" t="str">
            <v>Aug</v>
          </cell>
          <cell r="C23">
            <v>1</v>
          </cell>
          <cell r="D23" t="str">
            <v>aug</v>
          </cell>
        </row>
        <row r="24">
          <cell r="B24" t="str">
            <v>Sep</v>
          </cell>
          <cell r="C24">
            <v>1</v>
          </cell>
          <cell r="D24" t="str">
            <v>sep</v>
          </cell>
        </row>
        <row r="25">
          <cell r="B25" t="str">
            <v>Oct</v>
          </cell>
          <cell r="C25">
            <v>1</v>
          </cell>
          <cell r="D25" t="str">
            <v>oct</v>
          </cell>
        </row>
        <row r="26">
          <cell r="B26" t="str">
            <v>Nov</v>
          </cell>
          <cell r="C26">
            <v>1</v>
          </cell>
          <cell r="D26" t="str">
            <v>nov</v>
          </cell>
        </row>
        <row r="27">
          <cell r="B27" t="str">
            <v>Dec</v>
          </cell>
          <cell r="C27">
            <v>1</v>
          </cell>
          <cell r="D27" t="str">
            <v>dec</v>
          </cell>
        </row>
        <row r="28">
          <cell r="B28" t="str">
            <v>Q1</v>
          </cell>
          <cell r="C28">
            <v>3</v>
          </cell>
          <cell r="D28" t="str">
            <v>mar</v>
          </cell>
        </row>
        <row r="29">
          <cell r="B29" t="str">
            <v>Q2</v>
          </cell>
          <cell r="C29">
            <v>3</v>
          </cell>
          <cell r="D29" t="str">
            <v>jun</v>
          </cell>
        </row>
        <row r="30">
          <cell r="B30" t="str">
            <v>Q3</v>
          </cell>
          <cell r="C30">
            <v>3</v>
          </cell>
          <cell r="D30" t="str">
            <v>sep</v>
          </cell>
        </row>
        <row r="31">
          <cell r="B31" t="str">
            <v>Q4</v>
          </cell>
          <cell r="C31">
            <v>3</v>
          </cell>
          <cell r="D31" t="str">
            <v>dec</v>
          </cell>
        </row>
      </sheetData>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 Proposal - 2008 Sunrise"/>
      <sheetName val="EU Proposal - 2007 Sunrise"/>
      <sheetName val="EU Caping_Sunrise"/>
      <sheetName val="EU Proposal - 2008 MTR 11ct"/>
      <sheetName val="EU Proposal - 2007 MTR 11ct"/>
      <sheetName val="QUARTERLY"/>
      <sheetName val="EU Caping_MTR 11ct"/>
      <sheetName val="EU Proposal - 2008 MTR today"/>
      <sheetName val="EU Proposal - 2007 MTR today"/>
      <sheetName val="EU Caping_Actual MTR"/>
      <sheetName val="EU Proposal - New MTR (2005)"/>
      <sheetName val="EU Proposal- Actual MTR"/>
      <sheetName val="EU Caping"/>
      <sheetName val="EU Caping_ini"/>
      <sheetName val="GM"/>
      <sheetName val="Revenue"/>
      <sheetName val="Traffic"/>
      <sheetName val="Roaming"/>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6">
          <cell r="A6" t="str">
            <v>Nb days</v>
          </cell>
          <cell r="B6" t="str">
            <v>Minute Price Avg</v>
          </cell>
          <cell r="C6">
            <v>31</v>
          </cell>
          <cell r="D6">
            <v>29</v>
          </cell>
          <cell r="E6">
            <v>31</v>
          </cell>
          <cell r="F6">
            <v>30</v>
          </cell>
          <cell r="G6">
            <v>31</v>
          </cell>
          <cell r="H6">
            <v>30</v>
          </cell>
          <cell r="I6">
            <v>31</v>
          </cell>
          <cell r="J6">
            <v>31</v>
          </cell>
          <cell r="K6">
            <v>30</v>
          </cell>
          <cell r="L6">
            <v>31</v>
          </cell>
          <cell r="M6">
            <v>30</v>
          </cell>
          <cell r="N6">
            <v>31</v>
          </cell>
          <cell r="O6">
            <v>31</v>
          </cell>
          <cell r="P6">
            <v>28</v>
          </cell>
          <cell r="Q6">
            <v>31</v>
          </cell>
          <cell r="R6">
            <v>30</v>
          </cell>
          <cell r="S6">
            <v>31</v>
          </cell>
          <cell r="T6">
            <v>30</v>
          </cell>
          <cell r="U6">
            <v>31</v>
          </cell>
          <cell r="V6">
            <v>31</v>
          </cell>
          <cell r="W6">
            <v>30</v>
          </cell>
          <cell r="X6">
            <v>31</v>
          </cell>
          <cell r="Y6">
            <v>30</v>
          </cell>
          <cell r="Z6">
            <v>31</v>
          </cell>
          <cell r="AA6">
            <v>31</v>
          </cell>
          <cell r="AB6">
            <v>28</v>
          </cell>
          <cell r="AC6">
            <v>31</v>
          </cell>
          <cell r="AD6">
            <v>30</v>
          </cell>
          <cell r="AE6">
            <v>31</v>
          </cell>
          <cell r="AF6">
            <v>30</v>
          </cell>
          <cell r="AG6">
            <v>31</v>
          </cell>
          <cell r="AH6">
            <v>31</v>
          </cell>
          <cell r="AI6">
            <v>30</v>
          </cell>
          <cell r="AJ6">
            <v>31</v>
          </cell>
          <cell r="AK6">
            <v>30</v>
          </cell>
          <cell r="AL6">
            <v>31</v>
          </cell>
          <cell r="AM6">
            <v>31</v>
          </cell>
          <cell r="AN6">
            <v>28</v>
          </cell>
          <cell r="AO6">
            <v>31</v>
          </cell>
          <cell r="AP6">
            <v>30</v>
          </cell>
          <cell r="AQ6">
            <v>31</v>
          </cell>
          <cell r="AR6">
            <v>30</v>
          </cell>
          <cell r="AS6">
            <v>31</v>
          </cell>
          <cell r="AT6">
            <v>31</v>
          </cell>
          <cell r="AU6">
            <v>30</v>
          </cell>
          <cell r="AV6">
            <v>31</v>
          </cell>
          <cell r="AW6">
            <v>30</v>
          </cell>
          <cell r="AX6">
            <v>31</v>
          </cell>
          <cell r="AY6">
            <v>31</v>
          </cell>
          <cell r="AZ6">
            <v>29</v>
          </cell>
          <cell r="BA6">
            <v>31</v>
          </cell>
          <cell r="BB6">
            <v>30</v>
          </cell>
          <cell r="BC6">
            <v>31</v>
          </cell>
          <cell r="BD6">
            <v>30</v>
          </cell>
          <cell r="BE6">
            <v>31</v>
          </cell>
          <cell r="BF6">
            <v>31</v>
          </cell>
          <cell r="BG6">
            <v>30</v>
          </cell>
          <cell r="BH6">
            <v>31</v>
          </cell>
          <cell r="BI6">
            <v>30</v>
          </cell>
          <cell r="BJ6">
            <v>31</v>
          </cell>
          <cell r="BK6">
            <v>31</v>
          </cell>
          <cell r="BL6">
            <v>28</v>
          </cell>
          <cell r="BM6">
            <v>31</v>
          </cell>
          <cell r="BN6">
            <v>30</v>
          </cell>
          <cell r="BO6">
            <v>31</v>
          </cell>
          <cell r="BP6">
            <v>30</v>
          </cell>
          <cell r="BQ6">
            <v>31</v>
          </cell>
          <cell r="BR6">
            <v>31</v>
          </cell>
          <cell r="BS6">
            <v>30</v>
          </cell>
          <cell r="BT6">
            <v>31</v>
          </cell>
          <cell r="BU6">
            <v>30</v>
          </cell>
          <cell r="BV6">
            <v>31</v>
          </cell>
          <cell r="BW6">
            <v>31</v>
          </cell>
          <cell r="BX6">
            <v>28</v>
          </cell>
          <cell r="BY6">
            <v>31</v>
          </cell>
        </row>
        <row r="137">
          <cell r="C137">
            <v>0</v>
          </cell>
        </row>
        <row r="140">
          <cell r="C140">
            <v>0</v>
          </cell>
        </row>
        <row r="141">
          <cell r="C141">
            <v>0</v>
          </cell>
        </row>
        <row r="142">
          <cell r="C142">
            <v>0</v>
          </cell>
        </row>
      </sheetData>
      <sheetData sheetId="16"/>
      <sheetData sheetId="17"/>
      <sheetData sheetId="18"/>
      <sheetData sheetId="1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2 temp broadc"/>
      <sheetName val="Chart3 Final Forecast 2007"/>
      <sheetName val="Chart4 GPRS UMTS 2007 cumul"/>
      <sheetName val="Chart1 Belgium growth"/>
      <sheetName val="Chart2 Reallity and assumption"/>
      <sheetName val="Chart1 sms theor"/>
      <sheetName val="Theoretical assumptions"/>
      <sheetName val="Sheet1"/>
      <sheetName val="Customer base"/>
      <sheetName val="Market tendencies 8 y "/>
      <sheetName val="Market tendencies Nokia  "/>
      <sheetName val="Chart9 50% 4 Y"/>
      <sheetName val="Market tendencies 50% y "/>
      <sheetName val="Chart8 80% 5 years"/>
      <sheetName val="Market tendencies 5 y "/>
      <sheetName val="Chart7 6 year repl and 1 year"/>
      <sheetName val="Market tendencies 6 y"/>
      <sheetName val="sold"/>
      <sheetName val="Chart10 Nokia 1 year"/>
      <sheetName val="Chart11 Nokia 100%"/>
      <sheetName val="one year nokia"/>
      <sheetName val="Chart6 forcast sat %"/>
      <sheetName val="Total evol sat market"/>
      <sheetName val="one year all"/>
      <sheetName val="Chart3 all"/>
      <sheetName val="Lasrt year growth"/>
      <sheetName val="Chart1 September 2000"/>
      <sheetName val="Chart2 saturated market"/>
      <sheetName val="Sheet2"/>
      <sheetName val="Chart4 fading out"/>
      <sheetName val="Chart5 all fading out"/>
      <sheetName val="Fading out"/>
      <sheetName val="WAP"/>
      <sheetName val="GPRS"/>
      <sheetName val="Growth WAP"/>
      <sheetName val="Chart growth"/>
      <sheetName val="Chart all"/>
      <sheetName val="WAP and GPRS"/>
      <sheetName val="Chart7 All one year"/>
      <sheetName val="Chart1 temp"/>
      <sheetName val="Chart1 theoret temp"/>
      <sheetName val="Forecast 5y incl. formula"/>
      <sheetName val="Overview all"/>
      <sheetName val="SUM all Last Year"/>
      <sheetName val="WAP 1 Year"/>
      <sheetName val="Sept 2000"/>
      <sheetName val="Chart1 Sum Nokia"/>
      <sheetName val="Chart2 last year nokia"/>
      <sheetName val="SUM Nokia"/>
      <sheetName val="TOP 100"/>
      <sheetName val="SUM 1 Y"/>
      <sheetName val="SUM WAP GPRS"/>
      <sheetName val="New last year"/>
      <sheetName val="Chart6 delta over 35 months"/>
      <sheetName val="Sheet12"/>
      <sheetName val="SUM_and_Grouped"/>
      <sheetName val="VALUE"/>
      <sheetName val="financials"/>
      <sheetName val="DCF_inputs"/>
      <sheetName val="CANVAS_gegeve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1">
          <cell r="A1" t="str">
            <v>Marketing Name</v>
          </cell>
          <cell r="B1" t="str">
            <v>199906</v>
          </cell>
          <cell r="C1" t="str">
            <v>199907</v>
          </cell>
          <cell r="D1" t="str">
            <v>199908</v>
          </cell>
          <cell r="E1" t="str">
            <v>199909</v>
          </cell>
          <cell r="F1" t="str">
            <v>199910</v>
          </cell>
          <cell r="G1" t="str">
            <v>199911</v>
          </cell>
          <cell r="H1" t="str">
            <v>199912</v>
          </cell>
          <cell r="I1" t="str">
            <v>200001</v>
          </cell>
          <cell r="J1" t="str">
            <v>200002</v>
          </cell>
          <cell r="K1" t="str">
            <v>200003</v>
          </cell>
          <cell r="L1" t="str">
            <v>200004</v>
          </cell>
          <cell r="M1" t="str">
            <v>200005</v>
          </cell>
          <cell r="N1" t="str">
            <v>200006</v>
          </cell>
          <cell r="O1" t="str">
            <v>200007</v>
          </cell>
          <cell r="P1" t="str">
            <v>200008</v>
          </cell>
          <cell r="Q1" t="str">
            <v>200009</v>
          </cell>
          <cell r="R1" t="str">
            <v>200010</v>
          </cell>
          <cell r="S1" t="str">
            <v>200011</v>
          </cell>
          <cell r="T1" t="str">
            <v>200012</v>
          </cell>
          <cell r="U1" t="str">
            <v>200101</v>
          </cell>
          <cell r="V1" t="str">
            <v>200102</v>
          </cell>
          <cell r="W1" t="str">
            <v>200103</v>
          </cell>
          <cell r="X1" t="str">
            <v>200104</v>
          </cell>
          <cell r="Y1" t="str">
            <v>200105</v>
          </cell>
          <cell r="Z1" t="str">
            <v>200106</v>
          </cell>
          <cell r="AA1" t="str">
            <v>200107</v>
          </cell>
          <cell r="AB1" t="str">
            <v>200108</v>
          </cell>
          <cell r="AC1" t="str">
            <v>200109</v>
          </cell>
          <cell r="AD1" t="str">
            <v>200110</v>
          </cell>
          <cell r="AE1" t="str">
            <v>200111</v>
          </cell>
          <cell r="AF1" t="str">
            <v>200112</v>
          </cell>
          <cell r="AG1" t="str">
            <v>2002_01</v>
          </cell>
          <cell r="AH1" t="str">
            <v>2002_02</v>
          </cell>
          <cell r="AI1" t="str">
            <v>2002_03</v>
          </cell>
        </row>
        <row r="2">
          <cell r="B2">
            <v>1598465</v>
          </cell>
          <cell r="C2">
            <v>1712075</v>
          </cell>
          <cell r="D2">
            <v>1756207</v>
          </cell>
          <cell r="E2">
            <v>1840198</v>
          </cell>
          <cell r="F2">
            <v>1935848</v>
          </cell>
          <cell r="G2">
            <v>1978626</v>
          </cell>
          <cell r="H2">
            <v>2121325</v>
          </cell>
          <cell r="I2">
            <v>2224220</v>
          </cell>
          <cell r="J2">
            <v>2277868</v>
          </cell>
          <cell r="K2">
            <v>2347099</v>
          </cell>
          <cell r="L2">
            <v>2416386</v>
          </cell>
          <cell r="M2">
            <v>2516878</v>
          </cell>
          <cell r="N2">
            <v>2594758</v>
          </cell>
          <cell r="O2">
            <v>2744220</v>
          </cell>
          <cell r="P2">
            <v>2788042</v>
          </cell>
          <cell r="Q2">
            <v>2901485</v>
          </cell>
          <cell r="R2">
            <v>2989739</v>
          </cell>
          <cell r="S2">
            <v>3030212</v>
          </cell>
          <cell r="T2">
            <v>3281253</v>
          </cell>
          <cell r="U2">
            <v>3469195</v>
          </cell>
          <cell r="V2">
            <v>3454775</v>
          </cell>
          <cell r="W2">
            <v>3506725</v>
          </cell>
          <cell r="X2">
            <v>3544283</v>
          </cell>
          <cell r="Y2">
            <v>3594341</v>
          </cell>
          <cell r="Z2">
            <v>3660214</v>
          </cell>
          <cell r="AA2">
            <v>3804137</v>
          </cell>
          <cell r="AB2">
            <v>3788889</v>
          </cell>
          <cell r="AC2">
            <v>3803776</v>
          </cell>
          <cell r="AD2">
            <v>3801302</v>
          </cell>
          <cell r="AE2">
            <v>3790787</v>
          </cell>
          <cell r="AF2">
            <v>3885649</v>
          </cell>
          <cell r="AG2">
            <v>3527489</v>
          </cell>
          <cell r="AH2">
            <v>3468878</v>
          </cell>
          <cell r="AI2">
            <v>3470389</v>
          </cell>
        </row>
        <row r="3">
          <cell r="A3" t="str">
            <v>0050401-BV</v>
          </cell>
          <cell r="B3">
            <v>14</v>
          </cell>
          <cell r="C3">
            <v>13</v>
          </cell>
          <cell r="D3">
            <v>11</v>
          </cell>
          <cell r="E3">
            <v>10</v>
          </cell>
          <cell r="F3">
            <v>9</v>
          </cell>
          <cell r="G3">
            <v>6</v>
          </cell>
          <cell r="H3">
            <v>7</v>
          </cell>
          <cell r="I3">
            <v>5</v>
          </cell>
          <cell r="J3">
            <v>6</v>
          </cell>
          <cell r="K3">
            <v>5</v>
          </cell>
          <cell r="L3">
            <v>7</v>
          </cell>
          <cell r="M3">
            <v>6</v>
          </cell>
          <cell r="N3">
            <v>6</v>
          </cell>
          <cell r="O3">
            <v>4</v>
          </cell>
          <cell r="P3">
            <v>2</v>
          </cell>
          <cell r="Q3">
            <v>2</v>
          </cell>
          <cell r="R3">
            <v>3</v>
          </cell>
          <cell r="S3">
            <v>4</v>
          </cell>
          <cell r="T3">
            <v>3</v>
          </cell>
          <cell r="U3">
            <v>1</v>
          </cell>
          <cell r="V3">
            <v>1</v>
          </cell>
          <cell r="W3">
            <v>1</v>
          </cell>
          <cell r="X3">
            <v>1</v>
          </cell>
        </row>
        <row r="4">
          <cell r="A4" t="str">
            <v>1050401-BV</v>
          </cell>
          <cell r="B4">
            <v>7539</v>
          </cell>
          <cell r="C4">
            <v>7235</v>
          </cell>
          <cell r="D4">
            <v>6957</v>
          </cell>
          <cell r="E4">
            <v>6812</v>
          </cell>
          <cell r="F4">
            <v>6599</v>
          </cell>
          <cell r="G4">
            <v>6278</v>
          </cell>
          <cell r="H4">
            <v>6071</v>
          </cell>
          <cell r="I4">
            <v>5789</v>
          </cell>
          <cell r="J4">
            <v>5566</v>
          </cell>
          <cell r="K4">
            <v>5397</v>
          </cell>
          <cell r="L4">
            <v>5252</v>
          </cell>
          <cell r="M4">
            <v>5121</v>
          </cell>
          <cell r="N4">
            <v>4781</v>
          </cell>
          <cell r="O4">
            <v>4505</v>
          </cell>
          <cell r="P4">
            <v>4141</v>
          </cell>
          <cell r="Q4">
            <v>3968</v>
          </cell>
          <cell r="R4">
            <v>3729</v>
          </cell>
          <cell r="S4">
            <v>3448</v>
          </cell>
          <cell r="T4">
            <v>3205</v>
          </cell>
          <cell r="U4">
            <v>2898</v>
          </cell>
          <cell r="V4">
            <v>2599</v>
          </cell>
          <cell r="W4">
            <v>2451</v>
          </cell>
          <cell r="X4">
            <v>2290</v>
          </cell>
          <cell r="Y4">
            <v>2081</v>
          </cell>
          <cell r="Z4">
            <v>1950</v>
          </cell>
          <cell r="AA4">
            <v>1798</v>
          </cell>
          <cell r="AB4">
            <v>1676</v>
          </cell>
          <cell r="AC4">
            <v>1543</v>
          </cell>
          <cell r="AD4">
            <v>1438</v>
          </cell>
          <cell r="AE4">
            <v>1291</v>
          </cell>
          <cell r="AF4">
            <v>1197</v>
          </cell>
          <cell r="AG4">
            <v>815</v>
          </cell>
          <cell r="AH4">
            <v>715</v>
          </cell>
          <cell r="AI4">
            <v>661</v>
          </cell>
        </row>
        <row r="5">
          <cell r="A5" t="str">
            <v>1050402-BV</v>
          </cell>
          <cell r="B5">
            <v>1</v>
          </cell>
          <cell r="C5">
            <v>1</v>
          </cell>
          <cell r="D5">
            <v>3</v>
          </cell>
          <cell r="E5">
            <v>2</v>
          </cell>
          <cell r="F5">
            <v>2</v>
          </cell>
          <cell r="G5">
            <v>1</v>
          </cell>
          <cell r="H5">
            <v>2</v>
          </cell>
          <cell r="I5">
            <v>3</v>
          </cell>
          <cell r="J5">
            <v>2</v>
          </cell>
          <cell r="K5">
            <v>3</v>
          </cell>
          <cell r="L5">
            <v>2</v>
          </cell>
          <cell r="M5">
            <v>2</v>
          </cell>
          <cell r="N5">
            <v>3</v>
          </cell>
          <cell r="O5">
            <v>2</v>
          </cell>
          <cell r="P5">
            <v>2</v>
          </cell>
          <cell r="Q5">
            <v>2</v>
          </cell>
          <cell r="R5">
            <v>2</v>
          </cell>
          <cell r="S5">
            <v>1</v>
          </cell>
          <cell r="T5">
            <v>1</v>
          </cell>
          <cell r="U5">
            <v>1</v>
          </cell>
        </row>
        <row r="6">
          <cell r="A6" t="str">
            <v>1050402-CH</v>
          </cell>
          <cell r="B6">
            <v>268</v>
          </cell>
          <cell r="C6">
            <v>257</v>
          </cell>
          <cell r="D6">
            <v>252</v>
          </cell>
          <cell r="E6">
            <v>240</v>
          </cell>
          <cell r="F6">
            <v>231</v>
          </cell>
          <cell r="G6">
            <v>218</v>
          </cell>
          <cell r="H6">
            <v>203</v>
          </cell>
          <cell r="I6">
            <v>190</v>
          </cell>
          <cell r="J6">
            <v>176</v>
          </cell>
          <cell r="K6">
            <v>177</v>
          </cell>
          <cell r="L6">
            <v>163</v>
          </cell>
          <cell r="M6">
            <v>165</v>
          </cell>
          <cell r="N6">
            <v>154</v>
          </cell>
          <cell r="O6">
            <v>145</v>
          </cell>
          <cell r="P6">
            <v>133</v>
          </cell>
          <cell r="Q6">
            <v>123</v>
          </cell>
          <cell r="R6">
            <v>115</v>
          </cell>
          <cell r="S6">
            <v>100</v>
          </cell>
          <cell r="T6">
            <v>96</v>
          </cell>
          <cell r="U6">
            <v>87</v>
          </cell>
          <cell r="V6">
            <v>76</v>
          </cell>
          <cell r="W6">
            <v>69</v>
          </cell>
          <cell r="X6">
            <v>61</v>
          </cell>
          <cell r="Y6">
            <v>57</v>
          </cell>
          <cell r="Z6">
            <v>51</v>
          </cell>
          <cell r="AA6">
            <v>50</v>
          </cell>
          <cell r="AB6">
            <v>47</v>
          </cell>
          <cell r="AC6">
            <v>44</v>
          </cell>
          <cell r="AD6">
            <v>40</v>
          </cell>
          <cell r="AE6">
            <v>36</v>
          </cell>
          <cell r="AF6">
            <v>34</v>
          </cell>
          <cell r="AG6">
            <v>25</v>
          </cell>
          <cell r="AH6">
            <v>19</v>
          </cell>
          <cell r="AI6">
            <v>16</v>
          </cell>
        </row>
        <row r="7">
          <cell r="A7" t="str">
            <v>1050403-BV</v>
          </cell>
          <cell r="B7">
            <v>921</v>
          </cell>
          <cell r="C7">
            <v>878</v>
          </cell>
          <cell r="D7">
            <v>859</v>
          </cell>
          <cell r="E7">
            <v>838</v>
          </cell>
          <cell r="F7">
            <v>802</v>
          </cell>
          <cell r="G7">
            <v>763</v>
          </cell>
          <cell r="H7">
            <v>738</v>
          </cell>
          <cell r="I7">
            <v>708</v>
          </cell>
          <cell r="J7">
            <v>667</v>
          </cell>
          <cell r="K7">
            <v>651</v>
          </cell>
          <cell r="L7">
            <v>622</v>
          </cell>
          <cell r="M7">
            <v>606</v>
          </cell>
          <cell r="N7">
            <v>582</v>
          </cell>
          <cell r="O7">
            <v>523</v>
          </cell>
          <cell r="P7">
            <v>476</v>
          </cell>
          <cell r="Q7">
            <v>454</v>
          </cell>
          <cell r="R7">
            <v>424</v>
          </cell>
          <cell r="S7">
            <v>401</v>
          </cell>
          <cell r="T7">
            <v>372</v>
          </cell>
          <cell r="U7">
            <v>326</v>
          </cell>
          <cell r="V7">
            <v>296</v>
          </cell>
          <cell r="W7">
            <v>281</v>
          </cell>
          <cell r="X7">
            <v>258</v>
          </cell>
          <cell r="Y7">
            <v>244</v>
          </cell>
          <cell r="Z7">
            <v>231</v>
          </cell>
          <cell r="AA7">
            <v>212</v>
          </cell>
          <cell r="AB7">
            <v>196</v>
          </cell>
          <cell r="AC7">
            <v>165</v>
          </cell>
          <cell r="AD7">
            <v>154</v>
          </cell>
          <cell r="AE7">
            <v>135</v>
          </cell>
          <cell r="AF7">
            <v>122</v>
          </cell>
          <cell r="AG7">
            <v>71</v>
          </cell>
          <cell r="AH7">
            <v>60</v>
          </cell>
          <cell r="AI7">
            <v>54</v>
          </cell>
        </row>
        <row r="8">
          <cell r="A8" t="str">
            <v>1050404-DK</v>
          </cell>
          <cell r="B8">
            <v>49</v>
          </cell>
          <cell r="C8">
            <v>51</v>
          </cell>
          <cell r="D8">
            <v>48</v>
          </cell>
          <cell r="E8">
            <v>46</v>
          </cell>
          <cell r="F8">
            <v>46</v>
          </cell>
          <cell r="G8">
            <v>39</v>
          </cell>
          <cell r="H8">
            <v>40</v>
          </cell>
          <cell r="I8">
            <v>35</v>
          </cell>
          <cell r="J8">
            <v>36</v>
          </cell>
          <cell r="K8">
            <v>36</v>
          </cell>
          <cell r="L8">
            <v>39</v>
          </cell>
          <cell r="M8">
            <v>36</v>
          </cell>
          <cell r="N8">
            <v>33</v>
          </cell>
          <cell r="O8">
            <v>32</v>
          </cell>
          <cell r="P8">
            <v>32</v>
          </cell>
          <cell r="Q8">
            <v>30</v>
          </cell>
          <cell r="R8">
            <v>27</v>
          </cell>
          <cell r="S8">
            <v>20</v>
          </cell>
          <cell r="T8">
            <v>21</v>
          </cell>
          <cell r="U8">
            <v>20</v>
          </cell>
          <cell r="V8">
            <v>21</v>
          </cell>
          <cell r="W8">
            <v>17</v>
          </cell>
          <cell r="X8">
            <v>19</v>
          </cell>
          <cell r="Y8">
            <v>19</v>
          </cell>
          <cell r="Z8">
            <v>19</v>
          </cell>
          <cell r="AA8">
            <v>15</v>
          </cell>
          <cell r="AB8">
            <v>12</v>
          </cell>
          <cell r="AC8">
            <v>11</v>
          </cell>
          <cell r="AD8">
            <v>9</v>
          </cell>
          <cell r="AE8">
            <v>7</v>
          </cell>
          <cell r="AF8">
            <v>7</v>
          </cell>
          <cell r="AG8">
            <v>4</v>
          </cell>
          <cell r="AH8">
            <v>2</v>
          </cell>
          <cell r="AI8">
            <v>2</v>
          </cell>
        </row>
        <row r="9">
          <cell r="A9" t="str">
            <v>1050405-JP</v>
          </cell>
          <cell r="B9">
            <v>350</v>
          </cell>
          <cell r="C9">
            <v>349</v>
          </cell>
          <cell r="D9">
            <v>331</v>
          </cell>
          <cell r="E9">
            <v>323</v>
          </cell>
          <cell r="F9">
            <v>310</v>
          </cell>
          <cell r="G9">
            <v>304</v>
          </cell>
          <cell r="H9">
            <v>283</v>
          </cell>
          <cell r="I9">
            <v>266</v>
          </cell>
          <cell r="J9">
            <v>248</v>
          </cell>
          <cell r="K9">
            <v>237</v>
          </cell>
          <cell r="L9">
            <v>237</v>
          </cell>
          <cell r="M9">
            <v>232</v>
          </cell>
          <cell r="N9">
            <v>210</v>
          </cell>
          <cell r="O9">
            <v>198</v>
          </cell>
          <cell r="P9">
            <v>185</v>
          </cell>
          <cell r="Q9">
            <v>177</v>
          </cell>
          <cell r="R9">
            <v>170</v>
          </cell>
          <cell r="S9">
            <v>155</v>
          </cell>
          <cell r="T9">
            <v>145</v>
          </cell>
          <cell r="U9">
            <v>140</v>
          </cell>
          <cell r="V9">
            <v>132</v>
          </cell>
          <cell r="W9">
            <v>121</v>
          </cell>
          <cell r="X9">
            <v>115</v>
          </cell>
          <cell r="Y9">
            <v>107</v>
          </cell>
          <cell r="Z9">
            <v>97</v>
          </cell>
          <cell r="AA9">
            <v>85</v>
          </cell>
          <cell r="AB9">
            <v>83</v>
          </cell>
          <cell r="AC9">
            <v>78</v>
          </cell>
          <cell r="AD9">
            <v>65</v>
          </cell>
          <cell r="AE9">
            <v>57</v>
          </cell>
          <cell r="AF9">
            <v>55</v>
          </cell>
          <cell r="AG9">
            <v>36</v>
          </cell>
          <cell r="AH9">
            <v>33</v>
          </cell>
          <cell r="AI9">
            <v>27</v>
          </cell>
        </row>
        <row r="10">
          <cell r="A10" t="str">
            <v>1050502-DK</v>
          </cell>
          <cell r="B10">
            <v>389</v>
          </cell>
          <cell r="C10">
            <v>376</v>
          </cell>
          <cell r="D10">
            <v>370</v>
          </cell>
          <cell r="E10">
            <v>363</v>
          </cell>
          <cell r="F10">
            <v>359</v>
          </cell>
          <cell r="G10">
            <v>349</v>
          </cell>
          <cell r="H10">
            <v>345</v>
          </cell>
          <cell r="I10">
            <v>336</v>
          </cell>
          <cell r="J10">
            <v>328</v>
          </cell>
          <cell r="K10">
            <v>315</v>
          </cell>
          <cell r="L10">
            <v>307</v>
          </cell>
          <cell r="M10">
            <v>302</v>
          </cell>
          <cell r="N10">
            <v>290</v>
          </cell>
          <cell r="O10">
            <v>283</v>
          </cell>
          <cell r="P10">
            <v>267</v>
          </cell>
          <cell r="Q10">
            <v>257</v>
          </cell>
          <cell r="R10">
            <v>246</v>
          </cell>
          <cell r="S10">
            <v>235</v>
          </cell>
          <cell r="T10">
            <v>223</v>
          </cell>
          <cell r="U10">
            <v>212</v>
          </cell>
          <cell r="V10">
            <v>197</v>
          </cell>
          <cell r="W10">
            <v>190</v>
          </cell>
          <cell r="X10">
            <v>180</v>
          </cell>
          <cell r="Y10">
            <v>166</v>
          </cell>
          <cell r="Z10">
            <v>164</v>
          </cell>
          <cell r="AA10">
            <v>156</v>
          </cell>
          <cell r="AB10">
            <v>135</v>
          </cell>
          <cell r="AC10">
            <v>128</v>
          </cell>
          <cell r="AD10">
            <v>121</v>
          </cell>
          <cell r="AE10">
            <v>110</v>
          </cell>
          <cell r="AF10">
            <v>104</v>
          </cell>
          <cell r="AG10">
            <v>67</v>
          </cell>
          <cell r="AH10">
            <v>65</v>
          </cell>
          <cell r="AI10">
            <v>67</v>
          </cell>
        </row>
        <row r="11">
          <cell r="A11" t="str">
            <v>1050602-BV</v>
          </cell>
          <cell r="B11">
            <v>21253</v>
          </cell>
          <cell r="C11">
            <v>20791</v>
          </cell>
          <cell r="D11">
            <v>20402</v>
          </cell>
          <cell r="E11">
            <v>20199</v>
          </cell>
          <cell r="F11">
            <v>19923</v>
          </cell>
          <cell r="G11">
            <v>19493</v>
          </cell>
          <cell r="H11">
            <v>19247</v>
          </cell>
          <cell r="I11">
            <v>18922</v>
          </cell>
          <cell r="J11">
            <v>18566</v>
          </cell>
          <cell r="K11">
            <v>18328</v>
          </cell>
          <cell r="L11">
            <v>18035</v>
          </cell>
          <cell r="M11">
            <v>17741</v>
          </cell>
          <cell r="N11">
            <v>17309</v>
          </cell>
          <cell r="O11">
            <v>16704</v>
          </cell>
          <cell r="P11">
            <v>15953</v>
          </cell>
          <cell r="Q11">
            <v>15445</v>
          </cell>
          <cell r="R11">
            <v>14877</v>
          </cell>
          <cell r="S11">
            <v>14198</v>
          </cell>
          <cell r="T11">
            <v>13646</v>
          </cell>
          <cell r="U11">
            <v>12807</v>
          </cell>
          <cell r="V11">
            <v>11922</v>
          </cell>
          <cell r="W11">
            <v>11357</v>
          </cell>
          <cell r="X11">
            <v>10690</v>
          </cell>
          <cell r="Y11">
            <v>10140</v>
          </cell>
          <cell r="Z11">
            <v>9568</v>
          </cell>
          <cell r="AA11">
            <v>8815</v>
          </cell>
          <cell r="AB11">
            <v>8158</v>
          </cell>
          <cell r="AC11">
            <v>7719</v>
          </cell>
          <cell r="AD11">
            <v>7191</v>
          </cell>
          <cell r="AE11">
            <v>6713</v>
          </cell>
          <cell r="AF11">
            <v>6235</v>
          </cell>
          <cell r="AG11">
            <v>4388</v>
          </cell>
          <cell r="AH11">
            <v>3927</v>
          </cell>
          <cell r="AI11">
            <v>3748</v>
          </cell>
        </row>
        <row r="12">
          <cell r="A12" t="str">
            <v>1070401-BV</v>
          </cell>
          <cell r="L12">
            <v>1</v>
          </cell>
          <cell r="N12">
            <v>1</v>
          </cell>
          <cell r="O12">
            <v>1</v>
          </cell>
          <cell r="P12">
            <v>1</v>
          </cell>
          <cell r="Q12">
            <v>1</v>
          </cell>
          <cell r="R12">
            <v>1</v>
          </cell>
          <cell r="S12">
            <v>1</v>
          </cell>
          <cell r="T12">
            <v>1</v>
          </cell>
          <cell r="U12">
            <v>1</v>
          </cell>
          <cell r="V12">
            <v>1</v>
          </cell>
          <cell r="W12">
            <v>1</v>
          </cell>
        </row>
        <row r="13">
          <cell r="A13" t="str">
            <v>1101102-BV</v>
          </cell>
          <cell r="O13">
            <v>1</v>
          </cell>
          <cell r="P13">
            <v>1</v>
          </cell>
          <cell r="Q13">
            <v>2</v>
          </cell>
          <cell r="R13">
            <v>2</v>
          </cell>
          <cell r="S13">
            <v>1</v>
          </cell>
          <cell r="T13">
            <v>2</v>
          </cell>
          <cell r="U13">
            <v>2</v>
          </cell>
          <cell r="V13">
            <v>1</v>
          </cell>
          <cell r="W13">
            <v>2</v>
          </cell>
          <cell r="X13">
            <v>2</v>
          </cell>
          <cell r="Y13">
            <v>2</v>
          </cell>
          <cell r="Z13">
            <v>5</v>
          </cell>
          <cell r="AA13">
            <v>2</v>
          </cell>
          <cell r="AB13">
            <v>2</v>
          </cell>
          <cell r="AC13">
            <v>4</v>
          </cell>
          <cell r="AD13">
            <v>3</v>
          </cell>
          <cell r="AE13">
            <v>1</v>
          </cell>
          <cell r="AF13">
            <v>1</v>
          </cell>
          <cell r="AG13">
            <v>3</v>
          </cell>
        </row>
        <row r="14">
          <cell r="A14" t="str">
            <v>1101102-CN</v>
          </cell>
          <cell r="S14">
            <v>1</v>
          </cell>
          <cell r="T14">
            <v>1</v>
          </cell>
          <cell r="U14">
            <v>1</v>
          </cell>
          <cell r="V14">
            <v>1</v>
          </cell>
          <cell r="W14">
            <v>1</v>
          </cell>
          <cell r="X14">
            <v>1</v>
          </cell>
          <cell r="Y14">
            <v>1</v>
          </cell>
          <cell r="Z14">
            <v>1</v>
          </cell>
          <cell r="AA14">
            <v>1</v>
          </cell>
          <cell r="AB14">
            <v>1</v>
          </cell>
          <cell r="AC14">
            <v>1</v>
          </cell>
          <cell r="AD14">
            <v>1</v>
          </cell>
          <cell r="AE14">
            <v>1</v>
          </cell>
          <cell r="AF14">
            <v>1</v>
          </cell>
        </row>
        <row r="15">
          <cell r="A15" t="str">
            <v>1101502-BV</v>
          </cell>
          <cell r="U15">
            <v>2</v>
          </cell>
          <cell r="V15">
            <v>12</v>
          </cell>
          <cell r="W15">
            <v>47</v>
          </cell>
          <cell r="X15">
            <v>103</v>
          </cell>
          <cell r="Y15">
            <v>171</v>
          </cell>
          <cell r="Z15">
            <v>270</v>
          </cell>
          <cell r="AA15">
            <v>1575</v>
          </cell>
          <cell r="AB15">
            <v>1966</v>
          </cell>
          <cell r="AC15">
            <v>2658</v>
          </cell>
          <cell r="AD15">
            <v>3159</v>
          </cell>
          <cell r="AE15">
            <v>3324</v>
          </cell>
          <cell r="AF15">
            <v>3751</v>
          </cell>
          <cell r="AG15">
            <v>3528</v>
          </cell>
          <cell r="AH15">
            <v>3707</v>
          </cell>
          <cell r="AI15">
            <v>3693</v>
          </cell>
        </row>
        <row r="16">
          <cell r="A16" t="str">
            <v>1101503-CN</v>
          </cell>
          <cell r="AE16">
            <v>1</v>
          </cell>
          <cell r="AF16">
            <v>1</v>
          </cell>
        </row>
        <row r="17">
          <cell r="A17" t="str">
            <v>1101602-BV</v>
          </cell>
          <cell r="Y17">
            <v>22</v>
          </cell>
          <cell r="Z17">
            <v>924</v>
          </cell>
          <cell r="AA17">
            <v>2022</v>
          </cell>
          <cell r="AB17">
            <v>3069</v>
          </cell>
          <cell r="AC17">
            <v>4536</v>
          </cell>
          <cell r="AD17">
            <v>6157</v>
          </cell>
          <cell r="AE17">
            <v>7650</v>
          </cell>
          <cell r="AF17">
            <v>9815</v>
          </cell>
          <cell r="AG17">
            <v>18301</v>
          </cell>
          <cell r="AH17">
            <v>22157</v>
          </cell>
          <cell r="AI17">
            <v>22116</v>
          </cell>
        </row>
        <row r="18">
          <cell r="A18" t="str">
            <v>1101602-CN</v>
          </cell>
          <cell r="AA18">
            <v>1</v>
          </cell>
          <cell r="AE18">
            <v>3</v>
          </cell>
          <cell r="AF18">
            <v>2</v>
          </cell>
          <cell r="AG18">
            <v>1</v>
          </cell>
        </row>
        <row r="19">
          <cell r="A19" t="str">
            <v>1104602-CN</v>
          </cell>
          <cell r="Z19">
            <v>1</v>
          </cell>
          <cell r="AA19">
            <v>2</v>
          </cell>
          <cell r="AB19">
            <v>3</v>
          </cell>
          <cell r="AC19">
            <v>4</v>
          </cell>
          <cell r="AD19">
            <v>4</v>
          </cell>
          <cell r="AE19">
            <v>4</v>
          </cell>
          <cell r="AF19">
            <v>5</v>
          </cell>
          <cell r="AG19">
            <v>4</v>
          </cell>
          <cell r="AH19">
            <v>5</v>
          </cell>
          <cell r="AI19">
            <v>8</v>
          </cell>
        </row>
        <row r="20">
          <cell r="A20" t="str">
            <v>1130102-BV</v>
          </cell>
          <cell r="Q20">
            <v>1</v>
          </cell>
          <cell r="R20">
            <v>1</v>
          </cell>
          <cell r="S20">
            <v>1</v>
          </cell>
          <cell r="T20">
            <v>1</v>
          </cell>
          <cell r="U20">
            <v>1</v>
          </cell>
          <cell r="V20">
            <v>1</v>
          </cell>
          <cell r="W20">
            <v>1</v>
          </cell>
          <cell r="X20">
            <v>1</v>
          </cell>
          <cell r="Y20">
            <v>1</v>
          </cell>
          <cell r="Z20">
            <v>20</v>
          </cell>
          <cell r="AA20">
            <v>845</v>
          </cell>
          <cell r="AB20">
            <v>2014</v>
          </cell>
          <cell r="AC20">
            <v>3106</v>
          </cell>
          <cell r="AD20">
            <v>3818</v>
          </cell>
          <cell r="AE20">
            <v>4710</v>
          </cell>
          <cell r="AF20">
            <v>5138</v>
          </cell>
          <cell r="AG20">
            <v>5955</v>
          </cell>
          <cell r="AH20">
            <v>6600</v>
          </cell>
        </row>
        <row r="21">
          <cell r="A21" t="str">
            <v>1130102-CN</v>
          </cell>
          <cell r="AB21">
            <v>1</v>
          </cell>
          <cell r="AC21">
            <v>3</v>
          </cell>
          <cell r="AD21">
            <v>3</v>
          </cell>
          <cell r="AE21">
            <v>7</v>
          </cell>
          <cell r="AF21">
            <v>9</v>
          </cell>
          <cell r="AG21">
            <v>11</v>
          </cell>
          <cell r="AH21">
            <v>14</v>
          </cell>
          <cell r="AI21">
            <v>19</v>
          </cell>
        </row>
        <row r="22">
          <cell r="A22" t="str">
            <v>1521</v>
          </cell>
          <cell r="B22">
            <v>136</v>
          </cell>
          <cell r="C22">
            <v>124</v>
          </cell>
          <cell r="D22">
            <v>118</v>
          </cell>
          <cell r="E22">
            <v>110</v>
          </cell>
          <cell r="F22">
            <v>103</v>
          </cell>
          <cell r="G22">
            <v>97</v>
          </cell>
          <cell r="H22">
            <v>97</v>
          </cell>
          <cell r="I22">
            <v>91</v>
          </cell>
          <cell r="J22">
            <v>82</v>
          </cell>
          <cell r="K22">
            <v>77</v>
          </cell>
          <cell r="L22">
            <v>74</v>
          </cell>
          <cell r="M22">
            <v>73</v>
          </cell>
          <cell r="N22">
            <v>68</v>
          </cell>
          <cell r="O22">
            <v>64</v>
          </cell>
          <cell r="P22">
            <v>56</v>
          </cell>
          <cell r="Q22">
            <v>47</v>
          </cell>
          <cell r="R22">
            <v>42</v>
          </cell>
          <cell r="S22">
            <v>39</v>
          </cell>
          <cell r="T22">
            <v>35</v>
          </cell>
          <cell r="U22">
            <v>32</v>
          </cell>
          <cell r="V22">
            <v>32</v>
          </cell>
          <cell r="W22">
            <v>29</v>
          </cell>
          <cell r="X22">
            <v>31</v>
          </cell>
          <cell r="Y22">
            <v>30</v>
          </cell>
          <cell r="Z22">
            <v>28</v>
          </cell>
          <cell r="AA22">
            <v>27</v>
          </cell>
          <cell r="AB22">
            <v>20</v>
          </cell>
          <cell r="AC22">
            <v>16</v>
          </cell>
          <cell r="AD22">
            <v>14</v>
          </cell>
          <cell r="AE22">
            <v>13</v>
          </cell>
          <cell r="AF22">
            <v>12</v>
          </cell>
          <cell r="AG22">
            <v>6</v>
          </cell>
          <cell r="AH22">
            <v>6</v>
          </cell>
          <cell r="AI22">
            <v>5</v>
          </cell>
        </row>
        <row r="23">
          <cell r="A23" t="str">
            <v>1523</v>
          </cell>
          <cell r="B23">
            <v>8</v>
          </cell>
          <cell r="C23">
            <v>9</v>
          </cell>
          <cell r="D23">
            <v>9</v>
          </cell>
          <cell r="E23">
            <v>7</v>
          </cell>
          <cell r="F23">
            <v>6</v>
          </cell>
          <cell r="G23">
            <v>6</v>
          </cell>
          <cell r="H23">
            <v>7</v>
          </cell>
          <cell r="I23">
            <v>8</v>
          </cell>
          <cell r="J23">
            <v>6</v>
          </cell>
          <cell r="K23">
            <v>6</v>
          </cell>
          <cell r="L23">
            <v>4</v>
          </cell>
          <cell r="M23">
            <v>4</v>
          </cell>
          <cell r="N23">
            <v>4</v>
          </cell>
          <cell r="O23">
            <v>2</v>
          </cell>
          <cell r="P23">
            <v>2</v>
          </cell>
          <cell r="Q23">
            <v>1</v>
          </cell>
          <cell r="R23">
            <v>2</v>
          </cell>
          <cell r="S23">
            <v>2</v>
          </cell>
          <cell r="T23">
            <v>2</v>
          </cell>
          <cell r="U23">
            <v>2</v>
          </cell>
          <cell r="V23">
            <v>3</v>
          </cell>
          <cell r="W23">
            <v>4</v>
          </cell>
          <cell r="X23">
            <v>1</v>
          </cell>
          <cell r="Y23">
            <v>1</v>
          </cell>
          <cell r="Z23">
            <v>1</v>
          </cell>
          <cell r="AA23">
            <v>1</v>
          </cell>
          <cell r="AB23">
            <v>1</v>
          </cell>
          <cell r="AC23">
            <v>1</v>
          </cell>
          <cell r="AD23">
            <v>1</v>
          </cell>
          <cell r="AE23">
            <v>2</v>
          </cell>
          <cell r="AF23">
            <v>1</v>
          </cell>
          <cell r="AG23">
            <v>1</v>
          </cell>
          <cell r="AH23">
            <v>1</v>
          </cell>
          <cell r="AI23">
            <v>1</v>
          </cell>
        </row>
        <row r="24">
          <cell r="A24" t="str">
            <v>1533</v>
          </cell>
          <cell r="B24">
            <v>15</v>
          </cell>
          <cell r="C24">
            <v>16</v>
          </cell>
          <cell r="D24">
            <v>12</v>
          </cell>
          <cell r="E24">
            <v>7</v>
          </cell>
          <cell r="F24">
            <v>6</v>
          </cell>
          <cell r="G24">
            <v>5</v>
          </cell>
          <cell r="H24">
            <v>4</v>
          </cell>
          <cell r="I24">
            <v>3</v>
          </cell>
          <cell r="J24">
            <v>4</v>
          </cell>
          <cell r="K24">
            <v>3</v>
          </cell>
          <cell r="L24">
            <v>5</v>
          </cell>
          <cell r="M24">
            <v>3</v>
          </cell>
          <cell r="N24">
            <v>3</v>
          </cell>
          <cell r="O24">
            <v>4</v>
          </cell>
          <cell r="P24">
            <v>4</v>
          </cell>
          <cell r="Q24">
            <v>2</v>
          </cell>
          <cell r="R24">
            <v>2</v>
          </cell>
          <cell r="S24">
            <v>2</v>
          </cell>
          <cell r="T24">
            <v>2</v>
          </cell>
          <cell r="U24">
            <v>2</v>
          </cell>
          <cell r="V24">
            <v>1</v>
          </cell>
          <cell r="W24">
            <v>2</v>
          </cell>
          <cell r="X24">
            <v>2</v>
          </cell>
          <cell r="Y24">
            <v>1</v>
          </cell>
          <cell r="Z24">
            <v>1</v>
          </cell>
          <cell r="AA24">
            <v>1</v>
          </cell>
          <cell r="AB24">
            <v>1</v>
          </cell>
          <cell r="AC24">
            <v>1</v>
          </cell>
          <cell r="AD24">
            <v>1</v>
          </cell>
          <cell r="AE24">
            <v>1</v>
          </cell>
          <cell r="AF24">
            <v>1</v>
          </cell>
          <cell r="AG24">
            <v>1</v>
          </cell>
          <cell r="AH24">
            <v>1</v>
          </cell>
          <cell r="AI24">
            <v>1</v>
          </cell>
        </row>
        <row r="25">
          <cell r="A25" t="str">
            <v>1542</v>
          </cell>
          <cell r="E25">
            <v>1</v>
          </cell>
          <cell r="F25">
            <v>1</v>
          </cell>
          <cell r="G25">
            <v>1</v>
          </cell>
          <cell r="H25">
            <v>1</v>
          </cell>
          <cell r="I25">
            <v>1</v>
          </cell>
          <cell r="J25">
            <v>1</v>
          </cell>
          <cell r="K25">
            <v>1</v>
          </cell>
          <cell r="L25">
            <v>1</v>
          </cell>
          <cell r="M25">
            <v>1</v>
          </cell>
          <cell r="N25">
            <v>1</v>
          </cell>
        </row>
        <row r="26">
          <cell r="A26" t="str">
            <v>1542-CH</v>
          </cell>
          <cell r="B26">
            <v>138</v>
          </cell>
          <cell r="C26">
            <v>136</v>
          </cell>
          <cell r="D26">
            <v>128</v>
          </cell>
          <cell r="E26">
            <v>125</v>
          </cell>
          <cell r="F26">
            <v>120</v>
          </cell>
          <cell r="G26">
            <v>113</v>
          </cell>
          <cell r="H26">
            <v>111</v>
          </cell>
          <cell r="I26">
            <v>110</v>
          </cell>
          <cell r="J26">
            <v>107</v>
          </cell>
          <cell r="K26">
            <v>99</v>
          </cell>
          <cell r="L26">
            <v>93</v>
          </cell>
          <cell r="M26">
            <v>91</v>
          </cell>
          <cell r="N26">
            <v>79</v>
          </cell>
          <cell r="O26">
            <v>77</v>
          </cell>
          <cell r="P26">
            <v>72</v>
          </cell>
          <cell r="Q26">
            <v>67</v>
          </cell>
          <cell r="R26">
            <v>59</v>
          </cell>
          <cell r="S26">
            <v>53</v>
          </cell>
          <cell r="T26">
            <v>50</v>
          </cell>
          <cell r="U26">
            <v>40</v>
          </cell>
          <cell r="V26">
            <v>36</v>
          </cell>
          <cell r="W26">
            <v>33</v>
          </cell>
          <cell r="X26">
            <v>34</v>
          </cell>
          <cell r="Y26">
            <v>32</v>
          </cell>
          <cell r="Z26">
            <v>34</v>
          </cell>
          <cell r="AA26">
            <v>30</v>
          </cell>
          <cell r="AB26">
            <v>29</v>
          </cell>
          <cell r="AC26">
            <v>26</v>
          </cell>
          <cell r="AD26">
            <v>23</v>
          </cell>
          <cell r="AE26">
            <v>25</v>
          </cell>
          <cell r="AF26">
            <v>21</v>
          </cell>
          <cell r="AG26">
            <v>15</v>
          </cell>
          <cell r="AH26">
            <v>13</v>
          </cell>
          <cell r="AI26">
            <v>11</v>
          </cell>
        </row>
        <row r="27">
          <cell r="A27" t="str">
            <v>1543</v>
          </cell>
          <cell r="B27">
            <v>524</v>
          </cell>
          <cell r="C27">
            <v>490</v>
          </cell>
          <cell r="D27">
            <v>466</v>
          </cell>
          <cell r="E27">
            <v>450</v>
          </cell>
          <cell r="F27">
            <v>448</v>
          </cell>
          <cell r="G27">
            <v>404</v>
          </cell>
          <cell r="H27">
            <v>380</v>
          </cell>
          <cell r="I27">
            <v>355</v>
          </cell>
          <cell r="J27">
            <v>341</v>
          </cell>
          <cell r="K27">
            <v>326</v>
          </cell>
          <cell r="L27">
            <v>316</v>
          </cell>
          <cell r="M27">
            <v>319</v>
          </cell>
          <cell r="N27">
            <v>300</v>
          </cell>
          <cell r="O27">
            <v>278</v>
          </cell>
          <cell r="P27">
            <v>247</v>
          </cell>
          <cell r="Q27">
            <v>241</v>
          </cell>
          <cell r="R27">
            <v>223</v>
          </cell>
          <cell r="S27">
            <v>210</v>
          </cell>
          <cell r="T27">
            <v>186</v>
          </cell>
          <cell r="U27">
            <v>160</v>
          </cell>
          <cell r="V27">
            <v>147</v>
          </cell>
          <cell r="W27">
            <v>143</v>
          </cell>
          <cell r="X27">
            <v>129</v>
          </cell>
          <cell r="Y27">
            <v>118</v>
          </cell>
          <cell r="Z27">
            <v>110</v>
          </cell>
          <cell r="AA27">
            <v>100</v>
          </cell>
          <cell r="AB27">
            <v>90</v>
          </cell>
          <cell r="AC27">
            <v>80</v>
          </cell>
          <cell r="AD27">
            <v>75</v>
          </cell>
          <cell r="AE27">
            <v>64</v>
          </cell>
          <cell r="AF27">
            <v>58</v>
          </cell>
          <cell r="AG27">
            <v>30</v>
          </cell>
          <cell r="AH27">
            <v>23</v>
          </cell>
          <cell r="AI27">
            <v>32</v>
          </cell>
        </row>
        <row r="28">
          <cell r="A28" t="str">
            <v>1544-DK</v>
          </cell>
          <cell r="B28">
            <v>169</v>
          </cell>
          <cell r="C28">
            <v>159</v>
          </cell>
          <cell r="D28">
            <v>160</v>
          </cell>
          <cell r="E28">
            <v>158</v>
          </cell>
          <cell r="F28">
            <v>155</v>
          </cell>
          <cell r="G28">
            <v>141</v>
          </cell>
          <cell r="H28">
            <v>135</v>
          </cell>
          <cell r="I28">
            <v>133</v>
          </cell>
          <cell r="J28">
            <v>120</v>
          </cell>
          <cell r="K28">
            <v>119</v>
          </cell>
          <cell r="L28">
            <v>114</v>
          </cell>
          <cell r="M28">
            <v>116</v>
          </cell>
          <cell r="N28">
            <v>106</v>
          </cell>
          <cell r="O28">
            <v>96</v>
          </cell>
          <cell r="P28">
            <v>93</v>
          </cell>
          <cell r="Q28">
            <v>84</v>
          </cell>
          <cell r="R28">
            <v>79</v>
          </cell>
          <cell r="S28">
            <v>77</v>
          </cell>
          <cell r="T28">
            <v>69</v>
          </cell>
          <cell r="U28">
            <v>61</v>
          </cell>
          <cell r="V28">
            <v>54</v>
          </cell>
          <cell r="W28">
            <v>47</v>
          </cell>
          <cell r="X28">
            <v>43</v>
          </cell>
          <cell r="Y28">
            <v>48</v>
          </cell>
          <cell r="Z28">
            <v>41</v>
          </cell>
          <cell r="AA28">
            <v>41</v>
          </cell>
          <cell r="AB28">
            <v>42</v>
          </cell>
          <cell r="AC28">
            <v>40</v>
          </cell>
          <cell r="AD28">
            <v>38</v>
          </cell>
          <cell r="AE28">
            <v>36</v>
          </cell>
          <cell r="AF28">
            <v>32</v>
          </cell>
          <cell r="AG28">
            <v>19</v>
          </cell>
          <cell r="AH28">
            <v>15</v>
          </cell>
          <cell r="AI28">
            <v>16</v>
          </cell>
        </row>
        <row r="29">
          <cell r="A29" t="str">
            <v>2200</v>
          </cell>
          <cell r="B29">
            <v>226</v>
          </cell>
          <cell r="C29">
            <v>222</v>
          </cell>
          <cell r="D29">
            <v>216</v>
          </cell>
          <cell r="E29">
            <v>212</v>
          </cell>
          <cell r="F29">
            <v>219</v>
          </cell>
          <cell r="G29">
            <v>214</v>
          </cell>
          <cell r="H29">
            <v>210</v>
          </cell>
          <cell r="I29">
            <v>212</v>
          </cell>
          <cell r="J29">
            <v>210</v>
          </cell>
          <cell r="K29">
            <v>212</v>
          </cell>
          <cell r="L29">
            <v>212</v>
          </cell>
          <cell r="M29">
            <v>211</v>
          </cell>
          <cell r="N29">
            <v>203</v>
          </cell>
          <cell r="O29">
            <v>204</v>
          </cell>
          <cell r="P29">
            <v>197</v>
          </cell>
          <cell r="Q29">
            <v>195</v>
          </cell>
          <cell r="R29">
            <v>193</v>
          </cell>
          <cell r="S29">
            <v>188</v>
          </cell>
          <cell r="T29">
            <v>187</v>
          </cell>
          <cell r="U29">
            <v>188</v>
          </cell>
          <cell r="V29">
            <v>175</v>
          </cell>
          <cell r="W29">
            <v>168</v>
          </cell>
          <cell r="X29">
            <v>164</v>
          </cell>
          <cell r="Y29">
            <v>164</v>
          </cell>
          <cell r="Z29">
            <v>164</v>
          </cell>
          <cell r="AA29">
            <v>161</v>
          </cell>
          <cell r="AB29">
            <v>152</v>
          </cell>
          <cell r="AC29">
            <v>149</v>
          </cell>
          <cell r="AD29">
            <v>149</v>
          </cell>
          <cell r="AE29">
            <v>146</v>
          </cell>
          <cell r="AF29">
            <v>143</v>
          </cell>
          <cell r="AG29">
            <v>108</v>
          </cell>
          <cell r="AH29">
            <v>106</v>
          </cell>
          <cell r="AI29">
            <v>107</v>
          </cell>
        </row>
        <row r="30">
          <cell r="A30" t="str">
            <v>3508 S30880-S4050-A600</v>
          </cell>
          <cell r="Q30">
            <v>2</v>
          </cell>
          <cell r="R30">
            <v>2</v>
          </cell>
          <cell r="S30">
            <v>3</v>
          </cell>
          <cell r="T30">
            <v>3</v>
          </cell>
          <cell r="U30">
            <v>3</v>
          </cell>
          <cell r="V30">
            <v>3</v>
          </cell>
          <cell r="W30">
            <v>2</v>
          </cell>
          <cell r="X30">
            <v>2</v>
          </cell>
          <cell r="Y30">
            <v>3</v>
          </cell>
          <cell r="Z30">
            <v>3</v>
          </cell>
          <cell r="AA30">
            <v>3</v>
          </cell>
          <cell r="AB30">
            <v>3</v>
          </cell>
          <cell r="AC30">
            <v>3</v>
          </cell>
          <cell r="AD30">
            <v>3</v>
          </cell>
          <cell r="AE30">
            <v>3</v>
          </cell>
          <cell r="AF30">
            <v>3</v>
          </cell>
          <cell r="AG30">
            <v>4</v>
          </cell>
          <cell r="AH30">
            <v>5</v>
          </cell>
          <cell r="AI30">
            <v>3</v>
          </cell>
        </row>
        <row r="31">
          <cell r="A31" t="str">
            <v>3508i S30880-S4050</v>
          </cell>
          <cell r="O31">
            <v>2</v>
          </cell>
          <cell r="P31">
            <v>5</v>
          </cell>
          <cell r="Q31">
            <v>5</v>
          </cell>
          <cell r="R31">
            <v>7</v>
          </cell>
          <cell r="S31">
            <v>5</v>
          </cell>
          <cell r="T31">
            <v>6</v>
          </cell>
          <cell r="U31">
            <v>7</v>
          </cell>
          <cell r="V31">
            <v>7</v>
          </cell>
          <cell r="W31">
            <v>7</v>
          </cell>
          <cell r="X31">
            <v>8</v>
          </cell>
          <cell r="Y31">
            <v>9</v>
          </cell>
          <cell r="Z31">
            <v>8</v>
          </cell>
          <cell r="AA31">
            <v>10</v>
          </cell>
          <cell r="AB31">
            <v>9</v>
          </cell>
          <cell r="AC31">
            <v>7</v>
          </cell>
          <cell r="AD31">
            <v>13</v>
          </cell>
          <cell r="AE31">
            <v>14</v>
          </cell>
          <cell r="AF31">
            <v>16</v>
          </cell>
          <cell r="AG31">
            <v>16</v>
          </cell>
          <cell r="AH31">
            <v>12</v>
          </cell>
          <cell r="AI31">
            <v>13</v>
          </cell>
        </row>
        <row r="32">
          <cell r="A32" t="str">
            <v>3518i S30880-S4250</v>
          </cell>
          <cell r="O32">
            <v>1</v>
          </cell>
          <cell r="P32">
            <v>2</v>
          </cell>
          <cell r="Q32">
            <v>2</v>
          </cell>
          <cell r="R32">
            <v>4</v>
          </cell>
          <cell r="S32">
            <v>4</v>
          </cell>
          <cell r="T32">
            <v>4</v>
          </cell>
          <cell r="U32">
            <v>4</v>
          </cell>
          <cell r="V32">
            <v>4</v>
          </cell>
          <cell r="W32">
            <v>4</v>
          </cell>
          <cell r="X32">
            <v>4</v>
          </cell>
          <cell r="Y32">
            <v>5</v>
          </cell>
          <cell r="Z32">
            <v>8</v>
          </cell>
          <cell r="AA32">
            <v>14</v>
          </cell>
          <cell r="AB32">
            <v>16</v>
          </cell>
          <cell r="AC32">
            <v>11</v>
          </cell>
          <cell r="AD32">
            <v>11</v>
          </cell>
          <cell r="AE32">
            <v>10</v>
          </cell>
          <cell r="AF32">
            <v>10</v>
          </cell>
          <cell r="AG32">
            <v>8</v>
          </cell>
          <cell r="AH32">
            <v>6</v>
          </cell>
          <cell r="AI32">
            <v>8</v>
          </cell>
        </row>
        <row r="33">
          <cell r="A33" t="str">
            <v>3568I S30880-S4100</v>
          </cell>
          <cell r="O33">
            <v>4</v>
          </cell>
          <cell r="P33">
            <v>4</v>
          </cell>
          <cell r="Q33">
            <v>5</v>
          </cell>
          <cell r="R33">
            <v>5</v>
          </cell>
          <cell r="S33">
            <v>7</v>
          </cell>
          <cell r="T33">
            <v>8</v>
          </cell>
          <cell r="U33">
            <v>9</v>
          </cell>
          <cell r="V33">
            <v>9</v>
          </cell>
          <cell r="W33">
            <v>10</v>
          </cell>
          <cell r="X33">
            <v>8</v>
          </cell>
          <cell r="Y33">
            <v>9</v>
          </cell>
          <cell r="Z33">
            <v>10</v>
          </cell>
          <cell r="AA33">
            <v>11</v>
          </cell>
          <cell r="AB33">
            <v>11</v>
          </cell>
          <cell r="AC33">
            <v>12</v>
          </cell>
          <cell r="AD33">
            <v>14</v>
          </cell>
          <cell r="AE33">
            <v>16</v>
          </cell>
          <cell r="AF33">
            <v>18</v>
          </cell>
          <cell r="AG33">
            <v>12</v>
          </cell>
          <cell r="AH33">
            <v>12</v>
          </cell>
          <cell r="AI33">
            <v>14</v>
          </cell>
        </row>
        <row r="34">
          <cell r="A34" t="str">
            <v>5110</v>
          </cell>
          <cell r="H34">
            <v>102</v>
          </cell>
          <cell r="I34">
            <v>956</v>
          </cell>
          <cell r="J34">
            <v>1583</v>
          </cell>
          <cell r="K34">
            <v>1993</v>
          </cell>
          <cell r="L34">
            <v>3427</v>
          </cell>
          <cell r="M34">
            <v>4688</v>
          </cell>
          <cell r="N34">
            <v>5302</v>
          </cell>
          <cell r="O34">
            <v>6418</v>
          </cell>
          <cell r="P34">
            <v>6959</v>
          </cell>
          <cell r="Q34">
            <v>7535</v>
          </cell>
          <cell r="R34">
            <v>7948</v>
          </cell>
          <cell r="S34">
            <v>8214</v>
          </cell>
          <cell r="T34">
            <v>8640</v>
          </cell>
          <cell r="U34">
            <v>12213</v>
          </cell>
          <cell r="V34">
            <v>12572</v>
          </cell>
          <cell r="W34">
            <v>12856</v>
          </cell>
          <cell r="X34">
            <v>12959</v>
          </cell>
          <cell r="Y34">
            <v>13025</v>
          </cell>
          <cell r="Z34">
            <v>13027</v>
          </cell>
          <cell r="AA34">
            <v>12979</v>
          </cell>
          <cell r="AB34">
            <v>12746</v>
          </cell>
          <cell r="AC34">
            <v>12588</v>
          </cell>
          <cell r="AD34">
            <v>12441</v>
          </cell>
          <cell r="AE34">
            <v>12281</v>
          </cell>
          <cell r="AF34">
            <v>12248</v>
          </cell>
          <cell r="AG34">
            <v>11206</v>
          </cell>
          <cell r="AH34">
            <v>10804</v>
          </cell>
          <cell r="AI34">
            <v>10644</v>
          </cell>
        </row>
        <row r="35">
          <cell r="A35" t="str">
            <v>6050101-BV</v>
          </cell>
          <cell r="B35">
            <v>30</v>
          </cell>
          <cell r="C35">
            <v>44</v>
          </cell>
          <cell r="D35">
            <v>45</v>
          </cell>
          <cell r="E35">
            <v>44</v>
          </cell>
          <cell r="F35">
            <v>45</v>
          </cell>
          <cell r="G35">
            <v>50</v>
          </cell>
          <cell r="H35">
            <v>47</v>
          </cell>
          <cell r="I35">
            <v>55</v>
          </cell>
          <cell r="J35">
            <v>61</v>
          </cell>
          <cell r="K35">
            <v>63</v>
          </cell>
          <cell r="L35">
            <v>68</v>
          </cell>
          <cell r="M35">
            <v>65</v>
          </cell>
          <cell r="N35">
            <v>62</v>
          </cell>
          <cell r="O35">
            <v>62</v>
          </cell>
          <cell r="P35">
            <v>73</v>
          </cell>
          <cell r="Q35">
            <v>64</v>
          </cell>
          <cell r="R35">
            <v>63</v>
          </cell>
          <cell r="S35">
            <v>58</v>
          </cell>
          <cell r="T35">
            <v>58</v>
          </cell>
          <cell r="U35">
            <v>54</v>
          </cell>
          <cell r="V35">
            <v>50</v>
          </cell>
          <cell r="W35">
            <v>48</v>
          </cell>
          <cell r="X35">
            <v>46</v>
          </cell>
          <cell r="Y35">
            <v>46</v>
          </cell>
          <cell r="Z35">
            <v>45</v>
          </cell>
          <cell r="AA35">
            <v>42</v>
          </cell>
          <cell r="AB35">
            <v>39</v>
          </cell>
          <cell r="AC35">
            <v>37</v>
          </cell>
          <cell r="AD35">
            <v>34</v>
          </cell>
          <cell r="AE35">
            <v>35</v>
          </cell>
          <cell r="AF35">
            <v>28</v>
          </cell>
          <cell r="AG35">
            <v>13</v>
          </cell>
          <cell r="AH35">
            <v>9</v>
          </cell>
          <cell r="AI35">
            <v>12</v>
          </cell>
        </row>
        <row r="36">
          <cell r="A36" t="str">
            <v>6050101-US</v>
          </cell>
          <cell r="B36">
            <v>2</v>
          </cell>
          <cell r="C36">
            <v>4</v>
          </cell>
          <cell r="D36">
            <v>3</v>
          </cell>
          <cell r="E36">
            <v>4</v>
          </cell>
          <cell r="F36">
            <v>5</v>
          </cell>
          <cell r="G36">
            <v>5</v>
          </cell>
          <cell r="H36">
            <v>5</v>
          </cell>
          <cell r="I36">
            <v>5</v>
          </cell>
          <cell r="J36">
            <v>5</v>
          </cell>
          <cell r="K36">
            <v>5</v>
          </cell>
          <cell r="L36">
            <v>6</v>
          </cell>
          <cell r="M36">
            <v>6</v>
          </cell>
          <cell r="N36">
            <v>5</v>
          </cell>
          <cell r="O36">
            <v>5</v>
          </cell>
          <cell r="P36">
            <v>6</v>
          </cell>
          <cell r="Q36">
            <v>5</v>
          </cell>
          <cell r="R36">
            <v>5</v>
          </cell>
          <cell r="S36">
            <v>3</v>
          </cell>
          <cell r="T36">
            <v>2</v>
          </cell>
          <cell r="U36">
            <v>2</v>
          </cell>
          <cell r="V36">
            <v>1</v>
          </cell>
          <cell r="W36">
            <v>1</v>
          </cell>
          <cell r="X36">
            <v>1</v>
          </cell>
          <cell r="Y36">
            <v>1</v>
          </cell>
          <cell r="Z36">
            <v>2</v>
          </cell>
          <cell r="AA36">
            <v>2</v>
          </cell>
          <cell r="AB36">
            <v>1</v>
          </cell>
          <cell r="AC36">
            <v>1</v>
          </cell>
          <cell r="AD36">
            <v>1</v>
          </cell>
        </row>
        <row r="37">
          <cell r="A37" t="str">
            <v>6110-Ex</v>
          </cell>
          <cell r="N37">
            <v>1</v>
          </cell>
          <cell r="O37">
            <v>1</v>
          </cell>
          <cell r="P37">
            <v>1</v>
          </cell>
          <cell r="Q37">
            <v>3</v>
          </cell>
          <cell r="R37">
            <v>6</v>
          </cell>
          <cell r="S37">
            <v>1</v>
          </cell>
          <cell r="T37">
            <v>4</v>
          </cell>
          <cell r="U37">
            <v>2</v>
          </cell>
          <cell r="V37">
            <v>2</v>
          </cell>
          <cell r="W37">
            <v>2</v>
          </cell>
          <cell r="X37">
            <v>1</v>
          </cell>
          <cell r="Y37">
            <v>4</v>
          </cell>
          <cell r="Z37">
            <v>1</v>
          </cell>
          <cell r="AA37">
            <v>5</v>
          </cell>
          <cell r="AB37">
            <v>2</v>
          </cell>
          <cell r="AC37">
            <v>4</v>
          </cell>
        </row>
        <row r="38">
          <cell r="A38" t="str">
            <v>6150</v>
          </cell>
          <cell r="H38">
            <v>785</v>
          </cell>
          <cell r="I38">
            <v>2366</v>
          </cell>
          <cell r="J38">
            <v>4104</v>
          </cell>
          <cell r="K38">
            <v>5813</v>
          </cell>
          <cell r="L38">
            <v>7303</v>
          </cell>
          <cell r="M38">
            <v>8792</v>
          </cell>
          <cell r="N38">
            <v>9390</v>
          </cell>
          <cell r="O38">
            <v>9787</v>
          </cell>
          <cell r="P38">
            <v>9895</v>
          </cell>
          <cell r="Q38">
            <v>10085</v>
          </cell>
          <cell r="R38">
            <v>10129</v>
          </cell>
          <cell r="S38">
            <v>10282</v>
          </cell>
          <cell r="T38">
            <v>10382</v>
          </cell>
          <cell r="U38">
            <v>10389</v>
          </cell>
          <cell r="V38">
            <v>10314</v>
          </cell>
          <cell r="W38">
            <v>10256</v>
          </cell>
          <cell r="X38">
            <v>10155</v>
          </cell>
          <cell r="Y38">
            <v>10071</v>
          </cell>
          <cell r="Z38">
            <v>9963</v>
          </cell>
          <cell r="AA38">
            <v>9840</v>
          </cell>
          <cell r="AB38">
            <v>9727</v>
          </cell>
          <cell r="AC38">
            <v>9623</v>
          </cell>
          <cell r="AD38">
            <v>9492</v>
          </cell>
          <cell r="AE38">
            <v>9335</v>
          </cell>
          <cell r="AF38">
            <v>9194</v>
          </cell>
          <cell r="AG38">
            <v>8366</v>
          </cell>
          <cell r="AH38">
            <v>8177</v>
          </cell>
          <cell r="AI38">
            <v>7948</v>
          </cell>
        </row>
        <row r="39">
          <cell r="A39" t="str">
            <v>74MP898</v>
          </cell>
          <cell r="B39">
            <v>1</v>
          </cell>
          <cell r="C39">
            <v>1</v>
          </cell>
          <cell r="D39">
            <v>1</v>
          </cell>
          <cell r="E39">
            <v>1</v>
          </cell>
          <cell r="F39">
            <v>1</v>
          </cell>
          <cell r="G39">
            <v>1</v>
          </cell>
          <cell r="H39">
            <v>2</v>
          </cell>
          <cell r="I39">
            <v>1</v>
          </cell>
          <cell r="J39">
            <v>1</v>
          </cell>
          <cell r="K39">
            <v>1</v>
          </cell>
          <cell r="L39">
            <v>1</v>
          </cell>
          <cell r="M39">
            <v>1</v>
          </cell>
          <cell r="N39">
            <v>1</v>
          </cell>
          <cell r="O39">
            <v>1</v>
          </cell>
          <cell r="P39">
            <v>1</v>
          </cell>
          <cell r="Q39">
            <v>1</v>
          </cell>
          <cell r="R39">
            <v>1</v>
          </cell>
          <cell r="S39">
            <v>1</v>
          </cell>
          <cell r="T39">
            <v>1</v>
          </cell>
          <cell r="U39">
            <v>1</v>
          </cell>
          <cell r="V39">
            <v>1</v>
          </cell>
          <cell r="W39">
            <v>1</v>
          </cell>
          <cell r="X39">
            <v>1</v>
          </cell>
          <cell r="Y39">
            <v>1</v>
          </cell>
          <cell r="Z39">
            <v>1</v>
          </cell>
          <cell r="AA39">
            <v>1</v>
          </cell>
          <cell r="AB39">
            <v>1</v>
          </cell>
          <cell r="AC39">
            <v>1</v>
          </cell>
          <cell r="AD39">
            <v>1</v>
          </cell>
          <cell r="AE39">
            <v>1</v>
          </cell>
          <cell r="AF39">
            <v>1</v>
          </cell>
          <cell r="AG39">
            <v>1</v>
          </cell>
        </row>
        <row r="40">
          <cell r="A40" t="str">
            <v>8200C</v>
          </cell>
          <cell r="F40">
            <v>1</v>
          </cell>
          <cell r="G40">
            <v>1</v>
          </cell>
          <cell r="H40">
            <v>1</v>
          </cell>
          <cell r="I40">
            <v>1</v>
          </cell>
          <cell r="J40">
            <v>1</v>
          </cell>
          <cell r="K40">
            <v>1</v>
          </cell>
          <cell r="L40">
            <v>1</v>
          </cell>
          <cell r="M40">
            <v>1</v>
          </cell>
          <cell r="N40">
            <v>1</v>
          </cell>
          <cell r="O40">
            <v>1</v>
          </cell>
          <cell r="P40">
            <v>1</v>
          </cell>
          <cell r="Q40">
            <v>1</v>
          </cell>
          <cell r="R40">
            <v>1</v>
          </cell>
          <cell r="S40">
            <v>1</v>
          </cell>
          <cell r="T40">
            <v>1</v>
          </cell>
        </row>
        <row r="41">
          <cell r="A41" t="str">
            <v>8200E</v>
          </cell>
          <cell r="B41">
            <v>1</v>
          </cell>
          <cell r="C41">
            <v>1</v>
          </cell>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A42" t="str">
            <v>8500</v>
          </cell>
          <cell r="N42">
            <v>1</v>
          </cell>
          <cell r="O42">
            <v>1</v>
          </cell>
        </row>
        <row r="43">
          <cell r="A43" t="str">
            <v>903 Handy / PPU-903</v>
          </cell>
          <cell r="B43">
            <v>2</v>
          </cell>
          <cell r="C43">
            <v>4</v>
          </cell>
          <cell r="D43">
            <v>4</v>
          </cell>
          <cell r="E43">
            <v>3</v>
          </cell>
          <cell r="F43">
            <v>3</v>
          </cell>
          <cell r="G43">
            <v>3</v>
          </cell>
          <cell r="H43">
            <v>3</v>
          </cell>
          <cell r="I43">
            <v>3</v>
          </cell>
          <cell r="J43">
            <v>3</v>
          </cell>
          <cell r="K43">
            <v>3</v>
          </cell>
          <cell r="L43">
            <v>2</v>
          </cell>
          <cell r="M43">
            <v>2</v>
          </cell>
          <cell r="N43">
            <v>1</v>
          </cell>
          <cell r="O43">
            <v>1</v>
          </cell>
          <cell r="P43">
            <v>1</v>
          </cell>
          <cell r="Q43">
            <v>1</v>
          </cell>
          <cell r="R43">
            <v>1</v>
          </cell>
          <cell r="S43">
            <v>1</v>
          </cell>
          <cell r="T43">
            <v>1</v>
          </cell>
          <cell r="U43">
            <v>1</v>
          </cell>
          <cell r="V43">
            <v>1</v>
          </cell>
          <cell r="W43">
            <v>1</v>
          </cell>
          <cell r="X43">
            <v>1</v>
          </cell>
        </row>
        <row r="44">
          <cell r="A44" t="str">
            <v>907 Data/PPU-907</v>
          </cell>
          <cell r="B44">
            <v>6</v>
          </cell>
          <cell r="C44">
            <v>5</v>
          </cell>
          <cell r="D44">
            <v>4</v>
          </cell>
          <cell r="E44">
            <v>3</v>
          </cell>
          <cell r="F44">
            <v>3</v>
          </cell>
          <cell r="G44">
            <v>3</v>
          </cell>
          <cell r="H44">
            <v>3</v>
          </cell>
          <cell r="I44">
            <v>3</v>
          </cell>
          <cell r="J44">
            <v>2</v>
          </cell>
          <cell r="K44">
            <v>1</v>
          </cell>
          <cell r="L44">
            <v>1</v>
          </cell>
          <cell r="M44">
            <v>1</v>
          </cell>
          <cell r="N44">
            <v>1</v>
          </cell>
          <cell r="O44">
            <v>1</v>
          </cell>
          <cell r="P44">
            <v>2</v>
          </cell>
          <cell r="Q44">
            <v>2</v>
          </cell>
          <cell r="R44">
            <v>2</v>
          </cell>
          <cell r="S44">
            <v>3</v>
          </cell>
          <cell r="T44">
            <v>2</v>
          </cell>
          <cell r="U44">
            <v>2</v>
          </cell>
          <cell r="V44">
            <v>1</v>
          </cell>
          <cell r="W44">
            <v>1</v>
          </cell>
          <cell r="X44">
            <v>1</v>
          </cell>
          <cell r="Y44">
            <v>3</v>
          </cell>
          <cell r="Z44">
            <v>1</v>
          </cell>
          <cell r="AA44">
            <v>1</v>
          </cell>
        </row>
        <row r="45">
          <cell r="A45" t="str">
            <v>9109 DA</v>
          </cell>
          <cell r="B45">
            <v>326</v>
          </cell>
          <cell r="C45">
            <v>312</v>
          </cell>
          <cell r="D45">
            <v>299</v>
          </cell>
          <cell r="E45">
            <v>290</v>
          </cell>
          <cell r="F45">
            <v>278</v>
          </cell>
          <cell r="G45">
            <v>262</v>
          </cell>
          <cell r="H45">
            <v>254</v>
          </cell>
          <cell r="I45">
            <v>237</v>
          </cell>
          <cell r="J45">
            <v>233</v>
          </cell>
          <cell r="K45">
            <v>241</v>
          </cell>
          <cell r="L45">
            <v>240</v>
          </cell>
          <cell r="M45">
            <v>241</v>
          </cell>
          <cell r="N45">
            <v>235</v>
          </cell>
          <cell r="O45">
            <v>234</v>
          </cell>
          <cell r="P45">
            <v>221</v>
          </cell>
          <cell r="Q45">
            <v>206</v>
          </cell>
          <cell r="R45">
            <v>196</v>
          </cell>
          <cell r="S45">
            <v>182</v>
          </cell>
          <cell r="T45">
            <v>172</v>
          </cell>
          <cell r="U45">
            <v>161</v>
          </cell>
          <cell r="V45">
            <v>153</v>
          </cell>
          <cell r="W45">
            <v>147</v>
          </cell>
          <cell r="X45">
            <v>134</v>
          </cell>
          <cell r="Y45">
            <v>126</v>
          </cell>
          <cell r="Z45">
            <v>116</v>
          </cell>
          <cell r="AA45">
            <v>110</v>
          </cell>
          <cell r="AB45">
            <v>102</v>
          </cell>
          <cell r="AC45">
            <v>96</v>
          </cell>
          <cell r="AD45">
            <v>89</v>
          </cell>
          <cell r="AE45">
            <v>84</v>
          </cell>
          <cell r="AF45">
            <v>71</v>
          </cell>
          <cell r="AG45">
            <v>22</v>
          </cell>
          <cell r="AH45">
            <v>18</v>
          </cell>
          <cell r="AI45">
            <v>23</v>
          </cell>
        </row>
        <row r="46">
          <cell r="A46" t="str">
            <v>A1018s</v>
          </cell>
          <cell r="B46">
            <v>733</v>
          </cell>
          <cell r="C46">
            <v>2931</v>
          </cell>
          <cell r="D46">
            <v>5327</v>
          </cell>
          <cell r="E46">
            <v>8937</v>
          </cell>
          <cell r="F46">
            <v>14093</v>
          </cell>
          <cell r="G46">
            <v>17871</v>
          </cell>
          <cell r="H46">
            <v>23494</v>
          </cell>
          <cell r="I46">
            <v>56039</v>
          </cell>
          <cell r="J46">
            <v>59877</v>
          </cell>
          <cell r="K46">
            <v>62689</v>
          </cell>
          <cell r="L46">
            <v>65806</v>
          </cell>
          <cell r="M46">
            <v>71423</v>
          </cell>
          <cell r="N46">
            <v>74991</v>
          </cell>
          <cell r="O46">
            <v>86066</v>
          </cell>
          <cell r="P46">
            <v>88635</v>
          </cell>
          <cell r="Q46">
            <v>91915</v>
          </cell>
          <cell r="R46">
            <v>94129</v>
          </cell>
          <cell r="S46">
            <v>95154</v>
          </cell>
          <cell r="T46">
            <v>97682</v>
          </cell>
          <cell r="U46">
            <v>99282</v>
          </cell>
          <cell r="V46">
            <v>97103</v>
          </cell>
          <cell r="W46">
            <v>96384</v>
          </cell>
          <cell r="X46">
            <v>94642</v>
          </cell>
          <cell r="Y46">
            <v>93151</v>
          </cell>
          <cell r="Z46">
            <v>91330</v>
          </cell>
          <cell r="AA46">
            <v>88648</v>
          </cell>
          <cell r="AB46">
            <v>85784</v>
          </cell>
          <cell r="AC46">
            <v>83352</v>
          </cell>
          <cell r="AD46">
            <v>80768</v>
          </cell>
          <cell r="AE46">
            <v>77845</v>
          </cell>
          <cell r="AF46">
            <v>75744</v>
          </cell>
          <cell r="AG46">
            <v>63703</v>
          </cell>
          <cell r="AH46">
            <v>58997</v>
          </cell>
          <cell r="AI46">
            <v>57124</v>
          </cell>
        </row>
        <row r="47">
          <cell r="A47" t="str">
            <v>A1018sc</v>
          </cell>
          <cell r="K47">
            <v>3</v>
          </cell>
          <cell r="L47">
            <v>3</v>
          </cell>
          <cell r="M47">
            <v>3</v>
          </cell>
          <cell r="N47">
            <v>3</v>
          </cell>
          <cell r="O47">
            <v>3</v>
          </cell>
          <cell r="P47">
            <v>3</v>
          </cell>
          <cell r="Q47">
            <v>4</v>
          </cell>
          <cell r="R47">
            <v>4</v>
          </cell>
          <cell r="S47">
            <v>3</v>
          </cell>
          <cell r="T47">
            <v>2</v>
          </cell>
          <cell r="U47">
            <v>2</v>
          </cell>
          <cell r="V47">
            <v>2</v>
          </cell>
          <cell r="W47">
            <v>2</v>
          </cell>
          <cell r="X47">
            <v>3</v>
          </cell>
          <cell r="Y47">
            <v>3</v>
          </cell>
          <cell r="Z47">
            <v>3</v>
          </cell>
          <cell r="AA47">
            <v>3</v>
          </cell>
          <cell r="AB47">
            <v>4</v>
          </cell>
          <cell r="AC47">
            <v>2</v>
          </cell>
          <cell r="AD47">
            <v>3</v>
          </cell>
          <cell r="AE47">
            <v>3</v>
          </cell>
          <cell r="AF47">
            <v>2</v>
          </cell>
        </row>
        <row r="48">
          <cell r="A48" t="str">
            <v>A1028sc</v>
          </cell>
          <cell r="O48">
            <v>1</v>
          </cell>
          <cell r="P48">
            <v>1</v>
          </cell>
          <cell r="Q48">
            <v>1</v>
          </cell>
          <cell r="R48">
            <v>1</v>
          </cell>
          <cell r="S48">
            <v>1</v>
          </cell>
          <cell r="T48">
            <v>1</v>
          </cell>
          <cell r="U48">
            <v>1</v>
          </cell>
          <cell r="V48">
            <v>1</v>
          </cell>
          <cell r="W48">
            <v>1</v>
          </cell>
          <cell r="X48">
            <v>1</v>
          </cell>
        </row>
        <row r="49">
          <cell r="A49" t="str">
            <v>A108</v>
          </cell>
          <cell r="U49">
            <v>1</v>
          </cell>
          <cell r="V49">
            <v>1</v>
          </cell>
          <cell r="W49">
            <v>1</v>
          </cell>
          <cell r="X49">
            <v>1</v>
          </cell>
          <cell r="Y49">
            <v>1</v>
          </cell>
          <cell r="Z49">
            <v>1</v>
          </cell>
          <cell r="AA49">
            <v>1</v>
          </cell>
          <cell r="AB49">
            <v>1</v>
          </cell>
          <cell r="AC49">
            <v>1</v>
          </cell>
          <cell r="AD49">
            <v>1</v>
          </cell>
          <cell r="AE49">
            <v>1</v>
          </cell>
          <cell r="AF49">
            <v>1</v>
          </cell>
          <cell r="AG49">
            <v>1</v>
          </cell>
        </row>
        <row r="50">
          <cell r="A50" t="str">
            <v>A2618s</v>
          </cell>
          <cell r="O50">
            <v>13</v>
          </cell>
          <cell r="P50">
            <v>301</v>
          </cell>
          <cell r="Q50">
            <v>915</v>
          </cell>
          <cell r="R50">
            <v>1560</v>
          </cell>
          <cell r="S50">
            <v>2400</v>
          </cell>
          <cell r="T50">
            <v>4555</v>
          </cell>
          <cell r="U50">
            <v>7810</v>
          </cell>
          <cell r="V50">
            <v>9673</v>
          </cell>
          <cell r="W50">
            <v>11891</v>
          </cell>
          <cell r="X50">
            <v>13639</v>
          </cell>
          <cell r="Y50">
            <v>15412</v>
          </cell>
          <cell r="Z50">
            <v>17032</v>
          </cell>
          <cell r="AA50">
            <v>25857</v>
          </cell>
          <cell r="AB50">
            <v>27605</v>
          </cell>
          <cell r="AC50">
            <v>28557</v>
          </cell>
          <cell r="AD50">
            <v>29381</v>
          </cell>
          <cell r="AE50">
            <v>29818</v>
          </cell>
          <cell r="AF50">
            <v>30876</v>
          </cell>
          <cell r="AG50">
            <v>27384</v>
          </cell>
          <cell r="AH50">
            <v>27086</v>
          </cell>
          <cell r="AI50">
            <v>27039</v>
          </cell>
        </row>
        <row r="51">
          <cell r="A51" t="str">
            <v>A2618s and A2618sc</v>
          </cell>
          <cell r="T51">
            <v>4</v>
          </cell>
          <cell r="U51">
            <v>15</v>
          </cell>
          <cell r="V51">
            <v>24</v>
          </cell>
          <cell r="W51">
            <v>56</v>
          </cell>
          <cell r="X51">
            <v>57</v>
          </cell>
          <cell r="Y51">
            <v>77</v>
          </cell>
          <cell r="Z51">
            <v>95</v>
          </cell>
          <cell r="AA51">
            <v>355</v>
          </cell>
          <cell r="AB51">
            <v>380</v>
          </cell>
          <cell r="AC51">
            <v>381</v>
          </cell>
          <cell r="AD51">
            <v>404</v>
          </cell>
          <cell r="AE51">
            <v>416</v>
          </cell>
          <cell r="AF51">
            <v>430</v>
          </cell>
          <cell r="AG51">
            <v>378</v>
          </cell>
          <cell r="AH51">
            <v>381</v>
          </cell>
          <cell r="AI51">
            <v>378</v>
          </cell>
        </row>
        <row r="52">
          <cell r="A52" t="str">
            <v>A3618s</v>
          </cell>
          <cell r="AE52">
            <v>1</v>
          </cell>
          <cell r="AF52">
            <v>1</v>
          </cell>
          <cell r="AG52">
            <v>3</v>
          </cell>
          <cell r="AH52">
            <v>3</v>
          </cell>
          <cell r="AI52">
            <v>3</v>
          </cell>
        </row>
        <row r="53">
          <cell r="A53" t="str">
            <v>AC118</v>
          </cell>
          <cell r="E53">
            <v>1</v>
          </cell>
          <cell r="F53">
            <v>1</v>
          </cell>
          <cell r="G53">
            <v>1</v>
          </cell>
          <cell r="H53">
            <v>2</v>
          </cell>
          <cell r="I53">
            <v>2</v>
          </cell>
          <cell r="J53">
            <v>2</v>
          </cell>
          <cell r="K53">
            <v>1</v>
          </cell>
          <cell r="L53">
            <v>1</v>
          </cell>
          <cell r="M53">
            <v>1</v>
          </cell>
          <cell r="N53">
            <v>1</v>
          </cell>
          <cell r="O53">
            <v>1</v>
          </cell>
          <cell r="P53">
            <v>1</v>
          </cell>
          <cell r="Q53">
            <v>1</v>
          </cell>
          <cell r="R53">
            <v>1</v>
          </cell>
          <cell r="S53">
            <v>1</v>
          </cell>
        </row>
        <row r="54">
          <cell r="A54" t="str">
            <v>AC2-41A00</v>
          </cell>
          <cell r="K54">
            <v>2</v>
          </cell>
          <cell r="M54">
            <v>1</v>
          </cell>
          <cell r="N54">
            <v>5</v>
          </cell>
          <cell r="O54">
            <v>3</v>
          </cell>
          <cell r="P54">
            <v>7</v>
          </cell>
          <cell r="Q54">
            <v>9</v>
          </cell>
          <cell r="R54">
            <v>11</v>
          </cell>
          <cell r="S54">
            <v>10</v>
          </cell>
          <cell r="T54">
            <v>16</v>
          </cell>
          <cell r="U54">
            <v>18</v>
          </cell>
          <cell r="V54">
            <v>20</v>
          </cell>
          <cell r="W54">
            <v>21</v>
          </cell>
          <cell r="X54">
            <v>22</v>
          </cell>
          <cell r="Y54">
            <v>23</v>
          </cell>
          <cell r="Z54">
            <v>24</v>
          </cell>
          <cell r="AA54">
            <v>21</v>
          </cell>
          <cell r="AB54">
            <v>20</v>
          </cell>
          <cell r="AC54">
            <v>21</v>
          </cell>
          <cell r="AD54">
            <v>23</v>
          </cell>
          <cell r="AE54">
            <v>27</v>
          </cell>
          <cell r="AF54">
            <v>321</v>
          </cell>
          <cell r="AG54">
            <v>515</v>
          </cell>
          <cell r="AH54">
            <v>657</v>
          </cell>
          <cell r="AI54">
            <v>768</v>
          </cell>
        </row>
        <row r="55">
          <cell r="A55" t="str">
            <v>AC2-41A11</v>
          </cell>
          <cell r="AB55">
            <v>6</v>
          </cell>
          <cell r="AC55">
            <v>5</v>
          </cell>
          <cell r="AD55">
            <v>6</v>
          </cell>
          <cell r="AE55">
            <v>13</v>
          </cell>
          <cell r="AF55">
            <v>74</v>
          </cell>
          <cell r="AG55">
            <v>131</v>
          </cell>
          <cell r="AH55">
            <v>261</v>
          </cell>
          <cell r="AI55">
            <v>437</v>
          </cell>
        </row>
        <row r="56">
          <cell r="A56" t="str">
            <v>AEG AT 901</v>
          </cell>
          <cell r="B56">
            <v>480</v>
          </cell>
          <cell r="C56">
            <v>467</v>
          </cell>
          <cell r="D56">
            <v>464</v>
          </cell>
          <cell r="E56">
            <v>448</v>
          </cell>
          <cell r="F56">
            <v>446</v>
          </cell>
          <cell r="G56">
            <v>431</v>
          </cell>
          <cell r="H56">
            <v>423</v>
          </cell>
          <cell r="I56">
            <v>416</v>
          </cell>
          <cell r="J56">
            <v>396</v>
          </cell>
          <cell r="K56">
            <v>388</v>
          </cell>
          <cell r="L56">
            <v>380</v>
          </cell>
          <cell r="M56">
            <v>373</v>
          </cell>
          <cell r="N56">
            <v>354</v>
          </cell>
          <cell r="O56">
            <v>334</v>
          </cell>
          <cell r="P56">
            <v>308</v>
          </cell>
          <cell r="Q56">
            <v>295</v>
          </cell>
          <cell r="R56">
            <v>282</v>
          </cell>
          <cell r="S56">
            <v>268</v>
          </cell>
          <cell r="T56">
            <v>259</v>
          </cell>
          <cell r="U56">
            <v>246</v>
          </cell>
          <cell r="V56">
            <v>236</v>
          </cell>
          <cell r="W56">
            <v>224</v>
          </cell>
          <cell r="X56">
            <v>221</v>
          </cell>
          <cell r="Y56">
            <v>207</v>
          </cell>
          <cell r="Z56">
            <v>203</v>
          </cell>
          <cell r="AA56">
            <v>194</v>
          </cell>
          <cell r="AB56">
            <v>180</v>
          </cell>
          <cell r="AC56">
            <v>164</v>
          </cell>
          <cell r="AD56">
            <v>152</v>
          </cell>
          <cell r="AE56">
            <v>143</v>
          </cell>
          <cell r="AF56">
            <v>131</v>
          </cell>
          <cell r="AG56">
            <v>77</v>
          </cell>
          <cell r="AH56">
            <v>69</v>
          </cell>
          <cell r="AI56">
            <v>65</v>
          </cell>
        </row>
        <row r="57">
          <cell r="A57" t="str">
            <v>AEG AT901</v>
          </cell>
          <cell r="B57">
            <v>692</v>
          </cell>
          <cell r="C57">
            <v>686</v>
          </cell>
          <cell r="D57">
            <v>689</v>
          </cell>
          <cell r="E57">
            <v>688</v>
          </cell>
          <cell r="F57">
            <v>674</v>
          </cell>
          <cell r="G57">
            <v>665</v>
          </cell>
          <cell r="H57">
            <v>657</v>
          </cell>
          <cell r="I57">
            <v>635</v>
          </cell>
          <cell r="J57">
            <v>627</v>
          </cell>
          <cell r="K57">
            <v>627</v>
          </cell>
          <cell r="L57">
            <v>614</v>
          </cell>
          <cell r="M57">
            <v>617</v>
          </cell>
          <cell r="N57">
            <v>609</v>
          </cell>
          <cell r="O57">
            <v>594</v>
          </cell>
          <cell r="P57">
            <v>571</v>
          </cell>
          <cell r="Q57">
            <v>562</v>
          </cell>
          <cell r="R57">
            <v>545</v>
          </cell>
          <cell r="S57">
            <v>523</v>
          </cell>
          <cell r="T57">
            <v>498</v>
          </cell>
          <cell r="U57">
            <v>491</v>
          </cell>
          <cell r="V57">
            <v>477</v>
          </cell>
          <cell r="W57">
            <v>462</v>
          </cell>
          <cell r="X57">
            <v>456</v>
          </cell>
          <cell r="Y57">
            <v>446</v>
          </cell>
          <cell r="Z57">
            <v>446</v>
          </cell>
          <cell r="AA57">
            <v>426</v>
          </cell>
          <cell r="AB57">
            <v>409</v>
          </cell>
          <cell r="AC57">
            <v>397</v>
          </cell>
          <cell r="AD57">
            <v>379</v>
          </cell>
          <cell r="AE57">
            <v>368</v>
          </cell>
          <cell r="AF57">
            <v>355</v>
          </cell>
          <cell r="AG57">
            <v>181</v>
          </cell>
          <cell r="AH57">
            <v>173</v>
          </cell>
          <cell r="AI57">
            <v>165</v>
          </cell>
        </row>
        <row r="58">
          <cell r="A58" t="str">
            <v>AEG HT 911</v>
          </cell>
          <cell r="B58">
            <v>2190</v>
          </cell>
          <cell r="C58">
            <v>2169</v>
          </cell>
          <cell r="D58">
            <v>2135</v>
          </cell>
          <cell r="E58">
            <v>2105</v>
          </cell>
          <cell r="F58">
            <v>2073</v>
          </cell>
          <cell r="G58">
            <v>2031</v>
          </cell>
          <cell r="H58">
            <v>1993</v>
          </cell>
          <cell r="I58">
            <v>1952</v>
          </cell>
          <cell r="J58">
            <v>1906</v>
          </cell>
          <cell r="K58">
            <v>1885</v>
          </cell>
          <cell r="L58">
            <v>1856</v>
          </cell>
          <cell r="M58">
            <v>1826</v>
          </cell>
          <cell r="N58">
            <v>1803</v>
          </cell>
          <cell r="O58">
            <v>1739</v>
          </cell>
          <cell r="P58">
            <v>1655</v>
          </cell>
          <cell r="Q58">
            <v>1579</v>
          </cell>
          <cell r="R58">
            <v>1494</v>
          </cell>
          <cell r="S58">
            <v>1438</v>
          </cell>
          <cell r="T58">
            <v>1373</v>
          </cell>
          <cell r="U58">
            <v>1289</v>
          </cell>
          <cell r="V58">
            <v>1182</v>
          </cell>
          <cell r="W58">
            <v>1133</v>
          </cell>
          <cell r="X58">
            <v>1065</v>
          </cell>
          <cell r="Y58">
            <v>1008</v>
          </cell>
          <cell r="Z58">
            <v>946</v>
          </cell>
          <cell r="AA58">
            <v>894</v>
          </cell>
          <cell r="AB58">
            <v>833</v>
          </cell>
          <cell r="AC58">
            <v>788</v>
          </cell>
          <cell r="AD58">
            <v>756</v>
          </cell>
          <cell r="AE58">
            <v>708</v>
          </cell>
          <cell r="AF58">
            <v>671</v>
          </cell>
          <cell r="AG58">
            <v>509</v>
          </cell>
          <cell r="AH58">
            <v>458</v>
          </cell>
          <cell r="AI58">
            <v>440</v>
          </cell>
        </row>
        <row r="59">
          <cell r="A59" t="str">
            <v>AEG HT901</v>
          </cell>
          <cell r="B59">
            <v>4022</v>
          </cell>
          <cell r="C59">
            <v>3756</v>
          </cell>
          <cell r="D59">
            <v>3522</v>
          </cell>
          <cell r="E59">
            <v>3360</v>
          </cell>
          <cell r="F59">
            <v>3145</v>
          </cell>
          <cell r="G59">
            <v>2922</v>
          </cell>
          <cell r="H59">
            <v>2826</v>
          </cell>
          <cell r="I59">
            <v>2625</v>
          </cell>
          <cell r="J59">
            <v>2452</v>
          </cell>
          <cell r="K59">
            <v>2259</v>
          </cell>
          <cell r="L59">
            <v>2117</v>
          </cell>
          <cell r="M59">
            <v>2037</v>
          </cell>
          <cell r="N59">
            <v>1931</v>
          </cell>
          <cell r="O59">
            <v>1790</v>
          </cell>
          <cell r="P59">
            <v>1627</v>
          </cell>
          <cell r="Q59">
            <v>1564</v>
          </cell>
          <cell r="R59">
            <v>1463</v>
          </cell>
          <cell r="S59">
            <v>1332</v>
          </cell>
          <cell r="T59">
            <v>1216</v>
          </cell>
          <cell r="U59">
            <v>1116</v>
          </cell>
          <cell r="V59">
            <v>983</v>
          </cell>
          <cell r="W59">
            <v>920</v>
          </cell>
          <cell r="X59">
            <v>852</v>
          </cell>
          <cell r="Y59">
            <v>801</v>
          </cell>
          <cell r="Z59">
            <v>740</v>
          </cell>
          <cell r="AA59">
            <v>676</v>
          </cell>
          <cell r="AB59">
            <v>618</v>
          </cell>
          <cell r="AC59">
            <v>578</v>
          </cell>
          <cell r="AD59">
            <v>529</v>
          </cell>
          <cell r="AE59">
            <v>487</v>
          </cell>
          <cell r="AF59">
            <v>459</v>
          </cell>
          <cell r="AG59">
            <v>306</v>
          </cell>
          <cell r="AH59">
            <v>256</v>
          </cell>
          <cell r="AI59">
            <v>249</v>
          </cell>
        </row>
        <row r="60">
          <cell r="A60" t="str">
            <v>AEG HT911</v>
          </cell>
          <cell r="B60">
            <v>4444</v>
          </cell>
          <cell r="C60">
            <v>4352</v>
          </cell>
          <cell r="D60">
            <v>4240</v>
          </cell>
          <cell r="E60">
            <v>4159</v>
          </cell>
          <cell r="F60">
            <v>4118</v>
          </cell>
          <cell r="G60">
            <v>3971</v>
          </cell>
          <cell r="H60">
            <v>3884</v>
          </cell>
          <cell r="I60">
            <v>3762</v>
          </cell>
          <cell r="J60">
            <v>3593</v>
          </cell>
          <cell r="K60">
            <v>3556</v>
          </cell>
          <cell r="L60">
            <v>3495</v>
          </cell>
          <cell r="M60">
            <v>3447</v>
          </cell>
          <cell r="N60">
            <v>3270</v>
          </cell>
          <cell r="O60">
            <v>3164</v>
          </cell>
          <cell r="P60">
            <v>2966</v>
          </cell>
          <cell r="Q60">
            <v>2878</v>
          </cell>
          <cell r="R60">
            <v>2727</v>
          </cell>
          <cell r="S60">
            <v>2576</v>
          </cell>
          <cell r="T60">
            <v>2436</v>
          </cell>
          <cell r="U60">
            <v>2226</v>
          </cell>
          <cell r="V60">
            <v>2036</v>
          </cell>
          <cell r="W60">
            <v>1920</v>
          </cell>
          <cell r="X60">
            <v>1809</v>
          </cell>
          <cell r="Y60">
            <v>1700</v>
          </cell>
          <cell r="Z60">
            <v>1595</v>
          </cell>
          <cell r="AA60">
            <v>1500</v>
          </cell>
          <cell r="AB60">
            <v>1376</v>
          </cell>
          <cell r="AC60">
            <v>1299</v>
          </cell>
          <cell r="AD60">
            <v>1216</v>
          </cell>
          <cell r="AE60">
            <v>1143</v>
          </cell>
          <cell r="AF60">
            <v>1083</v>
          </cell>
          <cell r="AG60">
            <v>854</v>
          </cell>
          <cell r="AH60">
            <v>743</v>
          </cell>
          <cell r="AI60">
            <v>714</v>
          </cell>
        </row>
        <row r="61">
          <cell r="A61" t="str">
            <v>Alcatel 9100 Type 9109 H</v>
          </cell>
          <cell r="B61">
            <v>51</v>
          </cell>
          <cell r="C61">
            <v>40</v>
          </cell>
          <cell r="D61">
            <v>33</v>
          </cell>
          <cell r="E61">
            <v>29</v>
          </cell>
          <cell r="F61">
            <v>31</v>
          </cell>
          <cell r="G61">
            <v>31</v>
          </cell>
          <cell r="H61">
            <v>29</v>
          </cell>
          <cell r="I61">
            <v>25</v>
          </cell>
          <cell r="J61">
            <v>25</v>
          </cell>
          <cell r="K61">
            <v>23</v>
          </cell>
          <cell r="L61">
            <v>24</v>
          </cell>
          <cell r="M61">
            <v>28</v>
          </cell>
          <cell r="N61">
            <v>25</v>
          </cell>
          <cell r="O61">
            <v>22</v>
          </cell>
          <cell r="P61">
            <v>20</v>
          </cell>
          <cell r="Q61">
            <v>16</v>
          </cell>
          <cell r="R61">
            <v>19</v>
          </cell>
          <cell r="S61">
            <v>20</v>
          </cell>
          <cell r="T61">
            <v>23</v>
          </cell>
          <cell r="U61">
            <v>18</v>
          </cell>
          <cell r="V61">
            <v>15</v>
          </cell>
          <cell r="W61">
            <v>16</v>
          </cell>
          <cell r="X61">
            <v>12</v>
          </cell>
          <cell r="Y61">
            <v>12</v>
          </cell>
          <cell r="Z61">
            <v>9</v>
          </cell>
          <cell r="AA61">
            <v>11</v>
          </cell>
          <cell r="AB61">
            <v>10</v>
          </cell>
          <cell r="AC61">
            <v>9</v>
          </cell>
          <cell r="AD61">
            <v>9</v>
          </cell>
          <cell r="AE61">
            <v>7</v>
          </cell>
          <cell r="AF61">
            <v>6</v>
          </cell>
          <cell r="AG61">
            <v>2</v>
          </cell>
          <cell r="AH61">
            <v>2</v>
          </cell>
          <cell r="AI61">
            <v>4</v>
          </cell>
        </row>
        <row r="62">
          <cell r="A62" t="str">
            <v>Alcatel 9100 Type 9109 HB 100</v>
          </cell>
          <cell r="B62">
            <v>127</v>
          </cell>
          <cell r="C62">
            <v>112</v>
          </cell>
          <cell r="D62">
            <v>99</v>
          </cell>
          <cell r="E62">
            <v>97</v>
          </cell>
          <cell r="F62">
            <v>86</v>
          </cell>
          <cell r="G62">
            <v>79</v>
          </cell>
          <cell r="H62">
            <v>79</v>
          </cell>
          <cell r="I62">
            <v>70</v>
          </cell>
          <cell r="J62">
            <v>72</v>
          </cell>
          <cell r="K62">
            <v>68</v>
          </cell>
          <cell r="L62">
            <v>58</v>
          </cell>
          <cell r="M62">
            <v>57</v>
          </cell>
          <cell r="N62">
            <v>57</v>
          </cell>
          <cell r="O62">
            <v>53</v>
          </cell>
          <cell r="P62">
            <v>45</v>
          </cell>
          <cell r="Q62">
            <v>44</v>
          </cell>
          <cell r="R62">
            <v>42</v>
          </cell>
          <cell r="S62">
            <v>36</v>
          </cell>
          <cell r="T62">
            <v>33</v>
          </cell>
          <cell r="U62">
            <v>26</v>
          </cell>
          <cell r="V62">
            <v>24</v>
          </cell>
          <cell r="W62">
            <v>22</v>
          </cell>
          <cell r="X62">
            <v>19</v>
          </cell>
          <cell r="Y62">
            <v>16</v>
          </cell>
          <cell r="Z62">
            <v>16</v>
          </cell>
          <cell r="AA62">
            <v>14</v>
          </cell>
          <cell r="AB62">
            <v>14</v>
          </cell>
          <cell r="AC62">
            <v>10</v>
          </cell>
          <cell r="AD62">
            <v>9</v>
          </cell>
          <cell r="AE62">
            <v>9</v>
          </cell>
          <cell r="AF62">
            <v>8</v>
          </cell>
          <cell r="AG62">
            <v>3</v>
          </cell>
          <cell r="AH62">
            <v>2</v>
          </cell>
          <cell r="AI62">
            <v>2</v>
          </cell>
        </row>
        <row r="63">
          <cell r="A63" t="str">
            <v>Alcatel 9100 Type 9109 HB 110</v>
          </cell>
          <cell r="B63">
            <v>118</v>
          </cell>
          <cell r="C63">
            <v>94</v>
          </cell>
          <cell r="D63">
            <v>90</v>
          </cell>
          <cell r="E63">
            <v>83</v>
          </cell>
          <cell r="F63">
            <v>75</v>
          </cell>
          <cell r="G63">
            <v>67</v>
          </cell>
          <cell r="H63">
            <v>65</v>
          </cell>
          <cell r="I63">
            <v>56</v>
          </cell>
          <cell r="J63">
            <v>47</v>
          </cell>
          <cell r="K63">
            <v>48</v>
          </cell>
          <cell r="L63">
            <v>47</v>
          </cell>
          <cell r="M63">
            <v>41</v>
          </cell>
          <cell r="N63">
            <v>40</v>
          </cell>
          <cell r="O63">
            <v>37</v>
          </cell>
          <cell r="P63">
            <v>30</v>
          </cell>
          <cell r="Q63">
            <v>23</v>
          </cell>
          <cell r="R63">
            <v>21</v>
          </cell>
          <cell r="S63">
            <v>19</v>
          </cell>
          <cell r="T63">
            <v>19</v>
          </cell>
          <cell r="U63">
            <v>14</v>
          </cell>
          <cell r="V63">
            <v>12</v>
          </cell>
          <cell r="W63">
            <v>9</v>
          </cell>
          <cell r="X63">
            <v>9</v>
          </cell>
          <cell r="Y63">
            <v>6</v>
          </cell>
          <cell r="Z63">
            <v>6</v>
          </cell>
          <cell r="AA63">
            <v>4</v>
          </cell>
          <cell r="AB63">
            <v>6</v>
          </cell>
          <cell r="AC63">
            <v>5</v>
          </cell>
          <cell r="AD63">
            <v>6</v>
          </cell>
          <cell r="AE63">
            <v>4</v>
          </cell>
          <cell r="AF63">
            <v>5</v>
          </cell>
          <cell r="AG63">
            <v>2</v>
          </cell>
          <cell r="AH63">
            <v>2</v>
          </cell>
          <cell r="AI63">
            <v>2</v>
          </cell>
        </row>
        <row r="64">
          <cell r="A64" t="str">
            <v>Alcatel 9100 Type 9109 HB 200</v>
          </cell>
          <cell r="B64">
            <v>554</v>
          </cell>
          <cell r="C64">
            <v>489</v>
          </cell>
          <cell r="D64">
            <v>466</v>
          </cell>
          <cell r="E64">
            <v>422</v>
          </cell>
          <cell r="F64">
            <v>376</v>
          </cell>
          <cell r="G64">
            <v>343</v>
          </cell>
          <cell r="H64">
            <v>314</v>
          </cell>
          <cell r="I64">
            <v>276</v>
          </cell>
          <cell r="J64">
            <v>253</v>
          </cell>
          <cell r="K64">
            <v>236</v>
          </cell>
          <cell r="L64">
            <v>218</v>
          </cell>
          <cell r="M64">
            <v>222</v>
          </cell>
          <cell r="N64">
            <v>192</v>
          </cell>
          <cell r="O64">
            <v>176</v>
          </cell>
          <cell r="P64">
            <v>145</v>
          </cell>
          <cell r="Q64">
            <v>144</v>
          </cell>
          <cell r="R64">
            <v>126</v>
          </cell>
          <cell r="S64">
            <v>106</v>
          </cell>
          <cell r="T64">
            <v>99</v>
          </cell>
          <cell r="U64">
            <v>96</v>
          </cell>
          <cell r="V64">
            <v>84</v>
          </cell>
          <cell r="W64">
            <v>72</v>
          </cell>
          <cell r="X64">
            <v>68</v>
          </cell>
          <cell r="Y64">
            <v>60</v>
          </cell>
          <cell r="Z64">
            <v>53</v>
          </cell>
          <cell r="AA64">
            <v>52</v>
          </cell>
          <cell r="AB64">
            <v>46</v>
          </cell>
          <cell r="AC64">
            <v>41</v>
          </cell>
          <cell r="AD64">
            <v>37</v>
          </cell>
          <cell r="AE64">
            <v>30</v>
          </cell>
          <cell r="AF64">
            <v>24</v>
          </cell>
          <cell r="AG64">
            <v>11</v>
          </cell>
          <cell r="AH64">
            <v>9</v>
          </cell>
          <cell r="AI64">
            <v>8</v>
          </cell>
        </row>
        <row r="65">
          <cell r="A65" t="str">
            <v>Alcatel 9100 Type 9109 HC 1000</v>
          </cell>
          <cell r="B65">
            <v>650</v>
          </cell>
          <cell r="C65">
            <v>634</v>
          </cell>
          <cell r="D65">
            <v>622</v>
          </cell>
          <cell r="E65">
            <v>601</v>
          </cell>
          <cell r="F65">
            <v>567</v>
          </cell>
          <cell r="G65">
            <v>521</v>
          </cell>
          <cell r="H65">
            <v>491</v>
          </cell>
          <cell r="I65">
            <v>446</v>
          </cell>
          <cell r="J65">
            <v>435</v>
          </cell>
          <cell r="K65">
            <v>435</v>
          </cell>
          <cell r="L65">
            <v>412</v>
          </cell>
          <cell r="M65">
            <v>402</v>
          </cell>
          <cell r="N65">
            <v>375</v>
          </cell>
          <cell r="O65">
            <v>347</v>
          </cell>
          <cell r="P65">
            <v>312</v>
          </cell>
          <cell r="Q65">
            <v>302</v>
          </cell>
          <cell r="R65">
            <v>281</v>
          </cell>
          <cell r="S65">
            <v>256</v>
          </cell>
          <cell r="T65">
            <v>235</v>
          </cell>
          <cell r="U65">
            <v>213</v>
          </cell>
          <cell r="V65">
            <v>179</v>
          </cell>
          <cell r="W65">
            <v>168</v>
          </cell>
          <cell r="X65">
            <v>152</v>
          </cell>
          <cell r="Y65">
            <v>139</v>
          </cell>
          <cell r="Z65">
            <v>122</v>
          </cell>
          <cell r="AA65">
            <v>115</v>
          </cell>
          <cell r="AB65">
            <v>99</v>
          </cell>
          <cell r="AC65">
            <v>91</v>
          </cell>
          <cell r="AD65">
            <v>77</v>
          </cell>
          <cell r="AE65">
            <v>68</v>
          </cell>
          <cell r="AF65">
            <v>58</v>
          </cell>
          <cell r="AG65">
            <v>38</v>
          </cell>
          <cell r="AH65">
            <v>37</v>
          </cell>
          <cell r="AI65">
            <v>33</v>
          </cell>
        </row>
        <row r="66">
          <cell r="A66" t="str">
            <v>Alcatel 9100 Type 9109 HC 400</v>
          </cell>
          <cell r="B66">
            <v>125</v>
          </cell>
          <cell r="C66">
            <v>129</v>
          </cell>
          <cell r="D66">
            <v>116</v>
          </cell>
          <cell r="E66">
            <v>108</v>
          </cell>
          <cell r="F66">
            <v>107</v>
          </cell>
          <cell r="G66">
            <v>100</v>
          </cell>
          <cell r="H66">
            <v>87</v>
          </cell>
          <cell r="I66">
            <v>73</v>
          </cell>
          <cell r="J66">
            <v>69</v>
          </cell>
          <cell r="K66">
            <v>69</v>
          </cell>
          <cell r="L66">
            <v>65</v>
          </cell>
          <cell r="M66">
            <v>65</v>
          </cell>
          <cell r="N66">
            <v>62</v>
          </cell>
          <cell r="O66">
            <v>57</v>
          </cell>
          <cell r="P66">
            <v>54</v>
          </cell>
          <cell r="Q66">
            <v>38</v>
          </cell>
          <cell r="R66">
            <v>39</v>
          </cell>
          <cell r="S66">
            <v>33</v>
          </cell>
          <cell r="T66">
            <v>28</v>
          </cell>
          <cell r="U66">
            <v>23</v>
          </cell>
          <cell r="V66">
            <v>19</v>
          </cell>
          <cell r="W66">
            <v>17</v>
          </cell>
          <cell r="X66">
            <v>13</v>
          </cell>
          <cell r="Y66">
            <v>12</v>
          </cell>
          <cell r="Z66">
            <v>11</v>
          </cell>
          <cell r="AA66">
            <v>11</v>
          </cell>
          <cell r="AB66">
            <v>12</v>
          </cell>
          <cell r="AC66">
            <v>9</v>
          </cell>
          <cell r="AD66">
            <v>10</v>
          </cell>
          <cell r="AE66">
            <v>7</v>
          </cell>
          <cell r="AF66">
            <v>7</v>
          </cell>
          <cell r="AG66">
            <v>6</v>
          </cell>
          <cell r="AH66">
            <v>5</v>
          </cell>
          <cell r="AI66">
            <v>4</v>
          </cell>
        </row>
        <row r="67">
          <cell r="A67" t="str">
            <v>Alcatel 9100 Type 9109 HC 600</v>
          </cell>
          <cell r="B67">
            <v>85</v>
          </cell>
          <cell r="C67">
            <v>76</v>
          </cell>
          <cell r="D67">
            <v>74</v>
          </cell>
          <cell r="E67">
            <v>66</v>
          </cell>
          <cell r="F67">
            <v>63</v>
          </cell>
          <cell r="G67">
            <v>57</v>
          </cell>
          <cell r="H67">
            <v>55</v>
          </cell>
          <cell r="I67">
            <v>53</v>
          </cell>
          <cell r="J67">
            <v>50</v>
          </cell>
          <cell r="K67">
            <v>47</v>
          </cell>
          <cell r="L67">
            <v>41</v>
          </cell>
          <cell r="M67">
            <v>36</v>
          </cell>
          <cell r="N67">
            <v>33</v>
          </cell>
          <cell r="O67">
            <v>31</v>
          </cell>
          <cell r="P67">
            <v>29</v>
          </cell>
          <cell r="Q67">
            <v>27</v>
          </cell>
          <cell r="R67">
            <v>23</v>
          </cell>
          <cell r="S67">
            <v>22</v>
          </cell>
          <cell r="T67">
            <v>15</v>
          </cell>
          <cell r="U67">
            <v>17</v>
          </cell>
          <cell r="V67">
            <v>14</v>
          </cell>
          <cell r="W67">
            <v>11</v>
          </cell>
          <cell r="X67">
            <v>10</v>
          </cell>
          <cell r="Y67">
            <v>8</v>
          </cell>
          <cell r="Z67">
            <v>7</v>
          </cell>
          <cell r="AA67">
            <v>5</v>
          </cell>
          <cell r="AB67">
            <v>6</v>
          </cell>
          <cell r="AC67">
            <v>5</v>
          </cell>
          <cell r="AD67">
            <v>5</v>
          </cell>
          <cell r="AE67">
            <v>5</v>
          </cell>
          <cell r="AF67">
            <v>4</v>
          </cell>
          <cell r="AG67">
            <v>2</v>
          </cell>
          <cell r="AH67">
            <v>1</v>
          </cell>
          <cell r="AI67">
            <v>3</v>
          </cell>
        </row>
        <row r="68">
          <cell r="A68" t="str">
            <v>Alcatel 9100 Type 9109 HC 800</v>
          </cell>
          <cell r="B68">
            <v>822</v>
          </cell>
          <cell r="C68">
            <v>766</v>
          </cell>
          <cell r="D68">
            <v>731</v>
          </cell>
          <cell r="E68">
            <v>688</v>
          </cell>
          <cell r="F68">
            <v>647</v>
          </cell>
          <cell r="G68">
            <v>636</v>
          </cell>
          <cell r="H68">
            <v>619</v>
          </cell>
          <cell r="I68">
            <v>586</v>
          </cell>
          <cell r="J68">
            <v>556</v>
          </cell>
          <cell r="K68">
            <v>528</v>
          </cell>
          <cell r="L68">
            <v>520</v>
          </cell>
          <cell r="M68">
            <v>494</v>
          </cell>
          <cell r="N68">
            <v>460</v>
          </cell>
          <cell r="O68">
            <v>406</v>
          </cell>
          <cell r="P68">
            <v>377</v>
          </cell>
          <cell r="Q68">
            <v>356</v>
          </cell>
          <cell r="R68">
            <v>326</v>
          </cell>
          <cell r="S68">
            <v>279</v>
          </cell>
          <cell r="T68">
            <v>261</v>
          </cell>
          <cell r="U68">
            <v>226</v>
          </cell>
          <cell r="V68">
            <v>210</v>
          </cell>
          <cell r="W68">
            <v>171</v>
          </cell>
          <cell r="X68">
            <v>167</v>
          </cell>
          <cell r="Y68">
            <v>150</v>
          </cell>
          <cell r="Z68">
            <v>122</v>
          </cell>
          <cell r="AA68">
            <v>113</v>
          </cell>
          <cell r="AB68">
            <v>108</v>
          </cell>
          <cell r="AC68">
            <v>109</v>
          </cell>
          <cell r="AD68">
            <v>104</v>
          </cell>
          <cell r="AE68">
            <v>96</v>
          </cell>
          <cell r="AF68">
            <v>90</v>
          </cell>
          <cell r="AG68">
            <v>54</v>
          </cell>
          <cell r="AH68">
            <v>43</v>
          </cell>
          <cell r="AI68">
            <v>43</v>
          </cell>
        </row>
        <row r="69">
          <cell r="A69" t="str">
            <v>Alcatel 9100 Type 9109 MB1</v>
          </cell>
          <cell r="B69">
            <v>230</v>
          </cell>
          <cell r="C69">
            <v>222</v>
          </cell>
          <cell r="D69">
            <v>224</v>
          </cell>
          <cell r="E69">
            <v>214</v>
          </cell>
          <cell r="F69">
            <v>201</v>
          </cell>
          <cell r="G69">
            <v>196</v>
          </cell>
          <cell r="H69">
            <v>186</v>
          </cell>
          <cell r="I69">
            <v>179</v>
          </cell>
          <cell r="J69">
            <v>173</v>
          </cell>
          <cell r="K69">
            <v>170</v>
          </cell>
          <cell r="L69">
            <v>170</v>
          </cell>
          <cell r="M69">
            <v>168</v>
          </cell>
          <cell r="N69">
            <v>167</v>
          </cell>
          <cell r="O69">
            <v>161</v>
          </cell>
          <cell r="P69">
            <v>152</v>
          </cell>
          <cell r="Q69">
            <v>148</v>
          </cell>
          <cell r="R69">
            <v>148</v>
          </cell>
          <cell r="S69">
            <v>141</v>
          </cell>
          <cell r="T69">
            <v>132</v>
          </cell>
          <cell r="U69">
            <v>128</v>
          </cell>
          <cell r="V69">
            <v>124</v>
          </cell>
          <cell r="W69">
            <v>120</v>
          </cell>
          <cell r="X69">
            <v>110</v>
          </cell>
          <cell r="Y69">
            <v>105</v>
          </cell>
          <cell r="Z69">
            <v>94</v>
          </cell>
          <cell r="AA69">
            <v>92</v>
          </cell>
          <cell r="AB69">
            <v>91</v>
          </cell>
          <cell r="AC69">
            <v>89</v>
          </cell>
          <cell r="AD69">
            <v>89</v>
          </cell>
          <cell r="AE69">
            <v>81</v>
          </cell>
          <cell r="AF69">
            <v>74</v>
          </cell>
          <cell r="AG69">
            <v>42</v>
          </cell>
          <cell r="AH69">
            <v>38</v>
          </cell>
          <cell r="AI69">
            <v>29</v>
          </cell>
        </row>
        <row r="70">
          <cell r="A70" t="str">
            <v>Alcatel 9100 Type 9190 MB2</v>
          </cell>
          <cell r="B70">
            <v>1074</v>
          </cell>
          <cell r="C70">
            <v>1050</v>
          </cell>
          <cell r="D70">
            <v>1014</v>
          </cell>
          <cell r="E70">
            <v>990</v>
          </cell>
          <cell r="F70">
            <v>967</v>
          </cell>
          <cell r="G70">
            <v>956</v>
          </cell>
          <cell r="H70">
            <v>930</v>
          </cell>
          <cell r="I70">
            <v>909</v>
          </cell>
          <cell r="J70">
            <v>877</v>
          </cell>
          <cell r="K70">
            <v>860</v>
          </cell>
          <cell r="L70">
            <v>838</v>
          </cell>
          <cell r="M70">
            <v>823</v>
          </cell>
          <cell r="N70">
            <v>815</v>
          </cell>
          <cell r="O70">
            <v>805</v>
          </cell>
          <cell r="P70">
            <v>782</v>
          </cell>
          <cell r="Q70">
            <v>765</v>
          </cell>
          <cell r="R70">
            <v>744</v>
          </cell>
          <cell r="S70">
            <v>703</v>
          </cell>
          <cell r="T70">
            <v>689</v>
          </cell>
          <cell r="U70">
            <v>669</v>
          </cell>
          <cell r="V70">
            <v>644</v>
          </cell>
          <cell r="W70">
            <v>624</v>
          </cell>
          <cell r="X70">
            <v>602</v>
          </cell>
          <cell r="Y70">
            <v>584</v>
          </cell>
          <cell r="Z70">
            <v>568</v>
          </cell>
          <cell r="AA70">
            <v>554</v>
          </cell>
          <cell r="AB70">
            <v>533</v>
          </cell>
          <cell r="AC70">
            <v>517</v>
          </cell>
          <cell r="AD70">
            <v>511</v>
          </cell>
          <cell r="AE70">
            <v>484</v>
          </cell>
          <cell r="AF70">
            <v>473</v>
          </cell>
          <cell r="AG70">
            <v>307</v>
          </cell>
          <cell r="AH70">
            <v>289</v>
          </cell>
          <cell r="AI70">
            <v>271</v>
          </cell>
        </row>
        <row r="71">
          <cell r="A71" t="str">
            <v>Alcatel HD 1000 Type HD2</v>
          </cell>
          <cell r="B71">
            <v>1602</v>
          </cell>
          <cell r="C71">
            <v>1540</v>
          </cell>
          <cell r="D71">
            <v>1511</v>
          </cell>
          <cell r="E71">
            <v>1504</v>
          </cell>
          <cell r="F71">
            <v>1491</v>
          </cell>
          <cell r="G71">
            <v>1449</v>
          </cell>
          <cell r="H71">
            <v>1435</v>
          </cell>
          <cell r="I71">
            <v>1396</v>
          </cell>
          <cell r="J71">
            <v>1361</v>
          </cell>
          <cell r="K71">
            <v>1311</v>
          </cell>
          <cell r="L71">
            <v>1309</v>
          </cell>
          <cell r="M71">
            <v>1291</v>
          </cell>
          <cell r="N71">
            <v>1271</v>
          </cell>
          <cell r="O71">
            <v>1229</v>
          </cell>
          <cell r="P71">
            <v>1188</v>
          </cell>
          <cell r="Q71">
            <v>1155</v>
          </cell>
          <cell r="R71">
            <v>1116</v>
          </cell>
          <cell r="S71">
            <v>1043</v>
          </cell>
          <cell r="T71">
            <v>980</v>
          </cell>
          <cell r="U71">
            <v>889</v>
          </cell>
          <cell r="V71">
            <v>802</v>
          </cell>
          <cell r="W71">
            <v>743</v>
          </cell>
          <cell r="X71">
            <v>692</v>
          </cell>
          <cell r="Y71">
            <v>651</v>
          </cell>
          <cell r="Z71">
            <v>598</v>
          </cell>
          <cell r="AA71">
            <v>566</v>
          </cell>
          <cell r="AB71">
            <v>535</v>
          </cell>
          <cell r="AC71">
            <v>515</v>
          </cell>
          <cell r="AD71">
            <v>473</v>
          </cell>
          <cell r="AE71">
            <v>442</v>
          </cell>
          <cell r="AF71">
            <v>409</v>
          </cell>
          <cell r="AG71">
            <v>301</v>
          </cell>
          <cell r="AH71">
            <v>259</v>
          </cell>
          <cell r="AI71">
            <v>248</v>
          </cell>
        </row>
        <row r="72">
          <cell r="A72" t="str">
            <v>Alcatel Ola Type France Telecom</v>
          </cell>
          <cell r="B72">
            <v>307</v>
          </cell>
          <cell r="C72">
            <v>316</v>
          </cell>
          <cell r="D72">
            <v>325</v>
          </cell>
          <cell r="E72">
            <v>326</v>
          </cell>
          <cell r="F72">
            <v>333</v>
          </cell>
          <cell r="G72">
            <v>335</v>
          </cell>
          <cell r="H72">
            <v>334</v>
          </cell>
          <cell r="I72">
            <v>332</v>
          </cell>
          <cell r="J72">
            <v>333</v>
          </cell>
          <cell r="K72">
            <v>339</v>
          </cell>
          <cell r="L72">
            <v>336</v>
          </cell>
          <cell r="M72">
            <v>349</v>
          </cell>
          <cell r="N72">
            <v>343</v>
          </cell>
          <cell r="O72">
            <v>352</v>
          </cell>
          <cell r="P72">
            <v>337</v>
          </cell>
          <cell r="Q72">
            <v>337</v>
          </cell>
          <cell r="R72">
            <v>335</v>
          </cell>
          <cell r="S72">
            <v>319</v>
          </cell>
          <cell r="T72">
            <v>315</v>
          </cell>
          <cell r="U72">
            <v>309</v>
          </cell>
          <cell r="V72">
            <v>296</v>
          </cell>
          <cell r="W72">
            <v>298</v>
          </cell>
          <cell r="X72">
            <v>286</v>
          </cell>
          <cell r="Y72">
            <v>281</v>
          </cell>
          <cell r="Z72">
            <v>278</v>
          </cell>
          <cell r="AA72">
            <v>274</v>
          </cell>
          <cell r="AB72">
            <v>255</v>
          </cell>
          <cell r="AC72">
            <v>247</v>
          </cell>
          <cell r="AD72">
            <v>238</v>
          </cell>
          <cell r="AE72">
            <v>227</v>
          </cell>
          <cell r="AF72">
            <v>222</v>
          </cell>
          <cell r="AG72">
            <v>186</v>
          </cell>
          <cell r="AH72">
            <v>167</v>
          </cell>
          <cell r="AI72">
            <v>168</v>
          </cell>
        </row>
        <row r="73">
          <cell r="A73" t="str">
            <v>Alcatel One Touch CB</v>
          </cell>
          <cell r="D73">
            <v>1</v>
          </cell>
          <cell r="E73">
            <v>69</v>
          </cell>
          <cell r="F73">
            <v>768</v>
          </cell>
          <cell r="G73">
            <v>1729</v>
          </cell>
          <cell r="H73">
            <v>3950</v>
          </cell>
          <cell r="I73">
            <v>5291</v>
          </cell>
          <cell r="J73">
            <v>6164</v>
          </cell>
          <cell r="K73">
            <v>6958</v>
          </cell>
          <cell r="L73">
            <v>7737</v>
          </cell>
          <cell r="M73">
            <v>8744</v>
          </cell>
          <cell r="N73">
            <v>9992</v>
          </cell>
          <cell r="O73">
            <v>19278</v>
          </cell>
          <cell r="P73">
            <v>20702</v>
          </cell>
          <cell r="Q73">
            <v>21313</v>
          </cell>
          <cell r="R73">
            <v>21546</v>
          </cell>
          <cell r="S73">
            <v>21685</v>
          </cell>
          <cell r="T73">
            <v>21854</v>
          </cell>
          <cell r="U73">
            <v>24318</v>
          </cell>
          <cell r="V73">
            <v>23748</v>
          </cell>
          <cell r="W73">
            <v>23490</v>
          </cell>
          <cell r="X73">
            <v>23057</v>
          </cell>
          <cell r="Y73">
            <v>22632</v>
          </cell>
          <cell r="Z73">
            <v>22193</v>
          </cell>
          <cell r="AA73">
            <v>21621</v>
          </cell>
          <cell r="AB73">
            <v>20845</v>
          </cell>
          <cell r="AC73">
            <v>20316</v>
          </cell>
          <cell r="AD73">
            <v>19759</v>
          </cell>
          <cell r="AE73">
            <v>19240</v>
          </cell>
          <cell r="AF73">
            <v>18768</v>
          </cell>
          <cell r="AG73">
            <v>16474</v>
          </cell>
          <cell r="AH73">
            <v>15407</v>
          </cell>
          <cell r="AI73">
            <v>15038</v>
          </cell>
        </row>
        <row r="74">
          <cell r="A74" t="str">
            <v>Alcatel One Touch Club</v>
          </cell>
          <cell r="B74">
            <v>3039</v>
          </cell>
          <cell r="C74">
            <v>5305</v>
          </cell>
          <cell r="D74">
            <v>6299</v>
          </cell>
          <cell r="E74">
            <v>6669</v>
          </cell>
          <cell r="F74">
            <v>6766</v>
          </cell>
          <cell r="G74">
            <v>6806</v>
          </cell>
          <cell r="H74">
            <v>6871</v>
          </cell>
          <cell r="I74">
            <v>6915</v>
          </cell>
          <cell r="J74">
            <v>6920</v>
          </cell>
          <cell r="K74">
            <v>6927</v>
          </cell>
          <cell r="L74">
            <v>6986</v>
          </cell>
          <cell r="M74">
            <v>7032</v>
          </cell>
          <cell r="N74">
            <v>6981</v>
          </cell>
          <cell r="O74">
            <v>6963</v>
          </cell>
          <cell r="P74">
            <v>6845</v>
          </cell>
          <cell r="Q74">
            <v>6779</v>
          </cell>
          <cell r="R74">
            <v>6654</v>
          </cell>
          <cell r="S74">
            <v>6532</v>
          </cell>
          <cell r="T74">
            <v>6445</v>
          </cell>
          <cell r="U74">
            <v>6286</v>
          </cell>
          <cell r="V74">
            <v>6030</v>
          </cell>
          <cell r="W74">
            <v>5914</v>
          </cell>
          <cell r="X74">
            <v>5773</v>
          </cell>
          <cell r="Y74">
            <v>5654</v>
          </cell>
          <cell r="Z74">
            <v>5542</v>
          </cell>
          <cell r="AA74">
            <v>5388</v>
          </cell>
          <cell r="AB74">
            <v>5195</v>
          </cell>
          <cell r="AC74">
            <v>5049</v>
          </cell>
          <cell r="AD74">
            <v>4853</v>
          </cell>
          <cell r="AE74">
            <v>4677</v>
          </cell>
          <cell r="AF74">
            <v>4561</v>
          </cell>
          <cell r="AG74">
            <v>3901</v>
          </cell>
          <cell r="AH74">
            <v>3631</v>
          </cell>
          <cell r="AI74">
            <v>3577</v>
          </cell>
        </row>
        <row r="75">
          <cell r="A75" t="str">
            <v>Alcatel One Touch Club DB</v>
          </cell>
          <cell r="I75">
            <v>8</v>
          </cell>
          <cell r="J75">
            <v>170</v>
          </cell>
          <cell r="K75">
            <v>471</v>
          </cell>
          <cell r="L75">
            <v>611</v>
          </cell>
          <cell r="M75">
            <v>741</v>
          </cell>
          <cell r="N75">
            <v>1340</v>
          </cell>
          <cell r="O75">
            <v>3328</v>
          </cell>
          <cell r="P75">
            <v>4339</v>
          </cell>
          <cell r="Q75">
            <v>5321</v>
          </cell>
          <cell r="R75">
            <v>6274</v>
          </cell>
          <cell r="S75">
            <v>7060</v>
          </cell>
          <cell r="T75">
            <v>7285</v>
          </cell>
          <cell r="U75">
            <v>7250</v>
          </cell>
          <cell r="V75">
            <v>7103</v>
          </cell>
          <cell r="W75">
            <v>7058</v>
          </cell>
          <cell r="X75">
            <v>6912</v>
          </cell>
          <cell r="Y75">
            <v>6828</v>
          </cell>
          <cell r="Z75">
            <v>6685</v>
          </cell>
          <cell r="AA75">
            <v>6540</v>
          </cell>
          <cell r="AB75">
            <v>6331</v>
          </cell>
          <cell r="AC75">
            <v>6121</v>
          </cell>
          <cell r="AD75">
            <v>5949</v>
          </cell>
          <cell r="AE75">
            <v>5723</v>
          </cell>
          <cell r="AF75">
            <v>5587</v>
          </cell>
          <cell r="AG75">
            <v>4830</v>
          </cell>
          <cell r="AH75">
            <v>4559</v>
          </cell>
          <cell r="AI75">
            <v>4448</v>
          </cell>
        </row>
        <row r="76">
          <cell r="A76" t="str">
            <v>Alcatel One Touch Club Type HD1</v>
          </cell>
          <cell r="B76">
            <v>7397</v>
          </cell>
          <cell r="C76">
            <v>7465</v>
          </cell>
          <cell r="D76">
            <v>7479</v>
          </cell>
          <cell r="E76">
            <v>7493</v>
          </cell>
          <cell r="F76">
            <v>7493</v>
          </cell>
          <cell r="G76">
            <v>7423</v>
          </cell>
          <cell r="H76">
            <v>7455</v>
          </cell>
          <cell r="I76">
            <v>7414</v>
          </cell>
          <cell r="J76">
            <v>7392</v>
          </cell>
          <cell r="K76">
            <v>7389</v>
          </cell>
          <cell r="L76">
            <v>7422</v>
          </cell>
          <cell r="M76">
            <v>7389</v>
          </cell>
          <cell r="N76">
            <v>7309</v>
          </cell>
          <cell r="O76">
            <v>7193</v>
          </cell>
          <cell r="P76">
            <v>7007</v>
          </cell>
          <cell r="Q76">
            <v>6933</v>
          </cell>
          <cell r="R76">
            <v>6778</v>
          </cell>
          <cell r="S76">
            <v>6604</v>
          </cell>
          <cell r="T76">
            <v>6492</v>
          </cell>
          <cell r="U76">
            <v>6279</v>
          </cell>
          <cell r="V76">
            <v>6005</v>
          </cell>
          <cell r="W76">
            <v>5858</v>
          </cell>
          <cell r="X76">
            <v>5690</v>
          </cell>
          <cell r="Y76">
            <v>5548</v>
          </cell>
          <cell r="Z76">
            <v>5350</v>
          </cell>
          <cell r="AA76">
            <v>5168</v>
          </cell>
          <cell r="AB76">
            <v>4932</v>
          </cell>
          <cell r="AC76">
            <v>4807</v>
          </cell>
          <cell r="AD76">
            <v>4608</v>
          </cell>
          <cell r="AE76">
            <v>4450</v>
          </cell>
          <cell r="AF76">
            <v>4292</v>
          </cell>
          <cell r="AG76">
            <v>3591</v>
          </cell>
          <cell r="AH76">
            <v>3320</v>
          </cell>
          <cell r="AI76">
            <v>3235</v>
          </cell>
        </row>
        <row r="77">
          <cell r="A77" t="str">
            <v>Alcatel One Touch Club+</v>
          </cell>
          <cell r="B77">
            <v>1732</v>
          </cell>
          <cell r="C77">
            <v>2343</v>
          </cell>
          <cell r="D77">
            <v>2687</v>
          </cell>
          <cell r="E77">
            <v>2993</v>
          </cell>
          <cell r="F77">
            <v>3184</v>
          </cell>
          <cell r="G77">
            <v>3338</v>
          </cell>
          <cell r="H77">
            <v>3504</v>
          </cell>
          <cell r="I77">
            <v>3631</v>
          </cell>
          <cell r="J77">
            <v>3737</v>
          </cell>
          <cell r="K77">
            <v>3871</v>
          </cell>
          <cell r="L77">
            <v>3985</v>
          </cell>
          <cell r="M77">
            <v>4071</v>
          </cell>
          <cell r="N77">
            <v>4078</v>
          </cell>
          <cell r="O77">
            <v>4078</v>
          </cell>
          <cell r="P77">
            <v>4085</v>
          </cell>
          <cell r="Q77">
            <v>4144</v>
          </cell>
          <cell r="R77">
            <v>4109</v>
          </cell>
          <cell r="S77">
            <v>4068</v>
          </cell>
          <cell r="T77">
            <v>4038</v>
          </cell>
          <cell r="U77">
            <v>3988</v>
          </cell>
          <cell r="V77">
            <v>3824</v>
          </cell>
          <cell r="W77">
            <v>3819</v>
          </cell>
          <cell r="X77">
            <v>3717</v>
          </cell>
          <cell r="Y77">
            <v>3637</v>
          </cell>
          <cell r="Z77">
            <v>3567</v>
          </cell>
          <cell r="AA77">
            <v>3501</v>
          </cell>
          <cell r="AB77">
            <v>3414</v>
          </cell>
          <cell r="AC77">
            <v>3313</v>
          </cell>
          <cell r="AD77">
            <v>3166</v>
          </cell>
          <cell r="AE77">
            <v>3054</v>
          </cell>
          <cell r="AF77">
            <v>2976</v>
          </cell>
          <cell r="AG77">
            <v>2463</v>
          </cell>
          <cell r="AH77">
            <v>2273</v>
          </cell>
          <cell r="AI77">
            <v>2224</v>
          </cell>
        </row>
        <row r="78">
          <cell r="A78" t="str">
            <v>Alcatel One Touch Com Type HD3</v>
          </cell>
          <cell r="B78">
            <v>78</v>
          </cell>
          <cell r="C78">
            <v>80</v>
          </cell>
          <cell r="D78">
            <v>75</v>
          </cell>
          <cell r="E78">
            <v>80</v>
          </cell>
          <cell r="F78">
            <v>85</v>
          </cell>
          <cell r="G78">
            <v>85</v>
          </cell>
          <cell r="H78">
            <v>80</v>
          </cell>
          <cell r="I78">
            <v>86</v>
          </cell>
          <cell r="J78">
            <v>79</v>
          </cell>
          <cell r="K78">
            <v>77</v>
          </cell>
          <cell r="L78">
            <v>82</v>
          </cell>
          <cell r="M78">
            <v>105</v>
          </cell>
          <cell r="N78">
            <v>94</v>
          </cell>
          <cell r="O78">
            <v>88</v>
          </cell>
          <cell r="P78">
            <v>85</v>
          </cell>
          <cell r="Q78">
            <v>86</v>
          </cell>
          <cell r="R78">
            <v>89</v>
          </cell>
          <cell r="S78">
            <v>79</v>
          </cell>
          <cell r="T78">
            <v>74</v>
          </cell>
          <cell r="U78">
            <v>74</v>
          </cell>
          <cell r="V78">
            <v>73</v>
          </cell>
          <cell r="W78">
            <v>72</v>
          </cell>
          <cell r="X78">
            <v>69</v>
          </cell>
          <cell r="Y78">
            <v>64</v>
          </cell>
          <cell r="Z78">
            <v>66</v>
          </cell>
          <cell r="AA78">
            <v>53</v>
          </cell>
          <cell r="AB78">
            <v>52</v>
          </cell>
          <cell r="AC78">
            <v>46</v>
          </cell>
          <cell r="AD78">
            <v>49</v>
          </cell>
          <cell r="AE78">
            <v>46</v>
          </cell>
          <cell r="AF78">
            <v>47</v>
          </cell>
          <cell r="AG78">
            <v>28</v>
          </cell>
          <cell r="AH78">
            <v>24</v>
          </cell>
          <cell r="AI78">
            <v>20</v>
          </cell>
        </row>
        <row r="79">
          <cell r="A79" t="str">
            <v>Alcatel One Touch Easy</v>
          </cell>
          <cell r="B79">
            <v>15357</v>
          </cell>
          <cell r="C79">
            <v>20870</v>
          </cell>
          <cell r="D79">
            <v>21785</v>
          </cell>
          <cell r="E79">
            <v>22367</v>
          </cell>
          <cell r="F79">
            <v>22944</v>
          </cell>
          <cell r="G79">
            <v>23180</v>
          </cell>
          <cell r="H79">
            <v>23747</v>
          </cell>
          <cell r="I79">
            <v>24147</v>
          </cell>
          <cell r="J79">
            <v>24156</v>
          </cell>
          <cell r="K79">
            <v>24365</v>
          </cell>
          <cell r="L79">
            <v>24835</v>
          </cell>
          <cell r="M79">
            <v>25258</v>
          </cell>
          <cell r="N79">
            <v>25237</v>
          </cell>
          <cell r="O79">
            <v>25205</v>
          </cell>
          <cell r="P79">
            <v>24831</v>
          </cell>
          <cell r="Q79">
            <v>24768</v>
          </cell>
          <cell r="R79">
            <v>24534</v>
          </cell>
          <cell r="S79">
            <v>24106</v>
          </cell>
          <cell r="T79">
            <v>24021</v>
          </cell>
          <cell r="U79">
            <v>23535</v>
          </cell>
          <cell r="V79">
            <v>22520</v>
          </cell>
          <cell r="W79">
            <v>22182</v>
          </cell>
          <cell r="X79">
            <v>21618</v>
          </cell>
          <cell r="Y79">
            <v>21113</v>
          </cell>
          <cell r="Z79">
            <v>20561</v>
          </cell>
          <cell r="AA79">
            <v>20000</v>
          </cell>
          <cell r="AB79">
            <v>19149</v>
          </cell>
          <cell r="AC79">
            <v>18490</v>
          </cell>
          <cell r="AD79">
            <v>17870</v>
          </cell>
          <cell r="AE79">
            <v>17269</v>
          </cell>
          <cell r="AF79">
            <v>16862</v>
          </cell>
          <cell r="AG79">
            <v>14213</v>
          </cell>
          <cell r="AH79">
            <v>13212</v>
          </cell>
          <cell r="AI79">
            <v>12976</v>
          </cell>
        </row>
        <row r="80">
          <cell r="A80" t="str">
            <v>Alcatel One Touch Easy DB</v>
          </cell>
          <cell r="B80">
            <v>4</v>
          </cell>
          <cell r="C80">
            <v>5</v>
          </cell>
          <cell r="D80">
            <v>23</v>
          </cell>
          <cell r="E80">
            <v>171</v>
          </cell>
          <cell r="F80">
            <v>738</v>
          </cell>
          <cell r="G80">
            <v>1485</v>
          </cell>
          <cell r="H80">
            <v>3005</v>
          </cell>
          <cell r="I80">
            <v>4107</v>
          </cell>
          <cell r="J80">
            <v>5286</v>
          </cell>
          <cell r="K80">
            <v>6879</v>
          </cell>
          <cell r="L80">
            <v>9162</v>
          </cell>
          <cell r="M80">
            <v>11591</v>
          </cell>
          <cell r="N80">
            <v>13946</v>
          </cell>
          <cell r="O80">
            <v>18162</v>
          </cell>
          <cell r="P80">
            <v>21134</v>
          </cell>
          <cell r="Q80">
            <v>23663</v>
          </cell>
          <cell r="R80">
            <v>25351</v>
          </cell>
          <cell r="S80">
            <v>26228</v>
          </cell>
          <cell r="T80">
            <v>27798</v>
          </cell>
          <cell r="U80">
            <v>30797</v>
          </cell>
          <cell r="V80">
            <v>30661</v>
          </cell>
          <cell r="W80">
            <v>30826</v>
          </cell>
          <cell r="X80">
            <v>30391</v>
          </cell>
          <cell r="Y80">
            <v>30038</v>
          </cell>
          <cell r="Z80">
            <v>29490</v>
          </cell>
          <cell r="AA80">
            <v>28622</v>
          </cell>
          <cell r="AB80">
            <v>27746</v>
          </cell>
          <cell r="AC80">
            <v>26974</v>
          </cell>
          <cell r="AD80">
            <v>26172</v>
          </cell>
          <cell r="AE80">
            <v>25347</v>
          </cell>
          <cell r="AF80">
            <v>24700</v>
          </cell>
          <cell r="AG80">
            <v>20778</v>
          </cell>
          <cell r="AH80">
            <v>19379</v>
          </cell>
          <cell r="AI80">
            <v>18882</v>
          </cell>
        </row>
        <row r="81">
          <cell r="A81" t="str">
            <v>Alcatel One Touch Easy HF</v>
          </cell>
          <cell r="B81">
            <v>640</v>
          </cell>
          <cell r="C81">
            <v>885</v>
          </cell>
          <cell r="D81">
            <v>1044</v>
          </cell>
          <cell r="E81">
            <v>1196</v>
          </cell>
          <cell r="F81">
            <v>1340</v>
          </cell>
          <cell r="G81">
            <v>1408</v>
          </cell>
          <cell r="H81">
            <v>1498</v>
          </cell>
          <cell r="I81">
            <v>1580</v>
          </cell>
          <cell r="J81">
            <v>1632</v>
          </cell>
          <cell r="K81">
            <v>1650</v>
          </cell>
          <cell r="L81">
            <v>1692</v>
          </cell>
          <cell r="M81">
            <v>1705</v>
          </cell>
          <cell r="N81">
            <v>1709</v>
          </cell>
          <cell r="O81">
            <v>1757</v>
          </cell>
          <cell r="P81">
            <v>1752</v>
          </cell>
          <cell r="Q81">
            <v>1732</v>
          </cell>
          <cell r="R81">
            <v>1711</v>
          </cell>
          <cell r="S81">
            <v>1681</v>
          </cell>
          <cell r="T81">
            <v>1651</v>
          </cell>
          <cell r="U81">
            <v>1617</v>
          </cell>
          <cell r="V81">
            <v>1563</v>
          </cell>
          <cell r="W81">
            <v>1512</v>
          </cell>
          <cell r="X81">
            <v>1483</v>
          </cell>
          <cell r="Y81">
            <v>1453</v>
          </cell>
          <cell r="Z81">
            <v>1411</v>
          </cell>
          <cell r="AA81">
            <v>1347</v>
          </cell>
          <cell r="AB81">
            <v>1280</v>
          </cell>
          <cell r="AC81">
            <v>1248</v>
          </cell>
          <cell r="AD81">
            <v>1201</v>
          </cell>
          <cell r="AE81">
            <v>1168</v>
          </cell>
          <cell r="AF81">
            <v>1129</v>
          </cell>
          <cell r="AG81">
            <v>956</v>
          </cell>
          <cell r="AH81">
            <v>917</v>
          </cell>
          <cell r="AI81">
            <v>892</v>
          </cell>
        </row>
        <row r="82">
          <cell r="A82" t="str">
            <v>Alcatel One Touch Easy Type HD1</v>
          </cell>
          <cell r="B82">
            <v>28333</v>
          </cell>
          <cell r="C82">
            <v>28674</v>
          </cell>
          <cell r="D82">
            <v>28543</v>
          </cell>
          <cell r="E82">
            <v>28577</v>
          </cell>
          <cell r="F82">
            <v>28733</v>
          </cell>
          <cell r="G82">
            <v>28491</v>
          </cell>
          <cell r="H82">
            <v>28729</v>
          </cell>
          <cell r="I82">
            <v>28588</v>
          </cell>
          <cell r="J82">
            <v>28489</v>
          </cell>
          <cell r="K82">
            <v>28583</v>
          </cell>
          <cell r="L82">
            <v>28822</v>
          </cell>
          <cell r="M82">
            <v>28886</v>
          </cell>
          <cell r="N82">
            <v>28556</v>
          </cell>
          <cell r="O82">
            <v>28176</v>
          </cell>
          <cell r="P82">
            <v>27440</v>
          </cell>
          <cell r="Q82">
            <v>27094</v>
          </cell>
          <cell r="R82">
            <v>26681</v>
          </cell>
          <cell r="S82">
            <v>25871</v>
          </cell>
          <cell r="T82">
            <v>25557</v>
          </cell>
          <cell r="U82">
            <v>24722</v>
          </cell>
          <cell r="V82">
            <v>23348</v>
          </cell>
          <cell r="W82">
            <v>22825</v>
          </cell>
          <cell r="X82">
            <v>22078</v>
          </cell>
          <cell r="Y82">
            <v>21370</v>
          </cell>
          <cell r="Z82">
            <v>20653</v>
          </cell>
          <cell r="AA82">
            <v>19871</v>
          </cell>
          <cell r="AB82">
            <v>18749</v>
          </cell>
          <cell r="AC82">
            <v>18058</v>
          </cell>
          <cell r="AD82">
            <v>17268</v>
          </cell>
          <cell r="AE82">
            <v>16572</v>
          </cell>
          <cell r="AF82">
            <v>15961</v>
          </cell>
          <cell r="AG82">
            <v>12957</v>
          </cell>
          <cell r="AH82">
            <v>11882</v>
          </cell>
          <cell r="AI82">
            <v>11612</v>
          </cell>
        </row>
        <row r="83">
          <cell r="A83" t="str">
            <v>Alcatel One Touch GUM DB</v>
          </cell>
          <cell r="J83">
            <v>1</v>
          </cell>
          <cell r="K83">
            <v>1</v>
          </cell>
          <cell r="L83">
            <v>6</v>
          </cell>
          <cell r="M83">
            <v>2</v>
          </cell>
          <cell r="N83">
            <v>7</v>
          </cell>
          <cell r="O83">
            <v>7</v>
          </cell>
          <cell r="P83">
            <v>10</v>
          </cell>
          <cell r="Q83">
            <v>14</v>
          </cell>
          <cell r="R83">
            <v>23</v>
          </cell>
          <cell r="S83">
            <v>19</v>
          </cell>
          <cell r="T83">
            <v>21</v>
          </cell>
          <cell r="U83">
            <v>30</v>
          </cell>
          <cell r="V83">
            <v>28</v>
          </cell>
          <cell r="W83">
            <v>30</v>
          </cell>
          <cell r="X83">
            <v>27</v>
          </cell>
          <cell r="Y83">
            <v>26</v>
          </cell>
          <cell r="Z83">
            <v>27</v>
          </cell>
          <cell r="AA83">
            <v>27</v>
          </cell>
          <cell r="AB83">
            <v>24</v>
          </cell>
          <cell r="AC83">
            <v>25</v>
          </cell>
          <cell r="AD83">
            <v>26</v>
          </cell>
          <cell r="AE83">
            <v>23</v>
          </cell>
          <cell r="AF83">
            <v>22</v>
          </cell>
          <cell r="AG83">
            <v>16</v>
          </cell>
          <cell r="AH83">
            <v>17</v>
          </cell>
          <cell r="AI83">
            <v>17</v>
          </cell>
        </row>
        <row r="84">
          <cell r="A84" t="str">
            <v>Alcatel One Touch Max</v>
          </cell>
          <cell r="B84">
            <v>136</v>
          </cell>
          <cell r="C84">
            <v>159</v>
          </cell>
          <cell r="D84">
            <v>170</v>
          </cell>
          <cell r="E84">
            <v>179</v>
          </cell>
          <cell r="F84">
            <v>179</v>
          </cell>
          <cell r="G84">
            <v>183</v>
          </cell>
          <cell r="H84">
            <v>194</v>
          </cell>
          <cell r="I84">
            <v>194</v>
          </cell>
          <cell r="J84">
            <v>194</v>
          </cell>
          <cell r="K84">
            <v>197</v>
          </cell>
          <cell r="L84">
            <v>208</v>
          </cell>
          <cell r="M84">
            <v>314</v>
          </cell>
          <cell r="N84">
            <v>351</v>
          </cell>
          <cell r="O84">
            <v>366</v>
          </cell>
          <cell r="P84">
            <v>370</v>
          </cell>
          <cell r="Q84">
            <v>366</v>
          </cell>
          <cell r="R84">
            <v>356</v>
          </cell>
          <cell r="S84">
            <v>355</v>
          </cell>
          <cell r="T84">
            <v>349</v>
          </cell>
          <cell r="U84">
            <v>344</v>
          </cell>
          <cell r="V84">
            <v>327</v>
          </cell>
          <cell r="W84">
            <v>316</v>
          </cell>
          <cell r="X84">
            <v>301</v>
          </cell>
          <cell r="Y84">
            <v>300</v>
          </cell>
          <cell r="Z84">
            <v>289</v>
          </cell>
          <cell r="AA84">
            <v>278</v>
          </cell>
          <cell r="AB84">
            <v>270</v>
          </cell>
          <cell r="AC84">
            <v>259</v>
          </cell>
          <cell r="AD84">
            <v>252</v>
          </cell>
          <cell r="AE84">
            <v>237</v>
          </cell>
          <cell r="AF84">
            <v>233</v>
          </cell>
          <cell r="AG84">
            <v>192</v>
          </cell>
          <cell r="AH84">
            <v>181</v>
          </cell>
          <cell r="AI84">
            <v>174</v>
          </cell>
        </row>
        <row r="85">
          <cell r="A85" t="str">
            <v>Alcatel One Touch Max DB</v>
          </cell>
          <cell r="D85">
            <v>2</v>
          </cell>
          <cell r="E85">
            <v>2</v>
          </cell>
          <cell r="F85">
            <v>152</v>
          </cell>
          <cell r="G85">
            <v>578</v>
          </cell>
          <cell r="H85">
            <v>3310</v>
          </cell>
          <cell r="I85">
            <v>5454</v>
          </cell>
          <cell r="J85">
            <v>10230</v>
          </cell>
          <cell r="K85">
            <v>12550</v>
          </cell>
          <cell r="L85">
            <v>14228</v>
          </cell>
          <cell r="M85">
            <v>16322</v>
          </cell>
          <cell r="N85">
            <v>18614</v>
          </cell>
          <cell r="O85">
            <v>25816</v>
          </cell>
          <cell r="P85">
            <v>27038</v>
          </cell>
          <cell r="Q85">
            <v>28152</v>
          </cell>
          <cell r="R85">
            <v>28892</v>
          </cell>
          <cell r="S85">
            <v>28920</v>
          </cell>
          <cell r="T85">
            <v>28972</v>
          </cell>
          <cell r="U85">
            <v>37120</v>
          </cell>
          <cell r="V85">
            <v>36426</v>
          </cell>
          <cell r="W85">
            <v>35928</v>
          </cell>
          <cell r="X85">
            <v>35346</v>
          </cell>
          <cell r="Y85">
            <v>34704</v>
          </cell>
          <cell r="Z85">
            <v>34068</v>
          </cell>
          <cell r="AA85">
            <v>33246</v>
          </cell>
          <cell r="AB85">
            <v>32158</v>
          </cell>
          <cell r="AC85">
            <v>31274</v>
          </cell>
          <cell r="AD85">
            <v>30442</v>
          </cell>
          <cell r="AE85">
            <v>29616</v>
          </cell>
          <cell r="AF85">
            <v>28810</v>
          </cell>
          <cell r="AG85">
            <v>12811</v>
          </cell>
          <cell r="AH85">
            <v>11892</v>
          </cell>
          <cell r="AI85">
            <v>11684</v>
          </cell>
        </row>
        <row r="86">
          <cell r="A86" t="str">
            <v>Alcatel One Touch Pocket</v>
          </cell>
          <cell r="B86">
            <v>3164</v>
          </cell>
          <cell r="C86">
            <v>3390</v>
          </cell>
          <cell r="D86">
            <v>3692</v>
          </cell>
          <cell r="E86">
            <v>3820</v>
          </cell>
          <cell r="F86">
            <v>4172</v>
          </cell>
          <cell r="G86">
            <v>4234</v>
          </cell>
          <cell r="H86">
            <v>4456</v>
          </cell>
          <cell r="I86">
            <v>4586</v>
          </cell>
          <cell r="J86">
            <v>4666</v>
          </cell>
          <cell r="K86">
            <v>4672</v>
          </cell>
          <cell r="L86">
            <v>4704</v>
          </cell>
          <cell r="M86">
            <v>4730</v>
          </cell>
          <cell r="N86">
            <v>4706</v>
          </cell>
          <cell r="O86">
            <v>4674</v>
          </cell>
          <cell r="P86">
            <v>4758</v>
          </cell>
          <cell r="Q86">
            <v>4874</v>
          </cell>
          <cell r="R86">
            <v>4882</v>
          </cell>
          <cell r="S86">
            <v>4884</v>
          </cell>
          <cell r="T86">
            <v>4788</v>
          </cell>
          <cell r="U86">
            <v>4630</v>
          </cell>
          <cell r="V86">
            <v>4484</v>
          </cell>
          <cell r="W86">
            <v>4354</v>
          </cell>
          <cell r="X86">
            <v>4232</v>
          </cell>
          <cell r="Y86">
            <v>4106</v>
          </cell>
          <cell r="Z86">
            <v>3996</v>
          </cell>
          <cell r="AA86">
            <v>3886</v>
          </cell>
          <cell r="AB86">
            <v>3762</v>
          </cell>
          <cell r="AC86">
            <v>3698</v>
          </cell>
          <cell r="AD86">
            <v>3610</v>
          </cell>
          <cell r="AE86">
            <v>3454</v>
          </cell>
          <cell r="AF86">
            <v>3286</v>
          </cell>
          <cell r="AG86">
            <v>1369</v>
          </cell>
          <cell r="AH86">
            <v>1290</v>
          </cell>
          <cell r="AI86">
            <v>1250</v>
          </cell>
        </row>
        <row r="87">
          <cell r="A87" t="str">
            <v>Alcatel One Touch Pocket SFR</v>
          </cell>
          <cell r="B87">
            <v>11</v>
          </cell>
          <cell r="C87">
            <v>11</v>
          </cell>
          <cell r="D87">
            <v>14</v>
          </cell>
          <cell r="E87">
            <v>27</v>
          </cell>
          <cell r="F87">
            <v>73</v>
          </cell>
          <cell r="G87">
            <v>78</v>
          </cell>
          <cell r="H87">
            <v>64</v>
          </cell>
          <cell r="I87">
            <v>34</v>
          </cell>
          <cell r="J87">
            <v>31</v>
          </cell>
          <cell r="K87">
            <v>38</v>
          </cell>
          <cell r="L87">
            <v>40</v>
          </cell>
          <cell r="M87">
            <v>45</v>
          </cell>
          <cell r="N87">
            <v>51</v>
          </cell>
          <cell r="O87">
            <v>57</v>
          </cell>
          <cell r="P87">
            <v>57</v>
          </cell>
          <cell r="Q87">
            <v>55</v>
          </cell>
          <cell r="R87">
            <v>61</v>
          </cell>
          <cell r="S87">
            <v>60</v>
          </cell>
          <cell r="T87">
            <v>57</v>
          </cell>
          <cell r="U87">
            <v>57</v>
          </cell>
          <cell r="V87">
            <v>60</v>
          </cell>
          <cell r="W87">
            <v>59</v>
          </cell>
          <cell r="X87">
            <v>62</v>
          </cell>
          <cell r="Y87">
            <v>58</v>
          </cell>
          <cell r="Z87">
            <v>53</v>
          </cell>
          <cell r="AA87">
            <v>57</v>
          </cell>
          <cell r="AB87">
            <v>55</v>
          </cell>
          <cell r="AC87">
            <v>57</v>
          </cell>
          <cell r="AD87">
            <v>57</v>
          </cell>
          <cell r="AE87">
            <v>57</v>
          </cell>
          <cell r="AF87">
            <v>50</v>
          </cell>
          <cell r="AG87">
            <v>37</v>
          </cell>
          <cell r="AH87">
            <v>39</v>
          </cell>
          <cell r="AI87">
            <v>38</v>
          </cell>
        </row>
        <row r="88">
          <cell r="A88" t="str">
            <v>Alcatel One Touch View</v>
          </cell>
          <cell r="B88">
            <v>2348</v>
          </cell>
          <cell r="C88">
            <v>2512</v>
          </cell>
          <cell r="D88">
            <v>2712</v>
          </cell>
          <cell r="E88">
            <v>2943</v>
          </cell>
          <cell r="F88">
            <v>3123</v>
          </cell>
          <cell r="G88">
            <v>3205</v>
          </cell>
          <cell r="H88">
            <v>3318</v>
          </cell>
          <cell r="I88">
            <v>3402</v>
          </cell>
          <cell r="J88">
            <v>3434</v>
          </cell>
          <cell r="K88">
            <v>3477</v>
          </cell>
          <cell r="L88">
            <v>3523</v>
          </cell>
          <cell r="M88">
            <v>3580</v>
          </cell>
          <cell r="N88">
            <v>3535</v>
          </cell>
          <cell r="O88">
            <v>3518</v>
          </cell>
          <cell r="P88">
            <v>3438</v>
          </cell>
          <cell r="Q88">
            <v>3437</v>
          </cell>
          <cell r="R88">
            <v>3380</v>
          </cell>
          <cell r="S88">
            <v>3297</v>
          </cell>
          <cell r="T88">
            <v>3237</v>
          </cell>
          <cell r="U88">
            <v>3188</v>
          </cell>
          <cell r="V88">
            <v>3018</v>
          </cell>
          <cell r="W88">
            <v>2919</v>
          </cell>
          <cell r="X88">
            <v>2842</v>
          </cell>
          <cell r="Y88">
            <v>2753</v>
          </cell>
          <cell r="Z88">
            <v>2653</v>
          </cell>
          <cell r="AA88">
            <v>2522</v>
          </cell>
          <cell r="AB88">
            <v>2427</v>
          </cell>
          <cell r="AC88">
            <v>2325</v>
          </cell>
          <cell r="AD88">
            <v>2239</v>
          </cell>
          <cell r="AE88">
            <v>2117</v>
          </cell>
          <cell r="AF88">
            <v>2025</v>
          </cell>
          <cell r="AG88">
            <v>1657</v>
          </cell>
          <cell r="AH88">
            <v>1499</v>
          </cell>
          <cell r="AI88">
            <v>1444</v>
          </cell>
        </row>
        <row r="89">
          <cell r="A89" t="str">
            <v>Alcatel One Touch View 0.9</v>
          </cell>
          <cell r="S89">
            <v>1</v>
          </cell>
        </row>
        <row r="90">
          <cell r="A90" t="str">
            <v>Alcatel One Touch View DB</v>
          </cell>
          <cell r="D90">
            <v>3</v>
          </cell>
          <cell r="E90">
            <v>2</v>
          </cell>
          <cell r="F90">
            <v>4</v>
          </cell>
          <cell r="G90">
            <v>2</v>
          </cell>
          <cell r="H90">
            <v>3</v>
          </cell>
          <cell r="I90">
            <v>19</v>
          </cell>
          <cell r="J90">
            <v>47</v>
          </cell>
          <cell r="K90">
            <v>104</v>
          </cell>
          <cell r="L90">
            <v>160</v>
          </cell>
          <cell r="M90">
            <v>234</v>
          </cell>
          <cell r="N90">
            <v>385</v>
          </cell>
          <cell r="O90">
            <v>544</v>
          </cell>
          <cell r="P90">
            <v>665</v>
          </cell>
          <cell r="Q90">
            <v>761</v>
          </cell>
          <cell r="R90">
            <v>813</v>
          </cell>
          <cell r="S90">
            <v>1182</v>
          </cell>
          <cell r="T90">
            <v>2421</v>
          </cell>
          <cell r="U90">
            <v>59113</v>
          </cell>
          <cell r="V90">
            <v>59640</v>
          </cell>
          <cell r="W90">
            <v>59916</v>
          </cell>
          <cell r="X90">
            <v>59922</v>
          </cell>
          <cell r="Y90">
            <v>59821</v>
          </cell>
          <cell r="Z90">
            <v>59408</v>
          </cell>
          <cell r="AA90">
            <v>58730</v>
          </cell>
          <cell r="AB90">
            <v>57635</v>
          </cell>
          <cell r="AC90">
            <v>56737</v>
          </cell>
          <cell r="AD90">
            <v>56043</v>
          </cell>
          <cell r="AE90">
            <v>54884</v>
          </cell>
          <cell r="AF90">
            <v>54053</v>
          </cell>
          <cell r="AG90">
            <v>49344</v>
          </cell>
          <cell r="AH90">
            <v>46253</v>
          </cell>
          <cell r="AI90">
            <v>45414</v>
          </cell>
        </row>
        <row r="91">
          <cell r="A91" t="str">
            <v>Alcatel One Touch View SFR</v>
          </cell>
          <cell r="C91">
            <v>1</v>
          </cell>
          <cell r="F91">
            <v>1</v>
          </cell>
          <cell r="G91">
            <v>2</v>
          </cell>
          <cell r="H91">
            <v>2</v>
          </cell>
          <cell r="I91">
            <v>2</v>
          </cell>
          <cell r="J91">
            <v>2</v>
          </cell>
          <cell r="K91">
            <v>2</v>
          </cell>
          <cell r="L91">
            <v>2</v>
          </cell>
          <cell r="M91">
            <v>1</v>
          </cell>
          <cell r="N91">
            <v>2</v>
          </cell>
          <cell r="O91">
            <v>2</v>
          </cell>
          <cell r="P91">
            <v>2</v>
          </cell>
          <cell r="Q91">
            <v>3</v>
          </cell>
          <cell r="R91">
            <v>3</v>
          </cell>
          <cell r="S91">
            <v>5</v>
          </cell>
          <cell r="T91">
            <v>4</v>
          </cell>
          <cell r="U91">
            <v>2</v>
          </cell>
          <cell r="V91">
            <v>2</v>
          </cell>
          <cell r="W91">
            <v>3</v>
          </cell>
          <cell r="X91">
            <v>2</v>
          </cell>
          <cell r="Y91">
            <v>2</v>
          </cell>
          <cell r="Z91">
            <v>3</v>
          </cell>
          <cell r="AA91">
            <v>4</v>
          </cell>
          <cell r="AB91">
            <v>3</v>
          </cell>
          <cell r="AC91">
            <v>5</v>
          </cell>
          <cell r="AD91">
            <v>4</v>
          </cell>
          <cell r="AE91">
            <v>3</v>
          </cell>
          <cell r="AF91">
            <v>3</v>
          </cell>
          <cell r="AG91">
            <v>3</v>
          </cell>
          <cell r="AH91">
            <v>3</v>
          </cell>
          <cell r="AI91">
            <v>5</v>
          </cell>
        </row>
        <row r="92">
          <cell r="A92" t="str">
            <v>Amsterdam TCM 127</v>
          </cell>
          <cell r="B92">
            <v>863</v>
          </cell>
          <cell r="C92">
            <v>891</v>
          </cell>
          <cell r="D92">
            <v>922</v>
          </cell>
          <cell r="E92">
            <v>943</v>
          </cell>
          <cell r="F92">
            <v>964</v>
          </cell>
          <cell r="G92">
            <v>963</v>
          </cell>
          <cell r="H92">
            <v>962</v>
          </cell>
          <cell r="I92">
            <v>982</v>
          </cell>
          <cell r="J92">
            <v>984</v>
          </cell>
          <cell r="K92">
            <v>1011</v>
          </cell>
          <cell r="L92">
            <v>1048</v>
          </cell>
          <cell r="M92">
            <v>1044</v>
          </cell>
          <cell r="N92">
            <v>1046</v>
          </cell>
          <cell r="O92">
            <v>1049</v>
          </cell>
          <cell r="P92">
            <v>1054</v>
          </cell>
          <cell r="Q92">
            <v>1066</v>
          </cell>
          <cell r="R92">
            <v>1072</v>
          </cell>
          <cell r="S92">
            <v>1057</v>
          </cell>
          <cell r="T92">
            <v>1067</v>
          </cell>
          <cell r="U92">
            <v>1053</v>
          </cell>
          <cell r="V92">
            <v>1036</v>
          </cell>
          <cell r="W92">
            <v>1036</v>
          </cell>
          <cell r="X92">
            <v>1019</v>
          </cell>
          <cell r="Y92">
            <v>1005</v>
          </cell>
          <cell r="Z92">
            <v>982</v>
          </cell>
          <cell r="AA92">
            <v>954</v>
          </cell>
          <cell r="AB92">
            <v>918</v>
          </cell>
          <cell r="AC92">
            <v>900</v>
          </cell>
          <cell r="AD92">
            <v>894</v>
          </cell>
          <cell r="AE92">
            <v>873</v>
          </cell>
          <cell r="AF92">
            <v>843</v>
          </cell>
          <cell r="AG92">
            <v>407</v>
          </cell>
          <cell r="AH92">
            <v>388</v>
          </cell>
          <cell r="AI92">
            <v>291</v>
          </cell>
        </row>
        <row r="93">
          <cell r="A93" t="str">
            <v>Ascom Chrystal</v>
          </cell>
          <cell r="B93">
            <v>124</v>
          </cell>
          <cell r="C93">
            <v>117</v>
          </cell>
          <cell r="D93">
            <v>106</v>
          </cell>
          <cell r="E93">
            <v>94</v>
          </cell>
          <cell r="F93">
            <v>95</v>
          </cell>
          <cell r="G93">
            <v>83</v>
          </cell>
          <cell r="H93">
            <v>79</v>
          </cell>
          <cell r="I93">
            <v>67</v>
          </cell>
          <cell r="J93">
            <v>68</v>
          </cell>
          <cell r="K93">
            <v>64</v>
          </cell>
          <cell r="L93">
            <v>62</v>
          </cell>
          <cell r="M93">
            <v>59</v>
          </cell>
          <cell r="N93">
            <v>51</v>
          </cell>
          <cell r="O93">
            <v>50</v>
          </cell>
          <cell r="P93">
            <v>43</v>
          </cell>
          <cell r="Q93">
            <v>38</v>
          </cell>
          <cell r="R93">
            <v>37</v>
          </cell>
          <cell r="S93">
            <v>36</v>
          </cell>
          <cell r="T93">
            <v>37</v>
          </cell>
          <cell r="U93">
            <v>32</v>
          </cell>
          <cell r="V93">
            <v>31</v>
          </cell>
          <cell r="W93">
            <v>31</v>
          </cell>
          <cell r="X93">
            <v>27</v>
          </cell>
          <cell r="Y93">
            <v>24</v>
          </cell>
          <cell r="Z93">
            <v>21</v>
          </cell>
          <cell r="AA93">
            <v>17</v>
          </cell>
          <cell r="AB93">
            <v>15</v>
          </cell>
          <cell r="AC93">
            <v>14</v>
          </cell>
          <cell r="AD93">
            <v>12</v>
          </cell>
          <cell r="AE93">
            <v>12</v>
          </cell>
          <cell r="AF93">
            <v>11</v>
          </cell>
          <cell r="AG93">
            <v>7</v>
          </cell>
          <cell r="AH93">
            <v>7</v>
          </cell>
          <cell r="AI93">
            <v>6</v>
          </cell>
        </row>
        <row r="94">
          <cell r="A94" t="str">
            <v>Aselsan 1919</v>
          </cell>
          <cell r="D94">
            <v>1</v>
          </cell>
          <cell r="E94">
            <v>2</v>
          </cell>
          <cell r="F94">
            <v>2</v>
          </cell>
          <cell r="G94">
            <v>2</v>
          </cell>
          <cell r="H94">
            <v>4</v>
          </cell>
          <cell r="I94">
            <v>5</v>
          </cell>
          <cell r="J94">
            <v>5</v>
          </cell>
          <cell r="K94">
            <v>5</v>
          </cell>
          <cell r="L94">
            <v>4</v>
          </cell>
          <cell r="M94">
            <v>4</v>
          </cell>
          <cell r="N94">
            <v>4</v>
          </cell>
          <cell r="O94">
            <v>4</v>
          </cell>
          <cell r="P94">
            <v>4</v>
          </cell>
          <cell r="Q94">
            <v>5</v>
          </cell>
          <cell r="R94">
            <v>6</v>
          </cell>
          <cell r="S94">
            <v>6</v>
          </cell>
          <cell r="T94">
            <v>6</v>
          </cell>
          <cell r="U94">
            <v>6</v>
          </cell>
          <cell r="V94">
            <v>7</v>
          </cell>
          <cell r="W94">
            <v>5</v>
          </cell>
          <cell r="X94">
            <v>3</v>
          </cell>
          <cell r="Y94">
            <v>2</v>
          </cell>
          <cell r="Z94">
            <v>2</v>
          </cell>
          <cell r="AA94">
            <v>2</v>
          </cell>
          <cell r="AB94">
            <v>2</v>
          </cell>
          <cell r="AC94">
            <v>2</v>
          </cell>
          <cell r="AD94">
            <v>2</v>
          </cell>
          <cell r="AE94">
            <v>2</v>
          </cell>
          <cell r="AF94">
            <v>1</v>
          </cell>
          <cell r="AG94">
            <v>1</v>
          </cell>
          <cell r="AH94">
            <v>2</v>
          </cell>
          <cell r="AI94">
            <v>1</v>
          </cell>
        </row>
        <row r="95">
          <cell r="A95" t="str">
            <v>AudioVox GDX-250</v>
          </cell>
          <cell r="Q95">
            <v>1</v>
          </cell>
          <cell r="R95">
            <v>2</v>
          </cell>
          <cell r="S95">
            <v>3</v>
          </cell>
          <cell r="T95">
            <v>4</v>
          </cell>
          <cell r="U95">
            <v>4</v>
          </cell>
          <cell r="V95">
            <v>5</v>
          </cell>
          <cell r="W95">
            <v>6</v>
          </cell>
          <cell r="X95">
            <v>5</v>
          </cell>
          <cell r="Y95">
            <v>5</v>
          </cell>
          <cell r="Z95">
            <v>5</v>
          </cell>
          <cell r="AA95">
            <v>4</v>
          </cell>
          <cell r="AB95">
            <v>4</v>
          </cell>
          <cell r="AC95">
            <v>4</v>
          </cell>
          <cell r="AD95">
            <v>4</v>
          </cell>
          <cell r="AE95">
            <v>4</v>
          </cell>
          <cell r="AF95">
            <v>5</v>
          </cell>
          <cell r="AG95">
            <v>3</v>
          </cell>
          <cell r="AH95">
            <v>3</v>
          </cell>
          <cell r="AI95">
            <v>2</v>
          </cell>
        </row>
        <row r="96">
          <cell r="A96" t="str">
            <v>Audiovox GDX-250 XL</v>
          </cell>
          <cell r="Q96">
            <v>30</v>
          </cell>
          <cell r="R96">
            <v>66</v>
          </cell>
          <cell r="S96">
            <v>74</v>
          </cell>
          <cell r="T96">
            <v>80</v>
          </cell>
          <cell r="U96">
            <v>90</v>
          </cell>
          <cell r="V96">
            <v>87</v>
          </cell>
          <cell r="W96">
            <v>88</v>
          </cell>
          <cell r="X96">
            <v>87</v>
          </cell>
          <cell r="Y96">
            <v>83</v>
          </cell>
          <cell r="Z96">
            <v>82</v>
          </cell>
          <cell r="AA96">
            <v>78</v>
          </cell>
          <cell r="AB96">
            <v>66</v>
          </cell>
          <cell r="AC96">
            <v>66</v>
          </cell>
          <cell r="AD96">
            <v>59</v>
          </cell>
          <cell r="AE96">
            <v>55</v>
          </cell>
          <cell r="AF96">
            <v>55</v>
          </cell>
          <cell r="AG96">
            <v>41</v>
          </cell>
          <cell r="AH96">
            <v>39</v>
          </cell>
          <cell r="AI96">
            <v>37</v>
          </cell>
        </row>
        <row r="97">
          <cell r="A97" t="str">
            <v>Audiovox GSM-650</v>
          </cell>
          <cell r="K97">
            <v>1</v>
          </cell>
          <cell r="L97">
            <v>1</v>
          </cell>
          <cell r="M97">
            <v>1</v>
          </cell>
          <cell r="N97">
            <v>1</v>
          </cell>
          <cell r="O97">
            <v>1</v>
          </cell>
          <cell r="P97">
            <v>1</v>
          </cell>
          <cell r="Q97">
            <v>1</v>
          </cell>
          <cell r="R97">
            <v>1</v>
          </cell>
        </row>
        <row r="98">
          <cell r="A98" t="str">
            <v>Audiovox GSM-680</v>
          </cell>
          <cell r="B98">
            <v>16</v>
          </cell>
          <cell r="C98">
            <v>19</v>
          </cell>
          <cell r="D98">
            <v>14</v>
          </cell>
          <cell r="E98">
            <v>16</v>
          </cell>
          <cell r="F98">
            <v>13</v>
          </cell>
          <cell r="G98">
            <v>11</v>
          </cell>
          <cell r="H98">
            <v>12</v>
          </cell>
          <cell r="I98">
            <v>10</v>
          </cell>
          <cell r="J98">
            <v>9</v>
          </cell>
          <cell r="K98">
            <v>8</v>
          </cell>
          <cell r="L98">
            <v>7</v>
          </cell>
          <cell r="M98">
            <v>8</v>
          </cell>
          <cell r="N98">
            <v>5</v>
          </cell>
          <cell r="O98">
            <v>5</v>
          </cell>
          <cell r="P98">
            <v>8</v>
          </cell>
          <cell r="Q98">
            <v>4</v>
          </cell>
          <cell r="R98">
            <v>5</v>
          </cell>
          <cell r="S98">
            <v>5</v>
          </cell>
          <cell r="T98">
            <v>5</v>
          </cell>
          <cell r="U98">
            <v>4</v>
          </cell>
          <cell r="V98">
            <v>5</v>
          </cell>
          <cell r="W98">
            <v>4</v>
          </cell>
          <cell r="X98">
            <v>5</v>
          </cell>
          <cell r="Y98">
            <v>3</v>
          </cell>
          <cell r="Z98">
            <v>4</v>
          </cell>
          <cell r="AA98">
            <v>3</v>
          </cell>
          <cell r="AB98">
            <v>3</v>
          </cell>
          <cell r="AC98">
            <v>3</v>
          </cell>
          <cell r="AD98">
            <v>2</v>
          </cell>
          <cell r="AE98">
            <v>2</v>
          </cell>
          <cell r="AF98">
            <v>3</v>
          </cell>
          <cell r="AG98">
            <v>2</v>
          </cell>
          <cell r="AH98">
            <v>2</v>
          </cell>
          <cell r="AI98">
            <v>2</v>
          </cell>
        </row>
        <row r="99">
          <cell r="A99" t="str">
            <v>Audiovox PCN-680</v>
          </cell>
          <cell r="I99">
            <v>1</v>
          </cell>
          <cell r="J99">
            <v>1</v>
          </cell>
          <cell r="K99">
            <v>1</v>
          </cell>
          <cell r="L99">
            <v>1</v>
          </cell>
          <cell r="M99">
            <v>1</v>
          </cell>
          <cell r="N99">
            <v>1</v>
          </cell>
        </row>
        <row r="100">
          <cell r="A100" t="str">
            <v>AXENTO</v>
          </cell>
          <cell r="B100">
            <v>69</v>
          </cell>
          <cell r="C100">
            <v>70</v>
          </cell>
          <cell r="D100">
            <v>70</v>
          </cell>
          <cell r="E100">
            <v>71</v>
          </cell>
          <cell r="F100">
            <v>71</v>
          </cell>
          <cell r="G100">
            <v>70</v>
          </cell>
          <cell r="H100">
            <v>70</v>
          </cell>
          <cell r="I100">
            <v>69</v>
          </cell>
          <cell r="J100">
            <v>66</v>
          </cell>
          <cell r="K100">
            <v>61</v>
          </cell>
          <cell r="L100">
            <v>65</v>
          </cell>
          <cell r="M100">
            <v>61</v>
          </cell>
          <cell r="N100">
            <v>54</v>
          </cell>
          <cell r="O100">
            <v>45</v>
          </cell>
          <cell r="P100">
            <v>35</v>
          </cell>
          <cell r="Q100">
            <v>33</v>
          </cell>
          <cell r="R100">
            <v>35</v>
          </cell>
          <cell r="S100">
            <v>33</v>
          </cell>
          <cell r="T100">
            <v>33</v>
          </cell>
          <cell r="U100">
            <v>29</v>
          </cell>
          <cell r="V100">
            <v>26</v>
          </cell>
          <cell r="W100">
            <v>24</v>
          </cell>
          <cell r="X100">
            <v>22</v>
          </cell>
          <cell r="Y100">
            <v>22</v>
          </cell>
          <cell r="Z100">
            <v>22</v>
          </cell>
          <cell r="AA100">
            <v>22</v>
          </cell>
          <cell r="AB100">
            <v>18</v>
          </cell>
          <cell r="AC100">
            <v>19</v>
          </cell>
          <cell r="AD100">
            <v>19</v>
          </cell>
          <cell r="AE100">
            <v>18</v>
          </cell>
          <cell r="AF100">
            <v>14</v>
          </cell>
          <cell r="AG100">
            <v>12</v>
          </cell>
          <cell r="AH100">
            <v>11</v>
          </cell>
          <cell r="AI100">
            <v>12</v>
          </cell>
        </row>
        <row r="101">
          <cell r="A101" t="str">
            <v>B 820</v>
          </cell>
          <cell r="C101">
            <v>1</v>
          </cell>
          <cell r="E101">
            <v>1</v>
          </cell>
          <cell r="F101">
            <v>2</v>
          </cell>
          <cell r="G101">
            <v>2</v>
          </cell>
          <cell r="H101">
            <v>1</v>
          </cell>
          <cell r="I101">
            <v>2</v>
          </cell>
          <cell r="J101">
            <v>3</v>
          </cell>
          <cell r="K101">
            <v>5</v>
          </cell>
          <cell r="L101">
            <v>4</v>
          </cell>
          <cell r="M101">
            <v>4</v>
          </cell>
          <cell r="N101">
            <v>7</v>
          </cell>
          <cell r="O101">
            <v>6</v>
          </cell>
          <cell r="P101">
            <v>8</v>
          </cell>
          <cell r="Q101">
            <v>7</v>
          </cell>
          <cell r="R101">
            <v>9</v>
          </cell>
          <cell r="S101">
            <v>9</v>
          </cell>
          <cell r="T101">
            <v>7</v>
          </cell>
          <cell r="U101">
            <v>7</v>
          </cell>
          <cell r="V101">
            <v>3</v>
          </cell>
          <cell r="W101">
            <v>5</v>
          </cell>
          <cell r="X101">
            <v>6</v>
          </cell>
          <cell r="Y101">
            <v>6</v>
          </cell>
          <cell r="Z101">
            <v>6</v>
          </cell>
          <cell r="AA101">
            <v>5</v>
          </cell>
          <cell r="AB101">
            <v>5</v>
          </cell>
          <cell r="AC101">
            <v>5</v>
          </cell>
          <cell r="AD101">
            <v>4</v>
          </cell>
          <cell r="AE101">
            <v>2</v>
          </cell>
          <cell r="AF101">
            <v>2</v>
          </cell>
          <cell r="AG101">
            <v>1</v>
          </cell>
        </row>
        <row r="102">
          <cell r="A102" t="str">
            <v>B3588N S30880-S4300</v>
          </cell>
          <cell r="AF102">
            <v>1</v>
          </cell>
          <cell r="AG102">
            <v>1</v>
          </cell>
          <cell r="AH102">
            <v>2</v>
          </cell>
          <cell r="AI102">
            <v>2</v>
          </cell>
        </row>
        <row r="103">
          <cell r="A103" t="str">
            <v>B35N S30880-S4300</v>
          </cell>
          <cell r="S103">
            <v>11</v>
          </cell>
          <cell r="T103">
            <v>3083</v>
          </cell>
          <cell r="U103">
            <v>6095</v>
          </cell>
          <cell r="V103">
            <v>7835</v>
          </cell>
          <cell r="W103">
            <v>10782</v>
          </cell>
          <cell r="X103">
            <v>39629</v>
          </cell>
          <cell r="Y103">
            <v>60766</v>
          </cell>
          <cell r="Z103">
            <v>72090</v>
          </cell>
          <cell r="AA103">
            <v>81311</v>
          </cell>
          <cell r="AB103">
            <v>84412</v>
          </cell>
          <cell r="AC103">
            <v>86944</v>
          </cell>
          <cell r="AD103">
            <v>87538</v>
          </cell>
          <cell r="AE103">
            <v>86986</v>
          </cell>
          <cell r="AF103">
            <v>86998</v>
          </cell>
          <cell r="AG103">
            <v>82092</v>
          </cell>
          <cell r="AH103">
            <v>77935</v>
          </cell>
          <cell r="AI103">
            <v>78542</v>
          </cell>
        </row>
        <row r="104">
          <cell r="A104" t="str">
            <v>Benefon IO</v>
          </cell>
          <cell r="B104">
            <v>15</v>
          </cell>
          <cell r="C104">
            <v>21</v>
          </cell>
          <cell r="D104">
            <v>22</v>
          </cell>
          <cell r="E104">
            <v>22</v>
          </cell>
          <cell r="F104">
            <v>23</v>
          </cell>
          <cell r="G104">
            <v>23</v>
          </cell>
          <cell r="H104">
            <v>24</v>
          </cell>
          <cell r="I104">
            <v>28</v>
          </cell>
          <cell r="J104">
            <v>39</v>
          </cell>
          <cell r="K104">
            <v>51</v>
          </cell>
          <cell r="L104">
            <v>61</v>
          </cell>
          <cell r="M104">
            <v>67</v>
          </cell>
          <cell r="N104">
            <v>73</v>
          </cell>
          <cell r="O104">
            <v>78</v>
          </cell>
          <cell r="P104">
            <v>81</v>
          </cell>
          <cell r="Q104">
            <v>74</v>
          </cell>
          <cell r="R104">
            <v>74</v>
          </cell>
          <cell r="S104">
            <v>71</v>
          </cell>
          <cell r="T104">
            <v>71</v>
          </cell>
          <cell r="U104">
            <v>71</v>
          </cell>
          <cell r="V104">
            <v>73</v>
          </cell>
          <cell r="W104">
            <v>76</v>
          </cell>
          <cell r="X104">
            <v>68</v>
          </cell>
          <cell r="Y104">
            <v>63</v>
          </cell>
          <cell r="Z104">
            <v>62</v>
          </cell>
          <cell r="AA104">
            <v>59</v>
          </cell>
          <cell r="AB104">
            <v>55</v>
          </cell>
          <cell r="AC104">
            <v>55</v>
          </cell>
          <cell r="AD104">
            <v>49</v>
          </cell>
          <cell r="AE104">
            <v>47</v>
          </cell>
          <cell r="AF104">
            <v>47</v>
          </cell>
          <cell r="AG104">
            <v>34</v>
          </cell>
          <cell r="AH104">
            <v>34</v>
          </cell>
          <cell r="AI104">
            <v>32</v>
          </cell>
        </row>
        <row r="105">
          <cell r="A105" t="str">
            <v>Benefon Q</v>
          </cell>
          <cell r="O105">
            <v>1</v>
          </cell>
          <cell r="P105">
            <v>1</v>
          </cell>
          <cell r="Q105">
            <v>1</v>
          </cell>
          <cell r="R105">
            <v>1</v>
          </cell>
          <cell r="S105">
            <v>4</v>
          </cell>
          <cell r="T105">
            <v>2</v>
          </cell>
          <cell r="U105">
            <v>4</v>
          </cell>
          <cell r="V105">
            <v>2</v>
          </cell>
          <cell r="W105">
            <v>4</v>
          </cell>
          <cell r="X105">
            <v>4</v>
          </cell>
          <cell r="Y105">
            <v>8</v>
          </cell>
          <cell r="Z105">
            <v>9</v>
          </cell>
          <cell r="AA105">
            <v>11</v>
          </cell>
          <cell r="AB105">
            <v>14</v>
          </cell>
          <cell r="AC105">
            <v>22</v>
          </cell>
          <cell r="AD105">
            <v>21</v>
          </cell>
          <cell r="AE105">
            <v>10</v>
          </cell>
          <cell r="AF105">
            <v>13</v>
          </cell>
          <cell r="AG105">
            <v>14</v>
          </cell>
        </row>
        <row r="106">
          <cell r="A106" t="str">
            <v>Benefon Twin DS TGP73EU</v>
          </cell>
          <cell r="N106">
            <v>9</v>
          </cell>
          <cell r="O106">
            <v>16</v>
          </cell>
          <cell r="P106">
            <v>15</v>
          </cell>
          <cell r="Q106">
            <v>19</v>
          </cell>
          <cell r="R106">
            <v>14</v>
          </cell>
          <cell r="S106">
            <v>19</v>
          </cell>
          <cell r="T106">
            <v>20</v>
          </cell>
          <cell r="U106">
            <v>22</v>
          </cell>
          <cell r="V106">
            <v>26</v>
          </cell>
          <cell r="W106">
            <v>28</v>
          </cell>
          <cell r="X106">
            <v>32</v>
          </cell>
          <cell r="Y106">
            <v>30</v>
          </cell>
          <cell r="Z106">
            <v>28</v>
          </cell>
          <cell r="AA106">
            <v>25</v>
          </cell>
          <cell r="AB106">
            <v>31</v>
          </cell>
          <cell r="AC106">
            <v>31</v>
          </cell>
          <cell r="AD106">
            <v>29</v>
          </cell>
          <cell r="AE106">
            <v>27</v>
          </cell>
          <cell r="AF106">
            <v>32</v>
          </cell>
          <cell r="AG106">
            <v>25</v>
          </cell>
          <cell r="AH106">
            <v>26</v>
          </cell>
          <cell r="AI106">
            <v>21</v>
          </cell>
        </row>
        <row r="107">
          <cell r="A107" t="str">
            <v>Benefon Twin TGP71EU</v>
          </cell>
          <cell r="N107">
            <v>1</v>
          </cell>
          <cell r="O107">
            <v>1</v>
          </cell>
          <cell r="P107">
            <v>1</v>
          </cell>
          <cell r="Q107">
            <v>1</v>
          </cell>
          <cell r="R107">
            <v>1</v>
          </cell>
          <cell r="S107">
            <v>1</v>
          </cell>
          <cell r="T107">
            <v>1</v>
          </cell>
          <cell r="U107">
            <v>1</v>
          </cell>
          <cell r="V107">
            <v>1</v>
          </cell>
          <cell r="W107">
            <v>1</v>
          </cell>
          <cell r="X107">
            <v>2</v>
          </cell>
          <cell r="Y107">
            <v>2</v>
          </cell>
          <cell r="Z107">
            <v>2</v>
          </cell>
          <cell r="AA107">
            <v>1</v>
          </cell>
        </row>
        <row r="108">
          <cell r="A108" t="str">
            <v>Benefon Vega Gold; TGP-65-EU</v>
          </cell>
          <cell r="B108">
            <v>8</v>
          </cell>
          <cell r="C108">
            <v>9</v>
          </cell>
          <cell r="D108">
            <v>9</v>
          </cell>
          <cell r="E108">
            <v>5</v>
          </cell>
          <cell r="F108">
            <v>7</v>
          </cell>
          <cell r="G108">
            <v>6</v>
          </cell>
          <cell r="H108">
            <v>4</v>
          </cell>
          <cell r="I108">
            <v>7</v>
          </cell>
          <cell r="J108">
            <v>6</v>
          </cell>
          <cell r="K108">
            <v>3</v>
          </cell>
          <cell r="L108">
            <v>6</v>
          </cell>
          <cell r="M108">
            <v>6</v>
          </cell>
          <cell r="N108">
            <v>5</v>
          </cell>
          <cell r="O108">
            <v>6</v>
          </cell>
          <cell r="P108">
            <v>5</v>
          </cell>
          <cell r="Q108">
            <v>5</v>
          </cell>
          <cell r="R108">
            <v>4</v>
          </cell>
          <cell r="S108">
            <v>4</v>
          </cell>
          <cell r="T108">
            <v>4</v>
          </cell>
          <cell r="U108">
            <v>4</v>
          </cell>
          <cell r="V108">
            <v>3</v>
          </cell>
          <cell r="W108">
            <v>2</v>
          </cell>
          <cell r="X108">
            <v>1</v>
          </cell>
          <cell r="Y108">
            <v>2</v>
          </cell>
          <cell r="Z108">
            <v>2</v>
          </cell>
          <cell r="AA108">
            <v>2</v>
          </cell>
          <cell r="AB108">
            <v>3</v>
          </cell>
          <cell r="AC108">
            <v>2</v>
          </cell>
          <cell r="AD108">
            <v>3</v>
          </cell>
          <cell r="AE108">
            <v>2</v>
          </cell>
          <cell r="AF108">
            <v>3</v>
          </cell>
          <cell r="AG108">
            <v>1</v>
          </cell>
          <cell r="AH108">
            <v>1</v>
          </cell>
        </row>
        <row r="109">
          <cell r="A109" t="str">
            <v>Beocom</v>
          </cell>
          <cell r="B109">
            <v>19</v>
          </cell>
          <cell r="C109">
            <v>20</v>
          </cell>
          <cell r="D109">
            <v>17</v>
          </cell>
          <cell r="E109">
            <v>17</v>
          </cell>
          <cell r="F109">
            <v>17</v>
          </cell>
          <cell r="G109">
            <v>16</v>
          </cell>
          <cell r="H109">
            <v>14</v>
          </cell>
          <cell r="I109">
            <v>13</v>
          </cell>
          <cell r="J109">
            <v>12</v>
          </cell>
          <cell r="K109">
            <v>13</v>
          </cell>
          <cell r="L109">
            <v>12</v>
          </cell>
          <cell r="M109">
            <v>12</v>
          </cell>
          <cell r="N109">
            <v>10</v>
          </cell>
          <cell r="O109">
            <v>10</v>
          </cell>
          <cell r="P109">
            <v>10</v>
          </cell>
          <cell r="Q109">
            <v>10</v>
          </cell>
          <cell r="R109">
            <v>11</v>
          </cell>
          <cell r="S109">
            <v>13</v>
          </cell>
          <cell r="T109">
            <v>11</v>
          </cell>
          <cell r="U109">
            <v>9</v>
          </cell>
          <cell r="V109">
            <v>10</v>
          </cell>
          <cell r="W109">
            <v>9</v>
          </cell>
          <cell r="X109">
            <v>8</v>
          </cell>
          <cell r="Y109">
            <v>7</v>
          </cell>
          <cell r="Z109">
            <v>7</v>
          </cell>
          <cell r="AA109">
            <v>6</v>
          </cell>
          <cell r="AB109">
            <v>6</v>
          </cell>
          <cell r="AC109">
            <v>7</v>
          </cell>
          <cell r="AD109">
            <v>4</v>
          </cell>
          <cell r="AE109">
            <v>4</v>
          </cell>
          <cell r="AF109">
            <v>4</v>
          </cell>
          <cell r="AG109">
            <v>3</v>
          </cell>
          <cell r="AH109">
            <v>2</v>
          </cell>
          <cell r="AI109">
            <v>2</v>
          </cell>
        </row>
        <row r="110">
          <cell r="A110" t="str">
            <v>BeoCOM 9800</v>
          </cell>
          <cell r="B110">
            <v>74</v>
          </cell>
          <cell r="C110">
            <v>72</v>
          </cell>
          <cell r="D110">
            <v>79</v>
          </cell>
          <cell r="E110">
            <v>79</v>
          </cell>
          <cell r="F110">
            <v>80</v>
          </cell>
          <cell r="G110">
            <v>79</v>
          </cell>
          <cell r="H110">
            <v>74</v>
          </cell>
          <cell r="I110">
            <v>71</v>
          </cell>
          <cell r="J110">
            <v>72</v>
          </cell>
          <cell r="K110">
            <v>74</v>
          </cell>
          <cell r="L110">
            <v>75</v>
          </cell>
          <cell r="M110">
            <v>75</v>
          </cell>
          <cell r="N110">
            <v>75</v>
          </cell>
          <cell r="O110">
            <v>76</v>
          </cell>
          <cell r="P110">
            <v>74</v>
          </cell>
          <cell r="Q110">
            <v>71</v>
          </cell>
          <cell r="R110">
            <v>70</v>
          </cell>
          <cell r="S110">
            <v>70</v>
          </cell>
          <cell r="T110">
            <v>66</v>
          </cell>
          <cell r="U110">
            <v>62</v>
          </cell>
          <cell r="V110">
            <v>58</v>
          </cell>
          <cell r="W110">
            <v>59</v>
          </cell>
          <cell r="X110">
            <v>56</v>
          </cell>
          <cell r="Y110">
            <v>54</v>
          </cell>
          <cell r="Z110">
            <v>53</v>
          </cell>
          <cell r="AA110">
            <v>52</v>
          </cell>
          <cell r="AB110">
            <v>49</v>
          </cell>
          <cell r="AC110">
            <v>50</v>
          </cell>
          <cell r="AD110">
            <v>46</v>
          </cell>
          <cell r="AE110">
            <v>44</v>
          </cell>
          <cell r="AF110">
            <v>43</v>
          </cell>
          <cell r="AG110">
            <v>36</v>
          </cell>
          <cell r="AH110">
            <v>29</v>
          </cell>
          <cell r="AI110">
            <v>31</v>
          </cell>
        </row>
        <row r="111">
          <cell r="A111" t="str">
            <v>Beocom 9800 DB</v>
          </cell>
          <cell r="B111">
            <v>10</v>
          </cell>
          <cell r="C111">
            <v>14</v>
          </cell>
          <cell r="D111">
            <v>13</v>
          </cell>
          <cell r="E111">
            <v>17</v>
          </cell>
          <cell r="F111">
            <v>21</v>
          </cell>
          <cell r="G111">
            <v>22</v>
          </cell>
          <cell r="H111">
            <v>28</v>
          </cell>
          <cell r="I111">
            <v>30</v>
          </cell>
          <cell r="J111">
            <v>30</v>
          </cell>
          <cell r="K111">
            <v>31</v>
          </cell>
          <cell r="L111">
            <v>31</v>
          </cell>
          <cell r="M111">
            <v>31</v>
          </cell>
          <cell r="N111">
            <v>30</v>
          </cell>
          <cell r="O111">
            <v>31</v>
          </cell>
          <cell r="P111">
            <v>29</v>
          </cell>
          <cell r="Q111">
            <v>29</v>
          </cell>
          <cell r="R111">
            <v>29</v>
          </cell>
          <cell r="S111">
            <v>29</v>
          </cell>
          <cell r="T111">
            <v>32</v>
          </cell>
          <cell r="U111">
            <v>31</v>
          </cell>
          <cell r="V111">
            <v>27</v>
          </cell>
          <cell r="W111">
            <v>27</v>
          </cell>
          <cell r="X111">
            <v>24</v>
          </cell>
          <cell r="Y111">
            <v>22</v>
          </cell>
          <cell r="Z111">
            <v>22</v>
          </cell>
          <cell r="AA111">
            <v>22</v>
          </cell>
          <cell r="AB111">
            <v>19</v>
          </cell>
          <cell r="AC111">
            <v>21</v>
          </cell>
          <cell r="AD111">
            <v>20</v>
          </cell>
          <cell r="AE111">
            <v>19</v>
          </cell>
          <cell r="AF111">
            <v>17</v>
          </cell>
          <cell r="AG111">
            <v>15</v>
          </cell>
          <cell r="AH111">
            <v>15</v>
          </cell>
          <cell r="AI111">
            <v>13</v>
          </cell>
        </row>
        <row r="112">
          <cell r="A112" t="str">
            <v>Blaupunkt M 242</v>
          </cell>
          <cell r="G112">
            <v>1</v>
          </cell>
          <cell r="H112">
            <v>2</v>
          </cell>
          <cell r="I112">
            <v>1</v>
          </cell>
          <cell r="J112">
            <v>1</v>
          </cell>
          <cell r="K112">
            <v>1</v>
          </cell>
        </row>
        <row r="113">
          <cell r="A113" t="str">
            <v>Blaupunkt P 242</v>
          </cell>
          <cell r="B113">
            <v>1</v>
          </cell>
          <cell r="C113">
            <v>1</v>
          </cell>
          <cell r="D113">
            <v>1</v>
          </cell>
          <cell r="E113">
            <v>1</v>
          </cell>
          <cell r="F113">
            <v>1</v>
          </cell>
          <cell r="G113">
            <v>1</v>
          </cell>
          <cell r="H113">
            <v>1</v>
          </cell>
          <cell r="I113">
            <v>1</v>
          </cell>
          <cell r="J113">
            <v>1</v>
          </cell>
          <cell r="K113">
            <v>2</v>
          </cell>
          <cell r="L113">
            <v>2</v>
          </cell>
          <cell r="M113">
            <v>2</v>
          </cell>
          <cell r="N113">
            <v>2</v>
          </cell>
          <cell r="O113">
            <v>2</v>
          </cell>
          <cell r="P113">
            <v>2</v>
          </cell>
          <cell r="Q113">
            <v>1</v>
          </cell>
          <cell r="R113">
            <v>1</v>
          </cell>
        </row>
        <row r="114">
          <cell r="A114" t="str">
            <v>BMW</v>
          </cell>
          <cell r="B114">
            <v>5</v>
          </cell>
          <cell r="C114">
            <v>5</v>
          </cell>
          <cell r="D114">
            <v>4</v>
          </cell>
          <cell r="E114">
            <v>5</v>
          </cell>
          <cell r="F114">
            <v>4</v>
          </cell>
          <cell r="G114">
            <v>4</v>
          </cell>
          <cell r="H114">
            <v>4</v>
          </cell>
          <cell r="I114">
            <v>4</v>
          </cell>
          <cell r="J114">
            <v>4</v>
          </cell>
          <cell r="K114">
            <v>4</v>
          </cell>
          <cell r="L114">
            <v>4</v>
          </cell>
          <cell r="M114">
            <v>3</v>
          </cell>
          <cell r="N114">
            <v>3</v>
          </cell>
          <cell r="O114">
            <v>3</v>
          </cell>
          <cell r="P114">
            <v>3</v>
          </cell>
          <cell r="Q114">
            <v>3</v>
          </cell>
          <cell r="R114">
            <v>3</v>
          </cell>
          <cell r="S114">
            <v>4</v>
          </cell>
          <cell r="T114">
            <v>2</v>
          </cell>
          <cell r="U114">
            <v>2</v>
          </cell>
          <cell r="V114">
            <v>2</v>
          </cell>
          <cell r="W114">
            <v>2</v>
          </cell>
          <cell r="X114">
            <v>3</v>
          </cell>
          <cell r="Y114">
            <v>2</v>
          </cell>
          <cell r="Z114">
            <v>2</v>
          </cell>
          <cell r="AA114">
            <v>2</v>
          </cell>
          <cell r="AB114">
            <v>1</v>
          </cell>
          <cell r="AC114">
            <v>1</v>
          </cell>
          <cell r="AD114">
            <v>1</v>
          </cell>
          <cell r="AE114">
            <v>1</v>
          </cell>
          <cell r="AF114">
            <v>1</v>
          </cell>
        </row>
        <row r="115">
          <cell r="A115" t="str">
            <v>BMW BMW 84 11-8 360 235</v>
          </cell>
          <cell r="B115">
            <v>301</v>
          </cell>
          <cell r="C115">
            <v>286</v>
          </cell>
          <cell r="D115">
            <v>289</v>
          </cell>
          <cell r="E115">
            <v>290</v>
          </cell>
          <cell r="F115">
            <v>283</v>
          </cell>
          <cell r="G115">
            <v>276</v>
          </cell>
          <cell r="H115">
            <v>279</v>
          </cell>
          <cell r="I115">
            <v>281</v>
          </cell>
          <cell r="J115">
            <v>270</v>
          </cell>
          <cell r="K115">
            <v>280</v>
          </cell>
          <cell r="L115">
            <v>281</v>
          </cell>
          <cell r="M115">
            <v>273</v>
          </cell>
          <cell r="N115">
            <v>271</v>
          </cell>
          <cell r="O115">
            <v>266</v>
          </cell>
          <cell r="P115">
            <v>262</v>
          </cell>
          <cell r="Q115">
            <v>258</v>
          </cell>
          <cell r="R115">
            <v>258</v>
          </cell>
          <cell r="S115">
            <v>249</v>
          </cell>
          <cell r="T115">
            <v>240</v>
          </cell>
          <cell r="U115">
            <v>226</v>
          </cell>
          <cell r="V115">
            <v>225</v>
          </cell>
          <cell r="W115">
            <v>218</v>
          </cell>
          <cell r="X115">
            <v>213</v>
          </cell>
          <cell r="Y115">
            <v>215</v>
          </cell>
          <cell r="Z115">
            <v>206</v>
          </cell>
          <cell r="AA115">
            <v>205</v>
          </cell>
          <cell r="AB115">
            <v>202</v>
          </cell>
          <cell r="AC115">
            <v>195</v>
          </cell>
          <cell r="AD115">
            <v>192</v>
          </cell>
          <cell r="AE115">
            <v>185</v>
          </cell>
          <cell r="AF115">
            <v>174</v>
          </cell>
          <cell r="AG115">
            <v>79</v>
          </cell>
          <cell r="AH115">
            <v>74</v>
          </cell>
          <cell r="AI115">
            <v>75</v>
          </cell>
        </row>
        <row r="116">
          <cell r="A116" t="str">
            <v>BMW BMW 84 11-8 361 457</v>
          </cell>
          <cell r="B116">
            <v>1</v>
          </cell>
          <cell r="C116">
            <v>1</v>
          </cell>
          <cell r="D116">
            <v>1</v>
          </cell>
          <cell r="E116">
            <v>1</v>
          </cell>
          <cell r="F116">
            <v>1</v>
          </cell>
          <cell r="G116">
            <v>1</v>
          </cell>
          <cell r="H116">
            <v>1</v>
          </cell>
          <cell r="I116">
            <v>1</v>
          </cell>
          <cell r="J116">
            <v>1</v>
          </cell>
          <cell r="K116">
            <v>1</v>
          </cell>
          <cell r="L116">
            <v>1</v>
          </cell>
          <cell r="M116">
            <v>1</v>
          </cell>
          <cell r="N116">
            <v>1</v>
          </cell>
          <cell r="O116">
            <v>1</v>
          </cell>
          <cell r="P116">
            <v>1</v>
          </cell>
          <cell r="Q116">
            <v>1</v>
          </cell>
          <cell r="R116">
            <v>1</v>
          </cell>
          <cell r="S116">
            <v>1</v>
          </cell>
          <cell r="T116">
            <v>1</v>
          </cell>
          <cell r="U116">
            <v>1</v>
          </cell>
          <cell r="V116">
            <v>1</v>
          </cell>
          <cell r="W116">
            <v>1</v>
          </cell>
          <cell r="X116">
            <v>1</v>
          </cell>
          <cell r="Y116">
            <v>1</v>
          </cell>
          <cell r="Z116">
            <v>1</v>
          </cell>
          <cell r="AA116">
            <v>1</v>
          </cell>
        </row>
        <row r="117">
          <cell r="A117" t="str">
            <v>Bosch Cartel M</v>
          </cell>
          <cell r="B117">
            <v>1</v>
          </cell>
          <cell r="C117">
            <v>1</v>
          </cell>
          <cell r="D117">
            <v>1</v>
          </cell>
          <cell r="E117">
            <v>1</v>
          </cell>
          <cell r="F117">
            <v>1</v>
          </cell>
          <cell r="G117">
            <v>1</v>
          </cell>
          <cell r="H117">
            <v>1</v>
          </cell>
          <cell r="I117">
            <v>1</v>
          </cell>
          <cell r="J117">
            <v>1</v>
          </cell>
          <cell r="K117">
            <v>1</v>
          </cell>
          <cell r="L117">
            <v>2</v>
          </cell>
          <cell r="M117">
            <v>1</v>
          </cell>
          <cell r="N117">
            <v>1</v>
          </cell>
          <cell r="O117">
            <v>1</v>
          </cell>
          <cell r="P117">
            <v>1</v>
          </cell>
          <cell r="Q117">
            <v>1</v>
          </cell>
          <cell r="R117">
            <v>2</v>
          </cell>
          <cell r="S117">
            <v>4</v>
          </cell>
          <cell r="T117">
            <v>3</v>
          </cell>
          <cell r="U117">
            <v>1</v>
          </cell>
          <cell r="V117">
            <v>1</v>
          </cell>
          <cell r="W117">
            <v>1</v>
          </cell>
          <cell r="X117">
            <v>1</v>
          </cell>
          <cell r="Y117">
            <v>1</v>
          </cell>
          <cell r="Z117">
            <v>1</v>
          </cell>
          <cell r="AA117">
            <v>1</v>
          </cell>
          <cell r="AB117">
            <v>2</v>
          </cell>
          <cell r="AC117">
            <v>2</v>
          </cell>
          <cell r="AD117">
            <v>2</v>
          </cell>
          <cell r="AE117">
            <v>1</v>
          </cell>
        </row>
        <row r="118">
          <cell r="A118" t="str">
            <v>Bosch Cartel MC</v>
          </cell>
          <cell r="B118">
            <v>1688</v>
          </cell>
          <cell r="C118">
            <v>1643</v>
          </cell>
          <cell r="D118">
            <v>1596</v>
          </cell>
          <cell r="E118">
            <v>1588</v>
          </cell>
          <cell r="F118">
            <v>1564</v>
          </cell>
          <cell r="G118">
            <v>1549</v>
          </cell>
          <cell r="H118">
            <v>1523</v>
          </cell>
          <cell r="I118">
            <v>1490</v>
          </cell>
          <cell r="J118">
            <v>1443</v>
          </cell>
          <cell r="K118">
            <v>1428</v>
          </cell>
          <cell r="L118">
            <v>1397</v>
          </cell>
          <cell r="M118">
            <v>1394</v>
          </cell>
          <cell r="N118">
            <v>1358</v>
          </cell>
          <cell r="O118">
            <v>1329</v>
          </cell>
          <cell r="P118">
            <v>1308</v>
          </cell>
          <cell r="Q118">
            <v>1291</v>
          </cell>
          <cell r="R118">
            <v>1271</v>
          </cell>
          <cell r="S118">
            <v>1220</v>
          </cell>
          <cell r="T118">
            <v>1188</v>
          </cell>
          <cell r="U118">
            <v>1162</v>
          </cell>
          <cell r="V118">
            <v>1122</v>
          </cell>
          <cell r="W118">
            <v>1110</v>
          </cell>
          <cell r="X118">
            <v>1059</v>
          </cell>
          <cell r="Y118">
            <v>1036</v>
          </cell>
          <cell r="Z118">
            <v>1020</v>
          </cell>
          <cell r="AA118">
            <v>988</v>
          </cell>
          <cell r="AB118">
            <v>961</v>
          </cell>
          <cell r="AC118">
            <v>934</v>
          </cell>
          <cell r="AD118">
            <v>907</v>
          </cell>
          <cell r="AE118">
            <v>867</v>
          </cell>
          <cell r="AF118">
            <v>850</v>
          </cell>
          <cell r="AG118">
            <v>586</v>
          </cell>
          <cell r="AH118">
            <v>562</v>
          </cell>
          <cell r="AI118">
            <v>525</v>
          </cell>
        </row>
        <row r="119">
          <cell r="A119" t="str">
            <v>Bosch CARTEL S</v>
          </cell>
          <cell r="B119">
            <v>3</v>
          </cell>
          <cell r="C119">
            <v>3</v>
          </cell>
          <cell r="D119">
            <v>3</v>
          </cell>
          <cell r="E119">
            <v>2</v>
          </cell>
          <cell r="F119">
            <v>2</v>
          </cell>
          <cell r="G119">
            <v>2</v>
          </cell>
          <cell r="H119">
            <v>2</v>
          </cell>
          <cell r="I119">
            <v>4</v>
          </cell>
          <cell r="J119">
            <v>4</v>
          </cell>
          <cell r="K119">
            <v>3</v>
          </cell>
          <cell r="L119">
            <v>2</v>
          </cell>
          <cell r="M119">
            <v>2</v>
          </cell>
          <cell r="N119">
            <v>2</v>
          </cell>
          <cell r="O119">
            <v>2</v>
          </cell>
          <cell r="P119">
            <v>1</v>
          </cell>
          <cell r="Q119">
            <v>1</v>
          </cell>
          <cell r="R119">
            <v>1</v>
          </cell>
          <cell r="S119">
            <v>2</v>
          </cell>
          <cell r="T119">
            <v>1</v>
          </cell>
          <cell r="U119">
            <v>1</v>
          </cell>
          <cell r="V119">
            <v>1</v>
          </cell>
        </row>
        <row r="120">
          <cell r="A120" t="str">
            <v>Bosch Cartel SC 2G2</v>
          </cell>
          <cell r="B120">
            <v>521</v>
          </cell>
          <cell r="C120">
            <v>509</v>
          </cell>
          <cell r="D120">
            <v>473</v>
          </cell>
          <cell r="E120">
            <v>450</v>
          </cell>
          <cell r="F120">
            <v>418</v>
          </cell>
          <cell r="G120">
            <v>387</v>
          </cell>
          <cell r="H120">
            <v>373</v>
          </cell>
          <cell r="I120">
            <v>328</v>
          </cell>
          <cell r="J120">
            <v>302</v>
          </cell>
          <cell r="K120">
            <v>286</v>
          </cell>
          <cell r="L120">
            <v>265</v>
          </cell>
          <cell r="M120">
            <v>254</v>
          </cell>
          <cell r="N120">
            <v>231</v>
          </cell>
          <cell r="O120">
            <v>210</v>
          </cell>
          <cell r="P120">
            <v>196</v>
          </cell>
          <cell r="Q120">
            <v>187</v>
          </cell>
          <cell r="R120">
            <v>168</v>
          </cell>
          <cell r="S120">
            <v>157</v>
          </cell>
          <cell r="T120">
            <v>145</v>
          </cell>
          <cell r="U120">
            <v>129</v>
          </cell>
          <cell r="V120">
            <v>108</v>
          </cell>
          <cell r="W120">
            <v>98</v>
          </cell>
          <cell r="X120">
            <v>90</v>
          </cell>
          <cell r="Y120">
            <v>87</v>
          </cell>
          <cell r="Z120">
            <v>78</v>
          </cell>
          <cell r="AA120">
            <v>68</v>
          </cell>
          <cell r="AB120">
            <v>64</v>
          </cell>
          <cell r="AC120">
            <v>60</v>
          </cell>
          <cell r="AD120">
            <v>55</v>
          </cell>
          <cell r="AE120">
            <v>55</v>
          </cell>
          <cell r="AF120">
            <v>51</v>
          </cell>
          <cell r="AG120">
            <v>36</v>
          </cell>
          <cell r="AH120">
            <v>28</v>
          </cell>
          <cell r="AI120">
            <v>21</v>
          </cell>
        </row>
        <row r="121">
          <cell r="A121" t="str">
            <v>Bosch Cartel SL 2G2</v>
          </cell>
          <cell r="B121">
            <v>594</v>
          </cell>
          <cell r="C121">
            <v>561</v>
          </cell>
          <cell r="D121">
            <v>536</v>
          </cell>
          <cell r="E121">
            <v>514</v>
          </cell>
          <cell r="F121">
            <v>503</v>
          </cell>
          <cell r="G121">
            <v>462</v>
          </cell>
          <cell r="H121">
            <v>442</v>
          </cell>
          <cell r="I121">
            <v>406</v>
          </cell>
          <cell r="J121">
            <v>366</v>
          </cell>
          <cell r="K121">
            <v>343</v>
          </cell>
          <cell r="L121">
            <v>339</v>
          </cell>
          <cell r="M121">
            <v>320</v>
          </cell>
          <cell r="N121">
            <v>300</v>
          </cell>
          <cell r="O121">
            <v>278</v>
          </cell>
          <cell r="P121">
            <v>243</v>
          </cell>
          <cell r="Q121">
            <v>243</v>
          </cell>
          <cell r="R121">
            <v>226</v>
          </cell>
          <cell r="S121">
            <v>203</v>
          </cell>
          <cell r="T121">
            <v>183</v>
          </cell>
          <cell r="U121">
            <v>159</v>
          </cell>
          <cell r="V121">
            <v>141</v>
          </cell>
          <cell r="W121">
            <v>132</v>
          </cell>
          <cell r="X121">
            <v>121</v>
          </cell>
          <cell r="Y121">
            <v>114</v>
          </cell>
          <cell r="Z121">
            <v>107</v>
          </cell>
          <cell r="AA121">
            <v>97</v>
          </cell>
          <cell r="AB121">
            <v>90</v>
          </cell>
          <cell r="AC121">
            <v>83</v>
          </cell>
          <cell r="AD121">
            <v>83</v>
          </cell>
          <cell r="AE121">
            <v>84</v>
          </cell>
          <cell r="AF121">
            <v>75</v>
          </cell>
          <cell r="AG121">
            <v>52</v>
          </cell>
          <cell r="AH121">
            <v>47</v>
          </cell>
          <cell r="AI121">
            <v>40</v>
          </cell>
        </row>
        <row r="122">
          <cell r="A122" t="str">
            <v>Bosch Cartel T</v>
          </cell>
          <cell r="B122">
            <v>421</v>
          </cell>
          <cell r="C122">
            <v>418</v>
          </cell>
          <cell r="D122">
            <v>411</v>
          </cell>
          <cell r="E122">
            <v>399</v>
          </cell>
          <cell r="F122">
            <v>387</v>
          </cell>
          <cell r="G122">
            <v>384</v>
          </cell>
          <cell r="H122">
            <v>375</v>
          </cell>
          <cell r="I122">
            <v>367</v>
          </cell>
          <cell r="J122">
            <v>357</v>
          </cell>
          <cell r="K122">
            <v>362</v>
          </cell>
          <cell r="L122">
            <v>352</v>
          </cell>
          <cell r="M122">
            <v>355</v>
          </cell>
          <cell r="N122">
            <v>358</v>
          </cell>
          <cell r="O122">
            <v>347</v>
          </cell>
          <cell r="P122">
            <v>347</v>
          </cell>
          <cell r="Q122">
            <v>338</v>
          </cell>
          <cell r="R122">
            <v>332</v>
          </cell>
          <cell r="S122">
            <v>332</v>
          </cell>
          <cell r="T122">
            <v>320</v>
          </cell>
          <cell r="U122">
            <v>308</v>
          </cell>
          <cell r="V122">
            <v>291</v>
          </cell>
          <cell r="W122">
            <v>276</v>
          </cell>
          <cell r="X122">
            <v>267</v>
          </cell>
          <cell r="Y122">
            <v>262</v>
          </cell>
          <cell r="Z122">
            <v>258</v>
          </cell>
          <cell r="AA122">
            <v>248</v>
          </cell>
          <cell r="AB122">
            <v>234</v>
          </cell>
          <cell r="AC122">
            <v>238</v>
          </cell>
          <cell r="AD122">
            <v>225</v>
          </cell>
          <cell r="AE122">
            <v>223</v>
          </cell>
          <cell r="AF122">
            <v>214</v>
          </cell>
          <cell r="AG122">
            <v>124</v>
          </cell>
          <cell r="AH122">
            <v>121</v>
          </cell>
          <cell r="AI122">
            <v>109</v>
          </cell>
        </row>
        <row r="123">
          <cell r="A123" t="str">
            <v>Bosch Dual-Com 738</v>
          </cell>
          <cell r="B123">
            <v>17</v>
          </cell>
          <cell r="C123">
            <v>36</v>
          </cell>
          <cell r="D123">
            <v>183</v>
          </cell>
          <cell r="E123">
            <v>304</v>
          </cell>
          <cell r="F123">
            <v>374</v>
          </cell>
          <cell r="G123">
            <v>451</v>
          </cell>
          <cell r="H123">
            <v>729</v>
          </cell>
          <cell r="I123">
            <v>841</v>
          </cell>
          <cell r="J123">
            <v>907</v>
          </cell>
          <cell r="K123">
            <v>953</v>
          </cell>
          <cell r="L123">
            <v>979</v>
          </cell>
          <cell r="M123">
            <v>1038</v>
          </cell>
          <cell r="N123">
            <v>1033</v>
          </cell>
          <cell r="O123">
            <v>1030</v>
          </cell>
          <cell r="P123">
            <v>1015</v>
          </cell>
          <cell r="Q123">
            <v>1006</v>
          </cell>
          <cell r="R123">
            <v>1000</v>
          </cell>
          <cell r="S123">
            <v>986</v>
          </cell>
          <cell r="T123">
            <v>970</v>
          </cell>
          <cell r="U123">
            <v>951</v>
          </cell>
          <cell r="V123">
            <v>905</v>
          </cell>
          <cell r="W123">
            <v>872</v>
          </cell>
          <cell r="X123">
            <v>845</v>
          </cell>
          <cell r="Y123">
            <v>806</v>
          </cell>
          <cell r="Z123">
            <v>778</v>
          </cell>
          <cell r="AA123">
            <v>732</v>
          </cell>
          <cell r="AB123">
            <v>687</v>
          </cell>
          <cell r="AC123">
            <v>662</v>
          </cell>
          <cell r="AD123">
            <v>625</v>
          </cell>
          <cell r="AE123">
            <v>599</v>
          </cell>
          <cell r="AF123">
            <v>576</v>
          </cell>
          <cell r="AG123">
            <v>471</v>
          </cell>
          <cell r="AH123">
            <v>421</v>
          </cell>
          <cell r="AI123">
            <v>421</v>
          </cell>
        </row>
        <row r="124">
          <cell r="A124" t="str">
            <v>Bosch Dual-Com 738 EFR Phase II, DualBand GSM/DCS 1800 Terminal supporting EFR</v>
          </cell>
          <cell r="B124">
            <v>16</v>
          </cell>
          <cell r="C124">
            <v>19</v>
          </cell>
          <cell r="D124">
            <v>21</v>
          </cell>
          <cell r="E124">
            <v>22</v>
          </cell>
          <cell r="F124">
            <v>29</v>
          </cell>
          <cell r="G124">
            <v>30</v>
          </cell>
          <cell r="H124">
            <v>37</v>
          </cell>
          <cell r="I124">
            <v>39</v>
          </cell>
          <cell r="J124">
            <v>36</v>
          </cell>
          <cell r="K124">
            <v>38</v>
          </cell>
          <cell r="L124">
            <v>34</v>
          </cell>
          <cell r="M124">
            <v>35</v>
          </cell>
          <cell r="N124">
            <v>37</v>
          </cell>
          <cell r="O124">
            <v>42</v>
          </cell>
          <cell r="P124">
            <v>35</v>
          </cell>
          <cell r="Q124">
            <v>40</v>
          </cell>
          <cell r="R124">
            <v>38</v>
          </cell>
          <cell r="S124">
            <v>36</v>
          </cell>
          <cell r="T124">
            <v>35</v>
          </cell>
          <cell r="U124">
            <v>40</v>
          </cell>
          <cell r="V124">
            <v>35</v>
          </cell>
          <cell r="W124">
            <v>32</v>
          </cell>
          <cell r="X124">
            <v>37</v>
          </cell>
          <cell r="Y124">
            <v>31</v>
          </cell>
          <cell r="Z124">
            <v>29</v>
          </cell>
          <cell r="AA124">
            <v>25</v>
          </cell>
          <cell r="AB124">
            <v>17</v>
          </cell>
          <cell r="AC124">
            <v>14</v>
          </cell>
          <cell r="AD124">
            <v>10</v>
          </cell>
          <cell r="AE124">
            <v>12</v>
          </cell>
          <cell r="AF124">
            <v>14</v>
          </cell>
          <cell r="AG124">
            <v>15</v>
          </cell>
          <cell r="AH124">
            <v>15</v>
          </cell>
          <cell r="AI124">
            <v>13</v>
          </cell>
        </row>
        <row r="125">
          <cell r="A125" t="str">
            <v>Bosch GSM 908</v>
          </cell>
          <cell r="B125">
            <v>3586</v>
          </cell>
          <cell r="C125">
            <v>4158</v>
          </cell>
          <cell r="D125">
            <v>4399</v>
          </cell>
          <cell r="E125">
            <v>4687</v>
          </cell>
          <cell r="F125">
            <v>4870</v>
          </cell>
          <cell r="G125">
            <v>4965</v>
          </cell>
          <cell r="H125">
            <v>5186</v>
          </cell>
          <cell r="I125">
            <v>5294</v>
          </cell>
          <cell r="J125">
            <v>5293</v>
          </cell>
          <cell r="K125">
            <v>5383</v>
          </cell>
          <cell r="L125">
            <v>5433</v>
          </cell>
          <cell r="M125">
            <v>5601</v>
          </cell>
          <cell r="N125">
            <v>5595</v>
          </cell>
          <cell r="O125">
            <v>5613</v>
          </cell>
          <cell r="P125">
            <v>5575</v>
          </cell>
          <cell r="Q125">
            <v>5593</v>
          </cell>
          <cell r="R125">
            <v>5549</v>
          </cell>
          <cell r="S125">
            <v>5440</v>
          </cell>
          <cell r="T125">
            <v>5342</v>
          </cell>
          <cell r="U125">
            <v>5168</v>
          </cell>
          <cell r="V125">
            <v>4941</v>
          </cell>
          <cell r="W125">
            <v>4830</v>
          </cell>
          <cell r="X125">
            <v>4637</v>
          </cell>
          <cell r="Y125">
            <v>4467</v>
          </cell>
          <cell r="Z125">
            <v>4301</v>
          </cell>
          <cell r="AA125">
            <v>4094</v>
          </cell>
          <cell r="AB125">
            <v>3858</v>
          </cell>
          <cell r="AC125">
            <v>3696</v>
          </cell>
          <cell r="AD125">
            <v>3560</v>
          </cell>
          <cell r="AE125">
            <v>3388</v>
          </cell>
          <cell r="AF125">
            <v>3268</v>
          </cell>
          <cell r="AG125">
            <v>2539</v>
          </cell>
          <cell r="AH125">
            <v>2326</v>
          </cell>
          <cell r="AI125">
            <v>2197</v>
          </cell>
        </row>
        <row r="126">
          <cell r="A126" t="str">
            <v>Bosch M-COM 214</v>
          </cell>
          <cell r="B126">
            <v>360</v>
          </cell>
          <cell r="C126">
            <v>338</v>
          </cell>
          <cell r="D126">
            <v>325</v>
          </cell>
          <cell r="E126">
            <v>302</v>
          </cell>
          <cell r="F126">
            <v>285</v>
          </cell>
          <cell r="G126">
            <v>259</v>
          </cell>
          <cell r="H126">
            <v>250</v>
          </cell>
          <cell r="I126">
            <v>222</v>
          </cell>
          <cell r="J126">
            <v>204</v>
          </cell>
          <cell r="K126">
            <v>207</v>
          </cell>
          <cell r="L126">
            <v>192</v>
          </cell>
          <cell r="M126">
            <v>183</v>
          </cell>
          <cell r="N126">
            <v>176</v>
          </cell>
          <cell r="O126">
            <v>167</v>
          </cell>
          <cell r="P126">
            <v>152</v>
          </cell>
          <cell r="Q126">
            <v>154</v>
          </cell>
          <cell r="R126">
            <v>135</v>
          </cell>
          <cell r="S126">
            <v>128</v>
          </cell>
          <cell r="T126">
            <v>118</v>
          </cell>
          <cell r="U126">
            <v>107</v>
          </cell>
          <cell r="V126">
            <v>96</v>
          </cell>
          <cell r="W126">
            <v>85</v>
          </cell>
          <cell r="X126">
            <v>79</v>
          </cell>
          <cell r="Y126">
            <v>71</v>
          </cell>
          <cell r="Z126">
            <v>68</v>
          </cell>
          <cell r="AA126">
            <v>67</v>
          </cell>
          <cell r="AB126">
            <v>60</v>
          </cell>
          <cell r="AC126">
            <v>58</v>
          </cell>
          <cell r="AD126">
            <v>56</v>
          </cell>
          <cell r="AE126">
            <v>54</v>
          </cell>
          <cell r="AF126">
            <v>51</v>
          </cell>
          <cell r="AG126">
            <v>35</v>
          </cell>
          <cell r="AH126">
            <v>31</v>
          </cell>
          <cell r="AI126">
            <v>25</v>
          </cell>
        </row>
        <row r="127">
          <cell r="A127" t="str">
            <v>Bosch M-COM 714</v>
          </cell>
          <cell r="B127">
            <v>432</v>
          </cell>
          <cell r="C127">
            <v>409</v>
          </cell>
          <cell r="D127">
            <v>382</v>
          </cell>
          <cell r="E127">
            <v>357</v>
          </cell>
          <cell r="F127">
            <v>338</v>
          </cell>
          <cell r="G127">
            <v>321</v>
          </cell>
          <cell r="H127">
            <v>296</v>
          </cell>
          <cell r="I127">
            <v>279</v>
          </cell>
          <cell r="J127">
            <v>258</v>
          </cell>
          <cell r="K127">
            <v>238</v>
          </cell>
          <cell r="L127">
            <v>240</v>
          </cell>
          <cell r="M127">
            <v>221</v>
          </cell>
          <cell r="N127">
            <v>201</v>
          </cell>
          <cell r="O127">
            <v>179</v>
          </cell>
          <cell r="P127">
            <v>167</v>
          </cell>
          <cell r="Q127">
            <v>158</v>
          </cell>
          <cell r="R127">
            <v>148</v>
          </cell>
          <cell r="S127">
            <v>128</v>
          </cell>
          <cell r="T127">
            <v>122</v>
          </cell>
          <cell r="U127">
            <v>110</v>
          </cell>
          <cell r="V127">
            <v>97</v>
          </cell>
          <cell r="W127">
            <v>91</v>
          </cell>
          <cell r="X127">
            <v>85</v>
          </cell>
          <cell r="Y127">
            <v>84</v>
          </cell>
          <cell r="Z127">
            <v>76</v>
          </cell>
          <cell r="AA127">
            <v>63</v>
          </cell>
          <cell r="AB127">
            <v>66</v>
          </cell>
          <cell r="AC127">
            <v>55</v>
          </cell>
          <cell r="AD127">
            <v>50</v>
          </cell>
          <cell r="AE127">
            <v>48</v>
          </cell>
          <cell r="AF127">
            <v>48</v>
          </cell>
          <cell r="AG127">
            <v>37</v>
          </cell>
          <cell r="AH127">
            <v>32</v>
          </cell>
          <cell r="AI127">
            <v>25</v>
          </cell>
        </row>
        <row r="128">
          <cell r="A128" t="str">
            <v>Bosch Type GSM COM 607</v>
          </cell>
          <cell r="B128">
            <v>7105</v>
          </cell>
          <cell r="C128">
            <v>6939</v>
          </cell>
          <cell r="D128">
            <v>6774</v>
          </cell>
          <cell r="E128">
            <v>6645</v>
          </cell>
          <cell r="F128">
            <v>6511</v>
          </cell>
          <cell r="G128">
            <v>6324</v>
          </cell>
          <cell r="H128">
            <v>6222</v>
          </cell>
          <cell r="I128">
            <v>6050</v>
          </cell>
          <cell r="J128">
            <v>5930</v>
          </cell>
          <cell r="K128">
            <v>5831</v>
          </cell>
          <cell r="L128">
            <v>5711</v>
          </cell>
          <cell r="M128">
            <v>5608</v>
          </cell>
          <cell r="N128">
            <v>5428</v>
          </cell>
          <cell r="O128">
            <v>5254</v>
          </cell>
          <cell r="P128">
            <v>5021</v>
          </cell>
          <cell r="Q128">
            <v>4857</v>
          </cell>
          <cell r="R128">
            <v>4654</v>
          </cell>
          <cell r="S128">
            <v>4426</v>
          </cell>
          <cell r="T128">
            <v>4284</v>
          </cell>
          <cell r="U128">
            <v>4028</v>
          </cell>
          <cell r="V128">
            <v>3747</v>
          </cell>
          <cell r="W128">
            <v>3603</v>
          </cell>
          <cell r="X128">
            <v>3432</v>
          </cell>
          <cell r="Y128">
            <v>3260</v>
          </cell>
          <cell r="Z128">
            <v>3077</v>
          </cell>
          <cell r="AA128">
            <v>2861</v>
          </cell>
          <cell r="AB128">
            <v>2607</v>
          </cell>
          <cell r="AC128">
            <v>2480</v>
          </cell>
          <cell r="AD128">
            <v>2355</v>
          </cell>
          <cell r="AE128">
            <v>2208</v>
          </cell>
          <cell r="AF128">
            <v>2051</v>
          </cell>
          <cell r="AG128">
            <v>1578</v>
          </cell>
          <cell r="AH128">
            <v>1428</v>
          </cell>
          <cell r="AI128">
            <v>1346</v>
          </cell>
        </row>
        <row r="129">
          <cell r="A129" t="str">
            <v>Bosch Type GSM COM 608</v>
          </cell>
          <cell r="B129">
            <v>10938</v>
          </cell>
          <cell r="C129">
            <v>17910</v>
          </cell>
          <cell r="D129">
            <v>22181</v>
          </cell>
          <cell r="E129">
            <v>26859</v>
          </cell>
          <cell r="F129">
            <v>29605</v>
          </cell>
          <cell r="G129">
            <v>30629</v>
          </cell>
          <cell r="H129">
            <v>31752</v>
          </cell>
          <cell r="I129">
            <v>32375</v>
          </cell>
          <cell r="J129">
            <v>32714</v>
          </cell>
          <cell r="K129">
            <v>33052</v>
          </cell>
          <cell r="L129">
            <v>33390</v>
          </cell>
          <cell r="M129">
            <v>33825</v>
          </cell>
          <cell r="N129">
            <v>33514</v>
          </cell>
          <cell r="O129">
            <v>33081</v>
          </cell>
          <cell r="P129">
            <v>32261</v>
          </cell>
          <cell r="Q129">
            <v>31696</v>
          </cell>
          <cell r="R129">
            <v>30894</v>
          </cell>
          <cell r="S129">
            <v>29939</v>
          </cell>
          <cell r="T129">
            <v>29447</v>
          </cell>
          <cell r="U129">
            <v>27704</v>
          </cell>
          <cell r="V129">
            <v>24710</v>
          </cell>
          <cell r="W129">
            <v>23518</v>
          </cell>
          <cell r="X129">
            <v>22262</v>
          </cell>
          <cell r="Y129">
            <v>21065</v>
          </cell>
          <cell r="Z129">
            <v>19859</v>
          </cell>
          <cell r="AA129">
            <v>18495</v>
          </cell>
          <cell r="AB129">
            <v>17084</v>
          </cell>
          <cell r="AC129">
            <v>16043</v>
          </cell>
          <cell r="AD129">
            <v>15114</v>
          </cell>
          <cell r="AE129">
            <v>14259</v>
          </cell>
          <cell r="AF129">
            <v>13491</v>
          </cell>
          <cell r="AG129">
            <v>10118</v>
          </cell>
          <cell r="AH129">
            <v>8997</v>
          </cell>
          <cell r="AI129">
            <v>8627</v>
          </cell>
        </row>
        <row r="130">
          <cell r="A130" t="str">
            <v>Bosch World 718 Phase II GSM part of DualBand GSM/PCS 1900 terminal supporting EFR</v>
          </cell>
          <cell r="B130">
            <v>662</v>
          </cell>
          <cell r="C130">
            <v>734</v>
          </cell>
          <cell r="D130">
            <v>760</v>
          </cell>
          <cell r="E130">
            <v>774</v>
          </cell>
          <cell r="F130">
            <v>818</v>
          </cell>
          <cell r="G130">
            <v>842</v>
          </cell>
          <cell r="H130">
            <v>833</v>
          </cell>
          <cell r="I130">
            <v>851</v>
          </cell>
          <cell r="J130">
            <v>857</v>
          </cell>
          <cell r="K130">
            <v>869</v>
          </cell>
          <cell r="L130">
            <v>864</v>
          </cell>
          <cell r="M130">
            <v>845</v>
          </cell>
          <cell r="N130">
            <v>865</v>
          </cell>
          <cell r="O130">
            <v>876</v>
          </cell>
          <cell r="P130">
            <v>860</v>
          </cell>
          <cell r="Q130">
            <v>878</v>
          </cell>
          <cell r="R130">
            <v>946</v>
          </cell>
          <cell r="S130">
            <v>927</v>
          </cell>
          <cell r="T130">
            <v>919</v>
          </cell>
          <cell r="U130">
            <v>896</v>
          </cell>
          <cell r="V130">
            <v>854</v>
          </cell>
          <cell r="W130">
            <v>823</v>
          </cell>
          <cell r="X130">
            <v>790</v>
          </cell>
          <cell r="Y130">
            <v>766</v>
          </cell>
          <cell r="Z130">
            <v>712</v>
          </cell>
          <cell r="AA130">
            <v>673</v>
          </cell>
          <cell r="AB130">
            <v>639</v>
          </cell>
          <cell r="AC130">
            <v>619</v>
          </cell>
          <cell r="AD130">
            <v>592</v>
          </cell>
          <cell r="AE130">
            <v>550</v>
          </cell>
          <cell r="AF130">
            <v>527</v>
          </cell>
          <cell r="AG130">
            <v>390</v>
          </cell>
          <cell r="AH130">
            <v>353</v>
          </cell>
          <cell r="AI130">
            <v>355</v>
          </cell>
        </row>
        <row r="131">
          <cell r="A131" t="str">
            <v>Bosch, type Dual-Com 738 EFR P Phase II, DualBand GSM/DCS 1800 terminal supporting EFR</v>
          </cell>
          <cell r="B131">
            <v>182</v>
          </cell>
          <cell r="C131">
            <v>212</v>
          </cell>
          <cell r="D131">
            <v>244</v>
          </cell>
          <cell r="E131">
            <v>328</v>
          </cell>
          <cell r="F131">
            <v>528</v>
          </cell>
          <cell r="G131">
            <v>730</v>
          </cell>
          <cell r="H131">
            <v>1348</v>
          </cell>
          <cell r="I131">
            <v>1651</v>
          </cell>
          <cell r="J131">
            <v>1832</v>
          </cell>
          <cell r="K131">
            <v>1962</v>
          </cell>
          <cell r="L131">
            <v>2099</v>
          </cell>
          <cell r="M131">
            <v>2231</v>
          </cell>
          <cell r="N131">
            <v>2239</v>
          </cell>
          <cell r="O131">
            <v>2341</v>
          </cell>
          <cell r="P131">
            <v>2336</v>
          </cell>
          <cell r="Q131">
            <v>2334</v>
          </cell>
          <cell r="R131">
            <v>2308</v>
          </cell>
          <cell r="S131">
            <v>2258</v>
          </cell>
          <cell r="T131">
            <v>2295</v>
          </cell>
          <cell r="U131">
            <v>2295</v>
          </cell>
          <cell r="V131">
            <v>2202</v>
          </cell>
          <cell r="W131">
            <v>2211</v>
          </cell>
          <cell r="X131">
            <v>2166</v>
          </cell>
          <cell r="Y131">
            <v>2074</v>
          </cell>
          <cell r="Z131">
            <v>2029</v>
          </cell>
          <cell r="AA131">
            <v>1975</v>
          </cell>
          <cell r="AB131">
            <v>1884</v>
          </cell>
          <cell r="AC131">
            <v>1828</v>
          </cell>
          <cell r="AD131">
            <v>1747</v>
          </cell>
          <cell r="AE131">
            <v>1686</v>
          </cell>
          <cell r="AF131">
            <v>1629</v>
          </cell>
          <cell r="AG131">
            <v>1329</v>
          </cell>
          <cell r="AH131">
            <v>1204</v>
          </cell>
          <cell r="AI131">
            <v>1173</v>
          </cell>
        </row>
        <row r="132">
          <cell r="A132" t="str">
            <v>Bosch, type GSM 509 Dual, Phase II Dualband GSM 900/DCS 1800</v>
          </cell>
          <cell r="B132">
            <v>1</v>
          </cell>
          <cell r="D132">
            <v>1</v>
          </cell>
          <cell r="F132">
            <v>14</v>
          </cell>
          <cell r="G132">
            <v>46</v>
          </cell>
          <cell r="H132">
            <v>647</v>
          </cell>
          <cell r="I132">
            <v>1205</v>
          </cell>
          <cell r="J132">
            <v>1553</v>
          </cell>
          <cell r="K132">
            <v>1784</v>
          </cell>
          <cell r="L132">
            <v>2185</v>
          </cell>
          <cell r="M132">
            <v>2683</v>
          </cell>
          <cell r="N132">
            <v>3169</v>
          </cell>
          <cell r="O132">
            <v>4089</v>
          </cell>
          <cell r="P132">
            <v>4248</v>
          </cell>
          <cell r="Q132">
            <v>4495</v>
          </cell>
          <cell r="R132">
            <v>4678</v>
          </cell>
          <cell r="S132">
            <v>4790</v>
          </cell>
          <cell r="T132">
            <v>4958</v>
          </cell>
          <cell r="U132">
            <v>5333</v>
          </cell>
          <cell r="V132">
            <v>5312</v>
          </cell>
          <cell r="W132">
            <v>5587</v>
          </cell>
          <cell r="X132">
            <v>5676</v>
          </cell>
          <cell r="Y132">
            <v>5662</v>
          </cell>
          <cell r="Z132">
            <v>5512</v>
          </cell>
          <cell r="AA132">
            <v>5349</v>
          </cell>
          <cell r="AB132">
            <v>5165</v>
          </cell>
          <cell r="AC132">
            <v>4982</v>
          </cell>
          <cell r="AD132">
            <v>4818</v>
          </cell>
          <cell r="AE132">
            <v>4687</v>
          </cell>
          <cell r="AF132">
            <v>4546</v>
          </cell>
          <cell r="AG132">
            <v>3701</v>
          </cell>
          <cell r="AH132">
            <v>3353</v>
          </cell>
          <cell r="AI132">
            <v>3231</v>
          </cell>
        </row>
        <row r="133">
          <cell r="A133" t="str">
            <v>Bosch, type GSM 509 Phase II GSM 900</v>
          </cell>
          <cell r="C133">
            <v>18</v>
          </cell>
          <cell r="D133">
            <v>132</v>
          </cell>
          <cell r="E133">
            <v>543</v>
          </cell>
          <cell r="F133">
            <v>878</v>
          </cell>
          <cell r="G133">
            <v>1258</v>
          </cell>
          <cell r="H133">
            <v>2310</v>
          </cell>
          <cell r="I133">
            <v>2839</v>
          </cell>
          <cell r="J133">
            <v>3112</v>
          </cell>
          <cell r="K133">
            <v>3372</v>
          </cell>
          <cell r="L133">
            <v>3629</v>
          </cell>
          <cell r="M133">
            <v>3998</v>
          </cell>
          <cell r="N133">
            <v>4232</v>
          </cell>
          <cell r="O133">
            <v>4280</v>
          </cell>
          <cell r="P133">
            <v>4308</v>
          </cell>
          <cell r="Q133">
            <v>4349</v>
          </cell>
          <cell r="R133">
            <v>4376</v>
          </cell>
          <cell r="S133">
            <v>4318</v>
          </cell>
          <cell r="T133">
            <v>4303</v>
          </cell>
          <cell r="U133">
            <v>4294</v>
          </cell>
          <cell r="V133">
            <v>4106</v>
          </cell>
          <cell r="W133">
            <v>4075</v>
          </cell>
          <cell r="X133">
            <v>3969</v>
          </cell>
          <cell r="Y133">
            <v>3827</v>
          </cell>
          <cell r="Z133">
            <v>3697</v>
          </cell>
          <cell r="AA133">
            <v>3575</v>
          </cell>
          <cell r="AB133">
            <v>3373</v>
          </cell>
          <cell r="AC133">
            <v>3284</v>
          </cell>
          <cell r="AD133">
            <v>3133</v>
          </cell>
          <cell r="AE133">
            <v>2994</v>
          </cell>
          <cell r="AF133">
            <v>2828</v>
          </cell>
          <cell r="AG133">
            <v>2162</v>
          </cell>
          <cell r="AH133">
            <v>1917</v>
          </cell>
          <cell r="AI133">
            <v>1807</v>
          </cell>
        </row>
        <row r="134">
          <cell r="A134" t="str">
            <v>Bosch, type GSM 719 World Phase II part of Dual-band GSM 900/1900 Terminal</v>
          </cell>
          <cell r="M134">
            <v>1</v>
          </cell>
          <cell r="Q134">
            <v>1</v>
          </cell>
          <cell r="S134">
            <v>1</v>
          </cell>
          <cell r="U134">
            <v>1</v>
          </cell>
          <cell r="V134">
            <v>1</v>
          </cell>
          <cell r="W134">
            <v>1</v>
          </cell>
          <cell r="X134">
            <v>1</v>
          </cell>
          <cell r="Y134">
            <v>1</v>
          </cell>
          <cell r="Z134">
            <v>1</v>
          </cell>
        </row>
        <row r="135">
          <cell r="A135" t="str">
            <v>Bosch, type GSM 909 Dual E Phase II Dual-band GSM 900/1800 Terminal</v>
          </cell>
          <cell r="D135">
            <v>1</v>
          </cell>
          <cell r="E135">
            <v>1</v>
          </cell>
        </row>
        <row r="136">
          <cell r="A136" t="str">
            <v>Bosch, type GSM 909 Dual Phase II Dualband GSM 900/1800 Terminal</v>
          </cell>
          <cell r="B136">
            <v>9</v>
          </cell>
          <cell r="C136">
            <v>94</v>
          </cell>
          <cell r="D136">
            <v>222</v>
          </cell>
          <cell r="E136">
            <v>379</v>
          </cell>
          <cell r="F136">
            <v>550</v>
          </cell>
          <cell r="G136">
            <v>636</v>
          </cell>
          <cell r="H136">
            <v>805</v>
          </cell>
          <cell r="I136">
            <v>960</v>
          </cell>
          <cell r="J136">
            <v>1067</v>
          </cell>
          <cell r="K136">
            <v>1239</v>
          </cell>
          <cell r="L136">
            <v>1370</v>
          </cell>
          <cell r="M136">
            <v>1485</v>
          </cell>
          <cell r="N136">
            <v>1789</v>
          </cell>
          <cell r="O136">
            <v>2153</v>
          </cell>
          <cell r="P136">
            <v>2305</v>
          </cell>
          <cell r="Q136">
            <v>2424</v>
          </cell>
          <cell r="R136">
            <v>2427</v>
          </cell>
          <cell r="S136">
            <v>2356</v>
          </cell>
          <cell r="T136">
            <v>2361</v>
          </cell>
          <cell r="U136">
            <v>2317</v>
          </cell>
          <cell r="V136">
            <v>2253</v>
          </cell>
          <cell r="W136">
            <v>2196</v>
          </cell>
          <cell r="X136">
            <v>2137</v>
          </cell>
          <cell r="Y136">
            <v>2066</v>
          </cell>
          <cell r="Z136">
            <v>2018</v>
          </cell>
          <cell r="AA136">
            <v>1915</v>
          </cell>
          <cell r="AB136">
            <v>1812</v>
          </cell>
          <cell r="AC136">
            <v>1768</v>
          </cell>
          <cell r="AD136">
            <v>1693</v>
          </cell>
          <cell r="AE136">
            <v>1640</v>
          </cell>
          <cell r="AF136">
            <v>1564</v>
          </cell>
          <cell r="AG136">
            <v>1273</v>
          </cell>
          <cell r="AH136">
            <v>1192</v>
          </cell>
          <cell r="AI136">
            <v>1128</v>
          </cell>
        </row>
        <row r="137">
          <cell r="A137" t="str">
            <v>Bosch, Type GSM 909 Dual S</v>
          </cell>
          <cell r="B137">
            <v>2</v>
          </cell>
          <cell r="C137">
            <v>7</v>
          </cell>
          <cell r="D137">
            <v>12</v>
          </cell>
          <cell r="E137">
            <v>52</v>
          </cell>
          <cell r="F137">
            <v>112</v>
          </cell>
          <cell r="G137">
            <v>160</v>
          </cell>
          <cell r="H137">
            <v>236</v>
          </cell>
          <cell r="I137">
            <v>334</v>
          </cell>
          <cell r="J137">
            <v>435</v>
          </cell>
          <cell r="K137">
            <v>534</v>
          </cell>
          <cell r="L137">
            <v>601</v>
          </cell>
          <cell r="M137">
            <v>652</v>
          </cell>
          <cell r="N137">
            <v>697</v>
          </cell>
          <cell r="O137">
            <v>720</v>
          </cell>
          <cell r="P137">
            <v>866</v>
          </cell>
          <cell r="Q137">
            <v>32503</v>
          </cell>
          <cell r="R137">
            <v>58920</v>
          </cell>
          <cell r="S137">
            <v>70162</v>
          </cell>
          <cell r="T137">
            <v>75339</v>
          </cell>
          <cell r="U137">
            <v>76194</v>
          </cell>
          <cell r="V137">
            <v>74852</v>
          </cell>
          <cell r="W137">
            <v>74502</v>
          </cell>
          <cell r="X137">
            <v>73529</v>
          </cell>
          <cell r="Y137">
            <v>72649</v>
          </cell>
          <cell r="Z137">
            <v>71576</v>
          </cell>
          <cell r="AA137">
            <v>70150</v>
          </cell>
          <cell r="AB137">
            <v>68286</v>
          </cell>
          <cell r="AC137">
            <v>67033</v>
          </cell>
          <cell r="AD137">
            <v>65489</v>
          </cell>
          <cell r="AE137">
            <v>63984</v>
          </cell>
          <cell r="AF137">
            <v>62640</v>
          </cell>
          <cell r="AG137">
            <v>55842</v>
          </cell>
          <cell r="AH137">
            <v>52942</v>
          </cell>
          <cell r="AI137">
            <v>52041</v>
          </cell>
        </row>
        <row r="138">
          <cell r="A138" t="str">
            <v>C10 S30880-S2200 (FR/EFR)</v>
          </cell>
          <cell r="B138">
            <v>17336</v>
          </cell>
          <cell r="C138">
            <v>17667</v>
          </cell>
          <cell r="D138">
            <v>17848</v>
          </cell>
          <cell r="E138">
            <v>18197</v>
          </cell>
          <cell r="F138">
            <v>18381</v>
          </cell>
          <cell r="G138">
            <v>18215</v>
          </cell>
          <cell r="H138">
            <v>18181</v>
          </cell>
          <cell r="I138">
            <v>17964</v>
          </cell>
          <cell r="J138">
            <v>17724</v>
          </cell>
          <cell r="K138">
            <v>17594</v>
          </cell>
          <cell r="L138">
            <v>17535</v>
          </cell>
          <cell r="M138">
            <v>17314</v>
          </cell>
          <cell r="N138">
            <v>17004</v>
          </cell>
          <cell r="O138">
            <v>16647</v>
          </cell>
          <cell r="P138">
            <v>16203</v>
          </cell>
          <cell r="Q138">
            <v>15890</v>
          </cell>
          <cell r="R138">
            <v>15540</v>
          </cell>
          <cell r="S138">
            <v>15114</v>
          </cell>
          <cell r="T138">
            <v>14770</v>
          </cell>
          <cell r="U138">
            <v>14203</v>
          </cell>
          <cell r="V138">
            <v>13634</v>
          </cell>
          <cell r="W138">
            <v>13305</v>
          </cell>
          <cell r="X138">
            <v>12930</v>
          </cell>
          <cell r="Y138">
            <v>12563</v>
          </cell>
          <cell r="Z138">
            <v>12155</v>
          </cell>
          <cell r="AA138">
            <v>11709</v>
          </cell>
          <cell r="AB138">
            <v>11115</v>
          </cell>
          <cell r="AC138">
            <v>10652</v>
          </cell>
          <cell r="AD138">
            <v>10253</v>
          </cell>
          <cell r="AE138">
            <v>9864</v>
          </cell>
          <cell r="AF138">
            <v>9602</v>
          </cell>
          <cell r="AG138">
            <v>8415</v>
          </cell>
          <cell r="AH138">
            <v>7731</v>
          </cell>
          <cell r="AI138">
            <v>7515</v>
          </cell>
        </row>
        <row r="139">
          <cell r="A139" t="str">
            <v>C10 S30880-S2200 (HR)</v>
          </cell>
          <cell r="B139">
            <v>1469</v>
          </cell>
          <cell r="C139">
            <v>1765</v>
          </cell>
          <cell r="D139">
            <v>1895</v>
          </cell>
          <cell r="E139">
            <v>2744</v>
          </cell>
          <cell r="F139">
            <v>3882</v>
          </cell>
          <cell r="G139">
            <v>4376</v>
          </cell>
          <cell r="H139">
            <v>5005</v>
          </cell>
          <cell r="I139">
            <v>5227</v>
          </cell>
          <cell r="J139">
            <v>5375</v>
          </cell>
          <cell r="K139">
            <v>5475</v>
          </cell>
          <cell r="L139">
            <v>5491</v>
          </cell>
          <cell r="M139">
            <v>5478</v>
          </cell>
          <cell r="N139">
            <v>5454</v>
          </cell>
          <cell r="O139">
            <v>5466</v>
          </cell>
          <cell r="P139">
            <v>5350</v>
          </cell>
          <cell r="Q139">
            <v>5293</v>
          </cell>
          <cell r="R139">
            <v>5187</v>
          </cell>
          <cell r="S139">
            <v>5038</v>
          </cell>
          <cell r="T139">
            <v>4990</v>
          </cell>
          <cell r="U139">
            <v>4795</v>
          </cell>
          <cell r="V139">
            <v>4600</v>
          </cell>
          <cell r="W139">
            <v>4491</v>
          </cell>
          <cell r="X139">
            <v>4383</v>
          </cell>
          <cell r="Y139">
            <v>4255</v>
          </cell>
          <cell r="Z139">
            <v>4146</v>
          </cell>
          <cell r="AA139">
            <v>4024</v>
          </cell>
          <cell r="AB139">
            <v>3818</v>
          </cell>
          <cell r="AC139">
            <v>3645</v>
          </cell>
          <cell r="AD139">
            <v>3517</v>
          </cell>
          <cell r="AE139">
            <v>3415</v>
          </cell>
          <cell r="AF139">
            <v>3340</v>
          </cell>
          <cell r="AG139">
            <v>2915</v>
          </cell>
          <cell r="AH139">
            <v>2666</v>
          </cell>
          <cell r="AI139">
            <v>2601</v>
          </cell>
        </row>
        <row r="140">
          <cell r="A140" t="str">
            <v>C11 S30880-S2210</v>
          </cell>
          <cell r="E140">
            <v>1</v>
          </cell>
          <cell r="F140">
            <v>2</v>
          </cell>
          <cell r="G140">
            <v>2</v>
          </cell>
          <cell r="H140">
            <v>2</v>
          </cell>
          <cell r="I140">
            <v>4</v>
          </cell>
          <cell r="J140">
            <v>2</v>
          </cell>
          <cell r="K140">
            <v>1</v>
          </cell>
          <cell r="L140">
            <v>3</v>
          </cell>
          <cell r="M140">
            <v>3</v>
          </cell>
          <cell r="N140">
            <v>1</v>
          </cell>
          <cell r="O140">
            <v>3</v>
          </cell>
          <cell r="P140">
            <v>1</v>
          </cell>
          <cell r="Q140">
            <v>5</v>
          </cell>
          <cell r="R140">
            <v>6</v>
          </cell>
          <cell r="S140">
            <v>5</v>
          </cell>
          <cell r="T140">
            <v>4</v>
          </cell>
          <cell r="U140">
            <v>4</v>
          </cell>
          <cell r="V140">
            <v>2</v>
          </cell>
          <cell r="W140">
            <v>3</v>
          </cell>
          <cell r="X140">
            <v>1</v>
          </cell>
          <cell r="Y140">
            <v>2</v>
          </cell>
          <cell r="Z140">
            <v>2</v>
          </cell>
          <cell r="AA140">
            <v>2</v>
          </cell>
          <cell r="AB140">
            <v>3</v>
          </cell>
          <cell r="AC140">
            <v>3</v>
          </cell>
          <cell r="AD140">
            <v>2</v>
          </cell>
          <cell r="AE140">
            <v>1</v>
          </cell>
          <cell r="AF140">
            <v>1</v>
          </cell>
        </row>
        <row r="141">
          <cell r="A141" t="str">
            <v>C25 S30880-S3050 or C25 S30880-S3070</v>
          </cell>
          <cell r="B141">
            <v>16956</v>
          </cell>
          <cell r="C141">
            <v>24069</v>
          </cell>
          <cell r="D141">
            <v>30038</v>
          </cell>
          <cell r="E141">
            <v>35025</v>
          </cell>
          <cell r="F141">
            <v>36133</v>
          </cell>
          <cell r="G141">
            <v>35894</v>
          </cell>
          <cell r="H141">
            <v>35790</v>
          </cell>
          <cell r="I141">
            <v>35528</v>
          </cell>
          <cell r="J141">
            <v>35321</v>
          </cell>
          <cell r="K141">
            <v>35313</v>
          </cell>
          <cell r="L141">
            <v>35313</v>
          </cell>
          <cell r="M141">
            <v>35279</v>
          </cell>
          <cell r="N141">
            <v>34941</v>
          </cell>
          <cell r="O141">
            <v>34401</v>
          </cell>
          <cell r="P141">
            <v>33714</v>
          </cell>
          <cell r="Q141">
            <v>33423</v>
          </cell>
          <cell r="R141">
            <v>32946</v>
          </cell>
          <cell r="S141">
            <v>32319</v>
          </cell>
          <cell r="T141">
            <v>31989</v>
          </cell>
          <cell r="U141">
            <v>31405</v>
          </cell>
          <cell r="V141">
            <v>30493</v>
          </cell>
          <cell r="W141">
            <v>29943</v>
          </cell>
          <cell r="X141">
            <v>29341</v>
          </cell>
          <cell r="Y141">
            <v>28714</v>
          </cell>
          <cell r="Z141">
            <v>27949</v>
          </cell>
          <cell r="AA141">
            <v>27110</v>
          </cell>
          <cell r="AB141">
            <v>25988</v>
          </cell>
          <cell r="AC141">
            <v>25175</v>
          </cell>
          <cell r="AD141">
            <v>24393</v>
          </cell>
          <cell r="AE141">
            <v>23534</v>
          </cell>
          <cell r="AF141">
            <v>22953</v>
          </cell>
          <cell r="AG141">
            <v>19917</v>
          </cell>
          <cell r="AH141">
            <v>18768</v>
          </cell>
          <cell r="AI141">
            <v>18353</v>
          </cell>
        </row>
        <row r="142">
          <cell r="A142" t="str">
            <v>C25 S30880-S3600 or C25 S30880-S3620</v>
          </cell>
          <cell r="D142">
            <v>4</v>
          </cell>
          <cell r="E142">
            <v>2413</v>
          </cell>
          <cell r="F142">
            <v>7469</v>
          </cell>
          <cell r="G142">
            <v>11268</v>
          </cell>
          <cell r="H142">
            <v>42870</v>
          </cell>
          <cell r="I142">
            <v>55147</v>
          </cell>
          <cell r="J142">
            <v>60311</v>
          </cell>
          <cell r="K142">
            <v>65129</v>
          </cell>
          <cell r="L142">
            <v>72460</v>
          </cell>
          <cell r="M142">
            <v>84637</v>
          </cell>
          <cell r="N142">
            <v>94405</v>
          </cell>
          <cell r="O142">
            <v>124530</v>
          </cell>
          <cell r="P142">
            <v>126651</v>
          </cell>
          <cell r="Q142">
            <v>128620</v>
          </cell>
          <cell r="R142">
            <v>128982</v>
          </cell>
          <cell r="S142">
            <v>128389</v>
          </cell>
          <cell r="T142">
            <v>131179</v>
          </cell>
          <cell r="U142">
            <v>132538</v>
          </cell>
          <cell r="V142">
            <v>131239</v>
          </cell>
          <cell r="W142">
            <v>130882</v>
          </cell>
          <cell r="X142">
            <v>129488</v>
          </cell>
          <cell r="Y142">
            <v>128130</v>
          </cell>
          <cell r="Z142">
            <v>126408</v>
          </cell>
          <cell r="AA142">
            <v>124138</v>
          </cell>
          <cell r="AB142">
            <v>121012</v>
          </cell>
          <cell r="AC142">
            <v>118693</v>
          </cell>
          <cell r="AD142">
            <v>116518</v>
          </cell>
          <cell r="AE142">
            <v>114076</v>
          </cell>
          <cell r="AF142">
            <v>112332</v>
          </cell>
          <cell r="AG142">
            <v>102560</v>
          </cell>
          <cell r="AH142">
            <v>97976</v>
          </cell>
          <cell r="AI142">
            <v>96718</v>
          </cell>
        </row>
        <row r="143">
          <cell r="A143" t="str">
            <v>C2588 S30880-S3050 or S2588 S30880-S3070</v>
          </cell>
          <cell r="D143">
            <v>2</v>
          </cell>
          <cell r="E143">
            <v>3</v>
          </cell>
          <cell r="F143">
            <v>3</v>
          </cell>
          <cell r="G143">
            <v>5</v>
          </cell>
          <cell r="H143">
            <v>5</v>
          </cell>
          <cell r="I143">
            <v>5</v>
          </cell>
          <cell r="J143">
            <v>5</v>
          </cell>
          <cell r="K143">
            <v>6</v>
          </cell>
          <cell r="L143">
            <v>6</v>
          </cell>
          <cell r="M143">
            <v>6</v>
          </cell>
          <cell r="N143">
            <v>8</v>
          </cell>
          <cell r="O143">
            <v>8</v>
          </cell>
          <cell r="P143">
            <v>7</v>
          </cell>
          <cell r="Q143">
            <v>8</v>
          </cell>
          <cell r="R143">
            <v>8</v>
          </cell>
          <cell r="S143">
            <v>8</v>
          </cell>
          <cell r="T143">
            <v>8</v>
          </cell>
          <cell r="U143">
            <v>7</v>
          </cell>
          <cell r="V143">
            <v>5</v>
          </cell>
          <cell r="W143">
            <v>5</v>
          </cell>
          <cell r="X143">
            <v>5</v>
          </cell>
          <cell r="Y143">
            <v>8</v>
          </cell>
          <cell r="Z143">
            <v>7</v>
          </cell>
          <cell r="AA143">
            <v>8</v>
          </cell>
          <cell r="AB143">
            <v>7</v>
          </cell>
          <cell r="AC143">
            <v>6</v>
          </cell>
          <cell r="AD143">
            <v>7</v>
          </cell>
          <cell r="AE143">
            <v>6</v>
          </cell>
          <cell r="AF143">
            <v>7</v>
          </cell>
          <cell r="AG143">
            <v>5</v>
          </cell>
          <cell r="AH143">
            <v>4</v>
          </cell>
          <cell r="AI143">
            <v>3</v>
          </cell>
        </row>
        <row r="144">
          <cell r="A144" t="str">
            <v>C2588 S30880-S3600 or C25 S30880-S3620</v>
          </cell>
          <cell r="F144">
            <v>1</v>
          </cell>
          <cell r="G144">
            <v>1</v>
          </cell>
          <cell r="H144">
            <v>3</v>
          </cell>
          <cell r="I144">
            <v>3</v>
          </cell>
          <cell r="J144">
            <v>2</v>
          </cell>
          <cell r="K144">
            <v>3</v>
          </cell>
          <cell r="L144">
            <v>5</v>
          </cell>
          <cell r="M144">
            <v>6</v>
          </cell>
          <cell r="N144">
            <v>7</v>
          </cell>
          <cell r="O144">
            <v>6</v>
          </cell>
          <cell r="P144">
            <v>10</v>
          </cell>
          <cell r="Q144">
            <v>6</v>
          </cell>
          <cell r="R144">
            <v>8</v>
          </cell>
          <cell r="S144">
            <v>6</v>
          </cell>
          <cell r="T144">
            <v>6</v>
          </cell>
          <cell r="U144">
            <v>7</v>
          </cell>
          <cell r="V144">
            <v>6</v>
          </cell>
          <cell r="W144">
            <v>5</v>
          </cell>
          <cell r="X144">
            <v>5</v>
          </cell>
          <cell r="Y144">
            <v>5</v>
          </cell>
          <cell r="Z144">
            <v>7</v>
          </cell>
          <cell r="AA144">
            <v>6</v>
          </cell>
          <cell r="AB144">
            <v>7</v>
          </cell>
          <cell r="AC144">
            <v>9</v>
          </cell>
          <cell r="AD144">
            <v>8</v>
          </cell>
          <cell r="AE144">
            <v>6</v>
          </cell>
          <cell r="AF144">
            <v>5</v>
          </cell>
          <cell r="AG144">
            <v>4</v>
          </cell>
          <cell r="AH144">
            <v>3</v>
          </cell>
          <cell r="AI144">
            <v>4</v>
          </cell>
        </row>
        <row r="145">
          <cell r="A145" t="str">
            <v>C28 S30880 - S3650</v>
          </cell>
          <cell r="P145">
            <v>1</v>
          </cell>
          <cell r="S145">
            <v>2</v>
          </cell>
          <cell r="T145">
            <v>12</v>
          </cell>
          <cell r="U145">
            <v>26</v>
          </cell>
          <cell r="V145">
            <v>23</v>
          </cell>
          <cell r="W145">
            <v>27</v>
          </cell>
          <cell r="X145">
            <v>26</v>
          </cell>
          <cell r="Y145">
            <v>33</v>
          </cell>
          <cell r="Z145">
            <v>45</v>
          </cell>
          <cell r="AA145">
            <v>42</v>
          </cell>
          <cell r="AB145">
            <v>44</v>
          </cell>
          <cell r="AC145">
            <v>46</v>
          </cell>
          <cell r="AD145">
            <v>44</v>
          </cell>
          <cell r="AE145">
            <v>51</v>
          </cell>
          <cell r="AF145">
            <v>48</v>
          </cell>
          <cell r="AG145">
            <v>43</v>
          </cell>
          <cell r="AH145">
            <v>40</v>
          </cell>
          <cell r="AI145">
            <v>38</v>
          </cell>
        </row>
        <row r="146">
          <cell r="A146" t="str">
            <v>C35i S30880-S4050</v>
          </cell>
          <cell r="K146">
            <v>2</v>
          </cell>
          <cell r="L146">
            <v>3</v>
          </cell>
          <cell r="M146">
            <v>109</v>
          </cell>
          <cell r="N146">
            <v>2297</v>
          </cell>
          <cell r="O146">
            <v>6058</v>
          </cell>
          <cell r="P146">
            <v>9521</v>
          </cell>
          <cell r="Q146">
            <v>12624</v>
          </cell>
          <cell r="R146">
            <v>14948</v>
          </cell>
          <cell r="S146">
            <v>17509</v>
          </cell>
          <cell r="T146">
            <v>20147</v>
          </cell>
          <cell r="U146">
            <v>22350</v>
          </cell>
          <cell r="V146">
            <v>23526</v>
          </cell>
          <cell r="W146">
            <v>24825</v>
          </cell>
          <cell r="X146">
            <v>25789</v>
          </cell>
          <cell r="Y146">
            <v>26768</v>
          </cell>
          <cell r="Z146">
            <v>27587</v>
          </cell>
          <cell r="AA146">
            <v>28696</v>
          </cell>
          <cell r="AB146">
            <v>29430</v>
          </cell>
          <cell r="AC146">
            <v>30260</v>
          </cell>
          <cell r="AD146">
            <v>32168</v>
          </cell>
          <cell r="AE146">
            <v>34783</v>
          </cell>
          <cell r="AF146">
            <v>36954</v>
          </cell>
          <cell r="AG146">
            <v>35009</v>
          </cell>
          <cell r="AH146">
            <v>34792</v>
          </cell>
          <cell r="AI146">
            <v>37390</v>
          </cell>
        </row>
        <row r="147">
          <cell r="A147" t="str">
            <v>C45 S30880-S5100</v>
          </cell>
          <cell r="AD147">
            <v>122</v>
          </cell>
          <cell r="AE147">
            <v>711</v>
          </cell>
          <cell r="AF147">
            <v>2280</v>
          </cell>
          <cell r="AG147">
            <v>3401</v>
          </cell>
          <cell r="AH147">
            <v>5346</v>
          </cell>
          <cell r="AI147">
            <v>7471</v>
          </cell>
        </row>
        <row r="148">
          <cell r="A148" t="str">
            <v>CC2-41A11</v>
          </cell>
          <cell r="Y148">
            <v>1</v>
          </cell>
          <cell r="Z148">
            <v>2</v>
          </cell>
          <cell r="AA148">
            <v>2</v>
          </cell>
          <cell r="AB148">
            <v>2</v>
          </cell>
          <cell r="AC148">
            <v>3</v>
          </cell>
          <cell r="AD148">
            <v>3</v>
          </cell>
          <cell r="AE148">
            <v>2</v>
          </cell>
          <cell r="AF148">
            <v>5</v>
          </cell>
          <cell r="AG148">
            <v>4</v>
          </cell>
          <cell r="AH148">
            <v>3</v>
          </cell>
          <cell r="AI148">
            <v>5</v>
          </cell>
        </row>
        <row r="149">
          <cell r="A149" t="str">
            <v>CEC</v>
          </cell>
          <cell r="AF149">
            <v>1</v>
          </cell>
        </row>
        <row r="150">
          <cell r="A150" t="str">
            <v>Cellular Engine Siemens A20</v>
          </cell>
          <cell r="K150">
            <v>6</v>
          </cell>
          <cell r="L150">
            <v>34</v>
          </cell>
          <cell r="M150">
            <v>72</v>
          </cell>
          <cell r="N150">
            <v>118</v>
          </cell>
          <cell r="O150">
            <v>234</v>
          </cell>
          <cell r="P150">
            <v>359</v>
          </cell>
          <cell r="Q150">
            <v>468</v>
          </cell>
          <cell r="R150">
            <v>576</v>
          </cell>
          <cell r="S150">
            <v>729</v>
          </cell>
          <cell r="T150">
            <v>912</v>
          </cell>
          <cell r="U150">
            <v>1199</v>
          </cell>
          <cell r="V150">
            <v>1438</v>
          </cell>
          <cell r="W150">
            <v>1761</v>
          </cell>
          <cell r="X150">
            <v>2034</v>
          </cell>
          <cell r="Y150">
            <v>2325</v>
          </cell>
          <cell r="Z150">
            <v>2611</v>
          </cell>
          <cell r="AA150">
            <v>2818</v>
          </cell>
          <cell r="AB150">
            <v>3036</v>
          </cell>
          <cell r="AC150">
            <v>3191</v>
          </cell>
          <cell r="AD150">
            <v>3443</v>
          </cell>
          <cell r="AE150">
            <v>3723</v>
          </cell>
          <cell r="AF150">
            <v>3895</v>
          </cell>
          <cell r="AG150">
            <v>2321</v>
          </cell>
          <cell r="AH150">
            <v>2429</v>
          </cell>
          <cell r="AI150">
            <v>1924</v>
          </cell>
        </row>
        <row r="151">
          <cell r="A151" t="str">
            <v>Cellular Engine Siemens M20</v>
          </cell>
          <cell r="B151">
            <v>20</v>
          </cell>
          <cell r="C151">
            <v>26</v>
          </cell>
          <cell r="D151">
            <v>37</v>
          </cell>
          <cell r="E151">
            <v>48</v>
          </cell>
          <cell r="F151">
            <v>64</v>
          </cell>
          <cell r="G151">
            <v>73</v>
          </cell>
          <cell r="H151">
            <v>80</v>
          </cell>
          <cell r="I151">
            <v>117</v>
          </cell>
          <cell r="J151">
            <v>159</v>
          </cell>
          <cell r="K151">
            <v>188</v>
          </cell>
          <cell r="L151">
            <v>225</v>
          </cell>
          <cell r="M151">
            <v>269</v>
          </cell>
          <cell r="N151">
            <v>301</v>
          </cell>
          <cell r="O151">
            <v>323</v>
          </cell>
          <cell r="P151">
            <v>342</v>
          </cell>
          <cell r="Q151">
            <v>388</v>
          </cell>
          <cell r="R151">
            <v>406</v>
          </cell>
          <cell r="S151">
            <v>445</v>
          </cell>
          <cell r="T151">
            <v>471</v>
          </cell>
          <cell r="U151">
            <v>538</v>
          </cell>
          <cell r="V151">
            <v>585</v>
          </cell>
          <cell r="W151">
            <v>594</v>
          </cell>
          <cell r="X151">
            <v>629</v>
          </cell>
          <cell r="Y151">
            <v>633</v>
          </cell>
          <cell r="Z151">
            <v>658</v>
          </cell>
          <cell r="AA151">
            <v>679</v>
          </cell>
          <cell r="AB151">
            <v>734</v>
          </cell>
          <cell r="AC151">
            <v>745</v>
          </cell>
          <cell r="AD151">
            <v>1029</v>
          </cell>
          <cell r="AE151">
            <v>1590</v>
          </cell>
          <cell r="AF151">
            <v>1967</v>
          </cell>
          <cell r="AG151">
            <v>1946</v>
          </cell>
          <cell r="AH151">
            <v>1963</v>
          </cell>
          <cell r="AI151">
            <v>2215</v>
          </cell>
        </row>
        <row r="152">
          <cell r="A152" t="str">
            <v>Cellular Engine TC35</v>
          </cell>
          <cell r="X152">
            <v>4</v>
          </cell>
          <cell r="Y152">
            <v>16</v>
          </cell>
          <cell r="Z152">
            <v>36</v>
          </cell>
          <cell r="AA152">
            <v>82</v>
          </cell>
          <cell r="AB152">
            <v>106</v>
          </cell>
          <cell r="AC152">
            <v>155</v>
          </cell>
          <cell r="AD152">
            <v>236</v>
          </cell>
          <cell r="AE152">
            <v>289</v>
          </cell>
          <cell r="AF152">
            <v>382</v>
          </cell>
          <cell r="AG152">
            <v>370</v>
          </cell>
          <cell r="AH152">
            <v>430</v>
          </cell>
          <cell r="AI152">
            <v>912</v>
          </cell>
        </row>
        <row r="153">
          <cell r="A153" t="str">
            <v>CF-27</v>
          </cell>
          <cell r="B153">
            <v>2</v>
          </cell>
          <cell r="C153">
            <v>4</v>
          </cell>
          <cell r="D153">
            <v>58</v>
          </cell>
          <cell r="E153">
            <v>100</v>
          </cell>
          <cell r="F153">
            <v>246</v>
          </cell>
          <cell r="G153">
            <v>474</v>
          </cell>
          <cell r="H153">
            <v>608</v>
          </cell>
          <cell r="I153">
            <v>792</v>
          </cell>
          <cell r="J153">
            <v>1044</v>
          </cell>
          <cell r="K153">
            <v>1186</v>
          </cell>
          <cell r="L153">
            <v>1312</v>
          </cell>
          <cell r="M153">
            <v>1708</v>
          </cell>
          <cell r="N153">
            <v>2016</v>
          </cell>
          <cell r="O153">
            <v>2074</v>
          </cell>
          <cell r="P153">
            <v>2128</v>
          </cell>
          <cell r="Q153">
            <v>2402</v>
          </cell>
          <cell r="R153">
            <v>2632</v>
          </cell>
          <cell r="S153">
            <v>2754</v>
          </cell>
          <cell r="T153">
            <v>2738</v>
          </cell>
          <cell r="U153">
            <v>2844</v>
          </cell>
          <cell r="V153">
            <v>2894</v>
          </cell>
          <cell r="W153">
            <v>2930</v>
          </cell>
          <cell r="X153">
            <v>2926</v>
          </cell>
          <cell r="Y153">
            <v>2882</v>
          </cell>
          <cell r="Z153">
            <v>2986</v>
          </cell>
          <cell r="AA153">
            <v>2980</v>
          </cell>
          <cell r="AB153">
            <v>2974</v>
          </cell>
          <cell r="AC153">
            <v>3324</v>
          </cell>
          <cell r="AD153">
            <v>3630</v>
          </cell>
          <cell r="AE153">
            <v>3900</v>
          </cell>
          <cell r="AF153">
            <v>3908</v>
          </cell>
          <cell r="AG153">
            <v>1936</v>
          </cell>
          <cell r="AH153">
            <v>1863</v>
          </cell>
          <cell r="AI153">
            <v>1846</v>
          </cell>
        </row>
        <row r="154">
          <cell r="A154" t="str">
            <v>CM-D100</v>
          </cell>
          <cell r="B154">
            <v>51</v>
          </cell>
          <cell r="C154">
            <v>47</v>
          </cell>
          <cell r="D154">
            <v>42</v>
          </cell>
          <cell r="E154">
            <v>39</v>
          </cell>
          <cell r="F154">
            <v>40</v>
          </cell>
          <cell r="G154">
            <v>38</v>
          </cell>
          <cell r="H154">
            <v>35</v>
          </cell>
          <cell r="I154">
            <v>35</v>
          </cell>
          <cell r="J154">
            <v>32</v>
          </cell>
          <cell r="K154">
            <v>33</v>
          </cell>
          <cell r="L154">
            <v>31</v>
          </cell>
          <cell r="M154">
            <v>28</v>
          </cell>
          <cell r="N154">
            <v>29</v>
          </cell>
          <cell r="O154">
            <v>27</v>
          </cell>
          <cell r="P154">
            <v>20</v>
          </cell>
          <cell r="Q154">
            <v>15</v>
          </cell>
          <cell r="R154">
            <v>15</v>
          </cell>
          <cell r="S154">
            <v>11</v>
          </cell>
          <cell r="T154">
            <v>11</v>
          </cell>
          <cell r="U154">
            <v>9</v>
          </cell>
          <cell r="V154">
            <v>7</v>
          </cell>
          <cell r="W154">
            <v>7</v>
          </cell>
          <cell r="X154">
            <v>8</v>
          </cell>
          <cell r="Y154">
            <v>8</v>
          </cell>
          <cell r="Z154">
            <v>9</v>
          </cell>
          <cell r="AA154">
            <v>8</v>
          </cell>
          <cell r="AB154">
            <v>6</v>
          </cell>
          <cell r="AC154">
            <v>7</v>
          </cell>
          <cell r="AD154">
            <v>4</v>
          </cell>
          <cell r="AE154">
            <v>3</v>
          </cell>
          <cell r="AF154">
            <v>3</v>
          </cell>
          <cell r="AG154">
            <v>1</v>
          </cell>
          <cell r="AH154">
            <v>1</v>
          </cell>
          <cell r="AI154">
            <v>1</v>
          </cell>
        </row>
        <row r="155">
          <cell r="A155" t="str">
            <v>CM-D200 (Speech-Block 1)</v>
          </cell>
          <cell r="B155">
            <v>78</v>
          </cell>
          <cell r="C155">
            <v>74</v>
          </cell>
          <cell r="D155">
            <v>67</v>
          </cell>
          <cell r="E155">
            <v>58</v>
          </cell>
          <cell r="F155">
            <v>54</v>
          </cell>
          <cell r="G155">
            <v>48</v>
          </cell>
          <cell r="H155">
            <v>43</v>
          </cell>
          <cell r="I155">
            <v>40</v>
          </cell>
          <cell r="J155">
            <v>39</v>
          </cell>
          <cell r="K155">
            <v>33</v>
          </cell>
          <cell r="L155">
            <v>30</v>
          </cell>
          <cell r="M155">
            <v>32</v>
          </cell>
          <cell r="N155">
            <v>29</v>
          </cell>
          <cell r="O155">
            <v>29</v>
          </cell>
          <cell r="P155">
            <v>24</v>
          </cell>
          <cell r="Q155">
            <v>24</v>
          </cell>
          <cell r="R155">
            <v>23</v>
          </cell>
          <cell r="S155">
            <v>23</v>
          </cell>
          <cell r="T155">
            <v>22</v>
          </cell>
          <cell r="U155">
            <v>18</v>
          </cell>
          <cell r="V155">
            <v>17</v>
          </cell>
          <cell r="W155">
            <v>15</v>
          </cell>
          <cell r="X155">
            <v>15</v>
          </cell>
          <cell r="Y155">
            <v>13</v>
          </cell>
          <cell r="Z155">
            <v>11</v>
          </cell>
          <cell r="AA155">
            <v>11</v>
          </cell>
          <cell r="AB155">
            <v>11</v>
          </cell>
          <cell r="AC155">
            <v>11</v>
          </cell>
          <cell r="AD155">
            <v>11</v>
          </cell>
          <cell r="AE155">
            <v>9</v>
          </cell>
          <cell r="AF155">
            <v>8</v>
          </cell>
          <cell r="AG155">
            <v>7</v>
          </cell>
          <cell r="AH155">
            <v>8</v>
          </cell>
          <cell r="AI155">
            <v>6</v>
          </cell>
        </row>
        <row r="156">
          <cell r="A156" t="str">
            <v>CMD-J16</v>
          </cell>
          <cell r="AC156">
            <v>1</v>
          </cell>
          <cell r="AD156">
            <v>1</v>
          </cell>
          <cell r="AE156">
            <v>1</v>
          </cell>
        </row>
        <row r="157">
          <cell r="A157" t="str">
            <v>CMD-J5</v>
          </cell>
          <cell r="R157">
            <v>4</v>
          </cell>
          <cell r="S157">
            <v>27</v>
          </cell>
          <cell r="T157">
            <v>164</v>
          </cell>
          <cell r="U157">
            <v>278</v>
          </cell>
          <cell r="V157">
            <v>415</v>
          </cell>
          <cell r="W157">
            <v>573</v>
          </cell>
          <cell r="X157">
            <v>803</v>
          </cell>
          <cell r="Y157">
            <v>1032</v>
          </cell>
          <cell r="Z157">
            <v>1401</v>
          </cell>
          <cell r="AA157">
            <v>1799</v>
          </cell>
          <cell r="AB157">
            <v>2212</v>
          </cell>
          <cell r="AC157">
            <v>2531</v>
          </cell>
          <cell r="AD157">
            <v>2704</v>
          </cell>
          <cell r="AE157">
            <v>2710</v>
          </cell>
          <cell r="AF157">
            <v>2787</v>
          </cell>
          <cell r="AG157">
            <v>2534</v>
          </cell>
          <cell r="AH157">
            <v>2565</v>
          </cell>
          <cell r="AI157">
            <v>2720</v>
          </cell>
        </row>
        <row r="158">
          <cell r="A158" t="str">
            <v>CMD-J6</v>
          </cell>
          <cell r="AA158">
            <v>1</v>
          </cell>
          <cell r="AB158">
            <v>243</v>
          </cell>
          <cell r="AC158">
            <v>971</v>
          </cell>
          <cell r="AD158">
            <v>1528</v>
          </cell>
          <cell r="AE158">
            <v>2009</v>
          </cell>
          <cell r="AF158">
            <v>2623</v>
          </cell>
          <cell r="AG158">
            <v>2587</v>
          </cell>
          <cell r="AH158">
            <v>2823</v>
          </cell>
          <cell r="AI158">
            <v>2993</v>
          </cell>
        </row>
        <row r="159">
          <cell r="A159" t="str">
            <v>CMD-J7</v>
          </cell>
          <cell r="AE159">
            <v>82</v>
          </cell>
          <cell r="AF159">
            <v>386</v>
          </cell>
          <cell r="AG159">
            <v>593</v>
          </cell>
          <cell r="AH159">
            <v>788</v>
          </cell>
          <cell r="AI159">
            <v>1008</v>
          </cell>
        </row>
        <row r="160">
          <cell r="A160" t="str">
            <v>CMD-J70</v>
          </cell>
          <cell r="AD160">
            <v>3</v>
          </cell>
          <cell r="AE160">
            <v>186</v>
          </cell>
          <cell r="AF160">
            <v>793</v>
          </cell>
          <cell r="AG160">
            <v>1071</v>
          </cell>
          <cell r="AH160">
            <v>1486</v>
          </cell>
          <cell r="AI160">
            <v>2032</v>
          </cell>
        </row>
        <row r="161">
          <cell r="A161" t="str">
            <v>CMD-MZ5</v>
          </cell>
          <cell r="U161">
            <v>1</v>
          </cell>
          <cell r="W161">
            <v>1</v>
          </cell>
          <cell r="X161">
            <v>4</v>
          </cell>
          <cell r="Y161">
            <v>9</v>
          </cell>
          <cell r="Z161">
            <v>8</v>
          </cell>
          <cell r="AA161">
            <v>11</v>
          </cell>
          <cell r="AB161">
            <v>11</v>
          </cell>
          <cell r="AC161">
            <v>19</v>
          </cell>
          <cell r="AD161">
            <v>25</v>
          </cell>
          <cell r="AE161">
            <v>21</v>
          </cell>
          <cell r="AF161">
            <v>23</v>
          </cell>
          <cell r="AG161">
            <v>21</v>
          </cell>
          <cell r="AH161">
            <v>20</v>
          </cell>
          <cell r="AI161">
            <v>18</v>
          </cell>
        </row>
        <row r="162">
          <cell r="A162" t="str">
            <v>CMD-X2000DR</v>
          </cell>
          <cell r="B162">
            <v>54</v>
          </cell>
          <cell r="C162">
            <v>56</v>
          </cell>
          <cell r="D162">
            <v>55</v>
          </cell>
          <cell r="E162">
            <v>56</v>
          </cell>
          <cell r="F162">
            <v>61</v>
          </cell>
          <cell r="G162">
            <v>57</v>
          </cell>
          <cell r="H162">
            <v>62</v>
          </cell>
          <cell r="I162">
            <v>60</v>
          </cell>
          <cell r="J162">
            <v>64</v>
          </cell>
          <cell r="K162">
            <v>66</v>
          </cell>
          <cell r="L162">
            <v>68</v>
          </cell>
          <cell r="M162">
            <v>67</v>
          </cell>
          <cell r="N162">
            <v>61</v>
          </cell>
          <cell r="O162">
            <v>63</v>
          </cell>
          <cell r="P162">
            <v>56</v>
          </cell>
          <cell r="Q162">
            <v>59</v>
          </cell>
          <cell r="R162">
            <v>60</v>
          </cell>
          <cell r="S162">
            <v>58</v>
          </cell>
          <cell r="T162">
            <v>57</v>
          </cell>
          <cell r="U162">
            <v>57</v>
          </cell>
          <cell r="V162">
            <v>48</v>
          </cell>
          <cell r="W162">
            <v>47</v>
          </cell>
          <cell r="X162">
            <v>47</v>
          </cell>
          <cell r="Y162">
            <v>47</v>
          </cell>
          <cell r="Z162">
            <v>45</v>
          </cell>
          <cell r="AA162">
            <v>45</v>
          </cell>
          <cell r="AB162">
            <v>44</v>
          </cell>
          <cell r="AC162">
            <v>46</v>
          </cell>
          <cell r="AD162">
            <v>46</v>
          </cell>
          <cell r="AE162">
            <v>42</v>
          </cell>
          <cell r="AF162">
            <v>39</v>
          </cell>
          <cell r="AG162">
            <v>29</v>
          </cell>
          <cell r="AH162">
            <v>25</v>
          </cell>
          <cell r="AI162">
            <v>19</v>
          </cell>
        </row>
        <row r="163">
          <cell r="A163" t="str">
            <v>CMD-Z28</v>
          </cell>
          <cell r="AB163">
            <v>1</v>
          </cell>
          <cell r="AC163">
            <v>1</v>
          </cell>
          <cell r="AD163">
            <v>1</v>
          </cell>
          <cell r="AE163">
            <v>1</v>
          </cell>
          <cell r="AF163">
            <v>3</v>
          </cell>
          <cell r="AG163">
            <v>4</v>
          </cell>
        </row>
        <row r="164">
          <cell r="A164" t="str">
            <v>CMD-Z5</v>
          </cell>
          <cell r="X164">
            <v>10</v>
          </cell>
          <cell r="Y164">
            <v>53</v>
          </cell>
          <cell r="Z164">
            <v>181</v>
          </cell>
          <cell r="AA164">
            <v>358</v>
          </cell>
          <cell r="AB164">
            <v>526</v>
          </cell>
          <cell r="AC164">
            <v>688</v>
          </cell>
          <cell r="AD164">
            <v>817</v>
          </cell>
          <cell r="AE164">
            <v>908</v>
          </cell>
          <cell r="AF164">
            <v>988</v>
          </cell>
          <cell r="AG164">
            <v>893</v>
          </cell>
          <cell r="AH164">
            <v>927</v>
          </cell>
          <cell r="AI164">
            <v>960</v>
          </cell>
        </row>
        <row r="165">
          <cell r="A165" t="str">
            <v>CMD-Z7</v>
          </cell>
          <cell r="AD165">
            <v>11</v>
          </cell>
          <cell r="AE165">
            <v>44</v>
          </cell>
          <cell r="AF165">
            <v>200</v>
          </cell>
          <cell r="AG165">
            <v>307</v>
          </cell>
          <cell r="AH165">
            <v>457</v>
          </cell>
          <cell r="AI165">
            <v>603</v>
          </cell>
        </row>
        <row r="166">
          <cell r="A166" t="str">
            <v>Compal XG2</v>
          </cell>
          <cell r="AB166">
            <v>1</v>
          </cell>
        </row>
        <row r="167">
          <cell r="A167" t="str">
            <v>Compaq iPAQ Wireless Pack for GSM/GPRS</v>
          </cell>
          <cell r="AF167">
            <v>20</v>
          </cell>
          <cell r="AG167">
            <v>4</v>
          </cell>
          <cell r="AH167">
            <v>7</v>
          </cell>
          <cell r="AI167">
            <v>6</v>
          </cell>
        </row>
        <row r="168">
          <cell r="A168" t="str">
            <v>CT 2828, CT 2888</v>
          </cell>
          <cell r="Y168">
            <v>2</v>
          </cell>
          <cell r="Z168">
            <v>1</v>
          </cell>
          <cell r="AA168">
            <v>1</v>
          </cell>
          <cell r="AB168">
            <v>3</v>
          </cell>
          <cell r="AC168">
            <v>4</v>
          </cell>
          <cell r="AD168">
            <v>22</v>
          </cell>
          <cell r="AE168">
            <v>41</v>
          </cell>
          <cell r="AF168">
            <v>75</v>
          </cell>
          <cell r="AG168">
            <v>95</v>
          </cell>
          <cell r="AH168">
            <v>101</v>
          </cell>
          <cell r="AI168">
            <v>105</v>
          </cell>
        </row>
        <row r="169">
          <cell r="A169" t="str">
            <v>CT 3328</v>
          </cell>
          <cell r="AD169">
            <v>3</v>
          </cell>
          <cell r="AE169">
            <v>3</v>
          </cell>
          <cell r="AF169">
            <v>2</v>
          </cell>
          <cell r="AG169">
            <v>1</v>
          </cell>
          <cell r="AH169">
            <v>1</v>
          </cell>
          <cell r="AI169">
            <v>2</v>
          </cell>
        </row>
        <row r="170">
          <cell r="A170" t="str">
            <v>CT 9660</v>
          </cell>
          <cell r="W170">
            <v>2</v>
          </cell>
          <cell r="X170">
            <v>2</v>
          </cell>
          <cell r="Y170">
            <v>2</v>
          </cell>
          <cell r="Z170">
            <v>2</v>
          </cell>
          <cell r="AA170">
            <v>2</v>
          </cell>
          <cell r="AB170">
            <v>2</v>
          </cell>
          <cell r="AC170">
            <v>2</v>
          </cell>
          <cell r="AD170">
            <v>3</v>
          </cell>
          <cell r="AE170">
            <v>3</v>
          </cell>
          <cell r="AF170">
            <v>3</v>
          </cell>
          <cell r="AG170">
            <v>4</v>
          </cell>
          <cell r="AH170">
            <v>4</v>
          </cell>
          <cell r="AI170">
            <v>3</v>
          </cell>
        </row>
        <row r="171">
          <cell r="A171" t="str">
            <v>CT 9888</v>
          </cell>
          <cell r="AF171">
            <v>1</v>
          </cell>
          <cell r="AI171">
            <v>4</v>
          </cell>
        </row>
        <row r="172">
          <cell r="A172" t="str">
            <v>D1 988 Type Deutsche Telecom Mobilnet HC 500</v>
          </cell>
          <cell r="B172">
            <v>251</v>
          </cell>
          <cell r="C172">
            <v>234</v>
          </cell>
          <cell r="D172">
            <v>211</v>
          </cell>
          <cell r="E172">
            <v>192</v>
          </cell>
          <cell r="F172">
            <v>186</v>
          </cell>
          <cell r="G172">
            <v>161</v>
          </cell>
          <cell r="H172">
            <v>144</v>
          </cell>
          <cell r="I172">
            <v>130</v>
          </cell>
          <cell r="J172">
            <v>119</v>
          </cell>
          <cell r="K172">
            <v>121</v>
          </cell>
          <cell r="L172">
            <v>111</v>
          </cell>
          <cell r="M172">
            <v>110</v>
          </cell>
          <cell r="N172">
            <v>101</v>
          </cell>
          <cell r="O172">
            <v>82</v>
          </cell>
          <cell r="P172">
            <v>77</v>
          </cell>
          <cell r="Q172">
            <v>75</v>
          </cell>
          <cell r="R172">
            <v>72</v>
          </cell>
          <cell r="S172">
            <v>67</v>
          </cell>
          <cell r="T172">
            <v>60</v>
          </cell>
          <cell r="U172">
            <v>55</v>
          </cell>
          <cell r="V172">
            <v>50</v>
          </cell>
          <cell r="W172">
            <v>50</v>
          </cell>
          <cell r="X172">
            <v>39</v>
          </cell>
          <cell r="Y172">
            <v>34</v>
          </cell>
          <cell r="Z172">
            <v>32</v>
          </cell>
          <cell r="AA172">
            <v>26</v>
          </cell>
          <cell r="AB172">
            <v>26</v>
          </cell>
          <cell r="AC172">
            <v>21</v>
          </cell>
          <cell r="AD172">
            <v>19</v>
          </cell>
          <cell r="AE172">
            <v>14</v>
          </cell>
          <cell r="AF172">
            <v>13</v>
          </cell>
          <cell r="AG172">
            <v>9</v>
          </cell>
          <cell r="AH172">
            <v>7</v>
          </cell>
          <cell r="AI172">
            <v>6</v>
          </cell>
        </row>
        <row r="173">
          <cell r="A173" t="str">
            <v>D1 TELEKOM 529</v>
          </cell>
          <cell r="B173">
            <v>6</v>
          </cell>
          <cell r="C173">
            <v>6</v>
          </cell>
          <cell r="D173">
            <v>5</v>
          </cell>
          <cell r="E173">
            <v>6</v>
          </cell>
          <cell r="F173">
            <v>6</v>
          </cell>
          <cell r="G173">
            <v>5</v>
          </cell>
          <cell r="H173">
            <v>5</v>
          </cell>
          <cell r="I173">
            <v>5</v>
          </cell>
          <cell r="J173">
            <v>4</v>
          </cell>
          <cell r="K173">
            <v>4</v>
          </cell>
          <cell r="L173">
            <v>5</v>
          </cell>
          <cell r="M173">
            <v>5</v>
          </cell>
          <cell r="N173">
            <v>4</v>
          </cell>
          <cell r="O173">
            <v>4</v>
          </cell>
          <cell r="P173">
            <v>3</v>
          </cell>
          <cell r="Q173">
            <v>4</v>
          </cell>
          <cell r="R173">
            <v>5</v>
          </cell>
          <cell r="S173">
            <v>3</v>
          </cell>
          <cell r="T173">
            <v>3</v>
          </cell>
          <cell r="U173">
            <v>3</v>
          </cell>
          <cell r="V173">
            <v>3</v>
          </cell>
          <cell r="W173">
            <v>1</v>
          </cell>
          <cell r="X173">
            <v>2</v>
          </cell>
          <cell r="Y173">
            <v>2</v>
          </cell>
          <cell r="Z173">
            <v>2</v>
          </cell>
          <cell r="AA173">
            <v>1</v>
          </cell>
          <cell r="AB173">
            <v>1</v>
          </cell>
          <cell r="AC173">
            <v>1</v>
          </cell>
          <cell r="AD173">
            <v>1</v>
          </cell>
          <cell r="AE173">
            <v>1</v>
          </cell>
          <cell r="AF173">
            <v>1</v>
          </cell>
          <cell r="AG173">
            <v>1</v>
          </cell>
          <cell r="AH173">
            <v>1</v>
          </cell>
          <cell r="AI173">
            <v>1</v>
          </cell>
        </row>
        <row r="174">
          <cell r="A174" t="str">
            <v>D2 Privat 4012</v>
          </cell>
          <cell r="B174">
            <v>14</v>
          </cell>
          <cell r="C174">
            <v>12</v>
          </cell>
          <cell r="D174">
            <v>9</v>
          </cell>
          <cell r="E174">
            <v>10</v>
          </cell>
          <cell r="F174">
            <v>12</v>
          </cell>
          <cell r="G174">
            <v>11</v>
          </cell>
          <cell r="H174">
            <v>9</v>
          </cell>
          <cell r="I174">
            <v>9</v>
          </cell>
          <cell r="J174">
            <v>9</v>
          </cell>
          <cell r="K174">
            <v>7</v>
          </cell>
          <cell r="L174">
            <v>6</v>
          </cell>
          <cell r="M174">
            <v>6</v>
          </cell>
          <cell r="N174">
            <v>4</v>
          </cell>
          <cell r="O174">
            <v>3</v>
          </cell>
          <cell r="P174">
            <v>3</v>
          </cell>
          <cell r="Q174">
            <v>4</v>
          </cell>
          <cell r="R174">
            <v>2</v>
          </cell>
          <cell r="S174">
            <v>3</v>
          </cell>
          <cell r="T174">
            <v>3</v>
          </cell>
          <cell r="U174">
            <v>1</v>
          </cell>
          <cell r="V174">
            <v>2</v>
          </cell>
          <cell r="W174">
            <v>2</v>
          </cell>
          <cell r="X174">
            <v>1</v>
          </cell>
          <cell r="Y174">
            <v>1</v>
          </cell>
          <cell r="Z174">
            <v>1</v>
          </cell>
          <cell r="AA174">
            <v>1</v>
          </cell>
          <cell r="AB174">
            <v>1</v>
          </cell>
          <cell r="AC174">
            <v>1</v>
          </cell>
          <cell r="AD174">
            <v>1</v>
          </cell>
          <cell r="AE174">
            <v>1</v>
          </cell>
          <cell r="AF174">
            <v>1</v>
          </cell>
          <cell r="AG174">
            <v>1</v>
          </cell>
        </row>
        <row r="175">
          <cell r="A175" t="str">
            <v>D21-L2</v>
          </cell>
          <cell r="I175">
            <v>1</v>
          </cell>
          <cell r="J175">
            <v>1</v>
          </cell>
          <cell r="K175">
            <v>1</v>
          </cell>
          <cell r="L175">
            <v>2</v>
          </cell>
          <cell r="M175">
            <v>2</v>
          </cell>
          <cell r="N175">
            <v>1</v>
          </cell>
          <cell r="O175">
            <v>1</v>
          </cell>
          <cell r="P175">
            <v>1</v>
          </cell>
        </row>
        <row r="176">
          <cell r="A176" t="str">
            <v>D31 - BO</v>
          </cell>
          <cell r="T176">
            <v>1</v>
          </cell>
          <cell r="U176">
            <v>3</v>
          </cell>
          <cell r="V176">
            <v>4</v>
          </cell>
          <cell r="W176">
            <v>4</v>
          </cell>
          <cell r="X176">
            <v>7</v>
          </cell>
          <cell r="Y176">
            <v>7</v>
          </cell>
          <cell r="Z176">
            <v>4</v>
          </cell>
          <cell r="AA176">
            <v>3</v>
          </cell>
          <cell r="AB176">
            <v>4</v>
          </cell>
          <cell r="AC176">
            <v>4</v>
          </cell>
          <cell r="AD176">
            <v>5</v>
          </cell>
          <cell r="AE176">
            <v>6</v>
          </cell>
          <cell r="AF176">
            <v>5</v>
          </cell>
          <cell r="AG176">
            <v>7</v>
          </cell>
          <cell r="AH176">
            <v>9</v>
          </cell>
          <cell r="AI176">
            <v>9</v>
          </cell>
        </row>
        <row r="177">
          <cell r="A177" t="str">
            <v>D313-B0</v>
          </cell>
          <cell r="W177">
            <v>1</v>
          </cell>
          <cell r="X177">
            <v>1</v>
          </cell>
          <cell r="Y177">
            <v>1</v>
          </cell>
        </row>
        <row r="178">
          <cell r="A178" t="str">
            <v>D41F-B</v>
          </cell>
          <cell r="Y178">
            <v>1</v>
          </cell>
        </row>
        <row r="179">
          <cell r="A179" t="str">
            <v>D75/GSM 2W/DSC 1W Handportable</v>
          </cell>
          <cell r="Q179">
            <v>1</v>
          </cell>
          <cell r="S179">
            <v>1</v>
          </cell>
          <cell r="Z179">
            <v>1</v>
          </cell>
        </row>
        <row r="180">
          <cell r="A180" t="str">
            <v>D75F/GSM 2W/DCS1W Handportable</v>
          </cell>
          <cell r="O180">
            <v>1</v>
          </cell>
          <cell r="P180">
            <v>2</v>
          </cell>
          <cell r="Q180">
            <v>4</v>
          </cell>
          <cell r="R180">
            <v>17</v>
          </cell>
          <cell r="S180">
            <v>22</v>
          </cell>
          <cell r="T180">
            <v>20</v>
          </cell>
          <cell r="U180">
            <v>23</v>
          </cell>
          <cell r="V180">
            <v>22</v>
          </cell>
          <cell r="W180">
            <v>28</v>
          </cell>
          <cell r="X180">
            <v>27</v>
          </cell>
          <cell r="Y180">
            <v>23</v>
          </cell>
          <cell r="Z180">
            <v>26</v>
          </cell>
          <cell r="AA180">
            <v>23</v>
          </cell>
          <cell r="AB180">
            <v>24</v>
          </cell>
          <cell r="AC180">
            <v>21</v>
          </cell>
          <cell r="AD180">
            <v>20</v>
          </cell>
          <cell r="AE180">
            <v>19</v>
          </cell>
          <cell r="AF180">
            <v>18</v>
          </cell>
          <cell r="AG180">
            <v>13</v>
          </cell>
          <cell r="AH180">
            <v>13</v>
          </cell>
          <cell r="AI180">
            <v>14</v>
          </cell>
        </row>
        <row r="181">
          <cell r="A181" t="str">
            <v>D77</v>
          </cell>
          <cell r="AA181">
            <v>1</v>
          </cell>
          <cell r="AB181">
            <v>1</v>
          </cell>
          <cell r="AC181">
            <v>1</v>
          </cell>
          <cell r="AD181">
            <v>1</v>
          </cell>
          <cell r="AE181">
            <v>1</v>
          </cell>
          <cell r="AF181">
            <v>1</v>
          </cell>
          <cell r="AG181">
            <v>1</v>
          </cell>
          <cell r="AH181">
            <v>2</v>
          </cell>
          <cell r="AI181">
            <v>1</v>
          </cell>
        </row>
        <row r="182">
          <cell r="A182" t="str">
            <v>D77/GSM 2W/DSC 1W Handportable</v>
          </cell>
          <cell r="O182">
            <v>1</v>
          </cell>
          <cell r="AA182">
            <v>1</v>
          </cell>
        </row>
        <row r="183">
          <cell r="A183" t="str">
            <v>D791/GSM 2W/DCS1W Handportable</v>
          </cell>
          <cell r="U183">
            <v>2</v>
          </cell>
          <cell r="V183">
            <v>1</v>
          </cell>
          <cell r="W183">
            <v>1</v>
          </cell>
          <cell r="X183">
            <v>2</v>
          </cell>
          <cell r="Y183">
            <v>2</v>
          </cell>
          <cell r="Z183">
            <v>2</v>
          </cell>
          <cell r="AA183">
            <v>2</v>
          </cell>
          <cell r="AB183">
            <v>5</v>
          </cell>
          <cell r="AC183">
            <v>5</v>
          </cell>
          <cell r="AD183">
            <v>5</v>
          </cell>
          <cell r="AE183">
            <v>7</v>
          </cell>
          <cell r="AF183">
            <v>5</v>
          </cell>
          <cell r="AG183">
            <v>6</v>
          </cell>
          <cell r="AH183">
            <v>5</v>
          </cell>
          <cell r="AI183">
            <v>4</v>
          </cell>
        </row>
        <row r="184">
          <cell r="A184" t="str">
            <v>D792/GSM 2W/DCS1W Handportable</v>
          </cell>
          <cell r="Q184">
            <v>1</v>
          </cell>
          <cell r="R184">
            <v>4</v>
          </cell>
          <cell r="S184">
            <v>5</v>
          </cell>
          <cell r="T184">
            <v>8</v>
          </cell>
          <cell r="U184">
            <v>8</v>
          </cell>
          <cell r="V184">
            <v>8</v>
          </cell>
          <cell r="W184">
            <v>7</v>
          </cell>
          <cell r="X184">
            <v>8</v>
          </cell>
          <cell r="Y184">
            <v>8</v>
          </cell>
          <cell r="Z184">
            <v>8</v>
          </cell>
          <cell r="AA184">
            <v>9</v>
          </cell>
          <cell r="AB184">
            <v>11</v>
          </cell>
          <cell r="AC184">
            <v>12</v>
          </cell>
          <cell r="AD184">
            <v>11</v>
          </cell>
          <cell r="AE184">
            <v>10</v>
          </cell>
          <cell r="AF184">
            <v>13</v>
          </cell>
          <cell r="AG184">
            <v>11</v>
          </cell>
          <cell r="AH184">
            <v>10</v>
          </cell>
          <cell r="AI184">
            <v>11</v>
          </cell>
        </row>
        <row r="185">
          <cell r="A185" t="str">
            <v>Daxian GH-300</v>
          </cell>
          <cell r="U185">
            <v>1</v>
          </cell>
        </row>
        <row r="186">
          <cell r="A186" t="str">
            <v>DB2009</v>
          </cell>
          <cell r="W186">
            <v>1</v>
          </cell>
          <cell r="X186">
            <v>1</v>
          </cell>
        </row>
        <row r="187">
          <cell r="A187" t="str">
            <v>DB2100</v>
          </cell>
          <cell r="E187">
            <v>1</v>
          </cell>
          <cell r="I187">
            <v>1</v>
          </cell>
          <cell r="J187">
            <v>2</v>
          </cell>
          <cell r="K187">
            <v>2</v>
          </cell>
          <cell r="L187">
            <v>3</v>
          </cell>
          <cell r="M187">
            <v>3</v>
          </cell>
          <cell r="N187">
            <v>3</v>
          </cell>
          <cell r="O187">
            <v>3</v>
          </cell>
          <cell r="P187">
            <v>2</v>
          </cell>
          <cell r="Q187">
            <v>4</v>
          </cell>
          <cell r="R187">
            <v>3</v>
          </cell>
          <cell r="S187">
            <v>3</v>
          </cell>
          <cell r="T187">
            <v>3</v>
          </cell>
          <cell r="U187">
            <v>4</v>
          </cell>
          <cell r="V187">
            <v>4</v>
          </cell>
          <cell r="W187">
            <v>4</v>
          </cell>
          <cell r="X187">
            <v>4</v>
          </cell>
          <cell r="Y187">
            <v>3</v>
          </cell>
          <cell r="Z187">
            <v>3</v>
          </cell>
          <cell r="AA187">
            <v>3</v>
          </cell>
          <cell r="AB187">
            <v>3</v>
          </cell>
          <cell r="AC187">
            <v>4</v>
          </cell>
          <cell r="AD187">
            <v>4</v>
          </cell>
          <cell r="AE187">
            <v>4</v>
          </cell>
          <cell r="AF187">
            <v>4</v>
          </cell>
          <cell r="AG187">
            <v>4</v>
          </cell>
          <cell r="AH187">
            <v>3</v>
          </cell>
          <cell r="AI187">
            <v>2</v>
          </cell>
        </row>
        <row r="188">
          <cell r="A188" t="str">
            <v>DB3300/MP5J1R1</v>
          </cell>
          <cell r="AB188">
            <v>1</v>
          </cell>
          <cell r="AC188">
            <v>1</v>
          </cell>
          <cell r="AD188">
            <v>1</v>
          </cell>
          <cell r="AE188">
            <v>1</v>
          </cell>
        </row>
        <row r="189">
          <cell r="A189" t="str">
            <v>DB3800</v>
          </cell>
          <cell r="R189">
            <v>1</v>
          </cell>
          <cell r="S189">
            <v>1</v>
          </cell>
          <cell r="T189">
            <v>1</v>
          </cell>
          <cell r="U189">
            <v>1</v>
          </cell>
          <cell r="V189">
            <v>1</v>
          </cell>
          <cell r="W189">
            <v>1</v>
          </cell>
          <cell r="X189">
            <v>1</v>
          </cell>
          <cell r="Y189">
            <v>1</v>
          </cell>
          <cell r="Z189">
            <v>1</v>
          </cell>
          <cell r="AA189">
            <v>1</v>
          </cell>
          <cell r="AB189">
            <v>2</v>
          </cell>
          <cell r="AC189">
            <v>2</v>
          </cell>
          <cell r="AD189">
            <v>2</v>
          </cell>
        </row>
        <row r="190">
          <cell r="A190" t="str">
            <v>DC 820</v>
          </cell>
          <cell r="AA190">
            <v>1</v>
          </cell>
          <cell r="AF190">
            <v>1</v>
          </cell>
          <cell r="AG190">
            <v>1</v>
          </cell>
          <cell r="AH190">
            <v>1</v>
          </cell>
          <cell r="AI190">
            <v>1</v>
          </cell>
        </row>
        <row r="191">
          <cell r="A191" t="str">
            <v>DMC 830</v>
          </cell>
          <cell r="Q191">
            <v>1</v>
          </cell>
          <cell r="R191">
            <v>1</v>
          </cell>
          <cell r="S191">
            <v>1</v>
          </cell>
          <cell r="T191">
            <v>1</v>
          </cell>
          <cell r="U191">
            <v>1</v>
          </cell>
          <cell r="V191">
            <v>1</v>
          </cell>
          <cell r="W191">
            <v>2</v>
          </cell>
          <cell r="X191">
            <v>1</v>
          </cell>
          <cell r="Y191">
            <v>1</v>
          </cell>
          <cell r="Z191">
            <v>1</v>
          </cell>
          <cell r="AA191">
            <v>1</v>
          </cell>
          <cell r="AB191">
            <v>1</v>
          </cell>
          <cell r="AC191">
            <v>1</v>
          </cell>
          <cell r="AD191">
            <v>1</v>
          </cell>
          <cell r="AE191">
            <v>1</v>
          </cell>
        </row>
        <row r="192">
          <cell r="A192" t="str">
            <v>DMC 835</v>
          </cell>
          <cell r="Q192">
            <v>1</v>
          </cell>
          <cell r="R192">
            <v>1</v>
          </cell>
          <cell r="S192">
            <v>2</v>
          </cell>
          <cell r="T192">
            <v>2</v>
          </cell>
          <cell r="U192">
            <v>1</v>
          </cell>
          <cell r="V192">
            <v>1</v>
          </cell>
          <cell r="W192">
            <v>1</v>
          </cell>
          <cell r="X192">
            <v>2</v>
          </cell>
          <cell r="Y192">
            <v>1</v>
          </cell>
          <cell r="Z192">
            <v>1</v>
          </cell>
        </row>
        <row r="193">
          <cell r="A193" t="str">
            <v>DNET -688</v>
          </cell>
          <cell r="AB193">
            <v>1</v>
          </cell>
          <cell r="AC193">
            <v>1</v>
          </cell>
          <cell r="AD193">
            <v>2</v>
          </cell>
          <cell r="AE193">
            <v>2</v>
          </cell>
          <cell r="AF193">
            <v>1</v>
          </cell>
        </row>
        <row r="194">
          <cell r="A194" t="str">
            <v>DNET-168</v>
          </cell>
          <cell r="U194">
            <v>1</v>
          </cell>
          <cell r="V194">
            <v>1</v>
          </cell>
        </row>
        <row r="195">
          <cell r="A195" t="str">
            <v>Duli, D800, A800, D100, H9238</v>
          </cell>
          <cell r="S195">
            <v>1</v>
          </cell>
          <cell r="T195">
            <v>4</v>
          </cell>
          <cell r="U195">
            <v>6</v>
          </cell>
          <cell r="V195">
            <v>7</v>
          </cell>
          <cell r="W195">
            <v>9</v>
          </cell>
          <cell r="X195">
            <v>4</v>
          </cell>
          <cell r="Y195">
            <v>9</v>
          </cell>
          <cell r="Z195">
            <v>7</v>
          </cell>
          <cell r="AA195">
            <v>11</v>
          </cell>
          <cell r="AB195">
            <v>10</v>
          </cell>
          <cell r="AC195">
            <v>9</v>
          </cell>
          <cell r="AD195">
            <v>10</v>
          </cell>
          <cell r="AE195">
            <v>17</v>
          </cell>
          <cell r="AF195">
            <v>18</v>
          </cell>
          <cell r="AG195">
            <v>12</v>
          </cell>
          <cell r="AH195">
            <v>12</v>
          </cell>
          <cell r="AI195">
            <v>12</v>
          </cell>
        </row>
        <row r="196">
          <cell r="A196" t="str">
            <v>E10 30880-S1800</v>
          </cell>
          <cell r="B196">
            <v>2923</v>
          </cell>
          <cell r="C196">
            <v>2937</v>
          </cell>
          <cell r="D196">
            <v>2948</v>
          </cell>
          <cell r="E196">
            <v>2953</v>
          </cell>
          <cell r="F196">
            <v>2957</v>
          </cell>
          <cell r="G196">
            <v>2950</v>
          </cell>
          <cell r="H196">
            <v>2945</v>
          </cell>
          <cell r="I196">
            <v>2919</v>
          </cell>
          <cell r="J196">
            <v>2870</v>
          </cell>
          <cell r="K196">
            <v>2847</v>
          </cell>
          <cell r="L196">
            <v>2808</v>
          </cell>
          <cell r="M196">
            <v>2805</v>
          </cell>
          <cell r="N196">
            <v>2745</v>
          </cell>
          <cell r="O196">
            <v>2659</v>
          </cell>
          <cell r="P196">
            <v>2586</v>
          </cell>
          <cell r="Q196">
            <v>2492</v>
          </cell>
          <cell r="R196">
            <v>2416</v>
          </cell>
          <cell r="S196">
            <v>2348</v>
          </cell>
          <cell r="T196">
            <v>2227</v>
          </cell>
          <cell r="U196">
            <v>2156</v>
          </cell>
          <cell r="V196">
            <v>2057</v>
          </cell>
          <cell r="W196">
            <v>1990</v>
          </cell>
          <cell r="X196">
            <v>1905</v>
          </cell>
          <cell r="Y196">
            <v>1879</v>
          </cell>
          <cell r="Z196">
            <v>1790</v>
          </cell>
          <cell r="AA196">
            <v>1692</v>
          </cell>
          <cell r="AB196">
            <v>1600</v>
          </cell>
          <cell r="AC196">
            <v>1567</v>
          </cell>
          <cell r="AD196">
            <v>1487</v>
          </cell>
          <cell r="AE196">
            <v>1410</v>
          </cell>
          <cell r="AF196">
            <v>1328</v>
          </cell>
          <cell r="AG196">
            <v>1106</v>
          </cell>
          <cell r="AH196">
            <v>1003</v>
          </cell>
          <cell r="AI196">
            <v>974</v>
          </cell>
        </row>
        <row r="197">
          <cell r="A197" t="str">
            <v>E10D</v>
          </cell>
          <cell r="B197">
            <v>73</v>
          </cell>
          <cell r="C197">
            <v>101</v>
          </cell>
          <cell r="D197">
            <v>130</v>
          </cell>
          <cell r="E197">
            <v>167</v>
          </cell>
          <cell r="F197">
            <v>197</v>
          </cell>
          <cell r="G197">
            <v>213</v>
          </cell>
          <cell r="H197">
            <v>231</v>
          </cell>
          <cell r="I197">
            <v>240</v>
          </cell>
          <cell r="J197">
            <v>286</v>
          </cell>
          <cell r="K197">
            <v>305</v>
          </cell>
          <cell r="L197">
            <v>308</v>
          </cell>
          <cell r="M197">
            <v>328</v>
          </cell>
          <cell r="N197">
            <v>327</v>
          </cell>
          <cell r="O197">
            <v>340</v>
          </cell>
          <cell r="P197">
            <v>339</v>
          </cell>
          <cell r="Q197">
            <v>345</v>
          </cell>
          <cell r="R197">
            <v>360</v>
          </cell>
          <cell r="S197">
            <v>350</v>
          </cell>
          <cell r="T197">
            <v>350</v>
          </cell>
          <cell r="U197">
            <v>353</v>
          </cell>
          <cell r="V197">
            <v>337</v>
          </cell>
          <cell r="W197">
            <v>335</v>
          </cell>
          <cell r="X197">
            <v>339</v>
          </cell>
          <cell r="Y197">
            <v>334</v>
          </cell>
          <cell r="Z197">
            <v>327</v>
          </cell>
          <cell r="AA197">
            <v>325</v>
          </cell>
          <cell r="AB197">
            <v>323</v>
          </cell>
          <cell r="AC197">
            <v>323</v>
          </cell>
          <cell r="AD197">
            <v>326</v>
          </cell>
          <cell r="AE197">
            <v>314</v>
          </cell>
          <cell r="AF197">
            <v>307</v>
          </cell>
          <cell r="AG197">
            <v>264</v>
          </cell>
          <cell r="AH197">
            <v>247</v>
          </cell>
          <cell r="AI197">
            <v>243</v>
          </cell>
        </row>
        <row r="198">
          <cell r="A198" t="str">
            <v>Eagle II 900/1800</v>
          </cell>
          <cell r="Z198">
            <v>1</v>
          </cell>
          <cell r="AF198">
            <v>1</v>
          </cell>
          <cell r="AH198">
            <v>1</v>
          </cell>
        </row>
        <row r="199">
          <cell r="A199" t="str">
            <v>ED638</v>
          </cell>
          <cell r="K199">
            <v>1</v>
          </cell>
          <cell r="X199">
            <v>1</v>
          </cell>
          <cell r="Y199">
            <v>2</v>
          </cell>
          <cell r="Z199">
            <v>2</v>
          </cell>
          <cell r="AA199">
            <v>2</v>
          </cell>
          <cell r="AB199">
            <v>2</v>
          </cell>
          <cell r="AC199">
            <v>2</v>
          </cell>
          <cell r="AD199">
            <v>2</v>
          </cell>
          <cell r="AE199">
            <v>2</v>
          </cell>
          <cell r="AF199">
            <v>1</v>
          </cell>
          <cell r="AG199">
            <v>1</v>
          </cell>
          <cell r="AH199">
            <v>1</v>
          </cell>
          <cell r="AI199">
            <v>1</v>
          </cell>
        </row>
        <row r="200">
          <cell r="A200" t="str">
            <v>ELISTO</v>
          </cell>
          <cell r="B200">
            <v>1323</v>
          </cell>
          <cell r="C200">
            <v>1243</v>
          </cell>
          <cell r="D200">
            <v>1225</v>
          </cell>
          <cell r="E200">
            <v>1199</v>
          </cell>
          <cell r="F200">
            <v>1163</v>
          </cell>
          <cell r="G200">
            <v>1121</v>
          </cell>
          <cell r="H200">
            <v>1086</v>
          </cell>
          <cell r="I200">
            <v>1036</v>
          </cell>
          <cell r="J200">
            <v>983</v>
          </cell>
          <cell r="K200">
            <v>982</v>
          </cell>
          <cell r="L200">
            <v>958</v>
          </cell>
          <cell r="M200">
            <v>913</v>
          </cell>
          <cell r="N200">
            <v>888</v>
          </cell>
          <cell r="O200">
            <v>817</v>
          </cell>
          <cell r="P200">
            <v>760</v>
          </cell>
          <cell r="Q200">
            <v>743</v>
          </cell>
          <cell r="R200">
            <v>678</v>
          </cell>
          <cell r="S200">
            <v>634</v>
          </cell>
          <cell r="T200">
            <v>610</v>
          </cell>
          <cell r="U200">
            <v>563</v>
          </cell>
          <cell r="V200">
            <v>511</v>
          </cell>
          <cell r="W200">
            <v>481</v>
          </cell>
          <cell r="X200">
            <v>427</v>
          </cell>
          <cell r="Y200">
            <v>404</v>
          </cell>
          <cell r="Z200">
            <v>381</v>
          </cell>
          <cell r="AA200">
            <v>344</v>
          </cell>
          <cell r="AB200">
            <v>328</v>
          </cell>
          <cell r="AC200">
            <v>309</v>
          </cell>
          <cell r="AD200">
            <v>283</v>
          </cell>
          <cell r="AE200">
            <v>265</v>
          </cell>
          <cell r="AF200">
            <v>251</v>
          </cell>
          <cell r="AG200">
            <v>196</v>
          </cell>
          <cell r="AH200">
            <v>174</v>
          </cell>
          <cell r="AI200">
            <v>175</v>
          </cell>
        </row>
        <row r="201">
          <cell r="A201" t="str">
            <v>EM 608</v>
          </cell>
          <cell r="C201">
            <v>5</v>
          </cell>
          <cell r="D201">
            <v>28</v>
          </cell>
          <cell r="E201">
            <v>140</v>
          </cell>
          <cell r="F201">
            <v>261</v>
          </cell>
          <cell r="G201">
            <v>337</v>
          </cell>
          <cell r="H201">
            <v>422</v>
          </cell>
          <cell r="I201">
            <v>468</v>
          </cell>
          <cell r="J201">
            <v>514</v>
          </cell>
          <cell r="K201">
            <v>555</v>
          </cell>
          <cell r="L201">
            <v>607</v>
          </cell>
          <cell r="M201">
            <v>682</v>
          </cell>
          <cell r="N201">
            <v>733</v>
          </cell>
          <cell r="O201">
            <v>757</v>
          </cell>
          <cell r="P201">
            <v>789</v>
          </cell>
          <cell r="Q201">
            <v>791</v>
          </cell>
          <cell r="R201">
            <v>793</v>
          </cell>
          <cell r="S201">
            <v>788</v>
          </cell>
          <cell r="T201">
            <v>780</v>
          </cell>
          <cell r="U201">
            <v>777</v>
          </cell>
          <cell r="V201">
            <v>735</v>
          </cell>
          <cell r="W201">
            <v>717</v>
          </cell>
          <cell r="X201">
            <v>689</v>
          </cell>
          <cell r="Y201">
            <v>664</v>
          </cell>
          <cell r="Z201">
            <v>642</v>
          </cell>
          <cell r="AA201">
            <v>593</v>
          </cell>
          <cell r="AB201">
            <v>558</v>
          </cell>
          <cell r="AC201">
            <v>534</v>
          </cell>
          <cell r="AD201">
            <v>519</v>
          </cell>
          <cell r="AE201">
            <v>486</v>
          </cell>
          <cell r="AF201">
            <v>466</v>
          </cell>
          <cell r="AG201">
            <v>369</v>
          </cell>
          <cell r="AH201">
            <v>332</v>
          </cell>
          <cell r="AI201">
            <v>330</v>
          </cell>
        </row>
        <row r="202">
          <cell r="A202" t="str">
            <v>EM 618</v>
          </cell>
          <cell r="C202">
            <v>2</v>
          </cell>
          <cell r="D202">
            <v>5</v>
          </cell>
          <cell r="E202">
            <v>6</v>
          </cell>
          <cell r="F202">
            <v>38</v>
          </cell>
          <cell r="G202">
            <v>74</v>
          </cell>
          <cell r="H202">
            <v>216</v>
          </cell>
          <cell r="I202">
            <v>339</v>
          </cell>
          <cell r="J202">
            <v>432</v>
          </cell>
          <cell r="K202">
            <v>511</v>
          </cell>
          <cell r="L202">
            <v>601</v>
          </cell>
          <cell r="M202">
            <v>730</v>
          </cell>
          <cell r="N202">
            <v>813</v>
          </cell>
          <cell r="O202">
            <v>879</v>
          </cell>
          <cell r="P202">
            <v>928</v>
          </cell>
          <cell r="Q202">
            <v>959</v>
          </cell>
          <cell r="R202">
            <v>982</v>
          </cell>
          <cell r="S202">
            <v>989</v>
          </cell>
          <cell r="T202">
            <v>1007</v>
          </cell>
          <cell r="U202">
            <v>1040</v>
          </cell>
          <cell r="V202">
            <v>1016</v>
          </cell>
          <cell r="W202">
            <v>1014</v>
          </cell>
          <cell r="X202">
            <v>1003</v>
          </cell>
          <cell r="Y202">
            <v>979</v>
          </cell>
          <cell r="Z202">
            <v>935</v>
          </cell>
          <cell r="AA202">
            <v>931</v>
          </cell>
          <cell r="AB202">
            <v>884</v>
          </cell>
          <cell r="AC202">
            <v>851</v>
          </cell>
          <cell r="AD202">
            <v>820</v>
          </cell>
          <cell r="AE202">
            <v>784</v>
          </cell>
          <cell r="AF202">
            <v>752</v>
          </cell>
          <cell r="AG202">
            <v>591</v>
          </cell>
          <cell r="AH202">
            <v>562</v>
          </cell>
          <cell r="AI202">
            <v>544</v>
          </cell>
        </row>
        <row r="203">
          <cell r="A203" t="str">
            <v>EM328</v>
          </cell>
          <cell r="D203">
            <v>1</v>
          </cell>
          <cell r="E203">
            <v>1</v>
          </cell>
          <cell r="F203">
            <v>1</v>
          </cell>
          <cell r="G203">
            <v>1</v>
          </cell>
          <cell r="H203">
            <v>1</v>
          </cell>
          <cell r="I203">
            <v>1</v>
          </cell>
          <cell r="J203">
            <v>2</v>
          </cell>
          <cell r="K203">
            <v>1</v>
          </cell>
          <cell r="L203">
            <v>2</v>
          </cell>
          <cell r="M203">
            <v>2</v>
          </cell>
          <cell r="N203">
            <v>1</v>
          </cell>
          <cell r="O203">
            <v>1</v>
          </cell>
          <cell r="P203">
            <v>1</v>
          </cell>
          <cell r="Q203">
            <v>2</v>
          </cell>
          <cell r="R203">
            <v>1</v>
          </cell>
          <cell r="S203">
            <v>2</v>
          </cell>
          <cell r="T203">
            <v>1</v>
          </cell>
          <cell r="U203">
            <v>1</v>
          </cell>
          <cell r="V203">
            <v>1</v>
          </cell>
          <cell r="W203">
            <v>1</v>
          </cell>
          <cell r="X203">
            <v>1</v>
          </cell>
          <cell r="Y203">
            <v>1</v>
          </cell>
          <cell r="Z203">
            <v>1</v>
          </cell>
        </row>
        <row r="204">
          <cell r="A204" t="str">
            <v>EM358</v>
          </cell>
          <cell r="B204">
            <v>2</v>
          </cell>
          <cell r="C204">
            <v>1</v>
          </cell>
          <cell r="D204">
            <v>5</v>
          </cell>
          <cell r="E204">
            <v>97</v>
          </cell>
          <cell r="F204">
            <v>642</v>
          </cell>
          <cell r="G204">
            <v>1060</v>
          </cell>
          <cell r="H204">
            <v>1782</v>
          </cell>
          <cell r="I204">
            <v>2360</v>
          </cell>
          <cell r="J204">
            <v>2726</v>
          </cell>
          <cell r="K204">
            <v>3075</v>
          </cell>
          <cell r="L204">
            <v>3450</v>
          </cell>
          <cell r="M204">
            <v>3921</v>
          </cell>
          <cell r="N204">
            <v>4165</v>
          </cell>
          <cell r="O204">
            <v>4405</v>
          </cell>
          <cell r="P204">
            <v>4359</v>
          </cell>
          <cell r="Q204">
            <v>4355</v>
          </cell>
          <cell r="R204">
            <v>4326</v>
          </cell>
          <cell r="S204">
            <v>4215</v>
          </cell>
          <cell r="T204">
            <v>4152</v>
          </cell>
          <cell r="U204">
            <v>4037</v>
          </cell>
          <cell r="V204">
            <v>3853</v>
          </cell>
          <cell r="W204">
            <v>3743</v>
          </cell>
          <cell r="X204">
            <v>3611</v>
          </cell>
          <cell r="Y204">
            <v>3481</v>
          </cell>
          <cell r="Z204">
            <v>3365</v>
          </cell>
          <cell r="AA204">
            <v>3202</v>
          </cell>
          <cell r="AB204">
            <v>3053</v>
          </cell>
          <cell r="AC204">
            <v>2924</v>
          </cell>
          <cell r="AD204">
            <v>2791</v>
          </cell>
          <cell r="AE204">
            <v>2634</v>
          </cell>
          <cell r="AF204">
            <v>2540</v>
          </cell>
          <cell r="AG204">
            <v>2032</v>
          </cell>
          <cell r="AH204">
            <v>1842</v>
          </cell>
          <cell r="AI204">
            <v>1802</v>
          </cell>
        </row>
        <row r="205">
          <cell r="A205" t="str">
            <v>EN328</v>
          </cell>
          <cell r="F205">
            <v>7</v>
          </cell>
          <cell r="G205">
            <v>16</v>
          </cell>
          <cell r="H205">
            <v>33</v>
          </cell>
          <cell r="I205">
            <v>38</v>
          </cell>
          <cell r="J205">
            <v>43</v>
          </cell>
          <cell r="K205">
            <v>65</v>
          </cell>
          <cell r="L205">
            <v>97</v>
          </cell>
          <cell r="M205">
            <v>111</v>
          </cell>
          <cell r="N205">
            <v>115</v>
          </cell>
          <cell r="O205">
            <v>122</v>
          </cell>
          <cell r="P205">
            <v>123</v>
          </cell>
          <cell r="Q205">
            <v>130</v>
          </cell>
          <cell r="R205">
            <v>129</v>
          </cell>
          <cell r="S205">
            <v>126</v>
          </cell>
          <cell r="T205">
            <v>136</v>
          </cell>
          <cell r="U205">
            <v>156</v>
          </cell>
          <cell r="V205">
            <v>158</v>
          </cell>
          <cell r="W205">
            <v>148</v>
          </cell>
          <cell r="X205">
            <v>148</v>
          </cell>
          <cell r="Y205">
            <v>142</v>
          </cell>
          <cell r="Z205">
            <v>132</v>
          </cell>
          <cell r="AA205">
            <v>122</v>
          </cell>
          <cell r="AB205">
            <v>105</v>
          </cell>
          <cell r="AC205">
            <v>106</v>
          </cell>
          <cell r="AD205">
            <v>101</v>
          </cell>
          <cell r="AE205">
            <v>103</v>
          </cell>
          <cell r="AF205">
            <v>101</v>
          </cell>
          <cell r="AG205">
            <v>48</v>
          </cell>
          <cell r="AH205">
            <v>41</v>
          </cell>
          <cell r="AI205">
            <v>49</v>
          </cell>
        </row>
        <row r="206">
          <cell r="A206" t="str">
            <v>EN358</v>
          </cell>
          <cell r="M206">
            <v>1</v>
          </cell>
          <cell r="P206">
            <v>1</v>
          </cell>
        </row>
        <row r="207">
          <cell r="A207" t="str">
            <v>ER 120 Kenwood</v>
          </cell>
          <cell r="E207">
            <v>1</v>
          </cell>
          <cell r="F207">
            <v>1</v>
          </cell>
          <cell r="G207">
            <v>2</v>
          </cell>
          <cell r="H207">
            <v>1</v>
          </cell>
          <cell r="I207">
            <v>1</v>
          </cell>
          <cell r="J207">
            <v>1</v>
          </cell>
          <cell r="K207">
            <v>1</v>
          </cell>
          <cell r="L207">
            <v>3</v>
          </cell>
          <cell r="M207">
            <v>1</v>
          </cell>
          <cell r="N207">
            <v>2</v>
          </cell>
          <cell r="O207">
            <v>1</v>
          </cell>
          <cell r="P207">
            <v>1</v>
          </cell>
          <cell r="Q207">
            <v>1</v>
          </cell>
          <cell r="R207">
            <v>3</v>
          </cell>
          <cell r="S207">
            <v>1</v>
          </cell>
          <cell r="T207">
            <v>1</v>
          </cell>
          <cell r="U207">
            <v>1</v>
          </cell>
          <cell r="V207">
            <v>1</v>
          </cell>
        </row>
        <row r="208">
          <cell r="A208" t="str">
            <v>Ericsson GO188</v>
          </cell>
          <cell r="B208">
            <v>19</v>
          </cell>
          <cell r="C208">
            <v>19</v>
          </cell>
          <cell r="D208">
            <v>18</v>
          </cell>
          <cell r="E208">
            <v>19</v>
          </cell>
          <cell r="F208">
            <v>17</v>
          </cell>
          <cell r="G208">
            <v>16</v>
          </cell>
          <cell r="H208">
            <v>16</v>
          </cell>
          <cell r="I208">
            <v>17</v>
          </cell>
          <cell r="J208">
            <v>17</v>
          </cell>
          <cell r="K208">
            <v>17</v>
          </cell>
          <cell r="L208">
            <v>16</v>
          </cell>
          <cell r="M208">
            <v>15</v>
          </cell>
          <cell r="N208">
            <v>15</v>
          </cell>
          <cell r="O208">
            <v>17</v>
          </cell>
          <cell r="P208">
            <v>18</v>
          </cell>
          <cell r="Q208">
            <v>17</v>
          </cell>
          <cell r="R208">
            <v>15</v>
          </cell>
          <cell r="S208">
            <v>15</v>
          </cell>
          <cell r="T208">
            <v>14</v>
          </cell>
          <cell r="U208">
            <v>15</v>
          </cell>
          <cell r="V208">
            <v>15</v>
          </cell>
          <cell r="W208">
            <v>15</v>
          </cell>
          <cell r="X208">
            <v>15</v>
          </cell>
          <cell r="Y208">
            <v>14</v>
          </cell>
          <cell r="Z208">
            <v>14</v>
          </cell>
          <cell r="AA208">
            <v>14</v>
          </cell>
          <cell r="AB208">
            <v>11</v>
          </cell>
          <cell r="AC208">
            <v>11</v>
          </cell>
          <cell r="AD208">
            <v>11</v>
          </cell>
          <cell r="AE208">
            <v>11</v>
          </cell>
          <cell r="AF208">
            <v>11</v>
          </cell>
          <cell r="AG208">
            <v>11</v>
          </cell>
          <cell r="AH208">
            <v>12</v>
          </cell>
          <cell r="AI208">
            <v>7</v>
          </cell>
        </row>
        <row r="209">
          <cell r="A209" t="str">
            <v>Ericsson GS 197 (SIP) or LISA P 9041 (France Telecom)</v>
          </cell>
          <cell r="B209">
            <v>222</v>
          </cell>
          <cell r="C209">
            <v>205</v>
          </cell>
          <cell r="D209">
            <v>191</v>
          </cell>
          <cell r="E209">
            <v>186</v>
          </cell>
          <cell r="F209">
            <v>175</v>
          </cell>
          <cell r="G209">
            <v>160</v>
          </cell>
          <cell r="H209">
            <v>151</v>
          </cell>
          <cell r="I209">
            <v>144</v>
          </cell>
          <cell r="J209">
            <v>126</v>
          </cell>
          <cell r="K209">
            <v>126</v>
          </cell>
          <cell r="L209">
            <v>121</v>
          </cell>
          <cell r="M209">
            <v>117</v>
          </cell>
          <cell r="N209">
            <v>110</v>
          </cell>
          <cell r="O209">
            <v>100</v>
          </cell>
          <cell r="P209">
            <v>89</v>
          </cell>
          <cell r="Q209">
            <v>78</v>
          </cell>
          <cell r="R209">
            <v>74</v>
          </cell>
          <cell r="S209">
            <v>71</v>
          </cell>
          <cell r="T209">
            <v>58</v>
          </cell>
          <cell r="U209">
            <v>51</v>
          </cell>
          <cell r="V209">
            <v>50</v>
          </cell>
          <cell r="W209">
            <v>42</v>
          </cell>
          <cell r="X209">
            <v>39</v>
          </cell>
          <cell r="Y209">
            <v>35</v>
          </cell>
          <cell r="Z209">
            <v>29</v>
          </cell>
          <cell r="AA209">
            <v>25</v>
          </cell>
          <cell r="AB209">
            <v>21</v>
          </cell>
          <cell r="AC209">
            <v>21</v>
          </cell>
          <cell r="AD209">
            <v>18</v>
          </cell>
          <cell r="AE209">
            <v>17</v>
          </cell>
          <cell r="AF209">
            <v>19</v>
          </cell>
          <cell r="AG209">
            <v>8</v>
          </cell>
          <cell r="AH209">
            <v>9</v>
          </cell>
          <cell r="AI209">
            <v>10</v>
          </cell>
        </row>
        <row r="210">
          <cell r="A210" t="str">
            <v>EU2000</v>
          </cell>
          <cell r="B210">
            <v>57</v>
          </cell>
          <cell r="C210">
            <v>49</v>
          </cell>
          <cell r="D210">
            <v>47</v>
          </cell>
          <cell r="E210">
            <v>48</v>
          </cell>
          <cell r="F210">
            <v>49</v>
          </cell>
          <cell r="G210">
            <v>41</v>
          </cell>
          <cell r="H210">
            <v>38</v>
          </cell>
          <cell r="I210">
            <v>36</v>
          </cell>
          <cell r="J210">
            <v>37</v>
          </cell>
          <cell r="K210">
            <v>33</v>
          </cell>
          <cell r="L210">
            <v>32</v>
          </cell>
          <cell r="M210">
            <v>26</v>
          </cell>
          <cell r="N210">
            <v>23</v>
          </cell>
          <cell r="O210">
            <v>24</v>
          </cell>
          <cell r="P210">
            <v>21</v>
          </cell>
          <cell r="Q210">
            <v>20</v>
          </cell>
          <cell r="R210">
            <v>18</v>
          </cell>
          <cell r="S210">
            <v>13</v>
          </cell>
          <cell r="T210">
            <v>16</v>
          </cell>
          <cell r="U210">
            <v>12</v>
          </cell>
          <cell r="V210">
            <v>11</v>
          </cell>
          <cell r="W210">
            <v>13</v>
          </cell>
          <cell r="X210">
            <v>12</v>
          </cell>
          <cell r="Y210">
            <v>11</v>
          </cell>
          <cell r="Z210">
            <v>10</v>
          </cell>
          <cell r="AA210">
            <v>9</v>
          </cell>
          <cell r="AB210">
            <v>10</v>
          </cell>
          <cell r="AC210">
            <v>8</v>
          </cell>
          <cell r="AD210">
            <v>7</v>
          </cell>
          <cell r="AE210">
            <v>6</v>
          </cell>
          <cell r="AF210">
            <v>6</v>
          </cell>
          <cell r="AG210">
            <v>2</v>
          </cell>
          <cell r="AH210">
            <v>2</v>
          </cell>
          <cell r="AI210">
            <v>2</v>
          </cell>
        </row>
        <row r="211">
          <cell r="A211" t="str">
            <v>Europorty</v>
          </cell>
          <cell r="B211">
            <v>5</v>
          </cell>
          <cell r="C211">
            <v>3</v>
          </cell>
          <cell r="D211">
            <v>2</v>
          </cell>
          <cell r="E211">
            <v>2</v>
          </cell>
          <cell r="F211">
            <v>2</v>
          </cell>
          <cell r="G211">
            <v>2</v>
          </cell>
          <cell r="H211">
            <v>2</v>
          </cell>
          <cell r="I211">
            <v>2</v>
          </cell>
          <cell r="J211">
            <v>2</v>
          </cell>
          <cell r="K211">
            <v>2</v>
          </cell>
          <cell r="L211">
            <v>3</v>
          </cell>
          <cell r="M211">
            <v>3</v>
          </cell>
          <cell r="N211">
            <v>2</v>
          </cell>
          <cell r="O211">
            <v>2</v>
          </cell>
          <cell r="P211">
            <v>2</v>
          </cell>
          <cell r="Q211">
            <v>3</v>
          </cell>
          <cell r="R211">
            <v>3</v>
          </cell>
          <cell r="S211">
            <v>2</v>
          </cell>
          <cell r="T211">
            <v>1</v>
          </cell>
          <cell r="U211">
            <v>1</v>
          </cell>
          <cell r="V211">
            <v>1</v>
          </cell>
          <cell r="W211">
            <v>1</v>
          </cell>
        </row>
        <row r="212">
          <cell r="A212" t="str">
            <v>Europorty (Special Edition)</v>
          </cell>
          <cell r="B212">
            <v>70</v>
          </cell>
          <cell r="C212">
            <v>60</v>
          </cell>
          <cell r="D212">
            <v>65</v>
          </cell>
          <cell r="E212">
            <v>66</v>
          </cell>
          <cell r="F212">
            <v>60</v>
          </cell>
          <cell r="G212">
            <v>56</v>
          </cell>
          <cell r="H212">
            <v>50</v>
          </cell>
          <cell r="I212">
            <v>55</v>
          </cell>
          <cell r="J212">
            <v>49</v>
          </cell>
          <cell r="K212">
            <v>51</v>
          </cell>
          <cell r="L212">
            <v>50</v>
          </cell>
          <cell r="M212">
            <v>51</v>
          </cell>
          <cell r="N212">
            <v>47</v>
          </cell>
          <cell r="O212">
            <v>44</v>
          </cell>
          <cell r="P212">
            <v>47</v>
          </cell>
          <cell r="Q212">
            <v>45</v>
          </cell>
          <cell r="R212">
            <v>42</v>
          </cell>
          <cell r="S212">
            <v>42</v>
          </cell>
          <cell r="T212">
            <v>40</v>
          </cell>
          <cell r="U212">
            <v>39</v>
          </cell>
          <cell r="V212">
            <v>38</v>
          </cell>
          <cell r="W212">
            <v>40</v>
          </cell>
          <cell r="X212">
            <v>37</v>
          </cell>
          <cell r="Y212">
            <v>34</v>
          </cell>
          <cell r="Z212">
            <v>30</v>
          </cell>
          <cell r="AA212">
            <v>29</v>
          </cell>
          <cell r="AB212">
            <v>28</v>
          </cell>
          <cell r="AC212">
            <v>29</v>
          </cell>
          <cell r="AD212">
            <v>26</v>
          </cell>
          <cell r="AE212">
            <v>27</v>
          </cell>
          <cell r="AF212">
            <v>27</v>
          </cell>
          <cell r="AG212">
            <v>15</v>
          </cell>
          <cell r="AH212">
            <v>12</v>
          </cell>
          <cell r="AI212">
            <v>11</v>
          </cell>
        </row>
        <row r="213">
          <cell r="A213" t="str">
            <v>F10 Ferrari</v>
          </cell>
          <cell r="B213">
            <v>394</v>
          </cell>
          <cell r="C213">
            <v>743</v>
          </cell>
          <cell r="D213">
            <v>838</v>
          </cell>
          <cell r="E213">
            <v>904</v>
          </cell>
          <cell r="F213">
            <v>971</v>
          </cell>
          <cell r="G213">
            <v>963</v>
          </cell>
          <cell r="H213">
            <v>981</v>
          </cell>
          <cell r="I213">
            <v>984</v>
          </cell>
          <cell r="J213">
            <v>952</v>
          </cell>
          <cell r="K213">
            <v>923</v>
          </cell>
          <cell r="L213">
            <v>894</v>
          </cell>
          <cell r="M213">
            <v>877</v>
          </cell>
          <cell r="N213">
            <v>815</v>
          </cell>
          <cell r="O213">
            <v>746</v>
          </cell>
          <cell r="P213">
            <v>683</v>
          </cell>
          <cell r="Q213">
            <v>627</v>
          </cell>
          <cell r="R213">
            <v>571</v>
          </cell>
          <cell r="S213">
            <v>527</v>
          </cell>
          <cell r="T213">
            <v>495</v>
          </cell>
          <cell r="U213">
            <v>444</v>
          </cell>
          <cell r="V213">
            <v>382</v>
          </cell>
          <cell r="W213">
            <v>346</v>
          </cell>
          <cell r="X213">
            <v>322</v>
          </cell>
          <cell r="Y213">
            <v>285</v>
          </cell>
          <cell r="Z213">
            <v>261</v>
          </cell>
          <cell r="AA213">
            <v>226</v>
          </cell>
          <cell r="AB213">
            <v>225</v>
          </cell>
          <cell r="AC213">
            <v>207</v>
          </cell>
          <cell r="AD213">
            <v>179</v>
          </cell>
          <cell r="AE213">
            <v>158</v>
          </cell>
          <cell r="AF213">
            <v>148</v>
          </cell>
          <cell r="AG213">
            <v>63</v>
          </cell>
          <cell r="AH213">
            <v>57</v>
          </cell>
          <cell r="AI213">
            <v>57</v>
          </cell>
        </row>
        <row r="214">
          <cell r="A214" t="str">
            <v>F10 Ferrari 2.0</v>
          </cell>
          <cell r="B214">
            <v>1</v>
          </cell>
          <cell r="C214">
            <v>1</v>
          </cell>
          <cell r="D214">
            <v>1</v>
          </cell>
          <cell r="E214">
            <v>1</v>
          </cell>
          <cell r="F214">
            <v>1</v>
          </cell>
          <cell r="G214">
            <v>1</v>
          </cell>
          <cell r="H214">
            <v>1</v>
          </cell>
        </row>
        <row r="215">
          <cell r="A215" t="str">
            <v>F121S and F151S</v>
          </cell>
          <cell r="G215">
            <v>1</v>
          </cell>
          <cell r="H215">
            <v>27</v>
          </cell>
          <cell r="I215">
            <v>63</v>
          </cell>
          <cell r="J215">
            <v>113</v>
          </cell>
          <cell r="K215">
            <v>172</v>
          </cell>
          <cell r="L215">
            <v>207</v>
          </cell>
          <cell r="M215">
            <v>260</v>
          </cell>
          <cell r="N215">
            <v>294</v>
          </cell>
          <cell r="O215">
            <v>321</v>
          </cell>
          <cell r="P215">
            <v>351</v>
          </cell>
          <cell r="Q215">
            <v>392</v>
          </cell>
          <cell r="R215">
            <v>416</v>
          </cell>
          <cell r="S215">
            <v>441</v>
          </cell>
          <cell r="T215">
            <v>457</v>
          </cell>
          <cell r="U215">
            <v>477</v>
          </cell>
          <cell r="V215">
            <v>499</v>
          </cell>
          <cell r="W215">
            <v>511</v>
          </cell>
          <cell r="X215">
            <v>534</v>
          </cell>
          <cell r="Y215">
            <v>543</v>
          </cell>
          <cell r="Z215">
            <v>561</v>
          </cell>
          <cell r="AA215">
            <v>574</v>
          </cell>
          <cell r="AB215">
            <v>568</v>
          </cell>
          <cell r="AC215">
            <v>592</v>
          </cell>
          <cell r="AD215">
            <v>612</v>
          </cell>
          <cell r="AE215">
            <v>612</v>
          </cell>
          <cell r="AF215">
            <v>635</v>
          </cell>
          <cell r="AG215">
            <v>629</v>
          </cell>
          <cell r="AH215">
            <v>634</v>
          </cell>
          <cell r="AI215">
            <v>628</v>
          </cell>
        </row>
        <row r="216">
          <cell r="A216" t="str">
            <v>Falcom A1</v>
          </cell>
          <cell r="B216">
            <v>19</v>
          </cell>
          <cell r="C216">
            <v>19</v>
          </cell>
          <cell r="D216">
            <v>19</v>
          </cell>
          <cell r="E216">
            <v>21</v>
          </cell>
          <cell r="F216">
            <v>30</v>
          </cell>
          <cell r="G216">
            <v>35</v>
          </cell>
          <cell r="H216">
            <v>39</v>
          </cell>
          <cell r="I216">
            <v>44</v>
          </cell>
          <cell r="J216">
            <v>47</v>
          </cell>
          <cell r="K216">
            <v>52</v>
          </cell>
          <cell r="L216">
            <v>49</v>
          </cell>
          <cell r="M216">
            <v>50</v>
          </cell>
          <cell r="N216">
            <v>50</v>
          </cell>
          <cell r="O216">
            <v>48</v>
          </cell>
          <cell r="P216">
            <v>50</v>
          </cell>
          <cell r="Q216">
            <v>50</v>
          </cell>
          <cell r="R216">
            <v>48</v>
          </cell>
          <cell r="S216">
            <v>46</v>
          </cell>
          <cell r="T216">
            <v>43</v>
          </cell>
          <cell r="U216">
            <v>41</v>
          </cell>
          <cell r="V216">
            <v>39</v>
          </cell>
          <cell r="W216">
            <v>41</v>
          </cell>
          <cell r="X216">
            <v>40</v>
          </cell>
          <cell r="Y216">
            <v>34</v>
          </cell>
          <cell r="Z216">
            <v>34</v>
          </cell>
          <cell r="AA216">
            <v>33</v>
          </cell>
          <cell r="AB216">
            <v>34</v>
          </cell>
          <cell r="AC216">
            <v>36</v>
          </cell>
          <cell r="AD216">
            <v>33</v>
          </cell>
          <cell r="AE216">
            <v>34</v>
          </cell>
          <cell r="AF216">
            <v>34</v>
          </cell>
          <cell r="AG216">
            <v>29</v>
          </cell>
          <cell r="AH216">
            <v>22</v>
          </cell>
          <cell r="AI216">
            <v>28</v>
          </cell>
        </row>
        <row r="217">
          <cell r="A217" t="str">
            <v>Falcom A2</v>
          </cell>
          <cell r="C217">
            <v>3</v>
          </cell>
          <cell r="D217">
            <v>2</v>
          </cell>
          <cell r="E217">
            <v>6</v>
          </cell>
          <cell r="F217">
            <v>7</v>
          </cell>
          <cell r="G217">
            <v>11</v>
          </cell>
          <cell r="H217">
            <v>11</v>
          </cell>
          <cell r="I217">
            <v>17</v>
          </cell>
          <cell r="J217">
            <v>21</v>
          </cell>
          <cell r="K217">
            <v>26</v>
          </cell>
          <cell r="L217">
            <v>23</v>
          </cell>
          <cell r="M217">
            <v>31</v>
          </cell>
          <cell r="N217">
            <v>22</v>
          </cell>
          <cell r="O217">
            <v>18</v>
          </cell>
          <cell r="P217">
            <v>20</v>
          </cell>
          <cell r="Q217">
            <v>23</v>
          </cell>
          <cell r="R217">
            <v>25</v>
          </cell>
          <cell r="S217">
            <v>30</v>
          </cell>
          <cell r="T217">
            <v>28</v>
          </cell>
          <cell r="U217">
            <v>24</v>
          </cell>
          <cell r="V217">
            <v>22</v>
          </cell>
          <cell r="W217">
            <v>20</v>
          </cell>
          <cell r="X217">
            <v>18</v>
          </cell>
          <cell r="Y217">
            <v>15</v>
          </cell>
          <cell r="Z217">
            <v>14</v>
          </cell>
          <cell r="AA217">
            <v>12</v>
          </cell>
          <cell r="AB217">
            <v>14</v>
          </cell>
          <cell r="AC217">
            <v>15</v>
          </cell>
          <cell r="AD217">
            <v>17</v>
          </cell>
          <cell r="AE217">
            <v>18</v>
          </cell>
          <cell r="AF217">
            <v>18</v>
          </cell>
          <cell r="AG217">
            <v>10</v>
          </cell>
          <cell r="AH217">
            <v>4</v>
          </cell>
          <cell r="AI217">
            <v>5</v>
          </cell>
        </row>
        <row r="218">
          <cell r="A218" t="str">
            <v>Falcom A2D Embedded Module</v>
          </cell>
          <cell r="M218">
            <v>1</v>
          </cell>
          <cell r="N218">
            <v>2</v>
          </cell>
          <cell r="O218">
            <v>1</v>
          </cell>
          <cell r="P218">
            <v>1</v>
          </cell>
          <cell r="Q218">
            <v>1</v>
          </cell>
          <cell r="R218">
            <v>3</v>
          </cell>
          <cell r="S218">
            <v>18</v>
          </cell>
          <cell r="T218">
            <v>22</v>
          </cell>
          <cell r="U218">
            <v>44</v>
          </cell>
          <cell r="V218">
            <v>56</v>
          </cell>
          <cell r="W218">
            <v>69</v>
          </cell>
          <cell r="X218">
            <v>67</v>
          </cell>
          <cell r="Y218">
            <v>81</v>
          </cell>
          <cell r="Z218">
            <v>89</v>
          </cell>
          <cell r="AA218">
            <v>103</v>
          </cell>
          <cell r="AB218">
            <v>105</v>
          </cell>
          <cell r="AC218">
            <v>123</v>
          </cell>
          <cell r="AD218">
            <v>131</v>
          </cell>
          <cell r="AE218">
            <v>138</v>
          </cell>
          <cell r="AF218">
            <v>127</v>
          </cell>
          <cell r="AG218">
            <v>89</v>
          </cell>
          <cell r="AH218">
            <v>83</v>
          </cell>
          <cell r="AI218">
            <v>120</v>
          </cell>
        </row>
        <row r="219">
          <cell r="A219" t="str">
            <v>FirstFone</v>
          </cell>
          <cell r="B219">
            <v>102</v>
          </cell>
          <cell r="C219">
            <v>116</v>
          </cell>
          <cell r="D219">
            <v>105</v>
          </cell>
          <cell r="E219">
            <v>112</v>
          </cell>
          <cell r="F219">
            <v>113</v>
          </cell>
          <cell r="G219">
            <v>111</v>
          </cell>
          <cell r="H219">
            <v>106</v>
          </cell>
          <cell r="I219">
            <v>105</v>
          </cell>
          <cell r="J219">
            <v>108</v>
          </cell>
          <cell r="K219">
            <v>121</v>
          </cell>
          <cell r="L219">
            <v>108</v>
          </cell>
          <cell r="M219">
            <v>128</v>
          </cell>
          <cell r="N219">
            <v>118</v>
          </cell>
          <cell r="O219">
            <v>121</v>
          </cell>
          <cell r="P219">
            <v>121</v>
          </cell>
          <cell r="Q219">
            <v>117</v>
          </cell>
          <cell r="R219">
            <v>112</v>
          </cell>
          <cell r="S219">
            <v>128</v>
          </cell>
          <cell r="T219">
            <v>100</v>
          </cell>
          <cell r="U219">
            <v>97</v>
          </cell>
          <cell r="V219">
            <v>86</v>
          </cell>
          <cell r="W219">
            <v>93</v>
          </cell>
          <cell r="X219">
            <v>91</v>
          </cell>
          <cell r="Y219">
            <v>81</v>
          </cell>
          <cell r="Z219">
            <v>81</v>
          </cell>
          <cell r="AA219">
            <v>83</v>
          </cell>
          <cell r="AB219">
            <v>77</v>
          </cell>
          <cell r="AC219">
            <v>73</v>
          </cell>
          <cell r="AD219">
            <v>70</v>
          </cell>
          <cell r="AE219">
            <v>59</v>
          </cell>
          <cell r="AF219">
            <v>55</v>
          </cell>
          <cell r="AG219">
            <v>34</v>
          </cell>
          <cell r="AH219">
            <v>30</v>
          </cell>
          <cell r="AI219">
            <v>25</v>
          </cell>
        </row>
        <row r="220">
          <cell r="A220" t="str">
            <v>Flare/OPTL Car Kit</v>
          </cell>
          <cell r="J220">
            <v>3</v>
          </cell>
          <cell r="K220">
            <v>3</v>
          </cell>
          <cell r="L220">
            <v>3</v>
          </cell>
          <cell r="M220">
            <v>4</v>
          </cell>
          <cell r="N220">
            <v>4</v>
          </cell>
          <cell r="O220">
            <v>6</v>
          </cell>
          <cell r="P220">
            <v>6</v>
          </cell>
          <cell r="Q220">
            <v>3</v>
          </cell>
          <cell r="R220">
            <v>4</v>
          </cell>
          <cell r="S220">
            <v>2</v>
          </cell>
          <cell r="T220">
            <v>4</v>
          </cell>
          <cell r="U220">
            <v>2</v>
          </cell>
          <cell r="V220">
            <v>3</v>
          </cell>
          <cell r="W220">
            <v>1</v>
          </cell>
          <cell r="X220">
            <v>1</v>
          </cell>
          <cell r="Y220">
            <v>2</v>
          </cell>
          <cell r="Z220">
            <v>2</v>
          </cell>
          <cell r="AA220">
            <v>1</v>
          </cell>
        </row>
        <row r="221">
          <cell r="A221" t="str">
            <v>France Telecom</v>
          </cell>
          <cell r="B221">
            <v>2</v>
          </cell>
          <cell r="C221">
            <v>2</v>
          </cell>
          <cell r="D221">
            <v>1</v>
          </cell>
          <cell r="E221">
            <v>1</v>
          </cell>
          <cell r="F221">
            <v>1</v>
          </cell>
          <cell r="G221">
            <v>1</v>
          </cell>
          <cell r="H221">
            <v>1</v>
          </cell>
          <cell r="I221">
            <v>1</v>
          </cell>
          <cell r="J221">
            <v>1</v>
          </cell>
          <cell r="K221">
            <v>1</v>
          </cell>
          <cell r="L221">
            <v>1</v>
          </cell>
          <cell r="M221">
            <v>1</v>
          </cell>
          <cell r="N221">
            <v>1</v>
          </cell>
          <cell r="O221">
            <v>1</v>
          </cell>
          <cell r="P221">
            <v>1</v>
          </cell>
          <cell r="Q221">
            <v>1</v>
          </cell>
          <cell r="R221">
            <v>1</v>
          </cell>
          <cell r="S221">
            <v>1</v>
          </cell>
          <cell r="T221">
            <v>1</v>
          </cell>
          <cell r="U221">
            <v>1</v>
          </cell>
          <cell r="V221">
            <v>1</v>
          </cell>
          <cell r="W221">
            <v>1</v>
          </cell>
          <cell r="X221">
            <v>1</v>
          </cell>
          <cell r="Y221">
            <v>1</v>
          </cell>
          <cell r="Z221">
            <v>1</v>
          </cell>
          <cell r="AA221">
            <v>1</v>
          </cell>
          <cell r="AB221">
            <v>1</v>
          </cell>
        </row>
        <row r="222">
          <cell r="A222" t="str">
            <v>France Telecom Lisa P9026</v>
          </cell>
          <cell r="B222">
            <v>1</v>
          </cell>
          <cell r="C222">
            <v>1</v>
          </cell>
          <cell r="D222">
            <v>1</v>
          </cell>
          <cell r="E222">
            <v>1</v>
          </cell>
        </row>
        <row r="223">
          <cell r="A223" t="str">
            <v>France Telecom Lisa P9220</v>
          </cell>
          <cell r="D223">
            <v>1</v>
          </cell>
          <cell r="E223">
            <v>1</v>
          </cell>
        </row>
        <row r="224">
          <cell r="A224" t="str">
            <v>FUNAI 55GSM</v>
          </cell>
          <cell r="S224">
            <v>1</v>
          </cell>
          <cell r="U224">
            <v>3</v>
          </cell>
          <cell r="V224">
            <v>8</v>
          </cell>
          <cell r="W224">
            <v>3</v>
          </cell>
          <cell r="X224">
            <v>3</v>
          </cell>
          <cell r="Y224">
            <v>7</v>
          </cell>
          <cell r="Z224">
            <v>9</v>
          </cell>
          <cell r="AA224">
            <v>7</v>
          </cell>
          <cell r="AB224">
            <v>6</v>
          </cell>
          <cell r="AC224">
            <v>7</v>
          </cell>
          <cell r="AD224">
            <v>7</v>
          </cell>
          <cell r="AE224">
            <v>9</v>
          </cell>
          <cell r="AF224">
            <v>7</v>
          </cell>
          <cell r="AG224">
            <v>6</v>
          </cell>
          <cell r="AH224">
            <v>3</v>
          </cell>
          <cell r="AI224">
            <v>2</v>
          </cell>
        </row>
        <row r="225">
          <cell r="A225" t="str">
            <v>G 412 P-P</v>
          </cell>
          <cell r="S225">
            <v>153</v>
          </cell>
          <cell r="T225">
            <v>222</v>
          </cell>
          <cell r="U225">
            <v>226</v>
          </cell>
          <cell r="V225">
            <v>217</v>
          </cell>
          <cell r="W225">
            <v>202</v>
          </cell>
          <cell r="X225">
            <v>199</v>
          </cell>
          <cell r="Y225">
            <v>188</v>
          </cell>
          <cell r="Z225">
            <v>180</v>
          </cell>
          <cell r="AA225">
            <v>160</v>
          </cell>
          <cell r="AB225">
            <v>147</v>
          </cell>
          <cell r="AC225">
            <v>134</v>
          </cell>
          <cell r="AD225">
            <v>130</v>
          </cell>
          <cell r="AE225">
            <v>114</v>
          </cell>
          <cell r="AF225">
            <v>104</v>
          </cell>
          <cell r="AG225">
            <v>63</v>
          </cell>
          <cell r="AH225">
            <v>60</v>
          </cell>
          <cell r="AI225">
            <v>54</v>
          </cell>
        </row>
        <row r="226">
          <cell r="A226" t="str">
            <v>G 412 S-B</v>
          </cell>
          <cell r="AC226">
            <v>2</v>
          </cell>
          <cell r="AD226">
            <v>3</v>
          </cell>
          <cell r="AE226">
            <v>6</v>
          </cell>
          <cell r="AF226">
            <v>4</v>
          </cell>
          <cell r="AG226">
            <v>6</v>
          </cell>
          <cell r="AH226">
            <v>5</v>
          </cell>
          <cell r="AI226">
            <v>6</v>
          </cell>
        </row>
        <row r="227">
          <cell r="A227" t="str">
            <v>G 412 S-P</v>
          </cell>
          <cell r="V227">
            <v>1</v>
          </cell>
          <cell r="W227">
            <v>1</v>
          </cell>
          <cell r="X227">
            <v>1</v>
          </cell>
          <cell r="Y227">
            <v>1</v>
          </cell>
          <cell r="Z227">
            <v>1</v>
          </cell>
          <cell r="AA227">
            <v>1</v>
          </cell>
          <cell r="AB227">
            <v>2</v>
          </cell>
          <cell r="AC227">
            <v>2</v>
          </cell>
          <cell r="AD227">
            <v>3</v>
          </cell>
          <cell r="AE227">
            <v>3</v>
          </cell>
          <cell r="AF227">
            <v>2</v>
          </cell>
          <cell r="AG227">
            <v>1</v>
          </cell>
          <cell r="AH227">
            <v>1</v>
          </cell>
          <cell r="AI227">
            <v>1</v>
          </cell>
        </row>
        <row r="228">
          <cell r="A228" t="str">
            <v>G21 - 20L</v>
          </cell>
          <cell r="B228">
            <v>66</v>
          </cell>
          <cell r="C228">
            <v>113</v>
          </cell>
          <cell r="D228">
            <v>115</v>
          </cell>
          <cell r="E228">
            <v>117</v>
          </cell>
          <cell r="F228">
            <v>121</v>
          </cell>
          <cell r="G228">
            <v>119</v>
          </cell>
          <cell r="H228">
            <v>120</v>
          </cell>
          <cell r="I228">
            <v>132</v>
          </cell>
          <cell r="J228">
            <v>134</v>
          </cell>
          <cell r="K228">
            <v>138</v>
          </cell>
          <cell r="L228">
            <v>143</v>
          </cell>
          <cell r="M228">
            <v>156</v>
          </cell>
          <cell r="N228">
            <v>162</v>
          </cell>
          <cell r="O228">
            <v>162</v>
          </cell>
          <cell r="P228">
            <v>158</v>
          </cell>
          <cell r="Q228">
            <v>162</v>
          </cell>
          <cell r="R228">
            <v>161</v>
          </cell>
          <cell r="S228">
            <v>153</v>
          </cell>
          <cell r="T228">
            <v>153</v>
          </cell>
          <cell r="U228">
            <v>150</v>
          </cell>
          <cell r="V228">
            <v>149</v>
          </cell>
          <cell r="W228">
            <v>137</v>
          </cell>
          <cell r="X228">
            <v>130</v>
          </cell>
          <cell r="Y228">
            <v>124</v>
          </cell>
          <cell r="Z228">
            <v>122</v>
          </cell>
          <cell r="AA228">
            <v>116</v>
          </cell>
          <cell r="AB228">
            <v>110</v>
          </cell>
          <cell r="AC228">
            <v>104</v>
          </cell>
          <cell r="AD228">
            <v>95</v>
          </cell>
          <cell r="AE228">
            <v>89</v>
          </cell>
          <cell r="AF228">
            <v>88</v>
          </cell>
          <cell r="AG228">
            <v>64</v>
          </cell>
          <cell r="AH228">
            <v>54</v>
          </cell>
          <cell r="AI228">
            <v>54</v>
          </cell>
        </row>
        <row r="229">
          <cell r="A229" t="str">
            <v>G21-F2</v>
          </cell>
          <cell r="B229">
            <v>127</v>
          </cell>
          <cell r="C229">
            <v>137</v>
          </cell>
          <cell r="D229">
            <v>135</v>
          </cell>
          <cell r="E229">
            <v>138</v>
          </cell>
          <cell r="F229">
            <v>143</v>
          </cell>
          <cell r="G229">
            <v>140</v>
          </cell>
          <cell r="H229">
            <v>138</v>
          </cell>
          <cell r="I229">
            <v>132</v>
          </cell>
          <cell r="J229">
            <v>136</v>
          </cell>
          <cell r="K229">
            <v>137</v>
          </cell>
          <cell r="L229">
            <v>133</v>
          </cell>
          <cell r="M229">
            <v>134</v>
          </cell>
          <cell r="N229">
            <v>130</v>
          </cell>
          <cell r="O229">
            <v>119</v>
          </cell>
          <cell r="P229">
            <v>114</v>
          </cell>
          <cell r="Q229">
            <v>111</v>
          </cell>
          <cell r="R229">
            <v>107</v>
          </cell>
          <cell r="S229">
            <v>102</v>
          </cell>
          <cell r="T229">
            <v>100</v>
          </cell>
          <cell r="U229">
            <v>92</v>
          </cell>
          <cell r="V229">
            <v>90</v>
          </cell>
          <cell r="W229">
            <v>86</v>
          </cell>
          <cell r="X229">
            <v>82</v>
          </cell>
          <cell r="Y229">
            <v>78</v>
          </cell>
          <cell r="Z229">
            <v>71</v>
          </cell>
          <cell r="AA229">
            <v>68</v>
          </cell>
          <cell r="AB229">
            <v>63</v>
          </cell>
          <cell r="AC229">
            <v>61</v>
          </cell>
          <cell r="AD229">
            <v>61</v>
          </cell>
          <cell r="AE229">
            <v>56</v>
          </cell>
          <cell r="AF229">
            <v>55</v>
          </cell>
          <cell r="AG229">
            <v>36</v>
          </cell>
          <cell r="AH229">
            <v>31</v>
          </cell>
          <cell r="AI229">
            <v>30</v>
          </cell>
        </row>
        <row r="230">
          <cell r="A230" t="str">
            <v>G21-L2</v>
          </cell>
          <cell r="B230">
            <v>2788</v>
          </cell>
          <cell r="C230">
            <v>2895</v>
          </cell>
          <cell r="D230">
            <v>2918</v>
          </cell>
          <cell r="E230">
            <v>2956</v>
          </cell>
          <cell r="F230">
            <v>3018</v>
          </cell>
          <cell r="G230">
            <v>3024</v>
          </cell>
          <cell r="H230">
            <v>3109</v>
          </cell>
          <cell r="I230">
            <v>3153</v>
          </cell>
          <cell r="J230">
            <v>3175</v>
          </cell>
          <cell r="K230">
            <v>3164</v>
          </cell>
          <cell r="L230">
            <v>3273</v>
          </cell>
          <cell r="M230">
            <v>3319</v>
          </cell>
          <cell r="N230">
            <v>3220</v>
          </cell>
          <cell r="O230">
            <v>3158</v>
          </cell>
          <cell r="P230">
            <v>3017</v>
          </cell>
          <cell r="Q230">
            <v>2949</v>
          </cell>
          <cell r="R230">
            <v>2823</v>
          </cell>
          <cell r="S230">
            <v>2681</v>
          </cell>
          <cell r="T230">
            <v>2639</v>
          </cell>
          <cell r="U230">
            <v>2451</v>
          </cell>
          <cell r="V230">
            <v>2236</v>
          </cell>
          <cell r="W230">
            <v>2144</v>
          </cell>
          <cell r="X230">
            <v>2074</v>
          </cell>
          <cell r="Y230">
            <v>1937</v>
          </cell>
          <cell r="Z230">
            <v>1837</v>
          </cell>
          <cell r="AA230">
            <v>1755</v>
          </cell>
          <cell r="AB230">
            <v>1635</v>
          </cell>
          <cell r="AC230">
            <v>1568</v>
          </cell>
          <cell r="AD230">
            <v>1455</v>
          </cell>
          <cell r="AE230">
            <v>1352</v>
          </cell>
          <cell r="AF230">
            <v>1282</v>
          </cell>
          <cell r="AG230">
            <v>904</v>
          </cell>
          <cell r="AH230">
            <v>787</v>
          </cell>
          <cell r="AI230">
            <v>753</v>
          </cell>
        </row>
        <row r="231">
          <cell r="A231" t="str">
            <v>G21-S2</v>
          </cell>
          <cell r="B231">
            <v>48</v>
          </cell>
          <cell r="C231">
            <v>50</v>
          </cell>
          <cell r="D231">
            <v>54</v>
          </cell>
          <cell r="E231">
            <v>57</v>
          </cell>
          <cell r="F231">
            <v>59</v>
          </cell>
          <cell r="G231">
            <v>62</v>
          </cell>
          <cell r="H231">
            <v>56</v>
          </cell>
          <cell r="I231">
            <v>54</v>
          </cell>
          <cell r="J231">
            <v>60</v>
          </cell>
          <cell r="K231">
            <v>60</v>
          </cell>
          <cell r="L231">
            <v>58</v>
          </cell>
          <cell r="M231">
            <v>59</v>
          </cell>
          <cell r="N231">
            <v>58</v>
          </cell>
          <cell r="O231">
            <v>61</v>
          </cell>
          <cell r="P231">
            <v>56</v>
          </cell>
          <cell r="Q231">
            <v>56</v>
          </cell>
          <cell r="R231">
            <v>54</v>
          </cell>
          <cell r="S231">
            <v>51</v>
          </cell>
          <cell r="T231">
            <v>51</v>
          </cell>
          <cell r="U231">
            <v>45</v>
          </cell>
          <cell r="V231">
            <v>44</v>
          </cell>
          <cell r="W231">
            <v>41</v>
          </cell>
          <cell r="X231">
            <v>39</v>
          </cell>
          <cell r="Y231">
            <v>37</v>
          </cell>
          <cell r="Z231">
            <v>37</v>
          </cell>
          <cell r="AA231">
            <v>37</v>
          </cell>
          <cell r="AB231">
            <v>33</v>
          </cell>
          <cell r="AC231">
            <v>33</v>
          </cell>
          <cell r="AD231">
            <v>29</v>
          </cell>
          <cell r="AE231">
            <v>27</v>
          </cell>
          <cell r="AF231">
            <v>25</v>
          </cell>
          <cell r="AG231">
            <v>23</v>
          </cell>
          <cell r="AH231">
            <v>21</v>
          </cell>
          <cell r="AI231">
            <v>18</v>
          </cell>
        </row>
        <row r="232">
          <cell r="A232" t="str">
            <v>G300</v>
          </cell>
          <cell r="B232">
            <v>123</v>
          </cell>
          <cell r="C232">
            <v>123</v>
          </cell>
          <cell r="D232">
            <v>111</v>
          </cell>
          <cell r="E232">
            <v>102</v>
          </cell>
          <cell r="F232">
            <v>96</v>
          </cell>
          <cell r="G232">
            <v>94</v>
          </cell>
          <cell r="H232">
            <v>97</v>
          </cell>
          <cell r="I232">
            <v>94</v>
          </cell>
          <cell r="J232">
            <v>93</v>
          </cell>
          <cell r="K232">
            <v>85</v>
          </cell>
          <cell r="L232">
            <v>77</v>
          </cell>
          <cell r="M232">
            <v>70</v>
          </cell>
          <cell r="N232">
            <v>75</v>
          </cell>
          <cell r="O232">
            <v>68</v>
          </cell>
          <cell r="P232">
            <v>65</v>
          </cell>
          <cell r="Q232">
            <v>55</v>
          </cell>
          <cell r="R232">
            <v>51</v>
          </cell>
          <cell r="S232">
            <v>45</v>
          </cell>
          <cell r="T232">
            <v>39</v>
          </cell>
          <cell r="U232">
            <v>36</v>
          </cell>
          <cell r="V232">
            <v>33</v>
          </cell>
          <cell r="W232">
            <v>32</v>
          </cell>
          <cell r="X232">
            <v>29</v>
          </cell>
          <cell r="Y232">
            <v>28</v>
          </cell>
          <cell r="Z232">
            <v>21</v>
          </cell>
          <cell r="AA232">
            <v>19</v>
          </cell>
          <cell r="AB232">
            <v>19</v>
          </cell>
          <cell r="AC232">
            <v>20</v>
          </cell>
          <cell r="AD232">
            <v>16</v>
          </cell>
          <cell r="AE232">
            <v>13</v>
          </cell>
          <cell r="AF232">
            <v>11</v>
          </cell>
          <cell r="AG232">
            <v>7</v>
          </cell>
          <cell r="AH232">
            <v>7</v>
          </cell>
          <cell r="AI232">
            <v>7</v>
          </cell>
        </row>
        <row r="233">
          <cell r="A233" t="str">
            <v>G301</v>
          </cell>
          <cell r="B233">
            <v>1</v>
          </cell>
          <cell r="G233">
            <v>1</v>
          </cell>
          <cell r="H233">
            <v>1</v>
          </cell>
          <cell r="I233">
            <v>1</v>
          </cell>
          <cell r="J233">
            <v>1</v>
          </cell>
          <cell r="K233">
            <v>2</v>
          </cell>
          <cell r="L233">
            <v>2</v>
          </cell>
          <cell r="M233">
            <v>2</v>
          </cell>
          <cell r="N233">
            <v>2</v>
          </cell>
          <cell r="O233">
            <v>1</v>
          </cell>
          <cell r="P233">
            <v>1</v>
          </cell>
          <cell r="Q233">
            <v>1</v>
          </cell>
          <cell r="R233">
            <v>2</v>
          </cell>
          <cell r="S233">
            <v>2</v>
          </cell>
          <cell r="T233">
            <v>2</v>
          </cell>
          <cell r="U233">
            <v>1</v>
          </cell>
          <cell r="V233">
            <v>1</v>
          </cell>
          <cell r="W233">
            <v>1</v>
          </cell>
          <cell r="X233">
            <v>1</v>
          </cell>
        </row>
        <row r="234">
          <cell r="A234" t="str">
            <v>G312 B5</v>
          </cell>
          <cell r="B234">
            <v>1</v>
          </cell>
          <cell r="C234">
            <v>1</v>
          </cell>
          <cell r="D234">
            <v>1</v>
          </cell>
          <cell r="E234">
            <v>7</v>
          </cell>
          <cell r="F234">
            <v>8</v>
          </cell>
          <cell r="G234">
            <v>16</v>
          </cell>
          <cell r="H234">
            <v>32</v>
          </cell>
          <cell r="I234">
            <v>45</v>
          </cell>
          <cell r="J234">
            <v>49</v>
          </cell>
          <cell r="K234">
            <v>56</v>
          </cell>
          <cell r="L234">
            <v>68</v>
          </cell>
          <cell r="M234">
            <v>79</v>
          </cell>
          <cell r="N234">
            <v>83</v>
          </cell>
          <cell r="O234">
            <v>108</v>
          </cell>
          <cell r="P234">
            <v>121</v>
          </cell>
          <cell r="Q234">
            <v>122</v>
          </cell>
          <cell r="R234">
            <v>133</v>
          </cell>
          <cell r="S234">
            <v>155</v>
          </cell>
          <cell r="T234">
            <v>176</v>
          </cell>
          <cell r="U234">
            <v>196</v>
          </cell>
          <cell r="V234">
            <v>224</v>
          </cell>
          <cell r="W234">
            <v>226</v>
          </cell>
          <cell r="X234">
            <v>220</v>
          </cell>
          <cell r="Y234">
            <v>215</v>
          </cell>
          <cell r="Z234">
            <v>208</v>
          </cell>
          <cell r="AA234">
            <v>204</v>
          </cell>
          <cell r="AB234">
            <v>196</v>
          </cell>
          <cell r="AC234">
            <v>184</v>
          </cell>
          <cell r="AD234">
            <v>168</v>
          </cell>
          <cell r="AE234">
            <v>153</v>
          </cell>
          <cell r="AF234">
            <v>141</v>
          </cell>
          <cell r="AG234">
            <v>111</v>
          </cell>
          <cell r="AH234">
            <v>105</v>
          </cell>
          <cell r="AI234">
            <v>106</v>
          </cell>
        </row>
        <row r="235">
          <cell r="A235" t="str">
            <v>G312 BO</v>
          </cell>
          <cell r="C235">
            <v>3</v>
          </cell>
          <cell r="D235">
            <v>16</v>
          </cell>
          <cell r="E235">
            <v>15417</v>
          </cell>
          <cell r="F235">
            <v>42383</v>
          </cell>
          <cell r="G235">
            <v>48930</v>
          </cell>
          <cell r="H235">
            <v>50993</v>
          </cell>
          <cell r="I235">
            <v>50707</v>
          </cell>
          <cell r="J235">
            <v>51183</v>
          </cell>
          <cell r="K235">
            <v>51598</v>
          </cell>
          <cell r="L235">
            <v>52007</v>
          </cell>
          <cell r="M235">
            <v>52342</v>
          </cell>
          <cell r="N235">
            <v>51995</v>
          </cell>
          <cell r="O235">
            <v>51577</v>
          </cell>
          <cell r="P235">
            <v>50905</v>
          </cell>
          <cell r="Q235">
            <v>50391</v>
          </cell>
          <cell r="R235">
            <v>49559</v>
          </cell>
          <cell r="S235">
            <v>48523</v>
          </cell>
          <cell r="T235">
            <v>47870</v>
          </cell>
          <cell r="U235">
            <v>46719</v>
          </cell>
          <cell r="V235">
            <v>44772</v>
          </cell>
          <cell r="W235">
            <v>43889</v>
          </cell>
          <cell r="X235">
            <v>42782</v>
          </cell>
          <cell r="Y235">
            <v>41656</v>
          </cell>
          <cell r="Z235">
            <v>40394</v>
          </cell>
          <cell r="AA235">
            <v>39117</v>
          </cell>
          <cell r="AB235">
            <v>37441</v>
          </cell>
          <cell r="AC235">
            <v>36119</v>
          </cell>
          <cell r="AD235">
            <v>34840</v>
          </cell>
          <cell r="AE235">
            <v>33630</v>
          </cell>
          <cell r="AF235">
            <v>32571</v>
          </cell>
          <cell r="AG235">
            <v>27442</v>
          </cell>
          <cell r="AH235">
            <v>25284</v>
          </cell>
          <cell r="AI235">
            <v>24629</v>
          </cell>
        </row>
        <row r="236">
          <cell r="A236" t="str">
            <v>G312 P5</v>
          </cell>
          <cell r="H236">
            <v>1</v>
          </cell>
          <cell r="O236">
            <v>1</v>
          </cell>
          <cell r="P236">
            <v>1</v>
          </cell>
          <cell r="Q236">
            <v>1</v>
          </cell>
        </row>
        <row r="237">
          <cell r="A237" t="str">
            <v>G312 PO</v>
          </cell>
          <cell r="B237">
            <v>4</v>
          </cell>
          <cell r="C237">
            <v>5</v>
          </cell>
          <cell r="D237">
            <v>8</v>
          </cell>
          <cell r="E237">
            <v>9</v>
          </cell>
          <cell r="F237">
            <v>13</v>
          </cell>
          <cell r="G237">
            <v>13</v>
          </cell>
          <cell r="H237">
            <v>16</v>
          </cell>
          <cell r="I237">
            <v>17</v>
          </cell>
          <cell r="J237">
            <v>17</v>
          </cell>
          <cell r="K237">
            <v>27</v>
          </cell>
          <cell r="L237">
            <v>38</v>
          </cell>
          <cell r="M237">
            <v>57</v>
          </cell>
          <cell r="N237">
            <v>60</v>
          </cell>
          <cell r="O237">
            <v>61</v>
          </cell>
          <cell r="P237">
            <v>60</v>
          </cell>
          <cell r="Q237">
            <v>62</v>
          </cell>
          <cell r="R237">
            <v>63</v>
          </cell>
          <cell r="S237">
            <v>64</v>
          </cell>
          <cell r="T237">
            <v>63</v>
          </cell>
          <cell r="U237">
            <v>60</v>
          </cell>
          <cell r="V237">
            <v>61</v>
          </cell>
          <cell r="W237">
            <v>62</v>
          </cell>
          <cell r="X237">
            <v>59</v>
          </cell>
          <cell r="Y237">
            <v>57</v>
          </cell>
          <cell r="Z237">
            <v>54</v>
          </cell>
          <cell r="AA237">
            <v>54</v>
          </cell>
          <cell r="AB237">
            <v>50</v>
          </cell>
          <cell r="AC237">
            <v>47</v>
          </cell>
          <cell r="AD237">
            <v>43</v>
          </cell>
          <cell r="AE237">
            <v>46</v>
          </cell>
          <cell r="AF237">
            <v>44</v>
          </cell>
          <cell r="AG237">
            <v>33</v>
          </cell>
          <cell r="AH237">
            <v>32</v>
          </cell>
          <cell r="AI237">
            <v>31</v>
          </cell>
        </row>
        <row r="238">
          <cell r="A238" t="str">
            <v>G313-B0</v>
          </cell>
          <cell r="F238">
            <v>13</v>
          </cell>
          <cell r="G238">
            <v>2721</v>
          </cell>
          <cell r="H238">
            <v>4256</v>
          </cell>
          <cell r="I238">
            <v>5279</v>
          </cell>
          <cell r="J238">
            <v>5843</v>
          </cell>
          <cell r="K238">
            <v>6287</v>
          </cell>
          <cell r="L238">
            <v>6646</v>
          </cell>
          <cell r="M238">
            <v>6971</v>
          </cell>
          <cell r="N238">
            <v>7127</v>
          </cell>
          <cell r="O238">
            <v>7276</v>
          </cell>
          <cell r="P238">
            <v>7324</v>
          </cell>
          <cell r="Q238">
            <v>7351</v>
          </cell>
          <cell r="R238">
            <v>7280</v>
          </cell>
          <cell r="S238">
            <v>7187</v>
          </cell>
          <cell r="T238">
            <v>7218</v>
          </cell>
          <cell r="U238">
            <v>7115</v>
          </cell>
          <cell r="V238">
            <v>6779</v>
          </cell>
          <cell r="W238">
            <v>6658</v>
          </cell>
          <cell r="X238">
            <v>6463</v>
          </cell>
          <cell r="Y238">
            <v>6278</v>
          </cell>
          <cell r="Z238">
            <v>6124</v>
          </cell>
          <cell r="AA238">
            <v>5942</v>
          </cell>
          <cell r="AB238">
            <v>5601</v>
          </cell>
          <cell r="AC238">
            <v>5379</v>
          </cell>
          <cell r="AD238">
            <v>5096</v>
          </cell>
          <cell r="AE238">
            <v>4895</v>
          </cell>
          <cell r="AF238">
            <v>4714</v>
          </cell>
          <cell r="AG238">
            <v>3704</v>
          </cell>
          <cell r="AH238">
            <v>3325</v>
          </cell>
          <cell r="AI238">
            <v>3254</v>
          </cell>
        </row>
        <row r="239">
          <cell r="A239" t="str">
            <v>G314-B0</v>
          </cell>
          <cell r="G239">
            <v>1907</v>
          </cell>
          <cell r="H239">
            <v>8865</v>
          </cell>
          <cell r="I239">
            <v>11725</v>
          </cell>
          <cell r="J239">
            <v>13388</v>
          </cell>
          <cell r="K239">
            <v>14741</v>
          </cell>
          <cell r="L239">
            <v>15928</v>
          </cell>
          <cell r="M239">
            <v>17053</v>
          </cell>
          <cell r="N239">
            <v>17503</v>
          </cell>
          <cell r="O239">
            <v>17941</v>
          </cell>
          <cell r="P239">
            <v>18215</v>
          </cell>
          <cell r="Q239">
            <v>18469</v>
          </cell>
          <cell r="R239">
            <v>18510</v>
          </cell>
          <cell r="S239">
            <v>18305</v>
          </cell>
          <cell r="T239">
            <v>18501</v>
          </cell>
          <cell r="U239">
            <v>18635</v>
          </cell>
          <cell r="V239">
            <v>17964</v>
          </cell>
          <cell r="W239">
            <v>17758</v>
          </cell>
          <cell r="X239">
            <v>17412</v>
          </cell>
          <cell r="Y239">
            <v>17044</v>
          </cell>
          <cell r="Z239">
            <v>16597</v>
          </cell>
          <cell r="AA239">
            <v>16245</v>
          </cell>
          <cell r="AB239">
            <v>15550</v>
          </cell>
          <cell r="AC239">
            <v>14909</v>
          </cell>
          <cell r="AD239">
            <v>14349</v>
          </cell>
          <cell r="AE239">
            <v>13856</v>
          </cell>
          <cell r="AF239">
            <v>13573</v>
          </cell>
          <cell r="AG239">
            <v>11056</v>
          </cell>
          <cell r="AH239">
            <v>10166</v>
          </cell>
          <cell r="AI239">
            <v>10005</v>
          </cell>
        </row>
        <row r="240">
          <cell r="A240" t="str">
            <v>G314-B9</v>
          </cell>
          <cell r="R240">
            <v>1</v>
          </cell>
          <cell r="S240">
            <v>1</v>
          </cell>
          <cell r="T240">
            <v>1</v>
          </cell>
          <cell r="U240">
            <v>1</v>
          </cell>
          <cell r="V240">
            <v>1</v>
          </cell>
          <cell r="W240">
            <v>1</v>
          </cell>
          <cell r="X240">
            <v>1</v>
          </cell>
          <cell r="Y240">
            <v>2</v>
          </cell>
          <cell r="Z240">
            <v>3</v>
          </cell>
          <cell r="AA240">
            <v>3</v>
          </cell>
          <cell r="AB240">
            <v>2</v>
          </cell>
          <cell r="AC240">
            <v>2</v>
          </cell>
          <cell r="AD240">
            <v>2</v>
          </cell>
          <cell r="AE240">
            <v>1</v>
          </cell>
          <cell r="AF240">
            <v>1</v>
          </cell>
        </row>
        <row r="241">
          <cell r="A241" t="str">
            <v>G350-EB-G350</v>
          </cell>
          <cell r="B241">
            <v>36863</v>
          </cell>
          <cell r="C241">
            <v>35308</v>
          </cell>
          <cell r="D241">
            <v>33832</v>
          </cell>
          <cell r="E241">
            <v>32762</v>
          </cell>
          <cell r="F241">
            <v>31804</v>
          </cell>
          <cell r="G241">
            <v>30405</v>
          </cell>
          <cell r="H241">
            <v>29577</v>
          </cell>
          <cell r="I241">
            <v>28107</v>
          </cell>
          <cell r="J241">
            <v>26945</v>
          </cell>
          <cell r="K241">
            <v>26227</v>
          </cell>
          <cell r="L241">
            <v>25653</v>
          </cell>
          <cell r="M241">
            <v>25005</v>
          </cell>
          <cell r="N241">
            <v>23747</v>
          </cell>
          <cell r="O241">
            <v>22458</v>
          </cell>
          <cell r="P241">
            <v>20803</v>
          </cell>
          <cell r="Q241">
            <v>19751</v>
          </cell>
          <cell r="R241">
            <v>18467</v>
          </cell>
          <cell r="S241">
            <v>16991</v>
          </cell>
          <cell r="T241">
            <v>15762</v>
          </cell>
          <cell r="U241">
            <v>13731</v>
          </cell>
          <cell r="V241">
            <v>12112</v>
          </cell>
          <cell r="W241">
            <v>11250</v>
          </cell>
          <cell r="X241">
            <v>10423</v>
          </cell>
          <cell r="Y241">
            <v>9563</v>
          </cell>
          <cell r="Z241">
            <v>8792</v>
          </cell>
          <cell r="AA241">
            <v>7863</v>
          </cell>
          <cell r="AB241">
            <v>7006</v>
          </cell>
          <cell r="AC241">
            <v>6415</v>
          </cell>
          <cell r="AD241">
            <v>5812</v>
          </cell>
          <cell r="AE241">
            <v>5329</v>
          </cell>
          <cell r="AF241">
            <v>4863</v>
          </cell>
          <cell r="AG241">
            <v>3415</v>
          </cell>
          <cell r="AH241">
            <v>2890</v>
          </cell>
          <cell r="AI241">
            <v>2798</v>
          </cell>
        </row>
        <row r="242">
          <cell r="A242" t="str">
            <v>G400</v>
          </cell>
          <cell r="B242">
            <v>866</v>
          </cell>
          <cell r="C242">
            <v>842</v>
          </cell>
          <cell r="D242">
            <v>809</v>
          </cell>
          <cell r="E242">
            <v>771</v>
          </cell>
          <cell r="F242">
            <v>751</v>
          </cell>
          <cell r="G242">
            <v>701</v>
          </cell>
          <cell r="H242">
            <v>694</v>
          </cell>
          <cell r="I242">
            <v>634</v>
          </cell>
          <cell r="J242">
            <v>603</v>
          </cell>
          <cell r="K242">
            <v>585</v>
          </cell>
          <cell r="L242">
            <v>559</v>
          </cell>
          <cell r="M242">
            <v>540</v>
          </cell>
          <cell r="N242">
            <v>520</v>
          </cell>
          <cell r="O242">
            <v>495</v>
          </cell>
          <cell r="P242">
            <v>441</v>
          </cell>
          <cell r="Q242">
            <v>424</v>
          </cell>
          <cell r="R242">
            <v>400</v>
          </cell>
          <cell r="S242">
            <v>365</v>
          </cell>
          <cell r="T242">
            <v>339</v>
          </cell>
          <cell r="U242">
            <v>301</v>
          </cell>
          <cell r="V242">
            <v>263</v>
          </cell>
          <cell r="W242">
            <v>249</v>
          </cell>
          <cell r="X242">
            <v>225</v>
          </cell>
          <cell r="Y242">
            <v>203</v>
          </cell>
          <cell r="Z242">
            <v>183</v>
          </cell>
          <cell r="AA242">
            <v>162</v>
          </cell>
          <cell r="AB242">
            <v>153</v>
          </cell>
          <cell r="AC242">
            <v>143</v>
          </cell>
          <cell r="AD242">
            <v>135</v>
          </cell>
          <cell r="AE242">
            <v>118</v>
          </cell>
          <cell r="AF242">
            <v>108</v>
          </cell>
          <cell r="AG242">
            <v>73</v>
          </cell>
          <cell r="AH242">
            <v>64</v>
          </cell>
          <cell r="AI242">
            <v>55</v>
          </cell>
        </row>
        <row r="243">
          <cell r="A243" t="str">
            <v>G41S-B</v>
          </cell>
          <cell r="G243">
            <v>1</v>
          </cell>
          <cell r="H243">
            <v>1</v>
          </cell>
          <cell r="I243">
            <v>1</v>
          </cell>
          <cell r="J243">
            <v>1</v>
          </cell>
          <cell r="K243">
            <v>1</v>
          </cell>
          <cell r="L243">
            <v>1</v>
          </cell>
          <cell r="M243">
            <v>1</v>
          </cell>
          <cell r="N243">
            <v>2</v>
          </cell>
          <cell r="O243">
            <v>1</v>
          </cell>
          <cell r="P243">
            <v>1</v>
          </cell>
        </row>
        <row r="244">
          <cell r="A244" t="str">
            <v>G41S-P</v>
          </cell>
          <cell r="J244">
            <v>1</v>
          </cell>
          <cell r="K244">
            <v>1</v>
          </cell>
          <cell r="L244">
            <v>1</v>
          </cell>
          <cell r="M244">
            <v>1</v>
          </cell>
          <cell r="N244">
            <v>1</v>
          </cell>
          <cell r="O244">
            <v>1</v>
          </cell>
          <cell r="P244">
            <v>1</v>
          </cell>
          <cell r="Q244">
            <v>1</v>
          </cell>
          <cell r="R244">
            <v>1</v>
          </cell>
          <cell r="S244">
            <v>1</v>
          </cell>
        </row>
        <row r="245">
          <cell r="A245" t="str">
            <v>G520</v>
          </cell>
          <cell r="B245">
            <v>1</v>
          </cell>
          <cell r="E245">
            <v>2</v>
          </cell>
          <cell r="F245">
            <v>1</v>
          </cell>
          <cell r="G245">
            <v>1</v>
          </cell>
          <cell r="H245">
            <v>1</v>
          </cell>
          <cell r="I245">
            <v>1</v>
          </cell>
          <cell r="J245">
            <v>1</v>
          </cell>
          <cell r="K245">
            <v>2</v>
          </cell>
          <cell r="L245">
            <v>1</v>
          </cell>
          <cell r="M245">
            <v>2</v>
          </cell>
          <cell r="N245">
            <v>2</v>
          </cell>
          <cell r="O245">
            <v>2</v>
          </cell>
          <cell r="P245">
            <v>4</v>
          </cell>
          <cell r="Q245">
            <v>4</v>
          </cell>
          <cell r="R245">
            <v>3</v>
          </cell>
          <cell r="S245">
            <v>4</v>
          </cell>
          <cell r="T245">
            <v>3</v>
          </cell>
          <cell r="U245">
            <v>3</v>
          </cell>
          <cell r="V245">
            <v>3</v>
          </cell>
          <cell r="W245">
            <v>3</v>
          </cell>
          <cell r="X245">
            <v>3</v>
          </cell>
          <cell r="Y245">
            <v>5</v>
          </cell>
          <cell r="Z245">
            <v>3</v>
          </cell>
          <cell r="AA245">
            <v>3</v>
          </cell>
          <cell r="AB245">
            <v>3</v>
          </cell>
          <cell r="AC245">
            <v>4</v>
          </cell>
          <cell r="AD245">
            <v>3</v>
          </cell>
          <cell r="AE245">
            <v>2</v>
          </cell>
          <cell r="AF245">
            <v>2</v>
          </cell>
          <cell r="AG245">
            <v>2</v>
          </cell>
          <cell r="AH245">
            <v>1</v>
          </cell>
          <cell r="AI245">
            <v>4</v>
          </cell>
        </row>
        <row r="246">
          <cell r="A246" t="str">
            <v>G530</v>
          </cell>
          <cell r="AE246">
            <v>1</v>
          </cell>
        </row>
        <row r="247">
          <cell r="A247" t="str">
            <v>G530M</v>
          </cell>
          <cell r="R247">
            <v>1</v>
          </cell>
          <cell r="S247">
            <v>1</v>
          </cell>
          <cell r="T247">
            <v>1</v>
          </cell>
        </row>
        <row r="248">
          <cell r="A248" t="str">
            <v>G620</v>
          </cell>
          <cell r="E248">
            <v>1</v>
          </cell>
          <cell r="F248">
            <v>1</v>
          </cell>
          <cell r="G248">
            <v>1</v>
          </cell>
          <cell r="H248">
            <v>1</v>
          </cell>
          <cell r="I248">
            <v>1</v>
          </cell>
          <cell r="J248">
            <v>1</v>
          </cell>
          <cell r="K248">
            <v>1</v>
          </cell>
          <cell r="L248">
            <v>1</v>
          </cell>
          <cell r="M248">
            <v>1</v>
          </cell>
          <cell r="N248">
            <v>2</v>
          </cell>
          <cell r="O248">
            <v>1</v>
          </cell>
          <cell r="P248">
            <v>1</v>
          </cell>
          <cell r="Q248">
            <v>2</v>
          </cell>
          <cell r="R248">
            <v>1</v>
          </cell>
          <cell r="S248">
            <v>1</v>
          </cell>
          <cell r="T248">
            <v>1</v>
          </cell>
          <cell r="U248">
            <v>1</v>
          </cell>
          <cell r="V248">
            <v>1</v>
          </cell>
        </row>
        <row r="249">
          <cell r="A249" t="str">
            <v>G70</v>
          </cell>
          <cell r="H249">
            <v>3</v>
          </cell>
          <cell r="I249">
            <v>3</v>
          </cell>
          <cell r="J249">
            <v>3</v>
          </cell>
          <cell r="K249">
            <v>3</v>
          </cell>
          <cell r="L249">
            <v>6</v>
          </cell>
          <cell r="M249">
            <v>7</v>
          </cell>
          <cell r="N249">
            <v>7</v>
          </cell>
          <cell r="O249">
            <v>9</v>
          </cell>
          <cell r="P249">
            <v>10</v>
          </cell>
          <cell r="Q249">
            <v>9</v>
          </cell>
          <cell r="R249">
            <v>9</v>
          </cell>
          <cell r="S249">
            <v>9</v>
          </cell>
          <cell r="T249">
            <v>9</v>
          </cell>
          <cell r="U249">
            <v>8</v>
          </cell>
          <cell r="V249">
            <v>9</v>
          </cell>
          <cell r="W249">
            <v>10</v>
          </cell>
          <cell r="X249">
            <v>10</v>
          </cell>
          <cell r="Y249">
            <v>8</v>
          </cell>
          <cell r="Z249">
            <v>9</v>
          </cell>
          <cell r="AA249">
            <v>9</v>
          </cell>
          <cell r="AB249">
            <v>8</v>
          </cell>
          <cell r="AC249">
            <v>8</v>
          </cell>
          <cell r="AD249">
            <v>8</v>
          </cell>
          <cell r="AE249">
            <v>9</v>
          </cell>
          <cell r="AF249">
            <v>9</v>
          </cell>
          <cell r="AG249">
            <v>6</v>
          </cell>
          <cell r="AH249">
            <v>5</v>
          </cell>
          <cell r="AI249">
            <v>3</v>
          </cell>
        </row>
        <row r="250">
          <cell r="A250" t="str">
            <v>G75</v>
          </cell>
          <cell r="O250">
            <v>1</v>
          </cell>
          <cell r="P250">
            <v>1</v>
          </cell>
          <cell r="Q250">
            <v>1</v>
          </cell>
          <cell r="R250">
            <v>1</v>
          </cell>
          <cell r="S250">
            <v>2</v>
          </cell>
          <cell r="T250">
            <v>1</v>
          </cell>
          <cell r="U250">
            <v>1</v>
          </cell>
          <cell r="V250">
            <v>1</v>
          </cell>
          <cell r="W250">
            <v>2</v>
          </cell>
          <cell r="X250">
            <v>2</v>
          </cell>
          <cell r="Y250">
            <v>2</v>
          </cell>
          <cell r="Z250">
            <v>2</v>
          </cell>
          <cell r="AA250">
            <v>2</v>
          </cell>
          <cell r="AB250">
            <v>3</v>
          </cell>
          <cell r="AC250">
            <v>3</v>
          </cell>
          <cell r="AD250">
            <v>1</v>
          </cell>
          <cell r="AE250">
            <v>1</v>
          </cell>
        </row>
        <row r="251">
          <cell r="A251" t="str">
            <v>GA 100</v>
          </cell>
          <cell r="V251">
            <v>1</v>
          </cell>
          <cell r="Y251">
            <v>1</v>
          </cell>
          <cell r="Z251">
            <v>1</v>
          </cell>
          <cell r="AA251">
            <v>4</v>
          </cell>
          <cell r="AB251">
            <v>1</v>
          </cell>
        </row>
        <row r="252">
          <cell r="A252" t="str">
            <v>GA 318</v>
          </cell>
          <cell r="B252">
            <v>11097</v>
          </cell>
          <cell r="C252">
            <v>10738</v>
          </cell>
          <cell r="D252">
            <v>10410</v>
          </cell>
          <cell r="E252">
            <v>10204</v>
          </cell>
          <cell r="F252">
            <v>10049</v>
          </cell>
          <cell r="G252">
            <v>9645</v>
          </cell>
          <cell r="H252">
            <v>9430</v>
          </cell>
          <cell r="I252">
            <v>9054</v>
          </cell>
          <cell r="J252">
            <v>8652</v>
          </cell>
          <cell r="K252">
            <v>8467</v>
          </cell>
          <cell r="L252">
            <v>8215</v>
          </cell>
          <cell r="M252">
            <v>8096</v>
          </cell>
          <cell r="N252">
            <v>7601</v>
          </cell>
          <cell r="O252">
            <v>7152</v>
          </cell>
          <cell r="P252">
            <v>6607</v>
          </cell>
          <cell r="Q252">
            <v>6244</v>
          </cell>
          <cell r="R252">
            <v>5824</v>
          </cell>
          <cell r="S252">
            <v>5348</v>
          </cell>
          <cell r="T252">
            <v>4990</v>
          </cell>
          <cell r="U252">
            <v>4457</v>
          </cell>
          <cell r="V252">
            <v>3941</v>
          </cell>
          <cell r="W252">
            <v>3702</v>
          </cell>
          <cell r="X252">
            <v>3411</v>
          </cell>
          <cell r="Y252">
            <v>3157</v>
          </cell>
          <cell r="Z252">
            <v>2871</v>
          </cell>
          <cell r="AA252">
            <v>2572</v>
          </cell>
          <cell r="AB252">
            <v>2356</v>
          </cell>
          <cell r="AC252">
            <v>2139</v>
          </cell>
          <cell r="AD252">
            <v>1954</v>
          </cell>
          <cell r="AE252">
            <v>1817</v>
          </cell>
          <cell r="AF252">
            <v>1686</v>
          </cell>
          <cell r="AG252">
            <v>1129</v>
          </cell>
          <cell r="AH252">
            <v>965</v>
          </cell>
          <cell r="AI252">
            <v>977</v>
          </cell>
        </row>
        <row r="253">
          <cell r="A253" t="str">
            <v>GA 628</v>
          </cell>
          <cell r="B253">
            <v>141751</v>
          </cell>
          <cell r="C253">
            <v>147440</v>
          </cell>
          <cell r="D253">
            <v>146952</v>
          </cell>
          <cell r="E253">
            <v>146157</v>
          </cell>
          <cell r="F253">
            <v>145486</v>
          </cell>
          <cell r="G253">
            <v>143548</v>
          </cell>
          <cell r="H253">
            <v>142823</v>
          </cell>
          <cell r="I253">
            <v>140559</v>
          </cell>
          <cell r="J253">
            <v>137548</v>
          </cell>
          <cell r="K253">
            <v>135896</v>
          </cell>
          <cell r="L253">
            <v>133828</v>
          </cell>
          <cell r="M253">
            <v>132285</v>
          </cell>
          <cell r="N253">
            <v>128952</v>
          </cell>
          <cell r="O253">
            <v>124914</v>
          </cell>
          <cell r="P253">
            <v>119675</v>
          </cell>
          <cell r="Q253">
            <v>116533</v>
          </cell>
          <cell r="R253">
            <v>112541</v>
          </cell>
          <cell r="S253">
            <v>107812</v>
          </cell>
          <cell r="T253">
            <v>104363</v>
          </cell>
          <cell r="U253">
            <v>98300</v>
          </cell>
          <cell r="V253">
            <v>91834</v>
          </cell>
          <cell r="W253">
            <v>88484</v>
          </cell>
          <cell r="X253">
            <v>84283</v>
          </cell>
          <cell r="Y253">
            <v>80284</v>
          </cell>
          <cell r="Z253">
            <v>75928</v>
          </cell>
          <cell r="AA253">
            <v>70894</v>
          </cell>
          <cell r="AB253">
            <v>65827</v>
          </cell>
          <cell r="AC253">
            <v>62204</v>
          </cell>
          <cell r="AD253">
            <v>58340</v>
          </cell>
          <cell r="AE253">
            <v>54769</v>
          </cell>
          <cell r="AF253">
            <v>51641</v>
          </cell>
          <cell r="AG253">
            <v>38740</v>
          </cell>
          <cell r="AH253">
            <v>34377</v>
          </cell>
          <cell r="AI253">
            <v>32762</v>
          </cell>
        </row>
        <row r="254">
          <cell r="A254" t="str">
            <v>Galileo TIM</v>
          </cell>
          <cell r="B254">
            <v>5</v>
          </cell>
          <cell r="C254">
            <v>5</v>
          </cell>
          <cell r="D254">
            <v>5</v>
          </cell>
          <cell r="E254">
            <v>5</v>
          </cell>
          <cell r="F254">
            <v>4</v>
          </cell>
          <cell r="G254">
            <v>4</v>
          </cell>
          <cell r="H254">
            <v>3</v>
          </cell>
          <cell r="I254">
            <v>3</v>
          </cell>
          <cell r="J254">
            <v>4</v>
          </cell>
          <cell r="K254">
            <v>3</v>
          </cell>
          <cell r="L254">
            <v>2</v>
          </cell>
          <cell r="M254">
            <v>2</v>
          </cell>
          <cell r="N254">
            <v>4</v>
          </cell>
          <cell r="O254">
            <v>3</v>
          </cell>
          <cell r="P254">
            <v>2</v>
          </cell>
          <cell r="Q254">
            <v>2</v>
          </cell>
          <cell r="R254">
            <v>2</v>
          </cell>
          <cell r="S254">
            <v>2</v>
          </cell>
          <cell r="T254">
            <v>2</v>
          </cell>
          <cell r="U254">
            <v>2</v>
          </cell>
          <cell r="V254">
            <v>1</v>
          </cell>
          <cell r="W254">
            <v>1</v>
          </cell>
          <cell r="X254">
            <v>1</v>
          </cell>
          <cell r="Y254">
            <v>1</v>
          </cell>
          <cell r="Z254">
            <v>1</v>
          </cell>
          <cell r="AA254">
            <v>1</v>
          </cell>
          <cell r="AB254">
            <v>2</v>
          </cell>
          <cell r="AC254">
            <v>1</v>
          </cell>
          <cell r="AD254">
            <v>1</v>
          </cell>
          <cell r="AE254">
            <v>2</v>
          </cell>
          <cell r="AF254">
            <v>1</v>
          </cell>
          <cell r="AG254">
            <v>1</v>
          </cell>
        </row>
        <row r="255">
          <cell r="A255" t="str">
            <v>GC 201</v>
          </cell>
          <cell r="U255">
            <v>1</v>
          </cell>
          <cell r="W255">
            <v>3</v>
          </cell>
          <cell r="X255">
            <v>2</v>
          </cell>
          <cell r="Y255">
            <v>1</v>
          </cell>
          <cell r="Z255">
            <v>3</v>
          </cell>
          <cell r="AA255">
            <v>2</v>
          </cell>
          <cell r="AB255">
            <v>2</v>
          </cell>
          <cell r="AC255">
            <v>2</v>
          </cell>
          <cell r="AD255">
            <v>1</v>
          </cell>
          <cell r="AE255">
            <v>1</v>
          </cell>
          <cell r="AF255">
            <v>1</v>
          </cell>
          <cell r="AG255">
            <v>1</v>
          </cell>
        </row>
        <row r="256">
          <cell r="A256" t="str">
            <v>GC87C</v>
          </cell>
          <cell r="E256">
            <v>3</v>
          </cell>
          <cell r="F256">
            <v>1</v>
          </cell>
          <cell r="G256">
            <v>1</v>
          </cell>
          <cell r="H256">
            <v>1</v>
          </cell>
          <cell r="I256">
            <v>1</v>
          </cell>
          <cell r="J256">
            <v>1</v>
          </cell>
          <cell r="K256">
            <v>1</v>
          </cell>
          <cell r="L256">
            <v>1</v>
          </cell>
          <cell r="M256">
            <v>1</v>
          </cell>
          <cell r="N256">
            <v>1</v>
          </cell>
          <cell r="O256">
            <v>1</v>
          </cell>
          <cell r="P256">
            <v>1</v>
          </cell>
          <cell r="Q256">
            <v>1</v>
          </cell>
          <cell r="R256">
            <v>1</v>
          </cell>
          <cell r="S256">
            <v>1</v>
          </cell>
        </row>
        <row r="257">
          <cell r="A257" t="str">
            <v>GD52, EB-GD52</v>
          </cell>
          <cell r="Q257">
            <v>114</v>
          </cell>
          <cell r="R257">
            <v>632</v>
          </cell>
          <cell r="S257">
            <v>1471</v>
          </cell>
          <cell r="T257">
            <v>2519</v>
          </cell>
          <cell r="U257">
            <v>3386</v>
          </cell>
          <cell r="V257">
            <v>4082</v>
          </cell>
          <cell r="W257">
            <v>4575</v>
          </cell>
          <cell r="X257">
            <v>4823</v>
          </cell>
          <cell r="Y257">
            <v>5142</v>
          </cell>
          <cell r="Z257">
            <v>5404</v>
          </cell>
          <cell r="AA257">
            <v>6116</v>
          </cell>
          <cell r="AB257">
            <v>6313</v>
          </cell>
          <cell r="AC257">
            <v>6423</v>
          </cell>
          <cell r="AD257">
            <v>6416</v>
          </cell>
          <cell r="AE257">
            <v>6448</v>
          </cell>
          <cell r="AF257">
            <v>6488</v>
          </cell>
          <cell r="AG257">
            <v>5996</v>
          </cell>
          <cell r="AH257">
            <v>5834</v>
          </cell>
          <cell r="AI257">
            <v>5748</v>
          </cell>
        </row>
        <row r="258">
          <cell r="A258" t="str">
            <v>GD92, EB-GD92</v>
          </cell>
          <cell r="M258">
            <v>1</v>
          </cell>
          <cell r="N258">
            <v>1</v>
          </cell>
          <cell r="O258">
            <v>15</v>
          </cell>
          <cell r="P258">
            <v>33</v>
          </cell>
          <cell r="Q258">
            <v>432</v>
          </cell>
          <cell r="R258">
            <v>1460</v>
          </cell>
          <cell r="S258">
            <v>2250</v>
          </cell>
          <cell r="T258">
            <v>3460</v>
          </cell>
          <cell r="U258">
            <v>4213</v>
          </cell>
          <cell r="V258">
            <v>4656</v>
          </cell>
          <cell r="W258">
            <v>5149</v>
          </cell>
          <cell r="X258">
            <v>5505</v>
          </cell>
          <cell r="Y258">
            <v>5817</v>
          </cell>
          <cell r="Z258">
            <v>6057</v>
          </cell>
          <cell r="AA258">
            <v>6204</v>
          </cell>
          <cell r="AB258">
            <v>6265</v>
          </cell>
          <cell r="AC258">
            <v>6347</v>
          </cell>
          <cell r="AD258">
            <v>6319</v>
          </cell>
          <cell r="AE258">
            <v>6279</v>
          </cell>
          <cell r="AF258">
            <v>6250</v>
          </cell>
          <cell r="AG258">
            <v>5729</v>
          </cell>
          <cell r="AH258">
            <v>5617</v>
          </cell>
          <cell r="AI258">
            <v>5616</v>
          </cell>
        </row>
        <row r="259">
          <cell r="A259" t="str">
            <v>GD93, EB-GD93</v>
          </cell>
          <cell r="S259">
            <v>2</v>
          </cell>
          <cell r="T259">
            <v>65</v>
          </cell>
          <cell r="U259">
            <v>252</v>
          </cell>
          <cell r="V259">
            <v>442</v>
          </cell>
          <cell r="W259">
            <v>617</v>
          </cell>
          <cell r="X259">
            <v>775</v>
          </cell>
          <cell r="Y259">
            <v>978</v>
          </cell>
          <cell r="Z259">
            <v>1158</v>
          </cell>
          <cell r="AA259">
            <v>1334</v>
          </cell>
          <cell r="AB259">
            <v>1513</v>
          </cell>
          <cell r="AC259">
            <v>1655</v>
          </cell>
          <cell r="AD259">
            <v>1733</v>
          </cell>
          <cell r="AE259">
            <v>1817</v>
          </cell>
          <cell r="AF259">
            <v>1880</v>
          </cell>
          <cell r="AG259">
            <v>1721</v>
          </cell>
          <cell r="AH259">
            <v>1704</v>
          </cell>
          <cell r="AI259">
            <v>1710</v>
          </cell>
        </row>
        <row r="260">
          <cell r="A260" t="str">
            <v>GEGDB01</v>
          </cell>
          <cell r="G260">
            <v>1</v>
          </cell>
          <cell r="H260">
            <v>1</v>
          </cell>
          <cell r="I260">
            <v>1</v>
          </cell>
          <cell r="J260">
            <v>1</v>
          </cell>
          <cell r="K260">
            <v>1</v>
          </cell>
        </row>
        <row r="261">
          <cell r="A261" t="str">
            <v>Gemini GPS 148</v>
          </cell>
          <cell r="B261">
            <v>1</v>
          </cell>
          <cell r="C261">
            <v>1</v>
          </cell>
          <cell r="D261">
            <v>1</v>
          </cell>
          <cell r="E261">
            <v>1</v>
          </cell>
          <cell r="F261">
            <v>1</v>
          </cell>
          <cell r="G261">
            <v>1</v>
          </cell>
          <cell r="H261">
            <v>1</v>
          </cell>
          <cell r="I261">
            <v>1</v>
          </cell>
          <cell r="J261">
            <v>1</v>
          </cell>
          <cell r="K261">
            <v>2</v>
          </cell>
          <cell r="L261">
            <v>1</v>
          </cell>
        </row>
        <row r="262">
          <cell r="A262" t="str">
            <v>GF 388</v>
          </cell>
          <cell r="B262">
            <v>9258</v>
          </cell>
          <cell r="C262">
            <v>8992</v>
          </cell>
          <cell r="D262">
            <v>8671</v>
          </cell>
          <cell r="E262">
            <v>8485</v>
          </cell>
          <cell r="F262">
            <v>8297</v>
          </cell>
          <cell r="G262">
            <v>8009</v>
          </cell>
          <cell r="H262">
            <v>7843</v>
          </cell>
          <cell r="I262">
            <v>7537</v>
          </cell>
          <cell r="J262">
            <v>7277</v>
          </cell>
          <cell r="K262">
            <v>7079</v>
          </cell>
          <cell r="L262">
            <v>6873</v>
          </cell>
          <cell r="M262">
            <v>6703</v>
          </cell>
          <cell r="N262">
            <v>6399</v>
          </cell>
          <cell r="O262">
            <v>6139</v>
          </cell>
          <cell r="P262">
            <v>5766</v>
          </cell>
          <cell r="Q262">
            <v>5496</v>
          </cell>
          <cell r="R262">
            <v>5243</v>
          </cell>
          <cell r="S262">
            <v>4858</v>
          </cell>
          <cell r="T262">
            <v>4579</v>
          </cell>
          <cell r="U262">
            <v>4245</v>
          </cell>
          <cell r="V262">
            <v>3927</v>
          </cell>
          <cell r="W262">
            <v>3694</v>
          </cell>
          <cell r="X262">
            <v>3467</v>
          </cell>
          <cell r="Y262">
            <v>3250</v>
          </cell>
          <cell r="Z262">
            <v>3061</v>
          </cell>
          <cell r="AA262">
            <v>2830</v>
          </cell>
          <cell r="AB262">
            <v>2592</v>
          </cell>
          <cell r="AC262">
            <v>2430</v>
          </cell>
          <cell r="AD262">
            <v>2260</v>
          </cell>
          <cell r="AE262">
            <v>2087</v>
          </cell>
          <cell r="AF262">
            <v>1949</v>
          </cell>
          <cell r="AG262">
            <v>1405</v>
          </cell>
          <cell r="AH262">
            <v>1256</v>
          </cell>
          <cell r="AI262">
            <v>1145</v>
          </cell>
        </row>
        <row r="263">
          <cell r="A263" t="str">
            <v>GF 768</v>
          </cell>
          <cell r="B263">
            <v>57105</v>
          </cell>
          <cell r="C263">
            <v>60835</v>
          </cell>
          <cell r="D263">
            <v>62865</v>
          </cell>
          <cell r="E263">
            <v>64586</v>
          </cell>
          <cell r="F263">
            <v>65499</v>
          </cell>
          <cell r="G263">
            <v>64960</v>
          </cell>
          <cell r="H263">
            <v>65396</v>
          </cell>
          <cell r="I263">
            <v>65127</v>
          </cell>
          <cell r="J263">
            <v>64181</v>
          </cell>
          <cell r="K263">
            <v>63757</v>
          </cell>
          <cell r="L263">
            <v>63039</v>
          </cell>
          <cell r="M263">
            <v>62489</v>
          </cell>
          <cell r="N263">
            <v>61013</v>
          </cell>
          <cell r="O263">
            <v>59297</v>
          </cell>
          <cell r="P263">
            <v>56757</v>
          </cell>
          <cell r="Q263">
            <v>55205</v>
          </cell>
          <cell r="R263">
            <v>53325</v>
          </cell>
          <cell r="S263">
            <v>51117</v>
          </cell>
          <cell r="T263">
            <v>49434</v>
          </cell>
          <cell r="U263">
            <v>46556</v>
          </cell>
          <cell r="V263">
            <v>43739</v>
          </cell>
          <cell r="W263">
            <v>41937</v>
          </cell>
          <cell r="X263">
            <v>39915</v>
          </cell>
          <cell r="Y263">
            <v>37995</v>
          </cell>
          <cell r="Z263">
            <v>35965</v>
          </cell>
          <cell r="AA263">
            <v>33606</v>
          </cell>
          <cell r="AB263">
            <v>31086</v>
          </cell>
          <cell r="AC263">
            <v>29415</v>
          </cell>
          <cell r="AD263">
            <v>27390</v>
          </cell>
          <cell r="AE263">
            <v>25512</v>
          </cell>
          <cell r="AF263">
            <v>23917</v>
          </cell>
          <cell r="AG263">
            <v>17646</v>
          </cell>
          <cell r="AH263">
            <v>15740</v>
          </cell>
          <cell r="AI263">
            <v>15029</v>
          </cell>
        </row>
        <row r="264">
          <cell r="A264" t="str">
            <v>GF 788</v>
          </cell>
          <cell r="B264">
            <v>14784</v>
          </cell>
          <cell r="C264">
            <v>15181</v>
          </cell>
          <cell r="D264">
            <v>15275</v>
          </cell>
          <cell r="E264">
            <v>15465</v>
          </cell>
          <cell r="F264">
            <v>15580</v>
          </cell>
          <cell r="G264">
            <v>15529</v>
          </cell>
          <cell r="H264">
            <v>15574</v>
          </cell>
          <cell r="I264">
            <v>15502</v>
          </cell>
          <cell r="J264">
            <v>15423</v>
          </cell>
          <cell r="K264">
            <v>15366</v>
          </cell>
          <cell r="L264">
            <v>15256</v>
          </cell>
          <cell r="M264">
            <v>15193</v>
          </cell>
          <cell r="N264">
            <v>14867</v>
          </cell>
          <cell r="O264">
            <v>14548</v>
          </cell>
          <cell r="P264">
            <v>14092</v>
          </cell>
          <cell r="Q264">
            <v>13809</v>
          </cell>
          <cell r="R264">
            <v>13428</v>
          </cell>
          <cell r="S264">
            <v>12999</v>
          </cell>
          <cell r="T264">
            <v>12718</v>
          </cell>
          <cell r="U264">
            <v>12075</v>
          </cell>
          <cell r="V264">
            <v>11582</v>
          </cell>
          <cell r="W264">
            <v>11183</v>
          </cell>
          <cell r="X264">
            <v>10710</v>
          </cell>
          <cell r="Y264">
            <v>10313</v>
          </cell>
          <cell r="Z264">
            <v>9806</v>
          </cell>
          <cell r="AA264">
            <v>9235</v>
          </cell>
          <cell r="AB264">
            <v>8714</v>
          </cell>
          <cell r="AC264">
            <v>8251</v>
          </cell>
          <cell r="AD264">
            <v>7826</v>
          </cell>
          <cell r="AE264">
            <v>7353</v>
          </cell>
          <cell r="AF264">
            <v>6938</v>
          </cell>
          <cell r="AG264">
            <v>5278</v>
          </cell>
          <cell r="AH264">
            <v>4871</v>
          </cell>
          <cell r="AI264">
            <v>4655</v>
          </cell>
        </row>
        <row r="265">
          <cell r="A265" t="str">
            <v>GH 172 (Ericsson) or Lisa P 9040</v>
          </cell>
          <cell r="B265">
            <v>103</v>
          </cell>
          <cell r="C265">
            <v>92</v>
          </cell>
          <cell r="D265">
            <v>83</v>
          </cell>
          <cell r="E265">
            <v>72</v>
          </cell>
          <cell r="F265">
            <v>62</v>
          </cell>
          <cell r="G265">
            <v>56</v>
          </cell>
          <cell r="H265">
            <v>56</v>
          </cell>
          <cell r="I265">
            <v>53</v>
          </cell>
          <cell r="J265">
            <v>53</v>
          </cell>
          <cell r="K265">
            <v>49</v>
          </cell>
          <cell r="L265">
            <v>51</v>
          </cell>
          <cell r="M265">
            <v>48</v>
          </cell>
          <cell r="N265">
            <v>45</v>
          </cell>
          <cell r="O265">
            <v>45</v>
          </cell>
          <cell r="P265">
            <v>42</v>
          </cell>
          <cell r="Q265">
            <v>34</v>
          </cell>
          <cell r="R265">
            <v>31</v>
          </cell>
          <cell r="S265">
            <v>27</v>
          </cell>
          <cell r="T265">
            <v>23</v>
          </cell>
          <cell r="U265">
            <v>25</v>
          </cell>
          <cell r="V265">
            <v>19</v>
          </cell>
          <cell r="W265">
            <v>23</v>
          </cell>
          <cell r="X265">
            <v>24</v>
          </cell>
          <cell r="Y265">
            <v>24</v>
          </cell>
          <cell r="Z265">
            <v>23</v>
          </cell>
          <cell r="AA265">
            <v>18</v>
          </cell>
          <cell r="AB265">
            <v>16</v>
          </cell>
          <cell r="AC265">
            <v>17</v>
          </cell>
          <cell r="AD265">
            <v>15</v>
          </cell>
          <cell r="AE265">
            <v>14</v>
          </cell>
          <cell r="AF265">
            <v>14</v>
          </cell>
          <cell r="AG265">
            <v>7</v>
          </cell>
          <cell r="AH265">
            <v>5</v>
          </cell>
          <cell r="AI265">
            <v>4</v>
          </cell>
        </row>
        <row r="266">
          <cell r="A266" t="str">
            <v>GH 197 (Ericsson)</v>
          </cell>
          <cell r="B266">
            <v>137</v>
          </cell>
          <cell r="C266">
            <v>127</v>
          </cell>
          <cell r="D266">
            <v>117</v>
          </cell>
          <cell r="E266">
            <v>119</v>
          </cell>
          <cell r="F266">
            <v>109</v>
          </cell>
          <cell r="G266">
            <v>104</v>
          </cell>
          <cell r="H266">
            <v>100</v>
          </cell>
          <cell r="I266">
            <v>93</v>
          </cell>
          <cell r="J266">
            <v>86</v>
          </cell>
          <cell r="K266">
            <v>85</v>
          </cell>
          <cell r="L266">
            <v>82</v>
          </cell>
          <cell r="M266">
            <v>77</v>
          </cell>
          <cell r="N266">
            <v>77</v>
          </cell>
          <cell r="O266">
            <v>72</v>
          </cell>
          <cell r="P266">
            <v>61</v>
          </cell>
          <cell r="Q266">
            <v>59</v>
          </cell>
          <cell r="R266">
            <v>59</v>
          </cell>
          <cell r="S266">
            <v>51</v>
          </cell>
          <cell r="T266">
            <v>49</v>
          </cell>
          <cell r="U266">
            <v>47</v>
          </cell>
          <cell r="V266">
            <v>39</v>
          </cell>
          <cell r="W266">
            <v>38</v>
          </cell>
          <cell r="X266">
            <v>34</v>
          </cell>
          <cell r="Y266">
            <v>32</v>
          </cell>
          <cell r="Z266">
            <v>32</v>
          </cell>
          <cell r="AA266">
            <v>29</v>
          </cell>
          <cell r="AB266">
            <v>23</v>
          </cell>
          <cell r="AC266">
            <v>23</v>
          </cell>
          <cell r="AD266">
            <v>25</v>
          </cell>
          <cell r="AE266">
            <v>21</v>
          </cell>
          <cell r="AF266">
            <v>18</v>
          </cell>
          <cell r="AG266">
            <v>9</v>
          </cell>
          <cell r="AH266">
            <v>8</v>
          </cell>
          <cell r="AI266">
            <v>9</v>
          </cell>
        </row>
        <row r="267">
          <cell r="A267" t="str">
            <v>GH 198</v>
          </cell>
          <cell r="B267">
            <v>302</v>
          </cell>
          <cell r="C267">
            <v>286</v>
          </cell>
          <cell r="D267">
            <v>260</v>
          </cell>
          <cell r="E267">
            <v>255</v>
          </cell>
          <cell r="F267">
            <v>246</v>
          </cell>
          <cell r="G267">
            <v>228</v>
          </cell>
          <cell r="H267">
            <v>217</v>
          </cell>
          <cell r="I267">
            <v>198</v>
          </cell>
          <cell r="J267">
            <v>179</v>
          </cell>
          <cell r="K267">
            <v>168</v>
          </cell>
          <cell r="L267">
            <v>162</v>
          </cell>
          <cell r="M267">
            <v>149</v>
          </cell>
          <cell r="N267">
            <v>142</v>
          </cell>
          <cell r="O267">
            <v>129</v>
          </cell>
          <cell r="P267">
            <v>123</v>
          </cell>
          <cell r="Q267">
            <v>116</v>
          </cell>
          <cell r="R267">
            <v>109</v>
          </cell>
          <cell r="S267">
            <v>98</v>
          </cell>
          <cell r="T267">
            <v>94</v>
          </cell>
          <cell r="U267">
            <v>91</v>
          </cell>
          <cell r="V267">
            <v>72</v>
          </cell>
          <cell r="W267">
            <v>68</v>
          </cell>
          <cell r="X267">
            <v>66</v>
          </cell>
          <cell r="Y267">
            <v>64</v>
          </cell>
          <cell r="Z267">
            <v>57</v>
          </cell>
          <cell r="AA267">
            <v>53</v>
          </cell>
          <cell r="AB267">
            <v>48</v>
          </cell>
          <cell r="AC267">
            <v>47</v>
          </cell>
          <cell r="AD267">
            <v>45</v>
          </cell>
          <cell r="AE267">
            <v>41</v>
          </cell>
          <cell r="AF267">
            <v>38</v>
          </cell>
          <cell r="AG267">
            <v>24</v>
          </cell>
          <cell r="AH267">
            <v>20</v>
          </cell>
          <cell r="AI267">
            <v>18</v>
          </cell>
        </row>
        <row r="268">
          <cell r="A268" t="str">
            <v>GH 337</v>
          </cell>
          <cell r="B268">
            <v>9566</v>
          </cell>
          <cell r="C268">
            <v>9115</v>
          </cell>
          <cell r="D268">
            <v>8740</v>
          </cell>
          <cell r="E268">
            <v>8494</v>
          </cell>
          <cell r="F268">
            <v>8268</v>
          </cell>
          <cell r="G268">
            <v>7919</v>
          </cell>
          <cell r="H268">
            <v>7661</v>
          </cell>
          <cell r="I268">
            <v>7309</v>
          </cell>
          <cell r="J268">
            <v>6939</v>
          </cell>
          <cell r="K268">
            <v>6754</v>
          </cell>
          <cell r="L268">
            <v>6512</v>
          </cell>
          <cell r="M268">
            <v>6254</v>
          </cell>
          <cell r="N268">
            <v>5893</v>
          </cell>
          <cell r="O268">
            <v>5536</v>
          </cell>
          <cell r="P268">
            <v>5113</v>
          </cell>
          <cell r="Q268">
            <v>4842</v>
          </cell>
          <cell r="R268">
            <v>4545</v>
          </cell>
          <cell r="S268">
            <v>4155</v>
          </cell>
          <cell r="T268">
            <v>3828</v>
          </cell>
          <cell r="U268">
            <v>3462</v>
          </cell>
          <cell r="V268">
            <v>3098</v>
          </cell>
          <cell r="W268">
            <v>2900</v>
          </cell>
          <cell r="X268">
            <v>2654</v>
          </cell>
          <cell r="Y268">
            <v>2455</v>
          </cell>
          <cell r="Z268">
            <v>2274</v>
          </cell>
          <cell r="AA268">
            <v>2089</v>
          </cell>
          <cell r="AB268">
            <v>1901</v>
          </cell>
          <cell r="AC268">
            <v>1766</v>
          </cell>
          <cell r="AD268">
            <v>1606</v>
          </cell>
          <cell r="AE268">
            <v>1458</v>
          </cell>
          <cell r="AF268">
            <v>1340</v>
          </cell>
          <cell r="AG268">
            <v>861</v>
          </cell>
          <cell r="AH268">
            <v>763</v>
          </cell>
          <cell r="AI268">
            <v>707</v>
          </cell>
        </row>
        <row r="269">
          <cell r="A269" t="str">
            <v>GH 388</v>
          </cell>
          <cell r="B269">
            <v>34474</v>
          </cell>
          <cell r="C269">
            <v>33555</v>
          </cell>
          <cell r="D269">
            <v>32745</v>
          </cell>
          <cell r="E269">
            <v>32233</v>
          </cell>
          <cell r="F269">
            <v>31595</v>
          </cell>
          <cell r="G269">
            <v>30672</v>
          </cell>
          <cell r="H269">
            <v>30072</v>
          </cell>
          <cell r="I269">
            <v>29213</v>
          </cell>
          <cell r="J269">
            <v>28348</v>
          </cell>
          <cell r="K269">
            <v>27746</v>
          </cell>
          <cell r="L269">
            <v>27080</v>
          </cell>
          <cell r="M269">
            <v>26525</v>
          </cell>
          <cell r="N269">
            <v>25454</v>
          </cell>
          <cell r="O269">
            <v>24321</v>
          </cell>
          <cell r="P269">
            <v>22920</v>
          </cell>
          <cell r="Q269">
            <v>22061</v>
          </cell>
          <cell r="R269">
            <v>20808</v>
          </cell>
          <cell r="S269">
            <v>19626</v>
          </cell>
          <cell r="T269">
            <v>18630</v>
          </cell>
          <cell r="U269">
            <v>17195</v>
          </cell>
          <cell r="V269">
            <v>15762</v>
          </cell>
          <cell r="W269">
            <v>14947</v>
          </cell>
          <cell r="X269">
            <v>13969</v>
          </cell>
          <cell r="Y269">
            <v>13144</v>
          </cell>
          <cell r="Z269">
            <v>12340</v>
          </cell>
          <cell r="AA269">
            <v>11368</v>
          </cell>
          <cell r="AB269">
            <v>10450</v>
          </cell>
          <cell r="AC269">
            <v>9791</v>
          </cell>
          <cell r="AD269">
            <v>9129</v>
          </cell>
          <cell r="AE269">
            <v>8517</v>
          </cell>
          <cell r="AF269">
            <v>7960</v>
          </cell>
          <cell r="AG269">
            <v>5525</v>
          </cell>
          <cell r="AH269">
            <v>4847</v>
          </cell>
          <cell r="AI269">
            <v>4602</v>
          </cell>
        </row>
        <row r="270">
          <cell r="A270" t="str">
            <v>GH 398</v>
          </cell>
          <cell r="B270">
            <v>413</v>
          </cell>
          <cell r="C270">
            <v>456</v>
          </cell>
          <cell r="D270">
            <v>495</v>
          </cell>
          <cell r="E270">
            <v>537</v>
          </cell>
          <cell r="F270">
            <v>562</v>
          </cell>
          <cell r="G270">
            <v>590</v>
          </cell>
          <cell r="H270">
            <v>616</v>
          </cell>
          <cell r="I270">
            <v>623</v>
          </cell>
          <cell r="J270">
            <v>618</v>
          </cell>
          <cell r="K270">
            <v>613</v>
          </cell>
          <cell r="L270">
            <v>616</v>
          </cell>
          <cell r="M270">
            <v>617</v>
          </cell>
          <cell r="N270">
            <v>623</v>
          </cell>
          <cell r="O270">
            <v>620</v>
          </cell>
          <cell r="P270">
            <v>611</v>
          </cell>
          <cell r="Q270">
            <v>605</v>
          </cell>
          <cell r="R270">
            <v>603</v>
          </cell>
          <cell r="S270">
            <v>587</v>
          </cell>
          <cell r="T270">
            <v>584</v>
          </cell>
          <cell r="U270">
            <v>572</v>
          </cell>
          <cell r="V270">
            <v>566</v>
          </cell>
          <cell r="W270">
            <v>566</v>
          </cell>
          <cell r="X270">
            <v>559</v>
          </cell>
          <cell r="Y270">
            <v>547</v>
          </cell>
          <cell r="Z270">
            <v>551</v>
          </cell>
          <cell r="AA270">
            <v>532</v>
          </cell>
          <cell r="AB270">
            <v>522</v>
          </cell>
          <cell r="AC270">
            <v>510</v>
          </cell>
          <cell r="AD270">
            <v>505</v>
          </cell>
          <cell r="AE270">
            <v>497</v>
          </cell>
          <cell r="AF270">
            <v>491</v>
          </cell>
          <cell r="AG270">
            <v>477</v>
          </cell>
          <cell r="AH270">
            <v>458</v>
          </cell>
          <cell r="AI270">
            <v>462</v>
          </cell>
        </row>
        <row r="271">
          <cell r="A271" t="str">
            <v>GH 688</v>
          </cell>
          <cell r="B271">
            <v>57055</v>
          </cell>
          <cell r="C271">
            <v>57432</v>
          </cell>
          <cell r="D271">
            <v>57232</v>
          </cell>
          <cell r="E271">
            <v>57162</v>
          </cell>
          <cell r="F271">
            <v>56928</v>
          </cell>
          <cell r="G271">
            <v>56406</v>
          </cell>
          <cell r="H271">
            <v>56200</v>
          </cell>
          <cell r="I271">
            <v>55467</v>
          </cell>
          <cell r="J271">
            <v>54723</v>
          </cell>
          <cell r="K271">
            <v>54163</v>
          </cell>
          <cell r="L271">
            <v>53385</v>
          </cell>
          <cell r="M271">
            <v>52722</v>
          </cell>
          <cell r="N271">
            <v>51530</v>
          </cell>
          <cell r="O271">
            <v>50324</v>
          </cell>
          <cell r="P271">
            <v>48603</v>
          </cell>
          <cell r="Q271">
            <v>47446</v>
          </cell>
          <cell r="R271">
            <v>45935</v>
          </cell>
          <cell r="S271">
            <v>44332</v>
          </cell>
          <cell r="T271">
            <v>42995</v>
          </cell>
          <cell r="U271">
            <v>41027</v>
          </cell>
          <cell r="V271">
            <v>38716</v>
          </cell>
          <cell r="W271">
            <v>37241</v>
          </cell>
          <cell r="X271">
            <v>35465</v>
          </cell>
          <cell r="Y271">
            <v>33951</v>
          </cell>
          <cell r="Z271">
            <v>32366</v>
          </cell>
          <cell r="AA271">
            <v>30454</v>
          </cell>
          <cell r="AB271">
            <v>28503</v>
          </cell>
          <cell r="AC271">
            <v>27121</v>
          </cell>
          <cell r="AD271">
            <v>25567</v>
          </cell>
          <cell r="AE271">
            <v>24134</v>
          </cell>
          <cell r="AF271">
            <v>22803</v>
          </cell>
          <cell r="AG271">
            <v>17376</v>
          </cell>
          <cell r="AH271">
            <v>15775</v>
          </cell>
          <cell r="AI271">
            <v>15093</v>
          </cell>
        </row>
        <row r="272">
          <cell r="A272" t="str">
            <v>GH 768c</v>
          </cell>
          <cell r="B272">
            <v>2</v>
          </cell>
          <cell r="C272">
            <v>1</v>
          </cell>
          <cell r="D272">
            <v>6</v>
          </cell>
          <cell r="E272">
            <v>7</v>
          </cell>
          <cell r="F272">
            <v>9</v>
          </cell>
          <cell r="G272">
            <v>9</v>
          </cell>
          <cell r="H272">
            <v>10</v>
          </cell>
          <cell r="I272">
            <v>9</v>
          </cell>
          <cell r="J272">
            <v>9</v>
          </cell>
          <cell r="K272">
            <v>9</v>
          </cell>
          <cell r="L272">
            <v>11</v>
          </cell>
          <cell r="M272">
            <v>10</v>
          </cell>
          <cell r="N272">
            <v>10</v>
          </cell>
          <cell r="O272">
            <v>9</v>
          </cell>
          <cell r="P272">
            <v>8</v>
          </cell>
          <cell r="Q272">
            <v>9</v>
          </cell>
          <cell r="R272">
            <v>12</v>
          </cell>
          <cell r="S272">
            <v>10</v>
          </cell>
          <cell r="T272">
            <v>9</v>
          </cell>
          <cell r="U272">
            <v>10</v>
          </cell>
          <cell r="V272">
            <v>9</v>
          </cell>
          <cell r="W272">
            <v>7</v>
          </cell>
          <cell r="X272">
            <v>7</v>
          </cell>
          <cell r="Y272">
            <v>7</v>
          </cell>
          <cell r="Z272">
            <v>5</v>
          </cell>
          <cell r="AA272">
            <v>2</v>
          </cell>
          <cell r="AB272">
            <v>2</v>
          </cell>
          <cell r="AC272">
            <v>2</v>
          </cell>
          <cell r="AD272">
            <v>3</v>
          </cell>
          <cell r="AE272">
            <v>2</v>
          </cell>
          <cell r="AF272">
            <v>2</v>
          </cell>
          <cell r="AG272">
            <v>3</v>
          </cell>
          <cell r="AH272">
            <v>2</v>
          </cell>
          <cell r="AI272">
            <v>2</v>
          </cell>
        </row>
        <row r="273">
          <cell r="A273" t="str">
            <v>Globalhandy</v>
          </cell>
          <cell r="B273">
            <v>870</v>
          </cell>
          <cell r="C273">
            <v>825</v>
          </cell>
          <cell r="D273">
            <v>771</v>
          </cell>
          <cell r="E273">
            <v>722</v>
          </cell>
          <cell r="F273">
            <v>680</v>
          </cell>
          <cell r="G273">
            <v>619</v>
          </cell>
          <cell r="H273">
            <v>623</v>
          </cell>
          <cell r="I273">
            <v>611</v>
          </cell>
          <cell r="J273">
            <v>576</v>
          </cell>
          <cell r="K273">
            <v>569</v>
          </cell>
          <cell r="L273">
            <v>534</v>
          </cell>
          <cell r="M273">
            <v>515</v>
          </cell>
          <cell r="N273">
            <v>481</v>
          </cell>
          <cell r="O273">
            <v>439</v>
          </cell>
          <cell r="P273">
            <v>397</v>
          </cell>
          <cell r="Q273">
            <v>374</v>
          </cell>
          <cell r="R273">
            <v>344</v>
          </cell>
          <cell r="S273">
            <v>329</v>
          </cell>
          <cell r="T273">
            <v>297</v>
          </cell>
          <cell r="U273">
            <v>254</v>
          </cell>
          <cell r="V273">
            <v>229</v>
          </cell>
          <cell r="W273">
            <v>227</v>
          </cell>
          <cell r="X273">
            <v>200</v>
          </cell>
          <cell r="Y273">
            <v>185</v>
          </cell>
          <cell r="Z273">
            <v>166</v>
          </cell>
          <cell r="AA273">
            <v>161</v>
          </cell>
          <cell r="AB273">
            <v>152</v>
          </cell>
          <cell r="AC273">
            <v>144</v>
          </cell>
          <cell r="AD273">
            <v>137</v>
          </cell>
          <cell r="AE273">
            <v>125</v>
          </cell>
          <cell r="AF273">
            <v>120</v>
          </cell>
          <cell r="AG273">
            <v>71</v>
          </cell>
          <cell r="AH273">
            <v>52</v>
          </cell>
          <cell r="AI273">
            <v>50</v>
          </cell>
        </row>
        <row r="274">
          <cell r="A274" t="str">
            <v>Globalhandy ES 818</v>
          </cell>
          <cell r="L274">
            <v>1</v>
          </cell>
          <cell r="M274">
            <v>1</v>
          </cell>
          <cell r="N274">
            <v>1</v>
          </cell>
          <cell r="O274">
            <v>1</v>
          </cell>
        </row>
        <row r="275">
          <cell r="A275" t="str">
            <v>GM12</v>
          </cell>
          <cell r="B275">
            <v>42</v>
          </cell>
          <cell r="C275">
            <v>82</v>
          </cell>
          <cell r="D275">
            <v>84</v>
          </cell>
          <cell r="E275">
            <v>90</v>
          </cell>
          <cell r="F275">
            <v>142</v>
          </cell>
          <cell r="G275">
            <v>158</v>
          </cell>
          <cell r="H275">
            <v>182</v>
          </cell>
          <cell r="I275">
            <v>228</v>
          </cell>
          <cell r="J275">
            <v>266</v>
          </cell>
          <cell r="K275">
            <v>310</v>
          </cell>
          <cell r="L275">
            <v>328</v>
          </cell>
          <cell r="M275">
            <v>356</v>
          </cell>
          <cell r="N275">
            <v>480</v>
          </cell>
          <cell r="O275">
            <v>640</v>
          </cell>
          <cell r="P275">
            <v>804</v>
          </cell>
          <cell r="Q275">
            <v>986</v>
          </cell>
          <cell r="R275">
            <v>1256</v>
          </cell>
          <cell r="S275">
            <v>1322</v>
          </cell>
          <cell r="T275">
            <v>1566</v>
          </cell>
          <cell r="U275">
            <v>1862</v>
          </cell>
          <cell r="V275">
            <v>2640</v>
          </cell>
          <cell r="W275">
            <v>2906</v>
          </cell>
          <cell r="X275">
            <v>2734</v>
          </cell>
          <cell r="Y275">
            <v>3156</v>
          </cell>
          <cell r="Z275">
            <v>3270</v>
          </cell>
          <cell r="AA275">
            <v>2826</v>
          </cell>
          <cell r="AB275">
            <v>3130</v>
          </cell>
          <cell r="AC275">
            <v>4576</v>
          </cell>
          <cell r="AD275">
            <v>6840</v>
          </cell>
          <cell r="AE275">
            <v>6452</v>
          </cell>
          <cell r="AF275">
            <v>6210</v>
          </cell>
          <cell r="AG275">
            <v>1221</v>
          </cell>
          <cell r="AH275">
            <v>1270</v>
          </cell>
          <cell r="AI275">
            <v>1097</v>
          </cell>
        </row>
        <row r="276">
          <cell r="A276" t="str">
            <v>GM210</v>
          </cell>
          <cell r="B276">
            <v>2</v>
          </cell>
          <cell r="C276">
            <v>1</v>
          </cell>
          <cell r="D276">
            <v>2</v>
          </cell>
          <cell r="E276">
            <v>10</v>
          </cell>
          <cell r="F276">
            <v>15</v>
          </cell>
          <cell r="G276">
            <v>22</v>
          </cell>
          <cell r="H276">
            <v>26</v>
          </cell>
          <cell r="I276">
            <v>28</v>
          </cell>
          <cell r="J276">
            <v>27</v>
          </cell>
          <cell r="K276">
            <v>35</v>
          </cell>
          <cell r="L276">
            <v>42</v>
          </cell>
          <cell r="M276">
            <v>42</v>
          </cell>
          <cell r="N276">
            <v>44</v>
          </cell>
          <cell r="O276">
            <v>39</v>
          </cell>
          <cell r="P276">
            <v>36</v>
          </cell>
          <cell r="Q276">
            <v>41</v>
          </cell>
          <cell r="R276">
            <v>42</v>
          </cell>
          <cell r="S276">
            <v>44</v>
          </cell>
          <cell r="T276">
            <v>43</v>
          </cell>
          <cell r="U276">
            <v>48</v>
          </cell>
          <cell r="V276">
            <v>40</v>
          </cell>
          <cell r="W276">
            <v>41</v>
          </cell>
          <cell r="X276">
            <v>35</v>
          </cell>
          <cell r="Y276">
            <v>34</v>
          </cell>
          <cell r="Z276">
            <v>34</v>
          </cell>
          <cell r="AA276">
            <v>34</v>
          </cell>
          <cell r="AB276">
            <v>33</v>
          </cell>
          <cell r="AC276">
            <v>33</v>
          </cell>
          <cell r="AD276">
            <v>33</v>
          </cell>
          <cell r="AE276">
            <v>33</v>
          </cell>
          <cell r="AF276">
            <v>29</v>
          </cell>
          <cell r="AG276">
            <v>23</v>
          </cell>
          <cell r="AH276">
            <v>17</v>
          </cell>
          <cell r="AI276">
            <v>15</v>
          </cell>
        </row>
        <row r="277">
          <cell r="A277" t="str">
            <v>GM210E</v>
          </cell>
          <cell r="F277">
            <v>1</v>
          </cell>
          <cell r="G277">
            <v>4</v>
          </cell>
          <cell r="H277">
            <v>8</v>
          </cell>
          <cell r="I277">
            <v>10</v>
          </cell>
          <cell r="J277">
            <v>10</v>
          </cell>
          <cell r="K277">
            <v>12</v>
          </cell>
          <cell r="L277">
            <v>14</v>
          </cell>
          <cell r="M277">
            <v>18</v>
          </cell>
          <cell r="N277">
            <v>17</v>
          </cell>
          <cell r="O277">
            <v>17</v>
          </cell>
          <cell r="P277">
            <v>19</v>
          </cell>
          <cell r="Q277">
            <v>20</v>
          </cell>
          <cell r="R277">
            <v>18</v>
          </cell>
          <cell r="S277">
            <v>20</v>
          </cell>
          <cell r="T277">
            <v>20</v>
          </cell>
          <cell r="U277">
            <v>18</v>
          </cell>
          <cell r="V277">
            <v>15</v>
          </cell>
          <cell r="W277">
            <v>13</v>
          </cell>
          <cell r="X277">
            <v>12</v>
          </cell>
          <cell r="Y277">
            <v>11</v>
          </cell>
          <cell r="Z277">
            <v>9</v>
          </cell>
          <cell r="AA277">
            <v>7</v>
          </cell>
          <cell r="AB277">
            <v>6</v>
          </cell>
          <cell r="AC277">
            <v>8</v>
          </cell>
          <cell r="AD277">
            <v>12</v>
          </cell>
          <cell r="AE277">
            <v>11</v>
          </cell>
          <cell r="AF277">
            <v>9</v>
          </cell>
          <cell r="AG277">
            <v>7</v>
          </cell>
          <cell r="AH277">
            <v>7</v>
          </cell>
          <cell r="AI277">
            <v>6</v>
          </cell>
        </row>
        <row r="278">
          <cell r="A278" t="str">
            <v>GM211E</v>
          </cell>
          <cell r="N278">
            <v>1</v>
          </cell>
          <cell r="O278">
            <v>4</v>
          </cell>
          <cell r="P278">
            <v>6</v>
          </cell>
          <cell r="Q278">
            <v>9</v>
          </cell>
          <cell r="R278">
            <v>9</v>
          </cell>
          <cell r="S278">
            <v>10</v>
          </cell>
          <cell r="T278">
            <v>10</v>
          </cell>
          <cell r="U278">
            <v>13</v>
          </cell>
          <cell r="V278">
            <v>12</v>
          </cell>
          <cell r="W278">
            <v>10</v>
          </cell>
          <cell r="X278">
            <v>9</v>
          </cell>
          <cell r="Y278">
            <v>9</v>
          </cell>
          <cell r="Z278">
            <v>6</v>
          </cell>
          <cell r="AA278">
            <v>9</v>
          </cell>
          <cell r="AB278">
            <v>8</v>
          </cell>
          <cell r="AC278">
            <v>8</v>
          </cell>
          <cell r="AD278">
            <v>9</v>
          </cell>
          <cell r="AE278">
            <v>10</v>
          </cell>
          <cell r="AF278">
            <v>11</v>
          </cell>
          <cell r="AG278">
            <v>9</v>
          </cell>
          <cell r="AH278">
            <v>7</v>
          </cell>
          <cell r="AI278">
            <v>4</v>
          </cell>
        </row>
        <row r="279">
          <cell r="A279" t="str">
            <v>GM22</v>
          </cell>
          <cell r="O279">
            <v>1</v>
          </cell>
          <cell r="P279">
            <v>3</v>
          </cell>
          <cell r="Q279">
            <v>3</v>
          </cell>
          <cell r="R279">
            <v>2</v>
          </cell>
          <cell r="S279">
            <v>2</v>
          </cell>
          <cell r="T279">
            <v>1</v>
          </cell>
          <cell r="U279">
            <v>5</v>
          </cell>
          <cell r="V279">
            <v>3</v>
          </cell>
          <cell r="W279">
            <v>3</v>
          </cell>
          <cell r="X279">
            <v>4</v>
          </cell>
          <cell r="Y279">
            <v>6</v>
          </cell>
          <cell r="Z279">
            <v>7</v>
          </cell>
          <cell r="AA279">
            <v>8</v>
          </cell>
          <cell r="AB279">
            <v>10</v>
          </cell>
          <cell r="AC279">
            <v>9</v>
          </cell>
          <cell r="AD279">
            <v>11</v>
          </cell>
          <cell r="AE279">
            <v>14</v>
          </cell>
          <cell r="AF279">
            <v>12</v>
          </cell>
          <cell r="AG279">
            <v>34</v>
          </cell>
          <cell r="AH279">
            <v>81</v>
          </cell>
          <cell r="AI279">
            <v>106</v>
          </cell>
        </row>
        <row r="280">
          <cell r="A280" t="str">
            <v>GM220</v>
          </cell>
          <cell r="B280">
            <v>5</v>
          </cell>
          <cell r="C280">
            <v>9</v>
          </cell>
          <cell r="D280">
            <v>7</v>
          </cell>
          <cell r="E280">
            <v>10</v>
          </cell>
          <cell r="F280">
            <v>12</v>
          </cell>
          <cell r="G280">
            <v>12</v>
          </cell>
          <cell r="H280">
            <v>15</v>
          </cell>
          <cell r="I280">
            <v>15</v>
          </cell>
          <cell r="J280">
            <v>16</v>
          </cell>
          <cell r="K280">
            <v>16</v>
          </cell>
          <cell r="L280">
            <v>18</v>
          </cell>
          <cell r="M280">
            <v>18</v>
          </cell>
          <cell r="N280">
            <v>15</v>
          </cell>
          <cell r="O280">
            <v>16</v>
          </cell>
          <cell r="P280">
            <v>18</v>
          </cell>
          <cell r="Q280">
            <v>19</v>
          </cell>
          <cell r="R280">
            <v>17</v>
          </cell>
          <cell r="S280">
            <v>14</v>
          </cell>
          <cell r="T280">
            <v>14</v>
          </cell>
          <cell r="U280">
            <v>14</v>
          </cell>
          <cell r="V280">
            <v>13</v>
          </cell>
          <cell r="W280">
            <v>13</v>
          </cell>
          <cell r="X280">
            <v>12</v>
          </cell>
          <cell r="Y280">
            <v>12</v>
          </cell>
          <cell r="Z280">
            <v>10</v>
          </cell>
          <cell r="AA280">
            <v>9</v>
          </cell>
          <cell r="AB280">
            <v>8</v>
          </cell>
          <cell r="AC280">
            <v>8</v>
          </cell>
          <cell r="AD280">
            <v>8</v>
          </cell>
          <cell r="AE280">
            <v>9</v>
          </cell>
          <cell r="AF280">
            <v>9</v>
          </cell>
          <cell r="AG280">
            <v>7</v>
          </cell>
          <cell r="AH280">
            <v>7</v>
          </cell>
          <cell r="AI280">
            <v>5</v>
          </cell>
        </row>
        <row r="281">
          <cell r="A281" t="str">
            <v>GM220E</v>
          </cell>
          <cell r="G281">
            <v>1</v>
          </cell>
          <cell r="K281">
            <v>1</v>
          </cell>
          <cell r="L281">
            <v>1</v>
          </cell>
          <cell r="M281">
            <v>2</v>
          </cell>
          <cell r="N281">
            <v>2</v>
          </cell>
          <cell r="O281">
            <v>26</v>
          </cell>
          <cell r="P281">
            <v>47</v>
          </cell>
          <cell r="Q281">
            <v>64</v>
          </cell>
          <cell r="R281">
            <v>79</v>
          </cell>
          <cell r="S281">
            <v>97</v>
          </cell>
          <cell r="T281">
            <v>128</v>
          </cell>
          <cell r="U281">
            <v>147</v>
          </cell>
          <cell r="V281">
            <v>210</v>
          </cell>
          <cell r="W281">
            <v>252</v>
          </cell>
          <cell r="X281">
            <v>292</v>
          </cell>
          <cell r="Y281">
            <v>346</v>
          </cell>
          <cell r="Z281">
            <v>375</v>
          </cell>
          <cell r="AA281">
            <v>425</v>
          </cell>
          <cell r="AB281">
            <v>479</v>
          </cell>
          <cell r="AC281">
            <v>505</v>
          </cell>
          <cell r="AD281">
            <v>559</v>
          </cell>
          <cell r="AE281">
            <v>605</v>
          </cell>
          <cell r="AF281">
            <v>646</v>
          </cell>
          <cell r="AG281">
            <v>584</v>
          </cell>
          <cell r="AH281">
            <v>513</v>
          </cell>
          <cell r="AI281">
            <v>649</v>
          </cell>
        </row>
        <row r="282">
          <cell r="A282" t="str">
            <v>GM221E</v>
          </cell>
          <cell r="W282">
            <v>1</v>
          </cell>
          <cell r="X282">
            <v>1</v>
          </cell>
          <cell r="Y282">
            <v>1</v>
          </cell>
          <cell r="Z282">
            <v>1</v>
          </cell>
          <cell r="AA282">
            <v>1</v>
          </cell>
          <cell r="AB282">
            <v>1</v>
          </cell>
          <cell r="AC282">
            <v>1</v>
          </cell>
          <cell r="AD282">
            <v>1</v>
          </cell>
          <cell r="AE282">
            <v>1</v>
          </cell>
        </row>
        <row r="283">
          <cell r="A283" t="str">
            <v>GM230</v>
          </cell>
          <cell r="B283">
            <v>2</v>
          </cell>
          <cell r="C283">
            <v>2</v>
          </cell>
          <cell r="D283">
            <v>2</v>
          </cell>
          <cell r="E283">
            <v>3</v>
          </cell>
          <cell r="F283">
            <v>5</v>
          </cell>
          <cell r="G283">
            <v>7</v>
          </cell>
          <cell r="H283">
            <v>6</v>
          </cell>
          <cell r="I283">
            <v>7</v>
          </cell>
          <cell r="J283">
            <v>6</v>
          </cell>
          <cell r="K283">
            <v>6</v>
          </cell>
          <cell r="L283">
            <v>13</v>
          </cell>
          <cell r="M283">
            <v>36</v>
          </cell>
          <cell r="N283">
            <v>58</v>
          </cell>
          <cell r="O283">
            <v>59</v>
          </cell>
          <cell r="P283">
            <v>57</v>
          </cell>
          <cell r="Q283">
            <v>53</v>
          </cell>
          <cell r="R283">
            <v>56</v>
          </cell>
          <cell r="S283">
            <v>55</v>
          </cell>
          <cell r="T283">
            <v>53</v>
          </cell>
          <cell r="U283">
            <v>53</v>
          </cell>
          <cell r="V283">
            <v>52</v>
          </cell>
          <cell r="W283">
            <v>52</v>
          </cell>
          <cell r="X283">
            <v>48</v>
          </cell>
          <cell r="Y283">
            <v>49</v>
          </cell>
          <cell r="Z283">
            <v>48</v>
          </cell>
          <cell r="AA283">
            <v>48</v>
          </cell>
          <cell r="AB283">
            <v>48</v>
          </cell>
          <cell r="AC283">
            <v>47</v>
          </cell>
          <cell r="AD283">
            <v>42</v>
          </cell>
          <cell r="AE283">
            <v>40</v>
          </cell>
          <cell r="AF283">
            <v>38</v>
          </cell>
          <cell r="AG283">
            <v>30</v>
          </cell>
          <cell r="AH283">
            <v>25</v>
          </cell>
          <cell r="AI283">
            <v>25</v>
          </cell>
        </row>
        <row r="284">
          <cell r="A284" t="str">
            <v>GM240</v>
          </cell>
          <cell r="U284">
            <v>1</v>
          </cell>
          <cell r="V284">
            <v>1</v>
          </cell>
          <cell r="W284">
            <v>2</v>
          </cell>
          <cell r="X284">
            <v>1</v>
          </cell>
          <cell r="Y284">
            <v>1</v>
          </cell>
          <cell r="Z284">
            <v>1</v>
          </cell>
          <cell r="AA284">
            <v>1</v>
          </cell>
          <cell r="AB284">
            <v>1</v>
          </cell>
          <cell r="AC284">
            <v>1</v>
          </cell>
          <cell r="AD284">
            <v>1</v>
          </cell>
          <cell r="AE284">
            <v>1</v>
          </cell>
          <cell r="AF284">
            <v>1</v>
          </cell>
          <cell r="AG284">
            <v>1</v>
          </cell>
        </row>
        <row r="285">
          <cell r="A285" t="str">
            <v>GM240E</v>
          </cell>
          <cell r="B285">
            <v>1</v>
          </cell>
          <cell r="C285">
            <v>13</v>
          </cell>
          <cell r="D285">
            <v>21</v>
          </cell>
          <cell r="E285">
            <v>31</v>
          </cell>
          <cell r="F285">
            <v>45</v>
          </cell>
          <cell r="G285">
            <v>52</v>
          </cell>
          <cell r="H285">
            <v>65</v>
          </cell>
          <cell r="I285">
            <v>76</v>
          </cell>
          <cell r="J285">
            <v>88</v>
          </cell>
          <cell r="K285">
            <v>102</v>
          </cell>
          <cell r="L285">
            <v>101</v>
          </cell>
          <cell r="M285">
            <v>105</v>
          </cell>
          <cell r="N285">
            <v>99</v>
          </cell>
          <cell r="O285">
            <v>95</v>
          </cell>
          <cell r="P285">
            <v>92</v>
          </cell>
          <cell r="Q285">
            <v>90</v>
          </cell>
          <cell r="R285">
            <v>79</v>
          </cell>
          <cell r="S285">
            <v>82</v>
          </cell>
          <cell r="T285">
            <v>77</v>
          </cell>
          <cell r="U285">
            <v>76</v>
          </cell>
          <cell r="V285">
            <v>74</v>
          </cell>
          <cell r="W285">
            <v>72</v>
          </cell>
          <cell r="X285">
            <v>69</v>
          </cell>
          <cell r="Y285">
            <v>72</v>
          </cell>
          <cell r="Z285">
            <v>68</v>
          </cell>
          <cell r="AA285">
            <v>64</v>
          </cell>
          <cell r="AB285">
            <v>64</v>
          </cell>
          <cell r="AC285">
            <v>57</v>
          </cell>
          <cell r="AD285">
            <v>55</v>
          </cell>
          <cell r="AE285">
            <v>50</v>
          </cell>
          <cell r="AF285">
            <v>41</v>
          </cell>
          <cell r="AG285">
            <v>36</v>
          </cell>
          <cell r="AH285">
            <v>21</v>
          </cell>
          <cell r="AI285">
            <v>16</v>
          </cell>
        </row>
        <row r="286">
          <cell r="A286" t="str">
            <v>GM270</v>
          </cell>
          <cell r="C286">
            <v>1</v>
          </cell>
          <cell r="H286">
            <v>1</v>
          </cell>
          <cell r="I286">
            <v>1</v>
          </cell>
          <cell r="J286">
            <v>1</v>
          </cell>
          <cell r="K286">
            <v>1</v>
          </cell>
          <cell r="L286">
            <v>1</v>
          </cell>
          <cell r="M286">
            <v>1</v>
          </cell>
          <cell r="N286">
            <v>1</v>
          </cell>
          <cell r="O286">
            <v>1</v>
          </cell>
          <cell r="P286">
            <v>1</v>
          </cell>
          <cell r="Q286">
            <v>1</v>
          </cell>
          <cell r="R286">
            <v>1</v>
          </cell>
          <cell r="S286">
            <v>1</v>
          </cell>
          <cell r="T286">
            <v>1</v>
          </cell>
          <cell r="U286">
            <v>1</v>
          </cell>
          <cell r="V286">
            <v>1</v>
          </cell>
          <cell r="W286">
            <v>1</v>
          </cell>
          <cell r="X286">
            <v>1</v>
          </cell>
          <cell r="Y286">
            <v>1</v>
          </cell>
          <cell r="Z286">
            <v>1</v>
          </cell>
          <cell r="AA286">
            <v>1</v>
          </cell>
          <cell r="AB286">
            <v>1</v>
          </cell>
          <cell r="AC286">
            <v>1</v>
          </cell>
          <cell r="AD286">
            <v>1</v>
          </cell>
          <cell r="AE286">
            <v>1</v>
          </cell>
        </row>
        <row r="287">
          <cell r="A287" t="str">
            <v>GM310</v>
          </cell>
          <cell r="B287">
            <v>4</v>
          </cell>
          <cell r="C287">
            <v>5</v>
          </cell>
          <cell r="D287">
            <v>5</v>
          </cell>
          <cell r="E287">
            <v>6</v>
          </cell>
          <cell r="F287">
            <v>9</v>
          </cell>
          <cell r="G287">
            <v>10</v>
          </cell>
          <cell r="H287">
            <v>11</v>
          </cell>
          <cell r="I287">
            <v>10</v>
          </cell>
          <cell r="J287">
            <v>13</v>
          </cell>
          <cell r="K287">
            <v>12</v>
          </cell>
          <cell r="L287">
            <v>12</v>
          </cell>
          <cell r="M287">
            <v>11</v>
          </cell>
          <cell r="N287">
            <v>14</v>
          </cell>
          <cell r="O287">
            <v>14</v>
          </cell>
          <cell r="P287">
            <v>12</v>
          </cell>
          <cell r="Q287">
            <v>12</v>
          </cell>
          <cell r="R287">
            <v>10</v>
          </cell>
          <cell r="S287">
            <v>9</v>
          </cell>
          <cell r="T287">
            <v>9</v>
          </cell>
          <cell r="U287">
            <v>10</v>
          </cell>
          <cell r="V287">
            <v>9</v>
          </cell>
          <cell r="W287">
            <v>9</v>
          </cell>
          <cell r="X287">
            <v>11</v>
          </cell>
          <cell r="Y287">
            <v>9</v>
          </cell>
          <cell r="Z287">
            <v>6</v>
          </cell>
          <cell r="AA287">
            <v>6</v>
          </cell>
          <cell r="AB287">
            <v>6</v>
          </cell>
          <cell r="AC287">
            <v>6</v>
          </cell>
          <cell r="AD287">
            <v>6</v>
          </cell>
          <cell r="AE287">
            <v>6</v>
          </cell>
          <cell r="AF287">
            <v>5</v>
          </cell>
          <cell r="AG287">
            <v>3</v>
          </cell>
          <cell r="AH287">
            <v>3</v>
          </cell>
          <cell r="AI287">
            <v>3</v>
          </cell>
        </row>
        <row r="288">
          <cell r="A288" t="str">
            <v>GM36OS</v>
          </cell>
          <cell r="F288">
            <v>5</v>
          </cell>
          <cell r="G288">
            <v>3</v>
          </cell>
          <cell r="H288">
            <v>5</v>
          </cell>
          <cell r="I288">
            <v>6</v>
          </cell>
          <cell r="J288">
            <v>20</v>
          </cell>
          <cell r="K288">
            <v>33</v>
          </cell>
          <cell r="L288">
            <v>50</v>
          </cell>
          <cell r="M288">
            <v>73</v>
          </cell>
          <cell r="N288">
            <v>98</v>
          </cell>
          <cell r="O288">
            <v>104</v>
          </cell>
          <cell r="P288">
            <v>114</v>
          </cell>
          <cell r="Q288">
            <v>138</v>
          </cell>
          <cell r="R288">
            <v>155</v>
          </cell>
          <cell r="S288">
            <v>173</v>
          </cell>
          <cell r="T288">
            <v>181</v>
          </cell>
          <cell r="U288">
            <v>199</v>
          </cell>
          <cell r="V288">
            <v>212</v>
          </cell>
          <cell r="W288">
            <v>205</v>
          </cell>
          <cell r="X288">
            <v>208</v>
          </cell>
          <cell r="Y288">
            <v>224</v>
          </cell>
          <cell r="Z288">
            <v>236</v>
          </cell>
          <cell r="AA288">
            <v>250</v>
          </cell>
          <cell r="AB288">
            <v>258</v>
          </cell>
          <cell r="AC288">
            <v>270</v>
          </cell>
          <cell r="AD288">
            <v>272</v>
          </cell>
          <cell r="AE288">
            <v>285</v>
          </cell>
          <cell r="AF288">
            <v>301</v>
          </cell>
          <cell r="AG288">
            <v>250</v>
          </cell>
          <cell r="AH288">
            <v>182</v>
          </cell>
          <cell r="AI288">
            <v>195</v>
          </cell>
        </row>
        <row r="289">
          <cell r="A289" t="str">
            <v>GM630D</v>
          </cell>
          <cell r="G289">
            <v>1</v>
          </cell>
          <cell r="H289">
            <v>1</v>
          </cell>
          <cell r="I289">
            <v>1</v>
          </cell>
          <cell r="J289">
            <v>1</v>
          </cell>
          <cell r="K289">
            <v>2</v>
          </cell>
          <cell r="L289">
            <v>1</v>
          </cell>
          <cell r="M289">
            <v>2</v>
          </cell>
          <cell r="N289">
            <v>1</v>
          </cell>
          <cell r="O289">
            <v>2</v>
          </cell>
          <cell r="P289">
            <v>1</v>
          </cell>
          <cell r="Q289">
            <v>1</v>
          </cell>
          <cell r="R289">
            <v>1</v>
          </cell>
          <cell r="S289">
            <v>2</v>
          </cell>
          <cell r="T289">
            <v>3</v>
          </cell>
          <cell r="U289">
            <v>2</v>
          </cell>
          <cell r="V289">
            <v>2</v>
          </cell>
          <cell r="W289">
            <v>2</v>
          </cell>
          <cell r="X289">
            <v>2</v>
          </cell>
          <cell r="Y289">
            <v>1</v>
          </cell>
          <cell r="Z289">
            <v>1</v>
          </cell>
          <cell r="AA289">
            <v>1</v>
          </cell>
          <cell r="AB289">
            <v>1</v>
          </cell>
          <cell r="AC289">
            <v>1</v>
          </cell>
          <cell r="AD289">
            <v>1</v>
          </cell>
          <cell r="AE289">
            <v>1</v>
          </cell>
          <cell r="AF289">
            <v>1</v>
          </cell>
        </row>
        <row r="290">
          <cell r="A290" t="str">
            <v>GM-668B</v>
          </cell>
          <cell r="K290">
            <v>1</v>
          </cell>
          <cell r="L290">
            <v>1</v>
          </cell>
          <cell r="M290">
            <v>1</v>
          </cell>
          <cell r="N290">
            <v>1</v>
          </cell>
          <cell r="O290">
            <v>1</v>
          </cell>
          <cell r="P290">
            <v>1</v>
          </cell>
          <cell r="Q290">
            <v>1</v>
          </cell>
          <cell r="R290">
            <v>1</v>
          </cell>
          <cell r="S290">
            <v>1</v>
          </cell>
          <cell r="T290">
            <v>1</v>
          </cell>
          <cell r="U290">
            <v>1</v>
          </cell>
          <cell r="V290">
            <v>1</v>
          </cell>
          <cell r="W290">
            <v>1</v>
          </cell>
          <cell r="X290">
            <v>1</v>
          </cell>
          <cell r="Y290">
            <v>1</v>
          </cell>
        </row>
        <row r="291">
          <cell r="A291" t="str">
            <v>GM67OD</v>
          </cell>
          <cell r="N291">
            <v>1</v>
          </cell>
          <cell r="O291">
            <v>2</v>
          </cell>
          <cell r="P291">
            <v>5</v>
          </cell>
          <cell r="Q291">
            <v>6</v>
          </cell>
          <cell r="R291">
            <v>7</v>
          </cell>
          <cell r="S291">
            <v>10</v>
          </cell>
          <cell r="T291">
            <v>10</v>
          </cell>
          <cell r="U291">
            <v>8</v>
          </cell>
          <cell r="V291">
            <v>8</v>
          </cell>
          <cell r="W291">
            <v>7</v>
          </cell>
          <cell r="X291">
            <v>7</v>
          </cell>
          <cell r="Y291">
            <v>5</v>
          </cell>
          <cell r="Z291">
            <v>5</v>
          </cell>
          <cell r="AA291">
            <v>6</v>
          </cell>
          <cell r="AB291">
            <v>5</v>
          </cell>
          <cell r="AC291">
            <v>6</v>
          </cell>
          <cell r="AD291">
            <v>6</v>
          </cell>
          <cell r="AE291">
            <v>3</v>
          </cell>
          <cell r="AF291">
            <v>3</v>
          </cell>
          <cell r="AG291">
            <v>3</v>
          </cell>
          <cell r="AH291">
            <v>3</v>
          </cell>
          <cell r="AI291">
            <v>8</v>
          </cell>
        </row>
        <row r="292">
          <cell r="A292" t="str">
            <v>GM710</v>
          </cell>
          <cell r="B292">
            <v>2</v>
          </cell>
          <cell r="C292">
            <v>3</v>
          </cell>
          <cell r="D292">
            <v>1</v>
          </cell>
          <cell r="E292">
            <v>2</v>
          </cell>
          <cell r="F292">
            <v>2</v>
          </cell>
          <cell r="G292">
            <v>2</v>
          </cell>
          <cell r="H292">
            <v>4</v>
          </cell>
          <cell r="I292">
            <v>3</v>
          </cell>
          <cell r="J292">
            <v>4</v>
          </cell>
          <cell r="K292">
            <v>4</v>
          </cell>
          <cell r="L292">
            <v>4</v>
          </cell>
          <cell r="M292">
            <v>3</v>
          </cell>
          <cell r="N292">
            <v>5</v>
          </cell>
          <cell r="O292">
            <v>3</v>
          </cell>
          <cell r="P292">
            <v>3</v>
          </cell>
          <cell r="Q292">
            <v>3</v>
          </cell>
          <cell r="R292">
            <v>3</v>
          </cell>
          <cell r="S292">
            <v>5</v>
          </cell>
          <cell r="T292">
            <v>4</v>
          </cell>
          <cell r="U292">
            <v>4</v>
          </cell>
          <cell r="V292">
            <v>4</v>
          </cell>
          <cell r="W292">
            <v>4</v>
          </cell>
          <cell r="X292">
            <v>5</v>
          </cell>
          <cell r="Y292">
            <v>5</v>
          </cell>
          <cell r="Z292">
            <v>4</v>
          </cell>
          <cell r="AA292">
            <v>5</v>
          </cell>
          <cell r="AB292">
            <v>2</v>
          </cell>
          <cell r="AC292">
            <v>1</v>
          </cell>
          <cell r="AD292">
            <v>1</v>
          </cell>
          <cell r="AE292">
            <v>2</v>
          </cell>
          <cell r="AF292">
            <v>2</v>
          </cell>
          <cell r="AG292">
            <v>2</v>
          </cell>
          <cell r="AH292">
            <v>2</v>
          </cell>
        </row>
        <row r="293">
          <cell r="A293" t="str">
            <v>GM711</v>
          </cell>
          <cell r="G293">
            <v>1</v>
          </cell>
          <cell r="H293">
            <v>2</v>
          </cell>
          <cell r="I293">
            <v>3</v>
          </cell>
          <cell r="J293">
            <v>5</v>
          </cell>
          <cell r="K293">
            <v>4</v>
          </cell>
          <cell r="L293">
            <v>7</v>
          </cell>
          <cell r="M293">
            <v>5</v>
          </cell>
          <cell r="N293">
            <v>4</v>
          </cell>
          <cell r="O293">
            <v>5</v>
          </cell>
          <cell r="P293">
            <v>4</v>
          </cell>
          <cell r="Q293">
            <v>8</v>
          </cell>
          <cell r="R293">
            <v>6</v>
          </cell>
          <cell r="S293">
            <v>7</v>
          </cell>
          <cell r="T293">
            <v>7</v>
          </cell>
          <cell r="U293">
            <v>7</v>
          </cell>
          <cell r="V293">
            <v>7</v>
          </cell>
          <cell r="W293">
            <v>7</v>
          </cell>
          <cell r="X293">
            <v>6</v>
          </cell>
          <cell r="Y293">
            <v>6</v>
          </cell>
          <cell r="Z293">
            <v>4</v>
          </cell>
          <cell r="AA293">
            <v>4</v>
          </cell>
          <cell r="AB293">
            <v>5</v>
          </cell>
          <cell r="AC293">
            <v>5</v>
          </cell>
          <cell r="AD293">
            <v>6</v>
          </cell>
          <cell r="AE293">
            <v>3</v>
          </cell>
          <cell r="AF293">
            <v>1</v>
          </cell>
          <cell r="AG293">
            <v>1</v>
          </cell>
        </row>
        <row r="294">
          <cell r="A294" t="str">
            <v>GM810</v>
          </cell>
          <cell r="H294">
            <v>1</v>
          </cell>
          <cell r="I294">
            <v>1</v>
          </cell>
          <cell r="J294">
            <v>1</v>
          </cell>
          <cell r="K294">
            <v>2</v>
          </cell>
          <cell r="L294">
            <v>1</v>
          </cell>
          <cell r="M294">
            <v>1</v>
          </cell>
          <cell r="N294">
            <v>2</v>
          </cell>
          <cell r="O294">
            <v>8</v>
          </cell>
          <cell r="P294">
            <v>13</v>
          </cell>
          <cell r="Q294">
            <v>11</v>
          </cell>
          <cell r="R294">
            <v>10</v>
          </cell>
          <cell r="S294">
            <v>11</v>
          </cell>
          <cell r="T294">
            <v>12</v>
          </cell>
          <cell r="U294">
            <v>12</v>
          </cell>
          <cell r="V294">
            <v>12</v>
          </cell>
          <cell r="W294">
            <v>9</v>
          </cell>
          <cell r="X294">
            <v>7</v>
          </cell>
          <cell r="Y294">
            <v>6</v>
          </cell>
          <cell r="Z294">
            <v>6</v>
          </cell>
          <cell r="AA294">
            <v>4</v>
          </cell>
          <cell r="AB294">
            <v>7</v>
          </cell>
          <cell r="AC294">
            <v>6</v>
          </cell>
          <cell r="AD294">
            <v>6</v>
          </cell>
          <cell r="AE294">
            <v>6</v>
          </cell>
          <cell r="AF294">
            <v>5</v>
          </cell>
          <cell r="AG294">
            <v>5</v>
          </cell>
          <cell r="AH294">
            <v>5</v>
          </cell>
          <cell r="AI294">
            <v>4</v>
          </cell>
        </row>
        <row r="295">
          <cell r="A295" t="str">
            <v>GM810E</v>
          </cell>
          <cell r="S295">
            <v>2</v>
          </cell>
          <cell r="T295">
            <v>3</v>
          </cell>
          <cell r="U295">
            <v>2</v>
          </cell>
          <cell r="V295">
            <v>4</v>
          </cell>
          <cell r="W295">
            <v>7</v>
          </cell>
          <cell r="X295">
            <v>7</v>
          </cell>
          <cell r="Y295">
            <v>8</v>
          </cell>
          <cell r="Z295">
            <v>10</v>
          </cell>
          <cell r="AA295">
            <v>8</v>
          </cell>
          <cell r="AB295">
            <v>15</v>
          </cell>
          <cell r="AC295">
            <v>18</v>
          </cell>
          <cell r="AD295">
            <v>18</v>
          </cell>
          <cell r="AE295">
            <v>20</v>
          </cell>
          <cell r="AF295">
            <v>21</v>
          </cell>
          <cell r="AG295">
            <v>22</v>
          </cell>
          <cell r="AH295">
            <v>21</v>
          </cell>
          <cell r="AI295">
            <v>29</v>
          </cell>
        </row>
        <row r="296">
          <cell r="A296" t="str">
            <v>GM822</v>
          </cell>
          <cell r="AB296">
            <v>2</v>
          </cell>
          <cell r="AC296">
            <v>1</v>
          </cell>
          <cell r="AD296">
            <v>1</v>
          </cell>
          <cell r="AE296">
            <v>1</v>
          </cell>
          <cell r="AF296">
            <v>10</v>
          </cell>
          <cell r="AG296">
            <v>11</v>
          </cell>
          <cell r="AH296">
            <v>13</v>
          </cell>
          <cell r="AI296">
            <v>19</v>
          </cell>
        </row>
        <row r="297">
          <cell r="A297" t="str">
            <v>GM830</v>
          </cell>
          <cell r="I297">
            <v>1</v>
          </cell>
          <cell r="L297">
            <v>1</v>
          </cell>
          <cell r="O297">
            <v>2</v>
          </cell>
          <cell r="P297">
            <v>5</v>
          </cell>
          <cell r="Q297">
            <v>5</v>
          </cell>
          <cell r="R297">
            <v>6</v>
          </cell>
          <cell r="S297">
            <v>7</v>
          </cell>
          <cell r="T297">
            <v>8</v>
          </cell>
          <cell r="U297">
            <v>12</v>
          </cell>
          <cell r="V297">
            <v>12</v>
          </cell>
          <cell r="W297">
            <v>14</v>
          </cell>
          <cell r="X297">
            <v>14</v>
          </cell>
          <cell r="Y297">
            <v>15</v>
          </cell>
          <cell r="Z297">
            <v>12</v>
          </cell>
          <cell r="AA297">
            <v>11</v>
          </cell>
          <cell r="AB297">
            <v>10</v>
          </cell>
          <cell r="AC297">
            <v>10</v>
          </cell>
          <cell r="AD297">
            <v>12</v>
          </cell>
          <cell r="AE297">
            <v>12</v>
          </cell>
          <cell r="AF297">
            <v>15</v>
          </cell>
          <cell r="AG297">
            <v>13</v>
          </cell>
          <cell r="AH297">
            <v>13</v>
          </cell>
          <cell r="AI297">
            <v>12</v>
          </cell>
        </row>
        <row r="298">
          <cell r="A298" t="str">
            <v>GM832</v>
          </cell>
          <cell r="U298">
            <v>3</v>
          </cell>
          <cell r="V298">
            <v>3</v>
          </cell>
          <cell r="W298">
            <v>3</v>
          </cell>
          <cell r="X298">
            <v>8</v>
          </cell>
          <cell r="Y298">
            <v>9</v>
          </cell>
          <cell r="Z298">
            <v>10</v>
          </cell>
          <cell r="AA298">
            <v>14</v>
          </cell>
          <cell r="AB298">
            <v>23</v>
          </cell>
          <cell r="AC298">
            <v>34</v>
          </cell>
          <cell r="AD298">
            <v>38</v>
          </cell>
          <cell r="AE298">
            <v>39</v>
          </cell>
          <cell r="AF298">
            <v>43</v>
          </cell>
          <cell r="AG298">
            <v>41</v>
          </cell>
          <cell r="AH298">
            <v>39</v>
          </cell>
          <cell r="AI298">
            <v>45</v>
          </cell>
        </row>
        <row r="299">
          <cell r="A299" t="str">
            <v>GM862S</v>
          </cell>
          <cell r="AB299">
            <v>1</v>
          </cell>
        </row>
        <row r="300">
          <cell r="A300" t="str">
            <v>GM910I</v>
          </cell>
          <cell r="X300">
            <v>2</v>
          </cell>
          <cell r="Y300">
            <v>2</v>
          </cell>
          <cell r="Z300">
            <v>2</v>
          </cell>
          <cell r="AA300">
            <v>2</v>
          </cell>
          <cell r="AB300">
            <v>1</v>
          </cell>
          <cell r="AC300">
            <v>1</v>
          </cell>
          <cell r="AD300">
            <v>1</v>
          </cell>
          <cell r="AE300">
            <v>2</v>
          </cell>
          <cell r="AF300">
            <v>2</v>
          </cell>
          <cell r="AG300">
            <v>2</v>
          </cell>
          <cell r="AH300">
            <v>2</v>
          </cell>
          <cell r="AI300">
            <v>5</v>
          </cell>
        </row>
        <row r="301">
          <cell r="A301" t="str">
            <v>Goldtron Type MD 988</v>
          </cell>
          <cell r="D301">
            <v>1</v>
          </cell>
          <cell r="E301">
            <v>1</v>
          </cell>
        </row>
        <row r="302">
          <cell r="A302" t="str">
            <v>GS 818</v>
          </cell>
          <cell r="Q302">
            <v>1</v>
          </cell>
          <cell r="R302">
            <v>1</v>
          </cell>
        </row>
        <row r="303">
          <cell r="A303" t="str">
            <v>GS 838</v>
          </cell>
          <cell r="H303">
            <v>1</v>
          </cell>
        </row>
        <row r="304">
          <cell r="A304" t="str">
            <v>GSDM100DB</v>
          </cell>
          <cell r="AD304">
            <v>1</v>
          </cell>
          <cell r="AE304">
            <v>1</v>
          </cell>
          <cell r="AF304">
            <v>5</v>
          </cell>
          <cell r="AG304">
            <v>4</v>
          </cell>
          <cell r="AH304">
            <v>2</v>
          </cell>
          <cell r="AI304">
            <v>3</v>
          </cell>
        </row>
        <row r="305">
          <cell r="A305" t="str">
            <v>GSM Data Only MS M1 / S24859-C4000</v>
          </cell>
          <cell r="B305">
            <v>210</v>
          </cell>
          <cell r="C305">
            <v>207</v>
          </cell>
          <cell r="D305">
            <v>204</v>
          </cell>
          <cell r="E305">
            <v>210</v>
          </cell>
          <cell r="F305">
            <v>216</v>
          </cell>
          <cell r="G305">
            <v>212</v>
          </cell>
          <cell r="H305">
            <v>232</v>
          </cell>
          <cell r="I305">
            <v>238</v>
          </cell>
          <cell r="J305">
            <v>234</v>
          </cell>
          <cell r="K305">
            <v>234</v>
          </cell>
          <cell r="L305">
            <v>207</v>
          </cell>
          <cell r="M305">
            <v>206</v>
          </cell>
          <cell r="N305">
            <v>208</v>
          </cell>
          <cell r="O305">
            <v>204</v>
          </cell>
          <cell r="P305">
            <v>210</v>
          </cell>
          <cell r="Q305">
            <v>216</v>
          </cell>
          <cell r="R305">
            <v>217</v>
          </cell>
          <cell r="S305">
            <v>214</v>
          </cell>
          <cell r="T305">
            <v>222</v>
          </cell>
          <cell r="U305">
            <v>220</v>
          </cell>
          <cell r="V305">
            <v>228</v>
          </cell>
          <cell r="W305">
            <v>225</v>
          </cell>
          <cell r="X305">
            <v>221</v>
          </cell>
          <cell r="Y305">
            <v>222</v>
          </cell>
          <cell r="Z305">
            <v>215</v>
          </cell>
          <cell r="AA305">
            <v>211</v>
          </cell>
          <cell r="AB305">
            <v>206</v>
          </cell>
          <cell r="AC305">
            <v>205</v>
          </cell>
          <cell r="AD305">
            <v>199</v>
          </cell>
          <cell r="AE305">
            <v>193</v>
          </cell>
          <cell r="AF305">
            <v>198</v>
          </cell>
          <cell r="AG305">
            <v>175</v>
          </cell>
          <cell r="AH305">
            <v>157</v>
          </cell>
          <cell r="AI305">
            <v>166</v>
          </cell>
        </row>
        <row r="306">
          <cell r="A306" t="str">
            <v>GSM DUAL BAND HANDSET TG200</v>
          </cell>
          <cell r="O306">
            <v>1</v>
          </cell>
          <cell r="T306">
            <v>1</v>
          </cell>
          <cell r="X306">
            <v>1</v>
          </cell>
          <cell r="Y306">
            <v>1</v>
          </cell>
          <cell r="Z306">
            <v>2</v>
          </cell>
          <cell r="AA306">
            <v>2</v>
          </cell>
          <cell r="AB306">
            <v>3</v>
          </cell>
          <cell r="AC306">
            <v>3</v>
          </cell>
          <cell r="AD306">
            <v>2</v>
          </cell>
          <cell r="AE306">
            <v>2</v>
          </cell>
          <cell r="AF306">
            <v>2</v>
          </cell>
          <cell r="AG306">
            <v>2</v>
          </cell>
          <cell r="AH306">
            <v>2</v>
          </cell>
          <cell r="AI306">
            <v>1</v>
          </cell>
        </row>
        <row r="307">
          <cell r="A307" t="str">
            <v>GSM External Modem Type WM0D2-G900/1800</v>
          </cell>
          <cell r="P307">
            <v>5</v>
          </cell>
          <cell r="Q307">
            <v>35</v>
          </cell>
          <cell r="R307">
            <v>42</v>
          </cell>
          <cell r="S307">
            <v>55</v>
          </cell>
          <cell r="T307">
            <v>68</v>
          </cell>
          <cell r="U307">
            <v>72</v>
          </cell>
          <cell r="V307">
            <v>77</v>
          </cell>
          <cell r="W307">
            <v>94</v>
          </cell>
          <cell r="X307">
            <v>97</v>
          </cell>
          <cell r="Y307">
            <v>109</v>
          </cell>
          <cell r="Z307">
            <v>112</v>
          </cell>
          <cell r="AA307">
            <v>111</v>
          </cell>
          <cell r="AB307">
            <v>109</v>
          </cell>
          <cell r="AC307">
            <v>107</v>
          </cell>
          <cell r="AD307">
            <v>122</v>
          </cell>
          <cell r="AE307">
            <v>129</v>
          </cell>
          <cell r="AF307">
            <v>175</v>
          </cell>
          <cell r="AG307">
            <v>233</v>
          </cell>
          <cell r="AH307">
            <v>262</v>
          </cell>
          <cell r="AI307">
            <v>334</v>
          </cell>
        </row>
        <row r="308">
          <cell r="A308" t="str">
            <v>GSM Handset 3910 / GSM Carkit 3910</v>
          </cell>
          <cell r="B308">
            <v>396</v>
          </cell>
          <cell r="C308">
            <v>356</v>
          </cell>
          <cell r="D308">
            <v>328</v>
          </cell>
          <cell r="E308">
            <v>298</v>
          </cell>
          <cell r="F308">
            <v>270</v>
          </cell>
          <cell r="G308">
            <v>242</v>
          </cell>
          <cell r="H308">
            <v>228</v>
          </cell>
          <cell r="I308">
            <v>200</v>
          </cell>
          <cell r="J308">
            <v>188</v>
          </cell>
          <cell r="K308">
            <v>182</v>
          </cell>
          <cell r="L308">
            <v>162</v>
          </cell>
          <cell r="M308">
            <v>159</v>
          </cell>
          <cell r="N308">
            <v>142</v>
          </cell>
          <cell r="O308">
            <v>131</v>
          </cell>
          <cell r="P308">
            <v>124</v>
          </cell>
          <cell r="Q308">
            <v>110</v>
          </cell>
          <cell r="R308">
            <v>93</v>
          </cell>
          <cell r="S308">
            <v>84</v>
          </cell>
          <cell r="T308">
            <v>78</v>
          </cell>
          <cell r="U308">
            <v>63</v>
          </cell>
          <cell r="V308">
            <v>59</v>
          </cell>
          <cell r="W308">
            <v>55</v>
          </cell>
          <cell r="X308">
            <v>50</v>
          </cell>
          <cell r="Y308">
            <v>40</v>
          </cell>
          <cell r="Z308">
            <v>35</v>
          </cell>
          <cell r="AA308">
            <v>34</v>
          </cell>
          <cell r="AB308">
            <v>31</v>
          </cell>
          <cell r="AC308">
            <v>29</v>
          </cell>
          <cell r="AD308">
            <v>24</v>
          </cell>
          <cell r="AE308">
            <v>20</v>
          </cell>
          <cell r="AF308">
            <v>16</v>
          </cell>
          <cell r="AG308">
            <v>8</v>
          </cell>
          <cell r="AH308">
            <v>7</v>
          </cell>
          <cell r="AI308">
            <v>7</v>
          </cell>
        </row>
        <row r="309">
          <cell r="A309" t="str">
            <v>GSM Network Terminal, Type NT1</v>
          </cell>
          <cell r="I309">
            <v>2</v>
          </cell>
          <cell r="J309">
            <v>2</v>
          </cell>
          <cell r="K309">
            <v>2</v>
          </cell>
          <cell r="L309">
            <v>2</v>
          </cell>
          <cell r="M309">
            <v>2</v>
          </cell>
          <cell r="N309">
            <v>12</v>
          </cell>
          <cell r="O309">
            <v>13</v>
          </cell>
          <cell r="P309">
            <v>14</v>
          </cell>
          <cell r="Q309">
            <v>12</v>
          </cell>
          <cell r="R309">
            <v>12</v>
          </cell>
          <cell r="S309">
            <v>12</v>
          </cell>
          <cell r="T309">
            <v>12</v>
          </cell>
          <cell r="U309">
            <v>12</v>
          </cell>
          <cell r="V309">
            <v>12</v>
          </cell>
          <cell r="W309">
            <v>12</v>
          </cell>
          <cell r="X309">
            <v>11</v>
          </cell>
          <cell r="Y309">
            <v>11</v>
          </cell>
          <cell r="Z309">
            <v>11</v>
          </cell>
          <cell r="AA309">
            <v>12</v>
          </cell>
          <cell r="AB309">
            <v>10</v>
          </cell>
          <cell r="AC309">
            <v>10</v>
          </cell>
          <cell r="AD309">
            <v>10</v>
          </cell>
          <cell r="AE309">
            <v>10</v>
          </cell>
          <cell r="AF309">
            <v>5</v>
          </cell>
          <cell r="AG309">
            <v>4</v>
          </cell>
          <cell r="AH309">
            <v>4</v>
          </cell>
          <cell r="AI309">
            <v>4</v>
          </cell>
        </row>
        <row r="310">
          <cell r="A310" t="str">
            <v>GSM810</v>
          </cell>
          <cell r="I310">
            <v>3</v>
          </cell>
          <cell r="J310">
            <v>3</v>
          </cell>
          <cell r="K310">
            <v>5</v>
          </cell>
          <cell r="L310">
            <v>6</v>
          </cell>
          <cell r="M310">
            <v>8</v>
          </cell>
          <cell r="N310">
            <v>6</v>
          </cell>
          <cell r="O310">
            <v>5</v>
          </cell>
          <cell r="P310">
            <v>5</v>
          </cell>
          <cell r="Q310">
            <v>9</v>
          </cell>
          <cell r="R310">
            <v>9</v>
          </cell>
          <cell r="S310">
            <v>9</v>
          </cell>
          <cell r="T310">
            <v>7</v>
          </cell>
          <cell r="U310">
            <v>8</v>
          </cell>
          <cell r="V310">
            <v>9</v>
          </cell>
          <cell r="W310">
            <v>10</v>
          </cell>
          <cell r="X310">
            <v>9</v>
          </cell>
          <cell r="Y310">
            <v>7</v>
          </cell>
          <cell r="Z310">
            <v>9</v>
          </cell>
          <cell r="AA310">
            <v>7</v>
          </cell>
          <cell r="AB310">
            <v>6</v>
          </cell>
          <cell r="AC310">
            <v>8</v>
          </cell>
          <cell r="AD310">
            <v>7</v>
          </cell>
          <cell r="AE310">
            <v>8</v>
          </cell>
          <cell r="AF310">
            <v>9</v>
          </cell>
          <cell r="AG310">
            <v>5</v>
          </cell>
          <cell r="AH310">
            <v>6</v>
          </cell>
          <cell r="AI310">
            <v>4</v>
          </cell>
        </row>
        <row r="311">
          <cell r="A311" t="str">
            <v>GSM-R MT</v>
          </cell>
          <cell r="X311">
            <v>1</v>
          </cell>
          <cell r="Y311">
            <v>1</v>
          </cell>
          <cell r="Z311">
            <v>2</v>
          </cell>
          <cell r="AA311">
            <v>1</v>
          </cell>
          <cell r="AB311">
            <v>1</v>
          </cell>
          <cell r="AC311">
            <v>1</v>
          </cell>
        </row>
        <row r="312">
          <cell r="A312" t="str">
            <v>GVC GD168D</v>
          </cell>
          <cell r="W312">
            <v>1</v>
          </cell>
          <cell r="AF312">
            <v>1</v>
          </cell>
        </row>
        <row r="313">
          <cell r="A313" t="str">
            <v>GVC GD168F</v>
          </cell>
          <cell r="P313">
            <v>1</v>
          </cell>
          <cell r="Q313">
            <v>1</v>
          </cell>
          <cell r="R313">
            <v>1</v>
          </cell>
          <cell r="S313">
            <v>1</v>
          </cell>
          <cell r="T313">
            <v>1</v>
          </cell>
          <cell r="U313">
            <v>2</v>
          </cell>
          <cell r="V313">
            <v>2</v>
          </cell>
          <cell r="W313">
            <v>3</v>
          </cell>
          <cell r="X313">
            <v>4</v>
          </cell>
          <cell r="Y313">
            <v>4</v>
          </cell>
          <cell r="Z313">
            <v>4</v>
          </cell>
          <cell r="AA313">
            <v>4</v>
          </cell>
          <cell r="AB313">
            <v>4</v>
          </cell>
          <cell r="AC313">
            <v>5</v>
          </cell>
          <cell r="AD313">
            <v>5</v>
          </cell>
          <cell r="AE313">
            <v>4</v>
          </cell>
          <cell r="AF313">
            <v>4</v>
          </cell>
          <cell r="AG313">
            <v>5</v>
          </cell>
          <cell r="AH313">
            <v>4</v>
          </cell>
          <cell r="AI313">
            <v>4</v>
          </cell>
        </row>
        <row r="314">
          <cell r="A314" t="str">
            <v>GVC GD268E</v>
          </cell>
          <cell r="R314">
            <v>1</v>
          </cell>
        </row>
        <row r="315">
          <cell r="A315" t="str">
            <v>GVC GD588H</v>
          </cell>
          <cell r="R315">
            <v>1</v>
          </cell>
          <cell r="T315">
            <v>1</v>
          </cell>
          <cell r="U315">
            <v>2</v>
          </cell>
          <cell r="V315">
            <v>1</v>
          </cell>
          <cell r="W315">
            <v>2</v>
          </cell>
          <cell r="X315">
            <v>1</v>
          </cell>
          <cell r="Y315">
            <v>1</v>
          </cell>
          <cell r="Z315">
            <v>1</v>
          </cell>
        </row>
        <row r="316">
          <cell r="A316" t="str">
            <v>H6988</v>
          </cell>
          <cell r="R316">
            <v>1</v>
          </cell>
          <cell r="S316">
            <v>1</v>
          </cell>
          <cell r="T316">
            <v>1</v>
          </cell>
          <cell r="U316">
            <v>1</v>
          </cell>
          <cell r="V316">
            <v>1</v>
          </cell>
          <cell r="W316">
            <v>1</v>
          </cell>
          <cell r="X316">
            <v>2</v>
          </cell>
          <cell r="Y316">
            <v>2</v>
          </cell>
          <cell r="Z316">
            <v>2</v>
          </cell>
          <cell r="AA316">
            <v>2</v>
          </cell>
        </row>
        <row r="317">
          <cell r="A317" t="str">
            <v>Haier H7910</v>
          </cell>
          <cell r="C317">
            <v>1</v>
          </cell>
          <cell r="D317">
            <v>1</v>
          </cell>
          <cell r="E317">
            <v>2</v>
          </cell>
          <cell r="F317">
            <v>1</v>
          </cell>
          <cell r="G317">
            <v>1</v>
          </cell>
          <cell r="H317">
            <v>1</v>
          </cell>
          <cell r="I317">
            <v>1</v>
          </cell>
          <cell r="J317">
            <v>1</v>
          </cell>
          <cell r="K317">
            <v>1</v>
          </cell>
          <cell r="L317">
            <v>1</v>
          </cell>
          <cell r="M317">
            <v>1</v>
          </cell>
          <cell r="N317">
            <v>1</v>
          </cell>
          <cell r="O317">
            <v>1</v>
          </cell>
          <cell r="P317">
            <v>1</v>
          </cell>
          <cell r="Q317">
            <v>1</v>
          </cell>
          <cell r="R317">
            <v>1</v>
          </cell>
          <cell r="S317">
            <v>1</v>
          </cell>
          <cell r="T317">
            <v>1</v>
          </cell>
          <cell r="U317">
            <v>1</v>
          </cell>
        </row>
        <row r="318">
          <cell r="A318" t="str">
            <v>Haier H7920</v>
          </cell>
          <cell r="V318">
            <v>1</v>
          </cell>
          <cell r="W318">
            <v>1</v>
          </cell>
          <cell r="X318">
            <v>1</v>
          </cell>
          <cell r="Y318">
            <v>1</v>
          </cell>
          <cell r="Z318">
            <v>1</v>
          </cell>
          <cell r="AA318">
            <v>1</v>
          </cell>
          <cell r="AB318">
            <v>1</v>
          </cell>
          <cell r="AC318">
            <v>1</v>
          </cell>
        </row>
        <row r="319">
          <cell r="A319" t="str">
            <v>Haier H7930</v>
          </cell>
          <cell r="V319">
            <v>1</v>
          </cell>
        </row>
        <row r="320">
          <cell r="A320" t="str">
            <v>Haier H8018</v>
          </cell>
          <cell r="R320">
            <v>1</v>
          </cell>
          <cell r="V320">
            <v>1</v>
          </cell>
          <cell r="AA320">
            <v>1</v>
          </cell>
          <cell r="AC320">
            <v>1</v>
          </cell>
          <cell r="AE320">
            <v>1</v>
          </cell>
        </row>
        <row r="321">
          <cell r="A321" t="str">
            <v>Helium</v>
          </cell>
          <cell r="S321">
            <v>1</v>
          </cell>
          <cell r="T321">
            <v>1</v>
          </cell>
          <cell r="U321">
            <v>1</v>
          </cell>
          <cell r="V321">
            <v>2</v>
          </cell>
          <cell r="W321">
            <v>3</v>
          </cell>
          <cell r="X321">
            <v>6</v>
          </cell>
          <cell r="Y321">
            <v>9</v>
          </cell>
          <cell r="Z321">
            <v>6</v>
          </cell>
          <cell r="AA321">
            <v>12</v>
          </cell>
          <cell r="AB321">
            <v>11</v>
          </cell>
          <cell r="AC321">
            <v>12</v>
          </cell>
          <cell r="AD321">
            <v>9</v>
          </cell>
          <cell r="AE321">
            <v>11</v>
          </cell>
          <cell r="AF321">
            <v>8</v>
          </cell>
          <cell r="AG321">
            <v>1</v>
          </cell>
        </row>
        <row r="322">
          <cell r="A322" t="str">
            <v>Helsinki RTM 127</v>
          </cell>
          <cell r="B322">
            <v>185</v>
          </cell>
          <cell r="C322">
            <v>198</v>
          </cell>
          <cell r="D322">
            <v>219</v>
          </cell>
          <cell r="E322">
            <v>232</v>
          </cell>
          <cell r="F322">
            <v>248</v>
          </cell>
          <cell r="G322">
            <v>255</v>
          </cell>
          <cell r="H322">
            <v>268</v>
          </cell>
          <cell r="I322">
            <v>272</v>
          </cell>
          <cell r="J322">
            <v>285</v>
          </cell>
          <cell r="K322">
            <v>325</v>
          </cell>
          <cell r="L322">
            <v>350</v>
          </cell>
          <cell r="M322">
            <v>364</v>
          </cell>
          <cell r="N322">
            <v>369</v>
          </cell>
          <cell r="O322">
            <v>393</v>
          </cell>
          <cell r="P322">
            <v>413</v>
          </cell>
          <cell r="Q322">
            <v>434</v>
          </cell>
          <cell r="R322">
            <v>448</v>
          </cell>
          <cell r="S322">
            <v>449</v>
          </cell>
          <cell r="T322">
            <v>450</v>
          </cell>
          <cell r="U322">
            <v>447</v>
          </cell>
          <cell r="V322">
            <v>445</v>
          </cell>
          <cell r="W322">
            <v>446</v>
          </cell>
          <cell r="X322">
            <v>446</v>
          </cell>
          <cell r="Y322">
            <v>441</v>
          </cell>
          <cell r="Z322">
            <v>429</v>
          </cell>
          <cell r="AA322">
            <v>421</v>
          </cell>
          <cell r="AB322">
            <v>412</v>
          </cell>
          <cell r="AC322">
            <v>416</v>
          </cell>
          <cell r="AD322">
            <v>410</v>
          </cell>
          <cell r="AE322">
            <v>406</v>
          </cell>
          <cell r="AF322">
            <v>399</v>
          </cell>
          <cell r="AG322">
            <v>212</v>
          </cell>
          <cell r="AH322">
            <v>204</v>
          </cell>
          <cell r="AI322">
            <v>172</v>
          </cell>
        </row>
        <row r="323">
          <cell r="A323" t="str">
            <v>Hitachi CR-D 300</v>
          </cell>
          <cell r="B323">
            <v>13</v>
          </cell>
          <cell r="C323">
            <v>14</v>
          </cell>
          <cell r="D323">
            <v>13</v>
          </cell>
          <cell r="E323">
            <v>11</v>
          </cell>
          <cell r="F323">
            <v>11</v>
          </cell>
          <cell r="G323">
            <v>9</v>
          </cell>
          <cell r="H323">
            <v>10</v>
          </cell>
          <cell r="I323">
            <v>11</v>
          </cell>
          <cell r="J323">
            <v>10</v>
          </cell>
          <cell r="K323">
            <v>11</v>
          </cell>
          <cell r="L323">
            <v>10</v>
          </cell>
          <cell r="M323">
            <v>10</v>
          </cell>
          <cell r="N323">
            <v>9</v>
          </cell>
          <cell r="O323">
            <v>11</v>
          </cell>
          <cell r="P323">
            <v>10</v>
          </cell>
          <cell r="Q323">
            <v>10</v>
          </cell>
          <cell r="R323">
            <v>9</v>
          </cell>
          <cell r="S323">
            <v>9</v>
          </cell>
          <cell r="T323">
            <v>8</v>
          </cell>
          <cell r="U323">
            <v>6</v>
          </cell>
          <cell r="V323">
            <v>4</v>
          </cell>
          <cell r="W323">
            <v>3</v>
          </cell>
          <cell r="X323">
            <v>3</v>
          </cell>
          <cell r="Y323">
            <v>3</v>
          </cell>
          <cell r="Z323">
            <v>2</v>
          </cell>
          <cell r="AA323">
            <v>2</v>
          </cell>
          <cell r="AB323">
            <v>2</v>
          </cell>
          <cell r="AC323">
            <v>3</v>
          </cell>
          <cell r="AD323">
            <v>3</v>
          </cell>
          <cell r="AE323">
            <v>2</v>
          </cell>
          <cell r="AF323">
            <v>2</v>
          </cell>
          <cell r="AG323">
            <v>2</v>
          </cell>
          <cell r="AH323">
            <v>2</v>
          </cell>
          <cell r="AI323">
            <v>1</v>
          </cell>
        </row>
        <row r="324">
          <cell r="A324" t="str">
            <v>Hitachi CR-D500</v>
          </cell>
          <cell r="B324">
            <v>24</v>
          </cell>
          <cell r="C324">
            <v>25</v>
          </cell>
          <cell r="D324">
            <v>22</v>
          </cell>
          <cell r="E324">
            <v>22</v>
          </cell>
          <cell r="F324">
            <v>22</v>
          </cell>
          <cell r="G324">
            <v>19</v>
          </cell>
          <cell r="H324">
            <v>17</v>
          </cell>
          <cell r="I324">
            <v>17</v>
          </cell>
          <cell r="J324">
            <v>14</v>
          </cell>
          <cell r="K324">
            <v>14</v>
          </cell>
          <cell r="L324">
            <v>13</v>
          </cell>
          <cell r="M324">
            <v>13</v>
          </cell>
          <cell r="N324">
            <v>13</v>
          </cell>
          <cell r="O324">
            <v>13</v>
          </cell>
          <cell r="P324">
            <v>12</v>
          </cell>
          <cell r="Q324">
            <v>10</v>
          </cell>
          <cell r="R324">
            <v>9</v>
          </cell>
          <cell r="S324">
            <v>8</v>
          </cell>
          <cell r="T324">
            <v>7</v>
          </cell>
          <cell r="U324">
            <v>7</v>
          </cell>
          <cell r="V324">
            <v>6</v>
          </cell>
          <cell r="W324">
            <v>6</v>
          </cell>
          <cell r="X324">
            <v>6</v>
          </cell>
          <cell r="Y324">
            <v>6</v>
          </cell>
          <cell r="Z324">
            <v>6</v>
          </cell>
          <cell r="AA324">
            <v>5</v>
          </cell>
          <cell r="AB324">
            <v>3</v>
          </cell>
          <cell r="AC324">
            <v>3</v>
          </cell>
          <cell r="AD324">
            <v>3</v>
          </cell>
          <cell r="AE324">
            <v>3</v>
          </cell>
          <cell r="AF324">
            <v>1</v>
          </cell>
          <cell r="AG324">
            <v>1</v>
          </cell>
          <cell r="AH324">
            <v>1</v>
          </cell>
          <cell r="AI324">
            <v>1</v>
          </cell>
        </row>
        <row r="325">
          <cell r="A325" t="str">
            <v>Hotline GM 120</v>
          </cell>
          <cell r="B325">
            <v>7</v>
          </cell>
          <cell r="C325">
            <v>5</v>
          </cell>
          <cell r="D325">
            <v>5</v>
          </cell>
          <cell r="E325">
            <v>5</v>
          </cell>
          <cell r="F325">
            <v>5</v>
          </cell>
          <cell r="G325">
            <v>5</v>
          </cell>
          <cell r="H325">
            <v>5</v>
          </cell>
          <cell r="I325">
            <v>5</v>
          </cell>
          <cell r="J325">
            <v>5</v>
          </cell>
          <cell r="K325">
            <v>5</v>
          </cell>
          <cell r="L325">
            <v>4</v>
          </cell>
          <cell r="M325">
            <v>4</v>
          </cell>
          <cell r="N325">
            <v>6</v>
          </cell>
          <cell r="O325">
            <v>6</v>
          </cell>
          <cell r="P325">
            <v>6</v>
          </cell>
          <cell r="Q325">
            <v>6</v>
          </cell>
          <cell r="R325">
            <v>6</v>
          </cell>
          <cell r="S325">
            <v>5</v>
          </cell>
          <cell r="T325">
            <v>4</v>
          </cell>
          <cell r="U325">
            <v>4</v>
          </cell>
          <cell r="V325">
            <v>4</v>
          </cell>
          <cell r="W325">
            <v>3</v>
          </cell>
          <cell r="X325">
            <v>3</v>
          </cell>
          <cell r="Y325">
            <v>2</v>
          </cell>
          <cell r="Z325">
            <v>2</v>
          </cell>
          <cell r="AA325">
            <v>2</v>
          </cell>
          <cell r="AB325">
            <v>2</v>
          </cell>
          <cell r="AC325">
            <v>2</v>
          </cell>
          <cell r="AD325">
            <v>2</v>
          </cell>
          <cell r="AE325">
            <v>2</v>
          </cell>
          <cell r="AF325">
            <v>2</v>
          </cell>
          <cell r="AG325">
            <v>2</v>
          </cell>
          <cell r="AH325">
            <v>2</v>
          </cell>
          <cell r="AI325">
            <v>1</v>
          </cell>
        </row>
        <row r="326">
          <cell r="A326" t="str">
            <v>HP 2612</v>
          </cell>
          <cell r="M326">
            <v>1</v>
          </cell>
          <cell r="P326">
            <v>1</v>
          </cell>
          <cell r="Q326">
            <v>1</v>
          </cell>
          <cell r="R326">
            <v>1</v>
          </cell>
          <cell r="S326">
            <v>1</v>
          </cell>
          <cell r="T326">
            <v>1</v>
          </cell>
          <cell r="U326">
            <v>1</v>
          </cell>
          <cell r="V326">
            <v>2</v>
          </cell>
          <cell r="W326">
            <v>1</v>
          </cell>
          <cell r="X326">
            <v>1</v>
          </cell>
        </row>
        <row r="327">
          <cell r="A327" t="str">
            <v>HP 2613</v>
          </cell>
          <cell r="P327">
            <v>1</v>
          </cell>
        </row>
        <row r="328">
          <cell r="A328" t="str">
            <v>HP 2701</v>
          </cell>
          <cell r="B328">
            <v>7</v>
          </cell>
          <cell r="C328">
            <v>8</v>
          </cell>
          <cell r="D328">
            <v>6</v>
          </cell>
          <cell r="E328">
            <v>6</v>
          </cell>
          <cell r="F328">
            <v>5</v>
          </cell>
          <cell r="G328">
            <v>3</v>
          </cell>
          <cell r="H328">
            <v>3</v>
          </cell>
          <cell r="I328">
            <v>3</v>
          </cell>
          <cell r="J328">
            <v>4</v>
          </cell>
          <cell r="K328">
            <v>6</v>
          </cell>
          <cell r="L328">
            <v>5</v>
          </cell>
          <cell r="M328">
            <v>5</v>
          </cell>
          <cell r="N328">
            <v>4</v>
          </cell>
          <cell r="O328">
            <v>4</v>
          </cell>
          <cell r="P328">
            <v>2</v>
          </cell>
          <cell r="Q328">
            <v>1</v>
          </cell>
          <cell r="R328">
            <v>2</v>
          </cell>
          <cell r="S328">
            <v>1</v>
          </cell>
          <cell r="T328">
            <v>1</v>
          </cell>
          <cell r="U328">
            <v>1</v>
          </cell>
          <cell r="V328">
            <v>1</v>
          </cell>
          <cell r="W328">
            <v>1</v>
          </cell>
          <cell r="X328">
            <v>1</v>
          </cell>
        </row>
        <row r="329">
          <cell r="A329" t="str">
            <v>HP 2711</v>
          </cell>
          <cell r="B329">
            <v>29</v>
          </cell>
          <cell r="C329">
            <v>28</v>
          </cell>
          <cell r="D329">
            <v>21</v>
          </cell>
          <cell r="E329">
            <v>23</v>
          </cell>
          <cell r="F329">
            <v>29</v>
          </cell>
          <cell r="G329">
            <v>29</v>
          </cell>
          <cell r="H329">
            <v>27</v>
          </cell>
          <cell r="I329">
            <v>28</v>
          </cell>
          <cell r="J329">
            <v>28</v>
          </cell>
          <cell r="K329">
            <v>27</v>
          </cell>
          <cell r="L329">
            <v>25</v>
          </cell>
          <cell r="M329">
            <v>21</v>
          </cell>
          <cell r="N329">
            <v>19</v>
          </cell>
          <cell r="O329">
            <v>17</v>
          </cell>
          <cell r="P329">
            <v>17</v>
          </cell>
          <cell r="Q329">
            <v>17</v>
          </cell>
          <cell r="R329">
            <v>17</v>
          </cell>
          <cell r="S329">
            <v>14</v>
          </cell>
          <cell r="T329">
            <v>14</v>
          </cell>
          <cell r="U329">
            <v>13</v>
          </cell>
          <cell r="V329">
            <v>11</v>
          </cell>
          <cell r="W329">
            <v>6</v>
          </cell>
          <cell r="X329">
            <v>7</v>
          </cell>
          <cell r="Y329">
            <v>5</v>
          </cell>
          <cell r="Z329">
            <v>4</v>
          </cell>
          <cell r="AA329">
            <v>4</v>
          </cell>
          <cell r="AB329">
            <v>5</v>
          </cell>
          <cell r="AC329">
            <v>5</v>
          </cell>
          <cell r="AD329">
            <v>4</v>
          </cell>
          <cell r="AE329">
            <v>3</v>
          </cell>
          <cell r="AF329">
            <v>3</v>
          </cell>
          <cell r="AG329">
            <v>4</v>
          </cell>
          <cell r="AH329">
            <v>3</v>
          </cell>
          <cell r="AI329">
            <v>3</v>
          </cell>
        </row>
        <row r="330">
          <cell r="A330" t="str">
            <v>HP 2731</v>
          </cell>
          <cell r="B330">
            <v>38</v>
          </cell>
          <cell r="C330">
            <v>44</v>
          </cell>
          <cell r="D330">
            <v>41</v>
          </cell>
          <cell r="E330">
            <v>46</v>
          </cell>
          <cell r="F330">
            <v>48</v>
          </cell>
          <cell r="G330">
            <v>47</v>
          </cell>
          <cell r="H330">
            <v>49</v>
          </cell>
          <cell r="I330">
            <v>47</v>
          </cell>
          <cell r="J330">
            <v>43</v>
          </cell>
          <cell r="K330">
            <v>42</v>
          </cell>
          <cell r="L330">
            <v>41</v>
          </cell>
          <cell r="M330">
            <v>38</v>
          </cell>
          <cell r="N330">
            <v>40</v>
          </cell>
          <cell r="O330">
            <v>33</v>
          </cell>
          <cell r="P330">
            <v>27</v>
          </cell>
          <cell r="Q330">
            <v>29</v>
          </cell>
          <cell r="R330">
            <v>23</v>
          </cell>
          <cell r="S330">
            <v>20</v>
          </cell>
          <cell r="T330">
            <v>23</v>
          </cell>
          <cell r="U330">
            <v>23</v>
          </cell>
          <cell r="V330">
            <v>21</v>
          </cell>
          <cell r="W330">
            <v>20</v>
          </cell>
          <cell r="X330">
            <v>18</v>
          </cell>
          <cell r="Y330">
            <v>12</v>
          </cell>
          <cell r="Z330">
            <v>12</v>
          </cell>
          <cell r="AA330">
            <v>12</v>
          </cell>
          <cell r="AB330">
            <v>9</v>
          </cell>
          <cell r="AC330">
            <v>7</v>
          </cell>
          <cell r="AD330">
            <v>4</v>
          </cell>
          <cell r="AE330">
            <v>5</v>
          </cell>
          <cell r="AF330">
            <v>6</v>
          </cell>
          <cell r="AG330">
            <v>5</v>
          </cell>
          <cell r="AH330">
            <v>3</v>
          </cell>
          <cell r="AI330">
            <v>4</v>
          </cell>
        </row>
        <row r="331">
          <cell r="A331" t="str">
            <v>HT 1801</v>
          </cell>
          <cell r="C331">
            <v>1</v>
          </cell>
          <cell r="D331">
            <v>1</v>
          </cell>
          <cell r="E331">
            <v>1</v>
          </cell>
          <cell r="F331">
            <v>1</v>
          </cell>
          <cell r="G331">
            <v>1</v>
          </cell>
          <cell r="H331">
            <v>1</v>
          </cell>
          <cell r="I331">
            <v>1</v>
          </cell>
          <cell r="J331">
            <v>1</v>
          </cell>
          <cell r="K331">
            <v>1</v>
          </cell>
          <cell r="L331">
            <v>1</v>
          </cell>
          <cell r="M331">
            <v>1</v>
          </cell>
          <cell r="N331">
            <v>2</v>
          </cell>
          <cell r="O331">
            <v>1</v>
          </cell>
          <cell r="P331">
            <v>1</v>
          </cell>
          <cell r="Q331">
            <v>1</v>
          </cell>
          <cell r="R331">
            <v>1</v>
          </cell>
          <cell r="S331">
            <v>1</v>
          </cell>
          <cell r="T331">
            <v>1</v>
          </cell>
          <cell r="U331">
            <v>1</v>
          </cell>
          <cell r="V331">
            <v>1</v>
          </cell>
          <cell r="W331">
            <v>1</v>
          </cell>
          <cell r="X331">
            <v>1</v>
          </cell>
          <cell r="Y331">
            <v>1</v>
          </cell>
          <cell r="Z331">
            <v>1</v>
          </cell>
          <cell r="AA331">
            <v>1</v>
          </cell>
          <cell r="AB331">
            <v>1</v>
          </cell>
        </row>
        <row r="332">
          <cell r="A332" t="str">
            <v>HT1811</v>
          </cell>
          <cell r="F332">
            <v>1</v>
          </cell>
          <cell r="W332">
            <v>1</v>
          </cell>
          <cell r="X332">
            <v>1</v>
          </cell>
          <cell r="Y332">
            <v>1</v>
          </cell>
          <cell r="Z332">
            <v>1</v>
          </cell>
          <cell r="AA332">
            <v>1</v>
          </cell>
          <cell r="AB332">
            <v>1</v>
          </cell>
        </row>
        <row r="333">
          <cell r="A333" t="str">
            <v>Hughes HNS - 7100</v>
          </cell>
          <cell r="AA333">
            <v>1</v>
          </cell>
          <cell r="AB333">
            <v>2</v>
          </cell>
          <cell r="AC333">
            <v>1</v>
          </cell>
          <cell r="AD333">
            <v>1</v>
          </cell>
        </row>
        <row r="334">
          <cell r="A334" t="str">
            <v>I 888 WORLD</v>
          </cell>
          <cell r="B334">
            <v>875</v>
          </cell>
          <cell r="C334">
            <v>1106</v>
          </cell>
          <cell r="D334">
            <v>1275</v>
          </cell>
          <cell r="E334">
            <v>1490</v>
          </cell>
          <cell r="F334">
            <v>1642</v>
          </cell>
          <cell r="G334">
            <v>1758</v>
          </cell>
          <cell r="H334">
            <v>1815</v>
          </cell>
          <cell r="I334">
            <v>1873</v>
          </cell>
          <cell r="J334">
            <v>1894</v>
          </cell>
          <cell r="K334">
            <v>1982</v>
          </cell>
          <cell r="L334">
            <v>2007</v>
          </cell>
          <cell r="M334">
            <v>2056</v>
          </cell>
          <cell r="N334">
            <v>2052</v>
          </cell>
          <cell r="O334">
            <v>2058</v>
          </cell>
          <cell r="P334">
            <v>2035</v>
          </cell>
          <cell r="Q334">
            <v>2050</v>
          </cell>
          <cell r="R334">
            <v>2037</v>
          </cell>
          <cell r="S334">
            <v>1969</v>
          </cell>
          <cell r="T334">
            <v>1914</v>
          </cell>
          <cell r="U334">
            <v>1896</v>
          </cell>
          <cell r="V334">
            <v>1843</v>
          </cell>
          <cell r="W334">
            <v>1820</v>
          </cell>
          <cell r="X334">
            <v>1758</v>
          </cell>
          <cell r="Y334">
            <v>1727</v>
          </cell>
          <cell r="Z334">
            <v>1683</v>
          </cell>
          <cell r="AA334">
            <v>1622</v>
          </cell>
          <cell r="AB334">
            <v>1559</v>
          </cell>
          <cell r="AC334">
            <v>1486</v>
          </cell>
          <cell r="AD334">
            <v>1444</v>
          </cell>
          <cell r="AE334">
            <v>1288</v>
          </cell>
          <cell r="AF334">
            <v>1213</v>
          </cell>
          <cell r="AG334">
            <v>873</v>
          </cell>
          <cell r="AH334">
            <v>794</v>
          </cell>
          <cell r="AI334">
            <v>783</v>
          </cell>
        </row>
        <row r="335">
          <cell r="A335" t="str">
            <v>I-100, I-100 Innostream</v>
          </cell>
          <cell r="AC335">
            <v>1</v>
          </cell>
          <cell r="AD335">
            <v>1</v>
          </cell>
          <cell r="AE335">
            <v>1</v>
          </cell>
          <cell r="AF335">
            <v>1</v>
          </cell>
          <cell r="AG335">
            <v>1</v>
          </cell>
          <cell r="AH335">
            <v>1</v>
          </cell>
        </row>
        <row r="336">
          <cell r="A336" t="str">
            <v>International 2700</v>
          </cell>
          <cell r="B336">
            <v>6305</v>
          </cell>
          <cell r="C336">
            <v>6475</v>
          </cell>
          <cell r="D336">
            <v>6697</v>
          </cell>
          <cell r="E336">
            <v>6948</v>
          </cell>
          <cell r="F336">
            <v>7173</v>
          </cell>
          <cell r="G336">
            <v>7299</v>
          </cell>
          <cell r="H336">
            <v>7468</v>
          </cell>
          <cell r="I336">
            <v>7645</v>
          </cell>
          <cell r="J336">
            <v>7836</v>
          </cell>
          <cell r="K336">
            <v>8365</v>
          </cell>
          <cell r="L336">
            <v>8653</v>
          </cell>
          <cell r="M336">
            <v>8924</v>
          </cell>
          <cell r="N336">
            <v>9042</v>
          </cell>
          <cell r="O336">
            <v>9181</v>
          </cell>
          <cell r="P336">
            <v>9214</v>
          </cell>
          <cell r="Q336">
            <v>9304</v>
          </cell>
          <cell r="R336">
            <v>9357</v>
          </cell>
          <cell r="S336">
            <v>9333</v>
          </cell>
          <cell r="T336">
            <v>9263</v>
          </cell>
          <cell r="U336">
            <v>9208</v>
          </cell>
          <cell r="V336">
            <v>9129</v>
          </cell>
          <cell r="W336">
            <v>9130</v>
          </cell>
          <cell r="X336">
            <v>9052</v>
          </cell>
          <cell r="Y336">
            <v>8955</v>
          </cell>
          <cell r="Z336">
            <v>8853</v>
          </cell>
          <cell r="AA336">
            <v>8683</v>
          </cell>
          <cell r="AB336">
            <v>8546</v>
          </cell>
          <cell r="AC336">
            <v>8469</v>
          </cell>
          <cell r="AD336">
            <v>8358</v>
          </cell>
          <cell r="AE336">
            <v>8220</v>
          </cell>
          <cell r="AF336">
            <v>8070</v>
          </cell>
          <cell r="AG336">
            <v>4383</v>
          </cell>
          <cell r="AH336">
            <v>4151</v>
          </cell>
          <cell r="AI336">
            <v>3976</v>
          </cell>
        </row>
        <row r="337">
          <cell r="A337" t="str">
            <v>International 6300</v>
          </cell>
          <cell r="B337">
            <v>9241</v>
          </cell>
          <cell r="C337">
            <v>8855</v>
          </cell>
          <cell r="D337">
            <v>8411</v>
          </cell>
          <cell r="E337">
            <v>8085</v>
          </cell>
          <cell r="F337">
            <v>7781</v>
          </cell>
          <cell r="G337">
            <v>7390</v>
          </cell>
          <cell r="H337">
            <v>7136</v>
          </cell>
          <cell r="I337">
            <v>6640</v>
          </cell>
          <cell r="J337">
            <v>6281</v>
          </cell>
          <cell r="K337">
            <v>6152</v>
          </cell>
          <cell r="L337">
            <v>6022</v>
          </cell>
          <cell r="M337">
            <v>5955</v>
          </cell>
          <cell r="N337">
            <v>5675</v>
          </cell>
          <cell r="O337">
            <v>5363</v>
          </cell>
          <cell r="P337">
            <v>4841</v>
          </cell>
          <cell r="Q337">
            <v>4629</v>
          </cell>
          <cell r="R337">
            <v>4262</v>
          </cell>
          <cell r="S337">
            <v>3929</v>
          </cell>
          <cell r="T337">
            <v>3645</v>
          </cell>
          <cell r="U337">
            <v>3243</v>
          </cell>
          <cell r="V337">
            <v>2842</v>
          </cell>
          <cell r="W337">
            <v>2645</v>
          </cell>
          <cell r="X337">
            <v>2457</v>
          </cell>
          <cell r="Y337">
            <v>2287</v>
          </cell>
          <cell r="Z337">
            <v>2099</v>
          </cell>
          <cell r="AA337">
            <v>1902</v>
          </cell>
          <cell r="AB337">
            <v>1718</v>
          </cell>
          <cell r="AC337">
            <v>1592</v>
          </cell>
          <cell r="AD337">
            <v>1466</v>
          </cell>
          <cell r="AE337">
            <v>1370</v>
          </cell>
          <cell r="AF337">
            <v>1261</v>
          </cell>
          <cell r="AG337">
            <v>899</v>
          </cell>
          <cell r="AH337">
            <v>742</v>
          </cell>
          <cell r="AI337">
            <v>709</v>
          </cell>
        </row>
        <row r="338">
          <cell r="A338" t="str">
            <v>International 8700</v>
          </cell>
          <cell r="B338">
            <v>4822</v>
          </cell>
          <cell r="C338">
            <v>4723</v>
          </cell>
          <cell r="D338">
            <v>4656</v>
          </cell>
          <cell r="E338">
            <v>4629</v>
          </cell>
          <cell r="F338">
            <v>4544</v>
          </cell>
          <cell r="G338">
            <v>4405</v>
          </cell>
          <cell r="H338">
            <v>4350</v>
          </cell>
          <cell r="I338">
            <v>4214</v>
          </cell>
          <cell r="J338">
            <v>4099</v>
          </cell>
          <cell r="K338">
            <v>4075</v>
          </cell>
          <cell r="L338">
            <v>3981</v>
          </cell>
          <cell r="M338">
            <v>3919</v>
          </cell>
          <cell r="N338">
            <v>3790</v>
          </cell>
          <cell r="O338">
            <v>3589</v>
          </cell>
          <cell r="P338">
            <v>3420</v>
          </cell>
          <cell r="Q338">
            <v>3287</v>
          </cell>
          <cell r="R338">
            <v>3094</v>
          </cell>
          <cell r="S338">
            <v>2917</v>
          </cell>
          <cell r="T338">
            <v>2768</v>
          </cell>
          <cell r="U338">
            <v>2567</v>
          </cell>
          <cell r="V338">
            <v>2387</v>
          </cell>
          <cell r="W338">
            <v>2294</v>
          </cell>
          <cell r="X338">
            <v>2178</v>
          </cell>
          <cell r="Y338">
            <v>2066</v>
          </cell>
          <cell r="Z338">
            <v>1938</v>
          </cell>
          <cell r="AA338">
            <v>1820</v>
          </cell>
          <cell r="AB338">
            <v>1717</v>
          </cell>
          <cell r="AC338">
            <v>1638</v>
          </cell>
          <cell r="AD338">
            <v>1534</v>
          </cell>
          <cell r="AE338">
            <v>1435</v>
          </cell>
          <cell r="AF338">
            <v>1361</v>
          </cell>
          <cell r="AG338">
            <v>895</v>
          </cell>
          <cell r="AH338">
            <v>790</v>
          </cell>
          <cell r="AI338">
            <v>760</v>
          </cell>
        </row>
        <row r="339">
          <cell r="A339" t="str">
            <v>INTL 3300</v>
          </cell>
          <cell r="B339">
            <v>11</v>
          </cell>
          <cell r="C339">
            <v>12</v>
          </cell>
          <cell r="D339">
            <v>12</v>
          </cell>
          <cell r="E339">
            <v>11</v>
          </cell>
          <cell r="F339">
            <v>11</v>
          </cell>
          <cell r="G339">
            <v>10</v>
          </cell>
          <cell r="H339">
            <v>9</v>
          </cell>
          <cell r="I339">
            <v>6</v>
          </cell>
          <cell r="J339">
            <v>4</v>
          </cell>
          <cell r="K339">
            <v>4</v>
          </cell>
          <cell r="L339">
            <v>5</v>
          </cell>
          <cell r="M339">
            <v>4</v>
          </cell>
          <cell r="N339">
            <v>5</v>
          </cell>
          <cell r="O339">
            <v>4</v>
          </cell>
          <cell r="P339">
            <v>4</v>
          </cell>
          <cell r="Q339">
            <v>4</v>
          </cell>
          <cell r="R339">
            <v>4</v>
          </cell>
          <cell r="S339">
            <v>3</v>
          </cell>
          <cell r="T339">
            <v>3</v>
          </cell>
          <cell r="U339">
            <v>3</v>
          </cell>
          <cell r="V339">
            <v>4</v>
          </cell>
          <cell r="W339">
            <v>3</v>
          </cell>
          <cell r="X339">
            <v>1</v>
          </cell>
          <cell r="Y339">
            <v>1</v>
          </cell>
          <cell r="Z339">
            <v>1</v>
          </cell>
          <cell r="AA339">
            <v>1</v>
          </cell>
        </row>
        <row r="340">
          <cell r="A340" t="str">
            <v>INTL 7200</v>
          </cell>
          <cell r="B340">
            <v>2450</v>
          </cell>
          <cell r="C340">
            <v>2214</v>
          </cell>
          <cell r="D340">
            <v>2050</v>
          </cell>
          <cell r="E340">
            <v>1910</v>
          </cell>
          <cell r="F340">
            <v>1805</v>
          </cell>
          <cell r="G340">
            <v>1644</v>
          </cell>
          <cell r="H340">
            <v>1544</v>
          </cell>
          <cell r="I340">
            <v>1420</v>
          </cell>
          <cell r="J340">
            <v>1329</v>
          </cell>
          <cell r="K340">
            <v>1266</v>
          </cell>
          <cell r="L340">
            <v>1230</v>
          </cell>
          <cell r="M340">
            <v>1164</v>
          </cell>
          <cell r="N340">
            <v>1063</v>
          </cell>
          <cell r="O340">
            <v>1005</v>
          </cell>
          <cell r="P340">
            <v>893</v>
          </cell>
          <cell r="Q340">
            <v>840</v>
          </cell>
          <cell r="R340">
            <v>764</v>
          </cell>
          <cell r="S340">
            <v>671</v>
          </cell>
          <cell r="T340">
            <v>599</v>
          </cell>
          <cell r="U340">
            <v>530</v>
          </cell>
          <cell r="V340">
            <v>478</v>
          </cell>
          <cell r="W340">
            <v>428</v>
          </cell>
          <cell r="X340">
            <v>399</v>
          </cell>
          <cell r="Y340">
            <v>362</v>
          </cell>
          <cell r="Z340">
            <v>326</v>
          </cell>
          <cell r="AA340">
            <v>292</v>
          </cell>
          <cell r="AB340">
            <v>265</v>
          </cell>
          <cell r="AC340">
            <v>247</v>
          </cell>
          <cell r="AD340">
            <v>218</v>
          </cell>
          <cell r="AE340">
            <v>208</v>
          </cell>
          <cell r="AF340">
            <v>190</v>
          </cell>
          <cell r="AG340">
            <v>130</v>
          </cell>
          <cell r="AH340">
            <v>107</v>
          </cell>
          <cell r="AI340">
            <v>96</v>
          </cell>
        </row>
        <row r="341">
          <cell r="A341" t="str">
            <v>INTL 7500</v>
          </cell>
          <cell r="B341">
            <v>1285</v>
          </cell>
          <cell r="C341">
            <v>1216</v>
          </cell>
          <cell r="D341">
            <v>1110</v>
          </cell>
          <cell r="E341">
            <v>1047</v>
          </cell>
          <cell r="F341">
            <v>1008</v>
          </cell>
          <cell r="G341">
            <v>931</v>
          </cell>
          <cell r="H341">
            <v>903</v>
          </cell>
          <cell r="I341">
            <v>816</v>
          </cell>
          <cell r="J341">
            <v>741</v>
          </cell>
          <cell r="K341">
            <v>734</v>
          </cell>
          <cell r="L341">
            <v>695</v>
          </cell>
          <cell r="M341">
            <v>713</v>
          </cell>
          <cell r="N341">
            <v>641</v>
          </cell>
          <cell r="O341">
            <v>641</v>
          </cell>
          <cell r="P341">
            <v>577</v>
          </cell>
          <cell r="Q341">
            <v>548</v>
          </cell>
          <cell r="R341">
            <v>476</v>
          </cell>
          <cell r="S341">
            <v>415</v>
          </cell>
          <cell r="T341">
            <v>381</v>
          </cell>
          <cell r="U341">
            <v>356</v>
          </cell>
          <cell r="V341">
            <v>309</v>
          </cell>
          <cell r="W341">
            <v>289</v>
          </cell>
          <cell r="X341">
            <v>269</v>
          </cell>
          <cell r="Y341">
            <v>250</v>
          </cell>
          <cell r="Z341">
            <v>239</v>
          </cell>
          <cell r="AA341">
            <v>202</v>
          </cell>
          <cell r="AB341">
            <v>188</v>
          </cell>
          <cell r="AC341">
            <v>178</v>
          </cell>
          <cell r="AD341">
            <v>168</v>
          </cell>
          <cell r="AE341">
            <v>143</v>
          </cell>
          <cell r="AF341">
            <v>129</v>
          </cell>
          <cell r="AG341">
            <v>94</v>
          </cell>
          <cell r="AH341">
            <v>77</v>
          </cell>
          <cell r="AI341">
            <v>69</v>
          </cell>
        </row>
        <row r="342">
          <cell r="A342" t="str">
            <v>INTL 8200</v>
          </cell>
          <cell r="B342">
            <v>1613</v>
          </cell>
          <cell r="C342">
            <v>1481</v>
          </cell>
          <cell r="D342">
            <v>1382</v>
          </cell>
          <cell r="E342">
            <v>1318</v>
          </cell>
          <cell r="F342">
            <v>1231</v>
          </cell>
          <cell r="G342">
            <v>1108</v>
          </cell>
          <cell r="H342">
            <v>1057</v>
          </cell>
          <cell r="I342">
            <v>997</v>
          </cell>
          <cell r="J342">
            <v>928</v>
          </cell>
          <cell r="K342">
            <v>898</v>
          </cell>
          <cell r="L342">
            <v>872</v>
          </cell>
          <cell r="M342">
            <v>851</v>
          </cell>
          <cell r="N342">
            <v>776</v>
          </cell>
          <cell r="O342">
            <v>702</v>
          </cell>
          <cell r="P342">
            <v>634</v>
          </cell>
          <cell r="Q342">
            <v>628</v>
          </cell>
          <cell r="R342">
            <v>556</v>
          </cell>
          <cell r="S342">
            <v>491</v>
          </cell>
          <cell r="T342">
            <v>470</v>
          </cell>
          <cell r="U342">
            <v>422</v>
          </cell>
          <cell r="V342">
            <v>369</v>
          </cell>
          <cell r="W342">
            <v>348</v>
          </cell>
          <cell r="X342">
            <v>314</v>
          </cell>
          <cell r="Y342">
            <v>305</v>
          </cell>
          <cell r="Z342">
            <v>287</v>
          </cell>
          <cell r="AA342">
            <v>258</v>
          </cell>
          <cell r="AB342">
            <v>233</v>
          </cell>
          <cell r="AC342">
            <v>216</v>
          </cell>
          <cell r="AD342">
            <v>196</v>
          </cell>
          <cell r="AE342">
            <v>193</v>
          </cell>
          <cell r="AF342">
            <v>170</v>
          </cell>
          <cell r="AG342">
            <v>105</v>
          </cell>
          <cell r="AH342">
            <v>75</v>
          </cell>
          <cell r="AI342">
            <v>70</v>
          </cell>
        </row>
        <row r="343">
          <cell r="A343" t="str">
            <v>Iridium Ready GSM Handset KI-G100</v>
          </cell>
          <cell r="B343">
            <v>1</v>
          </cell>
          <cell r="C343">
            <v>1</v>
          </cell>
          <cell r="D343">
            <v>1</v>
          </cell>
          <cell r="E343">
            <v>4</v>
          </cell>
          <cell r="F343">
            <v>3</v>
          </cell>
          <cell r="G343">
            <v>1</v>
          </cell>
          <cell r="H343">
            <v>3</v>
          </cell>
          <cell r="I343">
            <v>3</v>
          </cell>
          <cell r="J343">
            <v>3</v>
          </cell>
          <cell r="K343">
            <v>3</v>
          </cell>
          <cell r="L343">
            <v>3</v>
          </cell>
          <cell r="M343">
            <v>2</v>
          </cell>
          <cell r="N343">
            <v>4</v>
          </cell>
          <cell r="O343">
            <v>6</v>
          </cell>
          <cell r="P343">
            <v>8</v>
          </cell>
          <cell r="Q343">
            <v>8</v>
          </cell>
          <cell r="R343">
            <v>9</v>
          </cell>
          <cell r="S343">
            <v>7</v>
          </cell>
          <cell r="T343">
            <v>7</v>
          </cell>
          <cell r="U343">
            <v>7</v>
          </cell>
          <cell r="V343">
            <v>7</v>
          </cell>
          <cell r="W343">
            <v>7</v>
          </cell>
          <cell r="X343">
            <v>7</v>
          </cell>
          <cell r="Y343">
            <v>6</v>
          </cell>
          <cell r="Z343">
            <v>6</v>
          </cell>
          <cell r="AA343">
            <v>6</v>
          </cell>
          <cell r="AB343">
            <v>8</v>
          </cell>
          <cell r="AC343">
            <v>8</v>
          </cell>
          <cell r="AD343">
            <v>6</v>
          </cell>
          <cell r="AE343">
            <v>6</v>
          </cell>
          <cell r="AF343">
            <v>6</v>
          </cell>
          <cell r="AG343">
            <v>5</v>
          </cell>
          <cell r="AH343">
            <v>3</v>
          </cell>
          <cell r="AI343">
            <v>4</v>
          </cell>
        </row>
        <row r="344">
          <cell r="A344" t="str">
            <v>K2000, GSM900/1800</v>
          </cell>
          <cell r="AE344">
            <v>1</v>
          </cell>
          <cell r="AF344">
            <v>1</v>
          </cell>
        </row>
        <row r="345">
          <cell r="A345" t="str">
            <v>Kejian K3900</v>
          </cell>
          <cell r="Z345">
            <v>3</v>
          </cell>
          <cell r="AA345">
            <v>7</v>
          </cell>
          <cell r="AB345">
            <v>3</v>
          </cell>
          <cell r="AC345">
            <v>5</v>
          </cell>
          <cell r="AD345">
            <v>2</v>
          </cell>
          <cell r="AE345">
            <v>5</v>
          </cell>
          <cell r="AF345">
            <v>6</v>
          </cell>
        </row>
        <row r="346">
          <cell r="A346" t="str">
            <v>Kejian KGH-6300C</v>
          </cell>
          <cell r="O346">
            <v>1</v>
          </cell>
          <cell r="P346">
            <v>1</v>
          </cell>
          <cell r="Q346">
            <v>1</v>
          </cell>
        </row>
        <row r="347">
          <cell r="A347" t="str">
            <v>Kejian Type KGH-3000C</v>
          </cell>
          <cell r="AF347">
            <v>1</v>
          </cell>
        </row>
        <row r="348">
          <cell r="A348" t="str">
            <v>Kenwood HT 920</v>
          </cell>
          <cell r="E348">
            <v>1</v>
          </cell>
          <cell r="F348">
            <v>3</v>
          </cell>
          <cell r="G348">
            <v>3</v>
          </cell>
          <cell r="H348">
            <v>4</v>
          </cell>
          <cell r="I348">
            <v>4</v>
          </cell>
          <cell r="J348">
            <v>4</v>
          </cell>
          <cell r="K348">
            <v>4</v>
          </cell>
          <cell r="L348">
            <v>5</v>
          </cell>
          <cell r="M348">
            <v>5</v>
          </cell>
          <cell r="N348">
            <v>7</v>
          </cell>
          <cell r="O348">
            <v>6</v>
          </cell>
          <cell r="P348">
            <v>7</v>
          </cell>
          <cell r="Q348">
            <v>7</v>
          </cell>
          <cell r="R348">
            <v>7</v>
          </cell>
          <cell r="S348">
            <v>6</v>
          </cell>
          <cell r="T348">
            <v>6</v>
          </cell>
          <cell r="U348">
            <v>6</v>
          </cell>
          <cell r="V348">
            <v>8</v>
          </cell>
          <cell r="W348">
            <v>8</v>
          </cell>
          <cell r="X348">
            <v>8</v>
          </cell>
          <cell r="Y348">
            <v>9</v>
          </cell>
          <cell r="Z348">
            <v>10</v>
          </cell>
          <cell r="AA348">
            <v>9</v>
          </cell>
          <cell r="AB348">
            <v>9</v>
          </cell>
          <cell r="AC348">
            <v>9</v>
          </cell>
          <cell r="AD348">
            <v>9</v>
          </cell>
          <cell r="AE348">
            <v>7</v>
          </cell>
          <cell r="AF348">
            <v>7</v>
          </cell>
          <cell r="AG348">
            <v>4</v>
          </cell>
          <cell r="AH348">
            <v>4</v>
          </cell>
          <cell r="AI348">
            <v>4</v>
          </cell>
        </row>
        <row r="349">
          <cell r="A349" t="str">
            <v>KGH-6380C</v>
          </cell>
          <cell r="K349">
            <v>1</v>
          </cell>
          <cell r="L349">
            <v>1</v>
          </cell>
          <cell r="M349">
            <v>2</v>
          </cell>
          <cell r="N349">
            <v>3</v>
          </cell>
          <cell r="O349">
            <v>2</v>
          </cell>
          <cell r="P349">
            <v>1</v>
          </cell>
          <cell r="Q349">
            <v>3</v>
          </cell>
          <cell r="R349">
            <v>2</v>
          </cell>
          <cell r="S349">
            <v>1</v>
          </cell>
          <cell r="T349">
            <v>3</v>
          </cell>
          <cell r="U349">
            <v>2</v>
          </cell>
          <cell r="V349">
            <v>3</v>
          </cell>
          <cell r="W349">
            <v>3</v>
          </cell>
          <cell r="X349">
            <v>3</v>
          </cell>
          <cell r="Y349">
            <v>6</v>
          </cell>
          <cell r="Z349">
            <v>3</v>
          </cell>
          <cell r="AA349">
            <v>3</v>
          </cell>
          <cell r="AB349">
            <v>3</v>
          </cell>
          <cell r="AC349">
            <v>2</v>
          </cell>
          <cell r="AD349">
            <v>1</v>
          </cell>
        </row>
        <row r="350">
          <cell r="A350" t="str">
            <v>Konka 3118</v>
          </cell>
          <cell r="P350">
            <v>1</v>
          </cell>
          <cell r="Q350">
            <v>1</v>
          </cell>
          <cell r="R350">
            <v>1</v>
          </cell>
          <cell r="S350">
            <v>1</v>
          </cell>
        </row>
        <row r="351">
          <cell r="A351" t="str">
            <v>Konka 3218</v>
          </cell>
          <cell r="AD351">
            <v>1</v>
          </cell>
        </row>
        <row r="352">
          <cell r="A352" t="str">
            <v>LG-200</v>
          </cell>
          <cell r="AD352">
            <v>1</v>
          </cell>
          <cell r="AE352">
            <v>1</v>
          </cell>
          <cell r="AF352">
            <v>2</v>
          </cell>
          <cell r="AG352">
            <v>4</v>
          </cell>
          <cell r="AH352">
            <v>3</v>
          </cell>
          <cell r="AI352">
            <v>4</v>
          </cell>
        </row>
        <row r="353">
          <cell r="A353" t="str">
            <v>LG-500</v>
          </cell>
          <cell r="AC353">
            <v>1</v>
          </cell>
          <cell r="AD353">
            <v>2</v>
          </cell>
          <cell r="AE353">
            <v>2</v>
          </cell>
          <cell r="AF353">
            <v>3</v>
          </cell>
          <cell r="AG353">
            <v>1</v>
          </cell>
        </row>
        <row r="354">
          <cell r="A354" t="str">
            <v>LG-510W</v>
          </cell>
          <cell r="AF354">
            <v>2</v>
          </cell>
          <cell r="AG354">
            <v>4</v>
          </cell>
          <cell r="AH354">
            <v>6</v>
          </cell>
          <cell r="AI354">
            <v>7</v>
          </cell>
        </row>
        <row r="355">
          <cell r="A355" t="str">
            <v>LG-600</v>
          </cell>
          <cell r="AC355">
            <v>1</v>
          </cell>
          <cell r="AD355">
            <v>2</v>
          </cell>
          <cell r="AE355">
            <v>3</v>
          </cell>
          <cell r="AF355">
            <v>2</v>
          </cell>
          <cell r="AG355">
            <v>4</v>
          </cell>
          <cell r="AH355">
            <v>14</v>
          </cell>
          <cell r="AI355">
            <v>39</v>
          </cell>
        </row>
        <row r="356">
          <cell r="A356" t="str">
            <v>LG-G510</v>
          </cell>
          <cell r="AE356">
            <v>1</v>
          </cell>
          <cell r="AG356">
            <v>1</v>
          </cell>
        </row>
        <row r="357">
          <cell r="A357" t="str">
            <v>Lisa 9010</v>
          </cell>
          <cell r="P357">
            <v>1</v>
          </cell>
          <cell r="Q357">
            <v>1</v>
          </cell>
          <cell r="R357">
            <v>1</v>
          </cell>
        </row>
        <row r="358">
          <cell r="A358" t="str">
            <v>M 200</v>
          </cell>
          <cell r="B358">
            <v>3</v>
          </cell>
          <cell r="C358">
            <v>3</v>
          </cell>
          <cell r="D358">
            <v>2</v>
          </cell>
          <cell r="E358">
            <v>1</v>
          </cell>
          <cell r="F358">
            <v>4</v>
          </cell>
          <cell r="G358">
            <v>5</v>
          </cell>
          <cell r="H358">
            <v>5</v>
          </cell>
          <cell r="I358">
            <v>4</v>
          </cell>
          <cell r="J358">
            <v>4</v>
          </cell>
          <cell r="K358">
            <v>4</v>
          </cell>
          <cell r="L358">
            <v>3</v>
          </cell>
          <cell r="M358">
            <v>4</v>
          </cell>
          <cell r="N358">
            <v>3</v>
          </cell>
          <cell r="O358">
            <v>2</v>
          </cell>
          <cell r="P358">
            <v>1</v>
          </cell>
          <cell r="Q358">
            <v>1</v>
          </cell>
          <cell r="R358">
            <v>1</v>
          </cell>
          <cell r="S358">
            <v>1</v>
          </cell>
          <cell r="T358">
            <v>1</v>
          </cell>
          <cell r="U358">
            <v>1</v>
          </cell>
          <cell r="V358">
            <v>1</v>
          </cell>
          <cell r="W358">
            <v>1</v>
          </cell>
          <cell r="X358">
            <v>1</v>
          </cell>
          <cell r="Y358">
            <v>1</v>
          </cell>
          <cell r="Z358">
            <v>1</v>
          </cell>
          <cell r="AA358">
            <v>1</v>
          </cell>
          <cell r="AB358">
            <v>1</v>
          </cell>
        </row>
        <row r="359">
          <cell r="A359" t="str">
            <v>M 22-F2</v>
          </cell>
          <cell r="B359">
            <v>1</v>
          </cell>
          <cell r="C359">
            <v>1</v>
          </cell>
          <cell r="D359">
            <v>1</v>
          </cell>
          <cell r="E359">
            <v>1</v>
          </cell>
          <cell r="F359">
            <v>1</v>
          </cell>
          <cell r="G359">
            <v>1</v>
          </cell>
          <cell r="H359">
            <v>1</v>
          </cell>
          <cell r="I359">
            <v>1</v>
          </cell>
          <cell r="J359">
            <v>1</v>
          </cell>
          <cell r="K359">
            <v>1</v>
          </cell>
          <cell r="L359">
            <v>1</v>
          </cell>
          <cell r="M359">
            <v>1</v>
          </cell>
          <cell r="N359">
            <v>1</v>
          </cell>
          <cell r="O359">
            <v>1</v>
          </cell>
          <cell r="P359">
            <v>1</v>
          </cell>
          <cell r="Q359">
            <v>2</v>
          </cell>
        </row>
        <row r="360">
          <cell r="A360" t="str">
            <v>M 22-L2</v>
          </cell>
          <cell r="B360">
            <v>268</v>
          </cell>
          <cell r="C360">
            <v>303</v>
          </cell>
          <cell r="D360">
            <v>314</v>
          </cell>
          <cell r="E360">
            <v>325</v>
          </cell>
          <cell r="F360">
            <v>339</v>
          </cell>
          <cell r="G360">
            <v>332</v>
          </cell>
          <cell r="H360">
            <v>327</v>
          </cell>
          <cell r="I360">
            <v>317</v>
          </cell>
          <cell r="J360">
            <v>314</v>
          </cell>
          <cell r="K360">
            <v>307</v>
          </cell>
          <cell r="L360">
            <v>301</v>
          </cell>
          <cell r="M360">
            <v>303</v>
          </cell>
          <cell r="N360">
            <v>280</v>
          </cell>
          <cell r="O360">
            <v>269</v>
          </cell>
          <cell r="P360">
            <v>261</v>
          </cell>
          <cell r="Q360">
            <v>253</v>
          </cell>
          <cell r="R360">
            <v>250</v>
          </cell>
          <cell r="S360">
            <v>238</v>
          </cell>
          <cell r="T360">
            <v>230</v>
          </cell>
          <cell r="U360">
            <v>207</v>
          </cell>
          <cell r="V360">
            <v>190</v>
          </cell>
          <cell r="W360">
            <v>181</v>
          </cell>
          <cell r="X360">
            <v>170</v>
          </cell>
          <cell r="Y360">
            <v>148</v>
          </cell>
          <cell r="Z360">
            <v>138</v>
          </cell>
          <cell r="AA360">
            <v>130</v>
          </cell>
          <cell r="AB360">
            <v>126</v>
          </cell>
          <cell r="AC360">
            <v>119</v>
          </cell>
          <cell r="AD360">
            <v>108</v>
          </cell>
          <cell r="AE360">
            <v>96</v>
          </cell>
          <cell r="AF360">
            <v>92</v>
          </cell>
          <cell r="AG360">
            <v>69</v>
          </cell>
          <cell r="AH360">
            <v>62</v>
          </cell>
          <cell r="AI360">
            <v>55</v>
          </cell>
        </row>
        <row r="361">
          <cell r="A361" t="str">
            <v>M 22-S2</v>
          </cell>
          <cell r="B361">
            <v>212</v>
          </cell>
          <cell r="C361">
            <v>223</v>
          </cell>
          <cell r="D361">
            <v>227</v>
          </cell>
          <cell r="E361">
            <v>237</v>
          </cell>
          <cell r="F361">
            <v>243</v>
          </cell>
          <cell r="G361">
            <v>243</v>
          </cell>
          <cell r="H361">
            <v>261</v>
          </cell>
          <cell r="I361">
            <v>255</v>
          </cell>
          <cell r="J361">
            <v>249</v>
          </cell>
          <cell r="K361">
            <v>248</v>
          </cell>
          <cell r="L361">
            <v>251</v>
          </cell>
          <cell r="M361">
            <v>264</v>
          </cell>
          <cell r="N361">
            <v>253</v>
          </cell>
          <cell r="O361">
            <v>259</v>
          </cell>
          <cell r="P361">
            <v>255</v>
          </cell>
          <cell r="Q361">
            <v>255</v>
          </cell>
          <cell r="R361">
            <v>257</v>
          </cell>
          <cell r="S361">
            <v>247</v>
          </cell>
          <cell r="T361">
            <v>248</v>
          </cell>
          <cell r="U361">
            <v>251</v>
          </cell>
          <cell r="V361">
            <v>232</v>
          </cell>
          <cell r="W361">
            <v>233</v>
          </cell>
          <cell r="X361">
            <v>220</v>
          </cell>
          <cell r="Y361">
            <v>212</v>
          </cell>
          <cell r="Z361">
            <v>207</v>
          </cell>
          <cell r="AA361">
            <v>204</v>
          </cell>
          <cell r="AB361">
            <v>195</v>
          </cell>
          <cell r="AC361">
            <v>182</v>
          </cell>
          <cell r="AD361">
            <v>184</v>
          </cell>
          <cell r="AE361">
            <v>175</v>
          </cell>
          <cell r="AF361">
            <v>167</v>
          </cell>
          <cell r="AG361">
            <v>136</v>
          </cell>
          <cell r="AH361">
            <v>129</v>
          </cell>
          <cell r="AI361">
            <v>122</v>
          </cell>
        </row>
        <row r="362">
          <cell r="A362" t="str">
            <v>M 312 - P 0</v>
          </cell>
          <cell r="B362">
            <v>32</v>
          </cell>
          <cell r="C362">
            <v>46</v>
          </cell>
          <cell r="D362">
            <v>64</v>
          </cell>
          <cell r="E362">
            <v>75</v>
          </cell>
          <cell r="F362">
            <v>92</v>
          </cell>
          <cell r="G362">
            <v>101</v>
          </cell>
          <cell r="H362">
            <v>116</v>
          </cell>
          <cell r="I362">
            <v>120</v>
          </cell>
          <cell r="J362">
            <v>133</v>
          </cell>
          <cell r="K362">
            <v>137</v>
          </cell>
          <cell r="L362">
            <v>149</v>
          </cell>
          <cell r="M362">
            <v>159</v>
          </cell>
          <cell r="N362">
            <v>158</v>
          </cell>
          <cell r="O362">
            <v>157</v>
          </cell>
          <cell r="P362">
            <v>154</v>
          </cell>
          <cell r="Q362">
            <v>169</v>
          </cell>
          <cell r="R362">
            <v>176</v>
          </cell>
          <cell r="S362">
            <v>186</v>
          </cell>
          <cell r="T362">
            <v>193</v>
          </cell>
          <cell r="U362">
            <v>196</v>
          </cell>
          <cell r="V362">
            <v>187</v>
          </cell>
          <cell r="W362">
            <v>192</v>
          </cell>
          <cell r="X362">
            <v>195</v>
          </cell>
          <cell r="Y362">
            <v>190</v>
          </cell>
          <cell r="Z362">
            <v>189</v>
          </cell>
          <cell r="AA362">
            <v>189</v>
          </cell>
          <cell r="AB362">
            <v>192</v>
          </cell>
          <cell r="AC362">
            <v>189</v>
          </cell>
          <cell r="AD362">
            <v>184</v>
          </cell>
          <cell r="AE362">
            <v>183</v>
          </cell>
          <cell r="AF362">
            <v>176</v>
          </cell>
          <cell r="AG362">
            <v>140</v>
          </cell>
          <cell r="AH362">
            <v>131</v>
          </cell>
          <cell r="AI362">
            <v>143</v>
          </cell>
        </row>
        <row r="363">
          <cell r="A363" t="str">
            <v>M 412 F-B</v>
          </cell>
          <cell r="S363">
            <v>1</v>
          </cell>
          <cell r="T363">
            <v>1</v>
          </cell>
          <cell r="U363">
            <v>1</v>
          </cell>
          <cell r="V363">
            <v>1</v>
          </cell>
          <cell r="W363">
            <v>2</v>
          </cell>
          <cell r="X363">
            <v>2</v>
          </cell>
          <cell r="Y363">
            <v>2</v>
          </cell>
          <cell r="Z363">
            <v>2</v>
          </cell>
          <cell r="AA363">
            <v>3</v>
          </cell>
          <cell r="AB363">
            <v>9</v>
          </cell>
          <cell r="AC363">
            <v>6</v>
          </cell>
          <cell r="AD363">
            <v>8</v>
          </cell>
          <cell r="AE363">
            <v>10</v>
          </cell>
          <cell r="AF363">
            <v>10</v>
          </cell>
          <cell r="AG363">
            <v>8</v>
          </cell>
          <cell r="AH363">
            <v>7</v>
          </cell>
          <cell r="AI363">
            <v>6</v>
          </cell>
        </row>
        <row r="364">
          <cell r="A364" t="str">
            <v>M 412 F-P</v>
          </cell>
          <cell r="L364">
            <v>3</v>
          </cell>
          <cell r="M364">
            <v>109</v>
          </cell>
          <cell r="N364">
            <v>558</v>
          </cell>
          <cell r="O364">
            <v>1032</v>
          </cell>
          <cell r="P364">
            <v>1268</v>
          </cell>
          <cell r="Q364">
            <v>1506</v>
          </cell>
          <cell r="R364">
            <v>1688</v>
          </cell>
          <cell r="S364">
            <v>1791</v>
          </cell>
          <cell r="T364">
            <v>1913</v>
          </cell>
          <cell r="U364">
            <v>1957</v>
          </cell>
          <cell r="V364">
            <v>1966</v>
          </cell>
          <cell r="W364">
            <v>1957</v>
          </cell>
          <cell r="X364">
            <v>1885</v>
          </cell>
          <cell r="Y364">
            <v>1839</v>
          </cell>
          <cell r="Z364">
            <v>1778</v>
          </cell>
          <cell r="AA364">
            <v>1696</v>
          </cell>
          <cell r="AB364">
            <v>1603</v>
          </cell>
          <cell r="AC364">
            <v>1515</v>
          </cell>
          <cell r="AD364">
            <v>1431</v>
          </cell>
          <cell r="AE364">
            <v>1249</v>
          </cell>
          <cell r="AF364">
            <v>1156</v>
          </cell>
          <cell r="AG364">
            <v>751</v>
          </cell>
          <cell r="AH364">
            <v>703</v>
          </cell>
          <cell r="AI364">
            <v>680</v>
          </cell>
        </row>
        <row r="365">
          <cell r="A365" t="str">
            <v>M 412 P-P</v>
          </cell>
          <cell r="K365">
            <v>3</v>
          </cell>
          <cell r="L365">
            <v>86</v>
          </cell>
          <cell r="M365">
            <v>390</v>
          </cell>
          <cell r="N365">
            <v>600</v>
          </cell>
          <cell r="O365">
            <v>683</v>
          </cell>
          <cell r="P365">
            <v>774</v>
          </cell>
          <cell r="Q365">
            <v>906</v>
          </cell>
          <cell r="R365">
            <v>1034</v>
          </cell>
          <cell r="S365">
            <v>1273</v>
          </cell>
          <cell r="T365">
            <v>1446</v>
          </cell>
          <cell r="U365">
            <v>1814</v>
          </cell>
          <cell r="V365">
            <v>1987</v>
          </cell>
          <cell r="W365">
            <v>2115</v>
          </cell>
          <cell r="X365">
            <v>2184</v>
          </cell>
          <cell r="Y365">
            <v>2116</v>
          </cell>
          <cell r="Z365">
            <v>2067</v>
          </cell>
          <cell r="AA365">
            <v>1976</v>
          </cell>
          <cell r="AB365">
            <v>1891</v>
          </cell>
          <cell r="AC365">
            <v>1830</v>
          </cell>
          <cell r="AD365">
            <v>1716</v>
          </cell>
          <cell r="AE365">
            <v>1608</v>
          </cell>
          <cell r="AF365">
            <v>1516</v>
          </cell>
          <cell r="AG365">
            <v>1154</v>
          </cell>
          <cell r="AH365">
            <v>1070</v>
          </cell>
          <cell r="AI365">
            <v>1005</v>
          </cell>
        </row>
        <row r="366">
          <cell r="A366" t="str">
            <v>M 412 S-B</v>
          </cell>
          <cell r="K366">
            <v>1</v>
          </cell>
          <cell r="L366">
            <v>1</v>
          </cell>
          <cell r="M366">
            <v>1</v>
          </cell>
          <cell r="N366">
            <v>2</v>
          </cell>
          <cell r="O366">
            <v>2</v>
          </cell>
          <cell r="P366">
            <v>639</v>
          </cell>
          <cell r="Q366">
            <v>2796</v>
          </cell>
          <cell r="R366">
            <v>3219</v>
          </cell>
          <cell r="S366">
            <v>3777</v>
          </cell>
          <cell r="T366">
            <v>4112</v>
          </cell>
          <cell r="U366">
            <v>4177</v>
          </cell>
          <cell r="V366">
            <v>4018</v>
          </cell>
          <cell r="W366">
            <v>3860</v>
          </cell>
          <cell r="X366">
            <v>3634</v>
          </cell>
          <cell r="Y366">
            <v>3448</v>
          </cell>
          <cell r="Z366">
            <v>3234</v>
          </cell>
          <cell r="AA366">
            <v>3056</v>
          </cell>
          <cell r="AB366">
            <v>2833</v>
          </cell>
          <cell r="AC366">
            <v>2669</v>
          </cell>
          <cell r="AD366">
            <v>2509</v>
          </cell>
          <cell r="AE366">
            <v>2338</v>
          </cell>
          <cell r="AF366">
            <v>2243</v>
          </cell>
          <cell r="AG366">
            <v>1743</v>
          </cell>
          <cell r="AH366">
            <v>1586</v>
          </cell>
          <cell r="AI366">
            <v>1544</v>
          </cell>
        </row>
        <row r="367">
          <cell r="A367" t="str">
            <v>M 413 F-B</v>
          </cell>
          <cell r="R367">
            <v>1</v>
          </cell>
          <cell r="S367">
            <v>1</v>
          </cell>
          <cell r="T367">
            <v>2</v>
          </cell>
          <cell r="U367">
            <v>1</v>
          </cell>
          <cell r="V367">
            <v>1</v>
          </cell>
        </row>
        <row r="368">
          <cell r="A368" t="str">
            <v>M 413 P-P</v>
          </cell>
          <cell r="T368">
            <v>1</v>
          </cell>
          <cell r="U368">
            <v>1</v>
          </cell>
          <cell r="V368">
            <v>1</v>
          </cell>
          <cell r="W368">
            <v>2</v>
          </cell>
          <cell r="X368">
            <v>2</v>
          </cell>
          <cell r="Y368">
            <v>3</v>
          </cell>
          <cell r="Z368">
            <v>2</v>
          </cell>
          <cell r="AA368">
            <v>2</v>
          </cell>
          <cell r="AB368">
            <v>3</v>
          </cell>
          <cell r="AC368">
            <v>4</v>
          </cell>
          <cell r="AD368">
            <v>1</v>
          </cell>
          <cell r="AE368">
            <v>2</v>
          </cell>
          <cell r="AF368">
            <v>1</v>
          </cell>
        </row>
        <row r="369">
          <cell r="A369" t="str">
            <v>M 41S-P</v>
          </cell>
          <cell r="AA369">
            <v>1</v>
          </cell>
        </row>
        <row r="370">
          <cell r="A370" t="str">
            <v>M 42 FP</v>
          </cell>
          <cell r="O370">
            <v>1</v>
          </cell>
          <cell r="P370">
            <v>1</v>
          </cell>
          <cell r="Q370">
            <v>1</v>
          </cell>
          <cell r="R370">
            <v>1</v>
          </cell>
          <cell r="S370">
            <v>4</v>
          </cell>
          <cell r="T370">
            <v>18</v>
          </cell>
          <cell r="U370">
            <v>32</v>
          </cell>
          <cell r="V370">
            <v>38</v>
          </cell>
          <cell r="W370">
            <v>37</v>
          </cell>
          <cell r="X370">
            <v>37</v>
          </cell>
          <cell r="Y370">
            <v>46</v>
          </cell>
          <cell r="Z370">
            <v>39</v>
          </cell>
          <cell r="AA370">
            <v>39</v>
          </cell>
          <cell r="AB370">
            <v>39</v>
          </cell>
          <cell r="AC370">
            <v>39</v>
          </cell>
          <cell r="AD370">
            <v>43</v>
          </cell>
          <cell r="AE370">
            <v>43</v>
          </cell>
          <cell r="AF370">
            <v>50</v>
          </cell>
          <cell r="AG370">
            <v>37</v>
          </cell>
          <cell r="AH370">
            <v>35</v>
          </cell>
          <cell r="AI370">
            <v>37</v>
          </cell>
        </row>
        <row r="371">
          <cell r="A371" t="str">
            <v>M 42 PLB</v>
          </cell>
          <cell r="T371">
            <v>1</v>
          </cell>
          <cell r="V371">
            <v>1</v>
          </cell>
          <cell r="W371">
            <v>3</v>
          </cell>
          <cell r="X371">
            <v>2</v>
          </cell>
          <cell r="Y371">
            <v>2</v>
          </cell>
          <cell r="Z371">
            <v>4</v>
          </cell>
          <cell r="AA371">
            <v>3</v>
          </cell>
          <cell r="AB371">
            <v>12</v>
          </cell>
          <cell r="AC371">
            <v>17</v>
          </cell>
          <cell r="AD371">
            <v>17</v>
          </cell>
          <cell r="AE371">
            <v>18</v>
          </cell>
          <cell r="AF371">
            <v>18</v>
          </cell>
          <cell r="AG371">
            <v>19</v>
          </cell>
          <cell r="AH371">
            <v>19</v>
          </cell>
          <cell r="AI371">
            <v>20</v>
          </cell>
        </row>
        <row r="372">
          <cell r="A372" t="str">
            <v>M 42 PLP</v>
          </cell>
          <cell r="P372">
            <v>2</v>
          </cell>
          <cell r="Q372">
            <v>41</v>
          </cell>
          <cell r="R372">
            <v>101</v>
          </cell>
          <cell r="S372">
            <v>132</v>
          </cell>
          <cell r="T372">
            <v>187</v>
          </cell>
          <cell r="U372">
            <v>220</v>
          </cell>
          <cell r="V372">
            <v>241</v>
          </cell>
          <cell r="W372">
            <v>284</v>
          </cell>
          <cell r="X372">
            <v>310</v>
          </cell>
          <cell r="Y372">
            <v>340</v>
          </cell>
          <cell r="Z372">
            <v>413</v>
          </cell>
          <cell r="AA372">
            <v>1335</v>
          </cell>
          <cell r="AB372">
            <v>1654</v>
          </cell>
          <cell r="AC372">
            <v>1790</v>
          </cell>
          <cell r="AD372">
            <v>1953</v>
          </cell>
          <cell r="AE372">
            <v>2165</v>
          </cell>
          <cell r="AF372">
            <v>2726</v>
          </cell>
          <cell r="AG372">
            <v>2180</v>
          </cell>
          <cell r="AH372">
            <v>2356</v>
          </cell>
          <cell r="AI372">
            <v>2435</v>
          </cell>
        </row>
        <row r="373">
          <cell r="A373" t="str">
            <v>M 42 PP</v>
          </cell>
          <cell r="S373">
            <v>1</v>
          </cell>
          <cell r="T373">
            <v>1</v>
          </cell>
          <cell r="U373">
            <v>1</v>
          </cell>
          <cell r="V373">
            <v>1</v>
          </cell>
          <cell r="W373">
            <v>2</v>
          </cell>
          <cell r="X373">
            <v>3</v>
          </cell>
          <cell r="Y373">
            <v>2</v>
          </cell>
          <cell r="Z373">
            <v>1</v>
          </cell>
          <cell r="AA373">
            <v>1</v>
          </cell>
          <cell r="AB373">
            <v>4</v>
          </cell>
          <cell r="AC373">
            <v>4</v>
          </cell>
          <cell r="AD373">
            <v>5</v>
          </cell>
          <cell r="AE373">
            <v>7</v>
          </cell>
          <cell r="AF373">
            <v>6</v>
          </cell>
          <cell r="AG373">
            <v>7</v>
          </cell>
        </row>
        <row r="374">
          <cell r="A374" t="str">
            <v>M 42 SP</v>
          </cell>
          <cell r="O374">
            <v>1</v>
          </cell>
          <cell r="P374">
            <v>4</v>
          </cell>
          <cell r="Q374">
            <v>260</v>
          </cell>
          <cell r="R374">
            <v>1533</v>
          </cell>
          <cell r="S374">
            <v>3029</v>
          </cell>
          <cell r="T374">
            <v>3350</v>
          </cell>
          <cell r="U374">
            <v>3621</v>
          </cell>
          <cell r="V374">
            <v>3501</v>
          </cell>
          <cell r="W374">
            <v>3483</v>
          </cell>
          <cell r="X374">
            <v>3415</v>
          </cell>
          <cell r="Y374">
            <v>3324</v>
          </cell>
          <cell r="Z374">
            <v>3212</v>
          </cell>
          <cell r="AA374">
            <v>3105</v>
          </cell>
          <cell r="AB374">
            <v>2946</v>
          </cell>
          <cell r="AC374">
            <v>2765</v>
          </cell>
          <cell r="AD374">
            <v>2600</v>
          </cell>
          <cell r="AE374">
            <v>2441</v>
          </cell>
          <cell r="AF374">
            <v>2330</v>
          </cell>
          <cell r="AG374">
            <v>1579</v>
          </cell>
          <cell r="AH374">
            <v>1443</v>
          </cell>
          <cell r="AI374">
            <v>1343</v>
          </cell>
        </row>
        <row r="375">
          <cell r="A375" t="str">
            <v>M-100</v>
          </cell>
          <cell r="B375">
            <v>2</v>
          </cell>
          <cell r="C375">
            <v>2</v>
          </cell>
          <cell r="D375">
            <v>3</v>
          </cell>
          <cell r="E375">
            <v>4</v>
          </cell>
          <cell r="F375">
            <v>3</v>
          </cell>
          <cell r="G375">
            <v>2</v>
          </cell>
          <cell r="H375">
            <v>2</v>
          </cell>
          <cell r="I375">
            <v>2</v>
          </cell>
          <cell r="J375">
            <v>1</v>
          </cell>
          <cell r="K375">
            <v>1</v>
          </cell>
          <cell r="L375">
            <v>1</v>
          </cell>
          <cell r="M375">
            <v>1</v>
          </cell>
          <cell r="N375">
            <v>1</v>
          </cell>
          <cell r="O375">
            <v>1</v>
          </cell>
          <cell r="P375">
            <v>1</v>
          </cell>
          <cell r="Q375">
            <v>1</v>
          </cell>
          <cell r="R375">
            <v>1</v>
          </cell>
          <cell r="S375">
            <v>1</v>
          </cell>
          <cell r="T375">
            <v>1</v>
          </cell>
          <cell r="U375">
            <v>1</v>
          </cell>
          <cell r="V375">
            <v>1</v>
          </cell>
          <cell r="W375">
            <v>1</v>
          </cell>
        </row>
        <row r="376">
          <cell r="A376" t="str">
            <v>M31 - B5</v>
          </cell>
          <cell r="T376">
            <v>1</v>
          </cell>
          <cell r="U376">
            <v>1</v>
          </cell>
          <cell r="V376">
            <v>1</v>
          </cell>
          <cell r="W376">
            <v>1</v>
          </cell>
        </row>
        <row r="377">
          <cell r="A377" t="str">
            <v>M31 - BO</v>
          </cell>
          <cell r="B377">
            <v>46</v>
          </cell>
          <cell r="C377">
            <v>75</v>
          </cell>
          <cell r="D377">
            <v>94</v>
          </cell>
          <cell r="E377">
            <v>123</v>
          </cell>
          <cell r="F377">
            <v>150</v>
          </cell>
          <cell r="G377">
            <v>171</v>
          </cell>
          <cell r="H377">
            <v>186</v>
          </cell>
          <cell r="I377">
            <v>190</v>
          </cell>
          <cell r="J377">
            <v>196</v>
          </cell>
          <cell r="K377">
            <v>202</v>
          </cell>
          <cell r="L377">
            <v>201</v>
          </cell>
          <cell r="M377">
            <v>207</v>
          </cell>
          <cell r="N377">
            <v>215</v>
          </cell>
          <cell r="O377">
            <v>223</v>
          </cell>
          <cell r="P377">
            <v>220</v>
          </cell>
          <cell r="Q377">
            <v>217</v>
          </cell>
          <cell r="R377">
            <v>212</v>
          </cell>
          <cell r="S377">
            <v>205</v>
          </cell>
          <cell r="T377">
            <v>198</v>
          </cell>
          <cell r="U377">
            <v>206</v>
          </cell>
          <cell r="V377">
            <v>196</v>
          </cell>
          <cell r="W377">
            <v>193</v>
          </cell>
          <cell r="X377">
            <v>197</v>
          </cell>
          <cell r="Y377">
            <v>184</v>
          </cell>
          <cell r="Z377">
            <v>178</v>
          </cell>
          <cell r="AA377">
            <v>176</v>
          </cell>
          <cell r="AB377">
            <v>166</v>
          </cell>
          <cell r="AC377">
            <v>160</v>
          </cell>
          <cell r="AD377">
            <v>152</v>
          </cell>
          <cell r="AE377">
            <v>151</v>
          </cell>
          <cell r="AF377">
            <v>145</v>
          </cell>
          <cell r="AG377">
            <v>113</v>
          </cell>
          <cell r="AH377">
            <v>101</v>
          </cell>
          <cell r="AI377">
            <v>89</v>
          </cell>
        </row>
        <row r="378">
          <cell r="A378" t="str">
            <v>M31 - P5</v>
          </cell>
          <cell r="D378">
            <v>1</v>
          </cell>
          <cell r="E378">
            <v>1</v>
          </cell>
          <cell r="F378">
            <v>1</v>
          </cell>
          <cell r="G378">
            <v>1</v>
          </cell>
          <cell r="H378">
            <v>1</v>
          </cell>
          <cell r="I378">
            <v>1</v>
          </cell>
          <cell r="J378">
            <v>1</v>
          </cell>
          <cell r="K378">
            <v>1</v>
          </cell>
          <cell r="L378">
            <v>1</v>
          </cell>
          <cell r="M378">
            <v>1</v>
          </cell>
        </row>
        <row r="379">
          <cell r="A379" t="str">
            <v>M312 - B5</v>
          </cell>
          <cell r="D379">
            <v>12</v>
          </cell>
          <cell r="E379">
            <v>19</v>
          </cell>
          <cell r="F379">
            <v>20</v>
          </cell>
          <cell r="G379">
            <v>23</v>
          </cell>
          <cell r="H379">
            <v>66</v>
          </cell>
          <cell r="I379">
            <v>80</v>
          </cell>
          <cell r="J379">
            <v>92</v>
          </cell>
          <cell r="K379">
            <v>99</v>
          </cell>
          <cell r="L379">
            <v>99</v>
          </cell>
          <cell r="M379">
            <v>103</v>
          </cell>
          <cell r="N379">
            <v>106</v>
          </cell>
          <cell r="O379">
            <v>102</v>
          </cell>
          <cell r="P379">
            <v>97</v>
          </cell>
          <cell r="Q379">
            <v>103</v>
          </cell>
          <cell r="R379">
            <v>105</v>
          </cell>
          <cell r="S379">
            <v>101</v>
          </cell>
          <cell r="T379">
            <v>100</v>
          </cell>
          <cell r="U379">
            <v>99</v>
          </cell>
          <cell r="V379">
            <v>102</v>
          </cell>
          <cell r="W379">
            <v>105</v>
          </cell>
          <cell r="X379">
            <v>104</v>
          </cell>
          <cell r="Y379">
            <v>101</v>
          </cell>
          <cell r="Z379">
            <v>98</v>
          </cell>
          <cell r="AA379">
            <v>93</v>
          </cell>
          <cell r="AB379">
            <v>83</v>
          </cell>
          <cell r="AC379">
            <v>78</v>
          </cell>
          <cell r="AD379">
            <v>74</v>
          </cell>
          <cell r="AE379">
            <v>70</v>
          </cell>
          <cell r="AF379">
            <v>68</v>
          </cell>
          <cell r="AG379">
            <v>54</v>
          </cell>
          <cell r="AH379">
            <v>49</v>
          </cell>
          <cell r="AI379">
            <v>48</v>
          </cell>
        </row>
        <row r="380">
          <cell r="A380" t="str">
            <v>M312 - BO</v>
          </cell>
          <cell r="B380">
            <v>6</v>
          </cell>
          <cell r="C380">
            <v>31</v>
          </cell>
          <cell r="D380">
            <v>60</v>
          </cell>
          <cell r="E380">
            <v>89</v>
          </cell>
          <cell r="F380">
            <v>141</v>
          </cell>
          <cell r="G380">
            <v>158</v>
          </cell>
          <cell r="H380">
            <v>176</v>
          </cell>
          <cell r="I380">
            <v>185</v>
          </cell>
          <cell r="J380">
            <v>198</v>
          </cell>
          <cell r="K380">
            <v>202</v>
          </cell>
          <cell r="L380">
            <v>209</v>
          </cell>
          <cell r="M380">
            <v>214</v>
          </cell>
          <cell r="N380">
            <v>216</v>
          </cell>
          <cell r="O380">
            <v>224</v>
          </cell>
          <cell r="P380">
            <v>238</v>
          </cell>
          <cell r="Q380">
            <v>250</v>
          </cell>
          <cell r="R380">
            <v>257</v>
          </cell>
          <cell r="S380">
            <v>266</v>
          </cell>
          <cell r="T380">
            <v>278</v>
          </cell>
          <cell r="U380">
            <v>280</v>
          </cell>
          <cell r="V380">
            <v>275</v>
          </cell>
          <cell r="W380">
            <v>276</v>
          </cell>
          <cell r="X380">
            <v>283</v>
          </cell>
          <cell r="Y380">
            <v>275</v>
          </cell>
          <cell r="Z380">
            <v>264</v>
          </cell>
          <cell r="AA380">
            <v>251</v>
          </cell>
          <cell r="AB380">
            <v>248</v>
          </cell>
          <cell r="AC380">
            <v>236</v>
          </cell>
          <cell r="AD380">
            <v>231</v>
          </cell>
          <cell r="AE380">
            <v>212</v>
          </cell>
          <cell r="AF380">
            <v>200</v>
          </cell>
          <cell r="AG380">
            <v>148</v>
          </cell>
          <cell r="AH380">
            <v>128</v>
          </cell>
          <cell r="AI380">
            <v>134</v>
          </cell>
        </row>
        <row r="381">
          <cell r="A381" t="str">
            <v>M312 - P5</v>
          </cell>
          <cell r="G381">
            <v>1</v>
          </cell>
          <cell r="H381">
            <v>12</v>
          </cell>
          <cell r="I381">
            <v>5</v>
          </cell>
          <cell r="J381">
            <v>6</v>
          </cell>
          <cell r="K381">
            <v>4</v>
          </cell>
          <cell r="L381">
            <v>4</v>
          </cell>
          <cell r="M381">
            <v>2</v>
          </cell>
          <cell r="N381">
            <v>5</v>
          </cell>
          <cell r="O381">
            <v>2</v>
          </cell>
          <cell r="P381">
            <v>4</v>
          </cell>
          <cell r="Q381">
            <v>3</v>
          </cell>
          <cell r="R381">
            <v>4</v>
          </cell>
          <cell r="S381">
            <v>2</v>
          </cell>
          <cell r="T381">
            <v>2</v>
          </cell>
          <cell r="U381">
            <v>2</v>
          </cell>
          <cell r="V381">
            <v>2</v>
          </cell>
          <cell r="W381">
            <v>9</v>
          </cell>
          <cell r="X381">
            <v>2</v>
          </cell>
          <cell r="Y381">
            <v>2</v>
          </cell>
          <cell r="Z381">
            <v>4</v>
          </cell>
          <cell r="AA381">
            <v>2</v>
          </cell>
          <cell r="AB381">
            <v>5</v>
          </cell>
          <cell r="AC381">
            <v>4</v>
          </cell>
          <cell r="AD381">
            <v>4</v>
          </cell>
          <cell r="AE381">
            <v>2</v>
          </cell>
          <cell r="AF381">
            <v>3</v>
          </cell>
          <cell r="AG381">
            <v>2</v>
          </cell>
          <cell r="AH381">
            <v>1</v>
          </cell>
          <cell r="AI381">
            <v>1</v>
          </cell>
        </row>
        <row r="382">
          <cell r="A382" t="str">
            <v>M312 P5 - GR</v>
          </cell>
          <cell r="AC382">
            <v>2</v>
          </cell>
          <cell r="AD382">
            <v>2</v>
          </cell>
          <cell r="AE382">
            <v>2</v>
          </cell>
          <cell r="AF382">
            <v>2</v>
          </cell>
          <cell r="AG382">
            <v>1</v>
          </cell>
          <cell r="AH382">
            <v>1</v>
          </cell>
          <cell r="AI382">
            <v>2</v>
          </cell>
        </row>
        <row r="383">
          <cell r="A383" t="str">
            <v>M313 - B5</v>
          </cell>
          <cell r="D383">
            <v>1</v>
          </cell>
          <cell r="H383">
            <v>1</v>
          </cell>
          <cell r="J383">
            <v>1</v>
          </cell>
          <cell r="K383">
            <v>1</v>
          </cell>
          <cell r="L383">
            <v>1</v>
          </cell>
          <cell r="M383">
            <v>5</v>
          </cell>
          <cell r="N383">
            <v>8</v>
          </cell>
          <cell r="O383">
            <v>9</v>
          </cell>
          <cell r="P383">
            <v>10</v>
          </cell>
          <cell r="Q383">
            <v>15</v>
          </cell>
          <cell r="R383">
            <v>14</v>
          </cell>
          <cell r="S383">
            <v>17</v>
          </cell>
          <cell r="T383">
            <v>22</v>
          </cell>
          <cell r="U383">
            <v>20</v>
          </cell>
          <cell r="V383">
            <v>20</v>
          </cell>
          <cell r="W383">
            <v>18</v>
          </cell>
          <cell r="X383">
            <v>22</v>
          </cell>
          <cell r="Y383">
            <v>19</v>
          </cell>
          <cell r="Z383">
            <v>21</v>
          </cell>
          <cell r="AA383">
            <v>19</v>
          </cell>
          <cell r="AB383">
            <v>22</v>
          </cell>
          <cell r="AC383">
            <v>22</v>
          </cell>
          <cell r="AD383">
            <v>20</v>
          </cell>
          <cell r="AE383">
            <v>21</v>
          </cell>
          <cell r="AF383">
            <v>19</v>
          </cell>
          <cell r="AG383">
            <v>14</v>
          </cell>
          <cell r="AH383">
            <v>15</v>
          </cell>
          <cell r="AI383">
            <v>13</v>
          </cell>
        </row>
        <row r="384">
          <cell r="A384" t="str">
            <v>M313 - BO</v>
          </cell>
          <cell r="F384">
            <v>1</v>
          </cell>
          <cell r="G384">
            <v>1</v>
          </cell>
          <cell r="H384">
            <v>2</v>
          </cell>
          <cell r="I384">
            <v>3</v>
          </cell>
          <cell r="J384">
            <v>4</v>
          </cell>
          <cell r="K384">
            <v>11</v>
          </cell>
          <cell r="L384">
            <v>17</v>
          </cell>
          <cell r="M384">
            <v>16</v>
          </cell>
          <cell r="N384">
            <v>20</v>
          </cell>
          <cell r="O384">
            <v>15</v>
          </cell>
          <cell r="P384">
            <v>14</v>
          </cell>
          <cell r="Q384">
            <v>19</v>
          </cell>
          <cell r="R384">
            <v>23</v>
          </cell>
          <cell r="S384">
            <v>24</v>
          </cell>
          <cell r="T384">
            <v>23</v>
          </cell>
          <cell r="U384">
            <v>24</v>
          </cell>
          <cell r="V384">
            <v>21</v>
          </cell>
          <cell r="W384">
            <v>21</v>
          </cell>
          <cell r="X384">
            <v>20</v>
          </cell>
          <cell r="Y384">
            <v>23</v>
          </cell>
          <cell r="Z384">
            <v>22</v>
          </cell>
          <cell r="AA384">
            <v>18</v>
          </cell>
          <cell r="AB384">
            <v>18</v>
          </cell>
          <cell r="AC384">
            <v>19</v>
          </cell>
          <cell r="AD384">
            <v>19</v>
          </cell>
          <cell r="AE384">
            <v>13</v>
          </cell>
          <cell r="AF384">
            <v>10</v>
          </cell>
          <cell r="AG384">
            <v>8</v>
          </cell>
        </row>
        <row r="385">
          <cell r="A385" t="str">
            <v>M313 - PO</v>
          </cell>
          <cell r="I385">
            <v>2</v>
          </cell>
          <cell r="J385">
            <v>1</v>
          </cell>
          <cell r="K385">
            <v>3</v>
          </cell>
          <cell r="L385">
            <v>3</v>
          </cell>
          <cell r="M385">
            <v>4</v>
          </cell>
          <cell r="N385">
            <v>1</v>
          </cell>
          <cell r="O385">
            <v>1</v>
          </cell>
          <cell r="P385">
            <v>3</v>
          </cell>
          <cell r="Q385">
            <v>4</v>
          </cell>
          <cell r="R385">
            <v>1</v>
          </cell>
          <cell r="S385">
            <v>3</v>
          </cell>
          <cell r="T385">
            <v>4</v>
          </cell>
          <cell r="U385">
            <v>1</v>
          </cell>
          <cell r="V385">
            <v>2</v>
          </cell>
          <cell r="W385">
            <v>1</v>
          </cell>
          <cell r="X385">
            <v>2</v>
          </cell>
          <cell r="Y385">
            <v>2</v>
          </cell>
          <cell r="Z385">
            <v>2</v>
          </cell>
          <cell r="AA385">
            <v>3</v>
          </cell>
          <cell r="AB385">
            <v>2</v>
          </cell>
          <cell r="AC385">
            <v>1</v>
          </cell>
          <cell r="AD385">
            <v>2</v>
          </cell>
          <cell r="AE385">
            <v>1</v>
          </cell>
        </row>
        <row r="386">
          <cell r="A386" t="str">
            <v>M314-B0</v>
          </cell>
          <cell r="G386">
            <v>4</v>
          </cell>
          <cell r="H386">
            <v>66</v>
          </cell>
          <cell r="I386">
            <v>145</v>
          </cell>
          <cell r="J386">
            <v>225</v>
          </cell>
          <cell r="K386">
            <v>302</v>
          </cell>
          <cell r="L386">
            <v>428</v>
          </cell>
          <cell r="M386">
            <v>562</v>
          </cell>
          <cell r="N386">
            <v>678</v>
          </cell>
          <cell r="O386">
            <v>875</v>
          </cell>
          <cell r="P386">
            <v>1003</v>
          </cell>
          <cell r="Q386">
            <v>1072</v>
          </cell>
          <cell r="R386">
            <v>1137</v>
          </cell>
          <cell r="S386">
            <v>1247</v>
          </cell>
          <cell r="T386">
            <v>1319</v>
          </cell>
          <cell r="U386">
            <v>1367</v>
          </cell>
          <cell r="V386">
            <v>1353</v>
          </cell>
          <cell r="W386">
            <v>1361</v>
          </cell>
          <cell r="X386">
            <v>1346</v>
          </cell>
          <cell r="Y386">
            <v>1362</v>
          </cell>
          <cell r="Z386">
            <v>1345</v>
          </cell>
          <cell r="AA386">
            <v>1361</v>
          </cell>
          <cell r="AB386">
            <v>1305</v>
          </cell>
          <cell r="AC386">
            <v>1284</v>
          </cell>
          <cell r="AD386">
            <v>1235</v>
          </cell>
          <cell r="AE386">
            <v>1200</v>
          </cell>
          <cell r="AF386">
            <v>1179</v>
          </cell>
          <cell r="AG386">
            <v>1004</v>
          </cell>
          <cell r="AH386">
            <v>945</v>
          </cell>
          <cell r="AI386">
            <v>929</v>
          </cell>
        </row>
        <row r="387">
          <cell r="A387" t="str">
            <v>M314-B5</v>
          </cell>
          <cell r="H387">
            <v>154</v>
          </cell>
          <cell r="I387">
            <v>255</v>
          </cell>
          <cell r="J387">
            <v>359</v>
          </cell>
          <cell r="K387">
            <v>436</v>
          </cell>
          <cell r="L387">
            <v>526</v>
          </cell>
          <cell r="M387">
            <v>648</v>
          </cell>
          <cell r="N387">
            <v>745</v>
          </cell>
          <cell r="O387">
            <v>1703</v>
          </cell>
          <cell r="P387">
            <v>1739</v>
          </cell>
          <cell r="Q387">
            <v>1758</v>
          </cell>
          <cell r="R387">
            <v>2027</v>
          </cell>
          <cell r="S387">
            <v>2605</v>
          </cell>
          <cell r="T387">
            <v>3013</v>
          </cell>
          <cell r="U387">
            <v>3856</v>
          </cell>
          <cell r="V387">
            <v>3894</v>
          </cell>
          <cell r="W387">
            <v>3923</v>
          </cell>
          <cell r="X387">
            <v>3920</v>
          </cell>
          <cell r="Y387">
            <v>3904</v>
          </cell>
          <cell r="Z387">
            <v>3850</v>
          </cell>
          <cell r="AA387">
            <v>3743</v>
          </cell>
          <cell r="AB387">
            <v>3634</v>
          </cell>
          <cell r="AC387">
            <v>3563</v>
          </cell>
          <cell r="AD387">
            <v>3493</v>
          </cell>
          <cell r="AE387">
            <v>3421</v>
          </cell>
          <cell r="AF387">
            <v>3354</v>
          </cell>
          <cell r="AG387">
            <v>2998</v>
          </cell>
          <cell r="AH387">
            <v>2835</v>
          </cell>
          <cell r="AI387">
            <v>2785</v>
          </cell>
        </row>
        <row r="388">
          <cell r="A388" t="str">
            <v>M314-B9</v>
          </cell>
          <cell r="J388">
            <v>1</v>
          </cell>
          <cell r="K388">
            <v>2</v>
          </cell>
          <cell r="L388">
            <v>2</v>
          </cell>
          <cell r="M388">
            <v>3</v>
          </cell>
          <cell r="N388">
            <v>4</v>
          </cell>
          <cell r="O388">
            <v>8</v>
          </cell>
          <cell r="P388">
            <v>11</v>
          </cell>
          <cell r="Q388">
            <v>14</v>
          </cell>
          <cell r="R388">
            <v>15</v>
          </cell>
          <cell r="S388">
            <v>16</v>
          </cell>
          <cell r="T388">
            <v>15</v>
          </cell>
          <cell r="U388">
            <v>21</v>
          </cell>
          <cell r="V388">
            <v>20</v>
          </cell>
          <cell r="W388">
            <v>19</v>
          </cell>
          <cell r="X388">
            <v>21</v>
          </cell>
          <cell r="Y388">
            <v>20</v>
          </cell>
          <cell r="Z388">
            <v>22</v>
          </cell>
          <cell r="AA388">
            <v>21</v>
          </cell>
          <cell r="AB388">
            <v>24</v>
          </cell>
          <cell r="AC388">
            <v>23</v>
          </cell>
          <cell r="AD388">
            <v>22</v>
          </cell>
          <cell r="AE388">
            <v>20</v>
          </cell>
          <cell r="AF388">
            <v>17</v>
          </cell>
          <cell r="AG388">
            <v>17</v>
          </cell>
          <cell r="AH388">
            <v>17</v>
          </cell>
          <cell r="AI388">
            <v>15</v>
          </cell>
        </row>
        <row r="389">
          <cell r="A389" t="str">
            <v>M314-P0</v>
          </cell>
          <cell r="H389">
            <v>4</v>
          </cell>
          <cell r="I389">
            <v>7</v>
          </cell>
          <cell r="J389">
            <v>12</v>
          </cell>
          <cell r="K389">
            <v>19</v>
          </cell>
          <cell r="L389">
            <v>21</v>
          </cell>
          <cell r="M389">
            <v>21</v>
          </cell>
          <cell r="N389">
            <v>23</v>
          </cell>
          <cell r="O389">
            <v>37</v>
          </cell>
          <cell r="P389">
            <v>40</v>
          </cell>
          <cell r="Q389">
            <v>55</v>
          </cell>
          <cell r="R389">
            <v>54</v>
          </cell>
          <cell r="S389">
            <v>49</v>
          </cell>
          <cell r="T389">
            <v>57</v>
          </cell>
          <cell r="U389">
            <v>69</v>
          </cell>
          <cell r="V389">
            <v>69</v>
          </cell>
          <cell r="W389">
            <v>79</v>
          </cell>
          <cell r="X389">
            <v>101</v>
          </cell>
          <cell r="Y389">
            <v>107</v>
          </cell>
          <cell r="Z389">
            <v>98</v>
          </cell>
          <cell r="AA389">
            <v>102</v>
          </cell>
          <cell r="AB389">
            <v>100</v>
          </cell>
          <cell r="AC389">
            <v>93</v>
          </cell>
          <cell r="AD389">
            <v>100</v>
          </cell>
          <cell r="AE389">
            <v>98</v>
          </cell>
          <cell r="AF389">
            <v>101</v>
          </cell>
          <cell r="AG389">
            <v>66</v>
          </cell>
          <cell r="AH389">
            <v>68</v>
          </cell>
          <cell r="AI389">
            <v>73</v>
          </cell>
        </row>
        <row r="390">
          <cell r="A390" t="str">
            <v>M314-P5</v>
          </cell>
          <cell r="W390">
            <v>1</v>
          </cell>
          <cell r="X390">
            <v>2</v>
          </cell>
          <cell r="Y390">
            <v>2</v>
          </cell>
          <cell r="Z390">
            <v>2</v>
          </cell>
          <cell r="AA390">
            <v>3</v>
          </cell>
          <cell r="AB390">
            <v>2</v>
          </cell>
          <cell r="AC390">
            <v>6</v>
          </cell>
          <cell r="AD390">
            <v>2</v>
          </cell>
          <cell r="AE390">
            <v>2</v>
          </cell>
          <cell r="AF390">
            <v>2</v>
          </cell>
          <cell r="AG390">
            <v>4</v>
          </cell>
          <cell r="AH390">
            <v>3</v>
          </cell>
          <cell r="AI390">
            <v>2</v>
          </cell>
        </row>
        <row r="391">
          <cell r="A391" t="str">
            <v>M35i S30880-S4250</v>
          </cell>
          <cell r="M391">
            <v>3</v>
          </cell>
          <cell r="N391">
            <v>8</v>
          </cell>
          <cell r="O391">
            <v>33</v>
          </cell>
          <cell r="P391">
            <v>692</v>
          </cell>
          <cell r="Q391">
            <v>2661</v>
          </cell>
          <cell r="R391">
            <v>4867</v>
          </cell>
          <cell r="S391">
            <v>6720</v>
          </cell>
          <cell r="T391">
            <v>8907</v>
          </cell>
          <cell r="U391">
            <v>10547</v>
          </cell>
          <cell r="V391">
            <v>11584</v>
          </cell>
          <cell r="W391">
            <v>12948</v>
          </cell>
          <cell r="X391">
            <v>14039</v>
          </cell>
          <cell r="Y391">
            <v>15481</v>
          </cell>
          <cell r="Z391">
            <v>16710</v>
          </cell>
          <cell r="AA391">
            <v>17642</v>
          </cell>
          <cell r="AB391">
            <v>18645</v>
          </cell>
          <cell r="AC391">
            <v>19942</v>
          </cell>
          <cell r="AD391">
            <v>20834</v>
          </cell>
          <cell r="AE391">
            <v>21794</v>
          </cell>
          <cell r="AF391">
            <v>23504</v>
          </cell>
          <cell r="AG391">
            <v>23268</v>
          </cell>
          <cell r="AH391">
            <v>24267</v>
          </cell>
          <cell r="AI391">
            <v>25359</v>
          </cell>
        </row>
        <row r="392">
          <cell r="A392" t="str">
            <v>M412 S-P</v>
          </cell>
          <cell r="K392">
            <v>1</v>
          </cell>
          <cell r="L392">
            <v>42</v>
          </cell>
          <cell r="M392">
            <v>103</v>
          </cell>
          <cell r="N392">
            <v>171</v>
          </cell>
          <cell r="O392">
            <v>240</v>
          </cell>
          <cell r="P392">
            <v>1028</v>
          </cell>
          <cell r="Q392">
            <v>2287</v>
          </cell>
          <cell r="R392">
            <v>2520</v>
          </cell>
          <cell r="S392">
            <v>2534</v>
          </cell>
          <cell r="T392">
            <v>2563</v>
          </cell>
          <cell r="U392">
            <v>2517</v>
          </cell>
          <cell r="V392">
            <v>2378</v>
          </cell>
          <cell r="W392">
            <v>2318</v>
          </cell>
          <cell r="X392">
            <v>2184</v>
          </cell>
          <cell r="Y392">
            <v>2101</v>
          </cell>
          <cell r="Z392">
            <v>1985</v>
          </cell>
          <cell r="AA392">
            <v>1882</v>
          </cell>
          <cell r="AB392">
            <v>1789</v>
          </cell>
          <cell r="AC392">
            <v>1707</v>
          </cell>
          <cell r="AD392">
            <v>1590</v>
          </cell>
          <cell r="AE392">
            <v>1466</v>
          </cell>
          <cell r="AF392">
            <v>1384</v>
          </cell>
          <cell r="AG392">
            <v>1000</v>
          </cell>
          <cell r="AH392">
            <v>920</v>
          </cell>
          <cell r="AI392">
            <v>882</v>
          </cell>
        </row>
        <row r="393">
          <cell r="A393" t="str">
            <v>M412PP</v>
          </cell>
          <cell r="U393">
            <v>40</v>
          </cell>
          <cell r="V393">
            <v>120</v>
          </cell>
          <cell r="W393">
            <v>139</v>
          </cell>
          <cell r="X393">
            <v>143</v>
          </cell>
          <cell r="Y393">
            <v>151</v>
          </cell>
          <cell r="Z393">
            <v>149</v>
          </cell>
          <cell r="AA393">
            <v>139</v>
          </cell>
          <cell r="AB393">
            <v>127</v>
          </cell>
          <cell r="AC393">
            <v>123</v>
          </cell>
          <cell r="AD393">
            <v>117</v>
          </cell>
          <cell r="AE393">
            <v>112</v>
          </cell>
          <cell r="AF393">
            <v>112</v>
          </cell>
          <cell r="AG393">
            <v>87</v>
          </cell>
          <cell r="AH393">
            <v>85</v>
          </cell>
          <cell r="AI393">
            <v>81</v>
          </cell>
        </row>
        <row r="394">
          <cell r="A394" t="str">
            <v>M412SP</v>
          </cell>
          <cell r="AA394">
            <v>1</v>
          </cell>
          <cell r="AB394">
            <v>2</v>
          </cell>
          <cell r="AC394">
            <v>1</v>
          </cell>
          <cell r="AD394">
            <v>1</v>
          </cell>
          <cell r="AE394">
            <v>1</v>
          </cell>
          <cell r="AF394">
            <v>1</v>
          </cell>
          <cell r="AG394">
            <v>2</v>
          </cell>
        </row>
        <row r="395">
          <cell r="A395" t="str">
            <v>M413PL - P</v>
          </cell>
          <cell r="N395">
            <v>1</v>
          </cell>
          <cell r="O395">
            <v>1</v>
          </cell>
          <cell r="P395">
            <v>2</v>
          </cell>
          <cell r="Q395">
            <v>3</v>
          </cell>
          <cell r="R395">
            <v>5</v>
          </cell>
          <cell r="S395">
            <v>12</v>
          </cell>
          <cell r="T395">
            <v>17</v>
          </cell>
          <cell r="U395">
            <v>19</v>
          </cell>
          <cell r="V395">
            <v>20</v>
          </cell>
          <cell r="W395">
            <v>17</v>
          </cell>
          <cell r="X395">
            <v>19</v>
          </cell>
          <cell r="Y395">
            <v>24</v>
          </cell>
          <cell r="Z395">
            <v>25</v>
          </cell>
          <cell r="AA395">
            <v>26</v>
          </cell>
          <cell r="AB395">
            <v>33</v>
          </cell>
          <cell r="AC395">
            <v>33</v>
          </cell>
          <cell r="AD395">
            <v>29</v>
          </cell>
          <cell r="AE395">
            <v>31</v>
          </cell>
          <cell r="AF395">
            <v>29</v>
          </cell>
          <cell r="AG395">
            <v>31</v>
          </cell>
          <cell r="AH395">
            <v>27</v>
          </cell>
        </row>
        <row r="396">
          <cell r="A396" t="str">
            <v>M413PL-B</v>
          </cell>
          <cell r="Q396">
            <v>16</v>
          </cell>
          <cell r="R396">
            <v>51</v>
          </cell>
          <cell r="S396">
            <v>50</v>
          </cell>
          <cell r="T396">
            <v>54</v>
          </cell>
          <cell r="U396">
            <v>1622</v>
          </cell>
          <cell r="V396">
            <v>3155</v>
          </cell>
          <cell r="W396">
            <v>4313</v>
          </cell>
          <cell r="X396">
            <v>4938</v>
          </cell>
          <cell r="Y396">
            <v>5754</v>
          </cell>
          <cell r="Z396">
            <v>6514</v>
          </cell>
          <cell r="AA396">
            <v>6976</v>
          </cell>
          <cell r="AB396">
            <v>7110</v>
          </cell>
          <cell r="AC396">
            <v>7300</v>
          </cell>
          <cell r="AD396">
            <v>7471</v>
          </cell>
          <cell r="AE396">
            <v>8165</v>
          </cell>
          <cell r="AF396">
            <v>8278</v>
          </cell>
          <cell r="AG396">
            <v>6451</v>
          </cell>
          <cell r="AH396">
            <v>6237</v>
          </cell>
          <cell r="AI396">
            <v>6151</v>
          </cell>
        </row>
        <row r="397">
          <cell r="A397" t="str">
            <v>M41F-P</v>
          </cell>
          <cell r="H397">
            <v>3</v>
          </cell>
          <cell r="I397">
            <v>24</v>
          </cell>
          <cell r="J397">
            <v>58</v>
          </cell>
          <cell r="K397">
            <v>97</v>
          </cell>
          <cell r="L397">
            <v>143</v>
          </cell>
          <cell r="M397">
            <v>190</v>
          </cell>
          <cell r="N397">
            <v>224</v>
          </cell>
          <cell r="O397">
            <v>250</v>
          </cell>
          <cell r="P397">
            <v>261</v>
          </cell>
          <cell r="Q397">
            <v>267</v>
          </cell>
          <cell r="R397">
            <v>284</v>
          </cell>
          <cell r="S397">
            <v>298</v>
          </cell>
          <cell r="T397">
            <v>308</v>
          </cell>
          <cell r="U397">
            <v>323</v>
          </cell>
          <cell r="V397">
            <v>306</v>
          </cell>
          <cell r="W397">
            <v>304</v>
          </cell>
          <cell r="X397">
            <v>294</v>
          </cell>
          <cell r="Y397">
            <v>294</v>
          </cell>
          <cell r="Z397">
            <v>280</v>
          </cell>
          <cell r="AA397">
            <v>283</v>
          </cell>
          <cell r="AB397">
            <v>278</v>
          </cell>
          <cell r="AC397">
            <v>281</v>
          </cell>
          <cell r="AD397">
            <v>307</v>
          </cell>
          <cell r="AE397">
            <v>311</v>
          </cell>
          <cell r="AF397">
            <v>317</v>
          </cell>
          <cell r="AG397">
            <v>223</v>
          </cell>
          <cell r="AH397">
            <v>222</v>
          </cell>
          <cell r="AI397">
            <v>212</v>
          </cell>
        </row>
        <row r="398">
          <cell r="A398" t="str">
            <v>M41P-P</v>
          </cell>
          <cell r="H398">
            <v>2</v>
          </cell>
          <cell r="I398">
            <v>2</v>
          </cell>
          <cell r="J398">
            <v>3</v>
          </cell>
          <cell r="K398">
            <v>13</v>
          </cell>
          <cell r="L398">
            <v>12</v>
          </cell>
          <cell r="M398">
            <v>14</v>
          </cell>
          <cell r="N398">
            <v>15</v>
          </cell>
          <cell r="O398">
            <v>14</v>
          </cell>
          <cell r="P398">
            <v>31</v>
          </cell>
          <cell r="Q398">
            <v>79</v>
          </cell>
          <cell r="R398">
            <v>100</v>
          </cell>
          <cell r="S398">
            <v>121</v>
          </cell>
          <cell r="T398">
            <v>146</v>
          </cell>
          <cell r="U398">
            <v>161</v>
          </cell>
          <cell r="V398">
            <v>159</v>
          </cell>
          <cell r="W398">
            <v>152</v>
          </cell>
          <cell r="X398">
            <v>157</v>
          </cell>
          <cell r="Y398">
            <v>137</v>
          </cell>
          <cell r="Z398">
            <v>133</v>
          </cell>
          <cell r="AA398">
            <v>129</v>
          </cell>
          <cell r="AB398">
            <v>126</v>
          </cell>
          <cell r="AC398">
            <v>117</v>
          </cell>
          <cell r="AD398">
            <v>114</v>
          </cell>
          <cell r="AE398">
            <v>97</v>
          </cell>
          <cell r="AF398">
            <v>83</v>
          </cell>
          <cell r="AG398">
            <v>78</v>
          </cell>
          <cell r="AH398">
            <v>76</v>
          </cell>
        </row>
        <row r="399">
          <cell r="A399" t="str">
            <v>M41S-B</v>
          </cell>
          <cell r="R399">
            <v>1</v>
          </cell>
          <cell r="S399">
            <v>1</v>
          </cell>
          <cell r="T399">
            <v>1</v>
          </cell>
          <cell r="U399">
            <v>1</v>
          </cell>
          <cell r="V399">
            <v>2</v>
          </cell>
          <cell r="W399">
            <v>2</v>
          </cell>
          <cell r="X399">
            <v>1</v>
          </cell>
          <cell r="Y399">
            <v>2</v>
          </cell>
          <cell r="Z399">
            <v>3</v>
          </cell>
          <cell r="AA399">
            <v>2</v>
          </cell>
          <cell r="AB399">
            <v>2</v>
          </cell>
          <cell r="AC399">
            <v>2</v>
          </cell>
          <cell r="AD399">
            <v>1</v>
          </cell>
          <cell r="AE399">
            <v>3</v>
          </cell>
          <cell r="AF399">
            <v>2</v>
          </cell>
          <cell r="AG399">
            <v>2</v>
          </cell>
          <cell r="AH399">
            <v>2</v>
          </cell>
        </row>
        <row r="400">
          <cell r="A400" t="str">
            <v>M42 FP</v>
          </cell>
          <cell r="W400">
            <v>1</v>
          </cell>
        </row>
        <row r="401">
          <cell r="A401" t="str">
            <v>M422 FP</v>
          </cell>
          <cell r="AD401">
            <v>1</v>
          </cell>
          <cell r="AE401">
            <v>2</v>
          </cell>
          <cell r="AF401">
            <v>2</v>
          </cell>
          <cell r="AG401">
            <v>1</v>
          </cell>
          <cell r="AH401">
            <v>3</v>
          </cell>
          <cell r="AI401">
            <v>3</v>
          </cell>
        </row>
        <row r="402">
          <cell r="A402" t="str">
            <v>M422 PLP</v>
          </cell>
          <cell r="Z402">
            <v>1</v>
          </cell>
          <cell r="AA402">
            <v>3</v>
          </cell>
          <cell r="AB402">
            <v>3</v>
          </cell>
          <cell r="AC402">
            <v>5</v>
          </cell>
          <cell r="AD402">
            <v>10</v>
          </cell>
          <cell r="AE402">
            <v>15</v>
          </cell>
          <cell r="AF402">
            <v>15</v>
          </cell>
          <cell r="AG402">
            <v>13</v>
          </cell>
          <cell r="AH402">
            <v>15</v>
          </cell>
          <cell r="AI402">
            <v>13</v>
          </cell>
        </row>
        <row r="403">
          <cell r="A403" t="str">
            <v>M422 PP</v>
          </cell>
          <cell r="AD403">
            <v>4</v>
          </cell>
          <cell r="AE403">
            <v>369</v>
          </cell>
          <cell r="AF403">
            <v>8291</v>
          </cell>
          <cell r="AG403">
            <v>7630</v>
          </cell>
          <cell r="AH403">
            <v>8143</v>
          </cell>
          <cell r="AI403">
            <v>8223</v>
          </cell>
        </row>
        <row r="404">
          <cell r="A404" t="str">
            <v>M422 SP</v>
          </cell>
          <cell r="Z404">
            <v>1</v>
          </cell>
          <cell r="AA404">
            <v>2</v>
          </cell>
          <cell r="AB404">
            <v>1</v>
          </cell>
          <cell r="AC404">
            <v>2</v>
          </cell>
          <cell r="AD404">
            <v>13</v>
          </cell>
          <cell r="AE404">
            <v>55</v>
          </cell>
          <cell r="AF404">
            <v>96</v>
          </cell>
          <cell r="AG404">
            <v>94</v>
          </cell>
          <cell r="AH404">
            <v>83</v>
          </cell>
          <cell r="AI404">
            <v>82</v>
          </cell>
        </row>
        <row r="405">
          <cell r="A405" t="str">
            <v>Magcom 3B</v>
          </cell>
          <cell r="Y405">
            <v>1</v>
          </cell>
          <cell r="Z405">
            <v>2</v>
          </cell>
          <cell r="AA405">
            <v>1</v>
          </cell>
          <cell r="AB405">
            <v>1</v>
          </cell>
          <cell r="AC405">
            <v>1</v>
          </cell>
          <cell r="AD405">
            <v>1</v>
          </cell>
          <cell r="AE405">
            <v>1</v>
          </cell>
        </row>
        <row r="406">
          <cell r="A406" t="str">
            <v>Matracom 2010</v>
          </cell>
          <cell r="B406">
            <v>1</v>
          </cell>
          <cell r="G406">
            <v>1</v>
          </cell>
          <cell r="H406">
            <v>1</v>
          </cell>
          <cell r="I406">
            <v>1</v>
          </cell>
          <cell r="J406">
            <v>2</v>
          </cell>
          <cell r="K406">
            <v>3</v>
          </cell>
          <cell r="L406">
            <v>3</v>
          </cell>
          <cell r="M406">
            <v>2</v>
          </cell>
          <cell r="N406">
            <v>2</v>
          </cell>
          <cell r="O406">
            <v>2</v>
          </cell>
          <cell r="P406">
            <v>2</v>
          </cell>
          <cell r="Q406">
            <v>2</v>
          </cell>
          <cell r="R406">
            <v>2</v>
          </cell>
          <cell r="S406">
            <v>2</v>
          </cell>
          <cell r="T406">
            <v>2</v>
          </cell>
          <cell r="U406">
            <v>1</v>
          </cell>
          <cell r="V406">
            <v>1</v>
          </cell>
          <cell r="W406">
            <v>1</v>
          </cell>
        </row>
        <row r="407">
          <cell r="A407" t="str">
            <v>Matracom 2910</v>
          </cell>
          <cell r="C407">
            <v>1</v>
          </cell>
          <cell r="D407">
            <v>1</v>
          </cell>
          <cell r="E407">
            <v>2</v>
          </cell>
          <cell r="F407">
            <v>2</v>
          </cell>
          <cell r="G407">
            <v>2</v>
          </cell>
          <cell r="H407">
            <v>2</v>
          </cell>
          <cell r="I407">
            <v>1</v>
          </cell>
          <cell r="J407">
            <v>1</v>
          </cell>
        </row>
        <row r="408">
          <cell r="A408" t="str">
            <v>Maxon MX-3000</v>
          </cell>
          <cell r="B408">
            <v>943</v>
          </cell>
          <cell r="C408">
            <v>972</v>
          </cell>
          <cell r="D408">
            <v>1078</v>
          </cell>
          <cell r="E408">
            <v>1195</v>
          </cell>
          <cell r="F408">
            <v>1206</v>
          </cell>
          <cell r="G408">
            <v>1162</v>
          </cell>
          <cell r="H408">
            <v>1134</v>
          </cell>
          <cell r="I408">
            <v>1079</v>
          </cell>
          <cell r="J408">
            <v>1050</v>
          </cell>
          <cell r="K408">
            <v>1031</v>
          </cell>
          <cell r="L408">
            <v>981</v>
          </cell>
          <cell r="M408">
            <v>964</v>
          </cell>
          <cell r="N408">
            <v>887</v>
          </cell>
          <cell r="O408">
            <v>832</v>
          </cell>
          <cell r="P408">
            <v>777</v>
          </cell>
          <cell r="Q408">
            <v>749</v>
          </cell>
          <cell r="R408">
            <v>680</v>
          </cell>
          <cell r="S408">
            <v>601</v>
          </cell>
          <cell r="T408">
            <v>570</v>
          </cell>
          <cell r="U408">
            <v>492</v>
          </cell>
          <cell r="V408">
            <v>460</v>
          </cell>
          <cell r="W408">
            <v>414</v>
          </cell>
          <cell r="X408">
            <v>397</v>
          </cell>
          <cell r="Y408">
            <v>375</v>
          </cell>
          <cell r="Z408">
            <v>337</v>
          </cell>
          <cell r="AA408">
            <v>313</v>
          </cell>
          <cell r="AB408">
            <v>278</v>
          </cell>
          <cell r="AC408">
            <v>256</v>
          </cell>
          <cell r="AD408">
            <v>225</v>
          </cell>
          <cell r="AE408">
            <v>197</v>
          </cell>
          <cell r="AF408">
            <v>176</v>
          </cell>
          <cell r="AG408">
            <v>124</v>
          </cell>
          <cell r="AH408">
            <v>104</v>
          </cell>
          <cell r="AI408">
            <v>99</v>
          </cell>
        </row>
        <row r="409">
          <cell r="A409" t="str">
            <v>Maxon Type DW-2500</v>
          </cell>
          <cell r="U409">
            <v>1</v>
          </cell>
          <cell r="W409">
            <v>1</v>
          </cell>
          <cell r="X409">
            <v>1</v>
          </cell>
        </row>
        <row r="410">
          <cell r="A410" t="str">
            <v>Maxon type MM-6854</v>
          </cell>
          <cell r="S410">
            <v>1</v>
          </cell>
          <cell r="T410">
            <v>1</v>
          </cell>
          <cell r="U410">
            <v>1</v>
          </cell>
          <cell r="V410">
            <v>2</v>
          </cell>
          <cell r="W410">
            <v>1</v>
          </cell>
          <cell r="X410">
            <v>1</v>
          </cell>
          <cell r="Y410">
            <v>1</v>
          </cell>
          <cell r="Z410">
            <v>3</v>
          </cell>
          <cell r="AA410">
            <v>2</v>
          </cell>
          <cell r="AB410">
            <v>1</v>
          </cell>
          <cell r="AC410">
            <v>1</v>
          </cell>
        </row>
        <row r="411">
          <cell r="A411" t="str">
            <v>Maxon Type MX 3204</v>
          </cell>
          <cell r="B411">
            <v>30</v>
          </cell>
          <cell r="C411">
            <v>29</v>
          </cell>
          <cell r="D411">
            <v>28</v>
          </cell>
          <cell r="E411">
            <v>30</v>
          </cell>
          <cell r="F411">
            <v>29</v>
          </cell>
          <cell r="G411">
            <v>28</v>
          </cell>
          <cell r="H411">
            <v>30</v>
          </cell>
          <cell r="I411">
            <v>34</v>
          </cell>
          <cell r="J411">
            <v>33</v>
          </cell>
          <cell r="K411">
            <v>40</v>
          </cell>
          <cell r="L411">
            <v>37</v>
          </cell>
          <cell r="M411">
            <v>44</v>
          </cell>
          <cell r="N411">
            <v>42</v>
          </cell>
          <cell r="O411">
            <v>47</v>
          </cell>
          <cell r="P411">
            <v>45</v>
          </cell>
          <cell r="Q411">
            <v>48</v>
          </cell>
          <cell r="R411">
            <v>50</v>
          </cell>
          <cell r="S411">
            <v>49</v>
          </cell>
          <cell r="T411">
            <v>43</v>
          </cell>
          <cell r="U411">
            <v>39</v>
          </cell>
          <cell r="V411">
            <v>47</v>
          </cell>
          <cell r="W411">
            <v>41</v>
          </cell>
          <cell r="X411">
            <v>44</v>
          </cell>
          <cell r="Y411">
            <v>39</v>
          </cell>
          <cell r="Z411">
            <v>43</v>
          </cell>
          <cell r="AA411">
            <v>37</v>
          </cell>
          <cell r="AB411">
            <v>38</v>
          </cell>
          <cell r="AC411">
            <v>43</v>
          </cell>
          <cell r="AD411">
            <v>42</v>
          </cell>
          <cell r="AE411">
            <v>39</v>
          </cell>
          <cell r="AF411">
            <v>38</v>
          </cell>
          <cell r="AG411">
            <v>27</v>
          </cell>
          <cell r="AH411">
            <v>21</v>
          </cell>
          <cell r="AI411">
            <v>24</v>
          </cell>
        </row>
        <row r="412">
          <cell r="A412" t="str">
            <v>Maxon Type MX-6810</v>
          </cell>
          <cell r="M412">
            <v>1</v>
          </cell>
          <cell r="O412">
            <v>1</v>
          </cell>
          <cell r="P412">
            <v>3</v>
          </cell>
          <cell r="Q412">
            <v>5</v>
          </cell>
          <cell r="R412">
            <v>5</v>
          </cell>
          <cell r="S412">
            <v>5</v>
          </cell>
          <cell r="T412">
            <v>6</v>
          </cell>
          <cell r="U412">
            <v>12</v>
          </cell>
          <cell r="V412">
            <v>11</v>
          </cell>
          <cell r="W412">
            <v>14</v>
          </cell>
          <cell r="X412">
            <v>21</v>
          </cell>
          <cell r="Y412">
            <v>19</v>
          </cell>
          <cell r="Z412">
            <v>18</v>
          </cell>
          <cell r="AA412">
            <v>16</v>
          </cell>
          <cell r="AB412">
            <v>17</v>
          </cell>
          <cell r="AC412">
            <v>19</v>
          </cell>
          <cell r="AD412">
            <v>20</v>
          </cell>
          <cell r="AE412">
            <v>18</v>
          </cell>
          <cell r="AF412">
            <v>18</v>
          </cell>
          <cell r="AG412">
            <v>19</v>
          </cell>
          <cell r="AH412">
            <v>17</v>
          </cell>
          <cell r="AI412">
            <v>18</v>
          </cell>
        </row>
        <row r="413">
          <cell r="A413" t="str">
            <v>Maxon Type MX-6879</v>
          </cell>
          <cell r="N413">
            <v>1</v>
          </cell>
          <cell r="O413">
            <v>1</v>
          </cell>
          <cell r="P413">
            <v>3</v>
          </cell>
          <cell r="Q413">
            <v>5</v>
          </cell>
          <cell r="R413">
            <v>13</v>
          </cell>
          <cell r="S413">
            <v>18</v>
          </cell>
          <cell r="T413">
            <v>23</v>
          </cell>
          <cell r="U413">
            <v>23</v>
          </cell>
          <cell r="V413">
            <v>18</v>
          </cell>
          <cell r="W413">
            <v>17</v>
          </cell>
          <cell r="X413">
            <v>17</v>
          </cell>
          <cell r="Y413">
            <v>14</v>
          </cell>
          <cell r="Z413">
            <v>14</v>
          </cell>
          <cell r="AA413">
            <v>13</v>
          </cell>
          <cell r="AB413">
            <v>21</v>
          </cell>
          <cell r="AC413">
            <v>19</v>
          </cell>
          <cell r="AD413">
            <v>19</v>
          </cell>
          <cell r="AE413">
            <v>19</v>
          </cell>
          <cell r="AF413">
            <v>22</v>
          </cell>
          <cell r="AG413">
            <v>16</v>
          </cell>
          <cell r="AH413">
            <v>16</v>
          </cell>
          <cell r="AI413">
            <v>13</v>
          </cell>
        </row>
        <row r="414">
          <cell r="A414" t="str">
            <v>Maxon, type MM-6869</v>
          </cell>
          <cell r="M414">
            <v>5</v>
          </cell>
          <cell r="N414">
            <v>11</v>
          </cell>
          <cell r="O414">
            <v>20</v>
          </cell>
          <cell r="P414">
            <v>51</v>
          </cell>
          <cell r="Q414">
            <v>58</v>
          </cell>
          <cell r="R414">
            <v>59</v>
          </cell>
          <cell r="S414">
            <v>57</v>
          </cell>
          <cell r="T414">
            <v>64</v>
          </cell>
          <cell r="U414">
            <v>76</v>
          </cell>
          <cell r="V414">
            <v>72</v>
          </cell>
          <cell r="W414">
            <v>66</v>
          </cell>
          <cell r="X414">
            <v>76</v>
          </cell>
          <cell r="Y414">
            <v>75</v>
          </cell>
          <cell r="Z414">
            <v>74</v>
          </cell>
          <cell r="AA414">
            <v>64</v>
          </cell>
          <cell r="AB414">
            <v>76</v>
          </cell>
          <cell r="AC414">
            <v>77</v>
          </cell>
          <cell r="AD414">
            <v>77</v>
          </cell>
          <cell r="AE414">
            <v>73</v>
          </cell>
          <cell r="AF414">
            <v>75</v>
          </cell>
          <cell r="AG414">
            <v>64</v>
          </cell>
          <cell r="AH414">
            <v>58</v>
          </cell>
          <cell r="AI414">
            <v>49</v>
          </cell>
        </row>
        <row r="415">
          <cell r="A415" t="str">
            <v>Maxon, type MX 3205</v>
          </cell>
          <cell r="F415">
            <v>1</v>
          </cell>
          <cell r="G415">
            <v>3</v>
          </cell>
          <cell r="H415">
            <v>3</v>
          </cell>
          <cell r="I415">
            <v>4</v>
          </cell>
          <cell r="J415">
            <v>4</v>
          </cell>
          <cell r="K415">
            <v>6</v>
          </cell>
          <cell r="L415">
            <v>10</v>
          </cell>
          <cell r="M415">
            <v>9</v>
          </cell>
          <cell r="N415">
            <v>10</v>
          </cell>
          <cell r="O415">
            <v>8</v>
          </cell>
          <cell r="P415">
            <v>11</v>
          </cell>
          <cell r="Q415">
            <v>11</v>
          </cell>
          <cell r="R415">
            <v>11</v>
          </cell>
          <cell r="S415">
            <v>11</v>
          </cell>
          <cell r="T415">
            <v>10</v>
          </cell>
          <cell r="U415">
            <v>9</v>
          </cell>
          <cell r="V415">
            <v>7</v>
          </cell>
          <cell r="W415">
            <v>8</v>
          </cell>
          <cell r="X415">
            <v>6</v>
          </cell>
          <cell r="Y415">
            <v>6</v>
          </cell>
          <cell r="Z415">
            <v>5</v>
          </cell>
          <cell r="AA415">
            <v>5</v>
          </cell>
          <cell r="AB415">
            <v>5</v>
          </cell>
          <cell r="AC415">
            <v>5</v>
          </cell>
          <cell r="AD415">
            <v>5</v>
          </cell>
          <cell r="AE415">
            <v>5</v>
          </cell>
          <cell r="AF415">
            <v>7</v>
          </cell>
          <cell r="AG415">
            <v>5</v>
          </cell>
          <cell r="AH415">
            <v>5</v>
          </cell>
          <cell r="AI415">
            <v>4</v>
          </cell>
        </row>
        <row r="416">
          <cell r="A416" t="str">
            <v>Maxon, type MX 3208</v>
          </cell>
          <cell r="I416">
            <v>36</v>
          </cell>
          <cell r="J416">
            <v>34</v>
          </cell>
          <cell r="K416">
            <v>34</v>
          </cell>
          <cell r="L416">
            <v>31</v>
          </cell>
          <cell r="M416">
            <v>33</v>
          </cell>
          <cell r="N416">
            <v>31</v>
          </cell>
          <cell r="O416">
            <v>30</v>
          </cell>
          <cell r="P416">
            <v>28</v>
          </cell>
          <cell r="Q416">
            <v>26</v>
          </cell>
          <cell r="R416">
            <v>26</v>
          </cell>
          <cell r="S416">
            <v>23</v>
          </cell>
          <cell r="T416">
            <v>23</v>
          </cell>
          <cell r="U416">
            <v>19</v>
          </cell>
          <cell r="V416">
            <v>18</v>
          </cell>
          <cell r="W416">
            <v>15</v>
          </cell>
          <cell r="X416">
            <v>15</v>
          </cell>
          <cell r="Y416">
            <v>14</v>
          </cell>
          <cell r="Z416">
            <v>14</v>
          </cell>
          <cell r="AA416">
            <v>13</v>
          </cell>
          <cell r="AB416">
            <v>13</v>
          </cell>
          <cell r="AC416">
            <v>13</v>
          </cell>
          <cell r="AD416">
            <v>11</v>
          </cell>
          <cell r="AE416">
            <v>11</v>
          </cell>
          <cell r="AF416">
            <v>14</v>
          </cell>
          <cell r="AG416">
            <v>11</v>
          </cell>
          <cell r="AH416">
            <v>11</v>
          </cell>
          <cell r="AI416">
            <v>9</v>
          </cell>
        </row>
        <row r="417">
          <cell r="A417" t="str">
            <v>Maxon, type MX-6804, Phase II Dualband GSM 900/1800</v>
          </cell>
          <cell r="B417">
            <v>1</v>
          </cell>
          <cell r="E417">
            <v>1</v>
          </cell>
          <cell r="N417">
            <v>1</v>
          </cell>
          <cell r="O417">
            <v>4</v>
          </cell>
          <cell r="P417">
            <v>1</v>
          </cell>
          <cell r="Q417">
            <v>1</v>
          </cell>
          <cell r="R417">
            <v>1</v>
          </cell>
          <cell r="S417">
            <v>1</v>
          </cell>
        </row>
        <row r="418">
          <cell r="A418" t="str">
            <v>Maxon, type MX-6811</v>
          </cell>
          <cell r="L418">
            <v>1</v>
          </cell>
          <cell r="M418">
            <v>2</v>
          </cell>
          <cell r="N418">
            <v>1</v>
          </cell>
          <cell r="O418">
            <v>1</v>
          </cell>
          <cell r="P418">
            <v>1</v>
          </cell>
          <cell r="Q418">
            <v>1</v>
          </cell>
          <cell r="R418">
            <v>1</v>
          </cell>
          <cell r="S418">
            <v>1</v>
          </cell>
          <cell r="T418">
            <v>1</v>
          </cell>
        </row>
        <row r="419">
          <cell r="A419" t="str">
            <v>Maxon, type MX-6815 Phase II Dualband GSM 900/DCS 1800</v>
          </cell>
          <cell r="Q419">
            <v>186</v>
          </cell>
          <cell r="R419">
            <v>953</v>
          </cell>
          <cell r="S419">
            <v>2013</v>
          </cell>
          <cell r="T419">
            <v>2836</v>
          </cell>
          <cell r="U419">
            <v>3280</v>
          </cell>
          <cell r="V419">
            <v>3350</v>
          </cell>
          <cell r="W419">
            <v>3516</v>
          </cell>
          <cell r="X419">
            <v>3630</v>
          </cell>
          <cell r="Y419">
            <v>3688</v>
          </cell>
          <cell r="Z419">
            <v>3741</v>
          </cell>
          <cell r="AA419">
            <v>4102</v>
          </cell>
          <cell r="AB419">
            <v>4084</v>
          </cell>
          <cell r="AC419">
            <v>4162</v>
          </cell>
          <cell r="AD419">
            <v>4233</v>
          </cell>
          <cell r="AE419">
            <v>4197</v>
          </cell>
          <cell r="AF419">
            <v>4313</v>
          </cell>
          <cell r="AG419">
            <v>3551</v>
          </cell>
          <cell r="AH419">
            <v>3427</v>
          </cell>
          <cell r="AI419">
            <v>3395</v>
          </cell>
        </row>
        <row r="420">
          <cell r="A420" t="str">
            <v>MC 810</v>
          </cell>
          <cell r="P420">
            <v>6</v>
          </cell>
          <cell r="Q420">
            <v>58</v>
          </cell>
          <cell r="R420">
            <v>166</v>
          </cell>
          <cell r="S420">
            <v>334</v>
          </cell>
          <cell r="T420">
            <v>439</v>
          </cell>
          <cell r="U420">
            <v>518</v>
          </cell>
          <cell r="V420">
            <v>552</v>
          </cell>
          <cell r="W420">
            <v>587</v>
          </cell>
          <cell r="X420">
            <v>610</v>
          </cell>
          <cell r="Y420">
            <v>632</v>
          </cell>
          <cell r="Z420">
            <v>615</v>
          </cell>
          <cell r="AA420">
            <v>633</v>
          </cell>
          <cell r="AB420">
            <v>623</v>
          </cell>
          <cell r="AC420">
            <v>601</v>
          </cell>
          <cell r="AD420">
            <v>610</v>
          </cell>
          <cell r="AE420">
            <v>602</v>
          </cell>
          <cell r="AF420">
            <v>633</v>
          </cell>
          <cell r="AG420">
            <v>500</v>
          </cell>
          <cell r="AH420">
            <v>474</v>
          </cell>
          <cell r="AI420">
            <v>454</v>
          </cell>
        </row>
        <row r="421">
          <cell r="A421" t="str">
            <v>MC 815</v>
          </cell>
          <cell r="I421">
            <v>1</v>
          </cell>
          <cell r="J421">
            <v>2</v>
          </cell>
          <cell r="K421">
            <v>1</v>
          </cell>
          <cell r="L421">
            <v>1</v>
          </cell>
          <cell r="M421">
            <v>2</v>
          </cell>
          <cell r="N421">
            <v>1</v>
          </cell>
          <cell r="O421">
            <v>3</v>
          </cell>
          <cell r="P421">
            <v>3</v>
          </cell>
          <cell r="Q421">
            <v>2</v>
          </cell>
          <cell r="R421">
            <v>4</v>
          </cell>
          <cell r="S421">
            <v>6</v>
          </cell>
          <cell r="T421">
            <v>6</v>
          </cell>
          <cell r="U421">
            <v>8</v>
          </cell>
          <cell r="V421">
            <v>8</v>
          </cell>
          <cell r="W421">
            <v>7</v>
          </cell>
          <cell r="X421">
            <v>8</v>
          </cell>
          <cell r="Y421">
            <v>7</v>
          </cell>
          <cell r="Z421">
            <v>8</v>
          </cell>
          <cell r="AA421">
            <v>10</v>
          </cell>
          <cell r="AB421">
            <v>7</v>
          </cell>
          <cell r="AC421">
            <v>6</v>
          </cell>
          <cell r="AD421">
            <v>8</v>
          </cell>
          <cell r="AE421">
            <v>12</v>
          </cell>
          <cell r="AF421">
            <v>8</v>
          </cell>
          <cell r="AG421">
            <v>5</v>
          </cell>
          <cell r="AH421">
            <v>5</v>
          </cell>
          <cell r="AI421">
            <v>5</v>
          </cell>
        </row>
        <row r="422">
          <cell r="A422" t="str">
            <v>MC 818</v>
          </cell>
          <cell r="Y422">
            <v>1</v>
          </cell>
          <cell r="Z422">
            <v>1</v>
          </cell>
          <cell r="AA422">
            <v>1</v>
          </cell>
          <cell r="AB422">
            <v>1</v>
          </cell>
          <cell r="AC422">
            <v>1</v>
          </cell>
        </row>
        <row r="423">
          <cell r="A423" t="str">
            <v>MC 820</v>
          </cell>
          <cell r="N423">
            <v>1</v>
          </cell>
          <cell r="O423">
            <v>1</v>
          </cell>
          <cell r="P423">
            <v>1</v>
          </cell>
          <cell r="Q423">
            <v>2</v>
          </cell>
          <cell r="R423">
            <v>2</v>
          </cell>
          <cell r="S423">
            <v>8</v>
          </cell>
          <cell r="T423">
            <v>5</v>
          </cell>
          <cell r="U423">
            <v>8</v>
          </cell>
          <cell r="V423">
            <v>9</v>
          </cell>
          <cell r="W423">
            <v>13</v>
          </cell>
          <cell r="X423">
            <v>19</v>
          </cell>
          <cell r="Y423">
            <v>16</v>
          </cell>
          <cell r="Z423">
            <v>20</v>
          </cell>
          <cell r="AA423">
            <v>21</v>
          </cell>
          <cell r="AB423">
            <v>26</v>
          </cell>
          <cell r="AC423">
            <v>28</v>
          </cell>
          <cell r="AD423">
            <v>27</v>
          </cell>
          <cell r="AE423">
            <v>28</v>
          </cell>
          <cell r="AF423">
            <v>25</v>
          </cell>
          <cell r="AG423">
            <v>15</v>
          </cell>
          <cell r="AH423">
            <v>16</v>
          </cell>
          <cell r="AI423">
            <v>16</v>
          </cell>
        </row>
        <row r="424">
          <cell r="A424" t="str">
            <v>MC 825</v>
          </cell>
          <cell r="M424">
            <v>2</v>
          </cell>
          <cell r="N424">
            <v>1</v>
          </cell>
          <cell r="O424">
            <v>2</v>
          </cell>
          <cell r="P424">
            <v>1</v>
          </cell>
          <cell r="Q424">
            <v>1</v>
          </cell>
          <cell r="R424">
            <v>1</v>
          </cell>
          <cell r="S424">
            <v>1</v>
          </cell>
          <cell r="T424">
            <v>1</v>
          </cell>
          <cell r="U424">
            <v>1</v>
          </cell>
          <cell r="V424">
            <v>2</v>
          </cell>
          <cell r="W424">
            <v>1</v>
          </cell>
          <cell r="X424">
            <v>1</v>
          </cell>
          <cell r="Y424">
            <v>1</v>
          </cell>
          <cell r="Z424">
            <v>1</v>
          </cell>
          <cell r="AA424">
            <v>1</v>
          </cell>
          <cell r="AB424">
            <v>19</v>
          </cell>
          <cell r="AC424">
            <v>16</v>
          </cell>
          <cell r="AD424">
            <v>20</v>
          </cell>
        </row>
        <row r="425">
          <cell r="A425" t="str">
            <v>MC 830</v>
          </cell>
          <cell r="AE425">
            <v>1</v>
          </cell>
          <cell r="AF425">
            <v>1</v>
          </cell>
          <cell r="AG425">
            <v>1</v>
          </cell>
          <cell r="AH425">
            <v>1</v>
          </cell>
          <cell r="AI425">
            <v>1</v>
          </cell>
        </row>
        <row r="426">
          <cell r="A426" t="str">
            <v>MC 836</v>
          </cell>
          <cell r="F426">
            <v>1</v>
          </cell>
          <cell r="G426">
            <v>3</v>
          </cell>
          <cell r="H426">
            <v>15</v>
          </cell>
          <cell r="I426">
            <v>46</v>
          </cell>
          <cell r="J426">
            <v>53</v>
          </cell>
          <cell r="K426">
            <v>73</v>
          </cell>
          <cell r="L426">
            <v>77</v>
          </cell>
          <cell r="M426">
            <v>84</v>
          </cell>
          <cell r="N426">
            <v>84</v>
          </cell>
          <cell r="O426">
            <v>83</v>
          </cell>
          <cell r="P426">
            <v>80</v>
          </cell>
          <cell r="Q426">
            <v>82</v>
          </cell>
          <cell r="R426">
            <v>81</v>
          </cell>
          <cell r="S426">
            <v>91</v>
          </cell>
          <cell r="T426">
            <v>84</v>
          </cell>
          <cell r="U426">
            <v>98</v>
          </cell>
          <cell r="V426">
            <v>93</v>
          </cell>
          <cell r="W426">
            <v>94</v>
          </cell>
          <cell r="X426">
            <v>99</v>
          </cell>
          <cell r="Y426">
            <v>98</v>
          </cell>
          <cell r="Z426">
            <v>92</v>
          </cell>
          <cell r="AA426">
            <v>87</v>
          </cell>
          <cell r="AB426">
            <v>83</v>
          </cell>
          <cell r="AC426">
            <v>87</v>
          </cell>
          <cell r="AD426">
            <v>91</v>
          </cell>
          <cell r="AE426">
            <v>83</v>
          </cell>
          <cell r="AF426">
            <v>77</v>
          </cell>
          <cell r="AG426">
            <v>55</v>
          </cell>
          <cell r="AH426">
            <v>53</v>
          </cell>
          <cell r="AI426">
            <v>45</v>
          </cell>
        </row>
        <row r="427">
          <cell r="A427" t="str">
            <v>MC 840</v>
          </cell>
          <cell r="K427">
            <v>1</v>
          </cell>
          <cell r="L427">
            <v>1</v>
          </cell>
          <cell r="M427">
            <v>5</v>
          </cell>
          <cell r="N427">
            <v>5</v>
          </cell>
          <cell r="O427">
            <v>7</v>
          </cell>
          <cell r="P427">
            <v>15</v>
          </cell>
          <cell r="Q427">
            <v>18</v>
          </cell>
          <cell r="R427">
            <v>15</v>
          </cell>
          <cell r="S427">
            <v>24</v>
          </cell>
          <cell r="T427">
            <v>26</v>
          </cell>
          <cell r="U427">
            <v>34</v>
          </cell>
          <cell r="V427">
            <v>34</v>
          </cell>
          <cell r="W427">
            <v>37</v>
          </cell>
          <cell r="X427">
            <v>44</v>
          </cell>
          <cell r="Y427">
            <v>48</v>
          </cell>
          <cell r="Z427">
            <v>49</v>
          </cell>
          <cell r="AA427">
            <v>57</v>
          </cell>
          <cell r="AB427">
            <v>54</v>
          </cell>
          <cell r="AC427">
            <v>57</v>
          </cell>
          <cell r="AD427">
            <v>60</v>
          </cell>
          <cell r="AE427">
            <v>61</v>
          </cell>
          <cell r="AF427">
            <v>63</v>
          </cell>
          <cell r="AG427">
            <v>66</v>
          </cell>
          <cell r="AH427">
            <v>64</v>
          </cell>
          <cell r="AI427">
            <v>62</v>
          </cell>
        </row>
        <row r="428">
          <cell r="A428" t="str">
            <v>MC 850</v>
          </cell>
          <cell r="L428">
            <v>1</v>
          </cell>
          <cell r="V428">
            <v>1</v>
          </cell>
          <cell r="AA428">
            <v>1</v>
          </cell>
        </row>
        <row r="429">
          <cell r="A429" t="str">
            <v>MC 922 S</v>
          </cell>
          <cell r="S429">
            <v>1</v>
          </cell>
          <cell r="T429">
            <v>1</v>
          </cell>
          <cell r="U429">
            <v>1</v>
          </cell>
          <cell r="V429">
            <v>1</v>
          </cell>
          <cell r="W429">
            <v>1</v>
          </cell>
          <cell r="X429">
            <v>1</v>
          </cell>
          <cell r="Y429">
            <v>1</v>
          </cell>
          <cell r="Z429">
            <v>1</v>
          </cell>
          <cell r="AA429">
            <v>1</v>
          </cell>
          <cell r="AB429">
            <v>1</v>
          </cell>
          <cell r="AC429">
            <v>1</v>
          </cell>
        </row>
        <row r="430">
          <cell r="A430" t="str">
            <v>MC 932 S</v>
          </cell>
          <cell r="T430">
            <v>1</v>
          </cell>
          <cell r="U430">
            <v>1</v>
          </cell>
          <cell r="V430">
            <v>1</v>
          </cell>
          <cell r="W430">
            <v>1</v>
          </cell>
          <cell r="X430">
            <v>1</v>
          </cell>
          <cell r="Y430">
            <v>1</v>
          </cell>
          <cell r="Z430">
            <v>1</v>
          </cell>
          <cell r="AA430">
            <v>3</v>
          </cell>
          <cell r="AB430">
            <v>3</v>
          </cell>
          <cell r="AC430">
            <v>2</v>
          </cell>
          <cell r="AD430">
            <v>1</v>
          </cell>
          <cell r="AE430">
            <v>1</v>
          </cell>
          <cell r="AF430">
            <v>1</v>
          </cell>
          <cell r="AG430">
            <v>1</v>
          </cell>
        </row>
        <row r="431">
          <cell r="A431" t="str">
            <v>MC 935 Essential</v>
          </cell>
          <cell r="K431">
            <v>2</v>
          </cell>
          <cell r="L431">
            <v>2</v>
          </cell>
          <cell r="M431">
            <v>1</v>
          </cell>
          <cell r="N431">
            <v>1</v>
          </cell>
          <cell r="O431">
            <v>1</v>
          </cell>
          <cell r="P431">
            <v>1</v>
          </cell>
          <cell r="Q431">
            <v>3</v>
          </cell>
          <cell r="R431">
            <v>2</v>
          </cell>
          <cell r="S431">
            <v>3</v>
          </cell>
          <cell r="T431">
            <v>2</v>
          </cell>
          <cell r="U431">
            <v>1</v>
          </cell>
          <cell r="V431">
            <v>2</v>
          </cell>
          <cell r="W431">
            <v>2</v>
          </cell>
          <cell r="X431">
            <v>1</v>
          </cell>
        </row>
        <row r="432">
          <cell r="A432" t="str">
            <v>MC 942 S</v>
          </cell>
          <cell r="L432">
            <v>2</v>
          </cell>
          <cell r="M432">
            <v>5</v>
          </cell>
          <cell r="N432">
            <v>5</v>
          </cell>
          <cell r="O432">
            <v>5</v>
          </cell>
          <cell r="P432">
            <v>6</v>
          </cell>
          <cell r="Q432">
            <v>7</v>
          </cell>
          <cell r="R432">
            <v>7</v>
          </cell>
          <cell r="S432">
            <v>11</v>
          </cell>
          <cell r="T432">
            <v>11</v>
          </cell>
          <cell r="U432">
            <v>16</v>
          </cell>
          <cell r="V432">
            <v>14</v>
          </cell>
          <cell r="W432">
            <v>15</v>
          </cell>
          <cell r="X432">
            <v>17</v>
          </cell>
          <cell r="Y432">
            <v>15</v>
          </cell>
          <cell r="Z432">
            <v>15</v>
          </cell>
          <cell r="AA432">
            <v>12</v>
          </cell>
          <cell r="AB432">
            <v>13</v>
          </cell>
          <cell r="AC432">
            <v>12</v>
          </cell>
          <cell r="AD432">
            <v>13</v>
          </cell>
          <cell r="AE432">
            <v>15</v>
          </cell>
          <cell r="AF432">
            <v>15</v>
          </cell>
          <cell r="AG432">
            <v>13</v>
          </cell>
          <cell r="AH432">
            <v>9</v>
          </cell>
          <cell r="AI432">
            <v>9</v>
          </cell>
        </row>
        <row r="433">
          <cell r="A433" t="str">
            <v>MC1-41A11</v>
          </cell>
          <cell r="B433">
            <v>11</v>
          </cell>
          <cell r="C433">
            <v>9</v>
          </cell>
          <cell r="D433">
            <v>9</v>
          </cell>
          <cell r="E433">
            <v>6</v>
          </cell>
          <cell r="F433">
            <v>8</v>
          </cell>
          <cell r="G433">
            <v>7</v>
          </cell>
          <cell r="H433">
            <v>8</v>
          </cell>
          <cell r="I433">
            <v>7</v>
          </cell>
          <cell r="J433">
            <v>8</v>
          </cell>
          <cell r="K433">
            <v>9</v>
          </cell>
          <cell r="L433">
            <v>12</v>
          </cell>
          <cell r="M433">
            <v>11</v>
          </cell>
          <cell r="N433">
            <v>11</v>
          </cell>
          <cell r="O433">
            <v>9</v>
          </cell>
          <cell r="P433">
            <v>10</v>
          </cell>
          <cell r="Q433">
            <v>10</v>
          </cell>
          <cell r="R433">
            <v>7</v>
          </cell>
          <cell r="S433">
            <v>7</v>
          </cell>
          <cell r="T433">
            <v>8</v>
          </cell>
          <cell r="U433">
            <v>7</v>
          </cell>
          <cell r="V433">
            <v>9</v>
          </cell>
          <cell r="W433">
            <v>9</v>
          </cell>
          <cell r="X433">
            <v>12</v>
          </cell>
          <cell r="Y433">
            <v>7</v>
          </cell>
          <cell r="Z433">
            <v>25</v>
          </cell>
          <cell r="AA433">
            <v>17</v>
          </cell>
          <cell r="AB433">
            <v>13</v>
          </cell>
          <cell r="AC433">
            <v>13</v>
          </cell>
          <cell r="AD433">
            <v>15</v>
          </cell>
          <cell r="AE433">
            <v>10</v>
          </cell>
          <cell r="AF433">
            <v>7</v>
          </cell>
          <cell r="AG433">
            <v>6</v>
          </cell>
          <cell r="AH433">
            <v>3</v>
          </cell>
          <cell r="AI433">
            <v>4</v>
          </cell>
        </row>
        <row r="434">
          <cell r="A434" t="str">
            <v>MC2-21A11</v>
          </cell>
          <cell r="T434">
            <v>2</v>
          </cell>
          <cell r="U434">
            <v>3</v>
          </cell>
          <cell r="V434">
            <v>2</v>
          </cell>
          <cell r="W434">
            <v>4</v>
          </cell>
          <cell r="X434">
            <v>3</v>
          </cell>
          <cell r="Y434">
            <v>6</v>
          </cell>
          <cell r="Z434">
            <v>22</v>
          </cell>
          <cell r="AA434">
            <v>39</v>
          </cell>
          <cell r="AB434">
            <v>39</v>
          </cell>
          <cell r="AC434">
            <v>49</v>
          </cell>
          <cell r="AD434">
            <v>63</v>
          </cell>
          <cell r="AE434">
            <v>80</v>
          </cell>
          <cell r="AF434">
            <v>92</v>
          </cell>
          <cell r="AG434">
            <v>74</v>
          </cell>
          <cell r="AH434">
            <v>77</v>
          </cell>
          <cell r="AI434">
            <v>77</v>
          </cell>
        </row>
        <row r="435">
          <cell r="A435" t="str">
            <v>MC2-21A12</v>
          </cell>
          <cell r="P435">
            <v>3</v>
          </cell>
          <cell r="Q435">
            <v>12</v>
          </cell>
          <cell r="R435">
            <v>15</v>
          </cell>
          <cell r="S435">
            <v>26</v>
          </cell>
          <cell r="T435">
            <v>34</v>
          </cell>
          <cell r="U435">
            <v>54</v>
          </cell>
          <cell r="V435">
            <v>56</v>
          </cell>
          <cell r="W435">
            <v>74</v>
          </cell>
          <cell r="X435">
            <v>88</v>
          </cell>
          <cell r="Y435">
            <v>93</v>
          </cell>
          <cell r="Z435">
            <v>117</v>
          </cell>
          <cell r="AA435">
            <v>125</v>
          </cell>
          <cell r="AB435">
            <v>140</v>
          </cell>
          <cell r="AC435">
            <v>157</v>
          </cell>
          <cell r="AD435">
            <v>171</v>
          </cell>
          <cell r="AE435">
            <v>188</v>
          </cell>
          <cell r="AF435">
            <v>202</v>
          </cell>
          <cell r="AG435">
            <v>70</v>
          </cell>
          <cell r="AH435">
            <v>61</v>
          </cell>
          <cell r="AI435">
            <v>64</v>
          </cell>
        </row>
        <row r="436">
          <cell r="A436" t="str">
            <v>MC2-41 H11</v>
          </cell>
          <cell r="G436">
            <v>1</v>
          </cell>
          <cell r="H436">
            <v>1</v>
          </cell>
          <cell r="I436">
            <v>2</v>
          </cell>
          <cell r="J436">
            <v>7</v>
          </cell>
          <cell r="K436">
            <v>25</v>
          </cell>
          <cell r="L436">
            <v>260</v>
          </cell>
          <cell r="M436">
            <v>801</v>
          </cell>
          <cell r="N436">
            <v>1234</v>
          </cell>
          <cell r="O436">
            <v>1775</v>
          </cell>
          <cell r="P436">
            <v>2109</v>
          </cell>
          <cell r="Q436">
            <v>2822</v>
          </cell>
          <cell r="R436">
            <v>3973</v>
          </cell>
          <cell r="S436">
            <v>4443</v>
          </cell>
          <cell r="T436">
            <v>5206</v>
          </cell>
          <cell r="U436">
            <v>11569</v>
          </cell>
          <cell r="V436">
            <v>11455</v>
          </cell>
          <cell r="W436">
            <v>11633</v>
          </cell>
          <cell r="X436">
            <v>11700</v>
          </cell>
          <cell r="Y436">
            <v>12076</v>
          </cell>
          <cell r="Z436">
            <v>12421</v>
          </cell>
          <cell r="AA436">
            <v>12791</v>
          </cell>
          <cell r="AB436">
            <v>13254</v>
          </cell>
          <cell r="AC436">
            <v>13999</v>
          </cell>
          <cell r="AD436">
            <v>14948</v>
          </cell>
          <cell r="AE436">
            <v>15358</v>
          </cell>
          <cell r="AF436">
            <v>15887</v>
          </cell>
          <cell r="AG436">
            <v>14167</v>
          </cell>
          <cell r="AH436">
            <v>13609</v>
          </cell>
          <cell r="AI436">
            <v>13605</v>
          </cell>
        </row>
        <row r="437">
          <cell r="A437" t="str">
            <v>MC2-41 I11</v>
          </cell>
          <cell r="L437">
            <v>2</v>
          </cell>
          <cell r="M437">
            <v>4</v>
          </cell>
          <cell r="N437">
            <v>3</v>
          </cell>
          <cell r="O437">
            <v>4</v>
          </cell>
          <cell r="P437">
            <v>8</v>
          </cell>
          <cell r="Q437">
            <v>16</v>
          </cell>
          <cell r="R437">
            <v>21</v>
          </cell>
          <cell r="S437">
            <v>82</v>
          </cell>
          <cell r="T437">
            <v>2586</v>
          </cell>
          <cell r="U437">
            <v>3994</v>
          </cell>
          <cell r="V437">
            <v>4529</v>
          </cell>
          <cell r="W437">
            <v>5107</v>
          </cell>
          <cell r="X437">
            <v>5484</v>
          </cell>
          <cell r="Y437">
            <v>6151</v>
          </cell>
          <cell r="Z437">
            <v>7047</v>
          </cell>
          <cell r="AA437">
            <v>7879</v>
          </cell>
          <cell r="AB437">
            <v>8656</v>
          </cell>
          <cell r="AC437">
            <v>9453</v>
          </cell>
          <cell r="AD437">
            <v>10163</v>
          </cell>
          <cell r="AE437">
            <v>10335</v>
          </cell>
          <cell r="AF437">
            <v>10609</v>
          </cell>
          <cell r="AG437">
            <v>9255</v>
          </cell>
          <cell r="AH437">
            <v>8958</v>
          </cell>
          <cell r="AI437">
            <v>8831</v>
          </cell>
        </row>
        <row r="438">
          <cell r="A438" t="str">
            <v>MC2-41A11</v>
          </cell>
          <cell r="B438">
            <v>512</v>
          </cell>
          <cell r="C438">
            <v>511</v>
          </cell>
          <cell r="D438">
            <v>514</v>
          </cell>
          <cell r="E438">
            <v>510</v>
          </cell>
          <cell r="F438">
            <v>518</v>
          </cell>
          <cell r="G438">
            <v>502</v>
          </cell>
          <cell r="H438">
            <v>507</v>
          </cell>
          <cell r="I438">
            <v>506</v>
          </cell>
          <cell r="J438">
            <v>495</v>
          </cell>
          <cell r="K438">
            <v>491</v>
          </cell>
          <cell r="L438">
            <v>489</v>
          </cell>
          <cell r="M438">
            <v>485</v>
          </cell>
          <cell r="N438">
            <v>478</v>
          </cell>
          <cell r="O438">
            <v>458</v>
          </cell>
          <cell r="P438">
            <v>437</v>
          </cell>
          <cell r="Q438">
            <v>427</v>
          </cell>
          <cell r="R438">
            <v>413</v>
          </cell>
          <cell r="S438">
            <v>393</v>
          </cell>
          <cell r="T438">
            <v>372</v>
          </cell>
          <cell r="U438">
            <v>357</v>
          </cell>
          <cell r="V438">
            <v>316</v>
          </cell>
          <cell r="W438">
            <v>294</v>
          </cell>
          <cell r="X438">
            <v>273</v>
          </cell>
          <cell r="Y438">
            <v>255</v>
          </cell>
          <cell r="Z438">
            <v>241</v>
          </cell>
          <cell r="AA438">
            <v>209</v>
          </cell>
          <cell r="AB438">
            <v>199</v>
          </cell>
          <cell r="AC438">
            <v>190</v>
          </cell>
          <cell r="AD438">
            <v>183</v>
          </cell>
          <cell r="AE438">
            <v>170</v>
          </cell>
          <cell r="AF438">
            <v>156</v>
          </cell>
          <cell r="AG438">
            <v>126</v>
          </cell>
          <cell r="AH438">
            <v>116</v>
          </cell>
          <cell r="AI438">
            <v>110</v>
          </cell>
        </row>
        <row r="439">
          <cell r="A439" t="str">
            <v>MC2-41B11</v>
          </cell>
          <cell r="B439">
            <v>1825</v>
          </cell>
          <cell r="C439">
            <v>1924</v>
          </cell>
          <cell r="D439">
            <v>2057</v>
          </cell>
          <cell r="E439">
            <v>2218</v>
          </cell>
          <cell r="F439">
            <v>2231</v>
          </cell>
          <cell r="G439">
            <v>2229</v>
          </cell>
          <cell r="H439">
            <v>2324</v>
          </cell>
          <cell r="I439">
            <v>2317</v>
          </cell>
          <cell r="J439">
            <v>2247</v>
          </cell>
          <cell r="K439">
            <v>2283</v>
          </cell>
          <cell r="L439">
            <v>2339</v>
          </cell>
          <cell r="M439">
            <v>2334</v>
          </cell>
          <cell r="N439">
            <v>2346</v>
          </cell>
          <cell r="O439">
            <v>2287</v>
          </cell>
          <cell r="P439">
            <v>2285</v>
          </cell>
          <cell r="Q439">
            <v>2284</v>
          </cell>
          <cell r="R439">
            <v>2268</v>
          </cell>
          <cell r="S439">
            <v>2354</v>
          </cell>
          <cell r="T439">
            <v>2651</v>
          </cell>
          <cell r="U439">
            <v>2713</v>
          </cell>
          <cell r="V439">
            <v>2609</v>
          </cell>
          <cell r="W439">
            <v>2642</v>
          </cell>
          <cell r="X439">
            <v>2617</v>
          </cell>
          <cell r="Y439">
            <v>2610</v>
          </cell>
          <cell r="Z439">
            <v>2598</v>
          </cell>
          <cell r="AA439">
            <v>2507</v>
          </cell>
          <cell r="AB439">
            <v>2412</v>
          </cell>
          <cell r="AC439">
            <v>2389</v>
          </cell>
          <cell r="AD439">
            <v>2308</v>
          </cell>
          <cell r="AE439">
            <v>2227</v>
          </cell>
          <cell r="AF439">
            <v>2214</v>
          </cell>
          <cell r="AG439">
            <v>1793</v>
          </cell>
          <cell r="AH439">
            <v>1696</v>
          </cell>
          <cell r="AI439">
            <v>1675</v>
          </cell>
        </row>
        <row r="440">
          <cell r="A440" t="str">
            <v>MC2-41B12</v>
          </cell>
          <cell r="B440">
            <v>1069</v>
          </cell>
          <cell r="C440">
            <v>1466</v>
          </cell>
          <cell r="D440">
            <v>1734</v>
          </cell>
          <cell r="E440">
            <v>2153</v>
          </cell>
          <cell r="F440">
            <v>2695</v>
          </cell>
          <cell r="G440">
            <v>3146</v>
          </cell>
          <cell r="H440">
            <v>4262</v>
          </cell>
          <cell r="I440">
            <v>4785</v>
          </cell>
          <cell r="J440">
            <v>4973</v>
          </cell>
          <cell r="K440">
            <v>5423</v>
          </cell>
          <cell r="L440">
            <v>6018</v>
          </cell>
          <cell r="M440">
            <v>6748</v>
          </cell>
          <cell r="N440">
            <v>7190</v>
          </cell>
          <cell r="O440">
            <v>7408</v>
          </cell>
          <cell r="P440">
            <v>7832</v>
          </cell>
          <cell r="Q440">
            <v>8339</v>
          </cell>
          <cell r="R440">
            <v>8659</v>
          </cell>
          <cell r="S440">
            <v>8941</v>
          </cell>
          <cell r="T440">
            <v>9377</v>
          </cell>
          <cell r="U440">
            <v>9634</v>
          </cell>
          <cell r="V440">
            <v>9591</v>
          </cell>
          <cell r="W440">
            <v>9541</v>
          </cell>
          <cell r="X440">
            <v>9464</v>
          </cell>
          <cell r="Y440">
            <v>9370</v>
          </cell>
          <cell r="Z440">
            <v>9278</v>
          </cell>
          <cell r="AA440">
            <v>9135</v>
          </cell>
          <cell r="AB440">
            <v>9054</v>
          </cell>
          <cell r="AC440">
            <v>9076</v>
          </cell>
          <cell r="AD440">
            <v>8885</v>
          </cell>
          <cell r="AE440">
            <v>8735</v>
          </cell>
          <cell r="AF440">
            <v>8642</v>
          </cell>
          <cell r="AG440">
            <v>7346</v>
          </cell>
          <cell r="AH440">
            <v>6965</v>
          </cell>
          <cell r="AI440">
            <v>6888</v>
          </cell>
        </row>
        <row r="441">
          <cell r="A441" t="str">
            <v>MC2-41C11</v>
          </cell>
          <cell r="B441">
            <v>462</v>
          </cell>
          <cell r="C441">
            <v>493</v>
          </cell>
          <cell r="D441">
            <v>502</v>
          </cell>
          <cell r="E441">
            <v>509</v>
          </cell>
          <cell r="F441">
            <v>519</v>
          </cell>
          <cell r="G441">
            <v>531</v>
          </cell>
          <cell r="H441">
            <v>540</v>
          </cell>
          <cell r="I441">
            <v>531</v>
          </cell>
          <cell r="J441">
            <v>531</v>
          </cell>
          <cell r="K441">
            <v>542</v>
          </cell>
          <cell r="L441">
            <v>556</v>
          </cell>
          <cell r="M441">
            <v>548</v>
          </cell>
          <cell r="N441">
            <v>538</v>
          </cell>
          <cell r="O441">
            <v>540</v>
          </cell>
          <cell r="P441">
            <v>524</v>
          </cell>
          <cell r="Q441">
            <v>514</v>
          </cell>
          <cell r="R441">
            <v>496</v>
          </cell>
          <cell r="S441">
            <v>474</v>
          </cell>
          <cell r="T441">
            <v>456</v>
          </cell>
          <cell r="U441">
            <v>422</v>
          </cell>
          <cell r="V441">
            <v>404</v>
          </cell>
          <cell r="W441">
            <v>388</v>
          </cell>
          <cell r="X441">
            <v>371</v>
          </cell>
          <cell r="Y441">
            <v>354</v>
          </cell>
          <cell r="Z441">
            <v>337</v>
          </cell>
          <cell r="AA441">
            <v>307</v>
          </cell>
          <cell r="AB441">
            <v>297</v>
          </cell>
          <cell r="AC441">
            <v>276</v>
          </cell>
          <cell r="AD441">
            <v>258</v>
          </cell>
          <cell r="AE441">
            <v>249</v>
          </cell>
          <cell r="AF441">
            <v>237</v>
          </cell>
          <cell r="AG441">
            <v>178</v>
          </cell>
          <cell r="AH441">
            <v>167</v>
          </cell>
          <cell r="AI441">
            <v>157</v>
          </cell>
        </row>
        <row r="442">
          <cell r="A442" t="str">
            <v>MC2-41C13</v>
          </cell>
          <cell r="B442">
            <v>12</v>
          </cell>
          <cell r="C442">
            <v>10</v>
          </cell>
          <cell r="D442">
            <v>12</v>
          </cell>
          <cell r="E442">
            <v>13</v>
          </cell>
          <cell r="F442">
            <v>16</v>
          </cell>
          <cell r="G442">
            <v>15</v>
          </cell>
          <cell r="H442">
            <v>20</v>
          </cell>
          <cell r="I442">
            <v>19</v>
          </cell>
          <cell r="J442">
            <v>21</v>
          </cell>
          <cell r="K442">
            <v>23</v>
          </cell>
          <cell r="L442">
            <v>22</v>
          </cell>
          <cell r="M442">
            <v>22</v>
          </cell>
          <cell r="N442">
            <v>24</v>
          </cell>
          <cell r="O442">
            <v>25</v>
          </cell>
          <cell r="P442">
            <v>24</v>
          </cell>
          <cell r="Q442">
            <v>21</v>
          </cell>
          <cell r="R442">
            <v>23</v>
          </cell>
          <cell r="S442">
            <v>19</v>
          </cell>
          <cell r="T442">
            <v>19</v>
          </cell>
          <cell r="U442">
            <v>23</v>
          </cell>
          <cell r="V442">
            <v>18</v>
          </cell>
          <cell r="W442">
            <v>19</v>
          </cell>
          <cell r="X442">
            <v>14</v>
          </cell>
          <cell r="Y442">
            <v>16</v>
          </cell>
          <cell r="Z442">
            <v>15</v>
          </cell>
          <cell r="AA442">
            <v>15</v>
          </cell>
          <cell r="AB442">
            <v>15</v>
          </cell>
          <cell r="AC442">
            <v>16</v>
          </cell>
          <cell r="AD442">
            <v>15</v>
          </cell>
          <cell r="AE442">
            <v>14</v>
          </cell>
          <cell r="AF442">
            <v>15</v>
          </cell>
          <cell r="AG442">
            <v>12</v>
          </cell>
          <cell r="AH442">
            <v>11</v>
          </cell>
          <cell r="AI442">
            <v>9</v>
          </cell>
        </row>
        <row r="443">
          <cell r="A443" t="str">
            <v>MC2-41D11</v>
          </cell>
          <cell r="B443">
            <v>225</v>
          </cell>
          <cell r="C443">
            <v>302</v>
          </cell>
          <cell r="D443">
            <v>412</v>
          </cell>
          <cell r="E443">
            <v>625</v>
          </cell>
          <cell r="F443">
            <v>1016</v>
          </cell>
          <cell r="G443">
            <v>1410</v>
          </cell>
          <cell r="H443">
            <v>1998</v>
          </cell>
          <cell r="I443">
            <v>2324</v>
          </cell>
          <cell r="J443">
            <v>3056</v>
          </cell>
          <cell r="K443">
            <v>4361</v>
          </cell>
          <cell r="L443">
            <v>5013</v>
          </cell>
          <cell r="M443">
            <v>5379</v>
          </cell>
          <cell r="N443">
            <v>5503</v>
          </cell>
          <cell r="O443">
            <v>5478</v>
          </cell>
          <cell r="P443">
            <v>5397</v>
          </cell>
          <cell r="Q443">
            <v>5403</v>
          </cell>
          <cell r="R443">
            <v>5372</v>
          </cell>
          <cell r="S443">
            <v>5235</v>
          </cell>
          <cell r="T443">
            <v>5203</v>
          </cell>
          <cell r="U443">
            <v>5106</v>
          </cell>
          <cell r="V443">
            <v>4936</v>
          </cell>
          <cell r="W443">
            <v>4902</v>
          </cell>
          <cell r="X443">
            <v>4750</v>
          </cell>
          <cell r="Y443">
            <v>4671</v>
          </cell>
          <cell r="Z443">
            <v>4489</v>
          </cell>
          <cell r="AA443">
            <v>4381</v>
          </cell>
          <cell r="AB443">
            <v>4222</v>
          </cell>
          <cell r="AC443">
            <v>4069</v>
          </cell>
          <cell r="AD443">
            <v>3887</v>
          </cell>
          <cell r="AE443">
            <v>3753</v>
          </cell>
          <cell r="AF443">
            <v>3633</v>
          </cell>
          <cell r="AG443">
            <v>2997</v>
          </cell>
          <cell r="AH443">
            <v>2735</v>
          </cell>
          <cell r="AI443">
            <v>2663</v>
          </cell>
        </row>
        <row r="444">
          <cell r="A444" t="str">
            <v>MC2-41D12</v>
          </cell>
          <cell r="B444">
            <v>3</v>
          </cell>
          <cell r="C444">
            <v>3</v>
          </cell>
          <cell r="D444">
            <v>28</v>
          </cell>
          <cell r="E444">
            <v>137</v>
          </cell>
          <cell r="F444">
            <v>219</v>
          </cell>
          <cell r="G444">
            <v>263</v>
          </cell>
          <cell r="H444">
            <v>300</v>
          </cell>
          <cell r="I444">
            <v>320</v>
          </cell>
          <cell r="J444">
            <v>349</v>
          </cell>
          <cell r="K444">
            <v>354</v>
          </cell>
          <cell r="L444">
            <v>377</v>
          </cell>
          <cell r="M444">
            <v>381</v>
          </cell>
          <cell r="N444">
            <v>378</v>
          </cell>
          <cell r="O444">
            <v>392</v>
          </cell>
          <cell r="P444">
            <v>386</v>
          </cell>
          <cell r="Q444">
            <v>391</v>
          </cell>
          <cell r="R444">
            <v>381</v>
          </cell>
          <cell r="S444">
            <v>364</v>
          </cell>
          <cell r="T444">
            <v>360</v>
          </cell>
          <cell r="U444">
            <v>359</v>
          </cell>
          <cell r="V444">
            <v>345</v>
          </cell>
          <cell r="W444">
            <v>328</v>
          </cell>
          <cell r="X444">
            <v>315</v>
          </cell>
          <cell r="Y444">
            <v>295</v>
          </cell>
          <cell r="Z444">
            <v>296</v>
          </cell>
          <cell r="AA444">
            <v>271</v>
          </cell>
          <cell r="AB444">
            <v>266</v>
          </cell>
          <cell r="AC444">
            <v>250</v>
          </cell>
          <cell r="AD444">
            <v>242</v>
          </cell>
          <cell r="AE444">
            <v>238</v>
          </cell>
          <cell r="AF444">
            <v>240</v>
          </cell>
          <cell r="AG444">
            <v>193</v>
          </cell>
          <cell r="AH444">
            <v>173</v>
          </cell>
          <cell r="AI444">
            <v>163</v>
          </cell>
        </row>
        <row r="445">
          <cell r="A445" t="str">
            <v>MC2-41D13</v>
          </cell>
          <cell r="F445">
            <v>1</v>
          </cell>
          <cell r="G445">
            <v>2</v>
          </cell>
          <cell r="H445">
            <v>4</v>
          </cell>
          <cell r="I445">
            <v>2</v>
          </cell>
          <cell r="J445">
            <v>2</v>
          </cell>
          <cell r="K445">
            <v>1</v>
          </cell>
          <cell r="L445">
            <v>1</v>
          </cell>
          <cell r="M445">
            <v>3</v>
          </cell>
          <cell r="N445">
            <v>5</v>
          </cell>
          <cell r="O445">
            <v>4</v>
          </cell>
          <cell r="P445">
            <v>4</v>
          </cell>
          <cell r="Q445">
            <v>4</v>
          </cell>
          <cell r="R445">
            <v>5</v>
          </cell>
          <cell r="S445">
            <v>6</v>
          </cell>
          <cell r="T445">
            <v>4</v>
          </cell>
          <cell r="U445">
            <v>4</v>
          </cell>
          <cell r="V445">
            <v>4</v>
          </cell>
          <cell r="W445">
            <v>4</v>
          </cell>
          <cell r="X445">
            <v>5</v>
          </cell>
          <cell r="Y445">
            <v>4</v>
          </cell>
          <cell r="Z445">
            <v>4</v>
          </cell>
          <cell r="AA445">
            <v>3</v>
          </cell>
          <cell r="AB445">
            <v>2</v>
          </cell>
          <cell r="AC445">
            <v>2</v>
          </cell>
          <cell r="AD445">
            <v>2</v>
          </cell>
          <cell r="AE445">
            <v>3</v>
          </cell>
          <cell r="AF445">
            <v>2</v>
          </cell>
          <cell r="AG445">
            <v>2</v>
          </cell>
          <cell r="AH445">
            <v>2</v>
          </cell>
          <cell r="AI445">
            <v>2</v>
          </cell>
        </row>
        <row r="446">
          <cell r="A446" t="str">
            <v>MC2-41D31</v>
          </cell>
          <cell r="B446">
            <v>3</v>
          </cell>
          <cell r="C446">
            <v>37</v>
          </cell>
          <cell r="D446">
            <v>95</v>
          </cell>
          <cell r="E446">
            <v>386</v>
          </cell>
          <cell r="F446">
            <v>890</v>
          </cell>
          <cell r="G446">
            <v>1325</v>
          </cell>
          <cell r="H446">
            <v>3085</v>
          </cell>
          <cell r="I446">
            <v>3740</v>
          </cell>
          <cell r="J446">
            <v>3855</v>
          </cell>
          <cell r="K446">
            <v>4067</v>
          </cell>
          <cell r="L446">
            <v>4267</v>
          </cell>
          <cell r="M446">
            <v>4431</v>
          </cell>
          <cell r="N446">
            <v>4533</v>
          </cell>
          <cell r="O446">
            <v>4902</v>
          </cell>
          <cell r="P446">
            <v>5013</v>
          </cell>
          <cell r="Q446">
            <v>5250</v>
          </cell>
          <cell r="R446">
            <v>5296</v>
          </cell>
          <cell r="S446">
            <v>5293</v>
          </cell>
          <cell r="T446">
            <v>5224</v>
          </cell>
          <cell r="U446">
            <v>5175</v>
          </cell>
          <cell r="V446">
            <v>4952</v>
          </cell>
          <cell r="W446">
            <v>4886</v>
          </cell>
          <cell r="X446">
            <v>4768</v>
          </cell>
          <cell r="Y446">
            <v>4636</v>
          </cell>
          <cell r="Z446">
            <v>4489</v>
          </cell>
          <cell r="AA446">
            <v>4317</v>
          </cell>
          <cell r="AB446">
            <v>4140</v>
          </cell>
          <cell r="AC446">
            <v>3967</v>
          </cell>
          <cell r="AD446">
            <v>3815</v>
          </cell>
          <cell r="AE446">
            <v>3675</v>
          </cell>
          <cell r="AF446">
            <v>3547</v>
          </cell>
          <cell r="AG446">
            <v>2908</v>
          </cell>
          <cell r="AH446">
            <v>2673</v>
          </cell>
          <cell r="AI446">
            <v>2572</v>
          </cell>
        </row>
        <row r="447">
          <cell r="A447" t="str">
            <v>MC2-41D32</v>
          </cell>
          <cell r="G447">
            <v>1</v>
          </cell>
          <cell r="H447">
            <v>1</v>
          </cell>
          <cell r="I447">
            <v>1</v>
          </cell>
          <cell r="J447">
            <v>1</v>
          </cell>
          <cell r="K447">
            <v>4</v>
          </cell>
          <cell r="L447">
            <v>14</v>
          </cell>
          <cell r="M447">
            <v>93</v>
          </cell>
          <cell r="N447">
            <v>167</v>
          </cell>
          <cell r="O447">
            <v>191</v>
          </cell>
          <cell r="P447">
            <v>208</v>
          </cell>
          <cell r="Q447">
            <v>223</v>
          </cell>
          <cell r="R447">
            <v>222</v>
          </cell>
          <cell r="S447">
            <v>227</v>
          </cell>
          <cell r="T447">
            <v>272</v>
          </cell>
          <cell r="U447">
            <v>314</v>
          </cell>
          <cell r="V447">
            <v>308</v>
          </cell>
          <cell r="W447">
            <v>311</v>
          </cell>
          <cell r="X447">
            <v>314</v>
          </cell>
          <cell r="Y447">
            <v>335</v>
          </cell>
          <cell r="Z447">
            <v>332</v>
          </cell>
          <cell r="AA447">
            <v>326</v>
          </cell>
          <cell r="AB447">
            <v>317</v>
          </cell>
          <cell r="AC447">
            <v>315</v>
          </cell>
          <cell r="AD447">
            <v>316</v>
          </cell>
          <cell r="AE447">
            <v>302</v>
          </cell>
          <cell r="AF447">
            <v>308</v>
          </cell>
          <cell r="AG447">
            <v>275</v>
          </cell>
          <cell r="AH447">
            <v>251</v>
          </cell>
          <cell r="AI447">
            <v>267</v>
          </cell>
        </row>
        <row r="448">
          <cell r="A448" t="str">
            <v>MC2-41D33</v>
          </cell>
          <cell r="G448">
            <v>1</v>
          </cell>
          <cell r="H448">
            <v>503</v>
          </cell>
          <cell r="I448">
            <v>859</v>
          </cell>
          <cell r="J448">
            <v>1526</v>
          </cell>
          <cell r="K448">
            <v>2303</v>
          </cell>
          <cell r="L448">
            <v>4013</v>
          </cell>
          <cell r="M448">
            <v>9066</v>
          </cell>
          <cell r="N448">
            <v>16926</v>
          </cell>
          <cell r="O448">
            <v>31152</v>
          </cell>
          <cell r="P448">
            <v>35934</v>
          </cell>
          <cell r="Q448">
            <v>40811</v>
          </cell>
          <cell r="R448">
            <v>43351</v>
          </cell>
          <cell r="S448">
            <v>43567</v>
          </cell>
          <cell r="T448">
            <v>43681</v>
          </cell>
          <cell r="U448">
            <v>44810</v>
          </cell>
          <cell r="V448">
            <v>43572</v>
          </cell>
          <cell r="W448">
            <v>43301</v>
          </cell>
          <cell r="X448">
            <v>42337</v>
          </cell>
          <cell r="Y448">
            <v>41517</v>
          </cell>
          <cell r="Z448">
            <v>40513</v>
          </cell>
          <cell r="AA448">
            <v>39291</v>
          </cell>
          <cell r="AB448">
            <v>37624</v>
          </cell>
          <cell r="AC448">
            <v>36877</v>
          </cell>
          <cell r="AD448">
            <v>35576</v>
          </cell>
          <cell r="AE448">
            <v>34410</v>
          </cell>
          <cell r="AF448">
            <v>33495</v>
          </cell>
          <cell r="AG448">
            <v>27380</v>
          </cell>
          <cell r="AH448">
            <v>25116</v>
          </cell>
          <cell r="AI448">
            <v>24132</v>
          </cell>
        </row>
        <row r="449">
          <cell r="A449" t="str">
            <v>MC2-41D34</v>
          </cell>
          <cell r="H449">
            <v>60</v>
          </cell>
          <cell r="I449">
            <v>1916</v>
          </cell>
          <cell r="J449">
            <v>2911</v>
          </cell>
          <cell r="K449">
            <v>3840</v>
          </cell>
          <cell r="L449">
            <v>4902</v>
          </cell>
          <cell r="M449">
            <v>6429</v>
          </cell>
          <cell r="N449">
            <v>7497</v>
          </cell>
          <cell r="O449">
            <v>8715</v>
          </cell>
          <cell r="P449">
            <v>9779</v>
          </cell>
          <cell r="Q449">
            <v>10978</v>
          </cell>
          <cell r="R449">
            <v>12026</v>
          </cell>
          <cell r="S449">
            <v>13000</v>
          </cell>
          <cell r="T449">
            <v>14393</v>
          </cell>
          <cell r="U449">
            <v>15325</v>
          </cell>
          <cell r="V449">
            <v>15145</v>
          </cell>
          <cell r="W449">
            <v>15317</v>
          </cell>
          <cell r="X449">
            <v>15158</v>
          </cell>
          <cell r="Y449">
            <v>15075</v>
          </cell>
          <cell r="Z449">
            <v>14893</v>
          </cell>
          <cell r="AA449">
            <v>14736</v>
          </cell>
          <cell r="AB449">
            <v>14210</v>
          </cell>
          <cell r="AC449">
            <v>13894</v>
          </cell>
          <cell r="AD449">
            <v>13612</v>
          </cell>
          <cell r="AE449">
            <v>13239</v>
          </cell>
          <cell r="AF449">
            <v>12982</v>
          </cell>
          <cell r="AG449">
            <v>10870</v>
          </cell>
          <cell r="AH449">
            <v>10250</v>
          </cell>
          <cell r="AI449">
            <v>10095</v>
          </cell>
        </row>
        <row r="450">
          <cell r="A450" t="str">
            <v>MC2-41D53</v>
          </cell>
          <cell r="O450">
            <v>2</v>
          </cell>
          <cell r="P450">
            <v>1</v>
          </cell>
          <cell r="Q450">
            <v>1</v>
          </cell>
          <cell r="R450">
            <v>1</v>
          </cell>
          <cell r="S450">
            <v>1</v>
          </cell>
          <cell r="T450">
            <v>1</v>
          </cell>
          <cell r="U450">
            <v>1</v>
          </cell>
          <cell r="V450">
            <v>1</v>
          </cell>
          <cell r="W450">
            <v>1</v>
          </cell>
          <cell r="X450">
            <v>1</v>
          </cell>
          <cell r="Y450">
            <v>1</v>
          </cell>
          <cell r="Z450">
            <v>2</v>
          </cell>
          <cell r="AA450">
            <v>1</v>
          </cell>
          <cell r="AB450">
            <v>1</v>
          </cell>
          <cell r="AC450">
            <v>1</v>
          </cell>
          <cell r="AD450">
            <v>1</v>
          </cell>
          <cell r="AE450">
            <v>3</v>
          </cell>
          <cell r="AF450">
            <v>2</v>
          </cell>
        </row>
        <row r="451">
          <cell r="A451" t="str">
            <v>MC2-41D54</v>
          </cell>
          <cell r="N451">
            <v>1</v>
          </cell>
          <cell r="O451">
            <v>1</v>
          </cell>
          <cell r="P451">
            <v>3</v>
          </cell>
          <cell r="Q451">
            <v>3</v>
          </cell>
          <cell r="R451">
            <v>3</v>
          </cell>
          <cell r="S451">
            <v>3</v>
          </cell>
          <cell r="T451">
            <v>3</v>
          </cell>
          <cell r="U451">
            <v>3</v>
          </cell>
          <cell r="V451">
            <v>3</v>
          </cell>
          <cell r="W451">
            <v>3</v>
          </cell>
          <cell r="X451">
            <v>3</v>
          </cell>
          <cell r="Y451">
            <v>3</v>
          </cell>
          <cell r="Z451">
            <v>3</v>
          </cell>
          <cell r="AA451">
            <v>2</v>
          </cell>
          <cell r="AB451">
            <v>2</v>
          </cell>
          <cell r="AC451">
            <v>2</v>
          </cell>
          <cell r="AD451">
            <v>2</v>
          </cell>
          <cell r="AE451">
            <v>2</v>
          </cell>
          <cell r="AF451">
            <v>2</v>
          </cell>
          <cell r="AG451">
            <v>2</v>
          </cell>
          <cell r="AH451">
            <v>2</v>
          </cell>
          <cell r="AI451">
            <v>3</v>
          </cell>
        </row>
        <row r="452">
          <cell r="A452" t="str">
            <v>MC2-41E11</v>
          </cell>
          <cell r="B452">
            <v>3147</v>
          </cell>
          <cell r="C452">
            <v>4529</v>
          </cell>
          <cell r="D452">
            <v>5850</v>
          </cell>
          <cell r="E452">
            <v>7278</v>
          </cell>
          <cell r="F452">
            <v>8835</v>
          </cell>
          <cell r="G452">
            <v>10135</v>
          </cell>
          <cell r="H452">
            <v>12422</v>
          </cell>
          <cell r="I452">
            <v>13928</v>
          </cell>
          <cell r="J452">
            <v>15151</v>
          </cell>
          <cell r="K452">
            <v>16669</v>
          </cell>
          <cell r="L452">
            <v>18211</v>
          </cell>
          <cell r="M452">
            <v>20086</v>
          </cell>
          <cell r="N452">
            <v>21757</v>
          </cell>
          <cell r="O452">
            <v>22868</v>
          </cell>
          <cell r="P452">
            <v>23825</v>
          </cell>
          <cell r="Q452">
            <v>25427</v>
          </cell>
          <cell r="R452">
            <v>27014</v>
          </cell>
          <cell r="S452">
            <v>27751</v>
          </cell>
          <cell r="T452">
            <v>28573</v>
          </cell>
          <cell r="U452">
            <v>29115</v>
          </cell>
          <cell r="V452">
            <v>29030</v>
          </cell>
          <cell r="W452">
            <v>29424</v>
          </cell>
          <cell r="X452">
            <v>29464</v>
          </cell>
          <cell r="Y452">
            <v>29609</v>
          </cell>
          <cell r="Z452">
            <v>29616</v>
          </cell>
          <cell r="AA452">
            <v>29493</v>
          </cell>
          <cell r="AB452">
            <v>29092</v>
          </cell>
          <cell r="AC452">
            <v>29007</v>
          </cell>
          <cell r="AD452">
            <v>28783</v>
          </cell>
          <cell r="AE452">
            <v>28374</v>
          </cell>
          <cell r="AF452">
            <v>28193</v>
          </cell>
          <cell r="AG452">
            <v>22880</v>
          </cell>
          <cell r="AH452">
            <v>21984</v>
          </cell>
          <cell r="AI452">
            <v>21870</v>
          </cell>
        </row>
        <row r="453">
          <cell r="A453" t="str">
            <v>MC2-41E12</v>
          </cell>
          <cell r="N453">
            <v>3</v>
          </cell>
          <cell r="O453">
            <v>7</v>
          </cell>
          <cell r="P453">
            <v>20</v>
          </cell>
          <cell r="Q453">
            <v>31</v>
          </cell>
          <cell r="R453">
            <v>40</v>
          </cell>
          <cell r="S453">
            <v>76</v>
          </cell>
          <cell r="T453">
            <v>133</v>
          </cell>
          <cell r="U453">
            <v>149</v>
          </cell>
          <cell r="V453">
            <v>161</v>
          </cell>
          <cell r="W453">
            <v>190</v>
          </cell>
          <cell r="X453">
            <v>265</v>
          </cell>
          <cell r="Y453">
            <v>374</v>
          </cell>
          <cell r="Z453">
            <v>459</v>
          </cell>
          <cell r="AA453">
            <v>535</v>
          </cell>
          <cell r="AB453">
            <v>553</v>
          </cell>
          <cell r="AC453">
            <v>622</v>
          </cell>
          <cell r="AD453">
            <v>628</v>
          </cell>
          <cell r="AE453">
            <v>652</v>
          </cell>
          <cell r="AF453">
            <v>694</v>
          </cell>
          <cell r="AG453">
            <v>591</v>
          </cell>
          <cell r="AH453">
            <v>604</v>
          </cell>
          <cell r="AI453">
            <v>617</v>
          </cell>
        </row>
        <row r="454">
          <cell r="A454" t="str">
            <v>MC2-41E13</v>
          </cell>
          <cell r="X454">
            <v>1</v>
          </cell>
          <cell r="Y454">
            <v>1</v>
          </cell>
          <cell r="Z454">
            <v>1</v>
          </cell>
          <cell r="AA454">
            <v>1</v>
          </cell>
          <cell r="AB454">
            <v>1</v>
          </cell>
          <cell r="AC454">
            <v>1</v>
          </cell>
          <cell r="AD454">
            <v>1</v>
          </cell>
        </row>
        <row r="455">
          <cell r="A455" t="str">
            <v>MC2-41E14</v>
          </cell>
          <cell r="V455">
            <v>1</v>
          </cell>
          <cell r="W455">
            <v>2</v>
          </cell>
          <cell r="X455">
            <v>1</v>
          </cell>
          <cell r="Y455">
            <v>1</v>
          </cell>
          <cell r="Z455">
            <v>1</v>
          </cell>
          <cell r="AA455">
            <v>2</v>
          </cell>
          <cell r="AB455">
            <v>2</v>
          </cell>
          <cell r="AC455">
            <v>2</v>
          </cell>
        </row>
        <row r="456">
          <cell r="A456" t="str">
            <v>MC2-41E15</v>
          </cell>
          <cell r="S456">
            <v>60</v>
          </cell>
          <cell r="T456">
            <v>478</v>
          </cell>
          <cell r="U456">
            <v>958</v>
          </cell>
          <cell r="V456">
            <v>1318</v>
          </cell>
          <cell r="W456">
            <v>1729</v>
          </cell>
          <cell r="X456">
            <v>2211</v>
          </cell>
          <cell r="Y456">
            <v>2761</v>
          </cell>
          <cell r="Z456">
            <v>3353</v>
          </cell>
          <cell r="AA456">
            <v>3821</v>
          </cell>
          <cell r="AB456">
            <v>4261</v>
          </cell>
          <cell r="AC456">
            <v>4680</v>
          </cell>
          <cell r="AD456">
            <v>5161</v>
          </cell>
          <cell r="AE456">
            <v>5583</v>
          </cell>
          <cell r="AF456">
            <v>6075</v>
          </cell>
          <cell r="AG456">
            <v>5500</v>
          </cell>
          <cell r="AH456">
            <v>5831</v>
          </cell>
          <cell r="AI456">
            <v>6116</v>
          </cell>
        </row>
        <row r="457">
          <cell r="A457" t="str">
            <v>MC2-41E16</v>
          </cell>
          <cell r="V457">
            <v>2</v>
          </cell>
          <cell r="W457">
            <v>3</v>
          </cell>
          <cell r="X457">
            <v>3</v>
          </cell>
          <cell r="Y457">
            <v>6</v>
          </cell>
          <cell r="Z457">
            <v>9</v>
          </cell>
          <cell r="AA457">
            <v>14</v>
          </cell>
          <cell r="AB457">
            <v>19</v>
          </cell>
          <cell r="AC457">
            <v>27</v>
          </cell>
          <cell r="AD457">
            <v>29</v>
          </cell>
          <cell r="AE457">
            <v>33</v>
          </cell>
          <cell r="AF457">
            <v>32</v>
          </cell>
          <cell r="AG457">
            <v>27</v>
          </cell>
          <cell r="AH457">
            <v>29</v>
          </cell>
          <cell r="AI457">
            <v>27</v>
          </cell>
        </row>
        <row r="458">
          <cell r="A458" t="str">
            <v>MC2-41E17</v>
          </cell>
          <cell r="AA458">
            <v>3</v>
          </cell>
          <cell r="AB458">
            <v>5</v>
          </cell>
          <cell r="AC458">
            <v>11</v>
          </cell>
          <cell r="AD458">
            <v>11</v>
          </cell>
          <cell r="AE458">
            <v>14</v>
          </cell>
          <cell r="AF458">
            <v>18</v>
          </cell>
          <cell r="AG458">
            <v>11</v>
          </cell>
          <cell r="AH458">
            <v>13</v>
          </cell>
          <cell r="AI458">
            <v>18</v>
          </cell>
        </row>
        <row r="459">
          <cell r="A459" t="str">
            <v>MC2-41G11</v>
          </cell>
          <cell r="H459">
            <v>1</v>
          </cell>
          <cell r="I459">
            <v>2</v>
          </cell>
          <cell r="J459">
            <v>2</v>
          </cell>
          <cell r="K459">
            <v>5</v>
          </cell>
          <cell r="L459">
            <v>5</v>
          </cell>
          <cell r="M459">
            <v>4</v>
          </cell>
          <cell r="N459">
            <v>6</v>
          </cell>
          <cell r="O459">
            <v>8</v>
          </cell>
          <cell r="P459">
            <v>6</v>
          </cell>
          <cell r="Q459">
            <v>7</v>
          </cell>
          <cell r="R459">
            <v>7</v>
          </cell>
          <cell r="S459">
            <v>11</v>
          </cell>
          <cell r="T459">
            <v>11</v>
          </cell>
          <cell r="U459">
            <v>12</v>
          </cell>
          <cell r="V459">
            <v>11</v>
          </cell>
          <cell r="W459">
            <v>11</v>
          </cell>
          <cell r="X459">
            <v>14</v>
          </cell>
          <cell r="Y459">
            <v>11</v>
          </cell>
          <cell r="Z459">
            <v>14</v>
          </cell>
          <cell r="AA459">
            <v>10</v>
          </cell>
          <cell r="AB459">
            <v>11</v>
          </cell>
          <cell r="AC459">
            <v>14</v>
          </cell>
          <cell r="AD459">
            <v>13</v>
          </cell>
          <cell r="AE459">
            <v>12</v>
          </cell>
          <cell r="AF459">
            <v>13</v>
          </cell>
          <cell r="AG459">
            <v>10</v>
          </cell>
          <cell r="AH459">
            <v>9</v>
          </cell>
          <cell r="AI459">
            <v>10</v>
          </cell>
        </row>
        <row r="460">
          <cell r="A460" t="str">
            <v>MC2-41G21</v>
          </cell>
          <cell r="R460">
            <v>1</v>
          </cell>
          <cell r="S460">
            <v>1</v>
          </cell>
          <cell r="T460">
            <v>2</v>
          </cell>
          <cell r="U460">
            <v>3</v>
          </cell>
          <cell r="V460">
            <v>2</v>
          </cell>
          <cell r="W460">
            <v>2</v>
          </cell>
          <cell r="X460">
            <v>2</v>
          </cell>
          <cell r="Y460">
            <v>2</v>
          </cell>
          <cell r="Z460">
            <v>1</v>
          </cell>
          <cell r="AA460">
            <v>4</v>
          </cell>
          <cell r="AB460">
            <v>5</v>
          </cell>
          <cell r="AC460">
            <v>4</v>
          </cell>
          <cell r="AD460">
            <v>5</v>
          </cell>
          <cell r="AE460">
            <v>4</v>
          </cell>
          <cell r="AF460">
            <v>2</v>
          </cell>
          <cell r="AG460">
            <v>3</v>
          </cell>
          <cell r="AH460">
            <v>2</v>
          </cell>
          <cell r="AI460">
            <v>1</v>
          </cell>
        </row>
        <row r="461">
          <cell r="A461" t="str">
            <v>MC2-41H12</v>
          </cell>
          <cell r="M461">
            <v>30</v>
          </cell>
          <cell r="N461">
            <v>172</v>
          </cell>
          <cell r="O461">
            <v>268</v>
          </cell>
          <cell r="P461">
            <v>359</v>
          </cell>
          <cell r="Q461">
            <v>492</v>
          </cell>
          <cell r="R461">
            <v>590</v>
          </cell>
          <cell r="S461">
            <v>826</v>
          </cell>
          <cell r="T461">
            <v>1046</v>
          </cell>
          <cell r="U461">
            <v>1425</v>
          </cell>
          <cell r="V461">
            <v>1674</v>
          </cell>
          <cell r="W461">
            <v>2047</v>
          </cell>
          <cell r="X461">
            <v>2276</v>
          </cell>
          <cell r="Y461">
            <v>3940</v>
          </cell>
          <cell r="Z461">
            <v>7690</v>
          </cell>
          <cell r="AA461">
            <v>9164</v>
          </cell>
          <cell r="AB461">
            <v>9997</v>
          </cell>
          <cell r="AC461">
            <v>10578</v>
          </cell>
          <cell r="AD461">
            <v>11250</v>
          </cell>
          <cell r="AE461">
            <v>12240</v>
          </cell>
          <cell r="AF461">
            <v>13134</v>
          </cell>
          <cell r="AG461">
            <v>10880</v>
          </cell>
          <cell r="AH461">
            <v>10747</v>
          </cell>
          <cell r="AI461">
            <v>10778</v>
          </cell>
        </row>
        <row r="462">
          <cell r="A462" t="str">
            <v>MC2-41H14</v>
          </cell>
          <cell r="AA462">
            <v>2</v>
          </cell>
          <cell r="AB462">
            <v>2</v>
          </cell>
          <cell r="AC462">
            <v>10</v>
          </cell>
          <cell r="AD462">
            <v>14</v>
          </cell>
          <cell r="AE462">
            <v>13</v>
          </cell>
          <cell r="AF462">
            <v>11</v>
          </cell>
          <cell r="AG462">
            <v>10</v>
          </cell>
          <cell r="AH462">
            <v>8</v>
          </cell>
          <cell r="AI462">
            <v>9</v>
          </cell>
        </row>
        <row r="463">
          <cell r="A463" t="str">
            <v>MC2-41H21</v>
          </cell>
          <cell r="R463">
            <v>43</v>
          </cell>
          <cell r="S463">
            <v>217</v>
          </cell>
          <cell r="T463">
            <v>1769</v>
          </cell>
          <cell r="U463">
            <v>4163</v>
          </cell>
          <cell r="V463">
            <v>5077</v>
          </cell>
          <cell r="W463">
            <v>5678</v>
          </cell>
          <cell r="X463">
            <v>5841</v>
          </cell>
          <cell r="Y463">
            <v>7362</v>
          </cell>
          <cell r="Z463">
            <v>15989</v>
          </cell>
          <cell r="AA463">
            <v>24968</v>
          </cell>
          <cell r="AB463">
            <v>31019</v>
          </cell>
          <cell r="AC463">
            <v>38032</v>
          </cell>
          <cell r="AD463">
            <v>43216</v>
          </cell>
          <cell r="AE463">
            <v>46338</v>
          </cell>
          <cell r="AF463">
            <v>50888</v>
          </cell>
          <cell r="AG463">
            <v>49780</v>
          </cell>
          <cell r="AH463">
            <v>47447</v>
          </cell>
          <cell r="AI463">
            <v>47363</v>
          </cell>
        </row>
        <row r="464">
          <cell r="A464" t="str">
            <v>MC2-41H22</v>
          </cell>
          <cell r="W464">
            <v>1</v>
          </cell>
          <cell r="X464">
            <v>2</v>
          </cell>
          <cell r="Y464">
            <v>3</v>
          </cell>
          <cell r="Z464">
            <v>4</v>
          </cell>
          <cell r="AA464">
            <v>3</v>
          </cell>
          <cell r="AB464">
            <v>3</v>
          </cell>
          <cell r="AC464">
            <v>4</v>
          </cell>
          <cell r="AD464">
            <v>6</v>
          </cell>
          <cell r="AE464">
            <v>6</v>
          </cell>
          <cell r="AF464">
            <v>6</v>
          </cell>
          <cell r="AG464">
            <v>7</v>
          </cell>
          <cell r="AH464">
            <v>6</v>
          </cell>
          <cell r="AI464">
            <v>5</v>
          </cell>
        </row>
        <row r="465">
          <cell r="A465" t="str">
            <v>MC2-41I12</v>
          </cell>
          <cell r="L465">
            <v>2</v>
          </cell>
          <cell r="M465">
            <v>2</v>
          </cell>
          <cell r="N465">
            <v>2</v>
          </cell>
          <cell r="O465">
            <v>2</v>
          </cell>
          <cell r="P465">
            <v>2</v>
          </cell>
          <cell r="Q465">
            <v>2</v>
          </cell>
          <cell r="R465">
            <v>2</v>
          </cell>
          <cell r="S465">
            <v>2</v>
          </cell>
          <cell r="T465">
            <v>2</v>
          </cell>
          <cell r="U465">
            <v>3</v>
          </cell>
          <cell r="V465">
            <v>3</v>
          </cell>
          <cell r="W465">
            <v>3</v>
          </cell>
          <cell r="X465">
            <v>3</v>
          </cell>
          <cell r="Y465">
            <v>3</v>
          </cell>
          <cell r="Z465">
            <v>3</v>
          </cell>
          <cell r="AA465">
            <v>3</v>
          </cell>
          <cell r="AB465">
            <v>3</v>
          </cell>
          <cell r="AC465">
            <v>3</v>
          </cell>
          <cell r="AD465">
            <v>5</v>
          </cell>
          <cell r="AE465">
            <v>5</v>
          </cell>
          <cell r="AF465">
            <v>6</v>
          </cell>
          <cell r="AG465">
            <v>5</v>
          </cell>
          <cell r="AH465">
            <v>4</v>
          </cell>
          <cell r="AI465">
            <v>6</v>
          </cell>
        </row>
        <row r="466">
          <cell r="A466" t="str">
            <v>MC2-41J11</v>
          </cell>
          <cell r="O466">
            <v>4</v>
          </cell>
          <cell r="P466">
            <v>9</v>
          </cell>
          <cell r="Q466">
            <v>16</v>
          </cell>
          <cell r="R466">
            <v>24</v>
          </cell>
          <cell r="S466">
            <v>33</v>
          </cell>
          <cell r="T466">
            <v>43</v>
          </cell>
          <cell r="U466">
            <v>51</v>
          </cell>
          <cell r="V466">
            <v>79</v>
          </cell>
          <cell r="W466">
            <v>84</v>
          </cell>
          <cell r="X466">
            <v>88</v>
          </cell>
          <cell r="Y466">
            <v>84</v>
          </cell>
          <cell r="Z466">
            <v>84</v>
          </cell>
          <cell r="AA466">
            <v>90</v>
          </cell>
          <cell r="AB466">
            <v>90</v>
          </cell>
          <cell r="AC466">
            <v>92</v>
          </cell>
          <cell r="AD466">
            <v>89</v>
          </cell>
          <cell r="AE466">
            <v>91</v>
          </cell>
          <cell r="AF466">
            <v>86</v>
          </cell>
          <cell r="AG466">
            <v>57</v>
          </cell>
          <cell r="AH466">
            <v>52</v>
          </cell>
          <cell r="AI466">
            <v>54</v>
          </cell>
        </row>
        <row r="467">
          <cell r="A467" t="str">
            <v>MC2-41L11</v>
          </cell>
          <cell r="R467">
            <v>10</v>
          </cell>
          <cell r="S467">
            <v>8</v>
          </cell>
          <cell r="T467">
            <v>10</v>
          </cell>
          <cell r="U467">
            <v>22</v>
          </cell>
          <cell r="V467">
            <v>20</v>
          </cell>
          <cell r="W467">
            <v>33</v>
          </cell>
          <cell r="X467">
            <v>59</v>
          </cell>
          <cell r="Y467">
            <v>102</v>
          </cell>
          <cell r="Z467">
            <v>117</v>
          </cell>
          <cell r="AA467">
            <v>128</v>
          </cell>
          <cell r="AB467">
            <v>154</v>
          </cell>
          <cell r="AC467">
            <v>157</v>
          </cell>
          <cell r="AD467">
            <v>162</v>
          </cell>
          <cell r="AE467">
            <v>182</v>
          </cell>
          <cell r="AF467">
            <v>182</v>
          </cell>
          <cell r="AG467">
            <v>90</v>
          </cell>
          <cell r="AH467">
            <v>99</v>
          </cell>
          <cell r="AI467">
            <v>106</v>
          </cell>
        </row>
        <row r="468">
          <cell r="A468" t="str">
            <v>MC2-41L12</v>
          </cell>
          <cell r="Y468">
            <v>2</v>
          </cell>
          <cell r="Z468">
            <v>3</v>
          </cell>
          <cell r="AA468">
            <v>2</v>
          </cell>
          <cell r="AB468">
            <v>3</v>
          </cell>
          <cell r="AC468">
            <v>3</v>
          </cell>
          <cell r="AD468">
            <v>2</v>
          </cell>
          <cell r="AE468">
            <v>2</v>
          </cell>
          <cell r="AF468">
            <v>3</v>
          </cell>
          <cell r="AG468">
            <v>2</v>
          </cell>
          <cell r="AH468">
            <v>2</v>
          </cell>
          <cell r="AI468">
            <v>3</v>
          </cell>
        </row>
        <row r="469">
          <cell r="A469" t="str">
            <v>MC3000</v>
          </cell>
          <cell r="V469">
            <v>3</v>
          </cell>
          <cell r="W469">
            <v>1</v>
          </cell>
          <cell r="X469">
            <v>98</v>
          </cell>
          <cell r="Y469">
            <v>250</v>
          </cell>
          <cell r="Z469">
            <v>289</v>
          </cell>
          <cell r="AA469">
            <v>278</v>
          </cell>
          <cell r="AB469">
            <v>279</v>
          </cell>
          <cell r="AC469">
            <v>298</v>
          </cell>
          <cell r="AD469">
            <v>355</v>
          </cell>
          <cell r="AE469">
            <v>367</v>
          </cell>
          <cell r="AF469">
            <v>374</v>
          </cell>
          <cell r="AG469">
            <v>317</v>
          </cell>
          <cell r="AH469">
            <v>331</v>
          </cell>
          <cell r="AI469">
            <v>335</v>
          </cell>
        </row>
        <row r="470">
          <cell r="A470" t="str">
            <v>MC3-41A11</v>
          </cell>
          <cell r="AB470">
            <v>6</v>
          </cell>
          <cell r="AC470">
            <v>13</v>
          </cell>
          <cell r="AD470">
            <v>189</v>
          </cell>
          <cell r="AE470">
            <v>253</v>
          </cell>
          <cell r="AF470">
            <v>358</v>
          </cell>
          <cell r="AG470">
            <v>305</v>
          </cell>
          <cell r="AH470">
            <v>352</v>
          </cell>
          <cell r="AI470">
            <v>376</v>
          </cell>
        </row>
        <row r="471">
          <cell r="A471" t="str">
            <v>MC3-41B11</v>
          </cell>
          <cell r="AB471">
            <v>8</v>
          </cell>
          <cell r="AC471">
            <v>122</v>
          </cell>
          <cell r="AD471">
            <v>339</v>
          </cell>
          <cell r="AE471">
            <v>415</v>
          </cell>
          <cell r="AF471">
            <v>560</v>
          </cell>
          <cell r="AG471">
            <v>555</v>
          </cell>
          <cell r="AH471">
            <v>613</v>
          </cell>
          <cell r="AI471">
            <v>663</v>
          </cell>
        </row>
        <row r="472">
          <cell r="A472" t="str">
            <v>MC932 E</v>
          </cell>
          <cell r="AA472">
            <v>1</v>
          </cell>
          <cell r="AB472">
            <v>2</v>
          </cell>
          <cell r="AC472">
            <v>2</v>
          </cell>
          <cell r="AD472">
            <v>2</v>
          </cell>
          <cell r="AE472">
            <v>2</v>
          </cell>
          <cell r="AF472">
            <v>2</v>
          </cell>
          <cell r="AG472">
            <v>1</v>
          </cell>
        </row>
        <row r="473">
          <cell r="A473" t="str">
            <v>M-COM 206</v>
          </cell>
          <cell r="B473">
            <v>20</v>
          </cell>
          <cell r="C473">
            <v>21</v>
          </cell>
          <cell r="D473">
            <v>20</v>
          </cell>
          <cell r="E473">
            <v>15</v>
          </cell>
          <cell r="F473">
            <v>18</v>
          </cell>
          <cell r="G473">
            <v>17</v>
          </cell>
          <cell r="H473">
            <v>19</v>
          </cell>
          <cell r="I473">
            <v>15</v>
          </cell>
          <cell r="J473">
            <v>14</v>
          </cell>
          <cell r="K473">
            <v>14</v>
          </cell>
          <cell r="L473">
            <v>15</v>
          </cell>
          <cell r="M473">
            <v>13</v>
          </cell>
          <cell r="N473">
            <v>12</v>
          </cell>
          <cell r="O473">
            <v>12</v>
          </cell>
          <cell r="P473">
            <v>12</v>
          </cell>
          <cell r="Q473">
            <v>11</v>
          </cell>
          <cell r="R473">
            <v>11</v>
          </cell>
          <cell r="S473">
            <v>9</v>
          </cell>
          <cell r="T473">
            <v>7</v>
          </cell>
          <cell r="U473">
            <v>5</v>
          </cell>
          <cell r="V473">
            <v>3</v>
          </cell>
          <cell r="W473">
            <v>5</v>
          </cell>
          <cell r="X473">
            <v>3</v>
          </cell>
          <cell r="Y473">
            <v>4</v>
          </cell>
          <cell r="Z473">
            <v>4</v>
          </cell>
          <cell r="AA473">
            <v>3</v>
          </cell>
          <cell r="AB473">
            <v>3</v>
          </cell>
          <cell r="AC473">
            <v>2</v>
          </cell>
          <cell r="AD473">
            <v>2</v>
          </cell>
          <cell r="AE473">
            <v>2</v>
          </cell>
          <cell r="AF473">
            <v>2</v>
          </cell>
          <cell r="AG473">
            <v>2</v>
          </cell>
          <cell r="AH473">
            <v>1</v>
          </cell>
        </row>
        <row r="474">
          <cell r="A474" t="str">
            <v>M-COM 207</v>
          </cell>
          <cell r="B474">
            <v>14750</v>
          </cell>
          <cell r="C474">
            <v>14608</v>
          </cell>
          <cell r="D474">
            <v>14431</v>
          </cell>
          <cell r="E474">
            <v>14258</v>
          </cell>
          <cell r="F474">
            <v>14165</v>
          </cell>
          <cell r="G474">
            <v>13937</v>
          </cell>
          <cell r="H474">
            <v>13776</v>
          </cell>
          <cell r="I474">
            <v>13562</v>
          </cell>
          <cell r="J474">
            <v>13354</v>
          </cell>
          <cell r="K474">
            <v>13206</v>
          </cell>
          <cell r="L474">
            <v>13142</v>
          </cell>
          <cell r="M474">
            <v>13046</v>
          </cell>
          <cell r="N474">
            <v>12836</v>
          </cell>
          <cell r="O474">
            <v>12536</v>
          </cell>
          <cell r="P474">
            <v>12159</v>
          </cell>
          <cell r="Q474">
            <v>11943</v>
          </cell>
          <cell r="R474">
            <v>11617</v>
          </cell>
          <cell r="S474">
            <v>11292</v>
          </cell>
          <cell r="T474">
            <v>11048</v>
          </cell>
          <cell r="U474">
            <v>10570</v>
          </cell>
          <cell r="V474">
            <v>10042</v>
          </cell>
          <cell r="W474">
            <v>9753</v>
          </cell>
          <cell r="X474">
            <v>9457</v>
          </cell>
          <cell r="Y474">
            <v>9192</v>
          </cell>
          <cell r="Z474">
            <v>8856</v>
          </cell>
          <cell r="AA474">
            <v>8500</v>
          </cell>
          <cell r="AB474">
            <v>8024</v>
          </cell>
          <cell r="AC474">
            <v>7680</v>
          </cell>
          <cell r="AD474">
            <v>7345</v>
          </cell>
          <cell r="AE474">
            <v>7055</v>
          </cell>
          <cell r="AF474">
            <v>6817</v>
          </cell>
          <cell r="AG474">
            <v>5893</v>
          </cell>
          <cell r="AH474">
            <v>5347</v>
          </cell>
          <cell r="AI474">
            <v>5239</v>
          </cell>
        </row>
        <row r="475">
          <cell r="A475" t="str">
            <v>M-COM 406</v>
          </cell>
          <cell r="B475">
            <v>51</v>
          </cell>
          <cell r="C475">
            <v>50</v>
          </cell>
          <cell r="D475">
            <v>48</v>
          </cell>
          <cell r="E475">
            <v>43</v>
          </cell>
          <cell r="F475">
            <v>43</v>
          </cell>
          <cell r="G475">
            <v>41</v>
          </cell>
          <cell r="H475">
            <v>45</v>
          </cell>
          <cell r="I475">
            <v>41</v>
          </cell>
          <cell r="J475">
            <v>42</v>
          </cell>
          <cell r="K475">
            <v>39</v>
          </cell>
          <cell r="L475">
            <v>37</v>
          </cell>
          <cell r="M475">
            <v>37</v>
          </cell>
          <cell r="N475">
            <v>35</v>
          </cell>
          <cell r="O475">
            <v>33</v>
          </cell>
          <cell r="P475">
            <v>30</v>
          </cell>
          <cell r="Q475">
            <v>27</v>
          </cell>
          <cell r="R475">
            <v>30</v>
          </cell>
          <cell r="S475">
            <v>23</v>
          </cell>
          <cell r="T475">
            <v>19</v>
          </cell>
          <cell r="U475">
            <v>14</v>
          </cell>
          <cell r="V475">
            <v>14</v>
          </cell>
          <cell r="W475">
            <v>12</v>
          </cell>
          <cell r="X475">
            <v>11</v>
          </cell>
          <cell r="Y475">
            <v>10</v>
          </cell>
          <cell r="Z475">
            <v>8</v>
          </cell>
          <cell r="AA475">
            <v>7</v>
          </cell>
          <cell r="AB475">
            <v>6</v>
          </cell>
          <cell r="AC475">
            <v>7</v>
          </cell>
          <cell r="AD475">
            <v>7</v>
          </cell>
          <cell r="AE475">
            <v>8</v>
          </cell>
          <cell r="AF475">
            <v>6</v>
          </cell>
          <cell r="AG475">
            <v>3</v>
          </cell>
          <cell r="AH475">
            <v>2</v>
          </cell>
          <cell r="AI475">
            <v>1</v>
          </cell>
        </row>
        <row r="476">
          <cell r="A476" t="str">
            <v>M-COM 506</v>
          </cell>
          <cell r="B476">
            <v>1054</v>
          </cell>
          <cell r="C476">
            <v>1033</v>
          </cell>
          <cell r="D476">
            <v>1005</v>
          </cell>
          <cell r="E476">
            <v>994</v>
          </cell>
          <cell r="F476">
            <v>963</v>
          </cell>
          <cell r="G476">
            <v>926</v>
          </cell>
          <cell r="H476">
            <v>892</v>
          </cell>
          <cell r="I476">
            <v>856</v>
          </cell>
          <cell r="J476">
            <v>830</v>
          </cell>
          <cell r="K476">
            <v>784</v>
          </cell>
          <cell r="L476">
            <v>753</v>
          </cell>
          <cell r="M476">
            <v>750</v>
          </cell>
          <cell r="N476">
            <v>718</v>
          </cell>
          <cell r="O476">
            <v>688</v>
          </cell>
          <cell r="P476">
            <v>652</v>
          </cell>
          <cell r="Q476">
            <v>630</v>
          </cell>
          <cell r="R476">
            <v>571</v>
          </cell>
          <cell r="S476">
            <v>527</v>
          </cell>
          <cell r="T476">
            <v>497</v>
          </cell>
          <cell r="U476">
            <v>458</v>
          </cell>
          <cell r="V476">
            <v>415</v>
          </cell>
          <cell r="W476">
            <v>383</v>
          </cell>
          <cell r="X476">
            <v>373</v>
          </cell>
          <cell r="Y476">
            <v>361</v>
          </cell>
          <cell r="Z476">
            <v>350</v>
          </cell>
          <cell r="AA476">
            <v>321</v>
          </cell>
          <cell r="AB476">
            <v>295</v>
          </cell>
          <cell r="AC476">
            <v>267</v>
          </cell>
          <cell r="AD476">
            <v>245</v>
          </cell>
          <cell r="AE476">
            <v>225</v>
          </cell>
          <cell r="AF476">
            <v>218</v>
          </cell>
          <cell r="AG476">
            <v>160</v>
          </cell>
          <cell r="AH476">
            <v>136</v>
          </cell>
          <cell r="AI476">
            <v>148</v>
          </cell>
        </row>
        <row r="477">
          <cell r="A477" t="str">
            <v>M-COM 706</v>
          </cell>
          <cell r="B477">
            <v>173</v>
          </cell>
          <cell r="C477">
            <v>171</v>
          </cell>
          <cell r="D477">
            <v>161</v>
          </cell>
          <cell r="E477">
            <v>156</v>
          </cell>
          <cell r="F477">
            <v>149</v>
          </cell>
          <cell r="G477">
            <v>139</v>
          </cell>
          <cell r="H477">
            <v>141</v>
          </cell>
          <cell r="I477">
            <v>136</v>
          </cell>
          <cell r="J477">
            <v>125</v>
          </cell>
          <cell r="K477">
            <v>118</v>
          </cell>
          <cell r="L477">
            <v>115</v>
          </cell>
          <cell r="M477">
            <v>114</v>
          </cell>
          <cell r="N477">
            <v>107</v>
          </cell>
          <cell r="O477">
            <v>104</v>
          </cell>
          <cell r="P477">
            <v>94</v>
          </cell>
          <cell r="Q477">
            <v>85</v>
          </cell>
          <cell r="R477">
            <v>81</v>
          </cell>
          <cell r="S477">
            <v>78</v>
          </cell>
          <cell r="T477">
            <v>73</v>
          </cell>
          <cell r="U477">
            <v>64</v>
          </cell>
          <cell r="V477">
            <v>61</v>
          </cell>
          <cell r="W477">
            <v>57</v>
          </cell>
          <cell r="X477">
            <v>54</v>
          </cell>
          <cell r="Y477">
            <v>54</v>
          </cell>
          <cell r="Z477">
            <v>47</v>
          </cell>
          <cell r="AA477">
            <v>47</v>
          </cell>
          <cell r="AB477">
            <v>44</v>
          </cell>
          <cell r="AC477">
            <v>43</v>
          </cell>
          <cell r="AD477">
            <v>39</v>
          </cell>
          <cell r="AE477">
            <v>39</v>
          </cell>
          <cell r="AF477">
            <v>38</v>
          </cell>
          <cell r="AG477">
            <v>26</v>
          </cell>
          <cell r="AH477">
            <v>25</v>
          </cell>
          <cell r="AI477">
            <v>20</v>
          </cell>
        </row>
        <row r="478">
          <cell r="A478" t="str">
            <v>M-COM 906</v>
          </cell>
          <cell r="B478">
            <v>463</v>
          </cell>
          <cell r="C478">
            <v>479</v>
          </cell>
          <cell r="D478">
            <v>469</v>
          </cell>
          <cell r="E478">
            <v>472</v>
          </cell>
          <cell r="F478">
            <v>452</v>
          </cell>
          <cell r="G478">
            <v>420</v>
          </cell>
          <cell r="H478">
            <v>405</v>
          </cell>
          <cell r="I478">
            <v>380</v>
          </cell>
          <cell r="J478">
            <v>372</v>
          </cell>
          <cell r="K478">
            <v>374</v>
          </cell>
          <cell r="L478">
            <v>349</v>
          </cell>
          <cell r="M478">
            <v>339</v>
          </cell>
          <cell r="N478">
            <v>332</v>
          </cell>
          <cell r="O478">
            <v>317</v>
          </cell>
          <cell r="P478">
            <v>299</v>
          </cell>
          <cell r="Q478">
            <v>279</v>
          </cell>
          <cell r="R478">
            <v>248</v>
          </cell>
          <cell r="S478">
            <v>231</v>
          </cell>
          <cell r="T478">
            <v>220</v>
          </cell>
          <cell r="U478">
            <v>195</v>
          </cell>
          <cell r="V478">
            <v>177</v>
          </cell>
          <cell r="W478">
            <v>163</v>
          </cell>
          <cell r="X478">
            <v>157</v>
          </cell>
          <cell r="Y478">
            <v>148</v>
          </cell>
          <cell r="Z478">
            <v>145</v>
          </cell>
          <cell r="AA478">
            <v>124</v>
          </cell>
          <cell r="AB478">
            <v>118</v>
          </cell>
          <cell r="AC478">
            <v>112</v>
          </cell>
          <cell r="AD478">
            <v>111</v>
          </cell>
          <cell r="AE478">
            <v>101</v>
          </cell>
          <cell r="AF478">
            <v>96</v>
          </cell>
          <cell r="AG478">
            <v>75</v>
          </cell>
          <cell r="AH478">
            <v>66</v>
          </cell>
          <cell r="AI478">
            <v>70</v>
          </cell>
        </row>
        <row r="479">
          <cell r="A479" t="str">
            <v>MCT HT 1820</v>
          </cell>
          <cell r="I479">
            <v>1</v>
          </cell>
          <cell r="J479">
            <v>1</v>
          </cell>
          <cell r="K479">
            <v>1</v>
          </cell>
          <cell r="L479">
            <v>1</v>
          </cell>
          <cell r="M479">
            <v>1</v>
          </cell>
          <cell r="N479">
            <v>1</v>
          </cell>
          <cell r="O479">
            <v>1</v>
          </cell>
          <cell r="P479">
            <v>1</v>
          </cell>
          <cell r="Q479">
            <v>1</v>
          </cell>
          <cell r="R479">
            <v>1</v>
          </cell>
          <cell r="S479">
            <v>1</v>
          </cell>
          <cell r="T479">
            <v>1</v>
          </cell>
          <cell r="U479">
            <v>1</v>
          </cell>
          <cell r="V479">
            <v>1</v>
          </cell>
        </row>
        <row r="480">
          <cell r="A480" t="str">
            <v>MCT HT 920</v>
          </cell>
          <cell r="B480">
            <v>647</v>
          </cell>
          <cell r="C480">
            <v>643</v>
          </cell>
          <cell r="D480">
            <v>635</v>
          </cell>
          <cell r="E480">
            <v>632</v>
          </cell>
          <cell r="F480">
            <v>630</v>
          </cell>
          <cell r="G480">
            <v>606</v>
          </cell>
          <cell r="H480">
            <v>606</v>
          </cell>
          <cell r="I480">
            <v>606</v>
          </cell>
          <cell r="J480">
            <v>597</v>
          </cell>
          <cell r="K480">
            <v>595</v>
          </cell>
          <cell r="L480">
            <v>581</v>
          </cell>
          <cell r="M480">
            <v>582</v>
          </cell>
          <cell r="N480">
            <v>562</v>
          </cell>
          <cell r="O480">
            <v>541</v>
          </cell>
          <cell r="P480">
            <v>519</v>
          </cell>
          <cell r="Q480">
            <v>508</v>
          </cell>
          <cell r="R480">
            <v>484</v>
          </cell>
          <cell r="S480">
            <v>465</v>
          </cell>
          <cell r="T480">
            <v>454</v>
          </cell>
          <cell r="U480">
            <v>436</v>
          </cell>
          <cell r="V480">
            <v>408</v>
          </cell>
          <cell r="W480">
            <v>403</v>
          </cell>
          <cell r="X480">
            <v>390</v>
          </cell>
          <cell r="Y480">
            <v>377</v>
          </cell>
          <cell r="Z480">
            <v>367</v>
          </cell>
          <cell r="AA480">
            <v>350</v>
          </cell>
          <cell r="AB480">
            <v>335</v>
          </cell>
          <cell r="AC480">
            <v>331</v>
          </cell>
          <cell r="AD480">
            <v>324</v>
          </cell>
          <cell r="AE480">
            <v>308</v>
          </cell>
          <cell r="AF480">
            <v>291</v>
          </cell>
          <cell r="AG480">
            <v>242</v>
          </cell>
          <cell r="AH480">
            <v>230</v>
          </cell>
          <cell r="AI480">
            <v>224</v>
          </cell>
        </row>
        <row r="481">
          <cell r="A481" t="str">
            <v>MCT, HT 920</v>
          </cell>
          <cell r="B481">
            <v>12</v>
          </cell>
          <cell r="C481">
            <v>12</v>
          </cell>
          <cell r="D481">
            <v>11</v>
          </cell>
          <cell r="E481">
            <v>12</v>
          </cell>
          <cell r="F481">
            <v>13</v>
          </cell>
          <cell r="G481">
            <v>11</v>
          </cell>
          <cell r="H481">
            <v>11</v>
          </cell>
          <cell r="I481">
            <v>11</v>
          </cell>
          <cell r="J481">
            <v>11</v>
          </cell>
          <cell r="K481">
            <v>13</v>
          </cell>
          <cell r="L481">
            <v>12</v>
          </cell>
          <cell r="M481">
            <v>11</v>
          </cell>
          <cell r="N481">
            <v>12</v>
          </cell>
          <cell r="O481">
            <v>12</v>
          </cell>
          <cell r="P481">
            <v>15</v>
          </cell>
          <cell r="Q481">
            <v>11</v>
          </cell>
          <cell r="R481">
            <v>10</v>
          </cell>
          <cell r="S481">
            <v>12</v>
          </cell>
          <cell r="T481">
            <v>6</v>
          </cell>
          <cell r="U481">
            <v>6</v>
          </cell>
          <cell r="V481">
            <v>7</v>
          </cell>
          <cell r="W481">
            <v>7</v>
          </cell>
          <cell r="X481">
            <v>6</v>
          </cell>
          <cell r="Y481">
            <v>8</v>
          </cell>
          <cell r="Z481">
            <v>8</v>
          </cell>
          <cell r="AA481">
            <v>9</v>
          </cell>
          <cell r="AB481">
            <v>8</v>
          </cell>
          <cell r="AC481">
            <v>8</v>
          </cell>
          <cell r="AD481">
            <v>8</v>
          </cell>
          <cell r="AE481">
            <v>8</v>
          </cell>
          <cell r="AF481">
            <v>7</v>
          </cell>
          <cell r="AG481">
            <v>5</v>
          </cell>
          <cell r="AH481">
            <v>4</v>
          </cell>
          <cell r="AI481">
            <v>2</v>
          </cell>
        </row>
        <row r="482">
          <cell r="A482" t="str">
            <v>ME45</v>
          </cell>
          <cell r="AA482">
            <v>4</v>
          </cell>
          <cell r="AB482">
            <v>35</v>
          </cell>
          <cell r="AC482">
            <v>167</v>
          </cell>
          <cell r="AD482">
            <v>383</v>
          </cell>
          <cell r="AE482">
            <v>580</v>
          </cell>
          <cell r="AF482">
            <v>885</v>
          </cell>
          <cell r="AG482">
            <v>960</v>
          </cell>
          <cell r="AH482">
            <v>1212</v>
          </cell>
          <cell r="AI482">
            <v>1470</v>
          </cell>
        </row>
        <row r="483">
          <cell r="A483" t="str">
            <v>ME4588</v>
          </cell>
          <cell r="AF483">
            <v>2</v>
          </cell>
          <cell r="AG483">
            <v>1</v>
          </cell>
          <cell r="AH483">
            <v>1</v>
          </cell>
          <cell r="AI483">
            <v>3</v>
          </cell>
        </row>
        <row r="484">
          <cell r="A484" t="str">
            <v>MG1-4A11</v>
          </cell>
          <cell r="B484">
            <v>8734</v>
          </cell>
          <cell r="C484">
            <v>8415</v>
          </cell>
          <cell r="D484">
            <v>8186</v>
          </cell>
          <cell r="E484">
            <v>8069</v>
          </cell>
          <cell r="F484">
            <v>7944</v>
          </cell>
          <cell r="G484">
            <v>7591</v>
          </cell>
          <cell r="H484">
            <v>7492</v>
          </cell>
          <cell r="I484">
            <v>7207</v>
          </cell>
          <cell r="J484">
            <v>6792</v>
          </cell>
          <cell r="K484">
            <v>6603</v>
          </cell>
          <cell r="L484">
            <v>6451</v>
          </cell>
          <cell r="M484">
            <v>6382</v>
          </cell>
          <cell r="N484">
            <v>6118</v>
          </cell>
          <cell r="O484">
            <v>5850</v>
          </cell>
          <cell r="P484">
            <v>5479</v>
          </cell>
          <cell r="Q484">
            <v>5245</v>
          </cell>
          <cell r="R484">
            <v>4925</v>
          </cell>
          <cell r="S484">
            <v>4589</v>
          </cell>
          <cell r="T484">
            <v>4290</v>
          </cell>
          <cell r="U484">
            <v>3872</v>
          </cell>
          <cell r="V484">
            <v>3487</v>
          </cell>
          <cell r="W484">
            <v>3325</v>
          </cell>
          <cell r="X484">
            <v>3149</v>
          </cell>
          <cell r="Y484">
            <v>2972</v>
          </cell>
          <cell r="Z484">
            <v>2742</v>
          </cell>
          <cell r="AA484">
            <v>2524</v>
          </cell>
          <cell r="AB484">
            <v>2317</v>
          </cell>
          <cell r="AC484">
            <v>2167</v>
          </cell>
          <cell r="AD484">
            <v>2021</v>
          </cell>
          <cell r="AE484">
            <v>1875</v>
          </cell>
          <cell r="AF484">
            <v>1729</v>
          </cell>
          <cell r="AG484">
            <v>1283</v>
          </cell>
          <cell r="AH484">
            <v>1115</v>
          </cell>
          <cell r="AI484">
            <v>1091</v>
          </cell>
        </row>
        <row r="485">
          <cell r="A485" t="str">
            <v>MG1-4A21</v>
          </cell>
          <cell r="B485">
            <v>1</v>
          </cell>
          <cell r="C485">
            <v>1</v>
          </cell>
          <cell r="D485">
            <v>1</v>
          </cell>
          <cell r="E485">
            <v>1</v>
          </cell>
          <cell r="F485">
            <v>2</v>
          </cell>
          <cell r="G485">
            <v>1</v>
          </cell>
          <cell r="H485">
            <v>1</v>
          </cell>
          <cell r="I485">
            <v>1</v>
          </cell>
          <cell r="J485">
            <v>1</v>
          </cell>
          <cell r="K485">
            <v>1</v>
          </cell>
          <cell r="L485">
            <v>1</v>
          </cell>
          <cell r="M485">
            <v>1</v>
          </cell>
          <cell r="N485">
            <v>2</v>
          </cell>
          <cell r="O485">
            <v>1</v>
          </cell>
          <cell r="P485">
            <v>1</v>
          </cell>
          <cell r="Q485">
            <v>1</v>
          </cell>
          <cell r="R485">
            <v>1</v>
          </cell>
        </row>
        <row r="486">
          <cell r="A486" t="str">
            <v>MG1-4B11</v>
          </cell>
          <cell r="B486">
            <v>448</v>
          </cell>
          <cell r="C486">
            <v>446</v>
          </cell>
          <cell r="D486">
            <v>426</v>
          </cell>
          <cell r="E486">
            <v>417</v>
          </cell>
          <cell r="F486">
            <v>407</v>
          </cell>
          <cell r="G486">
            <v>389</v>
          </cell>
          <cell r="H486">
            <v>394</v>
          </cell>
          <cell r="I486">
            <v>381</v>
          </cell>
          <cell r="J486">
            <v>364</v>
          </cell>
          <cell r="K486">
            <v>356</v>
          </cell>
          <cell r="L486">
            <v>361</v>
          </cell>
          <cell r="M486">
            <v>354</v>
          </cell>
          <cell r="N486">
            <v>351</v>
          </cell>
          <cell r="O486">
            <v>334</v>
          </cell>
          <cell r="P486">
            <v>309</v>
          </cell>
          <cell r="Q486">
            <v>307</v>
          </cell>
          <cell r="R486">
            <v>287</v>
          </cell>
          <cell r="S486">
            <v>266</v>
          </cell>
          <cell r="T486">
            <v>254</v>
          </cell>
          <cell r="U486">
            <v>234</v>
          </cell>
          <cell r="V486">
            <v>206</v>
          </cell>
          <cell r="W486">
            <v>198</v>
          </cell>
          <cell r="X486">
            <v>184</v>
          </cell>
          <cell r="Y486">
            <v>184</v>
          </cell>
          <cell r="Z486">
            <v>165</v>
          </cell>
          <cell r="AA486">
            <v>156</v>
          </cell>
          <cell r="AB486">
            <v>146</v>
          </cell>
          <cell r="AC486">
            <v>138</v>
          </cell>
          <cell r="AD486">
            <v>128</v>
          </cell>
          <cell r="AE486">
            <v>122</v>
          </cell>
          <cell r="AF486">
            <v>113</v>
          </cell>
          <cell r="AG486">
            <v>77</v>
          </cell>
          <cell r="AH486">
            <v>69</v>
          </cell>
          <cell r="AI486">
            <v>65</v>
          </cell>
        </row>
        <row r="487">
          <cell r="A487" t="str">
            <v>MG1-4C11</v>
          </cell>
          <cell r="B487">
            <v>8195</v>
          </cell>
          <cell r="C487">
            <v>8170</v>
          </cell>
          <cell r="D487">
            <v>8009</v>
          </cell>
          <cell r="E487">
            <v>7912</v>
          </cell>
          <cell r="F487">
            <v>7771</v>
          </cell>
          <cell r="G487">
            <v>7591</v>
          </cell>
          <cell r="H487">
            <v>7532</v>
          </cell>
          <cell r="I487">
            <v>7313</v>
          </cell>
          <cell r="J487">
            <v>7170</v>
          </cell>
          <cell r="K487">
            <v>7085</v>
          </cell>
          <cell r="L487">
            <v>6988</v>
          </cell>
          <cell r="M487">
            <v>6879</v>
          </cell>
          <cell r="N487">
            <v>6689</v>
          </cell>
          <cell r="O487">
            <v>6431</v>
          </cell>
          <cell r="P487">
            <v>6043</v>
          </cell>
          <cell r="Q487">
            <v>5852</v>
          </cell>
          <cell r="R487">
            <v>5502</v>
          </cell>
          <cell r="S487">
            <v>5165</v>
          </cell>
          <cell r="T487">
            <v>4888</v>
          </cell>
          <cell r="U487">
            <v>4483</v>
          </cell>
          <cell r="V487">
            <v>4048</v>
          </cell>
          <cell r="W487">
            <v>3796</v>
          </cell>
          <cell r="X487">
            <v>3588</v>
          </cell>
          <cell r="Y487">
            <v>3380</v>
          </cell>
          <cell r="Z487">
            <v>3157</v>
          </cell>
          <cell r="AA487">
            <v>2913</v>
          </cell>
          <cell r="AB487">
            <v>2657</v>
          </cell>
          <cell r="AC487">
            <v>2491</v>
          </cell>
          <cell r="AD487">
            <v>2315</v>
          </cell>
          <cell r="AE487">
            <v>2145</v>
          </cell>
          <cell r="AF487">
            <v>2003</v>
          </cell>
          <cell r="AG487">
            <v>1516</v>
          </cell>
          <cell r="AH487">
            <v>1338</v>
          </cell>
          <cell r="AI487">
            <v>1285</v>
          </cell>
        </row>
        <row r="488">
          <cell r="A488" t="str">
            <v>MG1-4C12</v>
          </cell>
          <cell r="B488">
            <v>121</v>
          </cell>
          <cell r="C488">
            <v>125</v>
          </cell>
          <cell r="D488">
            <v>142</v>
          </cell>
          <cell r="E488">
            <v>144</v>
          </cell>
          <cell r="F488">
            <v>142</v>
          </cell>
          <cell r="G488">
            <v>140</v>
          </cell>
          <cell r="H488">
            <v>147</v>
          </cell>
          <cell r="I488">
            <v>149</v>
          </cell>
          <cell r="J488">
            <v>158</v>
          </cell>
          <cell r="K488">
            <v>162</v>
          </cell>
          <cell r="L488">
            <v>173</v>
          </cell>
          <cell r="M488">
            <v>173</v>
          </cell>
          <cell r="N488">
            <v>169</v>
          </cell>
          <cell r="O488">
            <v>163</v>
          </cell>
          <cell r="P488">
            <v>157</v>
          </cell>
          <cell r="Q488">
            <v>157</v>
          </cell>
          <cell r="R488">
            <v>152</v>
          </cell>
          <cell r="S488">
            <v>138</v>
          </cell>
          <cell r="T488">
            <v>134</v>
          </cell>
          <cell r="U488">
            <v>134</v>
          </cell>
          <cell r="V488">
            <v>125</v>
          </cell>
          <cell r="W488">
            <v>116</v>
          </cell>
          <cell r="X488">
            <v>109</v>
          </cell>
          <cell r="Y488">
            <v>103</v>
          </cell>
          <cell r="Z488">
            <v>95</v>
          </cell>
          <cell r="AA488">
            <v>85</v>
          </cell>
          <cell r="AB488">
            <v>76</v>
          </cell>
          <cell r="AC488">
            <v>67</v>
          </cell>
          <cell r="AD488">
            <v>69</v>
          </cell>
          <cell r="AE488">
            <v>61</v>
          </cell>
          <cell r="AF488">
            <v>56</v>
          </cell>
          <cell r="AG488">
            <v>36</v>
          </cell>
          <cell r="AH488">
            <v>26</v>
          </cell>
          <cell r="AI488">
            <v>31</v>
          </cell>
        </row>
        <row r="489">
          <cell r="A489" t="str">
            <v>MG1-4C13</v>
          </cell>
          <cell r="B489">
            <v>958</v>
          </cell>
          <cell r="C489">
            <v>960</v>
          </cell>
          <cell r="D489">
            <v>945</v>
          </cell>
          <cell r="E489">
            <v>928</v>
          </cell>
          <cell r="F489">
            <v>919</v>
          </cell>
          <cell r="G489">
            <v>905</v>
          </cell>
          <cell r="H489">
            <v>938</v>
          </cell>
          <cell r="I489">
            <v>964</v>
          </cell>
          <cell r="J489">
            <v>965</v>
          </cell>
          <cell r="K489">
            <v>964</v>
          </cell>
          <cell r="L489">
            <v>958</v>
          </cell>
          <cell r="M489">
            <v>938</v>
          </cell>
          <cell r="N489">
            <v>901</v>
          </cell>
          <cell r="O489">
            <v>887</v>
          </cell>
          <cell r="P489">
            <v>822</v>
          </cell>
          <cell r="Q489">
            <v>800</v>
          </cell>
          <cell r="R489">
            <v>739</v>
          </cell>
          <cell r="S489">
            <v>698</v>
          </cell>
          <cell r="T489">
            <v>663</v>
          </cell>
          <cell r="U489">
            <v>619</v>
          </cell>
          <cell r="V489">
            <v>565</v>
          </cell>
          <cell r="W489">
            <v>538</v>
          </cell>
          <cell r="X489">
            <v>502</v>
          </cell>
          <cell r="Y489">
            <v>453</v>
          </cell>
          <cell r="Z489">
            <v>420</v>
          </cell>
          <cell r="AA489">
            <v>394</v>
          </cell>
          <cell r="AB489">
            <v>351</v>
          </cell>
          <cell r="AC489">
            <v>316</v>
          </cell>
          <cell r="AD489">
            <v>304</v>
          </cell>
          <cell r="AE489">
            <v>278</v>
          </cell>
          <cell r="AF489">
            <v>260</v>
          </cell>
          <cell r="AG489">
            <v>191</v>
          </cell>
          <cell r="AH489">
            <v>165</v>
          </cell>
          <cell r="AI489">
            <v>152</v>
          </cell>
        </row>
        <row r="490">
          <cell r="A490" t="str">
            <v>MG1-4D11</v>
          </cell>
          <cell r="B490">
            <v>669</v>
          </cell>
          <cell r="C490">
            <v>654</v>
          </cell>
          <cell r="D490">
            <v>639</v>
          </cell>
          <cell r="E490">
            <v>620</v>
          </cell>
          <cell r="F490">
            <v>625</v>
          </cell>
          <cell r="G490">
            <v>608</v>
          </cell>
          <cell r="H490">
            <v>596</v>
          </cell>
          <cell r="I490">
            <v>584</v>
          </cell>
          <cell r="J490">
            <v>550</v>
          </cell>
          <cell r="K490">
            <v>534</v>
          </cell>
          <cell r="L490">
            <v>531</v>
          </cell>
          <cell r="M490">
            <v>526</v>
          </cell>
          <cell r="N490">
            <v>517</v>
          </cell>
          <cell r="O490">
            <v>496</v>
          </cell>
          <cell r="P490">
            <v>458</v>
          </cell>
          <cell r="Q490">
            <v>446</v>
          </cell>
          <cell r="R490">
            <v>420</v>
          </cell>
          <cell r="S490">
            <v>402</v>
          </cell>
          <cell r="T490">
            <v>386</v>
          </cell>
          <cell r="U490">
            <v>347</v>
          </cell>
          <cell r="V490">
            <v>308</v>
          </cell>
          <cell r="W490">
            <v>292</v>
          </cell>
          <cell r="X490">
            <v>272</v>
          </cell>
          <cell r="Y490">
            <v>258</v>
          </cell>
          <cell r="Z490">
            <v>253</v>
          </cell>
          <cell r="AA490">
            <v>225</v>
          </cell>
          <cell r="AB490">
            <v>207</v>
          </cell>
          <cell r="AC490">
            <v>185</v>
          </cell>
          <cell r="AD490">
            <v>178</v>
          </cell>
          <cell r="AE490">
            <v>156</v>
          </cell>
          <cell r="AF490">
            <v>149</v>
          </cell>
          <cell r="AG490">
            <v>107</v>
          </cell>
          <cell r="AH490">
            <v>94</v>
          </cell>
          <cell r="AI490">
            <v>95</v>
          </cell>
        </row>
        <row r="491">
          <cell r="A491" t="str">
            <v>MG1-4D21</v>
          </cell>
          <cell r="B491">
            <v>938</v>
          </cell>
          <cell r="C491">
            <v>914</v>
          </cell>
          <cell r="D491">
            <v>907</v>
          </cell>
          <cell r="E491">
            <v>889</v>
          </cell>
          <cell r="F491">
            <v>871</v>
          </cell>
          <cell r="G491">
            <v>850</v>
          </cell>
          <cell r="H491">
            <v>848</v>
          </cell>
          <cell r="I491">
            <v>838</v>
          </cell>
          <cell r="J491">
            <v>812</v>
          </cell>
          <cell r="K491">
            <v>812</v>
          </cell>
          <cell r="L491">
            <v>806</v>
          </cell>
          <cell r="M491">
            <v>810</v>
          </cell>
          <cell r="N491">
            <v>782</v>
          </cell>
          <cell r="O491">
            <v>756</v>
          </cell>
          <cell r="P491">
            <v>728</v>
          </cell>
          <cell r="Q491">
            <v>692</v>
          </cell>
          <cell r="R491">
            <v>647</v>
          </cell>
          <cell r="S491">
            <v>607</v>
          </cell>
          <cell r="T491">
            <v>585</v>
          </cell>
          <cell r="U491">
            <v>566</v>
          </cell>
          <cell r="V491">
            <v>531</v>
          </cell>
          <cell r="W491">
            <v>517</v>
          </cell>
          <cell r="X491">
            <v>488</v>
          </cell>
          <cell r="Y491">
            <v>450</v>
          </cell>
          <cell r="Z491">
            <v>430</v>
          </cell>
          <cell r="AA491">
            <v>398</v>
          </cell>
          <cell r="AB491">
            <v>365</v>
          </cell>
          <cell r="AC491">
            <v>347</v>
          </cell>
          <cell r="AD491">
            <v>331</v>
          </cell>
          <cell r="AE491">
            <v>307</v>
          </cell>
          <cell r="AF491">
            <v>286</v>
          </cell>
          <cell r="AG491">
            <v>229</v>
          </cell>
          <cell r="AH491">
            <v>206</v>
          </cell>
          <cell r="AI491">
            <v>182</v>
          </cell>
        </row>
        <row r="492">
          <cell r="A492" t="str">
            <v>MG1-4E12</v>
          </cell>
          <cell r="B492">
            <v>8775</v>
          </cell>
          <cell r="C492">
            <v>8718</v>
          </cell>
          <cell r="D492">
            <v>8504</v>
          </cell>
          <cell r="E492">
            <v>8457</v>
          </cell>
          <cell r="F492">
            <v>8411</v>
          </cell>
          <cell r="G492">
            <v>8303</v>
          </cell>
          <cell r="H492">
            <v>8258</v>
          </cell>
          <cell r="I492">
            <v>8088</v>
          </cell>
          <cell r="J492">
            <v>7872</v>
          </cell>
          <cell r="K492">
            <v>7742</v>
          </cell>
          <cell r="L492">
            <v>7548</v>
          </cell>
          <cell r="M492">
            <v>7415</v>
          </cell>
          <cell r="N492">
            <v>7398</v>
          </cell>
          <cell r="O492">
            <v>7684</v>
          </cell>
          <cell r="P492">
            <v>7214</v>
          </cell>
          <cell r="Q492">
            <v>7017</v>
          </cell>
          <cell r="R492">
            <v>6812</v>
          </cell>
          <cell r="S492">
            <v>6464</v>
          </cell>
          <cell r="T492">
            <v>6163</v>
          </cell>
          <cell r="U492">
            <v>5770</v>
          </cell>
          <cell r="V492">
            <v>5358</v>
          </cell>
          <cell r="W492">
            <v>5123</v>
          </cell>
          <cell r="X492">
            <v>4765</v>
          </cell>
          <cell r="Y492">
            <v>4493</v>
          </cell>
          <cell r="Z492">
            <v>4210</v>
          </cell>
          <cell r="AA492">
            <v>3862</v>
          </cell>
          <cell r="AB492">
            <v>3560</v>
          </cell>
          <cell r="AC492">
            <v>3366</v>
          </cell>
          <cell r="AD492">
            <v>3106</v>
          </cell>
          <cell r="AE492">
            <v>2936</v>
          </cell>
          <cell r="AF492">
            <v>2772</v>
          </cell>
          <cell r="AG492">
            <v>2092</v>
          </cell>
          <cell r="AH492">
            <v>1866</v>
          </cell>
          <cell r="AI492">
            <v>1833</v>
          </cell>
        </row>
        <row r="493">
          <cell r="A493" t="str">
            <v>MG1-4E21</v>
          </cell>
          <cell r="B493">
            <v>5261</v>
          </cell>
          <cell r="C493">
            <v>5241</v>
          </cell>
          <cell r="D493">
            <v>5215</v>
          </cell>
          <cell r="E493">
            <v>5226</v>
          </cell>
          <cell r="F493">
            <v>5178</v>
          </cell>
          <cell r="G493">
            <v>5125</v>
          </cell>
          <cell r="H493">
            <v>5094</v>
          </cell>
          <cell r="I493">
            <v>5054</v>
          </cell>
          <cell r="J493">
            <v>4983</v>
          </cell>
          <cell r="K493">
            <v>4958</v>
          </cell>
          <cell r="L493">
            <v>4916</v>
          </cell>
          <cell r="M493">
            <v>4914</v>
          </cell>
          <cell r="N493">
            <v>4801</v>
          </cell>
          <cell r="O493">
            <v>4705</v>
          </cell>
          <cell r="P493">
            <v>4530</v>
          </cell>
          <cell r="Q493">
            <v>4416</v>
          </cell>
          <cell r="R493">
            <v>4276</v>
          </cell>
          <cell r="S493">
            <v>4139</v>
          </cell>
          <cell r="T493">
            <v>4009</v>
          </cell>
          <cell r="U493">
            <v>3861</v>
          </cell>
          <cell r="V493">
            <v>3680</v>
          </cell>
          <cell r="W493">
            <v>3563</v>
          </cell>
          <cell r="X493">
            <v>3424</v>
          </cell>
          <cell r="Y493">
            <v>3294</v>
          </cell>
          <cell r="Z493">
            <v>3108</v>
          </cell>
          <cell r="AA493">
            <v>2974</v>
          </cell>
          <cell r="AB493">
            <v>2819</v>
          </cell>
          <cell r="AC493">
            <v>2693</v>
          </cell>
          <cell r="AD493">
            <v>2564</v>
          </cell>
          <cell r="AE493">
            <v>2438</v>
          </cell>
          <cell r="AF493">
            <v>2321</v>
          </cell>
          <cell r="AG493">
            <v>1701</v>
          </cell>
          <cell r="AH493">
            <v>1560</v>
          </cell>
          <cell r="AI493">
            <v>1478</v>
          </cell>
        </row>
        <row r="494">
          <cell r="A494" t="str">
            <v>MG1-4E22</v>
          </cell>
          <cell r="N494">
            <v>1</v>
          </cell>
          <cell r="T494">
            <v>1</v>
          </cell>
        </row>
        <row r="495">
          <cell r="A495" t="str">
            <v>MG1-4F21</v>
          </cell>
          <cell r="J495">
            <v>1</v>
          </cell>
          <cell r="K495">
            <v>2</v>
          </cell>
          <cell r="L495">
            <v>16</v>
          </cell>
          <cell r="M495">
            <v>23</v>
          </cell>
          <cell r="N495">
            <v>21</v>
          </cell>
          <cell r="O495">
            <v>1</v>
          </cell>
          <cell r="P495">
            <v>1</v>
          </cell>
          <cell r="Q495">
            <v>2</v>
          </cell>
          <cell r="R495">
            <v>1</v>
          </cell>
          <cell r="S495">
            <v>5</v>
          </cell>
          <cell r="T495">
            <v>32</v>
          </cell>
          <cell r="U495">
            <v>93</v>
          </cell>
          <cell r="V495">
            <v>151</v>
          </cell>
          <cell r="W495">
            <v>144</v>
          </cell>
          <cell r="X495">
            <v>153</v>
          </cell>
          <cell r="Y495">
            <v>166</v>
          </cell>
          <cell r="Z495">
            <v>179</v>
          </cell>
          <cell r="AA495">
            <v>202</v>
          </cell>
          <cell r="AB495">
            <v>245</v>
          </cell>
          <cell r="AC495">
            <v>240</v>
          </cell>
          <cell r="AD495">
            <v>241</v>
          </cell>
          <cell r="AE495">
            <v>239</v>
          </cell>
          <cell r="AF495">
            <v>221</v>
          </cell>
          <cell r="AG495">
            <v>217</v>
          </cell>
          <cell r="AH495">
            <v>224</v>
          </cell>
        </row>
        <row r="496">
          <cell r="A496" t="str">
            <v>MG2-4A11</v>
          </cell>
          <cell r="R496">
            <v>1</v>
          </cell>
          <cell r="S496">
            <v>1</v>
          </cell>
          <cell r="T496">
            <v>1</v>
          </cell>
          <cell r="U496">
            <v>1</v>
          </cell>
          <cell r="V496">
            <v>1</v>
          </cell>
          <cell r="W496">
            <v>3</v>
          </cell>
          <cell r="X496">
            <v>2</v>
          </cell>
          <cell r="Y496">
            <v>2</v>
          </cell>
          <cell r="Z496">
            <v>2</v>
          </cell>
          <cell r="AA496">
            <v>2</v>
          </cell>
          <cell r="AB496">
            <v>2</v>
          </cell>
          <cell r="AC496">
            <v>2</v>
          </cell>
          <cell r="AD496">
            <v>2</v>
          </cell>
          <cell r="AE496">
            <v>1</v>
          </cell>
          <cell r="AF496">
            <v>1</v>
          </cell>
          <cell r="AG496">
            <v>1</v>
          </cell>
          <cell r="AH496">
            <v>1</v>
          </cell>
          <cell r="AI496">
            <v>1</v>
          </cell>
        </row>
        <row r="497">
          <cell r="A497" t="str">
            <v>MG2-4B11</v>
          </cell>
          <cell r="B497">
            <v>3295</v>
          </cell>
          <cell r="C497">
            <v>4015</v>
          </cell>
          <cell r="D497">
            <v>4640</v>
          </cell>
          <cell r="E497">
            <v>5399</v>
          </cell>
          <cell r="F497">
            <v>6248</v>
          </cell>
          <cell r="G497">
            <v>6824</v>
          </cell>
          <cell r="H497">
            <v>8123</v>
          </cell>
          <cell r="I497">
            <v>8661</v>
          </cell>
          <cell r="J497">
            <v>8905</v>
          </cell>
          <cell r="K497">
            <v>9051</v>
          </cell>
          <cell r="L497">
            <v>9126</v>
          </cell>
          <cell r="M497">
            <v>9247</v>
          </cell>
          <cell r="N497">
            <v>9220</v>
          </cell>
          <cell r="O497">
            <v>9159</v>
          </cell>
          <cell r="P497">
            <v>8977</v>
          </cell>
          <cell r="Q497">
            <v>8911</v>
          </cell>
          <cell r="R497">
            <v>8746</v>
          </cell>
          <cell r="S497">
            <v>8513</v>
          </cell>
          <cell r="T497">
            <v>8336</v>
          </cell>
          <cell r="U497">
            <v>8077</v>
          </cell>
          <cell r="V497">
            <v>7763</v>
          </cell>
          <cell r="W497">
            <v>7561</v>
          </cell>
          <cell r="X497">
            <v>7300</v>
          </cell>
          <cell r="Y497">
            <v>7071</v>
          </cell>
          <cell r="Z497">
            <v>6856</v>
          </cell>
          <cell r="AA497">
            <v>6562</v>
          </cell>
          <cell r="AB497">
            <v>6206</v>
          </cell>
          <cell r="AC497">
            <v>5967</v>
          </cell>
          <cell r="AD497">
            <v>5731</v>
          </cell>
          <cell r="AE497">
            <v>5478</v>
          </cell>
          <cell r="AF497">
            <v>5274</v>
          </cell>
          <cell r="AG497">
            <v>4278</v>
          </cell>
          <cell r="AH497">
            <v>3826</v>
          </cell>
          <cell r="AI497">
            <v>3767</v>
          </cell>
        </row>
        <row r="498">
          <cell r="A498" t="str">
            <v>MG2-4B12</v>
          </cell>
          <cell r="B498">
            <v>165</v>
          </cell>
          <cell r="C498">
            <v>199</v>
          </cell>
          <cell r="D498">
            <v>202</v>
          </cell>
          <cell r="E498">
            <v>316</v>
          </cell>
          <cell r="F498">
            <v>403</v>
          </cell>
          <cell r="G498">
            <v>471</v>
          </cell>
          <cell r="H498">
            <v>514</v>
          </cell>
          <cell r="I498">
            <v>508</v>
          </cell>
          <cell r="J498">
            <v>530</v>
          </cell>
          <cell r="K498">
            <v>527</v>
          </cell>
          <cell r="L498">
            <v>537</v>
          </cell>
          <cell r="M498">
            <v>534</v>
          </cell>
          <cell r="N498">
            <v>537</v>
          </cell>
          <cell r="O498">
            <v>526</v>
          </cell>
          <cell r="P498">
            <v>507</v>
          </cell>
          <cell r="Q498">
            <v>504</v>
          </cell>
          <cell r="R498">
            <v>499</v>
          </cell>
          <cell r="S498">
            <v>492</v>
          </cell>
          <cell r="T498">
            <v>476</v>
          </cell>
          <cell r="U498">
            <v>461</v>
          </cell>
          <cell r="V498">
            <v>455</v>
          </cell>
          <cell r="W498">
            <v>435</v>
          </cell>
          <cell r="X498">
            <v>436</v>
          </cell>
          <cell r="Y498">
            <v>425</v>
          </cell>
          <cell r="Z498">
            <v>410</v>
          </cell>
          <cell r="AA498">
            <v>381</v>
          </cell>
          <cell r="AB498">
            <v>372</v>
          </cell>
          <cell r="AC498">
            <v>356</v>
          </cell>
          <cell r="AD498">
            <v>333</v>
          </cell>
          <cell r="AE498">
            <v>313</v>
          </cell>
          <cell r="AF498">
            <v>289</v>
          </cell>
          <cell r="AG498">
            <v>231</v>
          </cell>
          <cell r="AH498">
            <v>209</v>
          </cell>
          <cell r="AI498">
            <v>193</v>
          </cell>
        </row>
        <row r="499">
          <cell r="A499" t="str">
            <v>MG2-4B21</v>
          </cell>
          <cell r="B499">
            <v>2136</v>
          </cell>
          <cell r="C499">
            <v>3567</v>
          </cell>
          <cell r="D499">
            <v>4616</v>
          </cell>
          <cell r="E499">
            <v>5561</v>
          </cell>
          <cell r="F499">
            <v>6394</v>
          </cell>
          <cell r="G499">
            <v>7659</v>
          </cell>
          <cell r="H499">
            <v>9853</v>
          </cell>
          <cell r="I499">
            <v>12730</v>
          </cell>
          <cell r="J499">
            <v>14219</v>
          </cell>
          <cell r="K499">
            <v>15351</v>
          </cell>
          <cell r="L499">
            <v>16844</v>
          </cell>
          <cell r="M499">
            <v>17654</v>
          </cell>
          <cell r="N499">
            <v>17685</v>
          </cell>
          <cell r="O499">
            <v>17780</v>
          </cell>
          <cell r="P499">
            <v>17354</v>
          </cell>
          <cell r="Q499">
            <v>17019</v>
          </cell>
          <cell r="R499">
            <v>16599</v>
          </cell>
          <cell r="S499">
            <v>16140</v>
          </cell>
          <cell r="T499">
            <v>15765</v>
          </cell>
          <cell r="U499">
            <v>15220</v>
          </cell>
          <cell r="V499">
            <v>14524</v>
          </cell>
          <cell r="W499">
            <v>14139</v>
          </cell>
          <cell r="X499">
            <v>13677</v>
          </cell>
          <cell r="Y499">
            <v>13297</v>
          </cell>
          <cell r="Z499">
            <v>12823</v>
          </cell>
          <cell r="AA499">
            <v>12282</v>
          </cell>
          <cell r="AB499">
            <v>11636</v>
          </cell>
          <cell r="AC499">
            <v>11125</v>
          </cell>
          <cell r="AD499">
            <v>10525</v>
          </cell>
          <cell r="AE499">
            <v>10076</v>
          </cell>
          <cell r="AF499">
            <v>9629</v>
          </cell>
          <cell r="AG499">
            <v>7987</v>
          </cell>
          <cell r="AH499">
            <v>7219</v>
          </cell>
          <cell r="AI499">
            <v>7035</v>
          </cell>
        </row>
        <row r="500">
          <cell r="A500" t="str">
            <v>MG2-4C11</v>
          </cell>
          <cell r="B500">
            <v>1</v>
          </cell>
          <cell r="C500">
            <v>1</v>
          </cell>
          <cell r="D500">
            <v>1</v>
          </cell>
          <cell r="E500">
            <v>1</v>
          </cell>
          <cell r="F500">
            <v>1</v>
          </cell>
          <cell r="G500">
            <v>1</v>
          </cell>
          <cell r="H500">
            <v>1</v>
          </cell>
          <cell r="I500">
            <v>2</v>
          </cell>
          <cell r="J500">
            <v>2</v>
          </cell>
          <cell r="K500">
            <v>2</v>
          </cell>
          <cell r="L500">
            <v>2</v>
          </cell>
          <cell r="M500">
            <v>2</v>
          </cell>
          <cell r="N500">
            <v>2</v>
          </cell>
          <cell r="O500">
            <v>2</v>
          </cell>
          <cell r="P500">
            <v>2</v>
          </cell>
          <cell r="Q500">
            <v>2</v>
          </cell>
          <cell r="R500">
            <v>2</v>
          </cell>
          <cell r="S500">
            <v>2</v>
          </cell>
          <cell r="T500">
            <v>2</v>
          </cell>
          <cell r="U500">
            <v>2</v>
          </cell>
          <cell r="V500">
            <v>3</v>
          </cell>
          <cell r="W500">
            <v>2</v>
          </cell>
          <cell r="X500">
            <v>2</v>
          </cell>
          <cell r="Y500">
            <v>2</v>
          </cell>
          <cell r="Z500">
            <v>2</v>
          </cell>
          <cell r="AA500">
            <v>2</v>
          </cell>
          <cell r="AB500">
            <v>1</v>
          </cell>
          <cell r="AC500">
            <v>1</v>
          </cell>
          <cell r="AD500">
            <v>1</v>
          </cell>
          <cell r="AE500">
            <v>1</v>
          </cell>
          <cell r="AF500">
            <v>2</v>
          </cell>
          <cell r="AG500">
            <v>2</v>
          </cell>
          <cell r="AH500">
            <v>1</v>
          </cell>
          <cell r="AI500">
            <v>1</v>
          </cell>
        </row>
        <row r="501">
          <cell r="A501" t="str">
            <v>MG2-4C12</v>
          </cell>
          <cell r="Y501">
            <v>1</v>
          </cell>
          <cell r="AB501">
            <v>1</v>
          </cell>
        </row>
        <row r="502">
          <cell r="A502" t="str">
            <v>MG2-4D11</v>
          </cell>
          <cell r="B502">
            <v>1786</v>
          </cell>
          <cell r="C502">
            <v>2807</v>
          </cell>
          <cell r="D502">
            <v>3522</v>
          </cell>
          <cell r="E502">
            <v>4249</v>
          </cell>
          <cell r="F502">
            <v>4888</v>
          </cell>
          <cell r="G502">
            <v>5272</v>
          </cell>
          <cell r="H502">
            <v>5675</v>
          </cell>
          <cell r="I502">
            <v>5992</v>
          </cell>
          <cell r="J502">
            <v>6240</v>
          </cell>
          <cell r="K502">
            <v>6566</v>
          </cell>
          <cell r="L502">
            <v>6835</v>
          </cell>
          <cell r="M502">
            <v>7009</v>
          </cell>
          <cell r="N502">
            <v>7097</v>
          </cell>
          <cell r="O502">
            <v>7099</v>
          </cell>
          <cell r="P502">
            <v>7082</v>
          </cell>
          <cell r="Q502">
            <v>7149</v>
          </cell>
          <cell r="R502">
            <v>7148</v>
          </cell>
          <cell r="S502">
            <v>8936</v>
          </cell>
          <cell r="T502">
            <v>12218</v>
          </cell>
          <cell r="U502">
            <v>14111</v>
          </cell>
          <cell r="V502">
            <v>14835</v>
          </cell>
          <cell r="W502">
            <v>15239</v>
          </cell>
          <cell r="X502">
            <v>15339</v>
          </cell>
          <cell r="Y502">
            <v>15413</v>
          </cell>
          <cell r="Z502">
            <v>15195</v>
          </cell>
          <cell r="AA502">
            <v>14963</v>
          </cell>
          <cell r="AB502">
            <v>14539</v>
          </cell>
          <cell r="AC502">
            <v>14246</v>
          </cell>
          <cell r="AD502">
            <v>13924</v>
          </cell>
          <cell r="AE502">
            <v>13514</v>
          </cell>
          <cell r="AF502">
            <v>13208</v>
          </cell>
          <cell r="AG502">
            <v>10833</v>
          </cell>
          <cell r="AH502">
            <v>10225</v>
          </cell>
          <cell r="AI502">
            <v>9948</v>
          </cell>
        </row>
        <row r="503">
          <cell r="A503" t="str">
            <v>MG2-4E31</v>
          </cell>
          <cell r="B503">
            <v>1</v>
          </cell>
          <cell r="C503">
            <v>2</v>
          </cell>
          <cell r="D503">
            <v>1</v>
          </cell>
          <cell r="E503">
            <v>1</v>
          </cell>
          <cell r="F503">
            <v>1</v>
          </cell>
          <cell r="G503">
            <v>2</v>
          </cell>
          <cell r="H503">
            <v>2</v>
          </cell>
          <cell r="I503">
            <v>2</v>
          </cell>
          <cell r="J503">
            <v>2</v>
          </cell>
          <cell r="K503">
            <v>2</v>
          </cell>
        </row>
        <row r="504">
          <cell r="A504" t="str">
            <v>MI2-4A11</v>
          </cell>
          <cell r="L504">
            <v>3</v>
          </cell>
          <cell r="M504">
            <v>4</v>
          </cell>
          <cell r="N504">
            <v>4</v>
          </cell>
          <cell r="O504">
            <v>2</v>
          </cell>
          <cell r="P504">
            <v>3</v>
          </cell>
          <cell r="Q504">
            <v>8</v>
          </cell>
          <cell r="R504">
            <v>14</v>
          </cell>
          <cell r="S504">
            <v>13</v>
          </cell>
          <cell r="T504">
            <v>21</v>
          </cell>
          <cell r="U504">
            <v>21</v>
          </cell>
          <cell r="V504">
            <v>26</v>
          </cell>
          <cell r="W504">
            <v>33</v>
          </cell>
          <cell r="X504">
            <v>29</v>
          </cell>
          <cell r="Y504">
            <v>43</v>
          </cell>
          <cell r="Z504">
            <v>31</v>
          </cell>
          <cell r="AA504">
            <v>34</v>
          </cell>
          <cell r="AB504">
            <v>28</v>
          </cell>
          <cell r="AC504">
            <v>31</v>
          </cell>
          <cell r="AD504">
            <v>29</v>
          </cell>
          <cell r="AE504">
            <v>28</v>
          </cell>
          <cell r="AF504">
            <v>24</v>
          </cell>
          <cell r="AG504">
            <v>11</v>
          </cell>
          <cell r="AH504">
            <v>10</v>
          </cell>
          <cell r="AI504">
            <v>6</v>
          </cell>
        </row>
        <row r="505">
          <cell r="A505" t="str">
            <v>Microtac Intl 5080</v>
          </cell>
          <cell r="B505">
            <v>8</v>
          </cell>
          <cell r="C505">
            <v>8</v>
          </cell>
          <cell r="D505">
            <v>9</v>
          </cell>
          <cell r="E505">
            <v>7</v>
          </cell>
          <cell r="F505">
            <v>4</v>
          </cell>
          <cell r="G505">
            <v>5</v>
          </cell>
          <cell r="H505">
            <v>5</v>
          </cell>
          <cell r="I505">
            <v>6</v>
          </cell>
          <cell r="J505">
            <v>4</v>
          </cell>
          <cell r="K505">
            <v>2</v>
          </cell>
          <cell r="L505">
            <v>3</v>
          </cell>
          <cell r="M505">
            <v>2</v>
          </cell>
          <cell r="N505">
            <v>3</v>
          </cell>
          <cell r="O505">
            <v>2</v>
          </cell>
          <cell r="P505">
            <v>4</v>
          </cell>
          <cell r="Q505">
            <v>2</v>
          </cell>
          <cell r="R505">
            <v>1</v>
          </cell>
          <cell r="S505">
            <v>1</v>
          </cell>
          <cell r="T505">
            <v>1</v>
          </cell>
          <cell r="U505">
            <v>1</v>
          </cell>
          <cell r="V505">
            <v>1</v>
          </cell>
          <cell r="W505">
            <v>1</v>
          </cell>
          <cell r="X505">
            <v>1</v>
          </cell>
          <cell r="Y505">
            <v>2</v>
          </cell>
          <cell r="Z505">
            <v>1</v>
          </cell>
        </row>
        <row r="506">
          <cell r="A506" t="str">
            <v>Microtac Intl 5200</v>
          </cell>
          <cell r="B506">
            <v>1989</v>
          </cell>
          <cell r="C506">
            <v>1850</v>
          </cell>
          <cell r="D506">
            <v>1766</v>
          </cell>
          <cell r="E506">
            <v>1656</v>
          </cell>
          <cell r="F506">
            <v>1549</v>
          </cell>
          <cell r="G506">
            <v>1425</v>
          </cell>
          <cell r="H506">
            <v>1362</v>
          </cell>
          <cell r="I506">
            <v>1248</v>
          </cell>
          <cell r="J506">
            <v>1165</v>
          </cell>
          <cell r="K506">
            <v>1118</v>
          </cell>
          <cell r="L506">
            <v>1075</v>
          </cell>
          <cell r="M506">
            <v>1035</v>
          </cell>
          <cell r="N506">
            <v>944</v>
          </cell>
          <cell r="O506">
            <v>886</v>
          </cell>
          <cell r="P506">
            <v>776</v>
          </cell>
          <cell r="Q506">
            <v>744</v>
          </cell>
          <cell r="R506">
            <v>666</v>
          </cell>
          <cell r="S506">
            <v>610</v>
          </cell>
          <cell r="T506">
            <v>588</v>
          </cell>
          <cell r="U506">
            <v>515</v>
          </cell>
          <cell r="V506">
            <v>439</v>
          </cell>
          <cell r="W506">
            <v>404</v>
          </cell>
          <cell r="X506">
            <v>368</v>
          </cell>
          <cell r="Y506">
            <v>352</v>
          </cell>
          <cell r="Z506">
            <v>317</v>
          </cell>
          <cell r="AA506">
            <v>278</v>
          </cell>
          <cell r="AB506">
            <v>251</v>
          </cell>
          <cell r="AC506">
            <v>228</v>
          </cell>
          <cell r="AD506">
            <v>206</v>
          </cell>
          <cell r="AE506">
            <v>190</v>
          </cell>
          <cell r="AF506">
            <v>173</v>
          </cell>
          <cell r="AG506">
            <v>110</v>
          </cell>
          <cell r="AH506">
            <v>86</v>
          </cell>
          <cell r="AI506">
            <v>81</v>
          </cell>
        </row>
        <row r="507">
          <cell r="A507" t="str">
            <v>Mitsubishi</v>
          </cell>
          <cell r="B507">
            <v>5</v>
          </cell>
          <cell r="C507">
            <v>8</v>
          </cell>
          <cell r="D507">
            <v>9</v>
          </cell>
          <cell r="E507">
            <v>8</v>
          </cell>
          <cell r="F507">
            <v>11</v>
          </cell>
          <cell r="G507">
            <v>12</v>
          </cell>
          <cell r="H507">
            <v>12</v>
          </cell>
          <cell r="I507">
            <v>19</v>
          </cell>
          <cell r="J507">
            <v>18</v>
          </cell>
          <cell r="K507">
            <v>21</v>
          </cell>
          <cell r="L507">
            <v>23</v>
          </cell>
          <cell r="M507">
            <v>22</v>
          </cell>
          <cell r="N507">
            <v>25</v>
          </cell>
          <cell r="O507">
            <v>37</v>
          </cell>
          <cell r="P507">
            <v>34</v>
          </cell>
          <cell r="Q507">
            <v>38</v>
          </cell>
          <cell r="R507">
            <v>41</v>
          </cell>
          <cell r="S507">
            <v>44</v>
          </cell>
          <cell r="T507">
            <v>42</v>
          </cell>
          <cell r="U507">
            <v>40</v>
          </cell>
          <cell r="V507">
            <v>37</v>
          </cell>
          <cell r="W507">
            <v>33</v>
          </cell>
          <cell r="X507">
            <v>32</v>
          </cell>
          <cell r="Y507">
            <v>32</v>
          </cell>
          <cell r="Z507">
            <v>32</v>
          </cell>
          <cell r="AA507">
            <v>25</v>
          </cell>
          <cell r="AB507">
            <v>24</v>
          </cell>
          <cell r="AC507">
            <v>19</v>
          </cell>
          <cell r="AD507">
            <v>20</v>
          </cell>
          <cell r="AE507">
            <v>21</v>
          </cell>
          <cell r="AF507">
            <v>23</v>
          </cell>
          <cell r="AG507">
            <v>16</v>
          </cell>
          <cell r="AH507">
            <v>16</v>
          </cell>
          <cell r="AI507">
            <v>16</v>
          </cell>
        </row>
        <row r="508">
          <cell r="A508" t="str">
            <v>Mitsubishi GSM MT 10 Type MT 1176F02</v>
          </cell>
          <cell r="B508">
            <v>4</v>
          </cell>
          <cell r="C508">
            <v>3</v>
          </cell>
          <cell r="D508">
            <v>1</v>
          </cell>
          <cell r="E508">
            <v>1</v>
          </cell>
          <cell r="F508">
            <v>1</v>
          </cell>
          <cell r="G508">
            <v>1</v>
          </cell>
          <cell r="H508">
            <v>1</v>
          </cell>
          <cell r="I508">
            <v>1</v>
          </cell>
          <cell r="J508">
            <v>1</v>
          </cell>
          <cell r="K508">
            <v>2</v>
          </cell>
          <cell r="L508">
            <v>2</v>
          </cell>
          <cell r="M508">
            <v>2</v>
          </cell>
          <cell r="N508">
            <v>2</v>
          </cell>
          <cell r="O508">
            <v>3</v>
          </cell>
          <cell r="P508">
            <v>4</v>
          </cell>
          <cell r="Q508">
            <v>4</v>
          </cell>
          <cell r="R508">
            <v>2</v>
          </cell>
          <cell r="S508">
            <v>2</v>
          </cell>
          <cell r="T508">
            <v>2</v>
          </cell>
          <cell r="U508">
            <v>2</v>
          </cell>
          <cell r="V508">
            <v>1</v>
          </cell>
          <cell r="W508">
            <v>2</v>
          </cell>
          <cell r="X508">
            <v>2</v>
          </cell>
          <cell r="Y508">
            <v>2</v>
          </cell>
          <cell r="Z508">
            <v>1</v>
          </cell>
          <cell r="AA508">
            <v>1</v>
          </cell>
        </row>
        <row r="509">
          <cell r="A509" t="str">
            <v>Mitsubishi GSM MT 20 Type MT 1171FD2</v>
          </cell>
          <cell r="B509">
            <v>122</v>
          </cell>
          <cell r="C509">
            <v>121</v>
          </cell>
          <cell r="D509">
            <v>111</v>
          </cell>
          <cell r="E509">
            <v>98</v>
          </cell>
          <cell r="F509">
            <v>101</v>
          </cell>
          <cell r="G509">
            <v>87</v>
          </cell>
          <cell r="H509">
            <v>86</v>
          </cell>
          <cell r="I509">
            <v>86</v>
          </cell>
          <cell r="J509">
            <v>83</v>
          </cell>
          <cell r="K509">
            <v>83</v>
          </cell>
          <cell r="L509">
            <v>84</v>
          </cell>
          <cell r="M509">
            <v>82</v>
          </cell>
          <cell r="N509">
            <v>79</v>
          </cell>
          <cell r="O509">
            <v>71</v>
          </cell>
          <cell r="P509">
            <v>59</v>
          </cell>
          <cell r="Q509">
            <v>51</v>
          </cell>
          <cell r="R509">
            <v>43</v>
          </cell>
          <cell r="S509">
            <v>35</v>
          </cell>
          <cell r="T509">
            <v>36</v>
          </cell>
          <cell r="U509">
            <v>33</v>
          </cell>
          <cell r="V509">
            <v>29</v>
          </cell>
          <cell r="W509">
            <v>28</v>
          </cell>
          <cell r="X509">
            <v>21</v>
          </cell>
          <cell r="Y509">
            <v>18</v>
          </cell>
          <cell r="Z509">
            <v>19</v>
          </cell>
          <cell r="AA509">
            <v>18</v>
          </cell>
          <cell r="AB509">
            <v>16</v>
          </cell>
          <cell r="AC509">
            <v>15</v>
          </cell>
          <cell r="AD509">
            <v>14</v>
          </cell>
          <cell r="AE509">
            <v>13</v>
          </cell>
          <cell r="AF509">
            <v>11</v>
          </cell>
          <cell r="AG509">
            <v>6</v>
          </cell>
          <cell r="AH509">
            <v>3</v>
          </cell>
          <cell r="AI509">
            <v>3</v>
          </cell>
        </row>
        <row r="510">
          <cell r="A510" t="str">
            <v>Mitsubishi GSM MT11 Type MT 1177 F02A</v>
          </cell>
          <cell r="B510">
            <v>216</v>
          </cell>
          <cell r="C510">
            <v>207</v>
          </cell>
          <cell r="D510">
            <v>192</v>
          </cell>
          <cell r="E510">
            <v>191</v>
          </cell>
          <cell r="F510">
            <v>184</v>
          </cell>
          <cell r="G510">
            <v>181</v>
          </cell>
          <cell r="H510">
            <v>175</v>
          </cell>
          <cell r="I510">
            <v>169</v>
          </cell>
          <cell r="J510">
            <v>156</v>
          </cell>
          <cell r="K510">
            <v>150</v>
          </cell>
          <cell r="L510">
            <v>152</v>
          </cell>
          <cell r="M510">
            <v>145</v>
          </cell>
          <cell r="N510">
            <v>136</v>
          </cell>
          <cell r="O510">
            <v>124</v>
          </cell>
          <cell r="P510">
            <v>112</v>
          </cell>
          <cell r="Q510">
            <v>100</v>
          </cell>
          <cell r="R510">
            <v>96</v>
          </cell>
          <cell r="S510">
            <v>90</v>
          </cell>
          <cell r="T510">
            <v>77</v>
          </cell>
          <cell r="U510">
            <v>72</v>
          </cell>
          <cell r="V510">
            <v>65</v>
          </cell>
          <cell r="W510">
            <v>62</v>
          </cell>
          <cell r="X510">
            <v>55</v>
          </cell>
          <cell r="Y510">
            <v>51</v>
          </cell>
          <cell r="Z510">
            <v>51</v>
          </cell>
          <cell r="AA510">
            <v>45</v>
          </cell>
          <cell r="AB510">
            <v>44</v>
          </cell>
          <cell r="AC510">
            <v>34</v>
          </cell>
          <cell r="AD510">
            <v>30</v>
          </cell>
          <cell r="AE510">
            <v>24</v>
          </cell>
          <cell r="AF510">
            <v>22</v>
          </cell>
          <cell r="AG510">
            <v>17</v>
          </cell>
          <cell r="AH510">
            <v>17</v>
          </cell>
          <cell r="AI510">
            <v>12</v>
          </cell>
        </row>
        <row r="511">
          <cell r="A511" t="str">
            <v>Mitsubishi GSM MT20 D Type MT 1172 F02A</v>
          </cell>
          <cell r="B511">
            <v>30</v>
          </cell>
          <cell r="C511">
            <v>31</v>
          </cell>
          <cell r="D511">
            <v>33</v>
          </cell>
          <cell r="E511">
            <v>36</v>
          </cell>
          <cell r="F511">
            <v>30</v>
          </cell>
          <cell r="G511">
            <v>28</v>
          </cell>
          <cell r="H511">
            <v>26</v>
          </cell>
          <cell r="I511">
            <v>27</v>
          </cell>
          <cell r="J511">
            <v>30</v>
          </cell>
          <cell r="K511">
            <v>29</v>
          </cell>
          <cell r="L511">
            <v>27</v>
          </cell>
          <cell r="M511">
            <v>28</v>
          </cell>
          <cell r="N511">
            <v>30</v>
          </cell>
          <cell r="O511">
            <v>24</v>
          </cell>
          <cell r="P511">
            <v>24</v>
          </cell>
          <cell r="Q511">
            <v>25</v>
          </cell>
          <cell r="R511">
            <v>25</v>
          </cell>
          <cell r="S511">
            <v>25</v>
          </cell>
          <cell r="T511">
            <v>26</v>
          </cell>
          <cell r="U511">
            <v>21</v>
          </cell>
          <cell r="V511">
            <v>19</v>
          </cell>
          <cell r="W511">
            <v>19</v>
          </cell>
          <cell r="X511">
            <v>16</v>
          </cell>
          <cell r="Y511">
            <v>14</v>
          </cell>
          <cell r="Z511">
            <v>12</v>
          </cell>
          <cell r="AA511">
            <v>14</v>
          </cell>
          <cell r="AB511">
            <v>8</v>
          </cell>
          <cell r="AC511">
            <v>11</v>
          </cell>
          <cell r="AD511">
            <v>11</v>
          </cell>
          <cell r="AE511">
            <v>10</v>
          </cell>
          <cell r="AF511">
            <v>11</v>
          </cell>
          <cell r="AG511">
            <v>5</v>
          </cell>
          <cell r="AH511">
            <v>6</v>
          </cell>
          <cell r="AI511">
            <v>4</v>
          </cell>
        </row>
        <row r="512">
          <cell r="A512" t="str">
            <v>Mitsubishi Type MT30I - MT230I - MT430I</v>
          </cell>
          <cell r="B512">
            <v>1134</v>
          </cell>
          <cell r="C512">
            <v>1212</v>
          </cell>
          <cell r="D512">
            <v>1251</v>
          </cell>
          <cell r="E512">
            <v>1283</v>
          </cell>
          <cell r="F512">
            <v>1353</v>
          </cell>
          <cell r="G512">
            <v>1374</v>
          </cell>
          <cell r="H512">
            <v>1456</v>
          </cell>
          <cell r="I512">
            <v>1470</v>
          </cell>
          <cell r="J512">
            <v>1495</v>
          </cell>
          <cell r="K512">
            <v>1544</v>
          </cell>
          <cell r="L512">
            <v>1588</v>
          </cell>
          <cell r="M512">
            <v>1612</v>
          </cell>
          <cell r="N512">
            <v>1575</v>
          </cell>
          <cell r="O512">
            <v>1544</v>
          </cell>
          <cell r="P512">
            <v>1497</v>
          </cell>
          <cell r="Q512">
            <v>1471</v>
          </cell>
          <cell r="R512">
            <v>1453</v>
          </cell>
          <cell r="S512">
            <v>1402</v>
          </cell>
          <cell r="T512">
            <v>1357</v>
          </cell>
          <cell r="U512">
            <v>1286</v>
          </cell>
          <cell r="V512">
            <v>1210</v>
          </cell>
          <cell r="W512">
            <v>1165</v>
          </cell>
          <cell r="X512">
            <v>1087</v>
          </cell>
          <cell r="Y512">
            <v>1015</v>
          </cell>
          <cell r="Z512">
            <v>956</v>
          </cell>
          <cell r="AA512">
            <v>890</v>
          </cell>
          <cell r="AB512">
            <v>826</v>
          </cell>
          <cell r="AC512">
            <v>789</v>
          </cell>
          <cell r="AD512">
            <v>703</v>
          </cell>
          <cell r="AE512">
            <v>663</v>
          </cell>
          <cell r="AF512">
            <v>614</v>
          </cell>
          <cell r="AG512">
            <v>421</v>
          </cell>
          <cell r="AH512">
            <v>370</v>
          </cell>
          <cell r="AI512">
            <v>361</v>
          </cell>
        </row>
        <row r="513">
          <cell r="A513" t="str">
            <v>Mitsubishi Type MT30TC - MT230TC - MT430TC</v>
          </cell>
          <cell r="C513">
            <v>1</v>
          </cell>
          <cell r="F513">
            <v>1</v>
          </cell>
          <cell r="L513">
            <v>1</v>
          </cell>
        </row>
        <row r="514">
          <cell r="A514" t="str">
            <v>Mitsubishi Type MT30X - MT230X - MT430X</v>
          </cell>
          <cell r="B514">
            <v>24</v>
          </cell>
          <cell r="C514">
            <v>21</v>
          </cell>
          <cell r="D514">
            <v>21</v>
          </cell>
          <cell r="E514">
            <v>18</v>
          </cell>
          <cell r="F514">
            <v>18</v>
          </cell>
          <cell r="G514">
            <v>22</v>
          </cell>
          <cell r="H514">
            <v>26</v>
          </cell>
          <cell r="I514">
            <v>28</v>
          </cell>
          <cell r="J514">
            <v>30</v>
          </cell>
          <cell r="K514">
            <v>40</v>
          </cell>
          <cell r="L514">
            <v>41</v>
          </cell>
          <cell r="M514">
            <v>43</v>
          </cell>
          <cell r="N514">
            <v>42</v>
          </cell>
          <cell r="O514">
            <v>40</v>
          </cell>
          <cell r="P514">
            <v>41</v>
          </cell>
          <cell r="Q514">
            <v>38</v>
          </cell>
          <cell r="R514">
            <v>39</v>
          </cell>
          <cell r="S514">
            <v>34</v>
          </cell>
          <cell r="T514">
            <v>38</v>
          </cell>
          <cell r="U514">
            <v>33</v>
          </cell>
          <cell r="V514">
            <v>36</v>
          </cell>
          <cell r="W514">
            <v>30</v>
          </cell>
          <cell r="X514">
            <v>28</v>
          </cell>
          <cell r="Y514">
            <v>27</v>
          </cell>
          <cell r="Z514">
            <v>22</v>
          </cell>
          <cell r="AA514">
            <v>18</v>
          </cell>
          <cell r="AB514">
            <v>15</v>
          </cell>
          <cell r="AC514">
            <v>16</v>
          </cell>
          <cell r="AD514">
            <v>12</v>
          </cell>
          <cell r="AE514">
            <v>12</v>
          </cell>
          <cell r="AF514">
            <v>11</v>
          </cell>
          <cell r="AG514">
            <v>6</v>
          </cell>
          <cell r="AH514">
            <v>4</v>
          </cell>
          <cell r="AI514">
            <v>3</v>
          </cell>
        </row>
        <row r="515">
          <cell r="A515" t="str">
            <v>Mitsubishi Type MT35 - MT235 - MT435</v>
          </cell>
          <cell r="B515">
            <v>406</v>
          </cell>
          <cell r="C515">
            <v>448</v>
          </cell>
          <cell r="D515">
            <v>462</v>
          </cell>
          <cell r="E515">
            <v>471</v>
          </cell>
          <cell r="F515">
            <v>478</v>
          </cell>
          <cell r="G515">
            <v>491</v>
          </cell>
          <cell r="H515">
            <v>519</v>
          </cell>
          <cell r="I515">
            <v>505</v>
          </cell>
          <cell r="J515">
            <v>497</v>
          </cell>
          <cell r="K515">
            <v>511</v>
          </cell>
          <cell r="L515">
            <v>511</v>
          </cell>
          <cell r="M515">
            <v>500</v>
          </cell>
          <cell r="N515">
            <v>507</v>
          </cell>
          <cell r="O515">
            <v>490</v>
          </cell>
          <cell r="P515">
            <v>460</v>
          </cell>
          <cell r="Q515">
            <v>459</v>
          </cell>
          <cell r="R515">
            <v>452</v>
          </cell>
          <cell r="S515">
            <v>421</v>
          </cell>
          <cell r="T515">
            <v>411</v>
          </cell>
          <cell r="U515">
            <v>378</v>
          </cell>
          <cell r="V515">
            <v>328</v>
          </cell>
          <cell r="W515">
            <v>321</v>
          </cell>
          <cell r="X515">
            <v>301</v>
          </cell>
          <cell r="Y515">
            <v>284</v>
          </cell>
          <cell r="Z515">
            <v>269</v>
          </cell>
          <cell r="AA515">
            <v>249</v>
          </cell>
          <cell r="AB515">
            <v>219</v>
          </cell>
          <cell r="AC515">
            <v>200</v>
          </cell>
          <cell r="AD515">
            <v>186</v>
          </cell>
          <cell r="AE515">
            <v>173</v>
          </cell>
          <cell r="AF515">
            <v>162</v>
          </cell>
          <cell r="AG515">
            <v>111</v>
          </cell>
          <cell r="AH515">
            <v>89</v>
          </cell>
          <cell r="AI515">
            <v>90</v>
          </cell>
        </row>
        <row r="516">
          <cell r="A516" t="str">
            <v>Mitsubishi Type MT35C - MT235C - MT435C</v>
          </cell>
          <cell r="C516">
            <v>1</v>
          </cell>
          <cell r="D516">
            <v>2</v>
          </cell>
          <cell r="E516">
            <v>1</v>
          </cell>
          <cell r="F516">
            <v>2</v>
          </cell>
          <cell r="G516">
            <v>2</v>
          </cell>
          <cell r="H516">
            <v>3</v>
          </cell>
          <cell r="I516">
            <v>3</v>
          </cell>
          <cell r="J516">
            <v>1</v>
          </cell>
          <cell r="K516">
            <v>4</v>
          </cell>
          <cell r="L516">
            <v>3</v>
          </cell>
          <cell r="M516">
            <v>5</v>
          </cell>
          <cell r="N516">
            <v>4</v>
          </cell>
          <cell r="O516">
            <v>1</v>
          </cell>
          <cell r="P516">
            <v>3</v>
          </cell>
          <cell r="Q516">
            <v>1</v>
          </cell>
          <cell r="R516">
            <v>1</v>
          </cell>
          <cell r="S516">
            <v>2</v>
          </cell>
          <cell r="T516">
            <v>2</v>
          </cell>
          <cell r="U516">
            <v>2</v>
          </cell>
          <cell r="V516">
            <v>1</v>
          </cell>
          <cell r="W516">
            <v>1</v>
          </cell>
        </row>
        <row r="517">
          <cell r="A517" t="str">
            <v>Mitsubishi Type MT35I - MT235I - MT435I</v>
          </cell>
          <cell r="B517">
            <v>6</v>
          </cell>
          <cell r="C517">
            <v>7</v>
          </cell>
          <cell r="D517">
            <v>6</v>
          </cell>
          <cell r="E517">
            <v>9</v>
          </cell>
          <cell r="F517">
            <v>9</v>
          </cell>
          <cell r="G517">
            <v>10</v>
          </cell>
          <cell r="H517">
            <v>9</v>
          </cell>
          <cell r="I517">
            <v>10</v>
          </cell>
          <cell r="J517">
            <v>10</v>
          </cell>
          <cell r="K517">
            <v>11</v>
          </cell>
          <cell r="L517">
            <v>14</v>
          </cell>
          <cell r="M517">
            <v>17</v>
          </cell>
          <cell r="N517">
            <v>17</v>
          </cell>
          <cell r="O517">
            <v>17</v>
          </cell>
          <cell r="P517">
            <v>16</v>
          </cell>
          <cell r="Q517">
            <v>15</v>
          </cell>
          <cell r="R517">
            <v>15</v>
          </cell>
          <cell r="S517">
            <v>16</v>
          </cell>
          <cell r="T517">
            <v>17</v>
          </cell>
          <cell r="U517">
            <v>15</v>
          </cell>
          <cell r="V517">
            <v>14</v>
          </cell>
          <cell r="W517">
            <v>15</v>
          </cell>
          <cell r="X517">
            <v>15</v>
          </cell>
          <cell r="Y517">
            <v>14</v>
          </cell>
          <cell r="Z517">
            <v>12</v>
          </cell>
          <cell r="AA517">
            <v>10</v>
          </cell>
          <cell r="AB517">
            <v>12</v>
          </cell>
          <cell r="AC517">
            <v>11</v>
          </cell>
          <cell r="AD517">
            <v>10</v>
          </cell>
          <cell r="AE517">
            <v>8</v>
          </cell>
          <cell r="AF517">
            <v>7</v>
          </cell>
          <cell r="AG517">
            <v>4</v>
          </cell>
          <cell r="AH517">
            <v>4</v>
          </cell>
          <cell r="AI517">
            <v>5</v>
          </cell>
        </row>
        <row r="518">
          <cell r="A518" t="str">
            <v>Mitsubishi Type MT35TC - MT235TC - MT435TC</v>
          </cell>
          <cell r="T518">
            <v>1</v>
          </cell>
          <cell r="X518">
            <v>1</v>
          </cell>
        </row>
        <row r="519">
          <cell r="A519" t="str">
            <v>Mitsubishi Type MT35X - MT235X - MT435X</v>
          </cell>
          <cell r="C519">
            <v>4</v>
          </cell>
          <cell r="D519">
            <v>4</v>
          </cell>
          <cell r="E519">
            <v>4</v>
          </cell>
          <cell r="F519">
            <v>4</v>
          </cell>
          <cell r="G519">
            <v>4</v>
          </cell>
          <cell r="H519">
            <v>4</v>
          </cell>
          <cell r="I519">
            <v>4</v>
          </cell>
          <cell r="J519">
            <v>5</v>
          </cell>
          <cell r="K519">
            <v>4</v>
          </cell>
          <cell r="L519">
            <v>4</v>
          </cell>
          <cell r="M519">
            <v>3</v>
          </cell>
          <cell r="N519">
            <v>3</v>
          </cell>
          <cell r="O519">
            <v>2</v>
          </cell>
          <cell r="P519">
            <v>2</v>
          </cell>
          <cell r="Q519">
            <v>2</v>
          </cell>
          <cell r="R519">
            <v>2</v>
          </cell>
          <cell r="S519">
            <v>2</v>
          </cell>
          <cell r="T519">
            <v>3</v>
          </cell>
          <cell r="U519">
            <v>3</v>
          </cell>
          <cell r="V519">
            <v>1</v>
          </cell>
          <cell r="W519">
            <v>1</v>
          </cell>
          <cell r="X519">
            <v>1</v>
          </cell>
          <cell r="Y519">
            <v>1</v>
          </cell>
          <cell r="Z519">
            <v>1</v>
          </cell>
          <cell r="AA519">
            <v>1</v>
          </cell>
          <cell r="AB519">
            <v>1</v>
          </cell>
          <cell r="AC519">
            <v>1</v>
          </cell>
          <cell r="AD519">
            <v>1</v>
          </cell>
        </row>
        <row r="520">
          <cell r="A520" t="str">
            <v>ML809</v>
          </cell>
          <cell r="B520">
            <v>1</v>
          </cell>
          <cell r="C520">
            <v>1</v>
          </cell>
          <cell r="D520">
            <v>1</v>
          </cell>
          <cell r="E520">
            <v>1</v>
          </cell>
          <cell r="F520">
            <v>2</v>
          </cell>
          <cell r="G520">
            <v>2</v>
          </cell>
          <cell r="H520">
            <v>2</v>
          </cell>
          <cell r="I520">
            <v>2</v>
          </cell>
          <cell r="J520">
            <v>1</v>
          </cell>
          <cell r="K520">
            <v>1</v>
          </cell>
          <cell r="L520">
            <v>1</v>
          </cell>
          <cell r="M520">
            <v>1</v>
          </cell>
          <cell r="N520">
            <v>1</v>
          </cell>
          <cell r="O520">
            <v>1</v>
          </cell>
          <cell r="P520">
            <v>1</v>
          </cell>
          <cell r="Q520">
            <v>1</v>
          </cell>
          <cell r="R520">
            <v>1</v>
          </cell>
          <cell r="S520">
            <v>1</v>
          </cell>
          <cell r="T520">
            <v>1</v>
          </cell>
          <cell r="U520">
            <v>1</v>
          </cell>
          <cell r="V520">
            <v>1</v>
          </cell>
          <cell r="W520">
            <v>1</v>
          </cell>
          <cell r="X520">
            <v>1</v>
          </cell>
          <cell r="Y520">
            <v>1</v>
          </cell>
        </row>
        <row r="521">
          <cell r="A521" t="str">
            <v>MO4000</v>
          </cell>
          <cell r="Z521">
            <v>1</v>
          </cell>
        </row>
        <row r="522">
          <cell r="A522" t="str">
            <v>Mobiltelefon 334</v>
          </cell>
          <cell r="B522">
            <v>4</v>
          </cell>
          <cell r="C522">
            <v>5</v>
          </cell>
          <cell r="D522">
            <v>5</v>
          </cell>
          <cell r="E522">
            <v>3</v>
          </cell>
          <cell r="F522">
            <v>3</v>
          </cell>
          <cell r="G522">
            <v>3</v>
          </cell>
          <cell r="H522">
            <v>3</v>
          </cell>
          <cell r="I522">
            <v>3</v>
          </cell>
          <cell r="J522">
            <v>3</v>
          </cell>
          <cell r="K522">
            <v>4</v>
          </cell>
          <cell r="L522">
            <v>3</v>
          </cell>
          <cell r="M522">
            <v>3</v>
          </cell>
          <cell r="N522">
            <v>3</v>
          </cell>
          <cell r="O522">
            <v>4</v>
          </cell>
          <cell r="P522">
            <v>3</v>
          </cell>
          <cell r="Q522">
            <v>3</v>
          </cell>
          <cell r="R522">
            <v>3</v>
          </cell>
          <cell r="S522">
            <v>3</v>
          </cell>
          <cell r="T522">
            <v>2</v>
          </cell>
          <cell r="U522">
            <v>2</v>
          </cell>
          <cell r="V522">
            <v>2</v>
          </cell>
          <cell r="W522">
            <v>2</v>
          </cell>
          <cell r="X522">
            <v>2</v>
          </cell>
          <cell r="Y522">
            <v>2</v>
          </cell>
          <cell r="Z522">
            <v>2</v>
          </cell>
          <cell r="AA522">
            <v>2</v>
          </cell>
          <cell r="AB522">
            <v>1</v>
          </cell>
          <cell r="AC522">
            <v>1</v>
          </cell>
          <cell r="AD522">
            <v>1</v>
          </cell>
          <cell r="AE522">
            <v>1</v>
          </cell>
          <cell r="AF522">
            <v>1</v>
          </cell>
          <cell r="AG522">
            <v>1</v>
          </cell>
        </row>
        <row r="523">
          <cell r="A523" t="str">
            <v>Mobira Cityman 5000</v>
          </cell>
          <cell r="B523">
            <v>4</v>
          </cell>
          <cell r="C523">
            <v>2</v>
          </cell>
          <cell r="D523">
            <v>1</v>
          </cell>
          <cell r="E523">
            <v>3</v>
          </cell>
          <cell r="F523">
            <v>3</v>
          </cell>
          <cell r="G523">
            <v>1</v>
          </cell>
          <cell r="H523">
            <v>5</v>
          </cell>
          <cell r="I523">
            <v>9</v>
          </cell>
          <cell r="J523">
            <v>8</v>
          </cell>
          <cell r="K523">
            <v>9</v>
          </cell>
          <cell r="L523">
            <v>7</v>
          </cell>
          <cell r="M523">
            <v>11</v>
          </cell>
          <cell r="N523">
            <v>11</v>
          </cell>
          <cell r="O523">
            <v>11</v>
          </cell>
          <cell r="P523">
            <v>5</v>
          </cell>
          <cell r="Q523">
            <v>6</v>
          </cell>
          <cell r="R523">
            <v>8</v>
          </cell>
          <cell r="S523">
            <v>8</v>
          </cell>
          <cell r="T523">
            <v>6</v>
          </cell>
          <cell r="U523">
            <v>4</v>
          </cell>
          <cell r="V523">
            <v>3</v>
          </cell>
          <cell r="W523">
            <v>1</v>
          </cell>
          <cell r="X523">
            <v>1</v>
          </cell>
          <cell r="Y523">
            <v>2</v>
          </cell>
          <cell r="Z523">
            <v>2</v>
          </cell>
          <cell r="AA523">
            <v>1</v>
          </cell>
          <cell r="AB523">
            <v>2</v>
          </cell>
          <cell r="AC523">
            <v>3</v>
          </cell>
          <cell r="AD523">
            <v>2</v>
          </cell>
          <cell r="AE523">
            <v>2</v>
          </cell>
          <cell r="AF523">
            <v>3</v>
          </cell>
          <cell r="AG523">
            <v>3</v>
          </cell>
          <cell r="AH523">
            <v>4</v>
          </cell>
          <cell r="AI523">
            <v>2</v>
          </cell>
        </row>
        <row r="524">
          <cell r="A524" t="str">
            <v>Mondial ML 808 Type HB 97</v>
          </cell>
          <cell r="E524">
            <v>1</v>
          </cell>
          <cell r="F524">
            <v>1</v>
          </cell>
          <cell r="G524">
            <v>1</v>
          </cell>
          <cell r="H524">
            <v>1</v>
          </cell>
          <cell r="I524">
            <v>1</v>
          </cell>
          <cell r="J524">
            <v>1</v>
          </cell>
          <cell r="K524">
            <v>2</v>
          </cell>
          <cell r="L524">
            <v>3</v>
          </cell>
          <cell r="M524">
            <v>5</v>
          </cell>
          <cell r="N524">
            <v>3</v>
          </cell>
          <cell r="O524">
            <v>2</v>
          </cell>
          <cell r="P524">
            <v>1</v>
          </cell>
          <cell r="Q524">
            <v>1</v>
          </cell>
        </row>
        <row r="525">
          <cell r="A525" t="str">
            <v>Motorola 6200 (Flare Classic)</v>
          </cell>
          <cell r="B525">
            <v>1817</v>
          </cell>
          <cell r="C525">
            <v>1686</v>
          </cell>
          <cell r="D525">
            <v>1588</v>
          </cell>
          <cell r="E525">
            <v>1527</v>
          </cell>
          <cell r="F525">
            <v>1432</v>
          </cell>
          <cell r="G525">
            <v>1335</v>
          </cell>
          <cell r="H525">
            <v>1275</v>
          </cell>
          <cell r="I525">
            <v>1215</v>
          </cell>
          <cell r="J525">
            <v>1147</v>
          </cell>
          <cell r="K525">
            <v>1131</v>
          </cell>
          <cell r="L525">
            <v>1062</v>
          </cell>
          <cell r="M525">
            <v>1043</v>
          </cell>
          <cell r="N525">
            <v>954</v>
          </cell>
          <cell r="O525">
            <v>882</v>
          </cell>
          <cell r="P525">
            <v>786</v>
          </cell>
          <cell r="Q525">
            <v>740</v>
          </cell>
          <cell r="R525">
            <v>663</v>
          </cell>
          <cell r="S525">
            <v>603</v>
          </cell>
          <cell r="T525">
            <v>553</v>
          </cell>
          <cell r="U525">
            <v>473</v>
          </cell>
          <cell r="V525">
            <v>416</v>
          </cell>
          <cell r="W525">
            <v>392</v>
          </cell>
          <cell r="X525">
            <v>353</v>
          </cell>
          <cell r="Y525">
            <v>331</v>
          </cell>
          <cell r="Z525">
            <v>306</v>
          </cell>
          <cell r="AA525">
            <v>270</v>
          </cell>
          <cell r="AB525">
            <v>229</v>
          </cell>
          <cell r="AC525">
            <v>200</v>
          </cell>
          <cell r="AD525">
            <v>194</v>
          </cell>
          <cell r="AE525">
            <v>182</v>
          </cell>
          <cell r="AF525">
            <v>171</v>
          </cell>
          <cell r="AG525">
            <v>108</v>
          </cell>
          <cell r="AH525">
            <v>85</v>
          </cell>
          <cell r="AI525">
            <v>84</v>
          </cell>
        </row>
        <row r="526">
          <cell r="A526" t="str">
            <v>Motorola Int 1000</v>
          </cell>
          <cell r="B526">
            <v>657</v>
          </cell>
          <cell r="C526">
            <v>637</v>
          </cell>
          <cell r="D526">
            <v>641</v>
          </cell>
          <cell r="E526">
            <v>632</v>
          </cell>
          <cell r="F526">
            <v>626</v>
          </cell>
          <cell r="G526">
            <v>612</v>
          </cell>
          <cell r="H526">
            <v>602</v>
          </cell>
          <cell r="I526">
            <v>590</v>
          </cell>
          <cell r="J526">
            <v>566</v>
          </cell>
          <cell r="K526">
            <v>562</v>
          </cell>
          <cell r="L526">
            <v>552</v>
          </cell>
          <cell r="M526">
            <v>543</v>
          </cell>
          <cell r="N526">
            <v>530</v>
          </cell>
          <cell r="O526">
            <v>523</v>
          </cell>
          <cell r="P526">
            <v>500</v>
          </cell>
          <cell r="Q526">
            <v>500</v>
          </cell>
          <cell r="R526">
            <v>478</v>
          </cell>
          <cell r="S526">
            <v>469</v>
          </cell>
          <cell r="T526">
            <v>446</v>
          </cell>
          <cell r="U526">
            <v>430</v>
          </cell>
          <cell r="V526">
            <v>421</v>
          </cell>
          <cell r="W526">
            <v>404</v>
          </cell>
          <cell r="X526">
            <v>398</v>
          </cell>
          <cell r="Y526">
            <v>386</v>
          </cell>
          <cell r="Z526">
            <v>371</v>
          </cell>
          <cell r="AA526">
            <v>363</v>
          </cell>
          <cell r="AB526">
            <v>347</v>
          </cell>
          <cell r="AC526">
            <v>333</v>
          </cell>
          <cell r="AD526">
            <v>319</v>
          </cell>
          <cell r="AE526">
            <v>305</v>
          </cell>
          <cell r="AF526">
            <v>292</v>
          </cell>
          <cell r="AG526">
            <v>177</v>
          </cell>
          <cell r="AH526">
            <v>161</v>
          </cell>
          <cell r="AI526">
            <v>146</v>
          </cell>
        </row>
        <row r="527">
          <cell r="A527" t="str">
            <v>Motorola Int 3200</v>
          </cell>
          <cell r="B527">
            <v>6</v>
          </cell>
          <cell r="C527">
            <v>6</v>
          </cell>
          <cell r="D527">
            <v>5</v>
          </cell>
          <cell r="E527">
            <v>5</v>
          </cell>
          <cell r="F527">
            <v>4</v>
          </cell>
          <cell r="G527">
            <v>4</v>
          </cell>
          <cell r="H527">
            <v>4</v>
          </cell>
          <cell r="I527">
            <v>2</v>
          </cell>
          <cell r="J527">
            <v>3</v>
          </cell>
          <cell r="K527">
            <v>2</v>
          </cell>
          <cell r="L527">
            <v>2</v>
          </cell>
          <cell r="M527">
            <v>3</v>
          </cell>
          <cell r="N527">
            <v>3</v>
          </cell>
          <cell r="O527">
            <v>3</v>
          </cell>
          <cell r="P527">
            <v>2</v>
          </cell>
          <cell r="Q527">
            <v>3</v>
          </cell>
          <cell r="R527">
            <v>4</v>
          </cell>
          <cell r="S527">
            <v>2</v>
          </cell>
          <cell r="T527">
            <v>3</v>
          </cell>
          <cell r="U527">
            <v>2</v>
          </cell>
          <cell r="V527">
            <v>2</v>
          </cell>
          <cell r="W527">
            <v>2</v>
          </cell>
          <cell r="X527">
            <v>2</v>
          </cell>
          <cell r="Y527">
            <v>2</v>
          </cell>
          <cell r="Z527">
            <v>3</v>
          </cell>
          <cell r="AA527">
            <v>3</v>
          </cell>
          <cell r="AB527">
            <v>3</v>
          </cell>
          <cell r="AC527">
            <v>3</v>
          </cell>
          <cell r="AD527">
            <v>2</v>
          </cell>
          <cell r="AE527">
            <v>2</v>
          </cell>
          <cell r="AF527">
            <v>2</v>
          </cell>
        </row>
        <row r="528">
          <cell r="A528" t="str">
            <v>Motorola Int 3200, Motorola, Ford, Singapore Telecom</v>
          </cell>
          <cell r="B528">
            <v>52</v>
          </cell>
          <cell r="C528">
            <v>54</v>
          </cell>
          <cell r="D528">
            <v>45</v>
          </cell>
          <cell r="E528">
            <v>38</v>
          </cell>
          <cell r="F528">
            <v>33</v>
          </cell>
          <cell r="G528">
            <v>36</v>
          </cell>
          <cell r="H528">
            <v>34</v>
          </cell>
          <cell r="I528">
            <v>35</v>
          </cell>
          <cell r="J528">
            <v>32</v>
          </cell>
          <cell r="K528">
            <v>25</v>
          </cell>
          <cell r="L528">
            <v>27</v>
          </cell>
          <cell r="M528">
            <v>21</v>
          </cell>
          <cell r="N528">
            <v>19</v>
          </cell>
          <cell r="O528">
            <v>17</v>
          </cell>
          <cell r="P528">
            <v>19</v>
          </cell>
          <cell r="Q528">
            <v>18</v>
          </cell>
          <cell r="R528">
            <v>17</v>
          </cell>
          <cell r="S528">
            <v>16</v>
          </cell>
          <cell r="T528">
            <v>13</v>
          </cell>
          <cell r="U528">
            <v>14</v>
          </cell>
          <cell r="V528">
            <v>11</v>
          </cell>
          <cell r="W528">
            <v>10</v>
          </cell>
          <cell r="X528">
            <v>10</v>
          </cell>
          <cell r="Y528">
            <v>10</v>
          </cell>
          <cell r="Z528">
            <v>10</v>
          </cell>
          <cell r="AA528">
            <v>12</v>
          </cell>
          <cell r="AB528">
            <v>10</v>
          </cell>
          <cell r="AC528">
            <v>10</v>
          </cell>
          <cell r="AD528">
            <v>11</v>
          </cell>
          <cell r="AE528">
            <v>8</v>
          </cell>
          <cell r="AF528">
            <v>8</v>
          </cell>
          <cell r="AG528">
            <v>5</v>
          </cell>
          <cell r="AH528">
            <v>5</v>
          </cell>
          <cell r="AI528">
            <v>5</v>
          </cell>
        </row>
        <row r="529">
          <cell r="A529" t="str">
            <v>Motorola Inter. 8400</v>
          </cell>
          <cell r="B529">
            <v>353</v>
          </cell>
          <cell r="C529">
            <v>331</v>
          </cell>
          <cell r="D529">
            <v>312</v>
          </cell>
          <cell r="E529">
            <v>311</v>
          </cell>
          <cell r="F529">
            <v>298</v>
          </cell>
          <cell r="G529">
            <v>280</v>
          </cell>
          <cell r="H529">
            <v>267</v>
          </cell>
          <cell r="I529">
            <v>252</v>
          </cell>
          <cell r="J529">
            <v>239</v>
          </cell>
          <cell r="K529">
            <v>231</v>
          </cell>
          <cell r="L529">
            <v>218</v>
          </cell>
          <cell r="M529">
            <v>198</v>
          </cell>
          <cell r="N529">
            <v>187</v>
          </cell>
          <cell r="O529">
            <v>170</v>
          </cell>
          <cell r="P529">
            <v>163</v>
          </cell>
          <cell r="Q529">
            <v>159</v>
          </cell>
          <cell r="R529">
            <v>153</v>
          </cell>
          <cell r="S529">
            <v>141</v>
          </cell>
          <cell r="T529">
            <v>133</v>
          </cell>
          <cell r="U529">
            <v>124</v>
          </cell>
          <cell r="V529">
            <v>115</v>
          </cell>
          <cell r="W529">
            <v>109</v>
          </cell>
          <cell r="X529">
            <v>101</v>
          </cell>
          <cell r="Y529">
            <v>91</v>
          </cell>
          <cell r="Z529">
            <v>89</v>
          </cell>
          <cell r="AA529">
            <v>83</v>
          </cell>
          <cell r="AB529">
            <v>78</v>
          </cell>
          <cell r="AC529">
            <v>69</v>
          </cell>
          <cell r="AD529">
            <v>62</v>
          </cell>
          <cell r="AE529">
            <v>63</v>
          </cell>
          <cell r="AF529">
            <v>59</v>
          </cell>
          <cell r="AG529">
            <v>38</v>
          </cell>
          <cell r="AH529">
            <v>29</v>
          </cell>
          <cell r="AI529">
            <v>25</v>
          </cell>
        </row>
        <row r="530">
          <cell r="A530" t="str">
            <v>Motorola International 1000</v>
          </cell>
          <cell r="B530">
            <v>33</v>
          </cell>
          <cell r="C530">
            <v>32</v>
          </cell>
          <cell r="D530">
            <v>28</v>
          </cell>
          <cell r="E530">
            <v>30</v>
          </cell>
          <cell r="F530">
            <v>32</v>
          </cell>
          <cell r="G530">
            <v>29</v>
          </cell>
          <cell r="H530">
            <v>29</v>
          </cell>
          <cell r="I530">
            <v>33</v>
          </cell>
          <cell r="J530">
            <v>32</v>
          </cell>
          <cell r="K530">
            <v>33</v>
          </cell>
          <cell r="L530">
            <v>36</v>
          </cell>
          <cell r="M530">
            <v>33</v>
          </cell>
          <cell r="N530">
            <v>35</v>
          </cell>
          <cell r="O530">
            <v>33</v>
          </cell>
          <cell r="P530">
            <v>32</v>
          </cell>
          <cell r="Q530">
            <v>28</v>
          </cell>
          <cell r="R530">
            <v>27</v>
          </cell>
          <cell r="S530">
            <v>25</v>
          </cell>
          <cell r="T530">
            <v>25</v>
          </cell>
          <cell r="U530">
            <v>23</v>
          </cell>
          <cell r="V530">
            <v>25</v>
          </cell>
          <cell r="W530">
            <v>25</v>
          </cell>
          <cell r="X530">
            <v>23</v>
          </cell>
          <cell r="Y530">
            <v>23</v>
          </cell>
          <cell r="Z530">
            <v>22</v>
          </cell>
          <cell r="AA530">
            <v>22</v>
          </cell>
          <cell r="AB530">
            <v>21</v>
          </cell>
          <cell r="AC530">
            <v>17</v>
          </cell>
          <cell r="AD530">
            <v>17</v>
          </cell>
          <cell r="AE530">
            <v>17</v>
          </cell>
          <cell r="AF530">
            <v>17</v>
          </cell>
          <cell r="AG530">
            <v>7</v>
          </cell>
          <cell r="AH530">
            <v>7</v>
          </cell>
          <cell r="AI530">
            <v>6</v>
          </cell>
        </row>
        <row r="531">
          <cell r="A531" t="str">
            <v>Motorola Intl 2200</v>
          </cell>
          <cell r="B531">
            <v>13002</v>
          </cell>
          <cell r="C531">
            <v>12763</v>
          </cell>
          <cell r="D531">
            <v>12677</v>
          </cell>
          <cell r="E531">
            <v>12565</v>
          </cell>
          <cell r="F531">
            <v>12475</v>
          </cell>
          <cell r="G531">
            <v>12336</v>
          </cell>
          <cell r="H531">
            <v>12101</v>
          </cell>
          <cell r="I531">
            <v>11830</v>
          </cell>
          <cell r="J531">
            <v>11584</v>
          </cell>
          <cell r="K531">
            <v>11581</v>
          </cell>
          <cell r="L531">
            <v>11456</v>
          </cell>
          <cell r="M531">
            <v>11345</v>
          </cell>
          <cell r="N531">
            <v>11129</v>
          </cell>
          <cell r="O531">
            <v>10970</v>
          </cell>
          <cell r="P531">
            <v>10728</v>
          </cell>
          <cell r="Q531">
            <v>10462</v>
          </cell>
          <cell r="R531">
            <v>10236</v>
          </cell>
          <cell r="S531">
            <v>9933</v>
          </cell>
          <cell r="T531">
            <v>9643</v>
          </cell>
          <cell r="U531">
            <v>9368</v>
          </cell>
          <cell r="V531">
            <v>9078</v>
          </cell>
          <cell r="W531">
            <v>8807</v>
          </cell>
          <cell r="X531">
            <v>8553</v>
          </cell>
          <cell r="Y531">
            <v>8330</v>
          </cell>
          <cell r="Z531">
            <v>8116</v>
          </cell>
          <cell r="AA531">
            <v>7863</v>
          </cell>
          <cell r="AB531">
            <v>7597</v>
          </cell>
          <cell r="AC531">
            <v>7419</v>
          </cell>
          <cell r="AD531">
            <v>7223</v>
          </cell>
          <cell r="AE531">
            <v>6970</v>
          </cell>
          <cell r="AF531">
            <v>6720</v>
          </cell>
          <cell r="AG531">
            <v>4118</v>
          </cell>
          <cell r="AH531">
            <v>3920</v>
          </cell>
          <cell r="AI531">
            <v>3755</v>
          </cell>
        </row>
        <row r="532">
          <cell r="A532" t="str">
            <v>Motorola SUF1321B</v>
          </cell>
          <cell r="B532">
            <v>2187</v>
          </cell>
          <cell r="C532">
            <v>2137</v>
          </cell>
          <cell r="D532">
            <v>2102</v>
          </cell>
          <cell r="E532">
            <v>2059</v>
          </cell>
          <cell r="F532">
            <v>2016</v>
          </cell>
          <cell r="G532">
            <v>1966</v>
          </cell>
          <cell r="H532">
            <v>1921</v>
          </cell>
          <cell r="I532">
            <v>1850</v>
          </cell>
          <cell r="J532">
            <v>1811</v>
          </cell>
          <cell r="K532">
            <v>1786</v>
          </cell>
          <cell r="L532">
            <v>1763</v>
          </cell>
          <cell r="M532">
            <v>1726</v>
          </cell>
          <cell r="N532">
            <v>1695</v>
          </cell>
          <cell r="O532">
            <v>1662</v>
          </cell>
          <cell r="P532">
            <v>1621</v>
          </cell>
          <cell r="Q532">
            <v>1602</v>
          </cell>
          <cell r="R532">
            <v>1577</v>
          </cell>
          <cell r="S532">
            <v>1522</v>
          </cell>
          <cell r="T532">
            <v>1487</v>
          </cell>
          <cell r="U532">
            <v>1428</v>
          </cell>
          <cell r="V532">
            <v>1390</v>
          </cell>
          <cell r="W532">
            <v>1344</v>
          </cell>
          <cell r="X532">
            <v>1292</v>
          </cell>
          <cell r="Y532">
            <v>1247</v>
          </cell>
          <cell r="Z532">
            <v>1201</v>
          </cell>
          <cell r="AA532">
            <v>1154</v>
          </cell>
          <cell r="AB532">
            <v>1115</v>
          </cell>
          <cell r="AC532">
            <v>1077</v>
          </cell>
          <cell r="AD532">
            <v>1053</v>
          </cell>
          <cell r="AE532">
            <v>1001</v>
          </cell>
          <cell r="AF532">
            <v>965</v>
          </cell>
          <cell r="AG532">
            <v>625</v>
          </cell>
          <cell r="AH532">
            <v>582</v>
          </cell>
          <cell r="AI532">
            <v>548</v>
          </cell>
        </row>
        <row r="533">
          <cell r="A533" t="str">
            <v>Motorola TX 770</v>
          </cell>
          <cell r="B533">
            <v>56</v>
          </cell>
          <cell r="C533">
            <v>54</v>
          </cell>
          <cell r="D533">
            <v>48</v>
          </cell>
          <cell r="E533">
            <v>50</v>
          </cell>
          <cell r="F533">
            <v>44</v>
          </cell>
          <cell r="G533">
            <v>37</v>
          </cell>
          <cell r="H533">
            <v>38</v>
          </cell>
          <cell r="I533">
            <v>31</v>
          </cell>
          <cell r="J533">
            <v>32</v>
          </cell>
          <cell r="K533">
            <v>37</v>
          </cell>
          <cell r="L533">
            <v>34</v>
          </cell>
          <cell r="M533">
            <v>31</v>
          </cell>
          <cell r="N533">
            <v>33</v>
          </cell>
          <cell r="O533">
            <v>30</v>
          </cell>
          <cell r="P533">
            <v>24</v>
          </cell>
          <cell r="Q533">
            <v>24</v>
          </cell>
          <cell r="R533">
            <v>22</v>
          </cell>
          <cell r="S533">
            <v>21</v>
          </cell>
          <cell r="T533">
            <v>14</v>
          </cell>
          <cell r="U533">
            <v>13</v>
          </cell>
          <cell r="V533">
            <v>14</v>
          </cell>
          <cell r="W533">
            <v>14</v>
          </cell>
          <cell r="X533">
            <v>14</v>
          </cell>
          <cell r="Y533">
            <v>12</v>
          </cell>
          <cell r="Z533">
            <v>11</v>
          </cell>
          <cell r="AA533">
            <v>11</v>
          </cell>
          <cell r="AB533">
            <v>10</v>
          </cell>
          <cell r="AC533">
            <v>7</v>
          </cell>
          <cell r="AD533">
            <v>6</v>
          </cell>
          <cell r="AE533">
            <v>6</v>
          </cell>
          <cell r="AF533">
            <v>6</v>
          </cell>
          <cell r="AG533">
            <v>5</v>
          </cell>
          <cell r="AH533">
            <v>4</v>
          </cell>
          <cell r="AI533">
            <v>2</v>
          </cell>
        </row>
        <row r="534">
          <cell r="A534" t="str">
            <v>MP1-1B11</v>
          </cell>
          <cell r="F534">
            <v>1</v>
          </cell>
          <cell r="G534">
            <v>2</v>
          </cell>
          <cell r="H534">
            <v>2</v>
          </cell>
          <cell r="I534">
            <v>1</v>
          </cell>
          <cell r="J534">
            <v>1</v>
          </cell>
          <cell r="K534">
            <v>1</v>
          </cell>
          <cell r="L534">
            <v>1</v>
          </cell>
          <cell r="M534">
            <v>1</v>
          </cell>
          <cell r="N534">
            <v>1</v>
          </cell>
          <cell r="O534">
            <v>1</v>
          </cell>
          <cell r="P534">
            <v>1</v>
          </cell>
          <cell r="Q534">
            <v>1</v>
          </cell>
          <cell r="R534">
            <v>1</v>
          </cell>
          <cell r="S534">
            <v>1</v>
          </cell>
          <cell r="T534">
            <v>1</v>
          </cell>
          <cell r="U534">
            <v>1</v>
          </cell>
        </row>
        <row r="535">
          <cell r="A535" t="str">
            <v>MP1-1B12</v>
          </cell>
          <cell r="N535">
            <v>1</v>
          </cell>
          <cell r="O535">
            <v>1</v>
          </cell>
        </row>
        <row r="536">
          <cell r="A536" t="str">
            <v>MP1-1D12</v>
          </cell>
          <cell r="L536">
            <v>1</v>
          </cell>
          <cell r="Q536">
            <v>1</v>
          </cell>
          <cell r="R536">
            <v>1</v>
          </cell>
        </row>
        <row r="537">
          <cell r="A537" t="str">
            <v>MP1-1D13</v>
          </cell>
          <cell r="N537">
            <v>1</v>
          </cell>
        </row>
        <row r="538">
          <cell r="A538" t="str">
            <v>MP1-1E11</v>
          </cell>
          <cell r="C538">
            <v>1</v>
          </cell>
          <cell r="D538">
            <v>1</v>
          </cell>
          <cell r="E538">
            <v>1</v>
          </cell>
          <cell r="F538">
            <v>1</v>
          </cell>
          <cell r="G538">
            <v>2</v>
          </cell>
          <cell r="H538">
            <v>1</v>
          </cell>
          <cell r="I538">
            <v>1</v>
          </cell>
          <cell r="J538">
            <v>2</v>
          </cell>
          <cell r="K538">
            <v>1</v>
          </cell>
          <cell r="L538">
            <v>1</v>
          </cell>
          <cell r="M538">
            <v>1</v>
          </cell>
          <cell r="N538">
            <v>1</v>
          </cell>
          <cell r="O538">
            <v>1</v>
          </cell>
          <cell r="P538">
            <v>2</v>
          </cell>
          <cell r="Q538">
            <v>2</v>
          </cell>
          <cell r="R538">
            <v>2</v>
          </cell>
          <cell r="S538">
            <v>3</v>
          </cell>
          <cell r="T538">
            <v>1</v>
          </cell>
          <cell r="U538">
            <v>1</v>
          </cell>
          <cell r="V538">
            <v>2</v>
          </cell>
          <cell r="W538">
            <v>1</v>
          </cell>
        </row>
        <row r="539">
          <cell r="A539" t="str">
            <v>MP1-1E12</v>
          </cell>
          <cell r="H539">
            <v>1</v>
          </cell>
          <cell r="J539">
            <v>1</v>
          </cell>
          <cell r="L539">
            <v>1</v>
          </cell>
          <cell r="M539">
            <v>1</v>
          </cell>
          <cell r="N539">
            <v>2</v>
          </cell>
          <cell r="O539">
            <v>1</v>
          </cell>
          <cell r="P539">
            <v>2</v>
          </cell>
          <cell r="Q539">
            <v>2</v>
          </cell>
          <cell r="R539">
            <v>2</v>
          </cell>
          <cell r="S539">
            <v>2</v>
          </cell>
          <cell r="T539">
            <v>3</v>
          </cell>
          <cell r="U539">
            <v>4</v>
          </cell>
          <cell r="V539">
            <v>4</v>
          </cell>
          <cell r="W539">
            <v>2</v>
          </cell>
          <cell r="X539">
            <v>1</v>
          </cell>
          <cell r="Y539">
            <v>1</v>
          </cell>
        </row>
        <row r="540">
          <cell r="A540" t="str">
            <v>MP2-1A11</v>
          </cell>
          <cell r="B540">
            <v>1</v>
          </cell>
          <cell r="C540">
            <v>1</v>
          </cell>
          <cell r="D540">
            <v>1</v>
          </cell>
          <cell r="E540">
            <v>1</v>
          </cell>
          <cell r="F540">
            <v>1</v>
          </cell>
          <cell r="G540">
            <v>2</v>
          </cell>
          <cell r="H540">
            <v>9</v>
          </cell>
          <cell r="I540">
            <v>16</v>
          </cell>
          <cell r="J540">
            <v>18</v>
          </cell>
          <cell r="K540">
            <v>50</v>
          </cell>
          <cell r="L540">
            <v>117</v>
          </cell>
          <cell r="M540">
            <v>340</v>
          </cell>
          <cell r="N540">
            <v>427</v>
          </cell>
          <cell r="O540">
            <v>1401</v>
          </cell>
          <cell r="P540">
            <v>1372</v>
          </cell>
          <cell r="Q540">
            <v>1439</v>
          </cell>
          <cell r="R540">
            <v>1456</v>
          </cell>
          <cell r="S540">
            <v>1426</v>
          </cell>
          <cell r="T540">
            <v>1581</v>
          </cell>
          <cell r="U540">
            <v>1640</v>
          </cell>
          <cell r="V540">
            <v>1565</v>
          </cell>
          <cell r="W540">
            <v>1757</v>
          </cell>
          <cell r="X540">
            <v>1532</v>
          </cell>
          <cell r="Y540">
            <v>1517</v>
          </cell>
          <cell r="Z540">
            <v>1327</v>
          </cell>
          <cell r="AA540">
            <v>1274</v>
          </cell>
          <cell r="AB540">
            <v>1169</v>
          </cell>
          <cell r="AC540">
            <v>1195</v>
          </cell>
          <cell r="AD540">
            <v>1113</v>
          </cell>
          <cell r="AE540">
            <v>1110</v>
          </cell>
          <cell r="AF540">
            <v>1066</v>
          </cell>
          <cell r="AG540">
            <v>533</v>
          </cell>
          <cell r="AH540">
            <v>504</v>
          </cell>
          <cell r="AI540">
            <v>510</v>
          </cell>
        </row>
        <row r="541">
          <cell r="A541" t="str">
            <v>MP2-1A15</v>
          </cell>
          <cell r="M541">
            <v>1</v>
          </cell>
          <cell r="P541">
            <v>1</v>
          </cell>
          <cell r="S541">
            <v>1</v>
          </cell>
        </row>
        <row r="542">
          <cell r="A542" t="str">
            <v>MP2-1A16</v>
          </cell>
          <cell r="W542">
            <v>1</v>
          </cell>
          <cell r="AG542">
            <v>1</v>
          </cell>
          <cell r="AI542">
            <v>1</v>
          </cell>
        </row>
        <row r="543">
          <cell r="A543" t="str">
            <v>MP2-1A17</v>
          </cell>
          <cell r="P543">
            <v>1</v>
          </cell>
          <cell r="Q543">
            <v>2</v>
          </cell>
          <cell r="R543">
            <v>2</v>
          </cell>
          <cell r="S543">
            <v>2</v>
          </cell>
          <cell r="T543">
            <v>2</v>
          </cell>
          <cell r="U543">
            <v>2</v>
          </cell>
          <cell r="V543">
            <v>2</v>
          </cell>
          <cell r="W543">
            <v>1</v>
          </cell>
          <cell r="X543">
            <v>1</v>
          </cell>
          <cell r="Y543">
            <v>1</v>
          </cell>
          <cell r="Z543">
            <v>1</v>
          </cell>
          <cell r="AA543">
            <v>1</v>
          </cell>
          <cell r="AB543">
            <v>1</v>
          </cell>
          <cell r="AC543">
            <v>1</v>
          </cell>
          <cell r="AD543">
            <v>1</v>
          </cell>
          <cell r="AE543">
            <v>1</v>
          </cell>
        </row>
        <row r="544">
          <cell r="A544" t="str">
            <v>MP5J1C1</v>
          </cell>
          <cell r="B544">
            <v>278</v>
          </cell>
          <cell r="C544">
            <v>264</v>
          </cell>
          <cell r="D544">
            <v>261</v>
          </cell>
          <cell r="E544">
            <v>248</v>
          </cell>
          <cell r="F544">
            <v>238</v>
          </cell>
          <cell r="G544">
            <v>230</v>
          </cell>
          <cell r="H544">
            <v>218</v>
          </cell>
          <cell r="I544">
            <v>219</v>
          </cell>
          <cell r="J544">
            <v>210</v>
          </cell>
          <cell r="K544">
            <v>208</v>
          </cell>
          <cell r="L544">
            <v>194</v>
          </cell>
          <cell r="M544">
            <v>182</v>
          </cell>
          <cell r="N544">
            <v>174</v>
          </cell>
          <cell r="O544">
            <v>162</v>
          </cell>
          <cell r="P544">
            <v>145</v>
          </cell>
          <cell r="Q544">
            <v>146</v>
          </cell>
          <cell r="R544">
            <v>132</v>
          </cell>
          <cell r="S544">
            <v>123</v>
          </cell>
          <cell r="T544">
            <v>111</v>
          </cell>
          <cell r="U544">
            <v>111</v>
          </cell>
          <cell r="V544">
            <v>101</v>
          </cell>
          <cell r="W544">
            <v>100</v>
          </cell>
          <cell r="X544">
            <v>89</v>
          </cell>
          <cell r="Y544">
            <v>83</v>
          </cell>
          <cell r="Z544">
            <v>78</v>
          </cell>
          <cell r="AA544">
            <v>70</v>
          </cell>
          <cell r="AB544">
            <v>71</v>
          </cell>
          <cell r="AC544">
            <v>60</v>
          </cell>
          <cell r="AD544">
            <v>55</v>
          </cell>
          <cell r="AE544">
            <v>48</v>
          </cell>
          <cell r="AF544">
            <v>45</v>
          </cell>
          <cell r="AG544">
            <v>30</v>
          </cell>
          <cell r="AH544">
            <v>21</v>
          </cell>
          <cell r="AI544">
            <v>26</v>
          </cell>
        </row>
        <row r="545">
          <cell r="A545" t="str">
            <v>MP5J1G1</v>
          </cell>
          <cell r="B545">
            <v>1040</v>
          </cell>
          <cell r="C545">
            <v>1071</v>
          </cell>
          <cell r="D545">
            <v>1030</v>
          </cell>
          <cell r="E545">
            <v>1015</v>
          </cell>
          <cell r="F545">
            <v>1023</v>
          </cell>
          <cell r="G545">
            <v>974</v>
          </cell>
          <cell r="H545">
            <v>944</v>
          </cell>
          <cell r="I545">
            <v>915</v>
          </cell>
          <cell r="J545">
            <v>886</v>
          </cell>
          <cell r="K545">
            <v>856</v>
          </cell>
          <cell r="L545">
            <v>861</v>
          </cell>
          <cell r="M545">
            <v>821</v>
          </cell>
          <cell r="N545">
            <v>776</v>
          </cell>
          <cell r="O545">
            <v>737</v>
          </cell>
          <cell r="P545">
            <v>690</v>
          </cell>
          <cell r="Q545">
            <v>678</v>
          </cell>
          <cell r="R545">
            <v>640</v>
          </cell>
          <cell r="S545">
            <v>579</v>
          </cell>
          <cell r="T545">
            <v>545</v>
          </cell>
          <cell r="U545">
            <v>506</v>
          </cell>
          <cell r="V545">
            <v>457</v>
          </cell>
          <cell r="W545">
            <v>423</v>
          </cell>
          <cell r="X545">
            <v>399</v>
          </cell>
          <cell r="Y545">
            <v>388</v>
          </cell>
          <cell r="Z545">
            <v>361</v>
          </cell>
          <cell r="AA545">
            <v>325</v>
          </cell>
          <cell r="AB545">
            <v>311</v>
          </cell>
          <cell r="AC545">
            <v>281</v>
          </cell>
          <cell r="AD545">
            <v>262</v>
          </cell>
          <cell r="AE545">
            <v>235</v>
          </cell>
          <cell r="AF545">
            <v>223</v>
          </cell>
          <cell r="AG545">
            <v>166</v>
          </cell>
          <cell r="AH545">
            <v>138</v>
          </cell>
          <cell r="AI545">
            <v>130</v>
          </cell>
        </row>
        <row r="546">
          <cell r="A546" t="str">
            <v>MP5J1H1</v>
          </cell>
          <cell r="B546">
            <v>154</v>
          </cell>
          <cell r="C546">
            <v>420</v>
          </cell>
          <cell r="D546">
            <v>416</v>
          </cell>
          <cell r="E546">
            <v>419</v>
          </cell>
          <cell r="F546">
            <v>431</v>
          </cell>
          <cell r="G546">
            <v>432</v>
          </cell>
          <cell r="H546">
            <v>408</v>
          </cell>
          <cell r="I546">
            <v>388</v>
          </cell>
          <cell r="J546">
            <v>384</v>
          </cell>
          <cell r="K546">
            <v>380</v>
          </cell>
          <cell r="L546">
            <v>367</v>
          </cell>
          <cell r="M546">
            <v>359</v>
          </cell>
          <cell r="N546">
            <v>357</v>
          </cell>
          <cell r="O546">
            <v>330</v>
          </cell>
          <cell r="P546">
            <v>307</v>
          </cell>
          <cell r="Q546">
            <v>291</v>
          </cell>
          <cell r="R546">
            <v>283</v>
          </cell>
          <cell r="S546">
            <v>267</v>
          </cell>
          <cell r="T546">
            <v>258</v>
          </cell>
          <cell r="U546">
            <v>234</v>
          </cell>
          <cell r="V546">
            <v>214</v>
          </cell>
          <cell r="W546">
            <v>200</v>
          </cell>
          <cell r="X546">
            <v>194</v>
          </cell>
          <cell r="Y546">
            <v>178</v>
          </cell>
          <cell r="Z546">
            <v>166</v>
          </cell>
          <cell r="AA546">
            <v>143</v>
          </cell>
          <cell r="AB546">
            <v>130</v>
          </cell>
          <cell r="AC546">
            <v>126</v>
          </cell>
          <cell r="AD546">
            <v>119</v>
          </cell>
          <cell r="AE546">
            <v>114</v>
          </cell>
          <cell r="AF546">
            <v>103</v>
          </cell>
          <cell r="AG546">
            <v>79</v>
          </cell>
          <cell r="AH546">
            <v>69</v>
          </cell>
          <cell r="AI546">
            <v>65</v>
          </cell>
        </row>
        <row r="547">
          <cell r="A547" t="str">
            <v>MP5J1L1</v>
          </cell>
          <cell r="B547">
            <v>77</v>
          </cell>
          <cell r="C547">
            <v>106</v>
          </cell>
          <cell r="D547">
            <v>136</v>
          </cell>
          <cell r="E547">
            <v>179</v>
          </cell>
          <cell r="F547">
            <v>179</v>
          </cell>
          <cell r="G547">
            <v>192</v>
          </cell>
          <cell r="H547">
            <v>226</v>
          </cell>
          <cell r="I547">
            <v>267</v>
          </cell>
          <cell r="J547">
            <v>355</v>
          </cell>
          <cell r="K547">
            <v>403</v>
          </cell>
          <cell r="L547">
            <v>428</v>
          </cell>
          <cell r="M547">
            <v>471</v>
          </cell>
          <cell r="N547">
            <v>494</v>
          </cell>
          <cell r="O547">
            <v>482</v>
          </cell>
          <cell r="P547">
            <v>462</v>
          </cell>
          <cell r="Q547">
            <v>459</v>
          </cell>
          <cell r="R547">
            <v>456</v>
          </cell>
          <cell r="S547">
            <v>433</v>
          </cell>
          <cell r="T547">
            <v>425</v>
          </cell>
          <cell r="U547">
            <v>396</v>
          </cell>
          <cell r="V547">
            <v>362</v>
          </cell>
          <cell r="W547">
            <v>350</v>
          </cell>
          <cell r="X547">
            <v>339</v>
          </cell>
          <cell r="Y547">
            <v>323</v>
          </cell>
          <cell r="Z547">
            <v>295</v>
          </cell>
          <cell r="AA547">
            <v>276</v>
          </cell>
          <cell r="AB547">
            <v>255</v>
          </cell>
          <cell r="AC547">
            <v>241</v>
          </cell>
          <cell r="AD547">
            <v>236</v>
          </cell>
          <cell r="AE547">
            <v>224</v>
          </cell>
          <cell r="AF547">
            <v>216</v>
          </cell>
          <cell r="AG547">
            <v>168</v>
          </cell>
          <cell r="AH547">
            <v>154</v>
          </cell>
          <cell r="AI547">
            <v>157</v>
          </cell>
        </row>
        <row r="548">
          <cell r="A548" t="str">
            <v>MP5J1M1</v>
          </cell>
          <cell r="T548">
            <v>1</v>
          </cell>
          <cell r="U548">
            <v>1</v>
          </cell>
          <cell r="V548">
            <v>1</v>
          </cell>
          <cell r="W548">
            <v>1</v>
          </cell>
          <cell r="X548">
            <v>1</v>
          </cell>
          <cell r="Y548">
            <v>1</v>
          </cell>
          <cell r="Z548">
            <v>1</v>
          </cell>
          <cell r="AA548">
            <v>1</v>
          </cell>
          <cell r="AB548">
            <v>1</v>
          </cell>
          <cell r="AC548">
            <v>1</v>
          </cell>
          <cell r="AD548">
            <v>1</v>
          </cell>
          <cell r="AE548">
            <v>1</v>
          </cell>
          <cell r="AF548">
            <v>1</v>
          </cell>
          <cell r="AG548">
            <v>1</v>
          </cell>
        </row>
        <row r="549">
          <cell r="A549" t="str">
            <v>MP5J1R1</v>
          </cell>
          <cell r="U549">
            <v>2</v>
          </cell>
          <cell r="V549">
            <v>2</v>
          </cell>
          <cell r="W549">
            <v>4</v>
          </cell>
          <cell r="X549">
            <v>4</v>
          </cell>
          <cell r="Y549">
            <v>5</v>
          </cell>
          <cell r="Z549">
            <v>3</v>
          </cell>
          <cell r="AA549">
            <v>4</v>
          </cell>
          <cell r="AB549">
            <v>2</v>
          </cell>
          <cell r="AC549">
            <v>5</v>
          </cell>
          <cell r="AD549">
            <v>4</v>
          </cell>
          <cell r="AE549">
            <v>3</v>
          </cell>
          <cell r="AF549">
            <v>3</v>
          </cell>
          <cell r="AG549">
            <v>3</v>
          </cell>
          <cell r="AH549">
            <v>4</v>
          </cell>
          <cell r="AI549">
            <v>2</v>
          </cell>
        </row>
        <row r="550">
          <cell r="A550" t="str">
            <v>MP5J1R2</v>
          </cell>
          <cell r="O550">
            <v>1</v>
          </cell>
          <cell r="P550">
            <v>3</v>
          </cell>
          <cell r="Q550">
            <v>4</v>
          </cell>
          <cell r="R550">
            <v>4</v>
          </cell>
          <cell r="S550">
            <v>4</v>
          </cell>
          <cell r="T550">
            <v>7</v>
          </cell>
          <cell r="U550">
            <v>11</v>
          </cell>
          <cell r="V550">
            <v>14</v>
          </cell>
          <cell r="W550">
            <v>15</v>
          </cell>
          <cell r="X550">
            <v>22</v>
          </cell>
          <cell r="Y550">
            <v>21</v>
          </cell>
          <cell r="Z550">
            <v>21</v>
          </cell>
          <cell r="AA550">
            <v>21</v>
          </cell>
          <cell r="AB550">
            <v>22</v>
          </cell>
          <cell r="AC550">
            <v>25</v>
          </cell>
          <cell r="AD550">
            <v>21</v>
          </cell>
          <cell r="AE550">
            <v>22</v>
          </cell>
          <cell r="AF550">
            <v>22</v>
          </cell>
          <cell r="AG550">
            <v>18</v>
          </cell>
          <cell r="AH550">
            <v>18</v>
          </cell>
          <cell r="AI550">
            <v>18</v>
          </cell>
        </row>
        <row r="551">
          <cell r="A551" t="str">
            <v>MP5JIC2</v>
          </cell>
          <cell r="B551">
            <v>5</v>
          </cell>
          <cell r="C551">
            <v>4</v>
          </cell>
          <cell r="D551">
            <v>4</v>
          </cell>
          <cell r="E551">
            <v>4</v>
          </cell>
          <cell r="F551">
            <v>4</v>
          </cell>
          <cell r="G551">
            <v>3</v>
          </cell>
          <cell r="H551">
            <v>4</v>
          </cell>
          <cell r="I551">
            <v>2</v>
          </cell>
          <cell r="J551">
            <v>2</v>
          </cell>
          <cell r="K551">
            <v>2</v>
          </cell>
          <cell r="L551">
            <v>3</v>
          </cell>
          <cell r="M551">
            <v>3</v>
          </cell>
          <cell r="N551">
            <v>3</v>
          </cell>
          <cell r="O551">
            <v>3</v>
          </cell>
          <cell r="P551">
            <v>3</v>
          </cell>
          <cell r="Q551">
            <v>3</v>
          </cell>
          <cell r="R551">
            <v>3</v>
          </cell>
          <cell r="S551">
            <v>2</v>
          </cell>
          <cell r="T551">
            <v>2</v>
          </cell>
          <cell r="U551">
            <v>3</v>
          </cell>
          <cell r="V551">
            <v>2</v>
          </cell>
          <cell r="W551">
            <v>2</v>
          </cell>
          <cell r="X551">
            <v>2</v>
          </cell>
          <cell r="Y551">
            <v>2</v>
          </cell>
          <cell r="Z551">
            <v>2</v>
          </cell>
          <cell r="AA551">
            <v>2</v>
          </cell>
          <cell r="AB551">
            <v>2</v>
          </cell>
          <cell r="AC551">
            <v>2</v>
          </cell>
          <cell r="AD551">
            <v>2</v>
          </cell>
          <cell r="AE551">
            <v>2</v>
          </cell>
          <cell r="AF551">
            <v>2</v>
          </cell>
          <cell r="AG551">
            <v>1</v>
          </cell>
          <cell r="AH551">
            <v>1</v>
          </cell>
          <cell r="AI551">
            <v>1</v>
          </cell>
        </row>
        <row r="552">
          <cell r="A552" t="str">
            <v>MP5JIMI</v>
          </cell>
          <cell r="B552">
            <v>4</v>
          </cell>
          <cell r="C552">
            <v>9</v>
          </cell>
          <cell r="D552">
            <v>15</v>
          </cell>
          <cell r="E552">
            <v>17</v>
          </cell>
          <cell r="F552">
            <v>20</v>
          </cell>
          <cell r="G552">
            <v>30</v>
          </cell>
          <cell r="H552">
            <v>38</v>
          </cell>
          <cell r="I552">
            <v>41</v>
          </cell>
          <cell r="J552">
            <v>44</v>
          </cell>
          <cell r="K552">
            <v>51</v>
          </cell>
          <cell r="L552">
            <v>56</v>
          </cell>
          <cell r="M552">
            <v>71</v>
          </cell>
          <cell r="N552">
            <v>80</v>
          </cell>
          <cell r="O552">
            <v>79</v>
          </cell>
          <cell r="P552">
            <v>88</v>
          </cell>
          <cell r="Q552">
            <v>91</v>
          </cell>
          <cell r="R552">
            <v>94</v>
          </cell>
          <cell r="S552">
            <v>95</v>
          </cell>
          <cell r="T552">
            <v>97</v>
          </cell>
          <cell r="U552">
            <v>92</v>
          </cell>
          <cell r="V552">
            <v>88</v>
          </cell>
          <cell r="W552">
            <v>85</v>
          </cell>
          <cell r="X552">
            <v>85</v>
          </cell>
          <cell r="Y552">
            <v>82</v>
          </cell>
          <cell r="Z552">
            <v>81</v>
          </cell>
          <cell r="AA552">
            <v>77</v>
          </cell>
          <cell r="AB552">
            <v>67</v>
          </cell>
          <cell r="AC552">
            <v>64</v>
          </cell>
          <cell r="AD552">
            <v>62</v>
          </cell>
          <cell r="AE552">
            <v>61</v>
          </cell>
          <cell r="AF552">
            <v>56</v>
          </cell>
          <cell r="AG552">
            <v>46</v>
          </cell>
          <cell r="AH552">
            <v>43</v>
          </cell>
          <cell r="AI552">
            <v>42</v>
          </cell>
        </row>
        <row r="553">
          <cell r="A553" t="str">
            <v>MP5JIRI</v>
          </cell>
          <cell r="J553">
            <v>9</v>
          </cell>
          <cell r="K553">
            <v>16</v>
          </cell>
          <cell r="L553">
            <v>21</v>
          </cell>
          <cell r="M553">
            <v>23</v>
          </cell>
          <cell r="N553">
            <v>23</v>
          </cell>
          <cell r="O553">
            <v>25</v>
          </cell>
          <cell r="P553">
            <v>34</v>
          </cell>
          <cell r="Q553">
            <v>40</v>
          </cell>
          <cell r="R553">
            <v>50</v>
          </cell>
          <cell r="S553">
            <v>49</v>
          </cell>
          <cell r="T553">
            <v>52</v>
          </cell>
          <cell r="U553">
            <v>61</v>
          </cell>
          <cell r="V553">
            <v>64</v>
          </cell>
          <cell r="W553">
            <v>66</v>
          </cell>
          <cell r="X553">
            <v>66</v>
          </cell>
          <cell r="Y553">
            <v>68</v>
          </cell>
          <cell r="Z553">
            <v>63</v>
          </cell>
          <cell r="AA553">
            <v>65</v>
          </cell>
          <cell r="AB553">
            <v>65</v>
          </cell>
          <cell r="AC553">
            <v>64</v>
          </cell>
          <cell r="AD553">
            <v>57</v>
          </cell>
          <cell r="AE553">
            <v>58</v>
          </cell>
          <cell r="AF553">
            <v>57</v>
          </cell>
          <cell r="AG553">
            <v>44</v>
          </cell>
          <cell r="AH553">
            <v>41</v>
          </cell>
          <cell r="AI553">
            <v>39</v>
          </cell>
        </row>
        <row r="554">
          <cell r="A554" t="str">
            <v>MPI-1D11</v>
          </cell>
          <cell r="F554">
            <v>1</v>
          </cell>
          <cell r="G554">
            <v>1</v>
          </cell>
          <cell r="H554">
            <v>4</v>
          </cell>
          <cell r="I554">
            <v>4</v>
          </cell>
          <cell r="J554">
            <v>3</v>
          </cell>
          <cell r="K554">
            <v>2</v>
          </cell>
          <cell r="L554">
            <v>3</v>
          </cell>
          <cell r="M554">
            <v>3</v>
          </cell>
          <cell r="N554">
            <v>7</v>
          </cell>
          <cell r="O554">
            <v>7</v>
          </cell>
          <cell r="P554">
            <v>7</v>
          </cell>
          <cell r="Q554">
            <v>6</v>
          </cell>
          <cell r="R554">
            <v>5</v>
          </cell>
          <cell r="S554">
            <v>2</v>
          </cell>
          <cell r="T554">
            <v>3</v>
          </cell>
          <cell r="U554">
            <v>6</v>
          </cell>
          <cell r="V554">
            <v>2</v>
          </cell>
          <cell r="W554">
            <v>3</v>
          </cell>
          <cell r="X554">
            <v>5</v>
          </cell>
          <cell r="Y554">
            <v>3</v>
          </cell>
          <cell r="Z554">
            <v>1</v>
          </cell>
          <cell r="AA554">
            <v>2</v>
          </cell>
          <cell r="AB554">
            <v>1</v>
          </cell>
          <cell r="AC554">
            <v>1</v>
          </cell>
        </row>
        <row r="555">
          <cell r="A555" t="str">
            <v>MPU-900-UK</v>
          </cell>
          <cell r="B555">
            <v>79</v>
          </cell>
          <cell r="C555">
            <v>75</v>
          </cell>
          <cell r="D555">
            <v>72</v>
          </cell>
          <cell r="E555">
            <v>71</v>
          </cell>
          <cell r="F555">
            <v>67</v>
          </cell>
          <cell r="G555">
            <v>67</v>
          </cell>
          <cell r="H555">
            <v>65</v>
          </cell>
          <cell r="I555">
            <v>60</v>
          </cell>
          <cell r="J555">
            <v>55</v>
          </cell>
          <cell r="K555">
            <v>54</v>
          </cell>
          <cell r="L555">
            <v>52</v>
          </cell>
          <cell r="M555">
            <v>42</v>
          </cell>
          <cell r="N555">
            <v>42</v>
          </cell>
          <cell r="O555">
            <v>44</v>
          </cell>
          <cell r="P555">
            <v>38</v>
          </cell>
          <cell r="Q555">
            <v>35</v>
          </cell>
          <cell r="R555">
            <v>33</v>
          </cell>
          <cell r="S555">
            <v>31</v>
          </cell>
          <cell r="T555">
            <v>29</v>
          </cell>
          <cell r="U555">
            <v>28</v>
          </cell>
          <cell r="V555">
            <v>24</v>
          </cell>
          <cell r="W555">
            <v>24</v>
          </cell>
          <cell r="X555">
            <v>23</v>
          </cell>
          <cell r="Y555">
            <v>19</v>
          </cell>
          <cell r="Z555">
            <v>19</v>
          </cell>
          <cell r="AA555">
            <v>18</v>
          </cell>
          <cell r="AB555">
            <v>18</v>
          </cell>
          <cell r="AC555">
            <v>16</v>
          </cell>
          <cell r="AD555">
            <v>16</v>
          </cell>
          <cell r="AE555">
            <v>17</v>
          </cell>
          <cell r="AF555">
            <v>16</v>
          </cell>
          <cell r="AG555">
            <v>7</v>
          </cell>
          <cell r="AH555">
            <v>7</v>
          </cell>
          <cell r="AI555">
            <v>5</v>
          </cell>
        </row>
        <row r="556">
          <cell r="A556" t="str">
            <v>MR1</v>
          </cell>
          <cell r="Q556">
            <v>1</v>
          </cell>
          <cell r="R556">
            <v>1</v>
          </cell>
          <cell r="S556">
            <v>1</v>
          </cell>
          <cell r="T556">
            <v>1</v>
          </cell>
          <cell r="U556">
            <v>1</v>
          </cell>
          <cell r="V556">
            <v>1</v>
          </cell>
          <cell r="W556">
            <v>1</v>
          </cell>
          <cell r="X556">
            <v>1</v>
          </cell>
          <cell r="Y556">
            <v>1</v>
          </cell>
          <cell r="Z556">
            <v>1</v>
          </cell>
          <cell r="AA556">
            <v>1</v>
          </cell>
          <cell r="AB556">
            <v>1</v>
          </cell>
          <cell r="AC556">
            <v>1</v>
          </cell>
          <cell r="AD556">
            <v>1</v>
          </cell>
          <cell r="AE556">
            <v>1</v>
          </cell>
          <cell r="AF556">
            <v>1</v>
          </cell>
        </row>
        <row r="557">
          <cell r="A557" t="str">
            <v>MT 30</v>
          </cell>
          <cell r="B557">
            <v>209</v>
          </cell>
          <cell r="C557">
            <v>523</v>
          </cell>
          <cell r="D557">
            <v>621</v>
          </cell>
          <cell r="E557">
            <v>663</v>
          </cell>
          <cell r="F557">
            <v>698</v>
          </cell>
          <cell r="G557">
            <v>886</v>
          </cell>
          <cell r="H557">
            <v>1032</v>
          </cell>
          <cell r="I557">
            <v>1070</v>
          </cell>
          <cell r="J557">
            <v>1085</v>
          </cell>
          <cell r="K557">
            <v>1104</v>
          </cell>
          <cell r="L557">
            <v>1116</v>
          </cell>
          <cell r="M557">
            <v>1122</v>
          </cell>
          <cell r="N557">
            <v>1098</v>
          </cell>
          <cell r="O557">
            <v>1075</v>
          </cell>
          <cell r="P557">
            <v>1047</v>
          </cell>
          <cell r="Q557">
            <v>1042</v>
          </cell>
          <cell r="R557">
            <v>1033</v>
          </cell>
          <cell r="S557">
            <v>1000</v>
          </cell>
          <cell r="T557">
            <v>978</v>
          </cell>
          <cell r="U557">
            <v>935</v>
          </cell>
          <cell r="V557">
            <v>875</v>
          </cell>
          <cell r="W557">
            <v>812</v>
          </cell>
          <cell r="X557">
            <v>794</v>
          </cell>
          <cell r="Y557">
            <v>752</v>
          </cell>
          <cell r="Z557">
            <v>715</v>
          </cell>
          <cell r="AA557">
            <v>654</v>
          </cell>
          <cell r="AB557">
            <v>606</v>
          </cell>
          <cell r="AC557">
            <v>579</v>
          </cell>
          <cell r="AD557">
            <v>551</v>
          </cell>
          <cell r="AE557">
            <v>520</v>
          </cell>
          <cell r="AF557">
            <v>488</v>
          </cell>
          <cell r="AG557">
            <v>331</v>
          </cell>
          <cell r="AH557">
            <v>283</v>
          </cell>
          <cell r="AI557">
            <v>265</v>
          </cell>
        </row>
        <row r="558">
          <cell r="A558" t="str">
            <v>MT 343</v>
          </cell>
          <cell r="O558">
            <v>1</v>
          </cell>
          <cell r="P558">
            <v>1</v>
          </cell>
          <cell r="Q558">
            <v>99</v>
          </cell>
          <cell r="R558">
            <v>169</v>
          </cell>
          <cell r="S558">
            <v>226</v>
          </cell>
          <cell r="T558">
            <v>265</v>
          </cell>
          <cell r="U558">
            <v>1071</v>
          </cell>
          <cell r="V558">
            <v>1207</v>
          </cell>
          <cell r="W558">
            <v>1289</v>
          </cell>
          <cell r="X558">
            <v>1312</v>
          </cell>
          <cell r="Y558">
            <v>1328</v>
          </cell>
          <cell r="Z558">
            <v>1335</v>
          </cell>
          <cell r="AA558">
            <v>1619</v>
          </cell>
          <cell r="AB558">
            <v>1656</v>
          </cell>
          <cell r="AC558">
            <v>1739</v>
          </cell>
          <cell r="AD558">
            <v>1789</v>
          </cell>
          <cell r="AE558">
            <v>1826</v>
          </cell>
          <cell r="AF558">
            <v>1845</v>
          </cell>
          <cell r="AG558">
            <v>1487</v>
          </cell>
          <cell r="AH558">
            <v>1443</v>
          </cell>
          <cell r="AI558">
            <v>1425</v>
          </cell>
        </row>
        <row r="559">
          <cell r="A559" t="str">
            <v>MT 344</v>
          </cell>
          <cell r="P559">
            <v>3</v>
          </cell>
          <cell r="Q559">
            <v>1</v>
          </cell>
          <cell r="R559">
            <v>1</v>
          </cell>
          <cell r="S559">
            <v>2</v>
          </cell>
          <cell r="T559">
            <v>1</v>
          </cell>
          <cell r="U559">
            <v>4</v>
          </cell>
          <cell r="V559">
            <v>6</v>
          </cell>
          <cell r="W559">
            <v>6</v>
          </cell>
          <cell r="X559">
            <v>5</v>
          </cell>
          <cell r="Y559">
            <v>6</v>
          </cell>
          <cell r="Z559">
            <v>6</v>
          </cell>
          <cell r="AA559">
            <v>7</v>
          </cell>
          <cell r="AB559">
            <v>6</v>
          </cell>
          <cell r="AC559">
            <v>6</v>
          </cell>
          <cell r="AD559">
            <v>5</v>
          </cell>
          <cell r="AE559">
            <v>6</v>
          </cell>
          <cell r="AF559">
            <v>7</v>
          </cell>
          <cell r="AG559">
            <v>6</v>
          </cell>
          <cell r="AH559">
            <v>6</v>
          </cell>
          <cell r="AI559">
            <v>5</v>
          </cell>
        </row>
        <row r="560">
          <cell r="A560" t="str">
            <v>MT 345</v>
          </cell>
          <cell r="AC560">
            <v>23</v>
          </cell>
          <cell r="AD560">
            <v>58</v>
          </cell>
          <cell r="AE560">
            <v>87</v>
          </cell>
          <cell r="AF560">
            <v>184</v>
          </cell>
          <cell r="AG560">
            <v>278</v>
          </cell>
          <cell r="AH560">
            <v>364</v>
          </cell>
          <cell r="AI560">
            <v>402</v>
          </cell>
        </row>
        <row r="561">
          <cell r="A561" t="str">
            <v>MT 401</v>
          </cell>
          <cell r="S561">
            <v>1</v>
          </cell>
          <cell r="T561">
            <v>1</v>
          </cell>
          <cell r="U561">
            <v>1</v>
          </cell>
          <cell r="V561">
            <v>1</v>
          </cell>
          <cell r="W561">
            <v>1</v>
          </cell>
          <cell r="X561">
            <v>1</v>
          </cell>
          <cell r="Y561">
            <v>1</v>
          </cell>
          <cell r="Z561">
            <v>1</v>
          </cell>
          <cell r="AA561">
            <v>1</v>
          </cell>
          <cell r="AB561">
            <v>1</v>
          </cell>
          <cell r="AC561">
            <v>1</v>
          </cell>
          <cell r="AD561">
            <v>1</v>
          </cell>
          <cell r="AE561">
            <v>1</v>
          </cell>
          <cell r="AF561">
            <v>1</v>
          </cell>
          <cell r="AG561">
            <v>1</v>
          </cell>
          <cell r="AH561">
            <v>1</v>
          </cell>
        </row>
        <row r="562">
          <cell r="A562" t="str">
            <v>MT 550</v>
          </cell>
          <cell r="AD562">
            <v>2</v>
          </cell>
        </row>
        <row r="563">
          <cell r="A563" t="str">
            <v>MT 750</v>
          </cell>
          <cell r="W563">
            <v>1</v>
          </cell>
          <cell r="X563">
            <v>4</v>
          </cell>
          <cell r="Y563">
            <v>5</v>
          </cell>
          <cell r="Z563">
            <v>4</v>
          </cell>
          <cell r="AA563">
            <v>6</v>
          </cell>
          <cell r="AB563">
            <v>7</v>
          </cell>
          <cell r="AC563">
            <v>5</v>
          </cell>
          <cell r="AD563">
            <v>4</v>
          </cell>
          <cell r="AE563">
            <v>2</v>
          </cell>
          <cell r="AF563">
            <v>2</v>
          </cell>
          <cell r="AG563">
            <v>3</v>
          </cell>
          <cell r="AH563">
            <v>3</v>
          </cell>
        </row>
        <row r="564">
          <cell r="A564" t="str">
            <v>MT-050</v>
          </cell>
          <cell r="Q564">
            <v>4</v>
          </cell>
          <cell r="R564">
            <v>558</v>
          </cell>
          <cell r="S564">
            <v>1444</v>
          </cell>
          <cell r="T564">
            <v>2738</v>
          </cell>
          <cell r="U564">
            <v>3700</v>
          </cell>
          <cell r="V564">
            <v>4150</v>
          </cell>
          <cell r="W564">
            <v>4582</v>
          </cell>
          <cell r="X564">
            <v>4862</v>
          </cell>
          <cell r="Y564">
            <v>5034</v>
          </cell>
          <cell r="Z564">
            <v>5198</v>
          </cell>
          <cell r="AA564">
            <v>5420</v>
          </cell>
          <cell r="AB564">
            <v>5432</v>
          </cell>
          <cell r="AC564">
            <v>5376</v>
          </cell>
          <cell r="AD564">
            <v>5586</v>
          </cell>
          <cell r="AE564">
            <v>12410</v>
          </cell>
          <cell r="AF564">
            <v>19714</v>
          </cell>
          <cell r="AG564">
            <v>11829</v>
          </cell>
          <cell r="AH564">
            <v>14889</v>
          </cell>
          <cell r="AI564">
            <v>16329</v>
          </cell>
        </row>
        <row r="565">
          <cell r="A565" t="str">
            <v>MT-18</v>
          </cell>
          <cell r="E565">
            <v>2</v>
          </cell>
          <cell r="F565">
            <v>2</v>
          </cell>
          <cell r="G565">
            <v>10</v>
          </cell>
          <cell r="H565">
            <v>10</v>
          </cell>
          <cell r="I565">
            <v>9</v>
          </cell>
          <cell r="J565">
            <v>7</v>
          </cell>
          <cell r="K565">
            <v>7</v>
          </cell>
          <cell r="L565">
            <v>8</v>
          </cell>
          <cell r="M565">
            <v>8</v>
          </cell>
          <cell r="N565">
            <v>9</v>
          </cell>
          <cell r="O565">
            <v>8</v>
          </cell>
          <cell r="P565">
            <v>8</v>
          </cell>
          <cell r="Q565">
            <v>8</v>
          </cell>
          <cell r="R565">
            <v>6</v>
          </cell>
          <cell r="S565">
            <v>5</v>
          </cell>
          <cell r="T565">
            <v>6</v>
          </cell>
          <cell r="U565">
            <v>6</v>
          </cell>
          <cell r="V565">
            <v>6</v>
          </cell>
          <cell r="W565">
            <v>6</v>
          </cell>
          <cell r="X565">
            <v>7</v>
          </cell>
          <cell r="Y565">
            <v>7</v>
          </cell>
          <cell r="Z565">
            <v>8</v>
          </cell>
          <cell r="AA565">
            <v>8</v>
          </cell>
          <cell r="AB565">
            <v>8</v>
          </cell>
          <cell r="AC565">
            <v>10</v>
          </cell>
          <cell r="AD565">
            <v>9</v>
          </cell>
          <cell r="AE565">
            <v>9</v>
          </cell>
          <cell r="AF565">
            <v>9</v>
          </cell>
          <cell r="AG565">
            <v>6</v>
          </cell>
          <cell r="AH565">
            <v>5</v>
          </cell>
          <cell r="AI565">
            <v>5</v>
          </cell>
        </row>
        <row r="566">
          <cell r="A566" t="str">
            <v>MT2-411A11</v>
          </cell>
          <cell r="B566">
            <v>7</v>
          </cell>
          <cell r="C566">
            <v>23</v>
          </cell>
          <cell r="D566">
            <v>41</v>
          </cell>
          <cell r="E566">
            <v>470</v>
          </cell>
          <cell r="F566">
            <v>1392</v>
          </cell>
          <cell r="G566">
            <v>2503</v>
          </cell>
          <cell r="H566">
            <v>4688</v>
          </cell>
          <cell r="I566">
            <v>6173</v>
          </cell>
          <cell r="J566">
            <v>7504</v>
          </cell>
          <cell r="K566">
            <v>9051</v>
          </cell>
          <cell r="L566">
            <v>10621</v>
          </cell>
          <cell r="M566">
            <v>11803</v>
          </cell>
          <cell r="N566">
            <v>12580</v>
          </cell>
          <cell r="O566">
            <v>13701</v>
          </cell>
          <cell r="P566">
            <v>13881</v>
          </cell>
          <cell r="Q566">
            <v>14268</v>
          </cell>
          <cell r="R566">
            <v>14428</v>
          </cell>
          <cell r="S566">
            <v>14265</v>
          </cell>
          <cell r="T566">
            <v>14286</v>
          </cell>
          <cell r="U566">
            <v>14332</v>
          </cell>
          <cell r="V566">
            <v>14219</v>
          </cell>
          <cell r="W566">
            <v>14306</v>
          </cell>
          <cell r="X566">
            <v>14204</v>
          </cell>
          <cell r="Y566">
            <v>14127</v>
          </cell>
          <cell r="Z566">
            <v>13975</v>
          </cell>
          <cell r="AA566">
            <v>13754</v>
          </cell>
          <cell r="AB566">
            <v>13456</v>
          </cell>
          <cell r="AC566">
            <v>13296</v>
          </cell>
          <cell r="AD566">
            <v>12968</v>
          </cell>
          <cell r="AE566">
            <v>12674</v>
          </cell>
          <cell r="AF566">
            <v>12381</v>
          </cell>
          <cell r="AG566">
            <v>10440</v>
          </cell>
          <cell r="AH566">
            <v>10003</v>
          </cell>
          <cell r="AI566">
            <v>9791</v>
          </cell>
        </row>
        <row r="567">
          <cell r="A567" t="str">
            <v>MT2-411A12</v>
          </cell>
          <cell r="D567">
            <v>1</v>
          </cell>
          <cell r="E567">
            <v>1</v>
          </cell>
          <cell r="F567">
            <v>1</v>
          </cell>
          <cell r="G567">
            <v>1</v>
          </cell>
          <cell r="H567">
            <v>1</v>
          </cell>
          <cell r="I567">
            <v>3</v>
          </cell>
          <cell r="J567">
            <v>7</v>
          </cell>
          <cell r="K567">
            <v>10</v>
          </cell>
          <cell r="L567">
            <v>11</v>
          </cell>
          <cell r="M567">
            <v>13</v>
          </cell>
          <cell r="N567">
            <v>14</v>
          </cell>
          <cell r="O567">
            <v>17</v>
          </cell>
          <cell r="P567">
            <v>17</v>
          </cell>
          <cell r="Q567">
            <v>17</v>
          </cell>
          <cell r="R567">
            <v>17</v>
          </cell>
          <cell r="S567">
            <v>19</v>
          </cell>
          <cell r="T567">
            <v>17</v>
          </cell>
          <cell r="U567">
            <v>20</v>
          </cell>
          <cell r="V567">
            <v>19</v>
          </cell>
          <cell r="W567">
            <v>19</v>
          </cell>
          <cell r="X567">
            <v>19</v>
          </cell>
          <cell r="Y567">
            <v>17</v>
          </cell>
          <cell r="Z567">
            <v>20</v>
          </cell>
          <cell r="AA567">
            <v>22</v>
          </cell>
          <cell r="AB567">
            <v>25</v>
          </cell>
          <cell r="AC567">
            <v>27</v>
          </cell>
          <cell r="AD567">
            <v>27</v>
          </cell>
          <cell r="AE567">
            <v>25</v>
          </cell>
          <cell r="AF567">
            <v>22</v>
          </cell>
          <cell r="AG567">
            <v>19</v>
          </cell>
          <cell r="AH567">
            <v>17</v>
          </cell>
          <cell r="AI567">
            <v>13</v>
          </cell>
        </row>
        <row r="568">
          <cell r="A568" t="str">
            <v>MT2-411A22</v>
          </cell>
          <cell r="X568">
            <v>1</v>
          </cell>
          <cell r="Y568">
            <v>1</v>
          </cell>
          <cell r="Z568">
            <v>1</v>
          </cell>
          <cell r="AA568">
            <v>1</v>
          </cell>
          <cell r="AB568">
            <v>2</v>
          </cell>
          <cell r="AC568">
            <v>3</v>
          </cell>
          <cell r="AD568">
            <v>2</v>
          </cell>
          <cell r="AE568">
            <v>1</v>
          </cell>
          <cell r="AF568">
            <v>1</v>
          </cell>
          <cell r="AG568">
            <v>1</v>
          </cell>
          <cell r="AH568">
            <v>2</v>
          </cell>
          <cell r="AI568">
            <v>3</v>
          </cell>
        </row>
        <row r="569">
          <cell r="A569" t="str">
            <v>MT2-411A31</v>
          </cell>
          <cell r="P569">
            <v>4</v>
          </cell>
          <cell r="Q569">
            <v>12</v>
          </cell>
          <cell r="R569">
            <v>23</v>
          </cell>
          <cell r="S569">
            <v>253</v>
          </cell>
          <cell r="T569">
            <v>665</v>
          </cell>
          <cell r="U569">
            <v>1055</v>
          </cell>
          <cell r="V569">
            <v>1327</v>
          </cell>
          <cell r="W569">
            <v>1732</v>
          </cell>
          <cell r="X569">
            <v>2121</v>
          </cell>
          <cell r="Y569">
            <v>2549</v>
          </cell>
          <cell r="Z569">
            <v>2864</v>
          </cell>
          <cell r="AA569">
            <v>3187</v>
          </cell>
          <cell r="AB569">
            <v>3422</v>
          </cell>
          <cell r="AC569">
            <v>3747</v>
          </cell>
          <cell r="AD569">
            <v>4005</v>
          </cell>
          <cell r="AE569">
            <v>4189</v>
          </cell>
          <cell r="AF569">
            <v>4419</v>
          </cell>
          <cell r="AG569">
            <v>4036</v>
          </cell>
          <cell r="AH569">
            <v>4184</v>
          </cell>
          <cell r="AI569">
            <v>4261</v>
          </cell>
        </row>
        <row r="570">
          <cell r="A570" t="str">
            <v>MT2-411A32</v>
          </cell>
          <cell r="W570">
            <v>1</v>
          </cell>
          <cell r="AB570">
            <v>1</v>
          </cell>
          <cell r="AC570">
            <v>2</v>
          </cell>
          <cell r="AD570">
            <v>2</v>
          </cell>
          <cell r="AE570">
            <v>2</v>
          </cell>
          <cell r="AF570">
            <v>2</v>
          </cell>
          <cell r="AG570">
            <v>2</v>
          </cell>
          <cell r="AH570">
            <v>2</v>
          </cell>
          <cell r="AI570">
            <v>3</v>
          </cell>
        </row>
        <row r="571">
          <cell r="A571" t="str">
            <v>MT2-411A33</v>
          </cell>
          <cell r="W571">
            <v>2</v>
          </cell>
          <cell r="X571">
            <v>2</v>
          </cell>
          <cell r="Y571">
            <v>2</v>
          </cell>
          <cell r="Z571">
            <v>2</v>
          </cell>
          <cell r="AA571">
            <v>3</v>
          </cell>
          <cell r="AB571">
            <v>3</v>
          </cell>
          <cell r="AC571">
            <v>3</v>
          </cell>
          <cell r="AD571">
            <v>2</v>
          </cell>
          <cell r="AE571">
            <v>3</v>
          </cell>
          <cell r="AF571">
            <v>5</v>
          </cell>
          <cell r="AG571">
            <v>4</v>
          </cell>
          <cell r="AH571">
            <v>3</v>
          </cell>
          <cell r="AI571">
            <v>3</v>
          </cell>
        </row>
        <row r="572">
          <cell r="A572" t="str">
            <v>MT2-411B11</v>
          </cell>
          <cell r="S572">
            <v>1</v>
          </cell>
          <cell r="V572">
            <v>1</v>
          </cell>
          <cell r="W572">
            <v>23</v>
          </cell>
          <cell r="X572">
            <v>7</v>
          </cell>
          <cell r="Y572">
            <v>3</v>
          </cell>
          <cell r="Z572">
            <v>3</v>
          </cell>
          <cell r="AA572">
            <v>2</v>
          </cell>
          <cell r="AB572">
            <v>1</v>
          </cell>
          <cell r="AC572">
            <v>5</v>
          </cell>
          <cell r="AD572">
            <v>8</v>
          </cell>
          <cell r="AE572">
            <v>12</v>
          </cell>
          <cell r="AF572">
            <v>11</v>
          </cell>
          <cell r="AG572">
            <v>4</v>
          </cell>
          <cell r="AH572">
            <v>6</v>
          </cell>
          <cell r="AI572">
            <v>7</v>
          </cell>
        </row>
        <row r="573">
          <cell r="A573" t="str">
            <v>MT2-41A21</v>
          </cell>
          <cell r="J573">
            <v>10</v>
          </cell>
          <cell r="K573">
            <v>23</v>
          </cell>
          <cell r="L573">
            <v>312</v>
          </cell>
          <cell r="M573">
            <v>1087</v>
          </cell>
          <cell r="N573">
            <v>1856</v>
          </cell>
          <cell r="O573">
            <v>2863</v>
          </cell>
          <cell r="P573">
            <v>3674</v>
          </cell>
          <cell r="Q573">
            <v>4526</v>
          </cell>
          <cell r="R573">
            <v>5366</v>
          </cell>
          <cell r="S573">
            <v>5844</v>
          </cell>
          <cell r="T573">
            <v>6316</v>
          </cell>
          <cell r="U573">
            <v>6689</v>
          </cell>
          <cell r="V573">
            <v>6987</v>
          </cell>
          <cell r="W573">
            <v>7297</v>
          </cell>
          <cell r="X573">
            <v>7534</v>
          </cell>
          <cell r="Y573">
            <v>7876</v>
          </cell>
          <cell r="Z573">
            <v>8069</v>
          </cell>
          <cell r="AA573">
            <v>8298</v>
          </cell>
          <cell r="AB573">
            <v>8446</v>
          </cell>
          <cell r="AC573">
            <v>8748</v>
          </cell>
          <cell r="AD573">
            <v>9189</v>
          </cell>
          <cell r="AE573">
            <v>9362</v>
          </cell>
          <cell r="AF573">
            <v>9691</v>
          </cell>
          <cell r="AG573">
            <v>8753</v>
          </cell>
          <cell r="AH573">
            <v>8789</v>
          </cell>
          <cell r="AI573">
            <v>8813</v>
          </cell>
        </row>
        <row r="574">
          <cell r="A574" t="str">
            <v>MT250</v>
          </cell>
          <cell r="S574">
            <v>1</v>
          </cell>
          <cell r="T574">
            <v>1</v>
          </cell>
          <cell r="U574">
            <v>1</v>
          </cell>
          <cell r="V574">
            <v>1</v>
          </cell>
          <cell r="W574">
            <v>1</v>
          </cell>
          <cell r="X574">
            <v>2</v>
          </cell>
          <cell r="Y574">
            <v>2</v>
          </cell>
          <cell r="Z574">
            <v>2</v>
          </cell>
          <cell r="AA574">
            <v>3</v>
          </cell>
          <cell r="AB574">
            <v>3</v>
          </cell>
          <cell r="AC574">
            <v>4</v>
          </cell>
          <cell r="AD574">
            <v>9</v>
          </cell>
          <cell r="AE574">
            <v>227</v>
          </cell>
          <cell r="AF574">
            <v>782</v>
          </cell>
          <cell r="AG574">
            <v>1110</v>
          </cell>
          <cell r="AH574">
            <v>1485</v>
          </cell>
        </row>
        <row r="575">
          <cell r="A575" t="str">
            <v>MT30 Type MT 1771 F02A</v>
          </cell>
          <cell r="B575">
            <v>375</v>
          </cell>
          <cell r="C575">
            <v>377</v>
          </cell>
          <cell r="D575">
            <v>381</v>
          </cell>
          <cell r="E575">
            <v>388</v>
          </cell>
          <cell r="F575">
            <v>415</v>
          </cell>
          <cell r="G575">
            <v>418</v>
          </cell>
          <cell r="H575">
            <v>437</v>
          </cell>
          <cell r="I575">
            <v>433</v>
          </cell>
          <cell r="J575">
            <v>434</v>
          </cell>
          <cell r="K575">
            <v>443</v>
          </cell>
          <cell r="L575">
            <v>451</v>
          </cell>
          <cell r="M575">
            <v>443</v>
          </cell>
          <cell r="N575">
            <v>432</v>
          </cell>
          <cell r="O575">
            <v>411</v>
          </cell>
          <cell r="P575">
            <v>399</v>
          </cell>
          <cell r="Q575">
            <v>418</v>
          </cell>
          <cell r="R575">
            <v>386</v>
          </cell>
          <cell r="S575">
            <v>363</v>
          </cell>
          <cell r="T575">
            <v>354</v>
          </cell>
          <cell r="U575">
            <v>334</v>
          </cell>
          <cell r="V575">
            <v>311</v>
          </cell>
          <cell r="W575">
            <v>298</v>
          </cell>
          <cell r="X575">
            <v>282</v>
          </cell>
          <cell r="Y575">
            <v>259</v>
          </cell>
          <cell r="Z575">
            <v>247</v>
          </cell>
          <cell r="AA575">
            <v>228</v>
          </cell>
          <cell r="AB575">
            <v>222</v>
          </cell>
          <cell r="AC575">
            <v>203</v>
          </cell>
          <cell r="AD575">
            <v>181</v>
          </cell>
          <cell r="AE575">
            <v>172</v>
          </cell>
          <cell r="AF575">
            <v>168</v>
          </cell>
          <cell r="AG575">
            <v>118</v>
          </cell>
          <cell r="AH575">
            <v>105</v>
          </cell>
          <cell r="AI575">
            <v>104</v>
          </cell>
        </row>
        <row r="576">
          <cell r="A576" t="str">
            <v>MT3-411A11</v>
          </cell>
          <cell r="Q576">
            <v>1</v>
          </cell>
          <cell r="R576">
            <v>3</v>
          </cell>
          <cell r="S576">
            <v>83</v>
          </cell>
          <cell r="T576">
            <v>118</v>
          </cell>
          <cell r="U576">
            <v>126</v>
          </cell>
          <cell r="V576">
            <v>349</v>
          </cell>
          <cell r="W576">
            <v>334</v>
          </cell>
          <cell r="X576">
            <v>146</v>
          </cell>
          <cell r="Y576">
            <v>206</v>
          </cell>
          <cell r="Z576">
            <v>210</v>
          </cell>
          <cell r="AA576">
            <v>213</v>
          </cell>
          <cell r="AB576">
            <v>224</v>
          </cell>
          <cell r="AC576">
            <v>245</v>
          </cell>
          <cell r="AD576">
            <v>277</v>
          </cell>
          <cell r="AE576">
            <v>283</v>
          </cell>
          <cell r="AF576">
            <v>315</v>
          </cell>
          <cell r="AG576">
            <v>210</v>
          </cell>
          <cell r="AH576">
            <v>210</v>
          </cell>
          <cell r="AI576">
            <v>230</v>
          </cell>
        </row>
        <row r="577">
          <cell r="A577" t="str">
            <v>MT3-411A21</v>
          </cell>
          <cell r="AF577">
            <v>1</v>
          </cell>
          <cell r="AI577">
            <v>1</v>
          </cell>
        </row>
        <row r="578">
          <cell r="A578" t="str">
            <v>MT3-411B11</v>
          </cell>
          <cell r="AC578">
            <v>2</v>
          </cell>
          <cell r="AH578">
            <v>1</v>
          </cell>
          <cell r="AI578">
            <v>1</v>
          </cell>
        </row>
        <row r="579">
          <cell r="A579" t="str">
            <v>MT3-411C11</v>
          </cell>
          <cell r="AA579">
            <v>1</v>
          </cell>
          <cell r="AB579">
            <v>40</v>
          </cell>
          <cell r="AC579">
            <v>201</v>
          </cell>
          <cell r="AD579">
            <v>812</v>
          </cell>
          <cell r="AE579">
            <v>1096</v>
          </cell>
          <cell r="AF579">
            <v>1371</v>
          </cell>
          <cell r="AG579">
            <v>1229</v>
          </cell>
          <cell r="AH579">
            <v>1379</v>
          </cell>
          <cell r="AI579">
            <v>1608</v>
          </cell>
        </row>
        <row r="580">
          <cell r="A580" t="str">
            <v>MT3-411D11</v>
          </cell>
          <cell r="U580">
            <v>1</v>
          </cell>
          <cell r="W580">
            <v>2</v>
          </cell>
          <cell r="X580">
            <v>2</v>
          </cell>
          <cell r="Y580">
            <v>4</v>
          </cell>
          <cell r="Z580">
            <v>11</v>
          </cell>
          <cell r="AA580">
            <v>15</v>
          </cell>
          <cell r="AB580">
            <v>16</v>
          </cell>
          <cell r="AC580">
            <v>23</v>
          </cell>
          <cell r="AD580">
            <v>49</v>
          </cell>
          <cell r="AE580">
            <v>90</v>
          </cell>
          <cell r="AF580">
            <v>133</v>
          </cell>
          <cell r="AG580">
            <v>142</v>
          </cell>
          <cell r="AH580">
            <v>216</v>
          </cell>
          <cell r="AI580">
            <v>279</v>
          </cell>
        </row>
        <row r="581">
          <cell r="A581" t="str">
            <v>MT3-411E11</v>
          </cell>
          <cell r="AB581">
            <v>2</v>
          </cell>
          <cell r="AC581">
            <v>4</v>
          </cell>
          <cell r="AD581">
            <v>26</v>
          </cell>
          <cell r="AE581">
            <v>166</v>
          </cell>
          <cell r="AF581">
            <v>301</v>
          </cell>
          <cell r="AG581">
            <v>326</v>
          </cell>
          <cell r="AH581">
            <v>450</v>
          </cell>
          <cell r="AI581">
            <v>575</v>
          </cell>
        </row>
        <row r="582">
          <cell r="A582" t="str">
            <v>MTI-1400</v>
          </cell>
          <cell r="AE582">
            <v>1</v>
          </cell>
          <cell r="AF582">
            <v>1</v>
          </cell>
        </row>
        <row r="583">
          <cell r="A583" t="str">
            <v>MW 3026</v>
          </cell>
          <cell r="X583">
            <v>1</v>
          </cell>
          <cell r="Y583">
            <v>104</v>
          </cell>
          <cell r="Z583">
            <v>671</v>
          </cell>
          <cell r="AA583">
            <v>3953</v>
          </cell>
          <cell r="AB583">
            <v>4066</v>
          </cell>
          <cell r="AC583">
            <v>4171</v>
          </cell>
          <cell r="AD583">
            <v>4269</v>
          </cell>
          <cell r="AE583">
            <v>4182</v>
          </cell>
          <cell r="AF583">
            <v>4249</v>
          </cell>
          <cell r="AG583">
            <v>3427</v>
          </cell>
          <cell r="AH583">
            <v>3373</v>
          </cell>
          <cell r="AI583">
            <v>3333</v>
          </cell>
        </row>
        <row r="584">
          <cell r="A584" t="str">
            <v>MW 3040</v>
          </cell>
          <cell r="AA584">
            <v>1</v>
          </cell>
          <cell r="AC584">
            <v>1</v>
          </cell>
          <cell r="AE584">
            <v>1</v>
          </cell>
          <cell r="AF584">
            <v>1</v>
          </cell>
          <cell r="AG584">
            <v>1</v>
          </cell>
          <cell r="AH584">
            <v>1</v>
          </cell>
          <cell r="AI584">
            <v>1</v>
          </cell>
        </row>
        <row r="585">
          <cell r="A585" t="str">
            <v>MW 3042</v>
          </cell>
          <cell r="AB585">
            <v>1</v>
          </cell>
          <cell r="AE585">
            <v>1</v>
          </cell>
          <cell r="AG585">
            <v>1</v>
          </cell>
          <cell r="AH585">
            <v>1</v>
          </cell>
          <cell r="AI585">
            <v>3</v>
          </cell>
        </row>
        <row r="586">
          <cell r="A586" t="str">
            <v>MW 3046</v>
          </cell>
          <cell r="AC586">
            <v>1</v>
          </cell>
          <cell r="AD586">
            <v>1</v>
          </cell>
          <cell r="AE586">
            <v>1</v>
          </cell>
          <cell r="AF586">
            <v>3</v>
          </cell>
          <cell r="AG586">
            <v>3</v>
          </cell>
          <cell r="AH586">
            <v>5</v>
          </cell>
          <cell r="AI586">
            <v>5</v>
          </cell>
        </row>
        <row r="587">
          <cell r="A587" t="str">
            <v>MW 3056</v>
          </cell>
          <cell r="AC587">
            <v>1</v>
          </cell>
        </row>
        <row r="588">
          <cell r="A588" t="str">
            <v>MW3020</v>
          </cell>
          <cell r="V588">
            <v>1</v>
          </cell>
          <cell r="W588">
            <v>2</v>
          </cell>
          <cell r="X588">
            <v>5</v>
          </cell>
          <cell r="Y588">
            <v>10</v>
          </cell>
          <cell r="Z588">
            <v>7</v>
          </cell>
          <cell r="AA588">
            <v>15</v>
          </cell>
          <cell r="AB588">
            <v>11</v>
          </cell>
          <cell r="AC588">
            <v>12</v>
          </cell>
          <cell r="AD588">
            <v>21</v>
          </cell>
          <cell r="AE588">
            <v>24</v>
          </cell>
          <cell r="AF588">
            <v>32</v>
          </cell>
          <cell r="AG588">
            <v>26</v>
          </cell>
          <cell r="AH588">
            <v>34</v>
          </cell>
          <cell r="AI588">
            <v>40</v>
          </cell>
        </row>
        <row r="589">
          <cell r="A589" t="str">
            <v>MW3026</v>
          </cell>
          <cell r="AE589">
            <v>1</v>
          </cell>
          <cell r="AF589">
            <v>11</v>
          </cell>
          <cell r="AG589">
            <v>12</v>
          </cell>
          <cell r="AH589">
            <v>22</v>
          </cell>
          <cell r="AI589">
            <v>25</v>
          </cell>
        </row>
        <row r="590">
          <cell r="A590" t="str">
            <v>MX-6830</v>
          </cell>
          <cell r="X590">
            <v>2</v>
          </cell>
          <cell r="Y590">
            <v>1</v>
          </cell>
          <cell r="Z590">
            <v>1</v>
          </cell>
          <cell r="AA590">
            <v>1</v>
          </cell>
        </row>
        <row r="591">
          <cell r="A591" t="str">
            <v>MX-6837</v>
          </cell>
          <cell r="V591">
            <v>2</v>
          </cell>
          <cell r="W591">
            <v>1</v>
          </cell>
          <cell r="X591">
            <v>1</v>
          </cell>
        </row>
        <row r="592">
          <cell r="A592" t="str">
            <v>MX-6880</v>
          </cell>
          <cell r="AE592">
            <v>1</v>
          </cell>
        </row>
        <row r="593">
          <cell r="A593" t="str">
            <v>MX-6890</v>
          </cell>
          <cell r="AD593">
            <v>1</v>
          </cell>
          <cell r="AI593">
            <v>3</v>
          </cell>
        </row>
        <row r="594">
          <cell r="A594" t="str">
            <v>MY3020</v>
          </cell>
          <cell r="AD594">
            <v>1</v>
          </cell>
          <cell r="AE594">
            <v>10</v>
          </cell>
          <cell r="AF594">
            <v>70</v>
          </cell>
          <cell r="AG594">
            <v>129</v>
          </cell>
          <cell r="AH594">
            <v>197</v>
          </cell>
          <cell r="AI594">
            <v>280</v>
          </cell>
        </row>
        <row r="595">
          <cell r="A595" t="str">
            <v>MY3026</v>
          </cell>
          <cell r="AF595">
            <v>2</v>
          </cell>
          <cell r="AG595">
            <v>2</v>
          </cell>
          <cell r="AH595">
            <v>8</v>
          </cell>
          <cell r="AI595">
            <v>28</v>
          </cell>
        </row>
        <row r="596">
          <cell r="A596" t="str">
            <v>MY3042</v>
          </cell>
          <cell r="AE596">
            <v>2</v>
          </cell>
          <cell r="AF596">
            <v>2</v>
          </cell>
          <cell r="AG596">
            <v>2</v>
          </cell>
          <cell r="AH596">
            <v>3</v>
          </cell>
          <cell r="AI596">
            <v>58</v>
          </cell>
        </row>
        <row r="597">
          <cell r="A597" t="str">
            <v>NA20TN</v>
          </cell>
          <cell r="B597">
            <v>31</v>
          </cell>
          <cell r="C597">
            <v>23</v>
          </cell>
          <cell r="D597">
            <v>16</v>
          </cell>
          <cell r="E597">
            <v>45</v>
          </cell>
          <cell r="F597">
            <v>68</v>
          </cell>
          <cell r="G597">
            <v>102</v>
          </cell>
          <cell r="H597">
            <v>88</v>
          </cell>
          <cell r="I597">
            <v>73</v>
          </cell>
          <cell r="J597">
            <v>83</v>
          </cell>
          <cell r="K597">
            <v>88</v>
          </cell>
          <cell r="L597">
            <v>86</v>
          </cell>
          <cell r="M597">
            <v>81</v>
          </cell>
          <cell r="N597">
            <v>65</v>
          </cell>
          <cell r="O597">
            <v>50</v>
          </cell>
          <cell r="P597">
            <v>43</v>
          </cell>
          <cell r="Q597">
            <v>40</v>
          </cell>
          <cell r="R597">
            <v>37</v>
          </cell>
          <cell r="S597">
            <v>27</v>
          </cell>
          <cell r="T597">
            <v>22</v>
          </cell>
          <cell r="U597">
            <v>20</v>
          </cell>
          <cell r="V597">
            <v>19</v>
          </cell>
          <cell r="W597">
            <v>18</v>
          </cell>
          <cell r="X597">
            <v>19</v>
          </cell>
          <cell r="Y597">
            <v>16</v>
          </cell>
          <cell r="Z597">
            <v>13</v>
          </cell>
          <cell r="AA597">
            <v>14</v>
          </cell>
          <cell r="AB597">
            <v>13</v>
          </cell>
          <cell r="AC597">
            <v>9</v>
          </cell>
          <cell r="AD597">
            <v>8</v>
          </cell>
          <cell r="AE597">
            <v>9</v>
          </cell>
          <cell r="AF597">
            <v>7</v>
          </cell>
          <cell r="AG597">
            <v>6</v>
          </cell>
          <cell r="AH597">
            <v>6</v>
          </cell>
          <cell r="AI597">
            <v>6</v>
          </cell>
        </row>
        <row r="598">
          <cell r="A598" t="str">
            <v>NHE-1NA</v>
          </cell>
          <cell r="B598">
            <v>83</v>
          </cell>
          <cell r="C598">
            <v>74</v>
          </cell>
          <cell r="D598">
            <v>65</v>
          </cell>
          <cell r="E598">
            <v>63</v>
          </cell>
          <cell r="F598">
            <v>58</v>
          </cell>
          <cell r="G598">
            <v>58</v>
          </cell>
          <cell r="H598">
            <v>56</v>
          </cell>
          <cell r="I598">
            <v>44</v>
          </cell>
          <cell r="J598">
            <v>46</v>
          </cell>
          <cell r="K598">
            <v>43</v>
          </cell>
          <cell r="L598">
            <v>41</v>
          </cell>
          <cell r="M598">
            <v>34</v>
          </cell>
          <cell r="N598">
            <v>33</v>
          </cell>
          <cell r="O598">
            <v>29</v>
          </cell>
          <cell r="P598">
            <v>34</v>
          </cell>
          <cell r="Q598">
            <v>34</v>
          </cell>
          <cell r="R598">
            <v>30</v>
          </cell>
          <cell r="S598">
            <v>26</v>
          </cell>
          <cell r="T598">
            <v>23</v>
          </cell>
          <cell r="U598">
            <v>22</v>
          </cell>
          <cell r="V598">
            <v>17</v>
          </cell>
          <cell r="W598">
            <v>19</v>
          </cell>
          <cell r="X598">
            <v>19</v>
          </cell>
          <cell r="Y598">
            <v>17</v>
          </cell>
          <cell r="Z598">
            <v>18</v>
          </cell>
          <cell r="AA598">
            <v>18</v>
          </cell>
          <cell r="AB598">
            <v>13</v>
          </cell>
          <cell r="AC598">
            <v>12</v>
          </cell>
          <cell r="AD598">
            <v>12</v>
          </cell>
          <cell r="AE598">
            <v>11</v>
          </cell>
          <cell r="AF598">
            <v>10</v>
          </cell>
          <cell r="AG598">
            <v>7</v>
          </cell>
          <cell r="AH598">
            <v>6</v>
          </cell>
          <cell r="AI598">
            <v>5</v>
          </cell>
        </row>
        <row r="599">
          <cell r="A599" t="str">
            <v>NHE-1NB</v>
          </cell>
          <cell r="B599">
            <v>1</v>
          </cell>
          <cell r="C599">
            <v>1</v>
          </cell>
          <cell r="D599">
            <v>1</v>
          </cell>
          <cell r="E599">
            <v>1</v>
          </cell>
          <cell r="F599">
            <v>1</v>
          </cell>
          <cell r="G599">
            <v>1</v>
          </cell>
          <cell r="H599">
            <v>1</v>
          </cell>
          <cell r="I599">
            <v>1</v>
          </cell>
          <cell r="J599">
            <v>1</v>
          </cell>
          <cell r="K599">
            <v>1</v>
          </cell>
          <cell r="L599">
            <v>1</v>
          </cell>
          <cell r="M599">
            <v>1</v>
          </cell>
          <cell r="N599">
            <v>1</v>
          </cell>
          <cell r="O599">
            <v>1</v>
          </cell>
          <cell r="P599">
            <v>1</v>
          </cell>
          <cell r="Q599">
            <v>1</v>
          </cell>
          <cell r="R599">
            <v>1</v>
          </cell>
          <cell r="S599">
            <v>1</v>
          </cell>
          <cell r="T599">
            <v>1</v>
          </cell>
          <cell r="U599">
            <v>1</v>
          </cell>
          <cell r="V599">
            <v>1</v>
          </cell>
        </row>
        <row r="600">
          <cell r="A600" t="str">
            <v>NHE-2XN (Nokia 1011)</v>
          </cell>
          <cell r="B600">
            <v>196</v>
          </cell>
          <cell r="C600">
            <v>165</v>
          </cell>
          <cell r="D600">
            <v>153</v>
          </cell>
          <cell r="E600">
            <v>154</v>
          </cell>
          <cell r="F600">
            <v>152</v>
          </cell>
          <cell r="G600">
            <v>140</v>
          </cell>
          <cell r="H600">
            <v>133</v>
          </cell>
          <cell r="I600">
            <v>116</v>
          </cell>
          <cell r="J600">
            <v>114</v>
          </cell>
          <cell r="K600">
            <v>115</v>
          </cell>
          <cell r="L600">
            <v>112</v>
          </cell>
          <cell r="M600">
            <v>111</v>
          </cell>
          <cell r="N600">
            <v>97</v>
          </cell>
          <cell r="O600">
            <v>89</v>
          </cell>
          <cell r="P600">
            <v>78</v>
          </cell>
          <cell r="Q600">
            <v>73</v>
          </cell>
          <cell r="R600">
            <v>74</v>
          </cell>
          <cell r="S600">
            <v>63</v>
          </cell>
          <cell r="T600">
            <v>62</v>
          </cell>
          <cell r="U600">
            <v>56</v>
          </cell>
          <cell r="V600">
            <v>52</v>
          </cell>
          <cell r="W600">
            <v>49</v>
          </cell>
          <cell r="X600">
            <v>39</v>
          </cell>
          <cell r="Y600">
            <v>39</v>
          </cell>
          <cell r="Z600">
            <v>36</v>
          </cell>
          <cell r="AA600">
            <v>37</v>
          </cell>
          <cell r="AB600">
            <v>32</v>
          </cell>
          <cell r="AC600">
            <v>31</v>
          </cell>
          <cell r="AD600">
            <v>31</v>
          </cell>
          <cell r="AE600">
            <v>32</v>
          </cell>
          <cell r="AF600">
            <v>27</v>
          </cell>
          <cell r="AG600">
            <v>16</v>
          </cell>
          <cell r="AH600">
            <v>13</v>
          </cell>
          <cell r="AI600">
            <v>12</v>
          </cell>
        </row>
        <row r="601">
          <cell r="A601" t="str">
            <v>NHE-2XP</v>
          </cell>
          <cell r="B601">
            <v>99</v>
          </cell>
          <cell r="C601">
            <v>96</v>
          </cell>
          <cell r="D601">
            <v>88</v>
          </cell>
          <cell r="E601">
            <v>78</v>
          </cell>
          <cell r="F601">
            <v>77</v>
          </cell>
          <cell r="G601">
            <v>74</v>
          </cell>
          <cell r="H601">
            <v>68</v>
          </cell>
          <cell r="I601">
            <v>64</v>
          </cell>
          <cell r="J601">
            <v>59</v>
          </cell>
          <cell r="K601">
            <v>63</v>
          </cell>
          <cell r="L601">
            <v>55</v>
          </cell>
          <cell r="M601">
            <v>54</v>
          </cell>
          <cell r="N601">
            <v>54</v>
          </cell>
          <cell r="O601">
            <v>55</v>
          </cell>
          <cell r="P601">
            <v>48</v>
          </cell>
          <cell r="Q601">
            <v>48</v>
          </cell>
          <cell r="R601">
            <v>46</v>
          </cell>
          <cell r="S601">
            <v>42</v>
          </cell>
          <cell r="T601">
            <v>40</v>
          </cell>
          <cell r="U601">
            <v>35</v>
          </cell>
          <cell r="V601">
            <v>34</v>
          </cell>
          <cell r="W601">
            <v>29</v>
          </cell>
          <cell r="X601">
            <v>27</v>
          </cell>
          <cell r="Y601">
            <v>24</v>
          </cell>
          <cell r="Z601">
            <v>24</v>
          </cell>
          <cell r="AA601">
            <v>22</v>
          </cell>
          <cell r="AB601">
            <v>21</v>
          </cell>
          <cell r="AC601">
            <v>19</v>
          </cell>
          <cell r="AD601">
            <v>18</v>
          </cell>
          <cell r="AE601">
            <v>17</v>
          </cell>
          <cell r="AF601">
            <v>12</v>
          </cell>
          <cell r="AG601">
            <v>8</v>
          </cell>
          <cell r="AH601">
            <v>6</v>
          </cell>
          <cell r="AI601">
            <v>4</v>
          </cell>
        </row>
        <row r="602">
          <cell r="A602" t="str">
            <v>NHE-3DF</v>
          </cell>
          <cell r="B602">
            <v>19</v>
          </cell>
          <cell r="C602">
            <v>14</v>
          </cell>
          <cell r="D602">
            <v>13</v>
          </cell>
          <cell r="E602">
            <v>16</v>
          </cell>
          <cell r="F602">
            <v>14</v>
          </cell>
          <cell r="G602">
            <v>13</v>
          </cell>
          <cell r="H602">
            <v>10</v>
          </cell>
          <cell r="I602">
            <v>10</v>
          </cell>
          <cell r="J602">
            <v>10</v>
          </cell>
          <cell r="K602">
            <v>13</v>
          </cell>
          <cell r="L602">
            <v>11</v>
          </cell>
          <cell r="M602">
            <v>16</v>
          </cell>
          <cell r="N602">
            <v>14</v>
          </cell>
          <cell r="O602">
            <v>11</v>
          </cell>
          <cell r="P602">
            <v>12</v>
          </cell>
          <cell r="Q602">
            <v>10</v>
          </cell>
          <cell r="R602">
            <v>8</v>
          </cell>
          <cell r="S602">
            <v>9</v>
          </cell>
          <cell r="T602">
            <v>8</v>
          </cell>
          <cell r="U602">
            <v>8</v>
          </cell>
          <cell r="V602">
            <v>8</v>
          </cell>
          <cell r="W602">
            <v>9</v>
          </cell>
          <cell r="X602">
            <v>9</v>
          </cell>
          <cell r="Y602">
            <v>8</v>
          </cell>
          <cell r="Z602">
            <v>7</v>
          </cell>
          <cell r="AA602">
            <v>7</v>
          </cell>
          <cell r="AB602">
            <v>16</v>
          </cell>
          <cell r="AC602">
            <v>17</v>
          </cell>
          <cell r="AD602">
            <v>18</v>
          </cell>
          <cell r="AE602">
            <v>20</v>
          </cell>
          <cell r="AF602">
            <v>21</v>
          </cell>
          <cell r="AG602">
            <v>18</v>
          </cell>
          <cell r="AH602">
            <v>25</v>
          </cell>
          <cell r="AI602">
            <v>34</v>
          </cell>
        </row>
        <row r="603">
          <cell r="A603" t="str">
            <v>NHE-4AX</v>
          </cell>
          <cell r="B603">
            <v>283</v>
          </cell>
          <cell r="C603">
            <v>279</v>
          </cell>
          <cell r="D603">
            <v>257</v>
          </cell>
          <cell r="E603">
            <v>238</v>
          </cell>
          <cell r="F603">
            <v>248</v>
          </cell>
          <cell r="G603">
            <v>239</v>
          </cell>
          <cell r="H603">
            <v>240</v>
          </cell>
          <cell r="I603">
            <v>241</v>
          </cell>
          <cell r="J603">
            <v>242</v>
          </cell>
          <cell r="K603">
            <v>225</v>
          </cell>
          <cell r="L603">
            <v>219</v>
          </cell>
          <cell r="M603">
            <v>220</v>
          </cell>
          <cell r="N603">
            <v>213</v>
          </cell>
          <cell r="O603">
            <v>205</v>
          </cell>
          <cell r="P603">
            <v>207</v>
          </cell>
          <cell r="Q603">
            <v>199</v>
          </cell>
          <cell r="R603">
            <v>183</v>
          </cell>
          <cell r="S603">
            <v>174</v>
          </cell>
          <cell r="T603">
            <v>170</v>
          </cell>
          <cell r="U603">
            <v>159</v>
          </cell>
          <cell r="V603">
            <v>146</v>
          </cell>
          <cell r="W603">
            <v>145</v>
          </cell>
          <cell r="X603">
            <v>138</v>
          </cell>
          <cell r="Y603">
            <v>119</v>
          </cell>
          <cell r="Z603">
            <v>105</v>
          </cell>
          <cell r="AA603">
            <v>94</v>
          </cell>
          <cell r="AB603">
            <v>86</v>
          </cell>
          <cell r="AC603">
            <v>82</v>
          </cell>
          <cell r="AD603">
            <v>78</v>
          </cell>
          <cell r="AE603">
            <v>73</v>
          </cell>
          <cell r="AF603">
            <v>69</v>
          </cell>
          <cell r="AG603">
            <v>52</v>
          </cell>
          <cell r="AH603">
            <v>49</v>
          </cell>
          <cell r="AI603">
            <v>44</v>
          </cell>
        </row>
        <row r="604">
          <cell r="A604" t="str">
            <v>NHE-4BX</v>
          </cell>
          <cell r="B604">
            <v>17</v>
          </cell>
          <cell r="C604">
            <v>15</v>
          </cell>
          <cell r="D604">
            <v>14</v>
          </cell>
          <cell r="E604">
            <v>15</v>
          </cell>
          <cell r="F604">
            <v>13</v>
          </cell>
          <cell r="G604">
            <v>12</v>
          </cell>
          <cell r="H604">
            <v>19</v>
          </cell>
          <cell r="I604">
            <v>27</v>
          </cell>
          <cell r="J604">
            <v>53</v>
          </cell>
          <cell r="K604">
            <v>51</v>
          </cell>
          <cell r="L604">
            <v>56</v>
          </cell>
          <cell r="M604">
            <v>69</v>
          </cell>
          <cell r="N604">
            <v>61</v>
          </cell>
          <cell r="O604">
            <v>59</v>
          </cell>
          <cell r="P604">
            <v>48</v>
          </cell>
          <cell r="Q604">
            <v>45</v>
          </cell>
          <cell r="R604">
            <v>42</v>
          </cell>
          <cell r="S604">
            <v>35</v>
          </cell>
          <cell r="T604">
            <v>34</v>
          </cell>
          <cell r="U604">
            <v>31</v>
          </cell>
          <cell r="V604">
            <v>27</v>
          </cell>
          <cell r="W604">
            <v>22</v>
          </cell>
          <cell r="X604">
            <v>20</v>
          </cell>
          <cell r="Y604">
            <v>17</v>
          </cell>
          <cell r="Z604">
            <v>15</v>
          </cell>
          <cell r="AA604">
            <v>14</v>
          </cell>
          <cell r="AB604">
            <v>11</v>
          </cell>
          <cell r="AC604">
            <v>8</v>
          </cell>
          <cell r="AD604">
            <v>9</v>
          </cell>
          <cell r="AE604">
            <v>6</v>
          </cell>
          <cell r="AF604">
            <v>4</v>
          </cell>
          <cell r="AG604">
            <v>3</v>
          </cell>
          <cell r="AH604">
            <v>3</v>
          </cell>
          <cell r="AI604">
            <v>3</v>
          </cell>
        </row>
        <row r="605">
          <cell r="A605" t="str">
            <v>NHE-4NY</v>
          </cell>
          <cell r="B605">
            <v>252</v>
          </cell>
          <cell r="C605">
            <v>241</v>
          </cell>
          <cell r="D605">
            <v>227</v>
          </cell>
          <cell r="E605">
            <v>228</v>
          </cell>
          <cell r="F605">
            <v>210</v>
          </cell>
          <cell r="G605">
            <v>208</v>
          </cell>
          <cell r="H605">
            <v>202</v>
          </cell>
          <cell r="I605">
            <v>197</v>
          </cell>
          <cell r="J605">
            <v>194</v>
          </cell>
          <cell r="K605">
            <v>198</v>
          </cell>
          <cell r="L605">
            <v>178</v>
          </cell>
          <cell r="M605">
            <v>166</v>
          </cell>
          <cell r="N605">
            <v>156</v>
          </cell>
          <cell r="O605">
            <v>153</v>
          </cell>
          <cell r="P605">
            <v>142</v>
          </cell>
          <cell r="Q605">
            <v>138</v>
          </cell>
          <cell r="R605">
            <v>133</v>
          </cell>
          <cell r="S605">
            <v>123</v>
          </cell>
          <cell r="T605">
            <v>116</v>
          </cell>
          <cell r="U605">
            <v>110</v>
          </cell>
          <cell r="V605">
            <v>95</v>
          </cell>
          <cell r="W605">
            <v>87</v>
          </cell>
          <cell r="X605">
            <v>84</v>
          </cell>
          <cell r="Y605">
            <v>81</v>
          </cell>
          <cell r="Z605">
            <v>73</v>
          </cell>
          <cell r="AA605">
            <v>63</v>
          </cell>
          <cell r="AB605">
            <v>57</v>
          </cell>
          <cell r="AC605">
            <v>55</v>
          </cell>
          <cell r="AD605">
            <v>54</v>
          </cell>
          <cell r="AE605">
            <v>49</v>
          </cell>
          <cell r="AF605">
            <v>43</v>
          </cell>
          <cell r="AG605">
            <v>30</v>
          </cell>
          <cell r="AH605">
            <v>26</v>
          </cell>
          <cell r="AI605">
            <v>25</v>
          </cell>
        </row>
        <row r="606">
          <cell r="A606" t="str">
            <v>NHE-5NA</v>
          </cell>
          <cell r="B606">
            <v>35</v>
          </cell>
          <cell r="C606">
            <v>45</v>
          </cell>
          <cell r="D606">
            <v>53</v>
          </cell>
          <cell r="E606">
            <v>49</v>
          </cell>
          <cell r="F606">
            <v>42</v>
          </cell>
          <cell r="G606">
            <v>35</v>
          </cell>
          <cell r="H606">
            <v>136</v>
          </cell>
          <cell r="I606">
            <v>214</v>
          </cell>
          <cell r="J606">
            <v>220</v>
          </cell>
          <cell r="K606">
            <v>203</v>
          </cell>
          <cell r="L606">
            <v>198</v>
          </cell>
          <cell r="M606">
            <v>196</v>
          </cell>
          <cell r="N606">
            <v>161</v>
          </cell>
          <cell r="O606">
            <v>144</v>
          </cell>
          <cell r="P606">
            <v>119</v>
          </cell>
          <cell r="Q606">
            <v>118</v>
          </cell>
          <cell r="R606">
            <v>115</v>
          </cell>
          <cell r="S606">
            <v>99</v>
          </cell>
          <cell r="T606">
            <v>88</v>
          </cell>
          <cell r="U606">
            <v>75</v>
          </cell>
          <cell r="V606">
            <v>63</v>
          </cell>
          <cell r="W606">
            <v>59</v>
          </cell>
          <cell r="X606">
            <v>68</v>
          </cell>
          <cell r="Y606">
            <v>55</v>
          </cell>
          <cell r="Z606">
            <v>38</v>
          </cell>
          <cell r="AA606">
            <v>34</v>
          </cell>
          <cell r="AB606">
            <v>32</v>
          </cell>
          <cell r="AC606">
            <v>26</v>
          </cell>
          <cell r="AD606">
            <v>22</v>
          </cell>
          <cell r="AE606">
            <v>20</v>
          </cell>
          <cell r="AF606">
            <v>15</v>
          </cell>
          <cell r="AG606">
            <v>11</v>
          </cell>
          <cell r="AH606">
            <v>11</v>
          </cell>
          <cell r="AI606">
            <v>9</v>
          </cell>
        </row>
        <row r="607">
          <cell r="A607" t="str">
            <v>NHE-5NY</v>
          </cell>
          <cell r="B607">
            <v>3</v>
          </cell>
          <cell r="C607">
            <v>4</v>
          </cell>
          <cell r="D607">
            <v>5</v>
          </cell>
          <cell r="E607">
            <v>8</v>
          </cell>
          <cell r="F607">
            <v>6</v>
          </cell>
          <cell r="G607">
            <v>6</v>
          </cell>
          <cell r="H607">
            <v>6</v>
          </cell>
          <cell r="I607">
            <v>6</v>
          </cell>
          <cell r="J607">
            <v>8</v>
          </cell>
          <cell r="K607">
            <v>8</v>
          </cell>
          <cell r="L607">
            <v>10</v>
          </cell>
          <cell r="M607">
            <v>11</v>
          </cell>
          <cell r="N607">
            <v>8</v>
          </cell>
          <cell r="O607">
            <v>9</v>
          </cell>
          <cell r="P607">
            <v>8</v>
          </cell>
          <cell r="Q607">
            <v>8</v>
          </cell>
          <cell r="R607">
            <v>7</v>
          </cell>
          <cell r="S607">
            <v>7</v>
          </cell>
          <cell r="T607">
            <v>4</v>
          </cell>
          <cell r="U607">
            <v>5</v>
          </cell>
          <cell r="V607">
            <v>6</v>
          </cell>
          <cell r="W607">
            <v>5</v>
          </cell>
          <cell r="X607">
            <v>6</v>
          </cell>
          <cell r="Y607">
            <v>6</v>
          </cell>
          <cell r="Z607">
            <v>5</v>
          </cell>
          <cell r="AA607">
            <v>3</v>
          </cell>
          <cell r="AB607">
            <v>3</v>
          </cell>
          <cell r="AC607">
            <v>3</v>
          </cell>
          <cell r="AD607">
            <v>3</v>
          </cell>
          <cell r="AE607">
            <v>3</v>
          </cell>
          <cell r="AF607">
            <v>1</v>
          </cell>
          <cell r="AG607">
            <v>1</v>
          </cell>
          <cell r="AH607">
            <v>1</v>
          </cell>
          <cell r="AI607">
            <v>1</v>
          </cell>
        </row>
        <row r="608">
          <cell r="A608" t="str">
            <v>NHE-6BM</v>
          </cell>
          <cell r="B608">
            <v>7172</v>
          </cell>
          <cell r="C608">
            <v>7055</v>
          </cell>
          <cell r="D608">
            <v>6958</v>
          </cell>
          <cell r="E608">
            <v>6946</v>
          </cell>
          <cell r="F608">
            <v>6904</v>
          </cell>
          <cell r="G608">
            <v>6841</v>
          </cell>
          <cell r="H608">
            <v>6778</v>
          </cell>
          <cell r="I608">
            <v>6692</v>
          </cell>
          <cell r="J608">
            <v>6595</v>
          </cell>
          <cell r="K608">
            <v>6542</v>
          </cell>
          <cell r="L608">
            <v>6481</v>
          </cell>
          <cell r="M608">
            <v>6435</v>
          </cell>
          <cell r="N608">
            <v>6287</v>
          </cell>
          <cell r="O608">
            <v>6162</v>
          </cell>
          <cell r="P608">
            <v>5997</v>
          </cell>
          <cell r="Q608">
            <v>5864</v>
          </cell>
          <cell r="R608">
            <v>5705</v>
          </cell>
          <cell r="S608">
            <v>5508</v>
          </cell>
          <cell r="T608">
            <v>5381</v>
          </cell>
          <cell r="U608">
            <v>5110</v>
          </cell>
          <cell r="V608">
            <v>4881</v>
          </cell>
          <cell r="W608">
            <v>4735</v>
          </cell>
          <cell r="X608">
            <v>4552</v>
          </cell>
          <cell r="Y608">
            <v>4412</v>
          </cell>
          <cell r="Z608">
            <v>4211</v>
          </cell>
          <cell r="AA608">
            <v>4007</v>
          </cell>
          <cell r="AB608">
            <v>3780</v>
          </cell>
          <cell r="AC608">
            <v>3650</v>
          </cell>
          <cell r="AD608">
            <v>3445</v>
          </cell>
          <cell r="AE608">
            <v>3261</v>
          </cell>
          <cell r="AF608">
            <v>3092</v>
          </cell>
          <cell r="AG608">
            <v>2287</v>
          </cell>
          <cell r="AH608">
            <v>2101</v>
          </cell>
          <cell r="AI608">
            <v>2021</v>
          </cell>
        </row>
        <row r="609">
          <cell r="A609" t="str">
            <v>NHE-6BX</v>
          </cell>
          <cell r="B609">
            <v>14913</v>
          </cell>
          <cell r="C609">
            <v>14617</v>
          </cell>
          <cell r="D609">
            <v>14421</v>
          </cell>
          <cell r="E609">
            <v>14192</v>
          </cell>
          <cell r="F609">
            <v>14000</v>
          </cell>
          <cell r="G609">
            <v>13692</v>
          </cell>
          <cell r="H609">
            <v>13510</v>
          </cell>
          <cell r="I609">
            <v>13242</v>
          </cell>
          <cell r="J609">
            <v>12950</v>
          </cell>
          <cell r="K609">
            <v>12746</v>
          </cell>
          <cell r="L609">
            <v>12535</v>
          </cell>
          <cell r="M609">
            <v>12359</v>
          </cell>
          <cell r="N609">
            <v>11998</v>
          </cell>
          <cell r="O609">
            <v>11591</v>
          </cell>
          <cell r="P609">
            <v>11055</v>
          </cell>
          <cell r="Q609">
            <v>10818</v>
          </cell>
          <cell r="R609">
            <v>10416</v>
          </cell>
          <cell r="S609">
            <v>9839</v>
          </cell>
          <cell r="T609">
            <v>9437</v>
          </cell>
          <cell r="U609">
            <v>8917</v>
          </cell>
          <cell r="V609">
            <v>8355</v>
          </cell>
          <cell r="W609">
            <v>8062</v>
          </cell>
          <cell r="X609">
            <v>7648</v>
          </cell>
          <cell r="Y609">
            <v>7353</v>
          </cell>
          <cell r="Z609">
            <v>7022</v>
          </cell>
          <cell r="AA609">
            <v>6604</v>
          </cell>
          <cell r="AB609">
            <v>6198</v>
          </cell>
          <cell r="AC609">
            <v>5899</v>
          </cell>
          <cell r="AD609">
            <v>5575</v>
          </cell>
          <cell r="AE609">
            <v>5284</v>
          </cell>
          <cell r="AF609">
            <v>4978</v>
          </cell>
          <cell r="AG609">
            <v>3691</v>
          </cell>
          <cell r="AH609">
            <v>3362</v>
          </cell>
          <cell r="AI609">
            <v>3233</v>
          </cell>
        </row>
        <row r="610">
          <cell r="A610" t="str">
            <v>NHE-8</v>
          </cell>
          <cell r="B610">
            <v>46947</v>
          </cell>
          <cell r="C610">
            <v>46427</v>
          </cell>
          <cell r="D610">
            <v>45857</v>
          </cell>
          <cell r="E610">
            <v>45541</v>
          </cell>
          <cell r="F610">
            <v>45208</v>
          </cell>
          <cell r="G610">
            <v>44547</v>
          </cell>
          <cell r="H610">
            <v>44253</v>
          </cell>
          <cell r="I610">
            <v>43649</v>
          </cell>
          <cell r="J610">
            <v>42955</v>
          </cell>
          <cell r="K610">
            <v>42530</v>
          </cell>
          <cell r="L610">
            <v>42052</v>
          </cell>
          <cell r="M610">
            <v>41664</v>
          </cell>
          <cell r="N610">
            <v>40830</v>
          </cell>
          <cell r="O610">
            <v>39873</v>
          </cell>
          <cell r="P610">
            <v>38621</v>
          </cell>
          <cell r="Q610">
            <v>37830</v>
          </cell>
          <cell r="R610">
            <v>36729</v>
          </cell>
          <cell r="S610">
            <v>35326</v>
          </cell>
          <cell r="T610">
            <v>34340</v>
          </cell>
          <cell r="U610">
            <v>32807</v>
          </cell>
          <cell r="V610">
            <v>31156</v>
          </cell>
          <cell r="W610">
            <v>30297</v>
          </cell>
          <cell r="X610">
            <v>28997</v>
          </cell>
          <cell r="Y610">
            <v>28042</v>
          </cell>
          <cell r="Z610">
            <v>26955</v>
          </cell>
          <cell r="AA610">
            <v>25639</v>
          </cell>
          <cell r="AB610">
            <v>24205</v>
          </cell>
          <cell r="AC610">
            <v>23193</v>
          </cell>
          <cell r="AD610">
            <v>22208</v>
          </cell>
          <cell r="AE610">
            <v>21164</v>
          </cell>
          <cell r="AF610">
            <v>20370</v>
          </cell>
          <cell r="AG610">
            <v>16378</v>
          </cell>
          <cell r="AH610">
            <v>14990</v>
          </cell>
          <cell r="AI610">
            <v>14356</v>
          </cell>
        </row>
        <row r="611">
          <cell r="A611" t="str">
            <v>NHE-9</v>
          </cell>
          <cell r="B611">
            <v>24</v>
          </cell>
          <cell r="C611">
            <v>26</v>
          </cell>
          <cell r="D611">
            <v>25</v>
          </cell>
          <cell r="E611">
            <v>23</v>
          </cell>
          <cell r="F611">
            <v>24</v>
          </cell>
          <cell r="G611">
            <v>26</v>
          </cell>
          <cell r="H611">
            <v>24</v>
          </cell>
          <cell r="I611">
            <v>28</v>
          </cell>
          <cell r="J611">
            <v>28</v>
          </cell>
          <cell r="K611">
            <v>26</v>
          </cell>
          <cell r="L611">
            <v>27</v>
          </cell>
          <cell r="M611">
            <v>29</v>
          </cell>
          <cell r="N611">
            <v>27</v>
          </cell>
          <cell r="O611">
            <v>28</v>
          </cell>
          <cell r="P611">
            <v>23</v>
          </cell>
          <cell r="Q611">
            <v>23</v>
          </cell>
          <cell r="R611">
            <v>21</v>
          </cell>
          <cell r="S611">
            <v>20</v>
          </cell>
          <cell r="T611">
            <v>22</v>
          </cell>
          <cell r="U611">
            <v>20</v>
          </cell>
          <cell r="V611">
            <v>20</v>
          </cell>
          <cell r="W611">
            <v>19</v>
          </cell>
          <cell r="X611">
            <v>18</v>
          </cell>
          <cell r="Y611">
            <v>17</v>
          </cell>
          <cell r="Z611">
            <v>14</v>
          </cell>
          <cell r="AA611">
            <v>14</v>
          </cell>
          <cell r="AB611">
            <v>12</v>
          </cell>
          <cell r="AC611">
            <v>13</v>
          </cell>
          <cell r="AD611">
            <v>12</v>
          </cell>
          <cell r="AE611">
            <v>9</v>
          </cell>
          <cell r="AF611">
            <v>8</v>
          </cell>
          <cell r="AG611">
            <v>6</v>
          </cell>
          <cell r="AH611">
            <v>5</v>
          </cell>
          <cell r="AI611">
            <v>5</v>
          </cell>
        </row>
        <row r="612">
          <cell r="A612" t="str">
            <v>NHK-4AX</v>
          </cell>
          <cell r="M612">
            <v>1</v>
          </cell>
          <cell r="N612">
            <v>1</v>
          </cell>
          <cell r="O612">
            <v>1</v>
          </cell>
          <cell r="P612">
            <v>1</v>
          </cell>
          <cell r="Q612">
            <v>1</v>
          </cell>
          <cell r="R612">
            <v>1</v>
          </cell>
          <cell r="S612">
            <v>1</v>
          </cell>
          <cell r="T612">
            <v>1</v>
          </cell>
        </row>
        <row r="613">
          <cell r="A613" t="str">
            <v>NHK-4NY</v>
          </cell>
          <cell r="AA613">
            <v>1</v>
          </cell>
          <cell r="AB613">
            <v>1</v>
          </cell>
          <cell r="AC613">
            <v>1</v>
          </cell>
          <cell r="AD613">
            <v>1</v>
          </cell>
          <cell r="AE613">
            <v>1</v>
          </cell>
          <cell r="AF613">
            <v>1</v>
          </cell>
          <cell r="AG613">
            <v>1</v>
          </cell>
        </row>
        <row r="614">
          <cell r="A614" t="str">
            <v>NHK-4RY</v>
          </cell>
          <cell r="I614">
            <v>1</v>
          </cell>
          <cell r="M614">
            <v>1</v>
          </cell>
          <cell r="W614">
            <v>1</v>
          </cell>
        </row>
        <row r="615">
          <cell r="A615" t="str">
            <v>NHK-5NY</v>
          </cell>
          <cell r="F615">
            <v>1</v>
          </cell>
          <cell r="G615">
            <v>1</v>
          </cell>
          <cell r="H615">
            <v>1</v>
          </cell>
          <cell r="I615">
            <v>3</v>
          </cell>
          <cell r="J615">
            <v>1</v>
          </cell>
          <cell r="K615">
            <v>1</v>
          </cell>
          <cell r="L615">
            <v>2</v>
          </cell>
          <cell r="M615">
            <v>3</v>
          </cell>
          <cell r="N615">
            <v>3</v>
          </cell>
          <cell r="O615">
            <v>3</v>
          </cell>
          <cell r="P615">
            <v>4</v>
          </cell>
          <cell r="Q615">
            <v>3</v>
          </cell>
          <cell r="R615">
            <v>2</v>
          </cell>
          <cell r="S615">
            <v>1</v>
          </cell>
          <cell r="T615">
            <v>1</v>
          </cell>
          <cell r="U615">
            <v>1</v>
          </cell>
          <cell r="V615">
            <v>1</v>
          </cell>
          <cell r="W615">
            <v>1</v>
          </cell>
        </row>
        <row r="616">
          <cell r="A616" t="str">
            <v>NHK-6AX</v>
          </cell>
          <cell r="G616">
            <v>1</v>
          </cell>
          <cell r="H616">
            <v>1</v>
          </cell>
          <cell r="I616">
            <v>1</v>
          </cell>
          <cell r="J616">
            <v>1</v>
          </cell>
          <cell r="K616">
            <v>1</v>
          </cell>
          <cell r="L616">
            <v>1</v>
          </cell>
          <cell r="M616">
            <v>1</v>
          </cell>
          <cell r="N616">
            <v>1</v>
          </cell>
          <cell r="O616">
            <v>1</v>
          </cell>
          <cell r="P616">
            <v>1</v>
          </cell>
          <cell r="Q616">
            <v>1</v>
          </cell>
          <cell r="R616">
            <v>1</v>
          </cell>
          <cell r="S616">
            <v>1</v>
          </cell>
          <cell r="T616">
            <v>1</v>
          </cell>
          <cell r="U616">
            <v>1</v>
          </cell>
        </row>
        <row r="617">
          <cell r="A617" t="str">
            <v>NHK-6NX</v>
          </cell>
          <cell r="E617">
            <v>1</v>
          </cell>
          <cell r="L617">
            <v>1</v>
          </cell>
          <cell r="M617">
            <v>1</v>
          </cell>
          <cell r="N617">
            <v>1</v>
          </cell>
          <cell r="O617">
            <v>1</v>
          </cell>
          <cell r="P617">
            <v>2</v>
          </cell>
          <cell r="Q617">
            <v>1</v>
          </cell>
          <cell r="R617">
            <v>1</v>
          </cell>
          <cell r="S617">
            <v>1</v>
          </cell>
          <cell r="T617">
            <v>1</v>
          </cell>
          <cell r="U617">
            <v>1</v>
          </cell>
          <cell r="V617">
            <v>2</v>
          </cell>
          <cell r="W617">
            <v>1</v>
          </cell>
          <cell r="X617">
            <v>2</v>
          </cell>
          <cell r="Y617">
            <v>2</v>
          </cell>
          <cell r="Z617">
            <v>2</v>
          </cell>
          <cell r="AA617">
            <v>1</v>
          </cell>
          <cell r="AB617">
            <v>2</v>
          </cell>
          <cell r="AC617">
            <v>1</v>
          </cell>
          <cell r="AD617">
            <v>1</v>
          </cell>
          <cell r="AE617">
            <v>1</v>
          </cell>
          <cell r="AF617">
            <v>1</v>
          </cell>
        </row>
        <row r="618">
          <cell r="A618" t="str">
            <v>NME-2</v>
          </cell>
          <cell r="B618">
            <v>2304</v>
          </cell>
          <cell r="C618">
            <v>2283</v>
          </cell>
          <cell r="D618">
            <v>2278</v>
          </cell>
          <cell r="E618">
            <v>2273</v>
          </cell>
          <cell r="F618">
            <v>2257</v>
          </cell>
          <cell r="G618">
            <v>2232</v>
          </cell>
          <cell r="H618">
            <v>2216</v>
          </cell>
          <cell r="I618">
            <v>2156</v>
          </cell>
          <cell r="J618">
            <v>2144</v>
          </cell>
          <cell r="K618">
            <v>2137</v>
          </cell>
          <cell r="L618">
            <v>2116</v>
          </cell>
          <cell r="M618">
            <v>2107</v>
          </cell>
          <cell r="N618">
            <v>2084</v>
          </cell>
          <cell r="O618">
            <v>2054</v>
          </cell>
          <cell r="P618">
            <v>2039</v>
          </cell>
          <cell r="Q618">
            <v>2016</v>
          </cell>
          <cell r="R618">
            <v>1984</v>
          </cell>
          <cell r="S618">
            <v>1958</v>
          </cell>
          <cell r="T618">
            <v>1897</v>
          </cell>
          <cell r="U618">
            <v>1840</v>
          </cell>
          <cell r="V618">
            <v>1808</v>
          </cell>
          <cell r="W618">
            <v>1780</v>
          </cell>
          <cell r="X618">
            <v>1745</v>
          </cell>
          <cell r="Y618">
            <v>1685</v>
          </cell>
          <cell r="Z618">
            <v>1664</v>
          </cell>
          <cell r="AA618">
            <v>1641</v>
          </cell>
          <cell r="AB618">
            <v>1593</v>
          </cell>
          <cell r="AC618">
            <v>1567</v>
          </cell>
          <cell r="AD618">
            <v>1541</v>
          </cell>
          <cell r="AE618">
            <v>1519</v>
          </cell>
          <cell r="AF618">
            <v>1484</v>
          </cell>
          <cell r="AG618">
            <v>1245</v>
          </cell>
          <cell r="AH618">
            <v>1205</v>
          </cell>
          <cell r="AI618">
            <v>1177</v>
          </cell>
        </row>
        <row r="619">
          <cell r="A619" t="str">
            <v>NME-2A</v>
          </cell>
          <cell r="B619">
            <v>5077</v>
          </cell>
          <cell r="C619">
            <v>5345</v>
          </cell>
          <cell r="D619">
            <v>5587</v>
          </cell>
          <cell r="E619">
            <v>5930</v>
          </cell>
          <cell r="F619">
            <v>6009</v>
          </cell>
          <cell r="G619">
            <v>6111</v>
          </cell>
          <cell r="H619">
            <v>6271</v>
          </cell>
          <cell r="I619">
            <v>6272</v>
          </cell>
          <cell r="J619">
            <v>6385</v>
          </cell>
          <cell r="K619">
            <v>6606</v>
          </cell>
          <cell r="L619">
            <v>6744</v>
          </cell>
          <cell r="M619">
            <v>6760</v>
          </cell>
          <cell r="N619">
            <v>6743</v>
          </cell>
          <cell r="O619">
            <v>6685</v>
          </cell>
          <cell r="P619">
            <v>6843</v>
          </cell>
          <cell r="Q619">
            <v>6986</v>
          </cell>
          <cell r="R619">
            <v>6893</v>
          </cell>
          <cell r="S619">
            <v>6780</v>
          </cell>
          <cell r="T619">
            <v>6663</v>
          </cell>
          <cell r="U619">
            <v>6460</v>
          </cell>
          <cell r="V619">
            <v>6345</v>
          </cell>
          <cell r="W619">
            <v>6285</v>
          </cell>
          <cell r="X619">
            <v>6215</v>
          </cell>
          <cell r="Y619">
            <v>6162</v>
          </cell>
          <cell r="Z619">
            <v>6105</v>
          </cell>
          <cell r="AA619">
            <v>6056</v>
          </cell>
          <cell r="AB619">
            <v>6006</v>
          </cell>
          <cell r="AC619">
            <v>5963</v>
          </cell>
          <cell r="AD619">
            <v>5975</v>
          </cell>
          <cell r="AE619">
            <v>5913</v>
          </cell>
          <cell r="AF619">
            <v>5824</v>
          </cell>
          <cell r="AG619">
            <v>4513</v>
          </cell>
          <cell r="AH619">
            <v>4308</v>
          </cell>
          <cell r="AI619">
            <v>4041</v>
          </cell>
        </row>
        <row r="620">
          <cell r="A620" t="str">
            <v>Nokia 1600</v>
          </cell>
          <cell r="B620">
            <v>4</v>
          </cell>
          <cell r="C620">
            <v>3</v>
          </cell>
          <cell r="D620">
            <v>3</v>
          </cell>
          <cell r="E620">
            <v>3</v>
          </cell>
          <cell r="F620">
            <v>2</v>
          </cell>
          <cell r="G620">
            <v>2</v>
          </cell>
          <cell r="H620">
            <v>2</v>
          </cell>
          <cell r="I620">
            <v>2</v>
          </cell>
          <cell r="J620">
            <v>5</v>
          </cell>
          <cell r="K620">
            <v>5</v>
          </cell>
          <cell r="L620">
            <v>4</v>
          </cell>
          <cell r="M620">
            <v>8</v>
          </cell>
          <cell r="N620">
            <v>4</v>
          </cell>
          <cell r="O620">
            <v>3</v>
          </cell>
          <cell r="P620">
            <v>4</v>
          </cell>
          <cell r="Q620">
            <v>4</v>
          </cell>
          <cell r="R620">
            <v>4</v>
          </cell>
          <cell r="S620">
            <v>9</v>
          </cell>
          <cell r="T620">
            <v>9</v>
          </cell>
          <cell r="U620">
            <v>8</v>
          </cell>
          <cell r="V620">
            <v>7</v>
          </cell>
          <cell r="W620">
            <v>7</v>
          </cell>
          <cell r="X620">
            <v>3</v>
          </cell>
          <cell r="Y620">
            <v>3</v>
          </cell>
          <cell r="Z620">
            <v>3</v>
          </cell>
          <cell r="AA620">
            <v>3</v>
          </cell>
          <cell r="AB620">
            <v>3</v>
          </cell>
          <cell r="AC620">
            <v>2</v>
          </cell>
          <cell r="AD620">
            <v>2</v>
          </cell>
          <cell r="AE620">
            <v>2</v>
          </cell>
          <cell r="AF620">
            <v>2</v>
          </cell>
          <cell r="AG620">
            <v>2</v>
          </cell>
          <cell r="AH620">
            <v>2</v>
          </cell>
          <cell r="AI620">
            <v>1</v>
          </cell>
        </row>
        <row r="621">
          <cell r="A621" t="str">
            <v>Nokia 1610</v>
          </cell>
          <cell r="B621">
            <v>39028</v>
          </cell>
          <cell r="C621">
            <v>37851</v>
          </cell>
          <cell r="D621">
            <v>36770</v>
          </cell>
          <cell r="E621">
            <v>35881</v>
          </cell>
          <cell r="F621">
            <v>35021</v>
          </cell>
          <cell r="G621">
            <v>33566</v>
          </cell>
          <cell r="H621">
            <v>32912</v>
          </cell>
          <cell r="I621">
            <v>31594</v>
          </cell>
          <cell r="J621">
            <v>30292</v>
          </cell>
          <cell r="K621">
            <v>29437</v>
          </cell>
          <cell r="L621">
            <v>28618</v>
          </cell>
          <cell r="M621">
            <v>28075</v>
          </cell>
          <cell r="N621">
            <v>26832</v>
          </cell>
          <cell r="O621">
            <v>25369</v>
          </cell>
          <cell r="P621">
            <v>23695</v>
          </cell>
          <cell r="Q621">
            <v>22607</v>
          </cell>
          <cell r="R621">
            <v>21275</v>
          </cell>
          <cell r="S621">
            <v>19715</v>
          </cell>
          <cell r="T621">
            <v>18624</v>
          </cell>
          <cell r="U621">
            <v>16869</v>
          </cell>
          <cell r="V621">
            <v>15094</v>
          </cell>
          <cell r="W621">
            <v>14198</v>
          </cell>
          <cell r="X621">
            <v>13265</v>
          </cell>
          <cell r="Y621">
            <v>12442</v>
          </cell>
          <cell r="Z621">
            <v>11563</v>
          </cell>
          <cell r="AA621">
            <v>10717</v>
          </cell>
          <cell r="AB621">
            <v>9828</v>
          </cell>
          <cell r="AC621">
            <v>9180</v>
          </cell>
          <cell r="AD621">
            <v>8461</v>
          </cell>
          <cell r="AE621">
            <v>7871</v>
          </cell>
          <cell r="AF621">
            <v>7339</v>
          </cell>
          <cell r="AG621">
            <v>5308</v>
          </cell>
          <cell r="AH621">
            <v>4519</v>
          </cell>
          <cell r="AI621">
            <v>4317</v>
          </cell>
        </row>
        <row r="622">
          <cell r="A622" t="str">
            <v>Nokia 1611</v>
          </cell>
          <cell r="B622">
            <v>23279</v>
          </cell>
          <cell r="C622">
            <v>23153</v>
          </cell>
          <cell r="D622">
            <v>22821</v>
          </cell>
          <cell r="E622">
            <v>22669</v>
          </cell>
          <cell r="F622">
            <v>22470</v>
          </cell>
          <cell r="G622">
            <v>21960</v>
          </cell>
          <cell r="H622">
            <v>21853</v>
          </cell>
          <cell r="I622">
            <v>21619</v>
          </cell>
          <cell r="J622">
            <v>20993</v>
          </cell>
          <cell r="K622">
            <v>20606</v>
          </cell>
          <cell r="L622">
            <v>20310</v>
          </cell>
          <cell r="M622">
            <v>20116</v>
          </cell>
          <cell r="N622">
            <v>19540</v>
          </cell>
          <cell r="O622">
            <v>18759</v>
          </cell>
          <cell r="P622">
            <v>17757</v>
          </cell>
          <cell r="Q622">
            <v>17203</v>
          </cell>
          <cell r="R622">
            <v>16486</v>
          </cell>
          <cell r="S622">
            <v>15523</v>
          </cell>
          <cell r="T622">
            <v>14843</v>
          </cell>
          <cell r="U622">
            <v>13612</v>
          </cell>
          <cell r="V622">
            <v>12335</v>
          </cell>
          <cell r="W622">
            <v>11768</v>
          </cell>
          <cell r="X622">
            <v>11130</v>
          </cell>
          <cell r="Y622">
            <v>10513</v>
          </cell>
          <cell r="Z622">
            <v>9894</v>
          </cell>
          <cell r="AA622">
            <v>9254</v>
          </cell>
          <cell r="AB622">
            <v>8502</v>
          </cell>
          <cell r="AC622">
            <v>8006</v>
          </cell>
          <cell r="AD622">
            <v>7545</v>
          </cell>
          <cell r="AE622">
            <v>7114</v>
          </cell>
          <cell r="AF622">
            <v>6689</v>
          </cell>
          <cell r="AG622">
            <v>5143</v>
          </cell>
          <cell r="AH622">
            <v>4473</v>
          </cell>
          <cell r="AI622">
            <v>4282</v>
          </cell>
        </row>
        <row r="623">
          <cell r="A623" t="str">
            <v>Nokia 2010</v>
          </cell>
          <cell r="B623">
            <v>4443</v>
          </cell>
          <cell r="C623">
            <v>4196</v>
          </cell>
          <cell r="D623">
            <v>3973</v>
          </cell>
          <cell r="E623">
            <v>3754</v>
          </cell>
          <cell r="F623">
            <v>3530</v>
          </cell>
          <cell r="G623">
            <v>3290</v>
          </cell>
          <cell r="H623">
            <v>3141</v>
          </cell>
          <cell r="I623">
            <v>2911</v>
          </cell>
          <cell r="J623">
            <v>2758</v>
          </cell>
          <cell r="K623">
            <v>2671</v>
          </cell>
          <cell r="L623">
            <v>2540</v>
          </cell>
          <cell r="M623">
            <v>2458</v>
          </cell>
          <cell r="N623">
            <v>2258</v>
          </cell>
          <cell r="O623">
            <v>2103</v>
          </cell>
          <cell r="P623">
            <v>1881</v>
          </cell>
          <cell r="Q623">
            <v>1788</v>
          </cell>
          <cell r="R623">
            <v>1663</v>
          </cell>
          <cell r="S623">
            <v>1559</v>
          </cell>
          <cell r="T623">
            <v>1424</v>
          </cell>
          <cell r="U623">
            <v>1263</v>
          </cell>
          <cell r="V623">
            <v>1128</v>
          </cell>
          <cell r="W623">
            <v>1042</v>
          </cell>
          <cell r="X623">
            <v>982</v>
          </cell>
          <cell r="Y623">
            <v>935</v>
          </cell>
          <cell r="Z623">
            <v>870</v>
          </cell>
          <cell r="AA623">
            <v>784</v>
          </cell>
          <cell r="AB623">
            <v>712</v>
          </cell>
          <cell r="AC623">
            <v>644</v>
          </cell>
          <cell r="AD623">
            <v>594</v>
          </cell>
          <cell r="AE623">
            <v>554</v>
          </cell>
          <cell r="AF623">
            <v>510</v>
          </cell>
          <cell r="AG623">
            <v>341</v>
          </cell>
          <cell r="AH623">
            <v>293</v>
          </cell>
          <cell r="AI623">
            <v>280</v>
          </cell>
        </row>
        <row r="624">
          <cell r="A624" t="str">
            <v>Nokia 2110</v>
          </cell>
          <cell r="B624">
            <v>15726</v>
          </cell>
          <cell r="C624">
            <v>14968</v>
          </cell>
          <cell r="D624">
            <v>14298</v>
          </cell>
          <cell r="E624">
            <v>13812</v>
          </cell>
          <cell r="F624">
            <v>13216</v>
          </cell>
          <cell r="G624">
            <v>12546</v>
          </cell>
          <cell r="H624">
            <v>12106</v>
          </cell>
          <cell r="I624">
            <v>11406</v>
          </cell>
          <cell r="J624">
            <v>10906</v>
          </cell>
          <cell r="K624">
            <v>10596</v>
          </cell>
          <cell r="L624">
            <v>10192</v>
          </cell>
          <cell r="M624">
            <v>9916</v>
          </cell>
          <cell r="N624">
            <v>9368</v>
          </cell>
          <cell r="O624">
            <v>8838</v>
          </cell>
          <cell r="P624">
            <v>8238</v>
          </cell>
          <cell r="Q624">
            <v>7832</v>
          </cell>
          <cell r="R624">
            <v>7272</v>
          </cell>
          <cell r="S624">
            <v>6782</v>
          </cell>
          <cell r="T624">
            <v>6306</v>
          </cell>
          <cell r="U624">
            <v>5804</v>
          </cell>
          <cell r="V624">
            <v>5252</v>
          </cell>
          <cell r="W624">
            <v>4888</v>
          </cell>
          <cell r="X624">
            <v>4540</v>
          </cell>
          <cell r="Y624">
            <v>4194</v>
          </cell>
          <cell r="Z624">
            <v>3912</v>
          </cell>
          <cell r="AA624">
            <v>3566</v>
          </cell>
          <cell r="AB624">
            <v>3278</v>
          </cell>
          <cell r="AC624">
            <v>3028</v>
          </cell>
          <cell r="AD624">
            <v>2826</v>
          </cell>
          <cell r="AE624">
            <v>2586</v>
          </cell>
          <cell r="AF624">
            <v>2436</v>
          </cell>
          <cell r="AG624">
            <v>855</v>
          </cell>
          <cell r="AH624">
            <v>756</v>
          </cell>
          <cell r="AI624">
            <v>702</v>
          </cell>
        </row>
        <row r="625">
          <cell r="A625" t="str">
            <v>Nokia 2110I</v>
          </cell>
          <cell r="B625">
            <v>37745</v>
          </cell>
          <cell r="C625">
            <v>36643</v>
          </cell>
          <cell r="D625">
            <v>35728</v>
          </cell>
          <cell r="E625">
            <v>34934</v>
          </cell>
          <cell r="F625">
            <v>33925</v>
          </cell>
          <cell r="G625">
            <v>32776</v>
          </cell>
          <cell r="H625">
            <v>31999</v>
          </cell>
          <cell r="I625">
            <v>30874</v>
          </cell>
          <cell r="J625">
            <v>29605</v>
          </cell>
          <cell r="K625">
            <v>28791</v>
          </cell>
          <cell r="L625">
            <v>27869</v>
          </cell>
          <cell r="M625">
            <v>27199</v>
          </cell>
          <cell r="N625">
            <v>25837</v>
          </cell>
          <cell r="O625">
            <v>24596</v>
          </cell>
          <cell r="P625">
            <v>23233</v>
          </cell>
          <cell r="Q625">
            <v>22298</v>
          </cell>
          <cell r="R625">
            <v>20933</v>
          </cell>
          <cell r="S625">
            <v>19557</v>
          </cell>
          <cell r="T625">
            <v>18392</v>
          </cell>
          <cell r="U625">
            <v>17078</v>
          </cell>
          <cell r="V625">
            <v>15767</v>
          </cell>
          <cell r="W625">
            <v>14908</v>
          </cell>
          <cell r="X625">
            <v>13963</v>
          </cell>
          <cell r="Y625">
            <v>13185</v>
          </cell>
          <cell r="Z625">
            <v>12299</v>
          </cell>
          <cell r="AA625">
            <v>11497</v>
          </cell>
          <cell r="AB625">
            <v>10570</v>
          </cell>
          <cell r="AC625">
            <v>9871</v>
          </cell>
          <cell r="AD625">
            <v>9159</v>
          </cell>
          <cell r="AE625">
            <v>8542</v>
          </cell>
          <cell r="AF625">
            <v>7927</v>
          </cell>
          <cell r="AG625">
            <v>5716</v>
          </cell>
          <cell r="AH625">
            <v>5023</v>
          </cell>
          <cell r="AI625">
            <v>4712</v>
          </cell>
        </row>
        <row r="626">
          <cell r="A626" t="str">
            <v>Nokia 22 (PBX Connectivity Terminal)</v>
          </cell>
          <cell r="Y626">
            <v>2</v>
          </cell>
          <cell r="Z626">
            <v>2</v>
          </cell>
          <cell r="AA626">
            <v>2</v>
          </cell>
          <cell r="AB626">
            <v>2</v>
          </cell>
          <cell r="AC626">
            <v>2</v>
          </cell>
          <cell r="AD626">
            <v>5</v>
          </cell>
          <cell r="AE626">
            <v>6</v>
          </cell>
          <cell r="AF626">
            <v>6</v>
          </cell>
          <cell r="AG626">
            <v>5</v>
          </cell>
          <cell r="AH626">
            <v>7</v>
          </cell>
          <cell r="AI626">
            <v>6</v>
          </cell>
        </row>
        <row r="627">
          <cell r="A627" t="str">
            <v>Nokia 3110</v>
          </cell>
          <cell r="B627">
            <v>4422</v>
          </cell>
          <cell r="C627">
            <v>4573</v>
          </cell>
          <cell r="D627">
            <v>4631</v>
          </cell>
          <cell r="E627">
            <v>4651</v>
          </cell>
          <cell r="F627">
            <v>4797</v>
          </cell>
          <cell r="G627">
            <v>4875</v>
          </cell>
          <cell r="H627">
            <v>4970</v>
          </cell>
          <cell r="I627">
            <v>5063</v>
          </cell>
          <cell r="J627">
            <v>5178</v>
          </cell>
          <cell r="K627">
            <v>5336</v>
          </cell>
          <cell r="L627">
            <v>5476</v>
          </cell>
          <cell r="M627">
            <v>5628</v>
          </cell>
          <cell r="N627">
            <v>5672</v>
          </cell>
          <cell r="O627">
            <v>5622</v>
          </cell>
          <cell r="P627">
            <v>5551</v>
          </cell>
          <cell r="Q627">
            <v>5524</v>
          </cell>
          <cell r="R627">
            <v>5482</v>
          </cell>
          <cell r="S627">
            <v>5350</v>
          </cell>
          <cell r="T627">
            <v>5301</v>
          </cell>
          <cell r="U627">
            <v>5205</v>
          </cell>
          <cell r="V627">
            <v>5068</v>
          </cell>
          <cell r="W627">
            <v>4984</v>
          </cell>
          <cell r="X627">
            <v>4836</v>
          </cell>
          <cell r="Y627">
            <v>4732</v>
          </cell>
          <cell r="Z627">
            <v>4548</v>
          </cell>
          <cell r="AA627">
            <v>4457</v>
          </cell>
          <cell r="AB627">
            <v>4272</v>
          </cell>
          <cell r="AC627">
            <v>4202</v>
          </cell>
          <cell r="AD627">
            <v>4107</v>
          </cell>
          <cell r="AE627">
            <v>3988</v>
          </cell>
          <cell r="AF627">
            <v>3871</v>
          </cell>
          <cell r="AG627">
            <v>3050</v>
          </cell>
          <cell r="AH627">
            <v>2859</v>
          </cell>
          <cell r="AI627">
            <v>2740</v>
          </cell>
        </row>
        <row r="628">
          <cell r="A628" t="str">
            <v>Nokia 3210</v>
          </cell>
          <cell r="B628">
            <v>1</v>
          </cell>
          <cell r="C628">
            <v>2289</v>
          </cell>
          <cell r="D628">
            <v>7063</v>
          </cell>
          <cell r="E628">
            <v>15492</v>
          </cell>
          <cell r="F628">
            <v>23947</v>
          </cell>
          <cell r="G628">
            <v>30851</v>
          </cell>
          <cell r="H628">
            <v>50821</v>
          </cell>
          <cell r="I628">
            <v>65599</v>
          </cell>
          <cell r="J628">
            <v>78307</v>
          </cell>
          <cell r="K628">
            <v>92205</v>
          </cell>
          <cell r="L628">
            <v>106891</v>
          </cell>
          <cell r="M628">
            <v>128731</v>
          </cell>
          <cell r="N628">
            <v>154563</v>
          </cell>
          <cell r="O628">
            <v>189577</v>
          </cell>
          <cell r="P628">
            <v>217490</v>
          </cell>
          <cell r="Q628">
            <v>246965</v>
          </cell>
          <cell r="R628">
            <v>271762</v>
          </cell>
          <cell r="S628">
            <v>287610</v>
          </cell>
          <cell r="T628">
            <v>348198</v>
          </cell>
          <cell r="U628">
            <v>377167</v>
          </cell>
          <cell r="V628">
            <v>381355</v>
          </cell>
          <cell r="W628">
            <v>398827</v>
          </cell>
          <cell r="X628">
            <v>403435</v>
          </cell>
          <cell r="Y628">
            <v>407323</v>
          </cell>
          <cell r="Z628">
            <v>430940</v>
          </cell>
          <cell r="AA628">
            <v>527228</v>
          </cell>
          <cell r="AB628">
            <v>523856</v>
          </cell>
          <cell r="AC628">
            <v>519933</v>
          </cell>
          <cell r="AD628">
            <v>513091</v>
          </cell>
          <cell r="AE628">
            <v>505794</v>
          </cell>
          <cell r="AF628">
            <v>500958</v>
          </cell>
          <cell r="AG628">
            <v>470426</v>
          </cell>
          <cell r="AH628">
            <v>454963</v>
          </cell>
          <cell r="AI628">
            <v>448717</v>
          </cell>
        </row>
        <row r="629">
          <cell r="A629" t="str">
            <v>NOKIA 3310</v>
          </cell>
          <cell r="Q629">
            <v>183</v>
          </cell>
          <cell r="R629">
            <v>7450</v>
          </cell>
          <cell r="S629">
            <v>21515</v>
          </cell>
          <cell r="T629">
            <v>58739</v>
          </cell>
          <cell r="U629">
            <v>103102</v>
          </cell>
          <cell r="V629">
            <v>137905</v>
          </cell>
          <cell r="W629">
            <v>174611</v>
          </cell>
          <cell r="X629">
            <v>199723</v>
          </cell>
          <cell r="Y629">
            <v>222755</v>
          </cell>
          <cell r="Z629">
            <v>254932</v>
          </cell>
          <cell r="AA629">
            <v>287227</v>
          </cell>
          <cell r="AB629">
            <v>314214</v>
          </cell>
          <cell r="AC629">
            <v>346306</v>
          </cell>
          <cell r="AD629">
            <v>372975</v>
          </cell>
          <cell r="AE629">
            <v>393439</v>
          </cell>
          <cell r="AF629">
            <v>475081</v>
          </cell>
          <cell r="AG629">
            <v>506693</v>
          </cell>
          <cell r="AH629">
            <v>531612</v>
          </cell>
          <cell r="AI629">
            <v>558463</v>
          </cell>
        </row>
        <row r="630">
          <cell r="A630" t="str">
            <v>Nokia 3330</v>
          </cell>
          <cell r="X630">
            <v>373</v>
          </cell>
          <cell r="Y630">
            <v>6864</v>
          </cell>
          <cell r="Z630">
            <v>17382</v>
          </cell>
          <cell r="AA630">
            <v>25572</v>
          </cell>
          <cell r="AB630">
            <v>33416</v>
          </cell>
          <cell r="AC630">
            <v>40037</v>
          </cell>
          <cell r="AD630">
            <v>46189</v>
          </cell>
          <cell r="AE630">
            <v>51675</v>
          </cell>
          <cell r="AF630">
            <v>61972</v>
          </cell>
          <cell r="AG630">
            <v>66809</v>
          </cell>
          <cell r="AH630">
            <v>71781</v>
          </cell>
          <cell r="AI630">
            <v>77313</v>
          </cell>
        </row>
        <row r="631">
          <cell r="A631" t="str">
            <v>Nokia 3810</v>
          </cell>
          <cell r="B631">
            <v>3</v>
          </cell>
          <cell r="C631">
            <v>3</v>
          </cell>
          <cell r="D631">
            <v>5</v>
          </cell>
          <cell r="E631">
            <v>7</v>
          </cell>
          <cell r="F631">
            <v>8</v>
          </cell>
          <cell r="G631">
            <v>7</v>
          </cell>
          <cell r="H631">
            <v>8</v>
          </cell>
          <cell r="I631">
            <v>8</v>
          </cell>
          <cell r="J631">
            <v>9</v>
          </cell>
          <cell r="K631">
            <v>9</v>
          </cell>
          <cell r="L631">
            <v>9</v>
          </cell>
          <cell r="M631">
            <v>8</v>
          </cell>
          <cell r="N631">
            <v>9</v>
          </cell>
          <cell r="O631">
            <v>8</v>
          </cell>
          <cell r="P631">
            <v>9</v>
          </cell>
          <cell r="Q631">
            <v>9</v>
          </cell>
          <cell r="R631">
            <v>9</v>
          </cell>
          <cell r="S631">
            <v>9</v>
          </cell>
          <cell r="T631">
            <v>9</v>
          </cell>
          <cell r="U631">
            <v>9</v>
          </cell>
          <cell r="V631">
            <v>9</v>
          </cell>
          <cell r="W631">
            <v>10</v>
          </cell>
          <cell r="X631">
            <v>9</v>
          </cell>
          <cell r="Y631">
            <v>8</v>
          </cell>
          <cell r="Z631">
            <v>6</v>
          </cell>
          <cell r="AA631">
            <v>6</v>
          </cell>
          <cell r="AB631">
            <v>5</v>
          </cell>
          <cell r="AC631">
            <v>5</v>
          </cell>
          <cell r="AD631">
            <v>5</v>
          </cell>
          <cell r="AE631">
            <v>4</v>
          </cell>
          <cell r="AF631">
            <v>3</v>
          </cell>
          <cell r="AG631">
            <v>2</v>
          </cell>
          <cell r="AH631">
            <v>2</v>
          </cell>
          <cell r="AI631">
            <v>2</v>
          </cell>
        </row>
        <row r="632">
          <cell r="A632" t="str">
            <v>Nokia 5110</v>
          </cell>
          <cell r="B632">
            <v>137254</v>
          </cell>
          <cell r="C632">
            <v>153548</v>
          </cell>
          <cell r="D632">
            <v>163108</v>
          </cell>
          <cell r="E632">
            <v>178014</v>
          </cell>
          <cell r="F632">
            <v>195385</v>
          </cell>
          <cell r="G632">
            <v>205911</v>
          </cell>
          <cell r="H632">
            <v>226435</v>
          </cell>
          <cell r="I632">
            <v>237480</v>
          </cell>
          <cell r="J632">
            <v>247209</v>
          </cell>
          <cell r="K632">
            <v>258258</v>
          </cell>
          <cell r="L632">
            <v>268235</v>
          </cell>
          <cell r="M632">
            <v>280834</v>
          </cell>
          <cell r="N632">
            <v>291772</v>
          </cell>
          <cell r="O632">
            <v>303259</v>
          </cell>
          <cell r="P632">
            <v>311074</v>
          </cell>
          <cell r="Q632">
            <v>318909</v>
          </cell>
          <cell r="R632">
            <v>324217</v>
          </cell>
          <cell r="S632">
            <v>327118</v>
          </cell>
          <cell r="T632">
            <v>330876</v>
          </cell>
          <cell r="U632">
            <v>341692</v>
          </cell>
          <cell r="V632">
            <v>339584</v>
          </cell>
          <cell r="W632">
            <v>341043</v>
          </cell>
          <cell r="X632">
            <v>344591</v>
          </cell>
          <cell r="Y632">
            <v>348134</v>
          </cell>
          <cell r="Z632">
            <v>351644</v>
          </cell>
          <cell r="AA632">
            <v>365535</v>
          </cell>
          <cell r="AB632">
            <v>363853</v>
          </cell>
          <cell r="AC632">
            <v>363903</v>
          </cell>
          <cell r="AD632">
            <v>360575</v>
          </cell>
          <cell r="AE632">
            <v>356570</v>
          </cell>
          <cell r="AF632">
            <v>352935</v>
          </cell>
          <cell r="AG632">
            <v>319996</v>
          </cell>
          <cell r="AH632">
            <v>308016</v>
          </cell>
          <cell r="AI632">
            <v>302769</v>
          </cell>
        </row>
        <row r="633">
          <cell r="A633" t="str">
            <v>Nokia 5110i</v>
          </cell>
          <cell r="W633">
            <v>1</v>
          </cell>
          <cell r="X633">
            <v>2</v>
          </cell>
          <cell r="Y633">
            <v>2</v>
          </cell>
          <cell r="Z633">
            <v>3</v>
          </cell>
          <cell r="AA633">
            <v>3</v>
          </cell>
          <cell r="AB633">
            <v>3</v>
          </cell>
          <cell r="AC633">
            <v>6</v>
          </cell>
          <cell r="AD633">
            <v>7</v>
          </cell>
          <cell r="AE633">
            <v>8</v>
          </cell>
          <cell r="AF633">
            <v>15</v>
          </cell>
          <cell r="AG633">
            <v>14</v>
          </cell>
          <cell r="AH633">
            <v>18</v>
          </cell>
          <cell r="AI633">
            <v>18</v>
          </cell>
        </row>
        <row r="634">
          <cell r="A634" t="str">
            <v>Nokia 5130</v>
          </cell>
          <cell r="D634">
            <v>2</v>
          </cell>
          <cell r="E634">
            <v>4</v>
          </cell>
          <cell r="F634">
            <v>12</v>
          </cell>
          <cell r="G634">
            <v>45</v>
          </cell>
          <cell r="H634">
            <v>162</v>
          </cell>
          <cell r="I634">
            <v>193</v>
          </cell>
          <cell r="J634">
            <v>220</v>
          </cell>
          <cell r="K634">
            <v>317</v>
          </cell>
          <cell r="L634">
            <v>373</v>
          </cell>
          <cell r="M634">
            <v>567</v>
          </cell>
          <cell r="N634">
            <v>492</v>
          </cell>
          <cell r="O634">
            <v>456</v>
          </cell>
          <cell r="P634">
            <v>489</v>
          </cell>
          <cell r="Q634">
            <v>541</v>
          </cell>
          <cell r="R634">
            <v>1042</v>
          </cell>
          <cell r="S634">
            <v>1463</v>
          </cell>
          <cell r="T634">
            <v>1647</v>
          </cell>
          <cell r="U634">
            <v>6302</v>
          </cell>
          <cell r="V634">
            <v>5859</v>
          </cell>
          <cell r="W634">
            <v>6013</v>
          </cell>
          <cell r="X634">
            <v>5783</v>
          </cell>
          <cell r="Y634">
            <v>5792</v>
          </cell>
          <cell r="Z634">
            <v>5566</v>
          </cell>
          <cell r="AA634">
            <v>5906</v>
          </cell>
          <cell r="AB634">
            <v>5727</v>
          </cell>
          <cell r="AC634">
            <v>5665</v>
          </cell>
          <cell r="AD634">
            <v>5443</v>
          </cell>
          <cell r="AE634">
            <v>5308</v>
          </cell>
          <cell r="AF634">
            <v>5270</v>
          </cell>
          <cell r="AG634">
            <v>2726</v>
          </cell>
          <cell r="AH634">
            <v>2542</v>
          </cell>
          <cell r="AI634">
            <v>2391</v>
          </cell>
        </row>
        <row r="635">
          <cell r="A635" t="str">
            <v>Nokia 5130 &amp; 5146</v>
          </cell>
          <cell r="D635">
            <v>1</v>
          </cell>
          <cell r="F635">
            <v>2</v>
          </cell>
          <cell r="G635">
            <v>3</v>
          </cell>
          <cell r="H635">
            <v>5</v>
          </cell>
          <cell r="I635">
            <v>7</v>
          </cell>
          <cell r="J635">
            <v>6</v>
          </cell>
          <cell r="K635">
            <v>5</v>
          </cell>
          <cell r="L635">
            <v>9</v>
          </cell>
          <cell r="M635">
            <v>14</v>
          </cell>
          <cell r="N635">
            <v>22</v>
          </cell>
          <cell r="O635">
            <v>21</v>
          </cell>
          <cell r="P635">
            <v>21</v>
          </cell>
          <cell r="Q635">
            <v>25</v>
          </cell>
          <cell r="R635">
            <v>26</v>
          </cell>
          <cell r="S635">
            <v>24</v>
          </cell>
          <cell r="T635">
            <v>29</v>
          </cell>
          <cell r="U635">
            <v>28</v>
          </cell>
          <cell r="V635">
            <v>20</v>
          </cell>
          <cell r="W635">
            <v>22</v>
          </cell>
          <cell r="X635">
            <v>24</v>
          </cell>
          <cell r="Y635">
            <v>20</v>
          </cell>
          <cell r="Z635">
            <v>23</v>
          </cell>
          <cell r="AA635">
            <v>26</v>
          </cell>
          <cell r="AB635">
            <v>26</v>
          </cell>
          <cell r="AC635">
            <v>26</v>
          </cell>
          <cell r="AD635">
            <v>27</v>
          </cell>
          <cell r="AE635">
            <v>24</v>
          </cell>
          <cell r="AF635">
            <v>25</v>
          </cell>
          <cell r="AG635">
            <v>14</v>
          </cell>
          <cell r="AH635">
            <v>11</v>
          </cell>
          <cell r="AI635">
            <v>15</v>
          </cell>
        </row>
        <row r="636">
          <cell r="A636" t="str">
            <v>Nokia 5210</v>
          </cell>
          <cell r="AE636">
            <v>1</v>
          </cell>
          <cell r="AF636">
            <v>4</v>
          </cell>
          <cell r="AG636">
            <v>134</v>
          </cell>
          <cell r="AH636">
            <v>1604</v>
          </cell>
          <cell r="AI636">
            <v>2010</v>
          </cell>
        </row>
        <row r="637">
          <cell r="A637" t="str">
            <v>Nokia 5510</v>
          </cell>
          <cell r="AD637">
            <v>6</v>
          </cell>
          <cell r="AE637">
            <v>114</v>
          </cell>
          <cell r="AF637">
            <v>1520</v>
          </cell>
          <cell r="AG637">
            <v>2014</v>
          </cell>
          <cell r="AH637">
            <v>2513</v>
          </cell>
          <cell r="AI637">
            <v>2815</v>
          </cell>
        </row>
        <row r="638">
          <cell r="A638" t="str">
            <v>Nokia 6010</v>
          </cell>
          <cell r="AB638">
            <v>2</v>
          </cell>
          <cell r="AC638">
            <v>2</v>
          </cell>
          <cell r="AD638">
            <v>3</v>
          </cell>
          <cell r="AE638">
            <v>4</v>
          </cell>
          <cell r="AF638">
            <v>3</v>
          </cell>
          <cell r="AG638">
            <v>1</v>
          </cell>
          <cell r="AH638">
            <v>3</v>
          </cell>
          <cell r="AI638">
            <v>2</v>
          </cell>
        </row>
        <row r="639">
          <cell r="A639" t="str">
            <v>Nokia 6050</v>
          </cell>
          <cell r="B639">
            <v>569</v>
          </cell>
          <cell r="C639">
            <v>549</v>
          </cell>
          <cell r="D639">
            <v>538</v>
          </cell>
          <cell r="E639">
            <v>537</v>
          </cell>
          <cell r="F639">
            <v>526</v>
          </cell>
          <cell r="G639">
            <v>510</v>
          </cell>
          <cell r="H639">
            <v>501</v>
          </cell>
          <cell r="I639">
            <v>477</v>
          </cell>
          <cell r="J639">
            <v>472</v>
          </cell>
          <cell r="K639">
            <v>464</v>
          </cell>
          <cell r="L639">
            <v>459</v>
          </cell>
          <cell r="M639">
            <v>466</v>
          </cell>
          <cell r="N639">
            <v>441</v>
          </cell>
          <cell r="O639">
            <v>432</v>
          </cell>
          <cell r="P639">
            <v>405</v>
          </cell>
          <cell r="Q639">
            <v>386</v>
          </cell>
          <cell r="R639">
            <v>381</v>
          </cell>
          <cell r="S639">
            <v>367</v>
          </cell>
          <cell r="T639">
            <v>354</v>
          </cell>
          <cell r="U639">
            <v>347</v>
          </cell>
          <cell r="V639">
            <v>331</v>
          </cell>
          <cell r="W639">
            <v>328</v>
          </cell>
          <cell r="X639">
            <v>312</v>
          </cell>
          <cell r="Y639">
            <v>310</v>
          </cell>
          <cell r="Z639">
            <v>306</v>
          </cell>
          <cell r="AA639">
            <v>297</v>
          </cell>
          <cell r="AB639">
            <v>285</v>
          </cell>
          <cell r="AC639">
            <v>274</v>
          </cell>
          <cell r="AD639">
            <v>262</v>
          </cell>
          <cell r="AE639">
            <v>238</v>
          </cell>
          <cell r="AF639">
            <v>224</v>
          </cell>
          <cell r="AG639">
            <v>125</v>
          </cell>
          <cell r="AH639">
            <v>113</v>
          </cell>
          <cell r="AI639">
            <v>114</v>
          </cell>
        </row>
        <row r="640">
          <cell r="A640" t="str">
            <v>Nokia 6090</v>
          </cell>
          <cell r="D640">
            <v>4</v>
          </cell>
          <cell r="E640">
            <v>125</v>
          </cell>
          <cell r="F640">
            <v>276</v>
          </cell>
          <cell r="G640">
            <v>384</v>
          </cell>
          <cell r="H640">
            <v>478</v>
          </cell>
          <cell r="I640">
            <v>663</v>
          </cell>
          <cell r="J640">
            <v>877</v>
          </cell>
          <cell r="K640">
            <v>1115</v>
          </cell>
          <cell r="L640">
            <v>1316</v>
          </cell>
          <cell r="M640">
            <v>1531</v>
          </cell>
          <cell r="N640">
            <v>1708</v>
          </cell>
          <cell r="O640">
            <v>1870</v>
          </cell>
          <cell r="P640">
            <v>2010</v>
          </cell>
          <cell r="Q640">
            <v>2217</v>
          </cell>
          <cell r="R640">
            <v>2351</v>
          </cell>
          <cell r="S640">
            <v>2475</v>
          </cell>
          <cell r="T640">
            <v>2612</v>
          </cell>
          <cell r="U640">
            <v>2725</v>
          </cell>
          <cell r="V640">
            <v>2821</v>
          </cell>
          <cell r="W640">
            <v>3008</v>
          </cell>
          <cell r="X640">
            <v>3131</v>
          </cell>
          <cell r="Y640">
            <v>3294</v>
          </cell>
          <cell r="Z640">
            <v>3396</v>
          </cell>
          <cell r="AA640">
            <v>3499</v>
          </cell>
          <cell r="AB640">
            <v>3612</v>
          </cell>
          <cell r="AC640">
            <v>3759</v>
          </cell>
          <cell r="AD640">
            <v>3783</v>
          </cell>
          <cell r="AE640">
            <v>3835</v>
          </cell>
          <cell r="AF640">
            <v>3892</v>
          </cell>
          <cell r="AG640">
            <v>3099</v>
          </cell>
          <cell r="AH640">
            <v>3010</v>
          </cell>
          <cell r="AI640">
            <v>2933</v>
          </cell>
        </row>
        <row r="641">
          <cell r="A641" t="str">
            <v>NOKIA 6091</v>
          </cell>
          <cell r="Q641">
            <v>4</v>
          </cell>
          <cell r="R641">
            <v>13</v>
          </cell>
          <cell r="S641">
            <v>25</v>
          </cell>
          <cell r="T641">
            <v>37</v>
          </cell>
          <cell r="U641">
            <v>67</v>
          </cell>
          <cell r="V641">
            <v>80</v>
          </cell>
          <cell r="W641">
            <v>98</v>
          </cell>
          <cell r="X641">
            <v>121</v>
          </cell>
          <cell r="Y641">
            <v>178</v>
          </cell>
          <cell r="Z641">
            <v>241</v>
          </cell>
          <cell r="AA641">
            <v>341</v>
          </cell>
          <cell r="AB641">
            <v>388</v>
          </cell>
          <cell r="AC641">
            <v>459</v>
          </cell>
          <cell r="AD641">
            <v>503</v>
          </cell>
          <cell r="AE641">
            <v>568</v>
          </cell>
          <cell r="AF641">
            <v>621</v>
          </cell>
          <cell r="AG641">
            <v>196</v>
          </cell>
          <cell r="AH641">
            <v>187</v>
          </cell>
          <cell r="AI641">
            <v>240</v>
          </cell>
        </row>
        <row r="642">
          <cell r="A642" t="str">
            <v>Nokia 6110</v>
          </cell>
          <cell r="B642">
            <v>106272</v>
          </cell>
          <cell r="C642">
            <v>116183</v>
          </cell>
          <cell r="D642">
            <v>121540</v>
          </cell>
          <cell r="E642">
            <v>127522</v>
          </cell>
          <cell r="F642">
            <v>131493</v>
          </cell>
          <cell r="G642">
            <v>132870</v>
          </cell>
          <cell r="H642">
            <v>134513</v>
          </cell>
          <cell r="I642">
            <v>135391</v>
          </cell>
          <cell r="J642">
            <v>134934</v>
          </cell>
          <cell r="K642">
            <v>134696</v>
          </cell>
          <cell r="L642">
            <v>134160</v>
          </cell>
          <cell r="M642">
            <v>133914</v>
          </cell>
          <cell r="N642">
            <v>133014</v>
          </cell>
          <cell r="O642">
            <v>131892</v>
          </cell>
          <cell r="P642">
            <v>130507</v>
          </cell>
          <cell r="Q642">
            <v>129859</v>
          </cell>
          <cell r="R642">
            <v>128847</v>
          </cell>
          <cell r="S642">
            <v>127286</v>
          </cell>
          <cell r="T642">
            <v>125994</v>
          </cell>
          <cell r="U642">
            <v>124584</v>
          </cell>
          <cell r="V642">
            <v>122160</v>
          </cell>
          <cell r="W642">
            <v>120726</v>
          </cell>
          <cell r="X642">
            <v>118721</v>
          </cell>
          <cell r="Y642">
            <v>116968</v>
          </cell>
          <cell r="Z642">
            <v>115031</v>
          </cell>
          <cell r="AA642">
            <v>112720</v>
          </cell>
          <cell r="AB642">
            <v>110292</v>
          </cell>
          <cell r="AC642">
            <v>108449</v>
          </cell>
          <cell r="AD642">
            <v>106076</v>
          </cell>
          <cell r="AE642">
            <v>103769</v>
          </cell>
          <cell r="AF642">
            <v>101974</v>
          </cell>
          <cell r="AG642">
            <v>91663</v>
          </cell>
          <cell r="AH642">
            <v>88189</v>
          </cell>
          <cell r="AI642">
            <v>85911</v>
          </cell>
        </row>
        <row r="643">
          <cell r="A643" t="str">
            <v>Nokia 6130</v>
          </cell>
          <cell r="F643">
            <v>1</v>
          </cell>
          <cell r="G643">
            <v>2</v>
          </cell>
          <cell r="H643">
            <v>1</v>
          </cell>
          <cell r="I643">
            <v>2</v>
          </cell>
          <cell r="J643">
            <v>6</v>
          </cell>
          <cell r="K643">
            <v>4</v>
          </cell>
          <cell r="L643">
            <v>6</v>
          </cell>
          <cell r="M643">
            <v>8</v>
          </cell>
          <cell r="N643">
            <v>10</v>
          </cell>
          <cell r="O643">
            <v>14</v>
          </cell>
          <cell r="P643">
            <v>18</v>
          </cell>
          <cell r="Q643">
            <v>14</v>
          </cell>
          <cell r="R643">
            <v>17</v>
          </cell>
          <cell r="S643">
            <v>19</v>
          </cell>
          <cell r="T643">
            <v>17</v>
          </cell>
          <cell r="U643">
            <v>19</v>
          </cell>
          <cell r="V643">
            <v>9</v>
          </cell>
          <cell r="W643">
            <v>15</v>
          </cell>
          <cell r="X643">
            <v>17</v>
          </cell>
          <cell r="Y643">
            <v>15</v>
          </cell>
          <cell r="Z643">
            <v>19</v>
          </cell>
          <cell r="AA643">
            <v>17</v>
          </cell>
          <cell r="AB643">
            <v>17</v>
          </cell>
          <cell r="AC643">
            <v>20</v>
          </cell>
          <cell r="AD643">
            <v>21</v>
          </cell>
          <cell r="AE643">
            <v>16</v>
          </cell>
          <cell r="AF643">
            <v>13</v>
          </cell>
          <cell r="AG643">
            <v>6</v>
          </cell>
          <cell r="AH643">
            <v>4</v>
          </cell>
          <cell r="AI643">
            <v>7</v>
          </cell>
        </row>
        <row r="644">
          <cell r="A644" t="str">
            <v>Nokia 6150</v>
          </cell>
          <cell r="B644">
            <v>13268</v>
          </cell>
          <cell r="C644">
            <v>18497</v>
          </cell>
          <cell r="D644">
            <v>22680</v>
          </cell>
          <cell r="E644">
            <v>27896</v>
          </cell>
          <cell r="F644">
            <v>33671</v>
          </cell>
          <cell r="G644">
            <v>38800</v>
          </cell>
          <cell r="H644">
            <v>46094</v>
          </cell>
          <cell r="I644">
            <v>51175</v>
          </cell>
          <cell r="J644">
            <v>54823</v>
          </cell>
          <cell r="K644">
            <v>58883</v>
          </cell>
          <cell r="L644">
            <v>62069</v>
          </cell>
          <cell r="M644">
            <v>65545</v>
          </cell>
          <cell r="N644">
            <v>69542</v>
          </cell>
          <cell r="O644">
            <v>73982</v>
          </cell>
          <cell r="P644">
            <v>77640</v>
          </cell>
          <cell r="Q644">
            <v>81968</v>
          </cell>
          <cell r="R644">
            <v>85563</v>
          </cell>
          <cell r="S644">
            <v>87967</v>
          </cell>
          <cell r="T644">
            <v>90075</v>
          </cell>
          <cell r="U644">
            <v>92173</v>
          </cell>
          <cell r="V644">
            <v>92110</v>
          </cell>
          <cell r="W644">
            <v>92979</v>
          </cell>
          <cell r="X644">
            <v>92492</v>
          </cell>
          <cell r="Y644">
            <v>91957</v>
          </cell>
          <cell r="Z644">
            <v>91136</v>
          </cell>
          <cell r="AA644">
            <v>90168</v>
          </cell>
          <cell r="AB644">
            <v>89130</v>
          </cell>
          <cell r="AC644">
            <v>88121</v>
          </cell>
          <cell r="AD644">
            <v>86749</v>
          </cell>
          <cell r="AE644">
            <v>85352</v>
          </cell>
          <cell r="AF644">
            <v>84045</v>
          </cell>
          <cell r="AG644">
            <v>75984</v>
          </cell>
          <cell r="AH644">
            <v>73940</v>
          </cell>
          <cell r="AI644">
            <v>71959</v>
          </cell>
        </row>
        <row r="645">
          <cell r="A645" t="str">
            <v>Nokia 6210</v>
          </cell>
          <cell r="L645">
            <v>4</v>
          </cell>
          <cell r="M645">
            <v>6</v>
          </cell>
          <cell r="N645">
            <v>5</v>
          </cell>
          <cell r="O645">
            <v>5</v>
          </cell>
          <cell r="P645">
            <v>8</v>
          </cell>
          <cell r="Q645">
            <v>2176</v>
          </cell>
          <cell r="R645">
            <v>7182</v>
          </cell>
          <cell r="S645">
            <v>12000</v>
          </cell>
          <cell r="T645">
            <v>19142</v>
          </cell>
          <cell r="U645">
            <v>26622</v>
          </cell>
          <cell r="V645">
            <v>33495</v>
          </cell>
          <cell r="W645">
            <v>40734</v>
          </cell>
          <cell r="X645">
            <v>47733</v>
          </cell>
          <cell r="Y645">
            <v>55456</v>
          </cell>
          <cell r="Z645">
            <v>63447</v>
          </cell>
          <cell r="AA645">
            <v>70217</v>
          </cell>
          <cell r="AB645">
            <v>77393</v>
          </cell>
          <cell r="AC645">
            <v>84516</v>
          </cell>
          <cell r="AD645">
            <v>92025</v>
          </cell>
          <cell r="AE645">
            <v>98000</v>
          </cell>
          <cell r="AF645">
            <v>105550</v>
          </cell>
          <cell r="AG645">
            <v>105302</v>
          </cell>
          <cell r="AH645">
            <v>110309</v>
          </cell>
          <cell r="AI645">
            <v>114135</v>
          </cell>
        </row>
        <row r="646">
          <cell r="A646" t="str">
            <v>NOKIA 6250</v>
          </cell>
          <cell r="Q646">
            <v>4</v>
          </cell>
          <cell r="R646">
            <v>6</v>
          </cell>
          <cell r="S646">
            <v>43</v>
          </cell>
          <cell r="T646">
            <v>166</v>
          </cell>
          <cell r="U646">
            <v>283</v>
          </cell>
          <cell r="V646">
            <v>418</v>
          </cell>
          <cell r="W646">
            <v>578</v>
          </cell>
          <cell r="X646">
            <v>696</v>
          </cell>
          <cell r="Y646">
            <v>823</v>
          </cell>
          <cell r="Z646">
            <v>971</v>
          </cell>
          <cell r="AA646">
            <v>1096</v>
          </cell>
          <cell r="AB646">
            <v>1244</v>
          </cell>
          <cell r="AC646">
            <v>1386</v>
          </cell>
          <cell r="AD646">
            <v>1551</v>
          </cell>
          <cell r="AE646">
            <v>1708</v>
          </cell>
          <cell r="AF646">
            <v>1866</v>
          </cell>
          <cell r="AG646">
            <v>1902</v>
          </cell>
          <cell r="AH646">
            <v>2031</v>
          </cell>
          <cell r="AI646">
            <v>2072</v>
          </cell>
        </row>
        <row r="647">
          <cell r="A647" t="str">
            <v>Nokia 6310</v>
          </cell>
          <cell r="AF647">
            <v>4</v>
          </cell>
          <cell r="AG647">
            <v>538</v>
          </cell>
          <cell r="AH647">
            <v>2153</v>
          </cell>
          <cell r="AI647">
            <v>4166</v>
          </cell>
        </row>
        <row r="648">
          <cell r="A648" t="str">
            <v>Nokia 7110</v>
          </cell>
          <cell r="C648">
            <v>2</v>
          </cell>
          <cell r="D648">
            <v>4</v>
          </cell>
          <cell r="E648">
            <v>13</v>
          </cell>
          <cell r="F648">
            <v>39</v>
          </cell>
          <cell r="G648">
            <v>51</v>
          </cell>
          <cell r="H648">
            <v>351</v>
          </cell>
          <cell r="I648">
            <v>1365</v>
          </cell>
          <cell r="J648">
            <v>2805</v>
          </cell>
          <cell r="K648">
            <v>4980</v>
          </cell>
          <cell r="L648">
            <v>7840</v>
          </cell>
          <cell r="M648">
            <v>11335</v>
          </cell>
          <cell r="N648">
            <v>14123</v>
          </cell>
          <cell r="O648">
            <v>16556</v>
          </cell>
          <cell r="P648">
            <v>18350</v>
          </cell>
          <cell r="Q648">
            <v>20875</v>
          </cell>
          <cell r="R648">
            <v>22377</v>
          </cell>
          <cell r="S648">
            <v>22971</v>
          </cell>
          <cell r="T648">
            <v>23659</v>
          </cell>
          <cell r="U648">
            <v>24031</v>
          </cell>
          <cell r="V648">
            <v>23943</v>
          </cell>
          <cell r="W648">
            <v>24144</v>
          </cell>
          <cell r="X648">
            <v>23958</v>
          </cell>
          <cell r="Y648">
            <v>23897</v>
          </cell>
          <cell r="Z648">
            <v>23735</v>
          </cell>
          <cell r="AA648">
            <v>23461</v>
          </cell>
          <cell r="AB648">
            <v>22999</v>
          </cell>
          <cell r="AC648">
            <v>22566</v>
          </cell>
          <cell r="AD648">
            <v>22076</v>
          </cell>
          <cell r="AE648">
            <v>21575</v>
          </cell>
          <cell r="AF648">
            <v>21059</v>
          </cell>
          <cell r="AG648">
            <v>18017</v>
          </cell>
          <cell r="AH648">
            <v>17458</v>
          </cell>
          <cell r="AI648">
            <v>17100</v>
          </cell>
        </row>
        <row r="649">
          <cell r="A649" t="str">
            <v>Nokia 8110</v>
          </cell>
          <cell r="B649">
            <v>481</v>
          </cell>
          <cell r="C649">
            <v>487</v>
          </cell>
          <cell r="D649">
            <v>486</v>
          </cell>
          <cell r="E649">
            <v>472</v>
          </cell>
          <cell r="F649">
            <v>476</v>
          </cell>
          <cell r="G649">
            <v>462</v>
          </cell>
          <cell r="H649">
            <v>461</v>
          </cell>
          <cell r="I649">
            <v>463</v>
          </cell>
          <cell r="J649">
            <v>444</v>
          </cell>
          <cell r="K649">
            <v>444</v>
          </cell>
          <cell r="L649">
            <v>432</v>
          </cell>
          <cell r="M649">
            <v>434</v>
          </cell>
          <cell r="N649">
            <v>422</v>
          </cell>
          <cell r="O649">
            <v>420</v>
          </cell>
          <cell r="P649">
            <v>411</v>
          </cell>
          <cell r="Q649">
            <v>401</v>
          </cell>
          <cell r="R649">
            <v>388</v>
          </cell>
          <cell r="S649">
            <v>358</v>
          </cell>
          <cell r="T649">
            <v>342</v>
          </cell>
          <cell r="U649">
            <v>331</v>
          </cell>
          <cell r="V649">
            <v>312</v>
          </cell>
          <cell r="W649">
            <v>304</v>
          </cell>
          <cell r="X649">
            <v>292</v>
          </cell>
          <cell r="Y649">
            <v>281</v>
          </cell>
          <cell r="Z649">
            <v>260</v>
          </cell>
          <cell r="AA649">
            <v>247</v>
          </cell>
          <cell r="AB649">
            <v>234</v>
          </cell>
          <cell r="AC649">
            <v>218</v>
          </cell>
          <cell r="AD649">
            <v>216</v>
          </cell>
          <cell r="AE649">
            <v>207</v>
          </cell>
          <cell r="AF649">
            <v>205</v>
          </cell>
          <cell r="AG649">
            <v>149</v>
          </cell>
          <cell r="AH649">
            <v>131</v>
          </cell>
          <cell r="AI649">
            <v>120</v>
          </cell>
        </row>
        <row r="650">
          <cell r="A650" t="str">
            <v>Nokia 8210</v>
          </cell>
          <cell r="G650">
            <v>3</v>
          </cell>
          <cell r="H650">
            <v>761</v>
          </cell>
          <cell r="I650">
            <v>2330</v>
          </cell>
          <cell r="J650">
            <v>4108</v>
          </cell>
          <cell r="K650">
            <v>5795</v>
          </cell>
          <cell r="L650">
            <v>7429</v>
          </cell>
          <cell r="M650">
            <v>10524</v>
          </cell>
          <cell r="N650">
            <v>13997</v>
          </cell>
          <cell r="O650">
            <v>18261</v>
          </cell>
          <cell r="P650">
            <v>22003</v>
          </cell>
          <cell r="Q650">
            <v>26447</v>
          </cell>
          <cell r="R650">
            <v>29816</v>
          </cell>
          <cell r="S650">
            <v>32539</v>
          </cell>
          <cell r="T650">
            <v>37003</v>
          </cell>
          <cell r="U650">
            <v>40158</v>
          </cell>
          <cell r="V650">
            <v>42127</v>
          </cell>
          <cell r="W650">
            <v>45106</v>
          </cell>
          <cell r="X650">
            <v>47529</v>
          </cell>
          <cell r="Y650">
            <v>50512</v>
          </cell>
          <cell r="Z650">
            <v>53952</v>
          </cell>
          <cell r="AA650">
            <v>57398</v>
          </cell>
          <cell r="AB650">
            <v>59759</v>
          </cell>
          <cell r="AC650">
            <v>62616</v>
          </cell>
          <cell r="AD650">
            <v>65394</v>
          </cell>
          <cell r="AE650">
            <v>67567</v>
          </cell>
          <cell r="AF650">
            <v>70733</v>
          </cell>
          <cell r="AG650">
            <v>63825</v>
          </cell>
          <cell r="AH650">
            <v>64326</v>
          </cell>
          <cell r="AI650">
            <v>64493</v>
          </cell>
        </row>
        <row r="651">
          <cell r="A651" t="str">
            <v>Nokia 8250</v>
          </cell>
          <cell r="U651">
            <v>10</v>
          </cell>
          <cell r="V651">
            <v>27</v>
          </cell>
          <cell r="W651">
            <v>83</v>
          </cell>
          <cell r="X651">
            <v>187</v>
          </cell>
          <cell r="Y651">
            <v>271</v>
          </cell>
          <cell r="Z651">
            <v>352</v>
          </cell>
          <cell r="AA651">
            <v>424</v>
          </cell>
          <cell r="AB651">
            <v>555</v>
          </cell>
          <cell r="AC651">
            <v>625</v>
          </cell>
          <cell r="AD651">
            <v>670</v>
          </cell>
          <cell r="AE651">
            <v>734</v>
          </cell>
          <cell r="AF651">
            <v>766</v>
          </cell>
          <cell r="AG651">
            <v>667</v>
          </cell>
          <cell r="AH651">
            <v>659</v>
          </cell>
          <cell r="AI651">
            <v>694</v>
          </cell>
        </row>
        <row r="652">
          <cell r="A652" t="str">
            <v>Nokia 8310</v>
          </cell>
          <cell r="AC652">
            <v>12</v>
          </cell>
          <cell r="AD652">
            <v>1406</v>
          </cell>
          <cell r="AE652">
            <v>5016</v>
          </cell>
          <cell r="AF652">
            <v>10286</v>
          </cell>
          <cell r="AG652">
            <v>13094</v>
          </cell>
          <cell r="AH652">
            <v>16027</v>
          </cell>
          <cell r="AI652">
            <v>17493</v>
          </cell>
        </row>
        <row r="653">
          <cell r="A653" t="str">
            <v>Nokia 8810</v>
          </cell>
          <cell r="B653">
            <v>4244</v>
          </cell>
          <cell r="C653">
            <v>4516</v>
          </cell>
          <cell r="D653">
            <v>4818</v>
          </cell>
          <cell r="E653">
            <v>5194</v>
          </cell>
          <cell r="F653">
            <v>5371</v>
          </cell>
          <cell r="G653">
            <v>5359</v>
          </cell>
          <cell r="H653">
            <v>5434</v>
          </cell>
          <cell r="I653">
            <v>5422</v>
          </cell>
          <cell r="J653">
            <v>5333</v>
          </cell>
          <cell r="K653">
            <v>5217</v>
          </cell>
          <cell r="L653">
            <v>5052</v>
          </cell>
          <cell r="M653">
            <v>4894</v>
          </cell>
          <cell r="N653">
            <v>4580</v>
          </cell>
          <cell r="O653">
            <v>4360</v>
          </cell>
          <cell r="P653">
            <v>4168</v>
          </cell>
          <cell r="Q653">
            <v>3978</v>
          </cell>
          <cell r="R653">
            <v>3801</v>
          </cell>
          <cell r="S653">
            <v>3573</v>
          </cell>
          <cell r="T653">
            <v>3458</v>
          </cell>
          <cell r="U653">
            <v>3273</v>
          </cell>
          <cell r="V653">
            <v>3022</v>
          </cell>
          <cell r="W653">
            <v>2893</v>
          </cell>
          <cell r="X653">
            <v>2730</v>
          </cell>
          <cell r="Y653">
            <v>2618</v>
          </cell>
          <cell r="Z653">
            <v>2438</v>
          </cell>
          <cell r="AA653">
            <v>2248</v>
          </cell>
          <cell r="AB653">
            <v>2091</v>
          </cell>
          <cell r="AC653">
            <v>1978</v>
          </cell>
          <cell r="AD653">
            <v>1867</v>
          </cell>
          <cell r="AE653">
            <v>1733</v>
          </cell>
          <cell r="AF653">
            <v>1615</v>
          </cell>
          <cell r="AG653">
            <v>1049</v>
          </cell>
          <cell r="AH653">
            <v>983</v>
          </cell>
          <cell r="AI653">
            <v>940</v>
          </cell>
        </row>
        <row r="654">
          <cell r="A654" t="str">
            <v>Nokia 8850</v>
          </cell>
          <cell r="W654">
            <v>33</v>
          </cell>
          <cell r="X654">
            <v>190</v>
          </cell>
          <cell r="Y654">
            <v>518</v>
          </cell>
          <cell r="Z654">
            <v>1010</v>
          </cell>
          <cell r="AA654">
            <v>1637</v>
          </cell>
          <cell r="AB654">
            <v>2324</v>
          </cell>
          <cell r="AC654">
            <v>2912</v>
          </cell>
          <cell r="AD654">
            <v>3435</v>
          </cell>
          <cell r="AE654">
            <v>3860</v>
          </cell>
          <cell r="AF654">
            <v>4493</v>
          </cell>
          <cell r="AG654">
            <v>4338</v>
          </cell>
          <cell r="AH654">
            <v>4530</v>
          </cell>
          <cell r="AI654">
            <v>4704</v>
          </cell>
        </row>
        <row r="655">
          <cell r="A655" t="str">
            <v>NOKIA 8890</v>
          </cell>
          <cell r="O655">
            <v>14</v>
          </cell>
          <cell r="P655">
            <v>84</v>
          </cell>
          <cell r="Q655">
            <v>215</v>
          </cell>
          <cell r="R655">
            <v>383</v>
          </cell>
          <cell r="S655">
            <v>515</v>
          </cell>
          <cell r="T655">
            <v>711</v>
          </cell>
          <cell r="U655">
            <v>865</v>
          </cell>
          <cell r="V655">
            <v>975</v>
          </cell>
          <cell r="W655">
            <v>1110</v>
          </cell>
          <cell r="X655">
            <v>1220</v>
          </cell>
          <cell r="Y655">
            <v>1332</v>
          </cell>
          <cell r="Z655">
            <v>1395</v>
          </cell>
          <cell r="AA655">
            <v>1521</v>
          </cell>
          <cell r="AB655">
            <v>1630</v>
          </cell>
          <cell r="AC655">
            <v>1680</v>
          </cell>
          <cell r="AD655">
            <v>1742</v>
          </cell>
          <cell r="AE655">
            <v>1792</v>
          </cell>
          <cell r="AF655">
            <v>1811</v>
          </cell>
          <cell r="AG655">
            <v>1512</v>
          </cell>
          <cell r="AH655">
            <v>1507</v>
          </cell>
          <cell r="AI655">
            <v>1510</v>
          </cell>
        </row>
        <row r="656">
          <cell r="A656" t="str">
            <v>Nokia 9110</v>
          </cell>
          <cell r="B656">
            <v>1229</v>
          </cell>
          <cell r="C656">
            <v>1389</v>
          </cell>
          <cell r="D656">
            <v>1537</v>
          </cell>
          <cell r="E656">
            <v>1741</v>
          </cell>
          <cell r="F656">
            <v>1923</v>
          </cell>
          <cell r="G656">
            <v>2110</v>
          </cell>
          <cell r="H656">
            <v>2411</v>
          </cell>
          <cell r="I656">
            <v>2585</v>
          </cell>
          <cell r="J656">
            <v>2719</v>
          </cell>
          <cell r="K656">
            <v>2901</v>
          </cell>
          <cell r="L656">
            <v>3028</v>
          </cell>
          <cell r="M656">
            <v>3180</v>
          </cell>
          <cell r="N656">
            <v>3274</v>
          </cell>
          <cell r="O656">
            <v>3337</v>
          </cell>
          <cell r="P656">
            <v>3391</v>
          </cell>
          <cell r="Q656">
            <v>3582</v>
          </cell>
          <cell r="R656">
            <v>3769</v>
          </cell>
          <cell r="S656">
            <v>3827</v>
          </cell>
          <cell r="T656">
            <v>3908</v>
          </cell>
          <cell r="U656">
            <v>3998</v>
          </cell>
          <cell r="V656">
            <v>3974</v>
          </cell>
          <cell r="W656">
            <v>4032</v>
          </cell>
          <cell r="X656">
            <v>4008</v>
          </cell>
          <cell r="Y656">
            <v>4010</v>
          </cell>
          <cell r="Z656">
            <v>3936</v>
          </cell>
          <cell r="AA656">
            <v>3872</v>
          </cell>
          <cell r="AB656">
            <v>3739</v>
          </cell>
          <cell r="AC656">
            <v>3589</v>
          </cell>
          <cell r="AD656">
            <v>3450</v>
          </cell>
          <cell r="AE656">
            <v>3415</v>
          </cell>
          <cell r="AF656">
            <v>3364</v>
          </cell>
          <cell r="AG656">
            <v>2428</v>
          </cell>
          <cell r="AH656">
            <v>2346</v>
          </cell>
          <cell r="AI656">
            <v>2222</v>
          </cell>
        </row>
        <row r="657">
          <cell r="A657" t="str">
            <v>Nokia 9210</v>
          </cell>
          <cell r="Z657">
            <v>199</v>
          </cell>
          <cell r="AA657">
            <v>615</v>
          </cell>
          <cell r="AB657">
            <v>1147</v>
          </cell>
          <cell r="AC657">
            <v>1536</v>
          </cell>
          <cell r="AD657">
            <v>1849</v>
          </cell>
          <cell r="AE657">
            <v>2082</v>
          </cell>
          <cell r="AF657">
            <v>2437</v>
          </cell>
          <cell r="AG657">
            <v>1923</v>
          </cell>
          <cell r="AH657">
            <v>2037</v>
          </cell>
          <cell r="AI657">
            <v>2147</v>
          </cell>
        </row>
        <row r="658">
          <cell r="A658" t="str">
            <v>Nokia Card Phone 2.0</v>
          </cell>
          <cell r="W658">
            <v>467</v>
          </cell>
          <cell r="X658">
            <v>8912</v>
          </cell>
          <cell r="Y658">
            <v>20003</v>
          </cell>
          <cell r="Z658">
            <v>22347</v>
          </cell>
          <cell r="AA658">
            <v>23003</v>
          </cell>
          <cell r="AB658">
            <v>23041</v>
          </cell>
          <cell r="AC658">
            <v>22907</v>
          </cell>
          <cell r="AD658">
            <v>22673</v>
          </cell>
          <cell r="AE658">
            <v>22520</v>
          </cell>
          <cell r="AF658">
            <v>22522</v>
          </cell>
          <cell r="AG658">
            <v>21682</v>
          </cell>
          <cell r="AH658">
            <v>21371</v>
          </cell>
          <cell r="AI658">
            <v>21096</v>
          </cell>
        </row>
        <row r="659">
          <cell r="A659" t="str">
            <v>Nokia Cellular Card Phone</v>
          </cell>
          <cell r="B659">
            <v>71</v>
          </cell>
          <cell r="C659">
            <v>69</v>
          </cell>
          <cell r="D659">
            <v>72</v>
          </cell>
          <cell r="E659">
            <v>76</v>
          </cell>
          <cell r="F659">
            <v>75</v>
          </cell>
          <cell r="G659">
            <v>78</v>
          </cell>
          <cell r="H659">
            <v>85</v>
          </cell>
          <cell r="I659">
            <v>81</v>
          </cell>
          <cell r="J659">
            <v>83</v>
          </cell>
          <cell r="K659">
            <v>96</v>
          </cell>
          <cell r="L659">
            <v>97</v>
          </cell>
          <cell r="M659">
            <v>97</v>
          </cell>
          <cell r="N659">
            <v>92</v>
          </cell>
          <cell r="O659">
            <v>96</v>
          </cell>
          <cell r="P659">
            <v>95</v>
          </cell>
          <cell r="Q659">
            <v>94</v>
          </cell>
          <cell r="R659">
            <v>93</v>
          </cell>
          <cell r="S659">
            <v>90</v>
          </cell>
          <cell r="T659">
            <v>83</v>
          </cell>
          <cell r="U659">
            <v>81</v>
          </cell>
          <cell r="V659">
            <v>73</v>
          </cell>
          <cell r="W659">
            <v>73</v>
          </cell>
          <cell r="X659">
            <v>69</v>
          </cell>
          <cell r="Y659">
            <v>61</v>
          </cell>
          <cell r="Z659">
            <v>61</v>
          </cell>
          <cell r="AA659">
            <v>59</v>
          </cell>
          <cell r="AB659">
            <v>57</v>
          </cell>
          <cell r="AC659">
            <v>49</v>
          </cell>
          <cell r="AD659">
            <v>47</v>
          </cell>
          <cell r="AE659">
            <v>40</v>
          </cell>
          <cell r="AF659">
            <v>35</v>
          </cell>
          <cell r="AG659">
            <v>10</v>
          </cell>
          <cell r="AH659">
            <v>7</v>
          </cell>
          <cell r="AI659">
            <v>9</v>
          </cell>
        </row>
        <row r="660">
          <cell r="A660" t="str">
            <v>Nokia Cellular Card Phone 2.0</v>
          </cell>
          <cell r="K660">
            <v>5</v>
          </cell>
          <cell r="L660">
            <v>15</v>
          </cell>
          <cell r="M660">
            <v>30</v>
          </cell>
          <cell r="N660">
            <v>50</v>
          </cell>
          <cell r="O660">
            <v>58</v>
          </cell>
          <cell r="P660">
            <v>68</v>
          </cell>
          <cell r="Q660">
            <v>86</v>
          </cell>
          <cell r="R660">
            <v>119</v>
          </cell>
          <cell r="S660">
            <v>154</v>
          </cell>
          <cell r="T660">
            <v>153</v>
          </cell>
          <cell r="U660">
            <v>176</v>
          </cell>
          <cell r="V660">
            <v>211</v>
          </cell>
          <cell r="W660">
            <v>223</v>
          </cell>
          <cell r="X660">
            <v>235</v>
          </cell>
          <cell r="Y660">
            <v>241</v>
          </cell>
          <cell r="Z660">
            <v>239</v>
          </cell>
          <cell r="AA660">
            <v>256</v>
          </cell>
          <cell r="AB660">
            <v>252</v>
          </cell>
          <cell r="AC660">
            <v>250</v>
          </cell>
          <cell r="AD660">
            <v>236</v>
          </cell>
          <cell r="AE660">
            <v>225</v>
          </cell>
          <cell r="AF660">
            <v>218</v>
          </cell>
          <cell r="AG660">
            <v>75</v>
          </cell>
          <cell r="AH660">
            <v>56</v>
          </cell>
          <cell r="AI660">
            <v>77</v>
          </cell>
        </row>
        <row r="661">
          <cell r="A661" t="str">
            <v>Nokia NHE-3DA</v>
          </cell>
          <cell r="B661">
            <v>5</v>
          </cell>
          <cell r="C661">
            <v>3</v>
          </cell>
          <cell r="D661">
            <v>4</v>
          </cell>
          <cell r="E661">
            <v>2</v>
          </cell>
          <cell r="F661">
            <v>2</v>
          </cell>
          <cell r="G661">
            <v>2</v>
          </cell>
          <cell r="H661">
            <v>2</v>
          </cell>
          <cell r="I661">
            <v>3</v>
          </cell>
          <cell r="J661">
            <v>3</v>
          </cell>
          <cell r="K661">
            <v>3</v>
          </cell>
          <cell r="L661">
            <v>3</v>
          </cell>
          <cell r="M661">
            <v>3</v>
          </cell>
          <cell r="N661">
            <v>3</v>
          </cell>
          <cell r="O661">
            <v>4</v>
          </cell>
          <cell r="P661">
            <v>3</v>
          </cell>
          <cell r="Q661">
            <v>3</v>
          </cell>
          <cell r="R661">
            <v>4</v>
          </cell>
          <cell r="S661">
            <v>5</v>
          </cell>
          <cell r="T661">
            <v>5</v>
          </cell>
          <cell r="U661">
            <v>4</v>
          </cell>
          <cell r="V661">
            <v>5</v>
          </cell>
          <cell r="W661">
            <v>3</v>
          </cell>
          <cell r="X661">
            <v>2</v>
          </cell>
          <cell r="Y661">
            <v>2</v>
          </cell>
          <cell r="Z661">
            <v>4</v>
          </cell>
          <cell r="AA661">
            <v>1</v>
          </cell>
          <cell r="AB661">
            <v>1</v>
          </cell>
          <cell r="AC661">
            <v>1</v>
          </cell>
          <cell r="AD661">
            <v>1</v>
          </cell>
        </row>
        <row r="662">
          <cell r="A662" t="str">
            <v>Nokia PremiCell (Fixed Mobile)</v>
          </cell>
          <cell r="K662">
            <v>1</v>
          </cell>
          <cell r="L662">
            <v>2</v>
          </cell>
          <cell r="M662">
            <v>2</v>
          </cell>
          <cell r="N662">
            <v>1</v>
          </cell>
          <cell r="O662">
            <v>2</v>
          </cell>
          <cell r="P662">
            <v>2</v>
          </cell>
          <cell r="Q662">
            <v>2</v>
          </cell>
          <cell r="R662">
            <v>10</v>
          </cell>
          <cell r="S662">
            <v>25</v>
          </cell>
          <cell r="T662">
            <v>46</v>
          </cell>
          <cell r="U662">
            <v>59</v>
          </cell>
          <cell r="V662">
            <v>72</v>
          </cell>
          <cell r="W662">
            <v>76</v>
          </cell>
          <cell r="X662">
            <v>72</v>
          </cell>
          <cell r="Y662">
            <v>77</v>
          </cell>
          <cell r="Z662">
            <v>85</v>
          </cell>
          <cell r="AA662">
            <v>90</v>
          </cell>
          <cell r="AB662">
            <v>93</v>
          </cell>
          <cell r="AC662">
            <v>100</v>
          </cell>
          <cell r="AD662">
            <v>104</v>
          </cell>
          <cell r="AE662">
            <v>112</v>
          </cell>
          <cell r="AF662">
            <v>111</v>
          </cell>
          <cell r="AG662">
            <v>101</v>
          </cell>
          <cell r="AH662">
            <v>108</v>
          </cell>
          <cell r="AI662">
            <v>104</v>
          </cell>
        </row>
        <row r="663">
          <cell r="A663" t="str">
            <v>NOKIA TU</v>
          </cell>
          <cell r="Q663">
            <v>1</v>
          </cell>
          <cell r="R663">
            <v>6</v>
          </cell>
          <cell r="S663">
            <v>7</v>
          </cell>
          <cell r="T663">
            <v>13</v>
          </cell>
          <cell r="U663">
            <v>21</v>
          </cell>
          <cell r="V663">
            <v>30</v>
          </cell>
          <cell r="W663">
            <v>46</v>
          </cell>
          <cell r="X663">
            <v>60</v>
          </cell>
          <cell r="Y663">
            <v>75</v>
          </cell>
          <cell r="Z663">
            <v>86</v>
          </cell>
          <cell r="AA663">
            <v>102</v>
          </cell>
          <cell r="AB663">
            <v>112</v>
          </cell>
          <cell r="AC663">
            <v>124</v>
          </cell>
          <cell r="AD663">
            <v>144</v>
          </cell>
          <cell r="AE663">
            <v>152</v>
          </cell>
          <cell r="AF663">
            <v>166</v>
          </cell>
          <cell r="AG663">
            <v>57</v>
          </cell>
          <cell r="AH663">
            <v>56</v>
          </cell>
          <cell r="AI663">
            <v>77</v>
          </cell>
        </row>
        <row r="664">
          <cell r="A664" t="str">
            <v>None Available</v>
          </cell>
          <cell r="C664">
            <v>1</v>
          </cell>
          <cell r="K664">
            <v>1</v>
          </cell>
          <cell r="L664">
            <v>2</v>
          </cell>
          <cell r="M664">
            <v>1</v>
          </cell>
          <cell r="N664">
            <v>2</v>
          </cell>
          <cell r="O664">
            <v>1</v>
          </cell>
          <cell r="P664">
            <v>3</v>
          </cell>
          <cell r="Q664">
            <v>1</v>
          </cell>
          <cell r="R664">
            <v>1</v>
          </cell>
          <cell r="S664">
            <v>3</v>
          </cell>
          <cell r="T664">
            <v>1</v>
          </cell>
          <cell r="U664">
            <v>2</v>
          </cell>
          <cell r="V664">
            <v>2</v>
          </cell>
          <cell r="W664">
            <v>1</v>
          </cell>
          <cell r="X664">
            <v>1</v>
          </cell>
          <cell r="Y664">
            <v>1</v>
          </cell>
        </row>
        <row r="665">
          <cell r="A665" t="str">
            <v>Not Supplied</v>
          </cell>
          <cell r="K665">
            <v>1</v>
          </cell>
          <cell r="L665">
            <v>2</v>
          </cell>
          <cell r="M665">
            <v>3</v>
          </cell>
          <cell r="N665">
            <v>10</v>
          </cell>
          <cell r="O665">
            <v>6</v>
          </cell>
          <cell r="P665">
            <v>32</v>
          </cell>
          <cell r="Q665">
            <v>144</v>
          </cell>
          <cell r="R665">
            <v>320</v>
          </cell>
          <cell r="S665">
            <v>560</v>
          </cell>
          <cell r="T665">
            <v>824</v>
          </cell>
          <cell r="U665">
            <v>1026</v>
          </cell>
          <cell r="V665">
            <v>1192</v>
          </cell>
          <cell r="W665">
            <v>1385</v>
          </cell>
          <cell r="X665">
            <v>1570</v>
          </cell>
          <cell r="Y665">
            <v>1800</v>
          </cell>
          <cell r="Z665">
            <v>2015</v>
          </cell>
          <cell r="AA665">
            <v>2166</v>
          </cell>
          <cell r="AB665">
            <v>2304</v>
          </cell>
          <cell r="AC665">
            <v>2417</v>
          </cell>
          <cell r="AD665">
            <v>2493</v>
          </cell>
          <cell r="AE665">
            <v>2499</v>
          </cell>
          <cell r="AF665">
            <v>2512</v>
          </cell>
          <cell r="AG665">
            <v>2322</v>
          </cell>
          <cell r="AH665">
            <v>2332</v>
          </cell>
          <cell r="AI665">
            <v>2253</v>
          </cell>
        </row>
        <row r="666">
          <cell r="A666" t="str">
            <v>NSM-2NX</v>
          </cell>
          <cell r="H666">
            <v>115</v>
          </cell>
          <cell r="I666">
            <v>305</v>
          </cell>
          <cell r="J666">
            <v>1006</v>
          </cell>
          <cell r="K666">
            <v>1899</v>
          </cell>
          <cell r="L666">
            <v>2728</v>
          </cell>
          <cell r="M666">
            <v>3680</v>
          </cell>
          <cell r="N666">
            <v>4656</v>
          </cell>
          <cell r="O666">
            <v>5582</v>
          </cell>
          <cell r="P666">
            <v>6251</v>
          </cell>
          <cell r="Q666">
            <v>6957</v>
          </cell>
          <cell r="R666">
            <v>7533</v>
          </cell>
          <cell r="S666">
            <v>8000</v>
          </cell>
          <cell r="T666">
            <v>8618</v>
          </cell>
          <cell r="U666">
            <v>9111</v>
          </cell>
          <cell r="V666">
            <v>9407</v>
          </cell>
          <cell r="W666">
            <v>9781</v>
          </cell>
          <cell r="X666">
            <v>9849</v>
          </cell>
          <cell r="Y666">
            <v>9892</v>
          </cell>
          <cell r="Z666">
            <v>9884</v>
          </cell>
          <cell r="AA666">
            <v>9829</v>
          </cell>
          <cell r="AB666">
            <v>9854</v>
          </cell>
          <cell r="AC666">
            <v>9890</v>
          </cell>
          <cell r="AD666">
            <v>9728</v>
          </cell>
          <cell r="AE666">
            <v>9531</v>
          </cell>
          <cell r="AF666">
            <v>9347</v>
          </cell>
          <cell r="AG666">
            <v>7412</v>
          </cell>
          <cell r="AH666">
            <v>7186</v>
          </cell>
          <cell r="AI666">
            <v>7041</v>
          </cell>
        </row>
        <row r="667">
          <cell r="A667" t="str">
            <v>OKI Phones GT1</v>
          </cell>
          <cell r="B667">
            <v>1</v>
          </cell>
          <cell r="C667">
            <v>1</v>
          </cell>
        </row>
        <row r="668">
          <cell r="A668" t="str">
            <v>ONE TOUCH 300 (SANS WAP)/301 (AVEC WAP)</v>
          </cell>
          <cell r="P668">
            <v>135</v>
          </cell>
          <cell r="Q668">
            <v>640</v>
          </cell>
          <cell r="R668">
            <v>939</v>
          </cell>
          <cell r="S668">
            <v>1091</v>
          </cell>
          <cell r="T668">
            <v>1325</v>
          </cell>
          <cell r="U668">
            <v>1487</v>
          </cell>
          <cell r="V668">
            <v>1656</v>
          </cell>
          <cell r="W668">
            <v>1871</v>
          </cell>
          <cell r="X668">
            <v>1948</v>
          </cell>
          <cell r="Y668">
            <v>2125</v>
          </cell>
          <cell r="Z668">
            <v>2240</v>
          </cell>
          <cell r="AA668">
            <v>2418</v>
          </cell>
          <cell r="AB668">
            <v>2641</v>
          </cell>
          <cell r="AC668">
            <v>2921</v>
          </cell>
          <cell r="AD668">
            <v>3093</v>
          </cell>
          <cell r="AE668">
            <v>3154</v>
          </cell>
          <cell r="AF668">
            <v>4276</v>
          </cell>
          <cell r="AG668">
            <v>6795</v>
          </cell>
          <cell r="AH668">
            <v>8818</v>
          </cell>
          <cell r="AI668">
            <v>9389</v>
          </cell>
        </row>
        <row r="669">
          <cell r="A669" t="str">
            <v>ONE TOUCH 302/ONE TOUCH 303</v>
          </cell>
          <cell r="Q669">
            <v>1</v>
          </cell>
          <cell r="R669">
            <v>121</v>
          </cell>
          <cell r="S669">
            <v>643</v>
          </cell>
          <cell r="T669">
            <v>1345</v>
          </cell>
          <cell r="U669">
            <v>1846</v>
          </cell>
          <cell r="V669">
            <v>2125</v>
          </cell>
          <cell r="W669">
            <v>2371</v>
          </cell>
          <cell r="X669">
            <v>2614</v>
          </cell>
          <cell r="Y669">
            <v>3343</v>
          </cell>
          <cell r="Z669">
            <v>3939</v>
          </cell>
          <cell r="AA669">
            <v>4612</v>
          </cell>
          <cell r="AB669">
            <v>4993</v>
          </cell>
          <cell r="AC669">
            <v>5142</v>
          </cell>
          <cell r="AD669">
            <v>5262</v>
          </cell>
          <cell r="AE669">
            <v>5280</v>
          </cell>
          <cell r="AF669">
            <v>5521</v>
          </cell>
          <cell r="AG669">
            <v>5134</v>
          </cell>
          <cell r="AH669">
            <v>5062</v>
          </cell>
          <cell r="AI669">
            <v>5051</v>
          </cell>
        </row>
        <row r="670">
          <cell r="A670" t="str">
            <v>ONE TOUCH 500 (SANS WAP)/501 (AVEC WAP)</v>
          </cell>
          <cell r="Q670">
            <v>5</v>
          </cell>
          <cell r="R670">
            <v>9</v>
          </cell>
          <cell r="S670">
            <v>20</v>
          </cell>
          <cell r="T670">
            <v>228</v>
          </cell>
          <cell r="U670">
            <v>489</v>
          </cell>
          <cell r="V670">
            <v>722</v>
          </cell>
          <cell r="W670">
            <v>887</v>
          </cell>
          <cell r="X670">
            <v>1054</v>
          </cell>
          <cell r="Y670">
            <v>1698</v>
          </cell>
          <cell r="Z670">
            <v>1813</v>
          </cell>
          <cell r="AA670">
            <v>1891</v>
          </cell>
          <cell r="AB670">
            <v>1971</v>
          </cell>
          <cell r="AC670">
            <v>2012</v>
          </cell>
          <cell r="AD670">
            <v>2087</v>
          </cell>
          <cell r="AE670">
            <v>2154</v>
          </cell>
          <cell r="AF670">
            <v>2177</v>
          </cell>
          <cell r="AG670">
            <v>1996</v>
          </cell>
          <cell r="AH670">
            <v>1991</v>
          </cell>
          <cell r="AI670">
            <v>1949</v>
          </cell>
        </row>
        <row r="671">
          <cell r="A671" t="str">
            <v>ONE TOUCH 700 (SANS WAP)/701 (AVEC WAP)</v>
          </cell>
          <cell r="R671">
            <v>3</v>
          </cell>
          <cell r="S671">
            <v>6</v>
          </cell>
          <cell r="T671">
            <v>61</v>
          </cell>
          <cell r="U671">
            <v>169</v>
          </cell>
          <cell r="V671">
            <v>256</v>
          </cell>
          <cell r="W671">
            <v>340</v>
          </cell>
          <cell r="X671">
            <v>424</v>
          </cell>
          <cell r="Y671">
            <v>472</v>
          </cell>
          <cell r="Z671">
            <v>560</v>
          </cell>
          <cell r="AA671">
            <v>588</v>
          </cell>
          <cell r="AB671">
            <v>628</v>
          </cell>
          <cell r="AC671">
            <v>666</v>
          </cell>
          <cell r="AD671">
            <v>695</v>
          </cell>
          <cell r="AE671">
            <v>715</v>
          </cell>
          <cell r="AF671">
            <v>745</v>
          </cell>
          <cell r="AG671">
            <v>570</v>
          </cell>
          <cell r="AH671">
            <v>578</v>
          </cell>
          <cell r="AI671">
            <v>588</v>
          </cell>
        </row>
        <row r="672">
          <cell r="A672" t="str">
            <v>ONE TOUCH XXX</v>
          </cell>
          <cell r="Y672">
            <v>2</v>
          </cell>
          <cell r="Z672">
            <v>2</v>
          </cell>
          <cell r="AA672">
            <v>2</v>
          </cell>
          <cell r="AB672">
            <v>2</v>
          </cell>
          <cell r="AC672">
            <v>3</v>
          </cell>
          <cell r="AD672">
            <v>54</v>
          </cell>
          <cell r="AE672">
            <v>597</v>
          </cell>
          <cell r="AF672">
            <v>1881</v>
          </cell>
          <cell r="AG672">
            <v>2334</v>
          </cell>
          <cell r="AH672">
            <v>3098</v>
          </cell>
          <cell r="AI672">
            <v>5236</v>
          </cell>
        </row>
        <row r="673">
          <cell r="A673" t="str">
            <v>Orbitel 902 Pocket Phone</v>
          </cell>
          <cell r="B673">
            <v>67</v>
          </cell>
          <cell r="C673">
            <v>60</v>
          </cell>
          <cell r="D673">
            <v>52</v>
          </cell>
          <cell r="E673">
            <v>52</v>
          </cell>
          <cell r="F673">
            <v>45</v>
          </cell>
          <cell r="G673">
            <v>43</v>
          </cell>
          <cell r="H673">
            <v>42</v>
          </cell>
          <cell r="I673">
            <v>34</v>
          </cell>
          <cell r="J673">
            <v>32</v>
          </cell>
          <cell r="K673">
            <v>35</v>
          </cell>
          <cell r="L673">
            <v>35</v>
          </cell>
          <cell r="M673">
            <v>36</v>
          </cell>
          <cell r="N673">
            <v>32</v>
          </cell>
          <cell r="O673">
            <v>26</v>
          </cell>
          <cell r="P673">
            <v>25</v>
          </cell>
          <cell r="Q673">
            <v>26</v>
          </cell>
          <cell r="R673">
            <v>27</v>
          </cell>
          <cell r="S673">
            <v>22</v>
          </cell>
          <cell r="T673">
            <v>15</v>
          </cell>
          <cell r="U673">
            <v>13</v>
          </cell>
          <cell r="V673">
            <v>11</v>
          </cell>
          <cell r="W673">
            <v>11</v>
          </cell>
          <cell r="X673">
            <v>8</v>
          </cell>
          <cell r="Y673">
            <v>7</v>
          </cell>
          <cell r="Z673">
            <v>7</v>
          </cell>
          <cell r="AA673">
            <v>7</v>
          </cell>
          <cell r="AB673">
            <v>6</v>
          </cell>
          <cell r="AC673">
            <v>7</v>
          </cell>
          <cell r="AD673">
            <v>5</v>
          </cell>
          <cell r="AE673">
            <v>2</v>
          </cell>
          <cell r="AF673">
            <v>2</v>
          </cell>
          <cell r="AG673">
            <v>1</v>
          </cell>
          <cell r="AH673">
            <v>1</v>
          </cell>
          <cell r="AI673">
            <v>1</v>
          </cell>
        </row>
        <row r="674">
          <cell r="A674" t="str">
            <v>P2000</v>
          </cell>
          <cell r="P674">
            <v>1</v>
          </cell>
          <cell r="W674">
            <v>2</v>
          </cell>
          <cell r="AB674">
            <v>2</v>
          </cell>
          <cell r="AC674">
            <v>1</v>
          </cell>
          <cell r="AD674">
            <v>1</v>
          </cell>
          <cell r="AE674">
            <v>1</v>
          </cell>
        </row>
        <row r="675">
          <cell r="A675" t="str">
            <v>Panasonic EB-GD80</v>
          </cell>
          <cell r="AF675">
            <v>1</v>
          </cell>
          <cell r="AG675">
            <v>1</v>
          </cell>
          <cell r="AH675">
            <v>1</v>
          </cell>
          <cell r="AI675">
            <v>1</v>
          </cell>
        </row>
        <row r="676">
          <cell r="A676" t="str">
            <v>Panasonic EU 1000</v>
          </cell>
          <cell r="B676">
            <v>9</v>
          </cell>
          <cell r="C676">
            <v>7</v>
          </cell>
          <cell r="D676">
            <v>7</v>
          </cell>
          <cell r="E676">
            <v>8</v>
          </cell>
          <cell r="F676">
            <v>8</v>
          </cell>
          <cell r="G676">
            <v>8</v>
          </cell>
          <cell r="H676">
            <v>8</v>
          </cell>
          <cell r="I676">
            <v>8</v>
          </cell>
          <cell r="J676">
            <v>8</v>
          </cell>
          <cell r="K676">
            <v>8</v>
          </cell>
          <cell r="L676">
            <v>9</v>
          </cell>
          <cell r="M676">
            <v>9</v>
          </cell>
          <cell r="N676">
            <v>9</v>
          </cell>
          <cell r="O676">
            <v>9</v>
          </cell>
          <cell r="P676">
            <v>8</v>
          </cell>
          <cell r="Q676">
            <v>10</v>
          </cell>
          <cell r="R676">
            <v>8</v>
          </cell>
          <cell r="S676">
            <v>7</v>
          </cell>
          <cell r="T676">
            <v>6</v>
          </cell>
          <cell r="U676">
            <v>6</v>
          </cell>
          <cell r="V676">
            <v>7</v>
          </cell>
          <cell r="W676">
            <v>4</v>
          </cell>
          <cell r="X676">
            <v>4</v>
          </cell>
          <cell r="Y676">
            <v>4</v>
          </cell>
          <cell r="Z676">
            <v>4</v>
          </cell>
          <cell r="AA676">
            <v>4</v>
          </cell>
          <cell r="AB676">
            <v>4</v>
          </cell>
          <cell r="AC676">
            <v>4</v>
          </cell>
          <cell r="AD676">
            <v>3</v>
          </cell>
          <cell r="AE676">
            <v>3</v>
          </cell>
          <cell r="AF676">
            <v>3</v>
          </cell>
          <cell r="AG676">
            <v>1</v>
          </cell>
          <cell r="AH676">
            <v>1</v>
          </cell>
          <cell r="AI676">
            <v>1</v>
          </cell>
        </row>
        <row r="677">
          <cell r="A677" t="str">
            <v>Panasonic G450</v>
          </cell>
          <cell r="B677">
            <v>75316</v>
          </cell>
          <cell r="C677">
            <v>105980</v>
          </cell>
          <cell r="D677">
            <v>105514</v>
          </cell>
          <cell r="E677">
            <v>105272</v>
          </cell>
          <cell r="F677">
            <v>105047</v>
          </cell>
          <cell r="G677">
            <v>104029</v>
          </cell>
          <cell r="H677">
            <v>103473</v>
          </cell>
          <cell r="I677">
            <v>102355</v>
          </cell>
          <cell r="J677">
            <v>101082</v>
          </cell>
          <cell r="K677">
            <v>100287</v>
          </cell>
          <cell r="L677">
            <v>99694</v>
          </cell>
          <cell r="M677">
            <v>99009</v>
          </cell>
          <cell r="N677">
            <v>97252</v>
          </cell>
          <cell r="O677">
            <v>95324</v>
          </cell>
          <cell r="P677">
            <v>92319</v>
          </cell>
          <cell r="Q677">
            <v>90866</v>
          </cell>
          <cell r="R677">
            <v>88560</v>
          </cell>
          <cell r="S677">
            <v>85741</v>
          </cell>
          <cell r="T677">
            <v>83449</v>
          </cell>
          <cell r="U677">
            <v>79374</v>
          </cell>
          <cell r="V677">
            <v>75057</v>
          </cell>
          <cell r="W677">
            <v>72674</v>
          </cell>
          <cell r="X677">
            <v>69912</v>
          </cell>
          <cell r="Y677">
            <v>67288</v>
          </cell>
          <cell r="Z677">
            <v>64486</v>
          </cell>
          <cell r="AA677">
            <v>61010</v>
          </cell>
          <cell r="AB677">
            <v>57102</v>
          </cell>
          <cell r="AC677">
            <v>54362</v>
          </cell>
          <cell r="AD677">
            <v>51458</v>
          </cell>
          <cell r="AE677">
            <v>48584</v>
          </cell>
          <cell r="AF677">
            <v>46204</v>
          </cell>
          <cell r="AG677">
            <v>36298</v>
          </cell>
          <cell r="AH677">
            <v>32421</v>
          </cell>
          <cell r="AI677">
            <v>31070</v>
          </cell>
        </row>
        <row r="678">
          <cell r="A678" t="str">
            <v>Panasonic G500</v>
          </cell>
          <cell r="B678">
            <v>51169</v>
          </cell>
          <cell r="C678">
            <v>50362</v>
          </cell>
          <cell r="D678">
            <v>49498</v>
          </cell>
          <cell r="E678">
            <v>48847</v>
          </cell>
          <cell r="F678">
            <v>48089</v>
          </cell>
          <cell r="G678">
            <v>47004</v>
          </cell>
          <cell r="H678">
            <v>46421</v>
          </cell>
          <cell r="I678">
            <v>45307</v>
          </cell>
          <cell r="J678">
            <v>44163</v>
          </cell>
          <cell r="K678">
            <v>43597</v>
          </cell>
          <cell r="L678">
            <v>43043</v>
          </cell>
          <cell r="M678">
            <v>42436</v>
          </cell>
          <cell r="N678">
            <v>41395</v>
          </cell>
          <cell r="O678">
            <v>40057</v>
          </cell>
          <cell r="P678">
            <v>38171</v>
          </cell>
          <cell r="Q678">
            <v>37108</v>
          </cell>
          <cell r="R678">
            <v>35549</v>
          </cell>
          <cell r="S678">
            <v>33666</v>
          </cell>
          <cell r="T678">
            <v>32024</v>
          </cell>
          <cell r="U678">
            <v>29318</v>
          </cell>
          <cell r="V678">
            <v>26648</v>
          </cell>
          <cell r="W678">
            <v>25231</v>
          </cell>
          <cell r="X678">
            <v>23669</v>
          </cell>
          <cell r="Y678">
            <v>22232</v>
          </cell>
          <cell r="Z678">
            <v>20754</v>
          </cell>
          <cell r="AA678">
            <v>19097</v>
          </cell>
          <cell r="AB678">
            <v>17545</v>
          </cell>
          <cell r="AC678">
            <v>16409</v>
          </cell>
          <cell r="AD678">
            <v>15143</v>
          </cell>
          <cell r="AE678">
            <v>13954</v>
          </cell>
          <cell r="AF678">
            <v>12859</v>
          </cell>
          <cell r="AG678">
            <v>9280</v>
          </cell>
          <cell r="AH678">
            <v>8163</v>
          </cell>
          <cell r="AI678">
            <v>7687</v>
          </cell>
        </row>
        <row r="679">
          <cell r="A679" t="str">
            <v>Panasonic G520</v>
          </cell>
          <cell r="B679">
            <v>40982</v>
          </cell>
          <cell r="C679">
            <v>50756</v>
          </cell>
          <cell r="D679">
            <v>56393</v>
          </cell>
          <cell r="E679">
            <v>63063</v>
          </cell>
          <cell r="F679">
            <v>67479</v>
          </cell>
          <cell r="G679">
            <v>69187</v>
          </cell>
          <cell r="H679">
            <v>71125</v>
          </cell>
          <cell r="I679">
            <v>71682</v>
          </cell>
          <cell r="J679">
            <v>71233</v>
          </cell>
          <cell r="K679">
            <v>71044</v>
          </cell>
          <cell r="L679">
            <v>70943</v>
          </cell>
          <cell r="M679">
            <v>71947</v>
          </cell>
          <cell r="N679">
            <v>71298</v>
          </cell>
          <cell r="O679">
            <v>70648</v>
          </cell>
          <cell r="P679">
            <v>69390</v>
          </cell>
          <cell r="Q679">
            <v>68775</v>
          </cell>
          <cell r="R679">
            <v>67856</v>
          </cell>
          <cell r="S679">
            <v>66532</v>
          </cell>
          <cell r="T679">
            <v>65572</v>
          </cell>
          <cell r="U679">
            <v>63969</v>
          </cell>
          <cell r="V679">
            <v>61909</v>
          </cell>
          <cell r="W679">
            <v>60713</v>
          </cell>
          <cell r="X679">
            <v>59176</v>
          </cell>
          <cell r="Y679">
            <v>57681</v>
          </cell>
          <cell r="Z679">
            <v>56042</v>
          </cell>
          <cell r="AA679">
            <v>54042</v>
          </cell>
          <cell r="AB679">
            <v>51641</v>
          </cell>
          <cell r="AC679">
            <v>49995</v>
          </cell>
          <cell r="AD679">
            <v>47879</v>
          </cell>
          <cell r="AE679">
            <v>45849</v>
          </cell>
          <cell r="AF679">
            <v>43993</v>
          </cell>
          <cell r="AG679">
            <v>35772</v>
          </cell>
          <cell r="AH679">
            <v>32691</v>
          </cell>
          <cell r="AI679">
            <v>31432</v>
          </cell>
        </row>
        <row r="680">
          <cell r="A680" t="str">
            <v>Panasonic G600</v>
          </cell>
          <cell r="B680">
            <v>25582</v>
          </cell>
          <cell r="C680">
            <v>26252</v>
          </cell>
          <cell r="D680">
            <v>26377</v>
          </cell>
          <cell r="E680">
            <v>26585</v>
          </cell>
          <cell r="F680">
            <v>26819</v>
          </cell>
          <cell r="G680">
            <v>26758</v>
          </cell>
          <cell r="H680">
            <v>26800</v>
          </cell>
          <cell r="I680">
            <v>26752</v>
          </cell>
          <cell r="J680">
            <v>26539</v>
          </cell>
          <cell r="K680">
            <v>26528</v>
          </cell>
          <cell r="L680">
            <v>26486</v>
          </cell>
          <cell r="M680">
            <v>26361</v>
          </cell>
          <cell r="N680">
            <v>26136</v>
          </cell>
          <cell r="O680">
            <v>25785</v>
          </cell>
          <cell r="P680">
            <v>25363</v>
          </cell>
          <cell r="Q680">
            <v>25040</v>
          </cell>
          <cell r="R680">
            <v>24623</v>
          </cell>
          <cell r="S680">
            <v>24165</v>
          </cell>
          <cell r="T680">
            <v>23828</v>
          </cell>
          <cell r="U680">
            <v>23224</v>
          </cell>
          <cell r="V680">
            <v>22509</v>
          </cell>
          <cell r="W680">
            <v>22093</v>
          </cell>
          <cell r="X680">
            <v>21564</v>
          </cell>
          <cell r="Y680">
            <v>21038</v>
          </cell>
          <cell r="Z680">
            <v>20514</v>
          </cell>
          <cell r="AA680">
            <v>19916</v>
          </cell>
          <cell r="AB680">
            <v>19189</v>
          </cell>
          <cell r="AC680">
            <v>18708</v>
          </cell>
          <cell r="AD680">
            <v>18143</v>
          </cell>
          <cell r="AE680">
            <v>17540</v>
          </cell>
          <cell r="AF680">
            <v>17108</v>
          </cell>
          <cell r="AG680">
            <v>14654</v>
          </cell>
          <cell r="AH680">
            <v>13783</v>
          </cell>
          <cell r="AI680">
            <v>13407</v>
          </cell>
        </row>
        <row r="681">
          <cell r="A681" t="str">
            <v>Panasonic GD30</v>
          </cell>
          <cell r="F681">
            <v>1</v>
          </cell>
          <cell r="G681">
            <v>30</v>
          </cell>
          <cell r="H681">
            <v>5528</v>
          </cell>
          <cell r="I681">
            <v>10265</v>
          </cell>
          <cell r="J681">
            <v>13409</v>
          </cell>
          <cell r="K681">
            <v>16300</v>
          </cell>
          <cell r="L681">
            <v>19186</v>
          </cell>
          <cell r="M681">
            <v>22502</v>
          </cell>
          <cell r="N681">
            <v>25226</v>
          </cell>
          <cell r="O681">
            <v>27559</v>
          </cell>
          <cell r="P681">
            <v>29372</v>
          </cell>
          <cell r="Q681">
            <v>36787</v>
          </cell>
          <cell r="R681">
            <v>44879</v>
          </cell>
          <cell r="S681">
            <v>47812</v>
          </cell>
          <cell r="T681">
            <v>49874</v>
          </cell>
          <cell r="U681">
            <v>50701</v>
          </cell>
          <cell r="V681">
            <v>50370</v>
          </cell>
          <cell r="W681">
            <v>50482</v>
          </cell>
          <cell r="X681">
            <v>50079</v>
          </cell>
          <cell r="Y681">
            <v>49565</v>
          </cell>
          <cell r="Z681">
            <v>49009</v>
          </cell>
          <cell r="AA681">
            <v>48188</v>
          </cell>
          <cell r="AB681">
            <v>47063</v>
          </cell>
          <cell r="AC681">
            <v>46369</v>
          </cell>
          <cell r="AD681">
            <v>45268</v>
          </cell>
          <cell r="AE681">
            <v>44231</v>
          </cell>
          <cell r="AF681">
            <v>43379</v>
          </cell>
          <cell r="AG681">
            <v>39124</v>
          </cell>
          <cell r="AH681">
            <v>36941</v>
          </cell>
          <cell r="AI681">
            <v>36066</v>
          </cell>
        </row>
        <row r="682">
          <cell r="A682" t="str">
            <v>Panasonic GD35</v>
          </cell>
          <cell r="Z682">
            <v>8</v>
          </cell>
          <cell r="AA682">
            <v>57</v>
          </cell>
          <cell r="AB682">
            <v>161</v>
          </cell>
          <cell r="AC682">
            <v>455</v>
          </cell>
          <cell r="AD682">
            <v>1561</v>
          </cell>
          <cell r="AE682">
            <v>2204</v>
          </cell>
          <cell r="AF682">
            <v>2943</v>
          </cell>
          <cell r="AG682">
            <v>3354</v>
          </cell>
          <cell r="AH682">
            <v>3806</v>
          </cell>
          <cell r="AI682">
            <v>4819</v>
          </cell>
        </row>
        <row r="683">
          <cell r="A683" t="str">
            <v>Panasonic GD50</v>
          </cell>
          <cell r="H683">
            <v>248</v>
          </cell>
          <cell r="I683">
            <v>628</v>
          </cell>
          <cell r="J683">
            <v>1210</v>
          </cell>
          <cell r="K683">
            <v>1948</v>
          </cell>
          <cell r="L683">
            <v>2580</v>
          </cell>
          <cell r="M683">
            <v>3366</v>
          </cell>
          <cell r="N683">
            <v>4194</v>
          </cell>
          <cell r="O683">
            <v>4813</v>
          </cell>
          <cell r="P683">
            <v>5209</v>
          </cell>
          <cell r="Q683">
            <v>5602</v>
          </cell>
          <cell r="R683">
            <v>5899</v>
          </cell>
          <cell r="S683">
            <v>6049</v>
          </cell>
          <cell r="T683">
            <v>6206</v>
          </cell>
          <cell r="U683">
            <v>6307</v>
          </cell>
          <cell r="V683">
            <v>6308</v>
          </cell>
          <cell r="W683">
            <v>6346</v>
          </cell>
          <cell r="X683">
            <v>6325</v>
          </cell>
          <cell r="Y683">
            <v>6312</v>
          </cell>
          <cell r="Z683">
            <v>6281</v>
          </cell>
          <cell r="AA683">
            <v>6238</v>
          </cell>
          <cell r="AB683">
            <v>6135</v>
          </cell>
          <cell r="AC683">
            <v>6068</v>
          </cell>
          <cell r="AD683">
            <v>5962</v>
          </cell>
          <cell r="AE683">
            <v>5865</v>
          </cell>
          <cell r="AF683">
            <v>5820</v>
          </cell>
          <cell r="AG683">
            <v>5388</v>
          </cell>
          <cell r="AH683">
            <v>5216</v>
          </cell>
          <cell r="AI683">
            <v>5163</v>
          </cell>
        </row>
        <row r="684">
          <cell r="A684" t="str">
            <v>Panasonic GD70</v>
          </cell>
          <cell r="B684">
            <v>2851</v>
          </cell>
          <cell r="C684">
            <v>4212</v>
          </cell>
          <cell r="D684">
            <v>4989</v>
          </cell>
          <cell r="E684">
            <v>5537</v>
          </cell>
          <cell r="F684">
            <v>5944</v>
          </cell>
          <cell r="G684">
            <v>6144</v>
          </cell>
          <cell r="H684">
            <v>6344</v>
          </cell>
          <cell r="I684">
            <v>6483</v>
          </cell>
          <cell r="J684">
            <v>6567</v>
          </cell>
          <cell r="K684">
            <v>6692</v>
          </cell>
          <cell r="L684">
            <v>6795</v>
          </cell>
          <cell r="M684">
            <v>6870</v>
          </cell>
          <cell r="N684">
            <v>6904</v>
          </cell>
          <cell r="O684">
            <v>6877</v>
          </cell>
          <cell r="P684">
            <v>6837</v>
          </cell>
          <cell r="Q684">
            <v>6847</v>
          </cell>
          <cell r="R684">
            <v>6788</v>
          </cell>
          <cell r="S684">
            <v>6687</v>
          </cell>
          <cell r="T684">
            <v>6623</v>
          </cell>
          <cell r="U684">
            <v>6556</v>
          </cell>
          <cell r="V684">
            <v>6422</v>
          </cell>
          <cell r="W684">
            <v>6363</v>
          </cell>
          <cell r="X684">
            <v>6203</v>
          </cell>
          <cell r="Y684">
            <v>6110</v>
          </cell>
          <cell r="Z684">
            <v>6041</v>
          </cell>
          <cell r="AA684">
            <v>5942</v>
          </cell>
          <cell r="AB684">
            <v>5798</v>
          </cell>
          <cell r="AC684">
            <v>5684</v>
          </cell>
          <cell r="AD684">
            <v>5572</v>
          </cell>
          <cell r="AE684">
            <v>5438</v>
          </cell>
          <cell r="AF684">
            <v>5334</v>
          </cell>
          <cell r="AG684">
            <v>4825</v>
          </cell>
          <cell r="AH684">
            <v>4586</v>
          </cell>
          <cell r="AI684">
            <v>4536</v>
          </cell>
        </row>
        <row r="685">
          <cell r="A685" t="str">
            <v>Panasonic GD75</v>
          </cell>
          <cell r="AF685">
            <v>114</v>
          </cell>
          <cell r="AG685">
            <v>204</v>
          </cell>
          <cell r="AH685">
            <v>308</v>
          </cell>
          <cell r="AI685">
            <v>416</v>
          </cell>
        </row>
        <row r="686">
          <cell r="A686" t="str">
            <v>Panasonic GD90</v>
          </cell>
          <cell r="D686">
            <v>1</v>
          </cell>
          <cell r="E686">
            <v>1487</v>
          </cell>
          <cell r="F686">
            <v>3992</v>
          </cell>
          <cell r="G686">
            <v>6300</v>
          </cell>
          <cell r="H686">
            <v>9572</v>
          </cell>
          <cell r="I686">
            <v>12410</v>
          </cell>
          <cell r="J686">
            <v>15040</v>
          </cell>
          <cell r="K686">
            <v>17701</v>
          </cell>
          <cell r="L686">
            <v>20248</v>
          </cell>
          <cell r="M686">
            <v>23049</v>
          </cell>
          <cell r="N686">
            <v>25264</v>
          </cell>
          <cell r="O686">
            <v>27507</v>
          </cell>
          <cell r="P686">
            <v>28856</v>
          </cell>
          <cell r="Q686">
            <v>30297</v>
          </cell>
          <cell r="R686">
            <v>31170</v>
          </cell>
          <cell r="S686">
            <v>31236</v>
          </cell>
          <cell r="T686">
            <v>31569</v>
          </cell>
          <cell r="U686">
            <v>31519</v>
          </cell>
          <cell r="V686">
            <v>31095</v>
          </cell>
          <cell r="W686">
            <v>30827</v>
          </cell>
          <cell r="X686">
            <v>30261</v>
          </cell>
          <cell r="Y686">
            <v>30012</v>
          </cell>
          <cell r="Z686">
            <v>29455</v>
          </cell>
          <cell r="AA686">
            <v>28769</v>
          </cell>
          <cell r="AB686">
            <v>27987</v>
          </cell>
          <cell r="AC686">
            <v>27371</v>
          </cell>
          <cell r="AD686">
            <v>26703</v>
          </cell>
          <cell r="AE686">
            <v>25948</v>
          </cell>
          <cell r="AF686">
            <v>25321</v>
          </cell>
          <cell r="AG686">
            <v>22348</v>
          </cell>
          <cell r="AH686">
            <v>21383</v>
          </cell>
          <cell r="AI686">
            <v>20953</v>
          </cell>
        </row>
        <row r="687">
          <cell r="A687" t="str">
            <v>Panasonic GD95</v>
          </cell>
          <cell r="AE687">
            <v>48</v>
          </cell>
          <cell r="AF687">
            <v>103</v>
          </cell>
          <cell r="AG687">
            <v>136</v>
          </cell>
          <cell r="AH687">
            <v>187</v>
          </cell>
          <cell r="AI687">
            <v>222</v>
          </cell>
        </row>
        <row r="688">
          <cell r="A688" t="str">
            <v>PF 768</v>
          </cell>
          <cell r="C688">
            <v>2</v>
          </cell>
          <cell r="D688">
            <v>2</v>
          </cell>
          <cell r="E688">
            <v>1</v>
          </cell>
          <cell r="F688">
            <v>4</v>
          </cell>
          <cell r="G688">
            <v>17</v>
          </cell>
          <cell r="H688">
            <v>12</v>
          </cell>
          <cell r="I688">
            <v>20</v>
          </cell>
          <cell r="J688">
            <v>31</v>
          </cell>
          <cell r="K688">
            <v>22</v>
          </cell>
          <cell r="L688">
            <v>34</v>
          </cell>
          <cell r="M688">
            <v>30</v>
          </cell>
          <cell r="N688">
            <v>35</v>
          </cell>
          <cell r="O688">
            <v>37</v>
          </cell>
          <cell r="P688">
            <v>40</v>
          </cell>
          <cell r="Q688">
            <v>39</v>
          </cell>
          <cell r="R688">
            <v>41</v>
          </cell>
          <cell r="S688">
            <v>41</v>
          </cell>
          <cell r="T688">
            <v>38</v>
          </cell>
          <cell r="U688">
            <v>36</v>
          </cell>
          <cell r="V688">
            <v>34</v>
          </cell>
          <cell r="W688">
            <v>38</v>
          </cell>
          <cell r="X688">
            <v>38</v>
          </cell>
          <cell r="Y688">
            <v>40</v>
          </cell>
          <cell r="Z688">
            <v>35</v>
          </cell>
          <cell r="AA688">
            <v>25</v>
          </cell>
          <cell r="AB688">
            <v>31</v>
          </cell>
          <cell r="AC688">
            <v>27</v>
          </cell>
          <cell r="AD688">
            <v>21</v>
          </cell>
          <cell r="AE688">
            <v>27</v>
          </cell>
          <cell r="AF688">
            <v>34</v>
          </cell>
          <cell r="AG688">
            <v>18</v>
          </cell>
          <cell r="AH688">
            <v>11</v>
          </cell>
          <cell r="AI688">
            <v>19</v>
          </cell>
        </row>
        <row r="689">
          <cell r="A689" t="str">
            <v>PH 388</v>
          </cell>
          <cell r="G689">
            <v>1</v>
          </cell>
          <cell r="H689">
            <v>1</v>
          </cell>
          <cell r="I689">
            <v>1</v>
          </cell>
          <cell r="J689">
            <v>5</v>
          </cell>
          <cell r="K689">
            <v>13</v>
          </cell>
          <cell r="L689">
            <v>23</v>
          </cell>
          <cell r="M689">
            <v>13</v>
          </cell>
          <cell r="N689">
            <v>13</v>
          </cell>
          <cell r="O689">
            <v>22</v>
          </cell>
          <cell r="P689">
            <v>13</v>
          </cell>
          <cell r="Q689">
            <v>14</v>
          </cell>
          <cell r="R689">
            <v>14</v>
          </cell>
          <cell r="S689">
            <v>16</v>
          </cell>
          <cell r="T689">
            <v>11</v>
          </cell>
          <cell r="U689">
            <v>6</v>
          </cell>
          <cell r="V689">
            <v>18</v>
          </cell>
          <cell r="W689">
            <v>9</v>
          </cell>
          <cell r="X689">
            <v>8</v>
          </cell>
          <cell r="Y689">
            <v>8</v>
          </cell>
          <cell r="Z689">
            <v>8</v>
          </cell>
          <cell r="AA689">
            <v>10</v>
          </cell>
          <cell r="AB689">
            <v>14</v>
          </cell>
          <cell r="AC689">
            <v>6</v>
          </cell>
          <cell r="AD689">
            <v>4</v>
          </cell>
          <cell r="AE689">
            <v>5</v>
          </cell>
          <cell r="AF689">
            <v>2</v>
          </cell>
          <cell r="AG689">
            <v>2</v>
          </cell>
          <cell r="AH689">
            <v>1</v>
          </cell>
        </row>
        <row r="690">
          <cell r="A690" t="str">
            <v>Philips PR 747</v>
          </cell>
          <cell r="B690">
            <v>826</v>
          </cell>
          <cell r="C690">
            <v>767</v>
          </cell>
          <cell r="D690">
            <v>735</v>
          </cell>
          <cell r="E690">
            <v>720</v>
          </cell>
          <cell r="F690">
            <v>698</v>
          </cell>
          <cell r="G690">
            <v>655</v>
          </cell>
          <cell r="H690">
            <v>630</v>
          </cell>
          <cell r="I690">
            <v>595</v>
          </cell>
          <cell r="J690">
            <v>564</v>
          </cell>
          <cell r="K690">
            <v>541</v>
          </cell>
          <cell r="L690">
            <v>512</v>
          </cell>
          <cell r="M690">
            <v>512</v>
          </cell>
          <cell r="N690">
            <v>479</v>
          </cell>
          <cell r="O690">
            <v>445</v>
          </cell>
          <cell r="P690">
            <v>404</v>
          </cell>
          <cell r="Q690">
            <v>395</v>
          </cell>
          <cell r="R690">
            <v>363</v>
          </cell>
          <cell r="S690">
            <v>332</v>
          </cell>
          <cell r="T690">
            <v>292</v>
          </cell>
          <cell r="U690">
            <v>269</v>
          </cell>
          <cell r="V690">
            <v>234</v>
          </cell>
          <cell r="W690">
            <v>227</v>
          </cell>
          <cell r="X690">
            <v>208</v>
          </cell>
          <cell r="Y690">
            <v>189</v>
          </cell>
          <cell r="Z690">
            <v>171</v>
          </cell>
          <cell r="AA690">
            <v>155</v>
          </cell>
          <cell r="AB690">
            <v>144</v>
          </cell>
          <cell r="AC690">
            <v>140</v>
          </cell>
          <cell r="AD690">
            <v>126</v>
          </cell>
          <cell r="AE690">
            <v>113</v>
          </cell>
          <cell r="AF690">
            <v>112</v>
          </cell>
          <cell r="AG690">
            <v>77</v>
          </cell>
          <cell r="AH690">
            <v>71</v>
          </cell>
          <cell r="AI690">
            <v>68</v>
          </cell>
        </row>
        <row r="691">
          <cell r="A691" t="str">
            <v>Philips PR 747 II</v>
          </cell>
          <cell r="B691">
            <v>358</v>
          </cell>
          <cell r="C691">
            <v>344</v>
          </cell>
          <cell r="D691">
            <v>328</v>
          </cell>
          <cell r="E691">
            <v>308</v>
          </cell>
          <cell r="F691">
            <v>303</v>
          </cell>
          <cell r="G691">
            <v>289</v>
          </cell>
          <cell r="H691">
            <v>284</v>
          </cell>
          <cell r="I691">
            <v>277</v>
          </cell>
          <cell r="J691">
            <v>263</v>
          </cell>
          <cell r="K691">
            <v>248</v>
          </cell>
          <cell r="L691">
            <v>241</v>
          </cell>
          <cell r="M691">
            <v>228</v>
          </cell>
          <cell r="N691">
            <v>214</v>
          </cell>
          <cell r="O691">
            <v>203</v>
          </cell>
          <cell r="P691">
            <v>191</v>
          </cell>
          <cell r="Q691">
            <v>183</v>
          </cell>
          <cell r="R691">
            <v>173</v>
          </cell>
          <cell r="S691">
            <v>159</v>
          </cell>
          <cell r="T691">
            <v>156</v>
          </cell>
          <cell r="U691">
            <v>142</v>
          </cell>
          <cell r="V691">
            <v>131</v>
          </cell>
          <cell r="W691">
            <v>123</v>
          </cell>
          <cell r="X691">
            <v>120</v>
          </cell>
          <cell r="Y691">
            <v>113</v>
          </cell>
          <cell r="Z691">
            <v>112</v>
          </cell>
          <cell r="AA691">
            <v>105</v>
          </cell>
          <cell r="AB691">
            <v>94</v>
          </cell>
          <cell r="AC691">
            <v>84</v>
          </cell>
          <cell r="AD691">
            <v>80</v>
          </cell>
          <cell r="AE691">
            <v>71</v>
          </cell>
          <cell r="AF691">
            <v>66</v>
          </cell>
          <cell r="AG691">
            <v>47</v>
          </cell>
          <cell r="AH691">
            <v>39</v>
          </cell>
          <cell r="AI691">
            <v>45</v>
          </cell>
        </row>
        <row r="692">
          <cell r="A692" t="str">
            <v>Phillips PR 557</v>
          </cell>
          <cell r="B692">
            <v>173</v>
          </cell>
          <cell r="C692">
            <v>155</v>
          </cell>
          <cell r="D692">
            <v>154</v>
          </cell>
          <cell r="E692">
            <v>143</v>
          </cell>
          <cell r="F692">
            <v>133</v>
          </cell>
          <cell r="G692">
            <v>120</v>
          </cell>
          <cell r="H692">
            <v>113</v>
          </cell>
          <cell r="I692">
            <v>111</v>
          </cell>
          <cell r="J692">
            <v>104</v>
          </cell>
          <cell r="K692">
            <v>100</v>
          </cell>
          <cell r="L692">
            <v>96</v>
          </cell>
          <cell r="M692">
            <v>90</v>
          </cell>
          <cell r="N692">
            <v>85</v>
          </cell>
          <cell r="O692">
            <v>76</v>
          </cell>
          <cell r="P692">
            <v>74</v>
          </cell>
          <cell r="Q692">
            <v>65</v>
          </cell>
          <cell r="R692">
            <v>59</v>
          </cell>
          <cell r="S692">
            <v>55</v>
          </cell>
          <cell r="T692">
            <v>52</v>
          </cell>
          <cell r="U692">
            <v>45</v>
          </cell>
          <cell r="V692">
            <v>39</v>
          </cell>
          <cell r="W692">
            <v>37</v>
          </cell>
          <cell r="X692">
            <v>35</v>
          </cell>
          <cell r="Y692">
            <v>32</v>
          </cell>
          <cell r="Z692">
            <v>30</v>
          </cell>
          <cell r="AA692">
            <v>24</v>
          </cell>
          <cell r="AB692">
            <v>19</v>
          </cell>
          <cell r="AC692">
            <v>16</v>
          </cell>
          <cell r="AD692">
            <v>16</v>
          </cell>
          <cell r="AE692">
            <v>14</v>
          </cell>
          <cell r="AF692">
            <v>12</v>
          </cell>
          <cell r="AG692">
            <v>11</v>
          </cell>
          <cell r="AH692">
            <v>8</v>
          </cell>
          <cell r="AI692">
            <v>5</v>
          </cell>
        </row>
        <row r="693">
          <cell r="A693" t="str">
            <v>Pioneer PCC-D 500</v>
          </cell>
          <cell r="B693">
            <v>289</v>
          </cell>
          <cell r="C693">
            <v>266</v>
          </cell>
          <cell r="D693">
            <v>244</v>
          </cell>
          <cell r="E693">
            <v>227</v>
          </cell>
          <cell r="F693">
            <v>212</v>
          </cell>
          <cell r="G693">
            <v>190</v>
          </cell>
          <cell r="H693">
            <v>186</v>
          </cell>
          <cell r="I693">
            <v>170</v>
          </cell>
          <cell r="J693">
            <v>157</v>
          </cell>
          <cell r="K693">
            <v>150</v>
          </cell>
          <cell r="L693">
            <v>130</v>
          </cell>
          <cell r="M693">
            <v>132</v>
          </cell>
          <cell r="N693">
            <v>119</v>
          </cell>
          <cell r="O693">
            <v>105</v>
          </cell>
          <cell r="P693">
            <v>104</v>
          </cell>
          <cell r="Q693">
            <v>97</v>
          </cell>
          <cell r="R693">
            <v>97</v>
          </cell>
          <cell r="S693">
            <v>91</v>
          </cell>
          <cell r="T693">
            <v>79</v>
          </cell>
          <cell r="U693">
            <v>70</v>
          </cell>
          <cell r="V693">
            <v>59</v>
          </cell>
          <cell r="W693">
            <v>51</v>
          </cell>
          <cell r="X693">
            <v>46</v>
          </cell>
          <cell r="Y693">
            <v>44</v>
          </cell>
          <cell r="Z693">
            <v>41</v>
          </cell>
          <cell r="AA693">
            <v>39</v>
          </cell>
          <cell r="AB693">
            <v>37</v>
          </cell>
          <cell r="AC693">
            <v>34</v>
          </cell>
          <cell r="AD693">
            <v>31</v>
          </cell>
          <cell r="AE693">
            <v>26</v>
          </cell>
          <cell r="AF693">
            <v>24</v>
          </cell>
          <cell r="AG693">
            <v>16</v>
          </cell>
          <cell r="AH693">
            <v>12</v>
          </cell>
          <cell r="AI693">
            <v>13</v>
          </cell>
        </row>
        <row r="694">
          <cell r="A694" t="str">
            <v>Pioneer PCC-D700</v>
          </cell>
          <cell r="B694">
            <v>300</v>
          </cell>
          <cell r="C694">
            <v>264</v>
          </cell>
          <cell r="D694">
            <v>245</v>
          </cell>
          <cell r="E694">
            <v>232</v>
          </cell>
          <cell r="F694">
            <v>223</v>
          </cell>
          <cell r="G694">
            <v>203</v>
          </cell>
          <cell r="H694">
            <v>190</v>
          </cell>
          <cell r="I694">
            <v>166</v>
          </cell>
          <cell r="J694">
            <v>152</v>
          </cell>
          <cell r="K694">
            <v>145</v>
          </cell>
          <cell r="L694">
            <v>136</v>
          </cell>
          <cell r="M694">
            <v>130</v>
          </cell>
          <cell r="N694">
            <v>124</v>
          </cell>
          <cell r="O694">
            <v>114</v>
          </cell>
          <cell r="P694">
            <v>97</v>
          </cell>
          <cell r="Q694">
            <v>93</v>
          </cell>
          <cell r="R694">
            <v>83</v>
          </cell>
          <cell r="S694">
            <v>79</v>
          </cell>
          <cell r="T694">
            <v>71</v>
          </cell>
          <cell r="U694">
            <v>61</v>
          </cell>
          <cell r="V694">
            <v>56</v>
          </cell>
          <cell r="W694">
            <v>50</v>
          </cell>
          <cell r="X694">
            <v>46</v>
          </cell>
          <cell r="Y694">
            <v>42</v>
          </cell>
          <cell r="Z694">
            <v>42</v>
          </cell>
          <cell r="AA694">
            <v>36</v>
          </cell>
          <cell r="AB694">
            <v>27</v>
          </cell>
          <cell r="AC694">
            <v>24</v>
          </cell>
          <cell r="AD694">
            <v>21</v>
          </cell>
          <cell r="AE694">
            <v>21</v>
          </cell>
          <cell r="AF694">
            <v>20</v>
          </cell>
          <cell r="AG694">
            <v>14</v>
          </cell>
          <cell r="AH694">
            <v>11</v>
          </cell>
          <cell r="AI694">
            <v>8</v>
          </cell>
        </row>
        <row r="695">
          <cell r="A695" t="str">
            <v>Pioneer PCC-D710</v>
          </cell>
          <cell r="B695">
            <v>152</v>
          </cell>
          <cell r="C695">
            <v>150</v>
          </cell>
          <cell r="D695">
            <v>145</v>
          </cell>
          <cell r="E695">
            <v>130</v>
          </cell>
          <cell r="F695">
            <v>114</v>
          </cell>
          <cell r="G695">
            <v>106</v>
          </cell>
          <cell r="H695">
            <v>99</v>
          </cell>
          <cell r="I695">
            <v>86</v>
          </cell>
          <cell r="J695">
            <v>76</v>
          </cell>
          <cell r="K695">
            <v>67</v>
          </cell>
          <cell r="L695">
            <v>66</v>
          </cell>
          <cell r="M695">
            <v>65</v>
          </cell>
          <cell r="N695">
            <v>61</v>
          </cell>
          <cell r="O695">
            <v>60</v>
          </cell>
          <cell r="P695">
            <v>59</v>
          </cell>
          <cell r="Q695">
            <v>54</v>
          </cell>
          <cell r="R695">
            <v>51</v>
          </cell>
          <cell r="S695">
            <v>42</v>
          </cell>
          <cell r="T695">
            <v>39</v>
          </cell>
          <cell r="U695">
            <v>33</v>
          </cell>
          <cell r="V695">
            <v>29</v>
          </cell>
          <cell r="W695">
            <v>29</v>
          </cell>
          <cell r="X695">
            <v>24</v>
          </cell>
          <cell r="Y695">
            <v>22</v>
          </cell>
          <cell r="Z695">
            <v>22</v>
          </cell>
          <cell r="AA695">
            <v>17</v>
          </cell>
          <cell r="AB695">
            <v>15</v>
          </cell>
          <cell r="AC695">
            <v>14</v>
          </cell>
          <cell r="AD695">
            <v>12</v>
          </cell>
          <cell r="AE695">
            <v>11</v>
          </cell>
          <cell r="AF695">
            <v>11</v>
          </cell>
          <cell r="AG695">
            <v>8</v>
          </cell>
          <cell r="AH695">
            <v>5</v>
          </cell>
          <cell r="AI695">
            <v>4</v>
          </cell>
        </row>
        <row r="696">
          <cell r="A696" t="str">
            <v>Pioneer PCC-D715</v>
          </cell>
          <cell r="B696">
            <v>38</v>
          </cell>
          <cell r="C696">
            <v>32</v>
          </cell>
          <cell r="D696">
            <v>31</v>
          </cell>
          <cell r="E696">
            <v>33</v>
          </cell>
          <cell r="F696">
            <v>28</v>
          </cell>
          <cell r="G696">
            <v>27</v>
          </cell>
          <cell r="H696">
            <v>27</v>
          </cell>
          <cell r="I696">
            <v>24</v>
          </cell>
          <cell r="J696">
            <v>20</v>
          </cell>
          <cell r="K696">
            <v>20</v>
          </cell>
          <cell r="L696">
            <v>18</v>
          </cell>
          <cell r="M696">
            <v>19</v>
          </cell>
          <cell r="N696">
            <v>17</v>
          </cell>
          <cell r="O696">
            <v>14</v>
          </cell>
          <cell r="P696">
            <v>13</v>
          </cell>
          <cell r="Q696">
            <v>13</v>
          </cell>
          <cell r="R696">
            <v>12</v>
          </cell>
          <cell r="S696">
            <v>11</v>
          </cell>
          <cell r="T696">
            <v>10</v>
          </cell>
          <cell r="U696">
            <v>11</v>
          </cell>
          <cell r="V696">
            <v>10</v>
          </cell>
          <cell r="W696">
            <v>10</v>
          </cell>
          <cell r="X696">
            <v>12</v>
          </cell>
          <cell r="Y696">
            <v>10</v>
          </cell>
          <cell r="Z696">
            <v>10</v>
          </cell>
          <cell r="AA696">
            <v>8</v>
          </cell>
          <cell r="AB696">
            <v>8</v>
          </cell>
          <cell r="AC696">
            <v>7</v>
          </cell>
          <cell r="AD696">
            <v>5</v>
          </cell>
          <cell r="AE696">
            <v>5</v>
          </cell>
          <cell r="AF696">
            <v>5</v>
          </cell>
          <cell r="AG696">
            <v>4</v>
          </cell>
          <cell r="AH696">
            <v>3</v>
          </cell>
          <cell r="AI696">
            <v>2</v>
          </cell>
        </row>
        <row r="697">
          <cell r="A697" t="str">
            <v>Pioneer PCM D300 REV R</v>
          </cell>
          <cell r="B697">
            <v>306</v>
          </cell>
          <cell r="C697">
            <v>302</v>
          </cell>
          <cell r="D697">
            <v>304</v>
          </cell>
          <cell r="E697">
            <v>307</v>
          </cell>
          <cell r="F697">
            <v>305</v>
          </cell>
          <cell r="G697">
            <v>293</v>
          </cell>
          <cell r="H697">
            <v>286</v>
          </cell>
          <cell r="I697">
            <v>277</v>
          </cell>
          <cell r="J697">
            <v>275</v>
          </cell>
          <cell r="K697">
            <v>275</v>
          </cell>
          <cell r="L697">
            <v>276</v>
          </cell>
          <cell r="M697">
            <v>273</v>
          </cell>
          <cell r="N697">
            <v>274</v>
          </cell>
          <cell r="O697">
            <v>269</v>
          </cell>
          <cell r="P697">
            <v>265</v>
          </cell>
          <cell r="Q697">
            <v>257</v>
          </cell>
          <cell r="R697">
            <v>250</v>
          </cell>
          <cell r="S697">
            <v>239</v>
          </cell>
          <cell r="T697">
            <v>236</v>
          </cell>
          <cell r="U697">
            <v>232</v>
          </cell>
          <cell r="V697">
            <v>228</v>
          </cell>
          <cell r="W697">
            <v>223</v>
          </cell>
          <cell r="X697">
            <v>213</v>
          </cell>
          <cell r="Y697">
            <v>202</v>
          </cell>
          <cell r="Z697">
            <v>190</v>
          </cell>
          <cell r="AA697">
            <v>185</v>
          </cell>
          <cell r="AB697">
            <v>181</v>
          </cell>
          <cell r="AC697">
            <v>177</v>
          </cell>
          <cell r="AD697">
            <v>168</v>
          </cell>
          <cell r="AE697">
            <v>162</v>
          </cell>
          <cell r="AF697">
            <v>158</v>
          </cell>
          <cell r="AG697">
            <v>105</v>
          </cell>
          <cell r="AH697">
            <v>103</v>
          </cell>
          <cell r="AI697">
            <v>88</v>
          </cell>
        </row>
        <row r="698">
          <cell r="A698" t="str">
            <v>Pioneer, type PCH-D600</v>
          </cell>
          <cell r="B698">
            <v>4</v>
          </cell>
          <cell r="C698">
            <v>4</v>
          </cell>
          <cell r="D698">
            <v>5</v>
          </cell>
          <cell r="E698">
            <v>6</v>
          </cell>
          <cell r="F698">
            <v>4</v>
          </cell>
          <cell r="G698">
            <v>3</v>
          </cell>
          <cell r="H698">
            <v>2</v>
          </cell>
          <cell r="I698">
            <v>2</v>
          </cell>
          <cell r="J698">
            <v>1</v>
          </cell>
          <cell r="K698">
            <v>1</v>
          </cell>
          <cell r="L698">
            <v>1</v>
          </cell>
          <cell r="M698">
            <v>2</v>
          </cell>
          <cell r="N698">
            <v>1</v>
          </cell>
          <cell r="O698">
            <v>1</v>
          </cell>
          <cell r="P698">
            <v>1</v>
          </cell>
          <cell r="Q698">
            <v>1</v>
          </cell>
          <cell r="R698">
            <v>1</v>
          </cell>
        </row>
        <row r="699">
          <cell r="A699" t="str">
            <v>Pioneer, type PCM-D300</v>
          </cell>
          <cell r="B699">
            <v>106</v>
          </cell>
          <cell r="C699">
            <v>103</v>
          </cell>
          <cell r="D699">
            <v>104</v>
          </cell>
          <cell r="E699">
            <v>101</v>
          </cell>
          <cell r="F699">
            <v>98</v>
          </cell>
          <cell r="G699">
            <v>96</v>
          </cell>
          <cell r="H699">
            <v>94</v>
          </cell>
          <cell r="I699">
            <v>89</v>
          </cell>
          <cell r="J699">
            <v>86</v>
          </cell>
          <cell r="K699">
            <v>85</v>
          </cell>
          <cell r="L699">
            <v>84</v>
          </cell>
          <cell r="M699">
            <v>84</v>
          </cell>
          <cell r="N699">
            <v>77</v>
          </cell>
          <cell r="O699">
            <v>78</v>
          </cell>
          <cell r="P699">
            <v>75</v>
          </cell>
          <cell r="Q699">
            <v>73</v>
          </cell>
          <cell r="R699">
            <v>75</v>
          </cell>
          <cell r="S699">
            <v>75</v>
          </cell>
          <cell r="T699">
            <v>73</v>
          </cell>
          <cell r="U699">
            <v>69</v>
          </cell>
          <cell r="V699">
            <v>67</v>
          </cell>
          <cell r="W699">
            <v>64</v>
          </cell>
          <cell r="X699">
            <v>59</v>
          </cell>
          <cell r="Y699">
            <v>62</v>
          </cell>
          <cell r="Z699">
            <v>59</v>
          </cell>
          <cell r="AA699">
            <v>55</v>
          </cell>
          <cell r="AB699">
            <v>54</v>
          </cell>
          <cell r="AC699">
            <v>54</v>
          </cell>
          <cell r="AD699">
            <v>55</v>
          </cell>
          <cell r="AE699">
            <v>51</v>
          </cell>
          <cell r="AF699">
            <v>49</v>
          </cell>
          <cell r="AG699">
            <v>22</v>
          </cell>
          <cell r="AH699">
            <v>18</v>
          </cell>
          <cell r="AI699">
            <v>17</v>
          </cell>
        </row>
        <row r="700">
          <cell r="A700" t="str">
            <v>Pocketphone</v>
          </cell>
          <cell r="B700">
            <v>307</v>
          </cell>
          <cell r="C700">
            <v>293</v>
          </cell>
          <cell r="D700">
            <v>275</v>
          </cell>
          <cell r="E700">
            <v>264</v>
          </cell>
          <cell r="F700">
            <v>247</v>
          </cell>
          <cell r="G700">
            <v>235</v>
          </cell>
          <cell r="H700">
            <v>226</v>
          </cell>
          <cell r="I700">
            <v>212</v>
          </cell>
          <cell r="J700">
            <v>197</v>
          </cell>
          <cell r="K700">
            <v>181</v>
          </cell>
          <cell r="L700">
            <v>166</v>
          </cell>
          <cell r="M700">
            <v>170</v>
          </cell>
          <cell r="N700">
            <v>153</v>
          </cell>
          <cell r="O700">
            <v>143</v>
          </cell>
          <cell r="P700">
            <v>131</v>
          </cell>
          <cell r="Q700">
            <v>131</v>
          </cell>
          <cell r="R700">
            <v>124</v>
          </cell>
          <cell r="S700">
            <v>113</v>
          </cell>
          <cell r="T700">
            <v>104</v>
          </cell>
          <cell r="U700">
            <v>92</v>
          </cell>
          <cell r="V700">
            <v>72</v>
          </cell>
          <cell r="W700">
            <v>64</v>
          </cell>
          <cell r="X700">
            <v>58</v>
          </cell>
          <cell r="Y700">
            <v>50</v>
          </cell>
          <cell r="Z700">
            <v>46</v>
          </cell>
          <cell r="AA700">
            <v>41</v>
          </cell>
          <cell r="AB700">
            <v>35</v>
          </cell>
          <cell r="AC700">
            <v>32</v>
          </cell>
          <cell r="AD700">
            <v>28</v>
          </cell>
          <cell r="AE700">
            <v>24</v>
          </cell>
          <cell r="AF700">
            <v>20</v>
          </cell>
          <cell r="AG700">
            <v>15</v>
          </cell>
          <cell r="AH700">
            <v>12</v>
          </cell>
          <cell r="AI700">
            <v>11</v>
          </cell>
        </row>
        <row r="701">
          <cell r="A701" t="str">
            <v>PV 150</v>
          </cell>
          <cell r="B701">
            <v>14</v>
          </cell>
          <cell r="C701">
            <v>15</v>
          </cell>
          <cell r="D701">
            <v>12</v>
          </cell>
          <cell r="E701">
            <v>14</v>
          </cell>
          <cell r="F701">
            <v>17</v>
          </cell>
          <cell r="G701">
            <v>14</v>
          </cell>
          <cell r="H701">
            <v>12</v>
          </cell>
          <cell r="I701">
            <v>9</v>
          </cell>
          <cell r="J701">
            <v>9</v>
          </cell>
          <cell r="K701">
            <v>11</v>
          </cell>
          <cell r="L701">
            <v>12</v>
          </cell>
          <cell r="M701">
            <v>13</v>
          </cell>
          <cell r="N701">
            <v>12</v>
          </cell>
          <cell r="O701">
            <v>8</v>
          </cell>
          <cell r="P701">
            <v>8</v>
          </cell>
          <cell r="Q701">
            <v>7</v>
          </cell>
          <cell r="R701">
            <v>8</v>
          </cell>
          <cell r="S701">
            <v>8</v>
          </cell>
          <cell r="T701">
            <v>6</v>
          </cell>
          <cell r="U701">
            <v>5</v>
          </cell>
          <cell r="V701">
            <v>4</v>
          </cell>
          <cell r="W701">
            <v>5</v>
          </cell>
          <cell r="X701">
            <v>6</v>
          </cell>
          <cell r="Y701">
            <v>5</v>
          </cell>
          <cell r="Z701">
            <v>5</v>
          </cell>
          <cell r="AA701">
            <v>2</v>
          </cell>
          <cell r="AB701">
            <v>2</v>
          </cell>
          <cell r="AC701">
            <v>2</v>
          </cell>
          <cell r="AD701">
            <v>2</v>
          </cell>
          <cell r="AE701">
            <v>3</v>
          </cell>
          <cell r="AF701">
            <v>2</v>
          </cell>
          <cell r="AG701">
            <v>1</v>
          </cell>
          <cell r="AH701">
            <v>1</v>
          </cell>
          <cell r="AI701">
            <v>2</v>
          </cell>
        </row>
        <row r="702">
          <cell r="A702" t="str">
            <v>R250s PRO</v>
          </cell>
          <cell r="G702">
            <v>6</v>
          </cell>
          <cell r="H702">
            <v>3</v>
          </cell>
          <cell r="I702">
            <v>3</v>
          </cell>
          <cell r="J702">
            <v>4</v>
          </cell>
          <cell r="K702">
            <v>74</v>
          </cell>
          <cell r="L702">
            <v>231</v>
          </cell>
          <cell r="M702">
            <v>380</v>
          </cell>
          <cell r="N702">
            <v>465</v>
          </cell>
          <cell r="O702">
            <v>546</v>
          </cell>
          <cell r="P702">
            <v>603</v>
          </cell>
          <cell r="Q702">
            <v>645</v>
          </cell>
          <cell r="R702">
            <v>715</v>
          </cell>
          <cell r="S702">
            <v>744</v>
          </cell>
          <cell r="T702">
            <v>780</v>
          </cell>
          <cell r="U702">
            <v>813</v>
          </cell>
          <cell r="V702">
            <v>825</v>
          </cell>
          <cell r="W702">
            <v>848</v>
          </cell>
          <cell r="X702">
            <v>856</v>
          </cell>
          <cell r="Y702">
            <v>868</v>
          </cell>
          <cell r="Z702">
            <v>869</v>
          </cell>
          <cell r="AA702">
            <v>899</v>
          </cell>
          <cell r="AB702">
            <v>876</v>
          </cell>
          <cell r="AC702">
            <v>881</v>
          </cell>
          <cell r="AD702">
            <v>886</v>
          </cell>
          <cell r="AE702">
            <v>871</v>
          </cell>
          <cell r="AF702">
            <v>859</v>
          </cell>
          <cell r="AG702">
            <v>742</v>
          </cell>
          <cell r="AH702">
            <v>724</v>
          </cell>
          <cell r="AI702">
            <v>673</v>
          </cell>
        </row>
        <row r="703">
          <cell r="A703" t="str">
            <v>R290 Satellite</v>
          </cell>
          <cell r="O703">
            <v>1</v>
          </cell>
          <cell r="Z703">
            <v>1</v>
          </cell>
          <cell r="AB703">
            <v>1</v>
          </cell>
          <cell r="AC703">
            <v>2</v>
          </cell>
          <cell r="AD703">
            <v>1</v>
          </cell>
        </row>
        <row r="704">
          <cell r="A704" t="str">
            <v>R310s</v>
          </cell>
          <cell r="O704">
            <v>1</v>
          </cell>
          <cell r="P704">
            <v>1</v>
          </cell>
          <cell r="Q704">
            <v>2</v>
          </cell>
          <cell r="R704">
            <v>1</v>
          </cell>
          <cell r="S704">
            <v>2</v>
          </cell>
          <cell r="T704">
            <v>2</v>
          </cell>
          <cell r="U704">
            <v>6</v>
          </cell>
          <cell r="V704">
            <v>1</v>
          </cell>
          <cell r="W704">
            <v>1</v>
          </cell>
          <cell r="X704">
            <v>2</v>
          </cell>
          <cell r="Y704">
            <v>2</v>
          </cell>
          <cell r="Z704">
            <v>2</v>
          </cell>
          <cell r="AA704">
            <v>5</v>
          </cell>
          <cell r="AB704">
            <v>5</v>
          </cell>
          <cell r="AC704">
            <v>4</v>
          </cell>
          <cell r="AD704">
            <v>2</v>
          </cell>
          <cell r="AE704">
            <v>1</v>
          </cell>
          <cell r="AF704">
            <v>2</v>
          </cell>
        </row>
        <row r="705">
          <cell r="A705" t="str">
            <v>R320s</v>
          </cell>
          <cell r="E705">
            <v>1</v>
          </cell>
          <cell r="F705">
            <v>1</v>
          </cell>
          <cell r="G705">
            <v>1</v>
          </cell>
          <cell r="H705">
            <v>8</v>
          </cell>
          <cell r="I705">
            <v>31</v>
          </cell>
          <cell r="J705">
            <v>36</v>
          </cell>
          <cell r="K705">
            <v>51</v>
          </cell>
          <cell r="L705">
            <v>73</v>
          </cell>
          <cell r="M705">
            <v>219</v>
          </cell>
          <cell r="N705">
            <v>501</v>
          </cell>
          <cell r="O705">
            <v>669</v>
          </cell>
          <cell r="P705">
            <v>791</v>
          </cell>
          <cell r="Q705">
            <v>985</v>
          </cell>
          <cell r="R705">
            <v>1172</v>
          </cell>
          <cell r="S705">
            <v>1351</v>
          </cell>
          <cell r="T705">
            <v>1604</v>
          </cell>
          <cell r="U705">
            <v>1842</v>
          </cell>
          <cell r="V705">
            <v>1919</v>
          </cell>
          <cell r="W705">
            <v>2108</v>
          </cell>
          <cell r="X705">
            <v>2247</v>
          </cell>
          <cell r="Y705">
            <v>2417</v>
          </cell>
          <cell r="Z705">
            <v>2595</v>
          </cell>
          <cell r="AA705">
            <v>3284</v>
          </cell>
          <cell r="AB705">
            <v>3486</v>
          </cell>
          <cell r="AC705">
            <v>3525</v>
          </cell>
          <cell r="AD705">
            <v>4352</v>
          </cell>
          <cell r="AE705">
            <v>5234</v>
          </cell>
          <cell r="AF705">
            <v>6235</v>
          </cell>
          <cell r="AG705">
            <v>6043</v>
          </cell>
          <cell r="AH705">
            <v>6745</v>
          </cell>
          <cell r="AI705">
            <v>6956</v>
          </cell>
        </row>
        <row r="706">
          <cell r="A706" t="str">
            <v>R320sc</v>
          </cell>
          <cell r="J706">
            <v>2</v>
          </cell>
          <cell r="K706">
            <v>2</v>
          </cell>
          <cell r="L706">
            <v>2</v>
          </cell>
          <cell r="M706">
            <v>2</v>
          </cell>
          <cell r="N706">
            <v>2</v>
          </cell>
          <cell r="O706">
            <v>3</v>
          </cell>
          <cell r="P706">
            <v>3</v>
          </cell>
          <cell r="Q706">
            <v>3</v>
          </cell>
          <cell r="R706">
            <v>2</v>
          </cell>
          <cell r="S706">
            <v>2</v>
          </cell>
          <cell r="T706">
            <v>2</v>
          </cell>
          <cell r="U706">
            <v>2</v>
          </cell>
          <cell r="V706">
            <v>5</v>
          </cell>
          <cell r="W706">
            <v>3</v>
          </cell>
          <cell r="X706">
            <v>5</v>
          </cell>
          <cell r="Y706">
            <v>2</v>
          </cell>
          <cell r="Z706">
            <v>3</v>
          </cell>
          <cell r="AA706">
            <v>4</v>
          </cell>
          <cell r="AB706">
            <v>1</v>
          </cell>
          <cell r="AC706">
            <v>3</v>
          </cell>
          <cell r="AD706">
            <v>1</v>
          </cell>
          <cell r="AE706">
            <v>1</v>
          </cell>
          <cell r="AF706">
            <v>4</v>
          </cell>
          <cell r="AG706">
            <v>3</v>
          </cell>
          <cell r="AH706">
            <v>2</v>
          </cell>
          <cell r="AI706">
            <v>4</v>
          </cell>
        </row>
        <row r="707">
          <cell r="A707" t="str">
            <v>R380</v>
          </cell>
          <cell r="Q707">
            <v>19</v>
          </cell>
          <cell r="R707">
            <v>97</v>
          </cell>
          <cell r="S707">
            <v>603</v>
          </cell>
          <cell r="T707">
            <v>911</v>
          </cell>
          <cell r="U707">
            <v>1044</v>
          </cell>
          <cell r="V707">
            <v>1141</v>
          </cell>
          <cell r="W707">
            <v>1245</v>
          </cell>
          <cell r="X707">
            <v>1310</v>
          </cell>
          <cell r="Y707">
            <v>1376</v>
          </cell>
          <cell r="Z707">
            <v>1408</v>
          </cell>
          <cell r="AA707">
            <v>1449</v>
          </cell>
          <cell r="AB707">
            <v>1412</v>
          </cell>
          <cell r="AC707">
            <v>1466</v>
          </cell>
          <cell r="AD707">
            <v>1459</v>
          </cell>
          <cell r="AE707">
            <v>1437</v>
          </cell>
          <cell r="AF707">
            <v>1442</v>
          </cell>
          <cell r="AG707">
            <v>1156</v>
          </cell>
          <cell r="AH707">
            <v>1158</v>
          </cell>
          <cell r="AI707">
            <v>1127</v>
          </cell>
        </row>
        <row r="708">
          <cell r="A708" t="str">
            <v>R520m</v>
          </cell>
          <cell r="X708">
            <v>5</v>
          </cell>
          <cell r="Y708">
            <v>14</v>
          </cell>
          <cell r="Z708">
            <v>18</v>
          </cell>
          <cell r="AA708">
            <v>65</v>
          </cell>
          <cell r="AB708">
            <v>132</v>
          </cell>
          <cell r="AC708">
            <v>191</v>
          </cell>
          <cell r="AD708">
            <v>255</v>
          </cell>
          <cell r="AE708">
            <v>277</v>
          </cell>
          <cell r="AF708">
            <v>297</v>
          </cell>
          <cell r="AG708">
            <v>335</v>
          </cell>
          <cell r="AH708">
            <v>380</v>
          </cell>
          <cell r="AI708">
            <v>409</v>
          </cell>
        </row>
        <row r="709">
          <cell r="A709" t="str">
            <v>RAE-1N</v>
          </cell>
          <cell r="B709">
            <v>637</v>
          </cell>
          <cell r="C709">
            <v>630</v>
          </cell>
          <cell r="D709">
            <v>622</v>
          </cell>
          <cell r="E709">
            <v>632</v>
          </cell>
          <cell r="F709">
            <v>641</v>
          </cell>
          <cell r="G709">
            <v>623</v>
          </cell>
          <cell r="H709">
            <v>608</v>
          </cell>
          <cell r="I709">
            <v>601</v>
          </cell>
          <cell r="J709">
            <v>590</v>
          </cell>
          <cell r="K709">
            <v>594</v>
          </cell>
          <cell r="L709">
            <v>579</v>
          </cell>
          <cell r="M709">
            <v>583</v>
          </cell>
          <cell r="N709">
            <v>569</v>
          </cell>
          <cell r="O709">
            <v>550</v>
          </cell>
          <cell r="P709">
            <v>533</v>
          </cell>
          <cell r="Q709">
            <v>505</v>
          </cell>
          <cell r="R709">
            <v>499</v>
          </cell>
          <cell r="S709">
            <v>484</v>
          </cell>
          <cell r="T709">
            <v>461</v>
          </cell>
          <cell r="U709">
            <v>440</v>
          </cell>
          <cell r="V709">
            <v>418</v>
          </cell>
          <cell r="W709">
            <v>408</v>
          </cell>
          <cell r="X709">
            <v>386</v>
          </cell>
          <cell r="Y709">
            <v>370</v>
          </cell>
          <cell r="Z709">
            <v>354</v>
          </cell>
          <cell r="AA709">
            <v>330</v>
          </cell>
          <cell r="AB709">
            <v>315</v>
          </cell>
          <cell r="AC709">
            <v>302</v>
          </cell>
          <cell r="AD709">
            <v>278</v>
          </cell>
          <cell r="AE709">
            <v>263</v>
          </cell>
          <cell r="AF709">
            <v>250</v>
          </cell>
          <cell r="AG709">
            <v>141</v>
          </cell>
          <cell r="AH709">
            <v>126</v>
          </cell>
          <cell r="AI709">
            <v>119</v>
          </cell>
        </row>
        <row r="710">
          <cell r="A710" t="str">
            <v>RAK-1N</v>
          </cell>
          <cell r="T710">
            <v>1</v>
          </cell>
          <cell r="AD710">
            <v>1</v>
          </cell>
          <cell r="AE710">
            <v>1</v>
          </cell>
          <cell r="AF710">
            <v>1</v>
          </cell>
        </row>
        <row r="711">
          <cell r="A711" t="str">
            <v>RC 710</v>
          </cell>
          <cell r="AB711">
            <v>1</v>
          </cell>
          <cell r="AC711">
            <v>1</v>
          </cell>
          <cell r="AD711">
            <v>2</v>
          </cell>
          <cell r="AE711">
            <v>1</v>
          </cell>
        </row>
        <row r="712">
          <cell r="A712" t="str">
            <v>RC 710 Type G21-FL</v>
          </cell>
          <cell r="B712">
            <v>15</v>
          </cell>
          <cell r="C712">
            <v>15</v>
          </cell>
          <cell r="D712">
            <v>17</v>
          </cell>
          <cell r="E712">
            <v>21</v>
          </cell>
          <cell r="F712">
            <v>24</v>
          </cell>
          <cell r="G712">
            <v>23</v>
          </cell>
          <cell r="H712">
            <v>28</v>
          </cell>
          <cell r="I712">
            <v>30</v>
          </cell>
          <cell r="J712">
            <v>30</v>
          </cell>
          <cell r="K712">
            <v>31</v>
          </cell>
          <cell r="L712">
            <v>34</v>
          </cell>
          <cell r="M712">
            <v>35</v>
          </cell>
          <cell r="N712">
            <v>37</v>
          </cell>
          <cell r="O712">
            <v>34</v>
          </cell>
          <cell r="P712">
            <v>32</v>
          </cell>
          <cell r="Q712">
            <v>34</v>
          </cell>
          <cell r="R712">
            <v>33</v>
          </cell>
          <cell r="S712">
            <v>30</v>
          </cell>
          <cell r="T712">
            <v>29</v>
          </cell>
          <cell r="U712">
            <v>29</v>
          </cell>
          <cell r="V712">
            <v>27</v>
          </cell>
          <cell r="W712">
            <v>25</v>
          </cell>
          <cell r="X712">
            <v>24</v>
          </cell>
          <cell r="Y712">
            <v>27</v>
          </cell>
          <cell r="Z712">
            <v>25</v>
          </cell>
          <cell r="AA712">
            <v>19</v>
          </cell>
          <cell r="AB712">
            <v>19</v>
          </cell>
          <cell r="AC712">
            <v>19</v>
          </cell>
          <cell r="AD712">
            <v>16</v>
          </cell>
          <cell r="AE712">
            <v>15</v>
          </cell>
          <cell r="AF712">
            <v>13</v>
          </cell>
          <cell r="AG712">
            <v>13</v>
          </cell>
          <cell r="AH712">
            <v>10</v>
          </cell>
          <cell r="AI712">
            <v>10</v>
          </cell>
        </row>
        <row r="713">
          <cell r="A713" t="str">
            <v>RC 712 Type G21-L2</v>
          </cell>
          <cell r="B713">
            <v>3513</v>
          </cell>
          <cell r="C713">
            <v>3673</v>
          </cell>
          <cell r="D713">
            <v>3689</v>
          </cell>
          <cell r="E713">
            <v>3728</v>
          </cell>
          <cell r="F713">
            <v>3784</v>
          </cell>
          <cell r="G713">
            <v>3755</v>
          </cell>
          <cell r="H713">
            <v>3800</v>
          </cell>
          <cell r="I713">
            <v>3823</v>
          </cell>
          <cell r="J713">
            <v>3814</v>
          </cell>
          <cell r="K713">
            <v>3874</v>
          </cell>
          <cell r="L713">
            <v>3978</v>
          </cell>
          <cell r="M713">
            <v>4026</v>
          </cell>
          <cell r="N713">
            <v>3919</v>
          </cell>
          <cell r="O713">
            <v>3833</v>
          </cell>
          <cell r="P713">
            <v>3673</v>
          </cell>
          <cell r="Q713">
            <v>3564</v>
          </cell>
          <cell r="R713">
            <v>3456</v>
          </cell>
          <cell r="S713">
            <v>3282</v>
          </cell>
          <cell r="T713">
            <v>3194</v>
          </cell>
          <cell r="U713">
            <v>2982</v>
          </cell>
          <cell r="V713">
            <v>2738</v>
          </cell>
          <cell r="W713">
            <v>2597</v>
          </cell>
          <cell r="X713">
            <v>2476</v>
          </cell>
          <cell r="Y713">
            <v>2343</v>
          </cell>
          <cell r="Z713">
            <v>2215</v>
          </cell>
          <cell r="AA713">
            <v>2136</v>
          </cell>
          <cell r="AB713">
            <v>1949</v>
          </cell>
          <cell r="AC713">
            <v>1825</v>
          </cell>
          <cell r="AD713">
            <v>1716</v>
          </cell>
          <cell r="AE713">
            <v>1587</v>
          </cell>
          <cell r="AF713">
            <v>1490</v>
          </cell>
          <cell r="AG713">
            <v>1147</v>
          </cell>
          <cell r="AH713">
            <v>986</v>
          </cell>
          <cell r="AI713">
            <v>954</v>
          </cell>
        </row>
        <row r="714">
          <cell r="A714" t="str">
            <v>RC 715 Type G21-L2</v>
          </cell>
          <cell r="B714">
            <v>74</v>
          </cell>
          <cell r="C714">
            <v>76</v>
          </cell>
          <cell r="D714">
            <v>79</v>
          </cell>
          <cell r="E714">
            <v>79</v>
          </cell>
          <cell r="F714">
            <v>78</v>
          </cell>
          <cell r="G714">
            <v>75</v>
          </cell>
          <cell r="H714">
            <v>80</v>
          </cell>
          <cell r="I714">
            <v>73</v>
          </cell>
          <cell r="J714">
            <v>70</v>
          </cell>
          <cell r="K714">
            <v>72</v>
          </cell>
          <cell r="L714">
            <v>74</v>
          </cell>
          <cell r="M714">
            <v>77</v>
          </cell>
          <cell r="N714">
            <v>76</v>
          </cell>
          <cell r="O714">
            <v>73</v>
          </cell>
          <cell r="P714">
            <v>69</v>
          </cell>
          <cell r="Q714">
            <v>67</v>
          </cell>
          <cell r="R714">
            <v>67</v>
          </cell>
          <cell r="S714">
            <v>63</v>
          </cell>
          <cell r="T714">
            <v>64</v>
          </cell>
          <cell r="U714">
            <v>66</v>
          </cell>
          <cell r="V714">
            <v>67</v>
          </cell>
          <cell r="W714">
            <v>62</v>
          </cell>
          <cell r="X714">
            <v>61</v>
          </cell>
          <cell r="Y714">
            <v>61</v>
          </cell>
          <cell r="Z714">
            <v>61</v>
          </cell>
          <cell r="AA714">
            <v>60</v>
          </cell>
          <cell r="AB714">
            <v>57</v>
          </cell>
          <cell r="AC714">
            <v>52</v>
          </cell>
          <cell r="AD714">
            <v>50</v>
          </cell>
          <cell r="AE714">
            <v>43</v>
          </cell>
          <cell r="AF714">
            <v>47</v>
          </cell>
          <cell r="AG714">
            <v>34</v>
          </cell>
          <cell r="AH714">
            <v>31</v>
          </cell>
          <cell r="AI714">
            <v>28</v>
          </cell>
        </row>
        <row r="715">
          <cell r="A715" t="str">
            <v>RC 720 Type G21-FS</v>
          </cell>
          <cell r="B715">
            <v>15</v>
          </cell>
          <cell r="C715">
            <v>17</v>
          </cell>
          <cell r="D715">
            <v>16</v>
          </cell>
          <cell r="E715">
            <v>16</v>
          </cell>
          <cell r="F715">
            <v>17</v>
          </cell>
          <cell r="G715">
            <v>19</v>
          </cell>
          <cell r="H715">
            <v>16</v>
          </cell>
          <cell r="I715">
            <v>19</v>
          </cell>
          <cell r="J715">
            <v>20</v>
          </cell>
          <cell r="K715">
            <v>23</v>
          </cell>
          <cell r="L715">
            <v>18</v>
          </cell>
          <cell r="M715">
            <v>20</v>
          </cell>
          <cell r="N715">
            <v>18</v>
          </cell>
          <cell r="O715">
            <v>19</v>
          </cell>
          <cell r="P715">
            <v>19</v>
          </cell>
          <cell r="Q715">
            <v>20</v>
          </cell>
          <cell r="R715">
            <v>22</v>
          </cell>
          <cell r="S715">
            <v>22</v>
          </cell>
          <cell r="T715">
            <v>32</v>
          </cell>
          <cell r="U715">
            <v>82</v>
          </cell>
          <cell r="V715">
            <v>81</v>
          </cell>
          <cell r="W715">
            <v>76</v>
          </cell>
          <cell r="X715">
            <v>74</v>
          </cell>
          <cell r="Y715">
            <v>78</v>
          </cell>
          <cell r="Z715">
            <v>79</v>
          </cell>
          <cell r="AA715">
            <v>73</v>
          </cell>
          <cell r="AB715">
            <v>70</v>
          </cell>
          <cell r="AC715">
            <v>73</v>
          </cell>
          <cell r="AD715">
            <v>71</v>
          </cell>
          <cell r="AE715">
            <v>64</v>
          </cell>
          <cell r="AF715">
            <v>60</v>
          </cell>
          <cell r="AG715">
            <v>51</v>
          </cell>
          <cell r="AH715">
            <v>42</v>
          </cell>
          <cell r="AI715">
            <v>44</v>
          </cell>
        </row>
        <row r="716">
          <cell r="A716" t="str">
            <v>RC 725</v>
          </cell>
          <cell r="C716">
            <v>188</v>
          </cell>
          <cell r="D716">
            <v>237</v>
          </cell>
          <cell r="E716">
            <v>224</v>
          </cell>
          <cell r="F716">
            <v>217</v>
          </cell>
          <cell r="G716">
            <v>209</v>
          </cell>
          <cell r="H716">
            <v>205</v>
          </cell>
          <cell r="I716">
            <v>203</v>
          </cell>
          <cell r="J716">
            <v>200</v>
          </cell>
          <cell r="K716">
            <v>200</v>
          </cell>
          <cell r="L716">
            <v>199</v>
          </cell>
          <cell r="M716">
            <v>198</v>
          </cell>
          <cell r="N716">
            <v>189</v>
          </cell>
          <cell r="O716">
            <v>181</v>
          </cell>
          <cell r="P716">
            <v>171</v>
          </cell>
          <cell r="Q716">
            <v>162</v>
          </cell>
          <cell r="R716">
            <v>157</v>
          </cell>
          <cell r="S716">
            <v>144</v>
          </cell>
          <cell r="T716">
            <v>140</v>
          </cell>
          <cell r="U716">
            <v>132</v>
          </cell>
          <cell r="V716">
            <v>125</v>
          </cell>
          <cell r="W716">
            <v>110</v>
          </cell>
          <cell r="X716">
            <v>104</v>
          </cell>
          <cell r="Y716">
            <v>95</v>
          </cell>
          <cell r="Z716">
            <v>94</v>
          </cell>
          <cell r="AA716">
            <v>86</v>
          </cell>
          <cell r="AB716">
            <v>79</v>
          </cell>
          <cell r="AC716">
            <v>70</v>
          </cell>
          <cell r="AD716">
            <v>66</v>
          </cell>
          <cell r="AE716">
            <v>62</v>
          </cell>
          <cell r="AF716">
            <v>63</v>
          </cell>
          <cell r="AG716">
            <v>51</v>
          </cell>
          <cell r="AH716">
            <v>40</v>
          </cell>
          <cell r="AI716">
            <v>37</v>
          </cell>
        </row>
        <row r="717">
          <cell r="A717" t="str">
            <v>RC 725 Type G21-S2</v>
          </cell>
          <cell r="B717">
            <v>265</v>
          </cell>
          <cell r="C717">
            <v>309</v>
          </cell>
          <cell r="D717">
            <v>331</v>
          </cell>
          <cell r="E717">
            <v>336</v>
          </cell>
          <cell r="F717">
            <v>335</v>
          </cell>
          <cell r="G717">
            <v>332</v>
          </cell>
          <cell r="H717">
            <v>337</v>
          </cell>
          <cell r="I717">
            <v>348</v>
          </cell>
          <cell r="J717">
            <v>358</v>
          </cell>
          <cell r="K717">
            <v>353</v>
          </cell>
          <cell r="L717">
            <v>355</v>
          </cell>
          <cell r="M717">
            <v>374</v>
          </cell>
          <cell r="N717">
            <v>362</v>
          </cell>
          <cell r="O717">
            <v>343</v>
          </cell>
          <cell r="P717">
            <v>332</v>
          </cell>
          <cell r="Q717">
            <v>337</v>
          </cell>
          <cell r="R717">
            <v>319</v>
          </cell>
          <cell r="S717">
            <v>323</v>
          </cell>
          <cell r="T717">
            <v>318</v>
          </cell>
          <cell r="U717">
            <v>305</v>
          </cell>
          <cell r="V717">
            <v>297</v>
          </cell>
          <cell r="W717">
            <v>301</v>
          </cell>
          <cell r="X717">
            <v>282</v>
          </cell>
          <cell r="Y717">
            <v>276</v>
          </cell>
          <cell r="Z717">
            <v>252</v>
          </cell>
          <cell r="AA717">
            <v>243</v>
          </cell>
          <cell r="AB717">
            <v>229</v>
          </cell>
          <cell r="AC717">
            <v>225</v>
          </cell>
          <cell r="AD717">
            <v>216</v>
          </cell>
          <cell r="AE717">
            <v>210</v>
          </cell>
          <cell r="AF717">
            <v>197</v>
          </cell>
          <cell r="AG717">
            <v>145</v>
          </cell>
          <cell r="AH717">
            <v>125</v>
          </cell>
          <cell r="AI717">
            <v>116</v>
          </cell>
        </row>
        <row r="718">
          <cell r="A718" t="str">
            <v>RC 728</v>
          </cell>
          <cell r="B718">
            <v>17</v>
          </cell>
          <cell r="C718">
            <v>20</v>
          </cell>
          <cell r="D718">
            <v>34</v>
          </cell>
          <cell r="E718">
            <v>40</v>
          </cell>
          <cell r="F718">
            <v>54</v>
          </cell>
          <cell r="G718">
            <v>71</v>
          </cell>
          <cell r="H718">
            <v>82</v>
          </cell>
          <cell r="I718">
            <v>85</v>
          </cell>
          <cell r="J718">
            <v>92</v>
          </cell>
          <cell r="K718">
            <v>95</v>
          </cell>
          <cell r="L718">
            <v>99</v>
          </cell>
          <cell r="M718">
            <v>102</v>
          </cell>
          <cell r="N718">
            <v>101</v>
          </cell>
          <cell r="O718">
            <v>97</v>
          </cell>
          <cell r="P718">
            <v>100</v>
          </cell>
          <cell r="Q718">
            <v>99</v>
          </cell>
          <cell r="R718">
            <v>96</v>
          </cell>
          <cell r="S718">
            <v>89</v>
          </cell>
          <cell r="T718">
            <v>87</v>
          </cell>
          <cell r="U718">
            <v>85</v>
          </cell>
          <cell r="V718">
            <v>79</v>
          </cell>
          <cell r="W718">
            <v>82</v>
          </cell>
          <cell r="X718">
            <v>78</v>
          </cell>
          <cell r="Y718">
            <v>67</v>
          </cell>
          <cell r="Z718">
            <v>64</v>
          </cell>
          <cell r="AA718">
            <v>56</v>
          </cell>
          <cell r="AB718">
            <v>50</v>
          </cell>
          <cell r="AC718">
            <v>44</v>
          </cell>
          <cell r="AD718">
            <v>42</v>
          </cell>
          <cell r="AE718">
            <v>42</v>
          </cell>
          <cell r="AF718">
            <v>35</v>
          </cell>
          <cell r="AG718">
            <v>32</v>
          </cell>
          <cell r="AH718">
            <v>26</v>
          </cell>
          <cell r="AI718">
            <v>30</v>
          </cell>
        </row>
        <row r="719">
          <cell r="A719" t="str">
            <v>RC 730 Type G21-F2</v>
          </cell>
          <cell r="B719">
            <v>90</v>
          </cell>
          <cell r="C719">
            <v>90</v>
          </cell>
          <cell r="D719">
            <v>97</v>
          </cell>
          <cell r="E719">
            <v>104</v>
          </cell>
          <cell r="F719">
            <v>112</v>
          </cell>
          <cell r="G719">
            <v>112</v>
          </cell>
          <cell r="H719">
            <v>124</v>
          </cell>
          <cell r="I719">
            <v>127</v>
          </cell>
          <cell r="J719">
            <v>122</v>
          </cell>
          <cell r="K719">
            <v>127</v>
          </cell>
          <cell r="L719">
            <v>125</v>
          </cell>
          <cell r="M719">
            <v>123</v>
          </cell>
          <cell r="N719">
            <v>119</v>
          </cell>
          <cell r="O719">
            <v>118</v>
          </cell>
          <cell r="P719">
            <v>116</v>
          </cell>
          <cell r="Q719">
            <v>120</v>
          </cell>
          <cell r="R719">
            <v>108</v>
          </cell>
          <cell r="S719">
            <v>110</v>
          </cell>
          <cell r="T719">
            <v>106</v>
          </cell>
          <cell r="U719">
            <v>104</v>
          </cell>
          <cell r="V719">
            <v>97</v>
          </cell>
          <cell r="W719">
            <v>91</v>
          </cell>
          <cell r="X719">
            <v>88</v>
          </cell>
          <cell r="Y719">
            <v>90</v>
          </cell>
          <cell r="Z719">
            <v>89</v>
          </cell>
          <cell r="AA719">
            <v>84</v>
          </cell>
          <cell r="AB719">
            <v>82</v>
          </cell>
          <cell r="AC719">
            <v>83</v>
          </cell>
          <cell r="AD719">
            <v>80</v>
          </cell>
          <cell r="AE719">
            <v>72</v>
          </cell>
          <cell r="AF719">
            <v>65</v>
          </cell>
          <cell r="AG719">
            <v>49</v>
          </cell>
          <cell r="AH719">
            <v>47</v>
          </cell>
          <cell r="AI719">
            <v>47</v>
          </cell>
        </row>
        <row r="720">
          <cell r="A720" t="str">
            <v>RC 750 R/D/S Type G21-F2</v>
          </cell>
          <cell r="B720">
            <v>33</v>
          </cell>
          <cell r="C720">
            <v>33</v>
          </cell>
          <cell r="D720">
            <v>29</v>
          </cell>
          <cell r="E720">
            <v>34</v>
          </cell>
          <cell r="F720">
            <v>32</v>
          </cell>
          <cell r="G720">
            <v>35</v>
          </cell>
          <cell r="H720">
            <v>34</v>
          </cell>
          <cell r="I720">
            <v>33</v>
          </cell>
          <cell r="J720">
            <v>33</v>
          </cell>
          <cell r="K720">
            <v>32</v>
          </cell>
          <cell r="L720">
            <v>29</v>
          </cell>
          <cell r="M720">
            <v>28</v>
          </cell>
          <cell r="N720">
            <v>28</v>
          </cell>
          <cell r="O720">
            <v>33</v>
          </cell>
          <cell r="P720">
            <v>33</v>
          </cell>
          <cell r="Q720">
            <v>31</v>
          </cell>
          <cell r="R720">
            <v>31</v>
          </cell>
          <cell r="S720">
            <v>31</v>
          </cell>
          <cell r="T720">
            <v>34</v>
          </cell>
          <cell r="U720">
            <v>35</v>
          </cell>
          <cell r="V720">
            <v>36</v>
          </cell>
          <cell r="W720">
            <v>36</v>
          </cell>
          <cell r="X720">
            <v>34</v>
          </cell>
          <cell r="Y720">
            <v>34</v>
          </cell>
          <cell r="Z720">
            <v>34</v>
          </cell>
          <cell r="AA720">
            <v>30</v>
          </cell>
          <cell r="AB720">
            <v>32</v>
          </cell>
          <cell r="AC720">
            <v>34</v>
          </cell>
          <cell r="AD720">
            <v>29</v>
          </cell>
          <cell r="AE720">
            <v>26</v>
          </cell>
          <cell r="AF720">
            <v>27</v>
          </cell>
          <cell r="AG720">
            <v>21</v>
          </cell>
          <cell r="AH720">
            <v>16</v>
          </cell>
          <cell r="AI720">
            <v>12</v>
          </cell>
        </row>
        <row r="721">
          <cell r="A721" t="str">
            <v>RC 810</v>
          </cell>
          <cell r="B721">
            <v>1</v>
          </cell>
          <cell r="C721">
            <v>1</v>
          </cell>
          <cell r="D721">
            <v>2</v>
          </cell>
          <cell r="E721">
            <v>2</v>
          </cell>
          <cell r="F721">
            <v>2</v>
          </cell>
          <cell r="G721">
            <v>1</v>
          </cell>
          <cell r="H721">
            <v>1</v>
          </cell>
          <cell r="I721">
            <v>1</v>
          </cell>
          <cell r="J721">
            <v>1</v>
          </cell>
          <cell r="K721">
            <v>1</v>
          </cell>
          <cell r="L721">
            <v>1</v>
          </cell>
          <cell r="M721">
            <v>1</v>
          </cell>
          <cell r="N721">
            <v>1</v>
          </cell>
          <cell r="O721">
            <v>1</v>
          </cell>
          <cell r="P721">
            <v>1</v>
          </cell>
          <cell r="Q721">
            <v>1</v>
          </cell>
          <cell r="R721">
            <v>1</v>
          </cell>
          <cell r="S721">
            <v>1</v>
          </cell>
          <cell r="T721">
            <v>1</v>
          </cell>
          <cell r="U721">
            <v>1</v>
          </cell>
          <cell r="V721">
            <v>1</v>
          </cell>
          <cell r="W721">
            <v>1</v>
          </cell>
          <cell r="X721">
            <v>1</v>
          </cell>
          <cell r="Y721">
            <v>1</v>
          </cell>
          <cell r="Z721">
            <v>1</v>
          </cell>
          <cell r="AA721">
            <v>1</v>
          </cell>
          <cell r="AB721">
            <v>1</v>
          </cell>
          <cell r="AC721">
            <v>1</v>
          </cell>
          <cell r="AD721">
            <v>1</v>
          </cell>
          <cell r="AE721">
            <v>1</v>
          </cell>
        </row>
        <row r="722">
          <cell r="A722" t="str">
            <v>RC 815</v>
          </cell>
          <cell r="C722">
            <v>169</v>
          </cell>
          <cell r="D722">
            <v>288</v>
          </cell>
          <cell r="E722">
            <v>288</v>
          </cell>
          <cell r="F722">
            <v>286</v>
          </cell>
          <cell r="G722">
            <v>278</v>
          </cell>
          <cell r="H722">
            <v>270</v>
          </cell>
          <cell r="I722">
            <v>270</v>
          </cell>
          <cell r="J722">
            <v>261</v>
          </cell>
          <cell r="K722">
            <v>252</v>
          </cell>
          <cell r="L722">
            <v>240</v>
          </cell>
          <cell r="M722">
            <v>235</v>
          </cell>
          <cell r="N722">
            <v>239</v>
          </cell>
          <cell r="O722">
            <v>227</v>
          </cell>
          <cell r="P722">
            <v>212</v>
          </cell>
          <cell r="Q722">
            <v>204</v>
          </cell>
          <cell r="R722">
            <v>193</v>
          </cell>
          <cell r="S722">
            <v>177</v>
          </cell>
          <cell r="T722">
            <v>175</v>
          </cell>
          <cell r="U722">
            <v>160</v>
          </cell>
          <cell r="V722">
            <v>152</v>
          </cell>
          <cell r="W722">
            <v>151</v>
          </cell>
          <cell r="X722">
            <v>143</v>
          </cell>
          <cell r="Y722">
            <v>130</v>
          </cell>
          <cell r="Z722">
            <v>122</v>
          </cell>
          <cell r="AA722">
            <v>114</v>
          </cell>
          <cell r="AB722">
            <v>103</v>
          </cell>
          <cell r="AC722">
            <v>89</v>
          </cell>
          <cell r="AD722">
            <v>82</v>
          </cell>
          <cell r="AE722">
            <v>74</v>
          </cell>
          <cell r="AF722">
            <v>72</v>
          </cell>
          <cell r="AG722">
            <v>58</v>
          </cell>
          <cell r="AH722">
            <v>56</v>
          </cell>
          <cell r="AI722">
            <v>52</v>
          </cell>
        </row>
        <row r="723">
          <cell r="A723" t="str">
            <v>RC 819</v>
          </cell>
          <cell r="H723">
            <v>1</v>
          </cell>
          <cell r="J723">
            <v>3</v>
          </cell>
          <cell r="L723">
            <v>2</v>
          </cell>
          <cell r="M723">
            <v>2</v>
          </cell>
          <cell r="N723">
            <v>1</v>
          </cell>
          <cell r="O723">
            <v>3</v>
          </cell>
          <cell r="P723">
            <v>1</v>
          </cell>
          <cell r="Q723">
            <v>4</v>
          </cell>
          <cell r="R723">
            <v>2</v>
          </cell>
          <cell r="S723">
            <v>1</v>
          </cell>
          <cell r="T723">
            <v>1</v>
          </cell>
          <cell r="U723">
            <v>1</v>
          </cell>
          <cell r="V723">
            <v>1</v>
          </cell>
        </row>
        <row r="724">
          <cell r="A724" t="str">
            <v>RC 820</v>
          </cell>
          <cell r="B724">
            <v>382</v>
          </cell>
          <cell r="C724">
            <v>448</v>
          </cell>
          <cell r="D724">
            <v>480</v>
          </cell>
          <cell r="E724">
            <v>488</v>
          </cell>
          <cell r="F724">
            <v>518</v>
          </cell>
          <cell r="G724">
            <v>516</v>
          </cell>
          <cell r="H724">
            <v>562</v>
          </cell>
          <cell r="I724">
            <v>614</v>
          </cell>
          <cell r="J724">
            <v>609</v>
          </cell>
          <cell r="K724">
            <v>618</v>
          </cell>
          <cell r="L724">
            <v>613</v>
          </cell>
          <cell r="M724">
            <v>626</v>
          </cell>
          <cell r="N724">
            <v>615</v>
          </cell>
          <cell r="O724">
            <v>617</v>
          </cell>
          <cell r="P724">
            <v>606</v>
          </cell>
          <cell r="Q724">
            <v>605</v>
          </cell>
          <cell r="R724">
            <v>581</v>
          </cell>
          <cell r="S724">
            <v>573</v>
          </cell>
          <cell r="T724">
            <v>568</v>
          </cell>
          <cell r="U724">
            <v>560</v>
          </cell>
          <cell r="V724">
            <v>538</v>
          </cell>
          <cell r="W724">
            <v>531</v>
          </cell>
          <cell r="X724">
            <v>516</v>
          </cell>
          <cell r="Y724">
            <v>498</v>
          </cell>
          <cell r="Z724">
            <v>492</v>
          </cell>
          <cell r="AA724">
            <v>467</v>
          </cell>
          <cell r="AB724">
            <v>427</v>
          </cell>
          <cell r="AC724">
            <v>414</v>
          </cell>
          <cell r="AD724">
            <v>400</v>
          </cell>
          <cell r="AE724">
            <v>371</v>
          </cell>
          <cell r="AF724">
            <v>363</v>
          </cell>
          <cell r="AG724">
            <v>287</v>
          </cell>
          <cell r="AH724">
            <v>268</v>
          </cell>
          <cell r="AI724">
            <v>267</v>
          </cell>
        </row>
        <row r="725">
          <cell r="A725" t="str">
            <v>RC 822</v>
          </cell>
          <cell r="B725">
            <v>5</v>
          </cell>
          <cell r="C725">
            <v>4</v>
          </cell>
          <cell r="D725">
            <v>7</v>
          </cell>
          <cell r="E725">
            <v>10</v>
          </cell>
          <cell r="F725">
            <v>10</v>
          </cell>
          <cell r="G725">
            <v>13</v>
          </cell>
          <cell r="H725">
            <v>17</v>
          </cell>
          <cell r="I725">
            <v>19</v>
          </cell>
          <cell r="J725">
            <v>23</v>
          </cell>
          <cell r="K725">
            <v>24</v>
          </cell>
          <cell r="L725">
            <v>24</v>
          </cell>
          <cell r="M725">
            <v>28</v>
          </cell>
          <cell r="N725">
            <v>28</v>
          </cell>
          <cell r="O725">
            <v>26</v>
          </cell>
          <cell r="P725">
            <v>28</v>
          </cell>
          <cell r="Q725">
            <v>31</v>
          </cell>
          <cell r="R725">
            <v>32</v>
          </cell>
          <cell r="S725">
            <v>32</v>
          </cell>
          <cell r="T725">
            <v>33</v>
          </cell>
          <cell r="U725">
            <v>34</v>
          </cell>
          <cell r="V725">
            <v>37</v>
          </cell>
          <cell r="W725">
            <v>35</v>
          </cell>
          <cell r="X725">
            <v>29</v>
          </cell>
          <cell r="Y725">
            <v>30</v>
          </cell>
          <cell r="Z725">
            <v>27</v>
          </cell>
          <cell r="AA725">
            <v>28</v>
          </cell>
          <cell r="AB725">
            <v>27</v>
          </cell>
          <cell r="AC725">
            <v>27</v>
          </cell>
          <cell r="AD725">
            <v>26</v>
          </cell>
          <cell r="AE725">
            <v>26</v>
          </cell>
          <cell r="AF725">
            <v>24</v>
          </cell>
          <cell r="AG725">
            <v>15</v>
          </cell>
          <cell r="AH725">
            <v>17</v>
          </cell>
          <cell r="AI725">
            <v>16</v>
          </cell>
        </row>
        <row r="726">
          <cell r="A726" t="str">
            <v>RC 825</v>
          </cell>
          <cell r="B726">
            <v>1</v>
          </cell>
          <cell r="C726">
            <v>1</v>
          </cell>
          <cell r="D726">
            <v>1</v>
          </cell>
          <cell r="E726">
            <v>1</v>
          </cell>
          <cell r="F726">
            <v>1</v>
          </cell>
          <cell r="G726">
            <v>1</v>
          </cell>
          <cell r="H726">
            <v>1</v>
          </cell>
          <cell r="I726">
            <v>1</v>
          </cell>
          <cell r="J726">
            <v>1</v>
          </cell>
          <cell r="K726">
            <v>2</v>
          </cell>
          <cell r="L726">
            <v>2</v>
          </cell>
          <cell r="M726">
            <v>2</v>
          </cell>
          <cell r="N726">
            <v>2</v>
          </cell>
          <cell r="O726">
            <v>3</v>
          </cell>
          <cell r="P726">
            <v>2</v>
          </cell>
          <cell r="Q726">
            <v>2</v>
          </cell>
          <cell r="R726">
            <v>2</v>
          </cell>
          <cell r="S726">
            <v>2</v>
          </cell>
          <cell r="T726">
            <v>2</v>
          </cell>
          <cell r="U726">
            <v>2</v>
          </cell>
          <cell r="V726">
            <v>1</v>
          </cell>
          <cell r="W726">
            <v>2</v>
          </cell>
        </row>
        <row r="727">
          <cell r="A727" t="str">
            <v>RC 850</v>
          </cell>
          <cell r="Q727">
            <v>1</v>
          </cell>
        </row>
        <row r="728">
          <cell r="A728" t="str">
            <v>RC838 C</v>
          </cell>
          <cell r="F728">
            <v>2</v>
          </cell>
        </row>
        <row r="729">
          <cell r="A729" t="str">
            <v>RD 750 E.T/X/R</v>
          </cell>
          <cell r="B729">
            <v>43</v>
          </cell>
          <cell r="C729">
            <v>47</v>
          </cell>
          <cell r="D729">
            <v>43</v>
          </cell>
          <cell r="E729">
            <v>44</v>
          </cell>
          <cell r="F729">
            <v>45</v>
          </cell>
          <cell r="G729">
            <v>45</v>
          </cell>
          <cell r="H729">
            <v>44</v>
          </cell>
          <cell r="I729">
            <v>45</v>
          </cell>
          <cell r="J729">
            <v>43</v>
          </cell>
          <cell r="K729">
            <v>46</v>
          </cell>
          <cell r="L729">
            <v>45</v>
          </cell>
          <cell r="M729">
            <v>43</v>
          </cell>
          <cell r="N729">
            <v>41</v>
          </cell>
          <cell r="O729">
            <v>42</v>
          </cell>
          <cell r="P729">
            <v>36</v>
          </cell>
          <cell r="Q729">
            <v>32</v>
          </cell>
          <cell r="R729">
            <v>35</v>
          </cell>
          <cell r="S729">
            <v>35</v>
          </cell>
          <cell r="T729">
            <v>32</v>
          </cell>
          <cell r="U729">
            <v>33</v>
          </cell>
          <cell r="V729">
            <v>32</v>
          </cell>
          <cell r="W729">
            <v>30</v>
          </cell>
          <cell r="X729">
            <v>30</v>
          </cell>
          <cell r="Y729">
            <v>30</v>
          </cell>
          <cell r="Z729">
            <v>31</v>
          </cell>
          <cell r="AA729">
            <v>28</v>
          </cell>
          <cell r="AB729">
            <v>28</v>
          </cell>
          <cell r="AC729">
            <v>28</v>
          </cell>
          <cell r="AD729">
            <v>22</v>
          </cell>
          <cell r="AE729">
            <v>20</v>
          </cell>
          <cell r="AF729">
            <v>18</v>
          </cell>
          <cell r="AG729">
            <v>11</v>
          </cell>
          <cell r="AH729">
            <v>11</v>
          </cell>
          <cell r="AI729">
            <v>9</v>
          </cell>
        </row>
        <row r="730">
          <cell r="A730" t="str">
            <v>RD 750 X/R/T</v>
          </cell>
          <cell r="B730">
            <v>72</v>
          </cell>
          <cell r="C730">
            <v>69</v>
          </cell>
          <cell r="D730">
            <v>68</v>
          </cell>
          <cell r="E730">
            <v>71</v>
          </cell>
          <cell r="F730">
            <v>64</v>
          </cell>
          <cell r="G730">
            <v>64</v>
          </cell>
          <cell r="H730">
            <v>64</v>
          </cell>
          <cell r="I730">
            <v>62</v>
          </cell>
          <cell r="J730">
            <v>62</v>
          </cell>
          <cell r="K730">
            <v>61</v>
          </cell>
          <cell r="L730">
            <v>64</v>
          </cell>
          <cell r="M730">
            <v>66</v>
          </cell>
          <cell r="N730">
            <v>64</v>
          </cell>
          <cell r="O730">
            <v>61</v>
          </cell>
          <cell r="P730">
            <v>60</v>
          </cell>
          <cell r="Q730">
            <v>56</v>
          </cell>
          <cell r="R730">
            <v>53</v>
          </cell>
          <cell r="S730">
            <v>54</v>
          </cell>
          <cell r="T730">
            <v>48</v>
          </cell>
          <cell r="U730">
            <v>42</v>
          </cell>
          <cell r="V730">
            <v>42</v>
          </cell>
          <cell r="W730">
            <v>41</v>
          </cell>
          <cell r="X730">
            <v>38</v>
          </cell>
          <cell r="Y730">
            <v>33</v>
          </cell>
          <cell r="Z730">
            <v>28</v>
          </cell>
          <cell r="AA730">
            <v>22</v>
          </cell>
          <cell r="AB730">
            <v>23</v>
          </cell>
          <cell r="AC730">
            <v>20</v>
          </cell>
          <cell r="AD730">
            <v>20</v>
          </cell>
          <cell r="AE730">
            <v>15</v>
          </cell>
          <cell r="AF730">
            <v>17</v>
          </cell>
          <cell r="AG730">
            <v>11</v>
          </cell>
          <cell r="AH730">
            <v>12</v>
          </cell>
          <cell r="AI730">
            <v>9</v>
          </cell>
        </row>
        <row r="731">
          <cell r="A731" t="str">
            <v>RD 760 E-X/R/T</v>
          </cell>
          <cell r="B731">
            <v>1</v>
          </cell>
          <cell r="C731">
            <v>6</v>
          </cell>
          <cell r="D731">
            <v>2</v>
          </cell>
          <cell r="E731">
            <v>1</v>
          </cell>
          <cell r="F731">
            <v>1</v>
          </cell>
          <cell r="G731">
            <v>6</v>
          </cell>
          <cell r="H731">
            <v>6</v>
          </cell>
          <cell r="I731">
            <v>5</v>
          </cell>
          <cell r="J731">
            <v>3</v>
          </cell>
          <cell r="K731">
            <v>1</v>
          </cell>
          <cell r="L731">
            <v>4</v>
          </cell>
          <cell r="M731">
            <v>7</v>
          </cell>
          <cell r="N731">
            <v>5</v>
          </cell>
          <cell r="O731">
            <v>6</v>
          </cell>
          <cell r="P731">
            <v>2</v>
          </cell>
          <cell r="Q731">
            <v>1</v>
          </cell>
          <cell r="R731">
            <v>4</v>
          </cell>
          <cell r="S731">
            <v>2</v>
          </cell>
          <cell r="T731">
            <v>1</v>
          </cell>
          <cell r="U731">
            <v>2</v>
          </cell>
          <cell r="V731">
            <v>2</v>
          </cell>
          <cell r="W731">
            <v>2</v>
          </cell>
          <cell r="X731">
            <v>2</v>
          </cell>
          <cell r="Y731">
            <v>1</v>
          </cell>
          <cell r="Z731">
            <v>1</v>
          </cell>
          <cell r="AA731">
            <v>1</v>
          </cell>
          <cell r="AB731">
            <v>2</v>
          </cell>
        </row>
        <row r="732">
          <cell r="A732" t="str">
            <v>RD 840</v>
          </cell>
          <cell r="Y732">
            <v>1</v>
          </cell>
          <cell r="Z732">
            <v>1</v>
          </cell>
          <cell r="AA732">
            <v>1</v>
          </cell>
          <cell r="AB732">
            <v>2</v>
          </cell>
          <cell r="AC732">
            <v>2</v>
          </cell>
          <cell r="AD732">
            <v>2</v>
          </cell>
          <cell r="AE732">
            <v>1</v>
          </cell>
          <cell r="AF732">
            <v>1</v>
          </cell>
          <cell r="AG732">
            <v>2</v>
          </cell>
          <cell r="AH732">
            <v>1</v>
          </cell>
          <cell r="AI732">
            <v>1</v>
          </cell>
        </row>
        <row r="733">
          <cell r="A733" t="str">
            <v>RD 900 S/SC.GSM 2400</v>
          </cell>
          <cell r="B733">
            <v>1</v>
          </cell>
          <cell r="C733">
            <v>1</v>
          </cell>
          <cell r="D733">
            <v>1</v>
          </cell>
          <cell r="E733">
            <v>1</v>
          </cell>
          <cell r="F733">
            <v>1</v>
          </cell>
          <cell r="G733">
            <v>1</v>
          </cell>
          <cell r="H733">
            <v>1</v>
          </cell>
          <cell r="I733">
            <v>2</v>
          </cell>
          <cell r="J733">
            <v>2</v>
          </cell>
          <cell r="K733">
            <v>1</v>
          </cell>
          <cell r="L733">
            <v>2</v>
          </cell>
          <cell r="M733">
            <v>1</v>
          </cell>
          <cell r="N733">
            <v>2</v>
          </cell>
          <cell r="O733">
            <v>1</v>
          </cell>
          <cell r="P733">
            <v>1</v>
          </cell>
          <cell r="Q733">
            <v>1</v>
          </cell>
          <cell r="R733">
            <v>1</v>
          </cell>
          <cell r="S733">
            <v>7</v>
          </cell>
          <cell r="T733">
            <v>10</v>
          </cell>
          <cell r="U733">
            <v>7</v>
          </cell>
          <cell r="V733">
            <v>7</v>
          </cell>
          <cell r="W733">
            <v>10</v>
          </cell>
          <cell r="X733">
            <v>7</v>
          </cell>
          <cell r="Y733">
            <v>7</v>
          </cell>
          <cell r="Z733">
            <v>5</v>
          </cell>
          <cell r="AA733">
            <v>9</v>
          </cell>
          <cell r="AB733">
            <v>6</v>
          </cell>
          <cell r="AC733">
            <v>6</v>
          </cell>
          <cell r="AD733">
            <v>5</v>
          </cell>
          <cell r="AE733">
            <v>5</v>
          </cell>
          <cell r="AF733">
            <v>5</v>
          </cell>
          <cell r="AG733">
            <v>4</v>
          </cell>
          <cell r="AH733">
            <v>5</v>
          </cell>
          <cell r="AI733">
            <v>5</v>
          </cell>
        </row>
        <row r="734">
          <cell r="A734" t="str">
            <v>Roadstar 7085</v>
          </cell>
          <cell r="B734">
            <v>1</v>
          </cell>
          <cell r="C734">
            <v>1</v>
          </cell>
          <cell r="D734">
            <v>1</v>
          </cell>
          <cell r="E734">
            <v>1</v>
          </cell>
          <cell r="F734">
            <v>1</v>
          </cell>
        </row>
        <row r="735">
          <cell r="A735" t="str">
            <v>Roadstar 7090</v>
          </cell>
          <cell r="B735">
            <v>3</v>
          </cell>
          <cell r="C735">
            <v>3</v>
          </cell>
          <cell r="D735">
            <v>2</v>
          </cell>
          <cell r="E735">
            <v>1</v>
          </cell>
          <cell r="F735">
            <v>2</v>
          </cell>
          <cell r="G735">
            <v>2</v>
          </cell>
          <cell r="H735">
            <v>2</v>
          </cell>
          <cell r="I735">
            <v>2</v>
          </cell>
          <cell r="J735">
            <v>3</v>
          </cell>
          <cell r="K735">
            <v>3</v>
          </cell>
          <cell r="L735">
            <v>3</v>
          </cell>
          <cell r="M735">
            <v>3</v>
          </cell>
          <cell r="N735">
            <v>3</v>
          </cell>
          <cell r="O735">
            <v>3</v>
          </cell>
          <cell r="P735">
            <v>2</v>
          </cell>
          <cell r="Q735">
            <v>2</v>
          </cell>
          <cell r="R735">
            <v>3</v>
          </cell>
          <cell r="S735">
            <v>2</v>
          </cell>
          <cell r="T735">
            <v>2</v>
          </cell>
          <cell r="U735">
            <v>2</v>
          </cell>
          <cell r="V735">
            <v>2</v>
          </cell>
          <cell r="W735">
            <v>2</v>
          </cell>
          <cell r="X735">
            <v>2</v>
          </cell>
          <cell r="Y735">
            <v>1</v>
          </cell>
          <cell r="Z735">
            <v>1</v>
          </cell>
          <cell r="AA735">
            <v>1</v>
          </cell>
        </row>
        <row r="736">
          <cell r="A736" t="str">
            <v>Roadstar 7095</v>
          </cell>
          <cell r="B736">
            <v>11</v>
          </cell>
          <cell r="C736">
            <v>10</v>
          </cell>
          <cell r="D736">
            <v>11</v>
          </cell>
          <cell r="E736">
            <v>9</v>
          </cell>
          <cell r="F736">
            <v>10</v>
          </cell>
          <cell r="G736">
            <v>7</v>
          </cell>
          <cell r="H736">
            <v>8</v>
          </cell>
          <cell r="I736">
            <v>7</v>
          </cell>
          <cell r="J736">
            <v>5</v>
          </cell>
          <cell r="K736">
            <v>6</v>
          </cell>
          <cell r="L736">
            <v>4</v>
          </cell>
          <cell r="M736">
            <v>4</v>
          </cell>
          <cell r="N736">
            <v>3</v>
          </cell>
          <cell r="O736">
            <v>3</v>
          </cell>
          <cell r="P736">
            <v>3</v>
          </cell>
          <cell r="Q736">
            <v>5</v>
          </cell>
          <cell r="R736">
            <v>4</v>
          </cell>
          <cell r="S736">
            <v>3</v>
          </cell>
          <cell r="T736">
            <v>2</v>
          </cell>
          <cell r="U736">
            <v>2</v>
          </cell>
          <cell r="V736">
            <v>3</v>
          </cell>
          <cell r="W736">
            <v>2</v>
          </cell>
          <cell r="X736">
            <v>2</v>
          </cell>
          <cell r="Y736">
            <v>2</v>
          </cell>
          <cell r="Z736">
            <v>2</v>
          </cell>
          <cell r="AA736">
            <v>2</v>
          </cell>
          <cell r="AB736">
            <v>2</v>
          </cell>
          <cell r="AC736">
            <v>3</v>
          </cell>
          <cell r="AD736">
            <v>3</v>
          </cell>
          <cell r="AE736">
            <v>2</v>
          </cell>
          <cell r="AF736">
            <v>2</v>
          </cell>
          <cell r="AG736">
            <v>1</v>
          </cell>
          <cell r="AH736">
            <v>1</v>
          </cell>
          <cell r="AI736">
            <v>1</v>
          </cell>
        </row>
        <row r="737">
          <cell r="A737" t="str">
            <v>RTE-2RB</v>
          </cell>
          <cell r="S737">
            <v>1</v>
          </cell>
          <cell r="U737">
            <v>1</v>
          </cell>
          <cell r="V737">
            <v>1</v>
          </cell>
          <cell r="W737">
            <v>1</v>
          </cell>
          <cell r="X737">
            <v>1</v>
          </cell>
          <cell r="Y737">
            <v>1</v>
          </cell>
          <cell r="Z737">
            <v>1</v>
          </cell>
          <cell r="AA737">
            <v>1</v>
          </cell>
          <cell r="AB737">
            <v>2</v>
          </cell>
          <cell r="AC737">
            <v>1</v>
          </cell>
        </row>
        <row r="738">
          <cell r="A738" t="str">
            <v>RTE-2RD</v>
          </cell>
          <cell r="W738">
            <v>1</v>
          </cell>
          <cell r="X738">
            <v>1</v>
          </cell>
          <cell r="Y738">
            <v>2</v>
          </cell>
          <cell r="Z738">
            <v>3</v>
          </cell>
          <cell r="AA738">
            <v>4</v>
          </cell>
          <cell r="AB738">
            <v>3</v>
          </cell>
          <cell r="AC738">
            <v>4</v>
          </cell>
          <cell r="AD738">
            <v>5</v>
          </cell>
          <cell r="AE738">
            <v>5</v>
          </cell>
          <cell r="AF738">
            <v>7</v>
          </cell>
          <cell r="AG738">
            <v>4</v>
          </cell>
          <cell r="AH738">
            <v>4</v>
          </cell>
          <cell r="AI738">
            <v>3</v>
          </cell>
        </row>
        <row r="739">
          <cell r="A739" t="str">
            <v>RTE-4RB</v>
          </cell>
          <cell r="N739">
            <v>18</v>
          </cell>
          <cell r="O739">
            <v>61</v>
          </cell>
          <cell r="P739">
            <v>108</v>
          </cell>
          <cell r="Q739">
            <v>151</v>
          </cell>
          <cell r="R739">
            <v>206</v>
          </cell>
          <cell r="S739">
            <v>249</v>
          </cell>
          <cell r="T739">
            <v>289</v>
          </cell>
          <cell r="U739">
            <v>347</v>
          </cell>
          <cell r="V739">
            <v>424</v>
          </cell>
          <cell r="W739">
            <v>459</v>
          </cell>
          <cell r="X739">
            <v>522</v>
          </cell>
          <cell r="Y739">
            <v>570</v>
          </cell>
          <cell r="Z739">
            <v>591</v>
          </cell>
          <cell r="AA739">
            <v>580</v>
          </cell>
          <cell r="AB739">
            <v>578</v>
          </cell>
          <cell r="AC739">
            <v>575</v>
          </cell>
          <cell r="AD739">
            <v>568</v>
          </cell>
          <cell r="AE739">
            <v>568</v>
          </cell>
          <cell r="AF739">
            <v>571</v>
          </cell>
          <cell r="AG739">
            <v>321</v>
          </cell>
          <cell r="AH739">
            <v>322</v>
          </cell>
          <cell r="AI739">
            <v>237</v>
          </cell>
        </row>
        <row r="740">
          <cell r="A740" t="str">
            <v>Rubi</v>
          </cell>
          <cell r="Y740">
            <v>1</v>
          </cell>
          <cell r="AB740">
            <v>2</v>
          </cell>
          <cell r="AC740">
            <v>4</v>
          </cell>
          <cell r="AD740">
            <v>2</v>
          </cell>
          <cell r="AE740">
            <v>3</v>
          </cell>
          <cell r="AF740">
            <v>6</v>
          </cell>
          <cell r="AG740">
            <v>6</v>
          </cell>
          <cell r="AH740">
            <v>7</v>
          </cell>
          <cell r="AI740">
            <v>6</v>
          </cell>
        </row>
        <row r="741">
          <cell r="A741" t="str">
            <v>S10 S30880-S1200</v>
          </cell>
          <cell r="B741">
            <v>19211</v>
          </cell>
          <cell r="C741">
            <v>19327</v>
          </cell>
          <cell r="D741">
            <v>19246</v>
          </cell>
          <cell r="E741">
            <v>19094</v>
          </cell>
          <cell r="F741">
            <v>18900</v>
          </cell>
          <cell r="G741">
            <v>18612</v>
          </cell>
          <cell r="H741">
            <v>18340</v>
          </cell>
          <cell r="I741">
            <v>17987</v>
          </cell>
          <cell r="J741">
            <v>17617</v>
          </cell>
          <cell r="K741">
            <v>17362</v>
          </cell>
          <cell r="L741">
            <v>17039</v>
          </cell>
          <cell r="M741">
            <v>16754</v>
          </cell>
          <cell r="N741">
            <v>16387</v>
          </cell>
          <cell r="O741">
            <v>16007</v>
          </cell>
          <cell r="P741">
            <v>15511</v>
          </cell>
          <cell r="Q741">
            <v>15130</v>
          </cell>
          <cell r="R741">
            <v>14683</v>
          </cell>
          <cell r="S741">
            <v>14186</v>
          </cell>
          <cell r="T741">
            <v>13763</v>
          </cell>
          <cell r="U741">
            <v>13177</v>
          </cell>
          <cell r="V741">
            <v>12529</v>
          </cell>
          <cell r="W741">
            <v>12092</v>
          </cell>
          <cell r="X741">
            <v>11652</v>
          </cell>
          <cell r="Y741">
            <v>11230</v>
          </cell>
          <cell r="Z741">
            <v>10828</v>
          </cell>
          <cell r="AA741">
            <v>10386</v>
          </cell>
          <cell r="AB741">
            <v>9977</v>
          </cell>
          <cell r="AC741">
            <v>9591</v>
          </cell>
          <cell r="AD741">
            <v>9207</v>
          </cell>
          <cell r="AE741">
            <v>8857</v>
          </cell>
          <cell r="AF741">
            <v>8502</v>
          </cell>
          <cell r="AG741">
            <v>7193</v>
          </cell>
          <cell r="AH741">
            <v>6632</v>
          </cell>
          <cell r="AI741">
            <v>6439</v>
          </cell>
        </row>
        <row r="742">
          <cell r="A742" t="str">
            <v>S1088 S30880-S1200</v>
          </cell>
          <cell r="B742">
            <v>1</v>
          </cell>
          <cell r="C742">
            <v>1</v>
          </cell>
          <cell r="D742">
            <v>2</v>
          </cell>
          <cell r="E742">
            <v>2</v>
          </cell>
          <cell r="F742">
            <v>3</v>
          </cell>
          <cell r="G742">
            <v>3</v>
          </cell>
          <cell r="H742">
            <v>3</v>
          </cell>
          <cell r="I742">
            <v>2</v>
          </cell>
          <cell r="J742">
            <v>2</v>
          </cell>
          <cell r="K742">
            <v>2</v>
          </cell>
          <cell r="L742">
            <v>2</v>
          </cell>
          <cell r="M742">
            <v>2</v>
          </cell>
          <cell r="N742">
            <v>2</v>
          </cell>
          <cell r="O742">
            <v>2</v>
          </cell>
          <cell r="P742">
            <v>1</v>
          </cell>
          <cell r="Q742">
            <v>1</v>
          </cell>
          <cell r="R742">
            <v>1</v>
          </cell>
          <cell r="S742">
            <v>1</v>
          </cell>
          <cell r="T742">
            <v>1</v>
          </cell>
          <cell r="U742">
            <v>1</v>
          </cell>
          <cell r="V742">
            <v>1</v>
          </cell>
          <cell r="W742">
            <v>1</v>
          </cell>
          <cell r="X742">
            <v>1</v>
          </cell>
          <cell r="Y742">
            <v>1</v>
          </cell>
          <cell r="Z742">
            <v>1</v>
          </cell>
          <cell r="AA742">
            <v>1</v>
          </cell>
          <cell r="AB742">
            <v>1</v>
          </cell>
          <cell r="AC742">
            <v>1</v>
          </cell>
          <cell r="AD742">
            <v>1</v>
          </cell>
          <cell r="AE742">
            <v>1</v>
          </cell>
          <cell r="AF742">
            <v>1</v>
          </cell>
          <cell r="AG742">
            <v>1</v>
          </cell>
          <cell r="AH742">
            <v>1</v>
          </cell>
        </row>
        <row r="743">
          <cell r="A743" t="str">
            <v>S10ACT S30880-S1200</v>
          </cell>
          <cell r="B743">
            <v>1193</v>
          </cell>
          <cell r="C743">
            <v>1218</v>
          </cell>
          <cell r="D743">
            <v>1239</v>
          </cell>
          <cell r="E743">
            <v>1246</v>
          </cell>
          <cell r="F743">
            <v>1256</v>
          </cell>
          <cell r="G743">
            <v>1255</v>
          </cell>
          <cell r="H743">
            <v>1248</v>
          </cell>
          <cell r="I743">
            <v>1220</v>
          </cell>
          <cell r="J743">
            <v>1208</v>
          </cell>
          <cell r="K743">
            <v>1230</v>
          </cell>
          <cell r="L743">
            <v>1244</v>
          </cell>
          <cell r="M743">
            <v>1217</v>
          </cell>
          <cell r="N743">
            <v>1204</v>
          </cell>
          <cell r="O743">
            <v>1178</v>
          </cell>
          <cell r="P743">
            <v>1159</v>
          </cell>
          <cell r="Q743">
            <v>1130</v>
          </cell>
          <cell r="R743">
            <v>1096</v>
          </cell>
          <cell r="S743">
            <v>1069</v>
          </cell>
          <cell r="T743">
            <v>1051</v>
          </cell>
          <cell r="U743">
            <v>1013</v>
          </cell>
          <cell r="V743">
            <v>952</v>
          </cell>
          <cell r="W743">
            <v>927</v>
          </cell>
          <cell r="X743">
            <v>879</v>
          </cell>
          <cell r="Y743">
            <v>856</v>
          </cell>
          <cell r="Z743">
            <v>839</v>
          </cell>
          <cell r="AA743">
            <v>808</v>
          </cell>
          <cell r="AB743">
            <v>757</v>
          </cell>
          <cell r="AC743">
            <v>721</v>
          </cell>
          <cell r="AD743">
            <v>691</v>
          </cell>
          <cell r="AE743">
            <v>664</v>
          </cell>
          <cell r="AF743">
            <v>641</v>
          </cell>
          <cell r="AG743">
            <v>538</v>
          </cell>
          <cell r="AH743">
            <v>483</v>
          </cell>
          <cell r="AI743">
            <v>462</v>
          </cell>
        </row>
        <row r="744">
          <cell r="A744" t="str">
            <v>S10D</v>
          </cell>
          <cell r="B744">
            <v>227</v>
          </cell>
          <cell r="C744">
            <v>241</v>
          </cell>
          <cell r="D744">
            <v>258</v>
          </cell>
          <cell r="E744">
            <v>263</v>
          </cell>
          <cell r="F744">
            <v>259</v>
          </cell>
          <cell r="G744">
            <v>267</v>
          </cell>
          <cell r="H744">
            <v>273</v>
          </cell>
          <cell r="I744">
            <v>278</v>
          </cell>
          <cell r="J744">
            <v>277</v>
          </cell>
          <cell r="K744">
            <v>280</v>
          </cell>
          <cell r="L744">
            <v>281</v>
          </cell>
          <cell r="M744">
            <v>294</v>
          </cell>
          <cell r="N744">
            <v>297</v>
          </cell>
          <cell r="O744">
            <v>299</v>
          </cell>
          <cell r="P744">
            <v>298</v>
          </cell>
          <cell r="Q744">
            <v>298</v>
          </cell>
          <cell r="R744">
            <v>299</v>
          </cell>
          <cell r="S744">
            <v>295</v>
          </cell>
          <cell r="T744">
            <v>288</v>
          </cell>
          <cell r="U744">
            <v>277</v>
          </cell>
          <cell r="V744">
            <v>271</v>
          </cell>
          <cell r="W744">
            <v>270</v>
          </cell>
          <cell r="X744">
            <v>271</v>
          </cell>
          <cell r="Y744">
            <v>267</v>
          </cell>
          <cell r="Z744">
            <v>263</v>
          </cell>
          <cell r="AA744">
            <v>257</v>
          </cell>
          <cell r="AB744">
            <v>248</v>
          </cell>
          <cell r="AC744">
            <v>240</v>
          </cell>
          <cell r="AD744">
            <v>236</v>
          </cell>
          <cell r="AE744">
            <v>234</v>
          </cell>
          <cell r="AF744">
            <v>228</v>
          </cell>
          <cell r="AG744">
            <v>155</v>
          </cell>
          <cell r="AH744">
            <v>141</v>
          </cell>
          <cell r="AI744">
            <v>127</v>
          </cell>
        </row>
        <row r="745">
          <cell r="A745" t="str">
            <v>S10DACT</v>
          </cell>
          <cell r="B745">
            <v>33</v>
          </cell>
          <cell r="C745">
            <v>33</v>
          </cell>
          <cell r="D745">
            <v>34</v>
          </cell>
          <cell r="E745">
            <v>35</v>
          </cell>
          <cell r="F745">
            <v>38</v>
          </cell>
          <cell r="G745">
            <v>40</v>
          </cell>
          <cell r="H745">
            <v>39</v>
          </cell>
          <cell r="I745">
            <v>40</v>
          </cell>
          <cell r="J745">
            <v>40</v>
          </cell>
          <cell r="K745">
            <v>36</v>
          </cell>
          <cell r="L745">
            <v>39</v>
          </cell>
          <cell r="M745">
            <v>41</v>
          </cell>
          <cell r="N745">
            <v>42</v>
          </cell>
          <cell r="O745">
            <v>39</v>
          </cell>
          <cell r="P745">
            <v>40</v>
          </cell>
          <cell r="Q745">
            <v>41</v>
          </cell>
          <cell r="R745">
            <v>39</v>
          </cell>
          <cell r="S745">
            <v>43</v>
          </cell>
          <cell r="T745">
            <v>43</v>
          </cell>
          <cell r="U745">
            <v>45</v>
          </cell>
          <cell r="V745">
            <v>43</v>
          </cell>
          <cell r="W745">
            <v>43</v>
          </cell>
          <cell r="X745">
            <v>39</v>
          </cell>
          <cell r="Y745">
            <v>37</v>
          </cell>
          <cell r="Z745">
            <v>37</v>
          </cell>
          <cell r="AA745">
            <v>37</v>
          </cell>
          <cell r="AB745">
            <v>36</v>
          </cell>
          <cell r="AC745">
            <v>37</v>
          </cell>
          <cell r="AD745">
            <v>31</v>
          </cell>
          <cell r="AE745">
            <v>31</v>
          </cell>
          <cell r="AF745">
            <v>27</v>
          </cell>
          <cell r="AG745">
            <v>24</v>
          </cell>
          <cell r="AH745">
            <v>22</v>
          </cell>
          <cell r="AI745">
            <v>21</v>
          </cell>
        </row>
        <row r="746">
          <cell r="A746" t="str">
            <v>S11 S30880-S1300</v>
          </cell>
          <cell r="Z746">
            <v>1</v>
          </cell>
          <cell r="AC746">
            <v>1</v>
          </cell>
          <cell r="AD746">
            <v>2</v>
          </cell>
          <cell r="AE746">
            <v>1</v>
          </cell>
          <cell r="AF746">
            <v>1</v>
          </cell>
          <cell r="AG746">
            <v>1</v>
          </cell>
          <cell r="AH746">
            <v>1</v>
          </cell>
        </row>
        <row r="747">
          <cell r="A747" t="str">
            <v>S220</v>
          </cell>
          <cell r="AF747">
            <v>4</v>
          </cell>
          <cell r="AG747">
            <v>4</v>
          </cell>
          <cell r="AH747">
            <v>3</v>
          </cell>
          <cell r="AI747">
            <v>3</v>
          </cell>
        </row>
        <row r="748">
          <cell r="A748" t="str">
            <v>S24859-2650</v>
          </cell>
          <cell r="B748">
            <v>6</v>
          </cell>
          <cell r="C748">
            <v>5</v>
          </cell>
          <cell r="D748">
            <v>6</v>
          </cell>
          <cell r="E748">
            <v>6</v>
          </cell>
          <cell r="F748">
            <v>5</v>
          </cell>
          <cell r="G748">
            <v>4</v>
          </cell>
          <cell r="H748">
            <v>4</v>
          </cell>
          <cell r="I748">
            <v>4</v>
          </cell>
          <cell r="J748">
            <v>3</v>
          </cell>
          <cell r="K748">
            <v>4</v>
          </cell>
          <cell r="L748">
            <v>4</v>
          </cell>
          <cell r="M748">
            <v>5</v>
          </cell>
          <cell r="N748">
            <v>4</v>
          </cell>
          <cell r="O748">
            <v>5</v>
          </cell>
          <cell r="P748">
            <v>6</v>
          </cell>
          <cell r="Q748">
            <v>6</v>
          </cell>
          <cell r="R748">
            <v>4</v>
          </cell>
          <cell r="S748">
            <v>3</v>
          </cell>
          <cell r="T748">
            <v>2</v>
          </cell>
          <cell r="U748">
            <v>3</v>
          </cell>
          <cell r="V748">
            <v>2</v>
          </cell>
          <cell r="W748">
            <v>1</v>
          </cell>
          <cell r="X748">
            <v>1</v>
          </cell>
          <cell r="Y748">
            <v>1</v>
          </cell>
          <cell r="Z748">
            <v>1</v>
          </cell>
          <cell r="AA748">
            <v>1</v>
          </cell>
          <cell r="AB748">
            <v>1</v>
          </cell>
          <cell r="AC748">
            <v>1</v>
          </cell>
          <cell r="AD748">
            <v>2</v>
          </cell>
          <cell r="AE748">
            <v>2</v>
          </cell>
        </row>
        <row r="749">
          <cell r="A749" t="str">
            <v>S24859-2700</v>
          </cell>
          <cell r="B749">
            <v>10219</v>
          </cell>
          <cell r="C749">
            <v>9628</v>
          </cell>
          <cell r="D749">
            <v>9075</v>
          </cell>
          <cell r="E749">
            <v>8639</v>
          </cell>
          <cell r="F749">
            <v>8173</v>
          </cell>
          <cell r="G749">
            <v>7548</v>
          </cell>
          <cell r="H749">
            <v>7194</v>
          </cell>
          <cell r="I749">
            <v>6693</v>
          </cell>
          <cell r="J749">
            <v>6314</v>
          </cell>
          <cell r="K749">
            <v>6141</v>
          </cell>
          <cell r="L749">
            <v>5932</v>
          </cell>
          <cell r="M749">
            <v>5786</v>
          </cell>
          <cell r="N749">
            <v>5464</v>
          </cell>
          <cell r="O749">
            <v>5071</v>
          </cell>
          <cell r="P749">
            <v>4651</v>
          </cell>
          <cell r="Q749">
            <v>4424</v>
          </cell>
          <cell r="R749">
            <v>4135</v>
          </cell>
          <cell r="S749">
            <v>3808</v>
          </cell>
          <cell r="T749">
            <v>3503</v>
          </cell>
          <cell r="U749">
            <v>3146</v>
          </cell>
          <cell r="V749">
            <v>2798</v>
          </cell>
          <cell r="W749">
            <v>2655</v>
          </cell>
          <cell r="X749">
            <v>2444</v>
          </cell>
          <cell r="Y749">
            <v>2282</v>
          </cell>
          <cell r="Z749">
            <v>2084</v>
          </cell>
          <cell r="AA749">
            <v>1909</v>
          </cell>
          <cell r="AB749">
            <v>1772</v>
          </cell>
          <cell r="AC749">
            <v>1661</v>
          </cell>
          <cell r="AD749">
            <v>1527</v>
          </cell>
          <cell r="AE749">
            <v>1405</v>
          </cell>
          <cell r="AF749">
            <v>1335</v>
          </cell>
          <cell r="AG749">
            <v>950</v>
          </cell>
          <cell r="AH749">
            <v>785</v>
          </cell>
          <cell r="AI749">
            <v>793</v>
          </cell>
        </row>
        <row r="750">
          <cell r="A750" t="str">
            <v>S24859-C2550</v>
          </cell>
          <cell r="B750">
            <v>24811</v>
          </cell>
          <cell r="C750">
            <v>24477</v>
          </cell>
          <cell r="D750">
            <v>24166</v>
          </cell>
          <cell r="E750">
            <v>23941</v>
          </cell>
          <cell r="F750">
            <v>23661</v>
          </cell>
          <cell r="G750">
            <v>23192</v>
          </cell>
          <cell r="H750">
            <v>22984</v>
          </cell>
          <cell r="I750">
            <v>22531</v>
          </cell>
          <cell r="J750">
            <v>22009</v>
          </cell>
          <cell r="K750">
            <v>21750</v>
          </cell>
          <cell r="L750">
            <v>21427</v>
          </cell>
          <cell r="M750">
            <v>21106</v>
          </cell>
          <cell r="N750">
            <v>20735</v>
          </cell>
          <cell r="O750">
            <v>20208</v>
          </cell>
          <cell r="P750">
            <v>19456</v>
          </cell>
          <cell r="Q750">
            <v>19046</v>
          </cell>
          <cell r="R750">
            <v>18453</v>
          </cell>
          <cell r="S750">
            <v>17827</v>
          </cell>
          <cell r="T750">
            <v>17253</v>
          </cell>
          <cell r="U750">
            <v>16506</v>
          </cell>
          <cell r="V750">
            <v>15653</v>
          </cell>
          <cell r="W750">
            <v>15154</v>
          </cell>
          <cell r="X750">
            <v>14548</v>
          </cell>
          <cell r="Y750">
            <v>14095</v>
          </cell>
          <cell r="Z750">
            <v>13603</v>
          </cell>
          <cell r="AA750">
            <v>13042</v>
          </cell>
          <cell r="AB750">
            <v>12429</v>
          </cell>
          <cell r="AC750">
            <v>11991</v>
          </cell>
          <cell r="AD750">
            <v>11579</v>
          </cell>
          <cell r="AE750">
            <v>11052</v>
          </cell>
          <cell r="AF750">
            <v>10686</v>
          </cell>
          <cell r="AG750">
            <v>8768</v>
          </cell>
          <cell r="AH750">
            <v>8054</v>
          </cell>
          <cell r="AI750">
            <v>7868</v>
          </cell>
        </row>
        <row r="751">
          <cell r="A751" t="str">
            <v>S24859-C3100-A11</v>
          </cell>
          <cell r="B751">
            <v>1</v>
          </cell>
          <cell r="C751">
            <v>1</v>
          </cell>
          <cell r="D751">
            <v>1</v>
          </cell>
          <cell r="E751">
            <v>2</v>
          </cell>
          <cell r="F751">
            <v>1</v>
          </cell>
          <cell r="G751">
            <v>1</v>
          </cell>
          <cell r="H751">
            <v>1</v>
          </cell>
          <cell r="I751">
            <v>1</v>
          </cell>
          <cell r="J751">
            <v>1</v>
          </cell>
          <cell r="K751">
            <v>2</v>
          </cell>
          <cell r="L751">
            <v>2</v>
          </cell>
          <cell r="M751">
            <v>2</v>
          </cell>
          <cell r="N751">
            <v>2</v>
          </cell>
          <cell r="O751">
            <v>2</v>
          </cell>
          <cell r="P751">
            <v>2</v>
          </cell>
          <cell r="Q751">
            <v>2</v>
          </cell>
          <cell r="R751">
            <v>2</v>
          </cell>
          <cell r="S751">
            <v>2</v>
          </cell>
          <cell r="T751">
            <v>2</v>
          </cell>
          <cell r="U751">
            <v>2</v>
          </cell>
          <cell r="V751">
            <v>2</v>
          </cell>
          <cell r="W751">
            <v>2</v>
          </cell>
          <cell r="X751">
            <v>3</v>
          </cell>
          <cell r="Y751">
            <v>3</v>
          </cell>
          <cell r="Z751">
            <v>3</v>
          </cell>
          <cell r="AA751">
            <v>3</v>
          </cell>
          <cell r="AB751">
            <v>3</v>
          </cell>
          <cell r="AC751">
            <v>3</v>
          </cell>
          <cell r="AD751">
            <v>5</v>
          </cell>
          <cell r="AE751">
            <v>5</v>
          </cell>
          <cell r="AF751">
            <v>4</v>
          </cell>
        </row>
        <row r="752">
          <cell r="A752" t="str">
            <v>S25 S30880-S3100</v>
          </cell>
          <cell r="B752">
            <v>2</v>
          </cell>
          <cell r="C752">
            <v>393</v>
          </cell>
          <cell r="D752">
            <v>1514</v>
          </cell>
          <cell r="E752">
            <v>2991</v>
          </cell>
          <cell r="F752">
            <v>4624</v>
          </cell>
          <cell r="G752">
            <v>5957</v>
          </cell>
          <cell r="H752">
            <v>8501</v>
          </cell>
          <cell r="I752">
            <v>10337</v>
          </cell>
          <cell r="J752">
            <v>11739</v>
          </cell>
          <cell r="K752">
            <v>13168</v>
          </cell>
          <cell r="L752">
            <v>14456</v>
          </cell>
          <cell r="M752">
            <v>15768</v>
          </cell>
          <cell r="N752">
            <v>16376</v>
          </cell>
          <cell r="O752">
            <v>16642</v>
          </cell>
          <cell r="P752">
            <v>16735</v>
          </cell>
          <cell r="Q752">
            <v>16967</v>
          </cell>
          <cell r="R752">
            <v>17087</v>
          </cell>
          <cell r="S752">
            <v>16914</v>
          </cell>
          <cell r="T752">
            <v>16769</v>
          </cell>
          <cell r="U752">
            <v>16757</v>
          </cell>
          <cell r="V752">
            <v>16365</v>
          </cell>
          <cell r="W752">
            <v>16133</v>
          </cell>
          <cell r="X752">
            <v>15767</v>
          </cell>
          <cell r="Y752">
            <v>15484</v>
          </cell>
          <cell r="Z752">
            <v>15093</v>
          </cell>
          <cell r="AA752">
            <v>14685</v>
          </cell>
          <cell r="AB752">
            <v>14217</v>
          </cell>
          <cell r="AC752">
            <v>13769</v>
          </cell>
          <cell r="AD752">
            <v>13324</v>
          </cell>
          <cell r="AE752">
            <v>12765</v>
          </cell>
          <cell r="AF752">
            <v>12379</v>
          </cell>
          <cell r="AG752">
            <v>10639</v>
          </cell>
          <cell r="AH752">
            <v>10143</v>
          </cell>
          <cell r="AI752">
            <v>9818</v>
          </cell>
        </row>
        <row r="753">
          <cell r="A753" t="str">
            <v>S2588 S3088-S3100</v>
          </cell>
          <cell r="D753">
            <v>1</v>
          </cell>
          <cell r="E753">
            <v>1</v>
          </cell>
          <cell r="F753">
            <v>3</v>
          </cell>
          <cell r="G753">
            <v>3</v>
          </cell>
          <cell r="H753">
            <v>5</v>
          </cell>
          <cell r="I753">
            <v>5</v>
          </cell>
          <cell r="J753">
            <v>6</v>
          </cell>
          <cell r="K753">
            <v>7</v>
          </cell>
          <cell r="L753">
            <v>6</v>
          </cell>
          <cell r="M753">
            <v>5</v>
          </cell>
          <cell r="N753">
            <v>6</v>
          </cell>
          <cell r="O753">
            <v>6</v>
          </cell>
          <cell r="P753">
            <v>7</v>
          </cell>
          <cell r="Q753">
            <v>6</v>
          </cell>
          <cell r="R753">
            <v>9</v>
          </cell>
          <cell r="S753">
            <v>10</v>
          </cell>
          <cell r="T753">
            <v>10</v>
          </cell>
          <cell r="U753">
            <v>10</v>
          </cell>
          <cell r="V753">
            <v>10</v>
          </cell>
          <cell r="W753">
            <v>11</v>
          </cell>
          <cell r="X753">
            <v>10</v>
          </cell>
          <cell r="Y753">
            <v>9</v>
          </cell>
          <cell r="Z753">
            <v>8</v>
          </cell>
          <cell r="AA753">
            <v>7</v>
          </cell>
          <cell r="AB753">
            <v>7</v>
          </cell>
          <cell r="AC753">
            <v>7</v>
          </cell>
          <cell r="AD753">
            <v>8</v>
          </cell>
          <cell r="AE753">
            <v>9</v>
          </cell>
          <cell r="AF753">
            <v>12</v>
          </cell>
          <cell r="AG753">
            <v>10</v>
          </cell>
          <cell r="AH753">
            <v>7</v>
          </cell>
          <cell r="AI753">
            <v>7</v>
          </cell>
        </row>
        <row r="754">
          <cell r="A754" t="str">
            <v>S3 Plus</v>
          </cell>
          <cell r="B754">
            <v>1169</v>
          </cell>
          <cell r="C754">
            <v>1095</v>
          </cell>
          <cell r="D754">
            <v>1025</v>
          </cell>
          <cell r="E754">
            <v>956</v>
          </cell>
          <cell r="F754">
            <v>904</v>
          </cell>
          <cell r="G754">
            <v>833</v>
          </cell>
          <cell r="H754">
            <v>801</v>
          </cell>
          <cell r="I754">
            <v>754</v>
          </cell>
          <cell r="J754">
            <v>715</v>
          </cell>
          <cell r="K754">
            <v>688</v>
          </cell>
          <cell r="L754">
            <v>645</v>
          </cell>
          <cell r="M754">
            <v>617</v>
          </cell>
          <cell r="N754">
            <v>591</v>
          </cell>
          <cell r="O754">
            <v>543</v>
          </cell>
          <cell r="P754">
            <v>488</v>
          </cell>
          <cell r="Q754">
            <v>476</v>
          </cell>
          <cell r="R754">
            <v>448</v>
          </cell>
          <cell r="S754">
            <v>408</v>
          </cell>
          <cell r="T754">
            <v>386</v>
          </cell>
          <cell r="U754">
            <v>353</v>
          </cell>
          <cell r="V754">
            <v>321</v>
          </cell>
          <cell r="W754">
            <v>306</v>
          </cell>
          <cell r="X754">
            <v>292</v>
          </cell>
          <cell r="Y754">
            <v>270</v>
          </cell>
          <cell r="Z754">
            <v>257</v>
          </cell>
          <cell r="AA754">
            <v>243</v>
          </cell>
          <cell r="AB754">
            <v>222</v>
          </cell>
          <cell r="AC754">
            <v>206</v>
          </cell>
          <cell r="AD754">
            <v>196</v>
          </cell>
          <cell r="AE754">
            <v>187</v>
          </cell>
          <cell r="AF754">
            <v>174</v>
          </cell>
          <cell r="AG754">
            <v>92</v>
          </cell>
          <cell r="AH754">
            <v>79</v>
          </cell>
          <cell r="AI754">
            <v>75</v>
          </cell>
        </row>
        <row r="755">
          <cell r="A755" t="str">
            <v>S35i S30880-S4100</v>
          </cell>
          <cell r="J755">
            <v>1</v>
          </cell>
          <cell r="K755">
            <v>2</v>
          </cell>
          <cell r="L755">
            <v>9</v>
          </cell>
          <cell r="M755">
            <v>86</v>
          </cell>
          <cell r="N755">
            <v>1879</v>
          </cell>
          <cell r="O755">
            <v>4138</v>
          </cell>
          <cell r="P755">
            <v>6247</v>
          </cell>
          <cell r="Q755">
            <v>8655</v>
          </cell>
          <cell r="R755">
            <v>10618</v>
          </cell>
          <cell r="S755">
            <v>11847</v>
          </cell>
          <cell r="T755">
            <v>13325</v>
          </cell>
          <cell r="U755">
            <v>14451</v>
          </cell>
          <cell r="V755">
            <v>15152</v>
          </cell>
          <cell r="W755">
            <v>15754</v>
          </cell>
          <cell r="X755">
            <v>16202</v>
          </cell>
          <cell r="Y755">
            <v>16831</v>
          </cell>
          <cell r="Z755">
            <v>17228</v>
          </cell>
          <cell r="AA755">
            <v>17657</v>
          </cell>
          <cell r="AB755">
            <v>17849</v>
          </cell>
          <cell r="AC755">
            <v>18191</v>
          </cell>
          <cell r="AD755">
            <v>18569</v>
          </cell>
          <cell r="AE755">
            <v>18731</v>
          </cell>
          <cell r="AF755">
            <v>19101</v>
          </cell>
          <cell r="AG755">
            <v>18050</v>
          </cell>
          <cell r="AH755">
            <v>17939</v>
          </cell>
          <cell r="AI755">
            <v>17664</v>
          </cell>
        </row>
        <row r="756">
          <cell r="A756" t="str">
            <v>S45</v>
          </cell>
          <cell r="AA756">
            <v>3</v>
          </cell>
          <cell r="AB756">
            <v>71</v>
          </cell>
          <cell r="AC756">
            <v>273</v>
          </cell>
          <cell r="AD756">
            <v>530</v>
          </cell>
          <cell r="AE756">
            <v>765</v>
          </cell>
          <cell r="AF756">
            <v>1090</v>
          </cell>
          <cell r="AG756">
            <v>1169</v>
          </cell>
          <cell r="AH756">
            <v>1363</v>
          </cell>
          <cell r="AI756">
            <v>1598</v>
          </cell>
        </row>
        <row r="757">
          <cell r="A757" t="str">
            <v>S4588</v>
          </cell>
          <cell r="AD757">
            <v>1</v>
          </cell>
          <cell r="AE757">
            <v>1</v>
          </cell>
          <cell r="AF757">
            <v>2</v>
          </cell>
          <cell r="AG757">
            <v>3</v>
          </cell>
          <cell r="AH757">
            <v>1</v>
          </cell>
          <cell r="AI757">
            <v>1</v>
          </cell>
        </row>
        <row r="758">
          <cell r="A758" t="str">
            <v>S6</v>
          </cell>
          <cell r="B758">
            <v>55732</v>
          </cell>
          <cell r="C758">
            <v>54488</v>
          </cell>
          <cell r="D758">
            <v>53222</v>
          </cell>
          <cell r="E758">
            <v>52021</v>
          </cell>
          <cell r="F758">
            <v>50784</v>
          </cell>
          <cell r="G758">
            <v>49167</v>
          </cell>
          <cell r="H758">
            <v>48191</v>
          </cell>
          <cell r="I758">
            <v>46634</v>
          </cell>
          <cell r="J758">
            <v>45148</v>
          </cell>
          <cell r="K758">
            <v>44150</v>
          </cell>
          <cell r="L758">
            <v>43302</v>
          </cell>
          <cell r="M758">
            <v>42401</v>
          </cell>
          <cell r="N758">
            <v>41088</v>
          </cell>
          <cell r="O758">
            <v>39164</v>
          </cell>
          <cell r="P758">
            <v>37083</v>
          </cell>
          <cell r="Q758">
            <v>35453</v>
          </cell>
          <cell r="R758">
            <v>33867</v>
          </cell>
          <cell r="S758">
            <v>31949</v>
          </cell>
          <cell r="T758">
            <v>30541</v>
          </cell>
          <cell r="U758">
            <v>28168</v>
          </cell>
          <cell r="V758">
            <v>25925</v>
          </cell>
          <cell r="W758">
            <v>24766</v>
          </cell>
          <cell r="X758">
            <v>23546</v>
          </cell>
          <cell r="Y758">
            <v>22306</v>
          </cell>
          <cell r="Z758">
            <v>21047</v>
          </cell>
          <cell r="AA758">
            <v>19693</v>
          </cell>
          <cell r="AB758">
            <v>18340</v>
          </cell>
          <cell r="AC758">
            <v>17315</v>
          </cell>
          <cell r="AD758">
            <v>16251</v>
          </cell>
          <cell r="AE758">
            <v>15316</v>
          </cell>
          <cell r="AF758">
            <v>14506</v>
          </cell>
          <cell r="AG758">
            <v>11465</v>
          </cell>
          <cell r="AH758">
            <v>10103</v>
          </cell>
          <cell r="AI758">
            <v>9896</v>
          </cell>
        </row>
        <row r="759">
          <cell r="A759" t="str">
            <v>Sagem Type G 14</v>
          </cell>
          <cell r="B759">
            <v>102</v>
          </cell>
          <cell r="C759">
            <v>90</v>
          </cell>
          <cell r="D759">
            <v>82</v>
          </cell>
          <cell r="E759">
            <v>83</v>
          </cell>
          <cell r="F759">
            <v>76</v>
          </cell>
          <cell r="G759">
            <v>66</v>
          </cell>
          <cell r="H759">
            <v>72</v>
          </cell>
          <cell r="I759">
            <v>61</v>
          </cell>
          <cell r="J759">
            <v>52</v>
          </cell>
          <cell r="K759">
            <v>47</v>
          </cell>
          <cell r="L759">
            <v>51</v>
          </cell>
          <cell r="M759">
            <v>46</v>
          </cell>
          <cell r="N759">
            <v>51</v>
          </cell>
          <cell r="O759">
            <v>48</v>
          </cell>
          <cell r="P759">
            <v>43</v>
          </cell>
          <cell r="Q759">
            <v>43</v>
          </cell>
          <cell r="R759">
            <v>40</v>
          </cell>
          <cell r="S759">
            <v>35</v>
          </cell>
          <cell r="T759">
            <v>26</v>
          </cell>
          <cell r="U759">
            <v>22</v>
          </cell>
          <cell r="V759">
            <v>17</v>
          </cell>
          <cell r="W759">
            <v>16</v>
          </cell>
          <cell r="X759">
            <v>16</v>
          </cell>
          <cell r="Y759">
            <v>14</v>
          </cell>
          <cell r="Z759">
            <v>12</v>
          </cell>
          <cell r="AA759">
            <v>10</v>
          </cell>
          <cell r="AB759">
            <v>10</v>
          </cell>
          <cell r="AC759">
            <v>9</v>
          </cell>
          <cell r="AD759">
            <v>9</v>
          </cell>
          <cell r="AE759">
            <v>7</v>
          </cell>
          <cell r="AF759">
            <v>6</v>
          </cell>
          <cell r="AG759">
            <v>2</v>
          </cell>
          <cell r="AH759">
            <v>1</v>
          </cell>
          <cell r="AI759">
            <v>1</v>
          </cell>
        </row>
        <row r="760">
          <cell r="A760" t="str">
            <v>Sagem Type G 14 S</v>
          </cell>
          <cell r="B760">
            <v>16</v>
          </cell>
          <cell r="C760">
            <v>15</v>
          </cell>
          <cell r="D760">
            <v>15</v>
          </cell>
          <cell r="E760">
            <v>12</v>
          </cell>
          <cell r="F760">
            <v>12</v>
          </cell>
          <cell r="G760">
            <v>9</v>
          </cell>
          <cell r="H760">
            <v>10</v>
          </cell>
          <cell r="I760">
            <v>10</v>
          </cell>
          <cell r="J760">
            <v>10</v>
          </cell>
          <cell r="K760">
            <v>9</v>
          </cell>
          <cell r="L760">
            <v>10</v>
          </cell>
          <cell r="M760">
            <v>7</v>
          </cell>
          <cell r="N760">
            <v>7</v>
          </cell>
          <cell r="O760">
            <v>7</v>
          </cell>
          <cell r="P760">
            <v>8</v>
          </cell>
          <cell r="Q760">
            <v>5</v>
          </cell>
          <cell r="R760">
            <v>4</v>
          </cell>
          <cell r="S760">
            <v>3</v>
          </cell>
          <cell r="T760">
            <v>3</v>
          </cell>
          <cell r="U760">
            <v>3</v>
          </cell>
          <cell r="V760">
            <v>3</v>
          </cell>
          <cell r="W760">
            <v>3</v>
          </cell>
          <cell r="X760">
            <v>3</v>
          </cell>
          <cell r="Y760">
            <v>2</v>
          </cell>
          <cell r="Z760">
            <v>2</v>
          </cell>
          <cell r="AA760">
            <v>2</v>
          </cell>
          <cell r="AB760">
            <v>2</v>
          </cell>
          <cell r="AC760">
            <v>2</v>
          </cell>
          <cell r="AD760">
            <v>2</v>
          </cell>
          <cell r="AE760">
            <v>2</v>
          </cell>
          <cell r="AF760">
            <v>2</v>
          </cell>
          <cell r="AG760">
            <v>2</v>
          </cell>
          <cell r="AH760">
            <v>1</v>
          </cell>
          <cell r="AI760">
            <v>1</v>
          </cell>
        </row>
        <row r="761">
          <cell r="A761" t="str">
            <v>Sagem Type G 21-F</v>
          </cell>
          <cell r="B761">
            <v>17</v>
          </cell>
          <cell r="C761">
            <v>17</v>
          </cell>
          <cell r="D761">
            <v>17</v>
          </cell>
          <cell r="E761">
            <v>16</v>
          </cell>
          <cell r="F761">
            <v>16</v>
          </cell>
          <cell r="G761">
            <v>14</v>
          </cell>
          <cell r="H761">
            <v>14</v>
          </cell>
          <cell r="I761">
            <v>11</v>
          </cell>
          <cell r="J761">
            <v>10</v>
          </cell>
          <cell r="K761">
            <v>12</v>
          </cell>
          <cell r="L761">
            <v>10</v>
          </cell>
          <cell r="M761">
            <v>9</v>
          </cell>
          <cell r="N761">
            <v>9</v>
          </cell>
          <cell r="O761">
            <v>7</v>
          </cell>
          <cell r="P761">
            <v>6</v>
          </cell>
          <cell r="Q761">
            <v>5</v>
          </cell>
          <cell r="R761">
            <v>6</v>
          </cell>
          <cell r="S761">
            <v>7</v>
          </cell>
          <cell r="T761">
            <v>8</v>
          </cell>
          <cell r="U761">
            <v>9</v>
          </cell>
          <cell r="V761">
            <v>11</v>
          </cell>
          <cell r="W761">
            <v>12</v>
          </cell>
          <cell r="X761">
            <v>11</v>
          </cell>
          <cell r="Y761">
            <v>11</v>
          </cell>
          <cell r="Z761">
            <v>10</v>
          </cell>
          <cell r="AA761">
            <v>9</v>
          </cell>
          <cell r="AB761">
            <v>9</v>
          </cell>
          <cell r="AC761">
            <v>9</v>
          </cell>
          <cell r="AD761">
            <v>9</v>
          </cell>
          <cell r="AE761">
            <v>7</v>
          </cell>
          <cell r="AF761">
            <v>5</v>
          </cell>
          <cell r="AG761">
            <v>3</v>
          </cell>
          <cell r="AH761">
            <v>3</v>
          </cell>
          <cell r="AI761">
            <v>4</v>
          </cell>
        </row>
        <row r="762">
          <cell r="A762" t="str">
            <v>Sagem Type G-14-1</v>
          </cell>
          <cell r="B762">
            <v>121</v>
          </cell>
          <cell r="C762">
            <v>112</v>
          </cell>
          <cell r="D762">
            <v>104</v>
          </cell>
          <cell r="E762">
            <v>102</v>
          </cell>
          <cell r="F762">
            <v>103</v>
          </cell>
          <cell r="G762">
            <v>109</v>
          </cell>
          <cell r="H762">
            <v>105</v>
          </cell>
          <cell r="I762">
            <v>107</v>
          </cell>
          <cell r="J762">
            <v>110</v>
          </cell>
          <cell r="K762">
            <v>107</v>
          </cell>
          <cell r="L762">
            <v>103</v>
          </cell>
          <cell r="M762">
            <v>100</v>
          </cell>
          <cell r="N762">
            <v>100</v>
          </cell>
          <cell r="O762">
            <v>90</v>
          </cell>
          <cell r="P762">
            <v>85</v>
          </cell>
          <cell r="Q762">
            <v>83</v>
          </cell>
          <cell r="R762">
            <v>77</v>
          </cell>
          <cell r="S762">
            <v>75</v>
          </cell>
          <cell r="T762">
            <v>70</v>
          </cell>
          <cell r="U762">
            <v>63</v>
          </cell>
          <cell r="V762">
            <v>44</v>
          </cell>
          <cell r="W762">
            <v>39</v>
          </cell>
          <cell r="X762">
            <v>39</v>
          </cell>
          <cell r="Y762">
            <v>40</v>
          </cell>
          <cell r="Z762">
            <v>33</v>
          </cell>
          <cell r="AA762">
            <v>34</v>
          </cell>
          <cell r="AB762">
            <v>31</v>
          </cell>
          <cell r="AC762">
            <v>25</v>
          </cell>
          <cell r="AD762">
            <v>25</v>
          </cell>
          <cell r="AE762">
            <v>22</v>
          </cell>
          <cell r="AF762">
            <v>20</v>
          </cell>
          <cell r="AG762">
            <v>19</v>
          </cell>
          <cell r="AH762">
            <v>14</v>
          </cell>
          <cell r="AI762">
            <v>18</v>
          </cell>
        </row>
        <row r="763">
          <cell r="A763" t="str">
            <v>Sagem Type G14-1</v>
          </cell>
          <cell r="B763">
            <v>1782</v>
          </cell>
          <cell r="C763">
            <v>1646</v>
          </cell>
          <cell r="D763">
            <v>1508</v>
          </cell>
          <cell r="E763">
            <v>1411</v>
          </cell>
          <cell r="F763">
            <v>1336</v>
          </cell>
          <cell r="G763">
            <v>1219</v>
          </cell>
          <cell r="H763">
            <v>1165</v>
          </cell>
          <cell r="I763">
            <v>1082</v>
          </cell>
          <cell r="J763">
            <v>981</v>
          </cell>
          <cell r="K763">
            <v>954</v>
          </cell>
          <cell r="L763">
            <v>919</v>
          </cell>
          <cell r="M763">
            <v>861</v>
          </cell>
          <cell r="N763">
            <v>804</v>
          </cell>
          <cell r="O763">
            <v>749</v>
          </cell>
          <cell r="P763">
            <v>652</v>
          </cell>
          <cell r="Q763">
            <v>634</v>
          </cell>
          <cell r="R763">
            <v>583</v>
          </cell>
          <cell r="S763">
            <v>504</v>
          </cell>
          <cell r="T763">
            <v>477</v>
          </cell>
          <cell r="U763">
            <v>417</v>
          </cell>
          <cell r="V763">
            <v>366</v>
          </cell>
          <cell r="W763">
            <v>346</v>
          </cell>
          <cell r="X763">
            <v>314</v>
          </cell>
          <cell r="Y763">
            <v>289</v>
          </cell>
          <cell r="Z763">
            <v>267</v>
          </cell>
          <cell r="AA763">
            <v>239</v>
          </cell>
          <cell r="AB763">
            <v>209</v>
          </cell>
          <cell r="AC763">
            <v>188</v>
          </cell>
          <cell r="AD763">
            <v>176</v>
          </cell>
          <cell r="AE763">
            <v>162</v>
          </cell>
          <cell r="AF763">
            <v>147</v>
          </cell>
          <cell r="AG763">
            <v>108</v>
          </cell>
          <cell r="AH763">
            <v>86</v>
          </cell>
          <cell r="AI763">
            <v>82</v>
          </cell>
        </row>
        <row r="764">
          <cell r="A764" t="str">
            <v>Sagem Type G14-S</v>
          </cell>
          <cell r="B764">
            <v>84</v>
          </cell>
          <cell r="C764">
            <v>81</v>
          </cell>
          <cell r="D764">
            <v>84</v>
          </cell>
          <cell r="E764">
            <v>69</v>
          </cell>
          <cell r="F764">
            <v>57</v>
          </cell>
          <cell r="G764">
            <v>51</v>
          </cell>
          <cell r="H764">
            <v>49</v>
          </cell>
          <cell r="I764">
            <v>49</v>
          </cell>
          <cell r="J764">
            <v>48</v>
          </cell>
          <cell r="K764">
            <v>43</v>
          </cell>
          <cell r="L764">
            <v>45</v>
          </cell>
          <cell r="M764">
            <v>39</v>
          </cell>
          <cell r="N764">
            <v>32</v>
          </cell>
          <cell r="O764">
            <v>28</v>
          </cell>
          <cell r="P764">
            <v>21</v>
          </cell>
          <cell r="Q764">
            <v>18</v>
          </cell>
          <cell r="R764">
            <v>15</v>
          </cell>
          <cell r="S764">
            <v>18</v>
          </cell>
          <cell r="T764">
            <v>17</v>
          </cell>
          <cell r="U764">
            <v>14</v>
          </cell>
          <cell r="V764">
            <v>9</v>
          </cell>
          <cell r="W764">
            <v>10</v>
          </cell>
          <cell r="X764">
            <v>7</v>
          </cell>
          <cell r="Y764">
            <v>7</v>
          </cell>
          <cell r="Z764">
            <v>3</v>
          </cell>
          <cell r="AA764">
            <v>4</v>
          </cell>
          <cell r="AB764">
            <v>4</v>
          </cell>
          <cell r="AC764">
            <v>3</v>
          </cell>
          <cell r="AD764">
            <v>3</v>
          </cell>
          <cell r="AE764">
            <v>4</v>
          </cell>
          <cell r="AF764">
            <v>4</v>
          </cell>
          <cell r="AG764">
            <v>4</v>
          </cell>
          <cell r="AH764">
            <v>4</v>
          </cell>
          <cell r="AI764">
            <v>4</v>
          </cell>
        </row>
        <row r="765">
          <cell r="A765" t="str">
            <v>Sagem Type G23 1</v>
          </cell>
          <cell r="B765">
            <v>77</v>
          </cell>
          <cell r="C765">
            <v>72</v>
          </cell>
          <cell r="D765">
            <v>68</v>
          </cell>
          <cell r="E765">
            <v>65</v>
          </cell>
          <cell r="F765">
            <v>64</v>
          </cell>
          <cell r="G765">
            <v>63</v>
          </cell>
          <cell r="H765">
            <v>64</v>
          </cell>
          <cell r="I765">
            <v>62</v>
          </cell>
          <cell r="J765">
            <v>59</v>
          </cell>
          <cell r="K765">
            <v>53</v>
          </cell>
          <cell r="L765">
            <v>50</v>
          </cell>
          <cell r="M765">
            <v>44</v>
          </cell>
          <cell r="N765">
            <v>40</v>
          </cell>
          <cell r="O765">
            <v>42</v>
          </cell>
          <cell r="P765">
            <v>40</v>
          </cell>
          <cell r="Q765">
            <v>39</v>
          </cell>
          <cell r="R765">
            <v>40</v>
          </cell>
          <cell r="S765">
            <v>40</v>
          </cell>
          <cell r="T765">
            <v>36</v>
          </cell>
          <cell r="U765">
            <v>37</v>
          </cell>
          <cell r="V765">
            <v>37</v>
          </cell>
          <cell r="W765">
            <v>36</v>
          </cell>
          <cell r="X765">
            <v>33</v>
          </cell>
          <cell r="Y765">
            <v>32</v>
          </cell>
          <cell r="Z765">
            <v>31</v>
          </cell>
          <cell r="AA765">
            <v>29</v>
          </cell>
          <cell r="AB765">
            <v>30</v>
          </cell>
          <cell r="AC765">
            <v>32</v>
          </cell>
          <cell r="AD765">
            <v>27</v>
          </cell>
          <cell r="AE765">
            <v>27</v>
          </cell>
          <cell r="AF765">
            <v>28</v>
          </cell>
          <cell r="AG765">
            <v>26</v>
          </cell>
          <cell r="AH765">
            <v>23</v>
          </cell>
          <cell r="AI765">
            <v>23</v>
          </cell>
        </row>
        <row r="766">
          <cell r="A766" t="str">
            <v>Sagem Type G23 S</v>
          </cell>
          <cell r="B766">
            <v>3</v>
          </cell>
          <cell r="C766">
            <v>3</v>
          </cell>
          <cell r="D766">
            <v>4</v>
          </cell>
          <cell r="E766">
            <v>6</v>
          </cell>
          <cell r="F766">
            <v>6</v>
          </cell>
          <cell r="G766">
            <v>5</v>
          </cell>
          <cell r="H766">
            <v>6</v>
          </cell>
          <cell r="I766">
            <v>6</v>
          </cell>
          <cell r="J766">
            <v>6</v>
          </cell>
          <cell r="K766">
            <v>5</v>
          </cell>
          <cell r="L766">
            <v>6</v>
          </cell>
          <cell r="M766">
            <v>4</v>
          </cell>
          <cell r="N766">
            <v>4</v>
          </cell>
          <cell r="O766">
            <v>5</v>
          </cell>
          <cell r="P766">
            <v>4</v>
          </cell>
          <cell r="Q766">
            <v>4</v>
          </cell>
          <cell r="R766">
            <v>4</v>
          </cell>
          <cell r="S766">
            <v>7</v>
          </cell>
          <cell r="T766">
            <v>7</v>
          </cell>
          <cell r="U766">
            <v>7</v>
          </cell>
          <cell r="V766">
            <v>4</v>
          </cell>
          <cell r="W766">
            <v>4</v>
          </cell>
          <cell r="X766">
            <v>3</v>
          </cell>
          <cell r="Y766">
            <v>3</v>
          </cell>
          <cell r="Z766">
            <v>3</v>
          </cell>
          <cell r="AA766">
            <v>2</v>
          </cell>
        </row>
        <row r="767">
          <cell r="A767" t="str">
            <v>SAT550</v>
          </cell>
          <cell r="V767">
            <v>1</v>
          </cell>
          <cell r="W767">
            <v>1</v>
          </cell>
          <cell r="X767">
            <v>1</v>
          </cell>
          <cell r="Y767">
            <v>1</v>
          </cell>
          <cell r="Z767">
            <v>1</v>
          </cell>
        </row>
        <row r="768">
          <cell r="A768" t="str">
            <v>SE 932 M Carat</v>
          </cell>
          <cell r="C768">
            <v>1</v>
          </cell>
          <cell r="D768">
            <v>1</v>
          </cell>
          <cell r="E768">
            <v>1</v>
          </cell>
          <cell r="F768">
            <v>1</v>
          </cell>
          <cell r="G768">
            <v>1</v>
          </cell>
          <cell r="H768">
            <v>1</v>
          </cell>
          <cell r="I768">
            <v>1</v>
          </cell>
          <cell r="J768">
            <v>1</v>
          </cell>
          <cell r="K768">
            <v>1</v>
          </cell>
          <cell r="L768">
            <v>1</v>
          </cell>
          <cell r="M768">
            <v>1</v>
          </cell>
          <cell r="N768">
            <v>1</v>
          </cell>
          <cell r="O768">
            <v>1</v>
          </cell>
          <cell r="P768">
            <v>1</v>
          </cell>
          <cell r="Q768">
            <v>1</v>
          </cell>
          <cell r="R768">
            <v>1</v>
          </cell>
          <cell r="S768">
            <v>1</v>
          </cell>
          <cell r="T768">
            <v>1</v>
          </cell>
          <cell r="U768">
            <v>1</v>
          </cell>
          <cell r="V768">
            <v>1</v>
          </cell>
          <cell r="W768">
            <v>1</v>
          </cell>
          <cell r="X768">
            <v>1</v>
          </cell>
        </row>
        <row r="769">
          <cell r="A769" t="str">
            <v>SG-1000</v>
          </cell>
          <cell r="AA769">
            <v>2</v>
          </cell>
          <cell r="AB769">
            <v>3</v>
          </cell>
          <cell r="AC769">
            <v>2</v>
          </cell>
          <cell r="AD769">
            <v>2</v>
          </cell>
          <cell r="AE769">
            <v>2</v>
          </cell>
          <cell r="AF769">
            <v>2</v>
          </cell>
          <cell r="AG769">
            <v>1</v>
          </cell>
          <cell r="AH769">
            <v>2</v>
          </cell>
          <cell r="AI769">
            <v>4</v>
          </cell>
        </row>
        <row r="770">
          <cell r="A770" t="str">
            <v>SGH 200</v>
          </cell>
          <cell r="B770">
            <v>29</v>
          </cell>
          <cell r="C770">
            <v>45</v>
          </cell>
          <cell r="D770">
            <v>46</v>
          </cell>
          <cell r="E770">
            <v>43</v>
          </cell>
          <cell r="F770">
            <v>40</v>
          </cell>
          <cell r="G770">
            <v>40</v>
          </cell>
          <cell r="H770">
            <v>41</v>
          </cell>
          <cell r="I770">
            <v>41</v>
          </cell>
          <cell r="J770">
            <v>41</v>
          </cell>
          <cell r="K770">
            <v>38</v>
          </cell>
          <cell r="L770">
            <v>37</v>
          </cell>
          <cell r="M770">
            <v>35</v>
          </cell>
          <cell r="N770">
            <v>35</v>
          </cell>
          <cell r="O770">
            <v>35</v>
          </cell>
          <cell r="P770">
            <v>34</v>
          </cell>
          <cell r="Q770">
            <v>33</v>
          </cell>
          <cell r="R770">
            <v>29</v>
          </cell>
          <cell r="S770">
            <v>30</v>
          </cell>
          <cell r="T770">
            <v>26</v>
          </cell>
          <cell r="U770">
            <v>23</v>
          </cell>
          <cell r="V770">
            <v>21</v>
          </cell>
          <cell r="W770">
            <v>22</v>
          </cell>
          <cell r="X770">
            <v>20</v>
          </cell>
          <cell r="Y770">
            <v>19</v>
          </cell>
          <cell r="Z770">
            <v>17</v>
          </cell>
          <cell r="AA770">
            <v>18</v>
          </cell>
          <cell r="AB770">
            <v>15</v>
          </cell>
          <cell r="AC770">
            <v>13</v>
          </cell>
          <cell r="AD770">
            <v>13</v>
          </cell>
          <cell r="AE770">
            <v>9</v>
          </cell>
          <cell r="AF770">
            <v>7</v>
          </cell>
          <cell r="AG770">
            <v>6</v>
          </cell>
          <cell r="AH770">
            <v>5</v>
          </cell>
          <cell r="AI770">
            <v>5</v>
          </cell>
        </row>
        <row r="771">
          <cell r="A771" t="str">
            <v>SGH 2200</v>
          </cell>
          <cell r="D771">
            <v>2</v>
          </cell>
          <cell r="E771">
            <v>2</v>
          </cell>
          <cell r="F771">
            <v>4</v>
          </cell>
          <cell r="G771">
            <v>36</v>
          </cell>
          <cell r="H771">
            <v>133</v>
          </cell>
          <cell r="I771">
            <v>203</v>
          </cell>
          <cell r="J771">
            <v>347</v>
          </cell>
          <cell r="K771">
            <v>479</v>
          </cell>
          <cell r="L771">
            <v>562</v>
          </cell>
          <cell r="M771">
            <v>695</v>
          </cell>
          <cell r="N771">
            <v>901</v>
          </cell>
          <cell r="O771">
            <v>1086</v>
          </cell>
          <cell r="P771">
            <v>1178</v>
          </cell>
          <cell r="Q771">
            <v>1227</v>
          </cell>
          <cell r="R771">
            <v>1276</v>
          </cell>
          <cell r="S771">
            <v>1304</v>
          </cell>
          <cell r="T771">
            <v>1342</v>
          </cell>
          <cell r="U771">
            <v>1362</v>
          </cell>
          <cell r="V771">
            <v>1332</v>
          </cell>
          <cell r="W771">
            <v>1319</v>
          </cell>
          <cell r="X771">
            <v>1310</v>
          </cell>
          <cell r="Y771">
            <v>1281</v>
          </cell>
          <cell r="Z771">
            <v>1275</v>
          </cell>
          <cell r="AA771">
            <v>1271</v>
          </cell>
          <cell r="AB771">
            <v>1239</v>
          </cell>
          <cell r="AC771">
            <v>1221</v>
          </cell>
          <cell r="AD771">
            <v>1202</v>
          </cell>
          <cell r="AE771">
            <v>1186</v>
          </cell>
          <cell r="AF771">
            <v>1164</v>
          </cell>
          <cell r="AG771">
            <v>1016</v>
          </cell>
          <cell r="AH771">
            <v>987</v>
          </cell>
          <cell r="AI771">
            <v>989</v>
          </cell>
        </row>
        <row r="772">
          <cell r="A772" t="str">
            <v>SGH 2300</v>
          </cell>
          <cell r="C772">
            <v>1</v>
          </cell>
          <cell r="E772">
            <v>2</v>
          </cell>
          <cell r="F772">
            <v>3</v>
          </cell>
          <cell r="G772">
            <v>1</v>
          </cell>
          <cell r="H772">
            <v>2</v>
          </cell>
          <cell r="I772">
            <v>3</v>
          </cell>
          <cell r="J772">
            <v>2</v>
          </cell>
          <cell r="K772">
            <v>2</v>
          </cell>
          <cell r="L772">
            <v>2</v>
          </cell>
          <cell r="M772">
            <v>9</v>
          </cell>
          <cell r="N772">
            <v>286</v>
          </cell>
          <cell r="O772">
            <v>604</v>
          </cell>
          <cell r="P772">
            <v>833</v>
          </cell>
          <cell r="Q772">
            <v>1060</v>
          </cell>
          <cell r="R772">
            <v>1279</v>
          </cell>
          <cell r="S772">
            <v>1418</v>
          </cell>
          <cell r="T772">
            <v>1698</v>
          </cell>
          <cell r="U772">
            <v>1877</v>
          </cell>
          <cell r="V772">
            <v>1930</v>
          </cell>
          <cell r="W772">
            <v>1979</v>
          </cell>
          <cell r="X772">
            <v>2003</v>
          </cell>
          <cell r="Y772">
            <v>2062</v>
          </cell>
          <cell r="Z772">
            <v>2103</v>
          </cell>
          <cell r="AA772">
            <v>2120</v>
          </cell>
          <cell r="AB772">
            <v>2143</v>
          </cell>
          <cell r="AC772">
            <v>2124</v>
          </cell>
          <cell r="AD772">
            <v>2122</v>
          </cell>
          <cell r="AE772">
            <v>2096</v>
          </cell>
          <cell r="AF772">
            <v>2102</v>
          </cell>
          <cell r="AG772">
            <v>1803</v>
          </cell>
          <cell r="AH772">
            <v>1782</v>
          </cell>
          <cell r="AI772">
            <v>1777</v>
          </cell>
        </row>
        <row r="773">
          <cell r="A773" t="str">
            <v>SGH 250</v>
          </cell>
          <cell r="B773">
            <v>3401</v>
          </cell>
          <cell r="C773">
            <v>3347</v>
          </cell>
          <cell r="D773">
            <v>3302</v>
          </cell>
          <cell r="E773">
            <v>3271</v>
          </cell>
          <cell r="F773">
            <v>3254</v>
          </cell>
          <cell r="G773">
            <v>3201</v>
          </cell>
          <cell r="H773">
            <v>3186</v>
          </cell>
          <cell r="I773">
            <v>3139</v>
          </cell>
          <cell r="J773">
            <v>3117</v>
          </cell>
          <cell r="K773">
            <v>3107</v>
          </cell>
          <cell r="L773">
            <v>3113</v>
          </cell>
          <cell r="M773">
            <v>3103</v>
          </cell>
          <cell r="N773">
            <v>3014</v>
          </cell>
          <cell r="O773">
            <v>2927</v>
          </cell>
          <cell r="P773">
            <v>2791</v>
          </cell>
          <cell r="Q773">
            <v>2722</v>
          </cell>
          <cell r="R773">
            <v>2655</v>
          </cell>
          <cell r="S773">
            <v>2520</v>
          </cell>
          <cell r="T773">
            <v>2483</v>
          </cell>
          <cell r="U773">
            <v>2367</v>
          </cell>
          <cell r="V773">
            <v>2196</v>
          </cell>
          <cell r="W773">
            <v>2121</v>
          </cell>
          <cell r="X773">
            <v>2019</v>
          </cell>
          <cell r="Y773">
            <v>1932</v>
          </cell>
          <cell r="Z773">
            <v>1821</v>
          </cell>
          <cell r="AA773">
            <v>1711</v>
          </cell>
          <cell r="AB773">
            <v>1627</v>
          </cell>
          <cell r="AC773">
            <v>1509</v>
          </cell>
          <cell r="AD773">
            <v>1438</v>
          </cell>
          <cell r="AE773">
            <v>1347</v>
          </cell>
          <cell r="AF773">
            <v>1256</v>
          </cell>
          <cell r="AG773">
            <v>913</v>
          </cell>
          <cell r="AH773">
            <v>831</v>
          </cell>
          <cell r="AI773">
            <v>775</v>
          </cell>
        </row>
        <row r="774">
          <cell r="A774" t="str">
            <v>SGH 400</v>
          </cell>
          <cell r="B774">
            <v>1</v>
          </cell>
          <cell r="C774">
            <v>1</v>
          </cell>
          <cell r="D774">
            <v>2</v>
          </cell>
          <cell r="E774">
            <v>1</v>
          </cell>
          <cell r="F774">
            <v>1</v>
          </cell>
          <cell r="G774">
            <v>1</v>
          </cell>
          <cell r="H774">
            <v>1</v>
          </cell>
          <cell r="I774">
            <v>1</v>
          </cell>
          <cell r="J774">
            <v>1</v>
          </cell>
          <cell r="K774">
            <v>1</v>
          </cell>
          <cell r="L774">
            <v>1</v>
          </cell>
          <cell r="M774">
            <v>1</v>
          </cell>
          <cell r="N774">
            <v>1</v>
          </cell>
          <cell r="O774">
            <v>1</v>
          </cell>
          <cell r="P774">
            <v>1</v>
          </cell>
          <cell r="Q774">
            <v>1</v>
          </cell>
          <cell r="R774">
            <v>2</v>
          </cell>
          <cell r="S774">
            <v>1</v>
          </cell>
          <cell r="T774">
            <v>1</v>
          </cell>
          <cell r="U774">
            <v>1</v>
          </cell>
          <cell r="V774">
            <v>1</v>
          </cell>
          <cell r="W774">
            <v>2</v>
          </cell>
          <cell r="X774">
            <v>1</v>
          </cell>
          <cell r="Y774">
            <v>1</v>
          </cell>
          <cell r="Z774">
            <v>1</v>
          </cell>
          <cell r="AA774">
            <v>1</v>
          </cell>
          <cell r="AB774">
            <v>1</v>
          </cell>
          <cell r="AC774">
            <v>2</v>
          </cell>
          <cell r="AD774">
            <v>1</v>
          </cell>
          <cell r="AE774">
            <v>1</v>
          </cell>
          <cell r="AF774">
            <v>1</v>
          </cell>
          <cell r="AG774">
            <v>374</v>
          </cell>
          <cell r="AH774">
            <v>352</v>
          </cell>
          <cell r="AI774">
            <v>337</v>
          </cell>
        </row>
        <row r="775">
          <cell r="A775" t="str">
            <v>SGH 500</v>
          </cell>
          <cell r="B775">
            <v>345</v>
          </cell>
          <cell r="C775">
            <v>444</v>
          </cell>
          <cell r="D775">
            <v>500</v>
          </cell>
          <cell r="E775">
            <v>707</v>
          </cell>
          <cell r="F775">
            <v>906</v>
          </cell>
          <cell r="G775">
            <v>935</v>
          </cell>
          <cell r="H775">
            <v>968</v>
          </cell>
          <cell r="I775">
            <v>969</v>
          </cell>
          <cell r="J775">
            <v>960</v>
          </cell>
          <cell r="K775">
            <v>962</v>
          </cell>
          <cell r="L775">
            <v>991</v>
          </cell>
          <cell r="M775">
            <v>1027</v>
          </cell>
          <cell r="N775">
            <v>970</v>
          </cell>
          <cell r="O775">
            <v>908</v>
          </cell>
          <cell r="P775">
            <v>852</v>
          </cell>
          <cell r="Q775">
            <v>823</v>
          </cell>
          <cell r="R775">
            <v>776</v>
          </cell>
          <cell r="S775">
            <v>730</v>
          </cell>
          <cell r="T775">
            <v>718</v>
          </cell>
          <cell r="U775">
            <v>690</v>
          </cell>
          <cell r="V775">
            <v>644</v>
          </cell>
          <cell r="W775">
            <v>616</v>
          </cell>
          <cell r="X775">
            <v>560</v>
          </cell>
          <cell r="Y775">
            <v>524</v>
          </cell>
          <cell r="Z775">
            <v>479</v>
          </cell>
          <cell r="AA775">
            <v>447</v>
          </cell>
          <cell r="AB775">
            <v>398</v>
          </cell>
          <cell r="AC775">
            <v>339</v>
          </cell>
          <cell r="AD775">
            <v>311</v>
          </cell>
          <cell r="AE775">
            <v>296</v>
          </cell>
          <cell r="AF775">
            <v>269</v>
          </cell>
          <cell r="AG775">
            <v>183</v>
          </cell>
          <cell r="AH775">
            <v>160</v>
          </cell>
          <cell r="AI775">
            <v>157</v>
          </cell>
        </row>
        <row r="776">
          <cell r="A776" t="str">
            <v>SGH 600</v>
          </cell>
          <cell r="B776">
            <v>5104</v>
          </cell>
          <cell r="C776">
            <v>6455</v>
          </cell>
          <cell r="D776">
            <v>7330</v>
          </cell>
          <cell r="E776">
            <v>8269</v>
          </cell>
          <cell r="F776">
            <v>8780</v>
          </cell>
          <cell r="G776">
            <v>9060</v>
          </cell>
          <cell r="H776">
            <v>9456</v>
          </cell>
          <cell r="I776">
            <v>9630</v>
          </cell>
          <cell r="J776">
            <v>9759</v>
          </cell>
          <cell r="K776">
            <v>9947</v>
          </cell>
          <cell r="L776">
            <v>10045</v>
          </cell>
          <cell r="M776">
            <v>10171</v>
          </cell>
          <cell r="N776">
            <v>10123</v>
          </cell>
          <cell r="O776">
            <v>10036</v>
          </cell>
          <cell r="P776">
            <v>9851</v>
          </cell>
          <cell r="Q776">
            <v>9820</v>
          </cell>
          <cell r="R776">
            <v>9631</v>
          </cell>
          <cell r="S776">
            <v>9446</v>
          </cell>
          <cell r="T776">
            <v>9253</v>
          </cell>
          <cell r="U776">
            <v>9063</v>
          </cell>
          <cell r="V776">
            <v>8772</v>
          </cell>
          <cell r="W776">
            <v>8592</v>
          </cell>
          <cell r="X776">
            <v>8385</v>
          </cell>
          <cell r="Y776">
            <v>8207</v>
          </cell>
          <cell r="Z776">
            <v>7947</v>
          </cell>
          <cell r="AA776">
            <v>7683</v>
          </cell>
          <cell r="AB776">
            <v>7358</v>
          </cell>
          <cell r="AC776">
            <v>7154</v>
          </cell>
          <cell r="AD776">
            <v>6919</v>
          </cell>
          <cell r="AE776">
            <v>6649</v>
          </cell>
          <cell r="AF776">
            <v>6433</v>
          </cell>
          <cell r="AG776">
            <v>5238</v>
          </cell>
          <cell r="AH776">
            <v>4920</v>
          </cell>
          <cell r="AI776">
            <v>4790</v>
          </cell>
        </row>
        <row r="777">
          <cell r="A777" t="str">
            <v>SGH 600C</v>
          </cell>
          <cell r="B777">
            <v>1</v>
          </cell>
          <cell r="C777">
            <v>2</v>
          </cell>
          <cell r="D777">
            <v>2</v>
          </cell>
          <cell r="E777">
            <v>2</v>
          </cell>
          <cell r="F777">
            <v>3</v>
          </cell>
          <cell r="G777">
            <v>3</v>
          </cell>
          <cell r="H777">
            <v>4</v>
          </cell>
          <cell r="I777">
            <v>5</v>
          </cell>
          <cell r="J777">
            <v>7</v>
          </cell>
          <cell r="K777">
            <v>7</v>
          </cell>
          <cell r="L777">
            <v>7</v>
          </cell>
          <cell r="M777">
            <v>7</v>
          </cell>
          <cell r="N777">
            <v>10</v>
          </cell>
          <cell r="O777">
            <v>10</v>
          </cell>
          <cell r="P777">
            <v>10</v>
          </cell>
          <cell r="Q777">
            <v>13</v>
          </cell>
          <cell r="R777">
            <v>14</v>
          </cell>
          <cell r="S777">
            <v>14</v>
          </cell>
          <cell r="T777">
            <v>16</v>
          </cell>
          <cell r="U777">
            <v>15</v>
          </cell>
          <cell r="V777">
            <v>16</v>
          </cell>
          <cell r="W777">
            <v>17</v>
          </cell>
          <cell r="X777">
            <v>16</v>
          </cell>
          <cell r="Y777">
            <v>14</v>
          </cell>
          <cell r="Z777">
            <v>17</v>
          </cell>
          <cell r="AA777">
            <v>16</v>
          </cell>
          <cell r="AB777">
            <v>17</v>
          </cell>
          <cell r="AC777">
            <v>20</v>
          </cell>
          <cell r="AD777">
            <v>18</v>
          </cell>
          <cell r="AE777">
            <v>18</v>
          </cell>
          <cell r="AF777">
            <v>21</v>
          </cell>
          <cell r="AG777">
            <v>18</v>
          </cell>
          <cell r="AH777">
            <v>18</v>
          </cell>
          <cell r="AI777">
            <v>21</v>
          </cell>
        </row>
        <row r="778">
          <cell r="A778" t="str">
            <v>SGH 800</v>
          </cell>
          <cell r="G778">
            <v>1</v>
          </cell>
          <cell r="H778">
            <v>5</v>
          </cell>
          <cell r="I778">
            <v>5</v>
          </cell>
          <cell r="J778">
            <v>6</v>
          </cell>
          <cell r="K778">
            <v>9</v>
          </cell>
          <cell r="L778">
            <v>10</v>
          </cell>
          <cell r="M778">
            <v>10</v>
          </cell>
          <cell r="N778">
            <v>10</v>
          </cell>
          <cell r="O778">
            <v>14</v>
          </cell>
          <cell r="P778">
            <v>13</v>
          </cell>
          <cell r="Q778">
            <v>12</v>
          </cell>
          <cell r="R778">
            <v>11</v>
          </cell>
          <cell r="S778">
            <v>11</v>
          </cell>
          <cell r="T778">
            <v>11</v>
          </cell>
          <cell r="U778">
            <v>12</v>
          </cell>
          <cell r="V778">
            <v>14</v>
          </cell>
          <cell r="W778">
            <v>11</v>
          </cell>
          <cell r="X778">
            <v>14</v>
          </cell>
          <cell r="Y778">
            <v>10</v>
          </cell>
          <cell r="Z778">
            <v>13</v>
          </cell>
          <cell r="AA778">
            <v>17</v>
          </cell>
          <cell r="AB778">
            <v>13</v>
          </cell>
          <cell r="AC778">
            <v>10</v>
          </cell>
          <cell r="AD778">
            <v>10</v>
          </cell>
          <cell r="AE778">
            <v>9</v>
          </cell>
          <cell r="AF778">
            <v>9</v>
          </cell>
          <cell r="AG778">
            <v>6</v>
          </cell>
          <cell r="AH778">
            <v>8</v>
          </cell>
          <cell r="AI778">
            <v>7</v>
          </cell>
        </row>
        <row r="779">
          <cell r="A779" t="str">
            <v>SGH 800C</v>
          </cell>
          <cell r="H779">
            <v>1</v>
          </cell>
          <cell r="I779">
            <v>2</v>
          </cell>
          <cell r="J779">
            <v>4</v>
          </cell>
          <cell r="K779">
            <v>3</v>
          </cell>
          <cell r="L779">
            <v>3</v>
          </cell>
          <cell r="M779">
            <v>3</v>
          </cell>
          <cell r="N779">
            <v>4</v>
          </cell>
          <cell r="O779">
            <v>5</v>
          </cell>
          <cell r="P779">
            <v>5</v>
          </cell>
          <cell r="Q779">
            <v>8</v>
          </cell>
          <cell r="R779">
            <v>8</v>
          </cell>
          <cell r="S779">
            <v>7</v>
          </cell>
          <cell r="T779">
            <v>9</v>
          </cell>
          <cell r="U779">
            <v>8</v>
          </cell>
          <cell r="V779">
            <v>10</v>
          </cell>
          <cell r="W779">
            <v>9</v>
          </cell>
          <cell r="X779">
            <v>9</v>
          </cell>
          <cell r="Y779">
            <v>8</v>
          </cell>
          <cell r="Z779">
            <v>9</v>
          </cell>
          <cell r="AA779">
            <v>8</v>
          </cell>
          <cell r="AB779">
            <v>8</v>
          </cell>
          <cell r="AC779">
            <v>8</v>
          </cell>
          <cell r="AD779">
            <v>8</v>
          </cell>
          <cell r="AE779">
            <v>10</v>
          </cell>
          <cell r="AF779">
            <v>7</v>
          </cell>
          <cell r="AG779">
            <v>6</v>
          </cell>
          <cell r="AH779">
            <v>4</v>
          </cell>
          <cell r="AI779">
            <v>3</v>
          </cell>
        </row>
        <row r="780">
          <cell r="A780" t="str">
            <v>SGH 810</v>
          </cell>
          <cell r="Y780">
            <v>1</v>
          </cell>
        </row>
        <row r="781">
          <cell r="A781" t="str">
            <v>SGH-100</v>
          </cell>
          <cell r="L781">
            <v>1</v>
          </cell>
          <cell r="M781">
            <v>1</v>
          </cell>
          <cell r="N781">
            <v>1</v>
          </cell>
          <cell r="O781">
            <v>1</v>
          </cell>
          <cell r="P781">
            <v>1</v>
          </cell>
          <cell r="Q781">
            <v>1</v>
          </cell>
          <cell r="R781">
            <v>1</v>
          </cell>
          <cell r="S781">
            <v>1</v>
          </cell>
          <cell r="T781">
            <v>1</v>
          </cell>
          <cell r="U781">
            <v>1</v>
          </cell>
          <cell r="V781">
            <v>1</v>
          </cell>
          <cell r="W781">
            <v>1</v>
          </cell>
          <cell r="X781">
            <v>1</v>
          </cell>
        </row>
        <row r="782">
          <cell r="A782" t="str">
            <v>SGH2100</v>
          </cell>
          <cell r="B782">
            <v>1</v>
          </cell>
          <cell r="C782">
            <v>7</v>
          </cell>
          <cell r="D782">
            <v>86</v>
          </cell>
          <cell r="E782">
            <v>288</v>
          </cell>
          <cell r="F782">
            <v>513</v>
          </cell>
          <cell r="G782">
            <v>720</v>
          </cell>
          <cell r="H782">
            <v>1075</v>
          </cell>
          <cell r="I782">
            <v>1308</v>
          </cell>
          <cell r="J782">
            <v>1425</v>
          </cell>
          <cell r="K782">
            <v>1546</v>
          </cell>
          <cell r="L782">
            <v>1699</v>
          </cell>
          <cell r="M782">
            <v>1872</v>
          </cell>
          <cell r="N782">
            <v>1949</v>
          </cell>
          <cell r="O782">
            <v>2068</v>
          </cell>
          <cell r="P782">
            <v>2069</v>
          </cell>
          <cell r="Q782">
            <v>2108</v>
          </cell>
          <cell r="R782">
            <v>2104</v>
          </cell>
          <cell r="S782">
            <v>2093</v>
          </cell>
          <cell r="T782">
            <v>2155</v>
          </cell>
          <cell r="U782">
            <v>2169</v>
          </cell>
          <cell r="V782">
            <v>2126</v>
          </cell>
          <cell r="W782">
            <v>2103</v>
          </cell>
          <cell r="X782">
            <v>2065</v>
          </cell>
          <cell r="Y782">
            <v>2028</v>
          </cell>
          <cell r="Z782">
            <v>2009</v>
          </cell>
          <cell r="AA782">
            <v>2007</v>
          </cell>
          <cell r="AB782">
            <v>1947</v>
          </cell>
          <cell r="AC782">
            <v>1896</v>
          </cell>
          <cell r="AD782">
            <v>1836</v>
          </cell>
          <cell r="AE782">
            <v>1778</v>
          </cell>
          <cell r="AF782">
            <v>1739</v>
          </cell>
          <cell r="AG782">
            <v>1465</v>
          </cell>
          <cell r="AH782">
            <v>1387</v>
          </cell>
          <cell r="AI782">
            <v>1373</v>
          </cell>
        </row>
        <row r="783">
          <cell r="A783" t="str">
            <v>SGH2100C</v>
          </cell>
          <cell r="L783">
            <v>1</v>
          </cell>
          <cell r="N783">
            <v>2</v>
          </cell>
          <cell r="P783">
            <v>3</v>
          </cell>
          <cell r="Q783">
            <v>4</v>
          </cell>
          <cell r="R783">
            <v>4</v>
          </cell>
          <cell r="S783">
            <v>3</v>
          </cell>
          <cell r="T783">
            <v>1</v>
          </cell>
          <cell r="U783">
            <v>1</v>
          </cell>
          <cell r="V783">
            <v>1</v>
          </cell>
          <cell r="W783">
            <v>3</v>
          </cell>
          <cell r="X783">
            <v>1</v>
          </cell>
          <cell r="Y783">
            <v>1</v>
          </cell>
          <cell r="Z783">
            <v>2</v>
          </cell>
          <cell r="AA783">
            <v>1</v>
          </cell>
        </row>
        <row r="784">
          <cell r="A784" t="str">
            <v>SGH2100E</v>
          </cell>
          <cell r="G784">
            <v>1</v>
          </cell>
          <cell r="H784">
            <v>1</v>
          </cell>
          <cell r="I784">
            <v>7</v>
          </cell>
          <cell r="J784">
            <v>17</v>
          </cell>
          <cell r="K784">
            <v>28</v>
          </cell>
          <cell r="L784">
            <v>36</v>
          </cell>
          <cell r="M784">
            <v>71</v>
          </cell>
          <cell r="N784">
            <v>87</v>
          </cell>
          <cell r="O784">
            <v>143</v>
          </cell>
          <cell r="P784">
            <v>185</v>
          </cell>
          <cell r="Q784">
            <v>289</v>
          </cell>
          <cell r="R784">
            <v>357</v>
          </cell>
          <cell r="S784">
            <v>373</v>
          </cell>
          <cell r="T784">
            <v>383</v>
          </cell>
          <cell r="U784">
            <v>437</v>
          </cell>
          <cell r="V784">
            <v>437</v>
          </cell>
          <cell r="W784">
            <v>446</v>
          </cell>
          <cell r="X784">
            <v>447</v>
          </cell>
          <cell r="Y784">
            <v>451</v>
          </cell>
          <cell r="Z784">
            <v>458</v>
          </cell>
          <cell r="AA784">
            <v>449</v>
          </cell>
          <cell r="AB784">
            <v>447</v>
          </cell>
          <cell r="AC784">
            <v>452</v>
          </cell>
          <cell r="AD784">
            <v>448</v>
          </cell>
          <cell r="AE784">
            <v>437</v>
          </cell>
          <cell r="AF784">
            <v>434</v>
          </cell>
          <cell r="AG784">
            <v>369</v>
          </cell>
          <cell r="AH784">
            <v>361</v>
          </cell>
          <cell r="AI784">
            <v>338</v>
          </cell>
        </row>
        <row r="785">
          <cell r="A785" t="str">
            <v>SGH2400</v>
          </cell>
          <cell r="J785">
            <v>2</v>
          </cell>
          <cell r="K785">
            <v>47</v>
          </cell>
          <cell r="L785">
            <v>216</v>
          </cell>
          <cell r="M785">
            <v>389</v>
          </cell>
          <cell r="N785">
            <v>475</v>
          </cell>
          <cell r="O785">
            <v>594</v>
          </cell>
          <cell r="P785">
            <v>688</v>
          </cell>
          <cell r="Q785">
            <v>821</v>
          </cell>
          <cell r="R785">
            <v>895</v>
          </cell>
          <cell r="S785">
            <v>951</v>
          </cell>
          <cell r="T785">
            <v>1057</v>
          </cell>
          <cell r="U785">
            <v>1189</v>
          </cell>
          <cell r="V785">
            <v>1246</v>
          </cell>
          <cell r="W785">
            <v>1276</v>
          </cell>
          <cell r="X785">
            <v>1281</v>
          </cell>
          <cell r="Y785">
            <v>1282</v>
          </cell>
          <cell r="Z785">
            <v>1296</v>
          </cell>
          <cell r="AA785">
            <v>1271</v>
          </cell>
          <cell r="AB785">
            <v>1252</v>
          </cell>
          <cell r="AC785">
            <v>1249</v>
          </cell>
          <cell r="AD785">
            <v>1222</v>
          </cell>
          <cell r="AE785">
            <v>1181</v>
          </cell>
          <cell r="AF785">
            <v>1159</v>
          </cell>
          <cell r="AG785">
            <v>950</v>
          </cell>
          <cell r="AH785">
            <v>893</v>
          </cell>
          <cell r="AI785">
            <v>901</v>
          </cell>
        </row>
        <row r="786">
          <cell r="A786" t="str">
            <v>SGH-A110</v>
          </cell>
          <cell r="T786">
            <v>6</v>
          </cell>
          <cell r="U786">
            <v>19</v>
          </cell>
          <cell r="V786">
            <v>18</v>
          </cell>
          <cell r="W786">
            <v>31</v>
          </cell>
          <cell r="X786">
            <v>57</v>
          </cell>
          <cell r="Y786">
            <v>90</v>
          </cell>
          <cell r="Z786">
            <v>114</v>
          </cell>
          <cell r="AA786">
            <v>142</v>
          </cell>
          <cell r="AB786">
            <v>158</v>
          </cell>
          <cell r="AC786">
            <v>175</v>
          </cell>
          <cell r="AD786">
            <v>179</v>
          </cell>
          <cell r="AE786">
            <v>191</v>
          </cell>
          <cell r="AF786">
            <v>197</v>
          </cell>
          <cell r="AG786">
            <v>172</v>
          </cell>
          <cell r="AH786">
            <v>177</v>
          </cell>
          <cell r="AI786">
            <v>176</v>
          </cell>
        </row>
        <row r="787">
          <cell r="A787" t="str">
            <v>SGH-A188</v>
          </cell>
          <cell r="V787">
            <v>1</v>
          </cell>
          <cell r="W787">
            <v>2</v>
          </cell>
          <cell r="X787">
            <v>3</v>
          </cell>
          <cell r="Y787">
            <v>5</v>
          </cell>
          <cell r="Z787">
            <v>4</v>
          </cell>
          <cell r="AA787">
            <v>4</v>
          </cell>
          <cell r="AB787">
            <v>4</v>
          </cell>
          <cell r="AC787">
            <v>4</v>
          </cell>
          <cell r="AD787">
            <v>4</v>
          </cell>
          <cell r="AE787">
            <v>5</v>
          </cell>
          <cell r="AF787">
            <v>7</v>
          </cell>
          <cell r="AG787">
            <v>5</v>
          </cell>
          <cell r="AH787">
            <v>6</v>
          </cell>
          <cell r="AI787">
            <v>7</v>
          </cell>
        </row>
        <row r="788">
          <cell r="A788" t="str">
            <v>SGH-A200</v>
          </cell>
          <cell r="Y788">
            <v>3</v>
          </cell>
          <cell r="Z788">
            <v>6</v>
          </cell>
          <cell r="AA788">
            <v>16</v>
          </cell>
          <cell r="AB788">
            <v>36</v>
          </cell>
          <cell r="AC788">
            <v>51</v>
          </cell>
          <cell r="AD788">
            <v>57</v>
          </cell>
          <cell r="AE788">
            <v>68</v>
          </cell>
          <cell r="AF788">
            <v>75</v>
          </cell>
          <cell r="AG788">
            <v>60</v>
          </cell>
          <cell r="AH788">
            <v>69</v>
          </cell>
          <cell r="AI788">
            <v>81</v>
          </cell>
        </row>
        <row r="789">
          <cell r="A789" t="str">
            <v>SGH-A288</v>
          </cell>
          <cell r="Z789">
            <v>1</v>
          </cell>
          <cell r="AA789">
            <v>2</v>
          </cell>
          <cell r="AB789">
            <v>2</v>
          </cell>
          <cell r="AC789">
            <v>3</v>
          </cell>
          <cell r="AD789">
            <v>6</v>
          </cell>
          <cell r="AE789">
            <v>8</v>
          </cell>
          <cell r="AF789">
            <v>6</v>
          </cell>
          <cell r="AG789">
            <v>10</v>
          </cell>
          <cell r="AH789">
            <v>8</v>
          </cell>
          <cell r="AI789">
            <v>10</v>
          </cell>
        </row>
        <row r="790">
          <cell r="A790" t="str">
            <v>SGH-A300</v>
          </cell>
          <cell r="Z790">
            <v>5</v>
          </cell>
          <cell r="AA790">
            <v>945</v>
          </cell>
          <cell r="AB790">
            <v>2040</v>
          </cell>
          <cell r="AC790">
            <v>3080</v>
          </cell>
          <cell r="AD790">
            <v>4224</v>
          </cell>
          <cell r="AE790">
            <v>4876</v>
          </cell>
          <cell r="AF790">
            <v>5750</v>
          </cell>
          <cell r="AG790">
            <v>5524</v>
          </cell>
          <cell r="AH790">
            <v>5948</v>
          </cell>
          <cell r="AI790">
            <v>6518</v>
          </cell>
        </row>
        <row r="791">
          <cell r="A791" t="str">
            <v>SGH-A400</v>
          </cell>
          <cell r="AD791">
            <v>8</v>
          </cell>
          <cell r="AE791">
            <v>65</v>
          </cell>
          <cell r="AF791">
            <v>426</v>
          </cell>
          <cell r="AG791">
            <v>555</v>
          </cell>
          <cell r="AH791">
            <v>776</v>
          </cell>
          <cell r="AI791">
            <v>1023</v>
          </cell>
        </row>
        <row r="792">
          <cell r="A792" t="str">
            <v>SGH-M188</v>
          </cell>
          <cell r="AD792">
            <v>1</v>
          </cell>
          <cell r="AE792">
            <v>1</v>
          </cell>
          <cell r="AF792">
            <v>1</v>
          </cell>
          <cell r="AG792">
            <v>1</v>
          </cell>
          <cell r="AH792">
            <v>1</v>
          </cell>
          <cell r="AI792">
            <v>1</v>
          </cell>
        </row>
        <row r="793">
          <cell r="A793" t="str">
            <v>SGH-N100</v>
          </cell>
          <cell r="T793">
            <v>2</v>
          </cell>
          <cell r="U793">
            <v>8</v>
          </cell>
          <cell r="V793">
            <v>15</v>
          </cell>
          <cell r="W793">
            <v>39</v>
          </cell>
          <cell r="X793">
            <v>67</v>
          </cell>
          <cell r="Y793">
            <v>117</v>
          </cell>
          <cell r="Z793">
            <v>221</v>
          </cell>
          <cell r="AA793">
            <v>322</v>
          </cell>
          <cell r="AB793">
            <v>448</v>
          </cell>
          <cell r="AC793">
            <v>560</v>
          </cell>
          <cell r="AD793">
            <v>639</v>
          </cell>
          <cell r="AE793">
            <v>700</v>
          </cell>
          <cell r="AF793">
            <v>758</v>
          </cell>
          <cell r="AG793">
            <v>703</v>
          </cell>
          <cell r="AH793">
            <v>696</v>
          </cell>
          <cell r="AI793">
            <v>711</v>
          </cell>
        </row>
        <row r="794">
          <cell r="A794" t="str">
            <v>SGH-N188</v>
          </cell>
          <cell r="W794">
            <v>1</v>
          </cell>
          <cell r="AD794">
            <v>1</v>
          </cell>
          <cell r="AE794">
            <v>1</v>
          </cell>
          <cell r="AF794">
            <v>2</v>
          </cell>
          <cell r="AG794">
            <v>3</v>
          </cell>
          <cell r="AH794">
            <v>3</v>
          </cell>
          <cell r="AI794">
            <v>3</v>
          </cell>
        </row>
        <row r="795">
          <cell r="A795" t="str">
            <v>SGH-N200</v>
          </cell>
          <cell r="AA795">
            <v>1</v>
          </cell>
          <cell r="AB795">
            <v>1</v>
          </cell>
          <cell r="AC795">
            <v>1</v>
          </cell>
          <cell r="AD795">
            <v>5</v>
          </cell>
          <cell r="AE795">
            <v>8</v>
          </cell>
          <cell r="AF795">
            <v>7</v>
          </cell>
          <cell r="AG795">
            <v>7</v>
          </cell>
        </row>
        <row r="796">
          <cell r="A796" t="str">
            <v>SGH-N288</v>
          </cell>
          <cell r="AA796">
            <v>1</v>
          </cell>
          <cell r="AB796">
            <v>2</v>
          </cell>
          <cell r="AC796">
            <v>2</v>
          </cell>
          <cell r="AD796">
            <v>2</v>
          </cell>
          <cell r="AE796">
            <v>3</v>
          </cell>
          <cell r="AF796">
            <v>3</v>
          </cell>
          <cell r="AG796">
            <v>2</v>
          </cell>
          <cell r="AH796">
            <v>4</v>
          </cell>
          <cell r="AI796">
            <v>3</v>
          </cell>
        </row>
        <row r="797">
          <cell r="A797" t="str">
            <v>SGH-N300</v>
          </cell>
          <cell r="AA797">
            <v>2</v>
          </cell>
          <cell r="AB797">
            <v>2</v>
          </cell>
          <cell r="AC797">
            <v>3</v>
          </cell>
          <cell r="AD797">
            <v>17</v>
          </cell>
          <cell r="AE797">
            <v>25</v>
          </cell>
          <cell r="AF797">
            <v>30</v>
          </cell>
          <cell r="AG797">
            <v>40</v>
          </cell>
          <cell r="AH797">
            <v>44</v>
          </cell>
          <cell r="AI797">
            <v>45</v>
          </cell>
        </row>
        <row r="798">
          <cell r="A798" t="str">
            <v>SGH-N400</v>
          </cell>
          <cell r="X798">
            <v>1</v>
          </cell>
          <cell r="Y798">
            <v>1</v>
          </cell>
          <cell r="Z798">
            <v>7</v>
          </cell>
          <cell r="AA798">
            <v>2</v>
          </cell>
          <cell r="AB798">
            <v>4</v>
          </cell>
          <cell r="AC798">
            <v>18</v>
          </cell>
          <cell r="AD798">
            <v>174</v>
          </cell>
          <cell r="AE798">
            <v>392</v>
          </cell>
          <cell r="AF798">
            <v>398</v>
          </cell>
          <cell r="AG798">
            <v>508</v>
          </cell>
          <cell r="AH798">
            <v>593</v>
          </cell>
        </row>
        <row r="799">
          <cell r="A799" t="str">
            <v>SGH-Q100</v>
          </cell>
          <cell r="Y799">
            <v>2</v>
          </cell>
          <cell r="Z799">
            <v>2</v>
          </cell>
          <cell r="AA799">
            <v>1</v>
          </cell>
          <cell r="AB799">
            <v>1</v>
          </cell>
          <cell r="AC799">
            <v>1</v>
          </cell>
          <cell r="AD799">
            <v>1</v>
          </cell>
          <cell r="AE799">
            <v>2</v>
          </cell>
          <cell r="AF799">
            <v>3</v>
          </cell>
          <cell r="AG799">
            <v>1</v>
          </cell>
        </row>
        <row r="800">
          <cell r="A800" t="str">
            <v>SGH-Q200</v>
          </cell>
          <cell r="AF800">
            <v>1</v>
          </cell>
          <cell r="AH800">
            <v>2</v>
          </cell>
          <cell r="AI800">
            <v>1</v>
          </cell>
        </row>
        <row r="801">
          <cell r="A801" t="str">
            <v>SGH-R200</v>
          </cell>
          <cell r="Z801">
            <v>1</v>
          </cell>
          <cell r="AA801">
            <v>1</v>
          </cell>
          <cell r="AB801">
            <v>32</v>
          </cell>
          <cell r="AC801">
            <v>93</v>
          </cell>
          <cell r="AD801">
            <v>206</v>
          </cell>
          <cell r="AE801">
            <v>231</v>
          </cell>
          <cell r="AF801">
            <v>264</v>
          </cell>
          <cell r="AG801">
            <v>240</v>
          </cell>
          <cell r="AH801">
            <v>246</v>
          </cell>
          <cell r="AI801">
            <v>249</v>
          </cell>
        </row>
        <row r="802">
          <cell r="A802" t="str">
            <v>SGH-R200S</v>
          </cell>
          <cell r="AE802">
            <v>1</v>
          </cell>
          <cell r="AF802">
            <v>4</v>
          </cell>
          <cell r="AG802">
            <v>5</v>
          </cell>
          <cell r="AH802">
            <v>6</v>
          </cell>
          <cell r="AI802">
            <v>11</v>
          </cell>
        </row>
        <row r="803">
          <cell r="A803" t="str">
            <v>SGH-R210</v>
          </cell>
          <cell r="AC803">
            <v>3</v>
          </cell>
          <cell r="AD803">
            <v>1</v>
          </cell>
          <cell r="AE803">
            <v>1</v>
          </cell>
        </row>
        <row r="804">
          <cell r="A804" t="str">
            <v>SGH-R210S</v>
          </cell>
          <cell r="AD804">
            <v>40</v>
          </cell>
          <cell r="AE804">
            <v>575</v>
          </cell>
          <cell r="AF804">
            <v>1599</v>
          </cell>
          <cell r="AG804">
            <v>2244</v>
          </cell>
          <cell r="AH804">
            <v>2851</v>
          </cell>
          <cell r="AI804">
            <v>3471</v>
          </cell>
        </row>
        <row r="805">
          <cell r="A805" t="str">
            <v>SGH-R220</v>
          </cell>
          <cell r="AC805">
            <v>1</v>
          </cell>
          <cell r="AD805">
            <v>2</v>
          </cell>
          <cell r="AE805">
            <v>4</v>
          </cell>
          <cell r="AF805">
            <v>7</v>
          </cell>
          <cell r="AG805">
            <v>9</v>
          </cell>
          <cell r="AH805">
            <v>17</v>
          </cell>
          <cell r="AI805">
            <v>23</v>
          </cell>
        </row>
        <row r="806">
          <cell r="A806" t="str">
            <v>SH 868</v>
          </cell>
          <cell r="B806">
            <v>4238</v>
          </cell>
          <cell r="C806">
            <v>5905</v>
          </cell>
          <cell r="D806">
            <v>7091</v>
          </cell>
          <cell r="E806">
            <v>7642</v>
          </cell>
          <cell r="F806">
            <v>7924</v>
          </cell>
          <cell r="G806">
            <v>7859</v>
          </cell>
          <cell r="H806">
            <v>7989</v>
          </cell>
          <cell r="I806">
            <v>7986</v>
          </cell>
          <cell r="J806">
            <v>7904</v>
          </cell>
          <cell r="K806">
            <v>7922</v>
          </cell>
          <cell r="L806">
            <v>7936</v>
          </cell>
          <cell r="M806">
            <v>7942</v>
          </cell>
          <cell r="N806">
            <v>7847</v>
          </cell>
          <cell r="O806">
            <v>7727</v>
          </cell>
          <cell r="P806">
            <v>7544</v>
          </cell>
          <cell r="Q806">
            <v>7505</v>
          </cell>
          <cell r="R806">
            <v>7364</v>
          </cell>
          <cell r="S806">
            <v>7179</v>
          </cell>
          <cell r="T806">
            <v>7053</v>
          </cell>
          <cell r="U806">
            <v>6831</v>
          </cell>
          <cell r="V806">
            <v>6536</v>
          </cell>
          <cell r="W806">
            <v>6396</v>
          </cell>
          <cell r="X806">
            <v>6148</v>
          </cell>
          <cell r="Y806">
            <v>5990</v>
          </cell>
          <cell r="Z806">
            <v>5786</v>
          </cell>
          <cell r="AA806">
            <v>5530</v>
          </cell>
          <cell r="AB806">
            <v>5236</v>
          </cell>
          <cell r="AC806">
            <v>5052</v>
          </cell>
          <cell r="AD806">
            <v>4815</v>
          </cell>
          <cell r="AE806">
            <v>4599</v>
          </cell>
          <cell r="AF806">
            <v>4387</v>
          </cell>
          <cell r="AG806">
            <v>3501</v>
          </cell>
          <cell r="AH806">
            <v>3188</v>
          </cell>
          <cell r="AI806">
            <v>3044</v>
          </cell>
        </row>
        <row r="807">
          <cell r="A807" t="str">
            <v>SH 888</v>
          </cell>
          <cell r="B807">
            <v>3063</v>
          </cell>
          <cell r="C807">
            <v>3211</v>
          </cell>
          <cell r="D807">
            <v>3324</v>
          </cell>
          <cell r="E807">
            <v>3458</v>
          </cell>
          <cell r="F807">
            <v>3601</v>
          </cell>
          <cell r="G807">
            <v>3613</v>
          </cell>
          <cell r="H807">
            <v>3713</v>
          </cell>
          <cell r="I807">
            <v>3720</v>
          </cell>
          <cell r="J807">
            <v>3735</v>
          </cell>
          <cell r="K807">
            <v>3771</v>
          </cell>
          <cell r="L807">
            <v>3749</v>
          </cell>
          <cell r="M807">
            <v>3780</v>
          </cell>
          <cell r="N807">
            <v>3793</v>
          </cell>
          <cell r="O807">
            <v>3725</v>
          </cell>
          <cell r="P807">
            <v>3651</v>
          </cell>
          <cell r="Q807">
            <v>3613</v>
          </cell>
          <cell r="R807">
            <v>3543</v>
          </cell>
          <cell r="S807">
            <v>3450</v>
          </cell>
          <cell r="T807">
            <v>3370</v>
          </cell>
          <cell r="U807">
            <v>3256</v>
          </cell>
          <cell r="V807">
            <v>3123</v>
          </cell>
          <cell r="W807">
            <v>3034</v>
          </cell>
          <cell r="X807">
            <v>2948</v>
          </cell>
          <cell r="Y807">
            <v>2890</v>
          </cell>
          <cell r="Z807">
            <v>2761</v>
          </cell>
          <cell r="AA807">
            <v>2626</v>
          </cell>
          <cell r="AB807">
            <v>2515</v>
          </cell>
          <cell r="AC807">
            <v>2427</v>
          </cell>
          <cell r="AD807">
            <v>2320</v>
          </cell>
          <cell r="AE807">
            <v>2202</v>
          </cell>
          <cell r="AF807">
            <v>2079</v>
          </cell>
          <cell r="AG807">
            <v>1574</v>
          </cell>
          <cell r="AH807">
            <v>1462</v>
          </cell>
          <cell r="AI807">
            <v>1425</v>
          </cell>
        </row>
        <row r="808">
          <cell r="A808" t="str">
            <v>Sharp Corporation Type MC-G1</v>
          </cell>
          <cell r="E808">
            <v>1</v>
          </cell>
          <cell r="F808">
            <v>1</v>
          </cell>
          <cell r="G808">
            <v>2</v>
          </cell>
          <cell r="H808">
            <v>1</v>
          </cell>
          <cell r="I808">
            <v>1</v>
          </cell>
          <cell r="J808">
            <v>2</v>
          </cell>
          <cell r="K808">
            <v>2</v>
          </cell>
          <cell r="L808">
            <v>2</v>
          </cell>
          <cell r="M808">
            <v>2</v>
          </cell>
          <cell r="N808">
            <v>3</v>
          </cell>
          <cell r="O808">
            <v>2</v>
          </cell>
          <cell r="P808">
            <v>2</v>
          </cell>
          <cell r="Q808">
            <v>4</v>
          </cell>
          <cell r="R808">
            <v>2</v>
          </cell>
          <cell r="S808">
            <v>3</v>
          </cell>
          <cell r="T808">
            <v>3</v>
          </cell>
          <cell r="U808">
            <v>3</v>
          </cell>
          <cell r="V808">
            <v>2</v>
          </cell>
          <cell r="W808">
            <v>3</v>
          </cell>
          <cell r="X808">
            <v>2</v>
          </cell>
          <cell r="Y808">
            <v>2</v>
          </cell>
          <cell r="Z808">
            <v>1</v>
          </cell>
        </row>
        <row r="809">
          <cell r="A809" t="str">
            <v>Sharp Corporation Type TQ G700</v>
          </cell>
          <cell r="B809">
            <v>254</v>
          </cell>
          <cell r="C809">
            <v>243</v>
          </cell>
          <cell r="D809">
            <v>245</v>
          </cell>
          <cell r="E809">
            <v>238</v>
          </cell>
          <cell r="F809">
            <v>234</v>
          </cell>
          <cell r="G809">
            <v>232</v>
          </cell>
          <cell r="H809">
            <v>223</v>
          </cell>
          <cell r="I809">
            <v>217</v>
          </cell>
          <cell r="J809">
            <v>209</v>
          </cell>
          <cell r="K809">
            <v>204</v>
          </cell>
          <cell r="L809">
            <v>195</v>
          </cell>
          <cell r="M809">
            <v>191</v>
          </cell>
          <cell r="N809">
            <v>195</v>
          </cell>
          <cell r="O809">
            <v>185</v>
          </cell>
          <cell r="P809">
            <v>176</v>
          </cell>
          <cell r="Q809">
            <v>160</v>
          </cell>
          <cell r="R809">
            <v>148</v>
          </cell>
          <cell r="S809">
            <v>136</v>
          </cell>
          <cell r="T809">
            <v>130</v>
          </cell>
          <cell r="U809">
            <v>115</v>
          </cell>
          <cell r="V809">
            <v>111</v>
          </cell>
          <cell r="W809">
            <v>98</v>
          </cell>
          <cell r="X809">
            <v>92</v>
          </cell>
          <cell r="Y809">
            <v>89</v>
          </cell>
          <cell r="Z809">
            <v>88</v>
          </cell>
          <cell r="AA809">
            <v>79</v>
          </cell>
          <cell r="AB809">
            <v>70</v>
          </cell>
          <cell r="AC809">
            <v>69</v>
          </cell>
          <cell r="AD809">
            <v>61</v>
          </cell>
          <cell r="AE809">
            <v>58</v>
          </cell>
          <cell r="AF809">
            <v>52</v>
          </cell>
          <cell r="AG809">
            <v>37</v>
          </cell>
          <cell r="AH809">
            <v>33</v>
          </cell>
          <cell r="AI809">
            <v>37</v>
          </cell>
        </row>
        <row r="810">
          <cell r="A810" t="str">
            <v>Sharp TQ-G450</v>
          </cell>
          <cell r="B810">
            <v>1435</v>
          </cell>
          <cell r="C810">
            <v>1389</v>
          </cell>
          <cell r="D810">
            <v>1340</v>
          </cell>
          <cell r="E810">
            <v>1305</v>
          </cell>
          <cell r="F810">
            <v>1280</v>
          </cell>
          <cell r="G810">
            <v>1227</v>
          </cell>
          <cell r="H810">
            <v>1180</v>
          </cell>
          <cell r="I810">
            <v>1138</v>
          </cell>
          <cell r="J810">
            <v>1103</v>
          </cell>
          <cell r="K810">
            <v>1084</v>
          </cell>
          <cell r="L810">
            <v>1079</v>
          </cell>
          <cell r="M810">
            <v>1032</v>
          </cell>
          <cell r="N810">
            <v>1000</v>
          </cell>
          <cell r="O810">
            <v>945</v>
          </cell>
          <cell r="P810">
            <v>908</v>
          </cell>
          <cell r="Q810">
            <v>867</v>
          </cell>
          <cell r="R810">
            <v>813</v>
          </cell>
          <cell r="S810">
            <v>772</v>
          </cell>
          <cell r="T810">
            <v>720</v>
          </cell>
          <cell r="U810">
            <v>659</v>
          </cell>
          <cell r="V810">
            <v>607</v>
          </cell>
          <cell r="W810">
            <v>570</v>
          </cell>
          <cell r="X810">
            <v>530</v>
          </cell>
          <cell r="Y810">
            <v>505</v>
          </cell>
          <cell r="Z810">
            <v>460</v>
          </cell>
          <cell r="AA810">
            <v>417</v>
          </cell>
          <cell r="AB810">
            <v>391</v>
          </cell>
          <cell r="AC810">
            <v>360</v>
          </cell>
          <cell r="AD810">
            <v>331</v>
          </cell>
          <cell r="AE810">
            <v>310</v>
          </cell>
          <cell r="AF810">
            <v>285</v>
          </cell>
          <cell r="AG810">
            <v>188</v>
          </cell>
          <cell r="AH810">
            <v>168</v>
          </cell>
          <cell r="AI810">
            <v>162</v>
          </cell>
        </row>
        <row r="811">
          <cell r="A811" t="str">
            <v>Siemens A1 S30880-S1000-*-*</v>
          </cell>
          <cell r="B811">
            <v>427</v>
          </cell>
          <cell r="C811">
            <v>469</v>
          </cell>
          <cell r="D811">
            <v>508</v>
          </cell>
          <cell r="E811">
            <v>565</v>
          </cell>
          <cell r="F811">
            <v>632</v>
          </cell>
          <cell r="G811">
            <v>684</v>
          </cell>
          <cell r="H811">
            <v>776</v>
          </cell>
          <cell r="I811">
            <v>888</v>
          </cell>
          <cell r="J811">
            <v>1001</v>
          </cell>
          <cell r="K811">
            <v>1163</v>
          </cell>
          <cell r="L811">
            <v>1309</v>
          </cell>
          <cell r="M811">
            <v>1411</v>
          </cell>
          <cell r="N811">
            <v>1486</v>
          </cell>
          <cell r="O811">
            <v>1593</v>
          </cell>
          <cell r="P811">
            <v>1646</v>
          </cell>
          <cell r="Q811">
            <v>1692</v>
          </cell>
          <cell r="R811">
            <v>1723</v>
          </cell>
          <cell r="S811">
            <v>1735</v>
          </cell>
          <cell r="T811">
            <v>1757</v>
          </cell>
          <cell r="U811">
            <v>1775</v>
          </cell>
          <cell r="V811">
            <v>1806</v>
          </cell>
          <cell r="W811">
            <v>1847</v>
          </cell>
          <cell r="X811">
            <v>1882</v>
          </cell>
          <cell r="Y811">
            <v>1895</v>
          </cell>
          <cell r="Z811">
            <v>1908</v>
          </cell>
          <cell r="AA811">
            <v>1887</v>
          </cell>
          <cell r="AB811">
            <v>1933</v>
          </cell>
          <cell r="AC811">
            <v>1928</v>
          </cell>
          <cell r="AD811">
            <v>1915</v>
          </cell>
          <cell r="AE811">
            <v>1908</v>
          </cell>
          <cell r="AF811">
            <v>1875</v>
          </cell>
          <cell r="AG811">
            <v>1182</v>
          </cell>
          <cell r="AH811">
            <v>1133</v>
          </cell>
          <cell r="AI811">
            <v>988</v>
          </cell>
        </row>
        <row r="812">
          <cell r="A812" t="str">
            <v>Siemens C30</v>
          </cell>
          <cell r="V812">
            <v>1</v>
          </cell>
          <cell r="W812">
            <v>3</v>
          </cell>
          <cell r="X812">
            <v>9</v>
          </cell>
          <cell r="Y812">
            <v>10</v>
          </cell>
          <cell r="Z812">
            <v>12</v>
          </cell>
          <cell r="AA812">
            <v>43</v>
          </cell>
          <cell r="AB812">
            <v>133</v>
          </cell>
          <cell r="AC812">
            <v>196</v>
          </cell>
          <cell r="AD812">
            <v>228</v>
          </cell>
          <cell r="AE812">
            <v>234</v>
          </cell>
          <cell r="AF812">
            <v>252</v>
          </cell>
          <cell r="AG812">
            <v>234</v>
          </cell>
          <cell r="AH812">
            <v>238</v>
          </cell>
          <cell r="AI812">
            <v>230</v>
          </cell>
        </row>
        <row r="813">
          <cell r="A813" t="str">
            <v>Siemens Combiset GSM 1009</v>
          </cell>
          <cell r="G813">
            <v>1</v>
          </cell>
          <cell r="J813">
            <v>1</v>
          </cell>
        </row>
        <row r="814">
          <cell r="A814" t="str">
            <v>Siemens M30</v>
          </cell>
          <cell r="U814">
            <v>1</v>
          </cell>
          <cell r="V814">
            <v>2</v>
          </cell>
          <cell r="W814">
            <v>3</v>
          </cell>
          <cell r="X814">
            <v>5</v>
          </cell>
          <cell r="Y814">
            <v>5</v>
          </cell>
          <cell r="Z814">
            <v>10</v>
          </cell>
          <cell r="AA814">
            <v>20</v>
          </cell>
          <cell r="AB814">
            <v>37</v>
          </cell>
          <cell r="AC814">
            <v>56</v>
          </cell>
          <cell r="AD814">
            <v>60</v>
          </cell>
          <cell r="AE814">
            <v>66</v>
          </cell>
          <cell r="AF814">
            <v>69</v>
          </cell>
          <cell r="AG814">
            <v>53</v>
          </cell>
          <cell r="AH814">
            <v>62</v>
          </cell>
          <cell r="AI814">
            <v>64</v>
          </cell>
        </row>
        <row r="815">
          <cell r="A815" t="str">
            <v>Siemens P1(White/Petrol)</v>
          </cell>
          <cell r="B815">
            <v>32</v>
          </cell>
          <cell r="C815">
            <v>30</v>
          </cell>
          <cell r="D815">
            <v>38</v>
          </cell>
          <cell r="E815">
            <v>35</v>
          </cell>
          <cell r="F815">
            <v>33</v>
          </cell>
          <cell r="G815">
            <v>33</v>
          </cell>
          <cell r="H815">
            <v>34</v>
          </cell>
          <cell r="I815">
            <v>34</v>
          </cell>
          <cell r="J815">
            <v>35</v>
          </cell>
          <cell r="K815">
            <v>32</v>
          </cell>
          <cell r="L815">
            <v>31</v>
          </cell>
          <cell r="M815">
            <v>31</v>
          </cell>
          <cell r="N815">
            <v>25</v>
          </cell>
          <cell r="O815">
            <v>28</v>
          </cell>
          <cell r="P815">
            <v>28</v>
          </cell>
          <cell r="Q815">
            <v>23</v>
          </cell>
          <cell r="R815">
            <v>30</v>
          </cell>
          <cell r="S815">
            <v>24</v>
          </cell>
          <cell r="T815">
            <v>24</v>
          </cell>
          <cell r="U815">
            <v>24</v>
          </cell>
          <cell r="V815">
            <v>24</v>
          </cell>
          <cell r="W815">
            <v>23</v>
          </cell>
          <cell r="X815">
            <v>20</v>
          </cell>
          <cell r="Y815">
            <v>18</v>
          </cell>
          <cell r="Z815">
            <v>17</v>
          </cell>
          <cell r="AA815">
            <v>18</v>
          </cell>
          <cell r="AB815">
            <v>18</v>
          </cell>
          <cell r="AC815">
            <v>18</v>
          </cell>
          <cell r="AD815">
            <v>19</v>
          </cell>
          <cell r="AE815">
            <v>18</v>
          </cell>
          <cell r="AF815">
            <v>17</v>
          </cell>
          <cell r="AG815">
            <v>12</v>
          </cell>
          <cell r="AH815">
            <v>11</v>
          </cell>
          <cell r="AI815">
            <v>11</v>
          </cell>
        </row>
        <row r="816">
          <cell r="A816" t="str">
            <v>Siemens P1+ (White Petrol)</v>
          </cell>
          <cell r="B816">
            <v>542</v>
          </cell>
          <cell r="C816">
            <v>517</v>
          </cell>
          <cell r="D816">
            <v>505</v>
          </cell>
          <cell r="E816">
            <v>476</v>
          </cell>
          <cell r="F816">
            <v>459</v>
          </cell>
          <cell r="G816">
            <v>454</v>
          </cell>
          <cell r="H816">
            <v>437</v>
          </cell>
          <cell r="I816">
            <v>423</v>
          </cell>
          <cell r="J816">
            <v>417</v>
          </cell>
          <cell r="K816">
            <v>415</v>
          </cell>
          <cell r="L816">
            <v>397</v>
          </cell>
          <cell r="M816">
            <v>387</v>
          </cell>
          <cell r="N816">
            <v>383</v>
          </cell>
          <cell r="O816">
            <v>375</v>
          </cell>
          <cell r="P816">
            <v>363</v>
          </cell>
          <cell r="Q816">
            <v>354</v>
          </cell>
          <cell r="R816">
            <v>338</v>
          </cell>
          <cell r="S816">
            <v>328</v>
          </cell>
          <cell r="T816">
            <v>313</v>
          </cell>
          <cell r="U816">
            <v>305</v>
          </cell>
          <cell r="V816">
            <v>305</v>
          </cell>
          <cell r="W816">
            <v>293</v>
          </cell>
          <cell r="X816">
            <v>280</v>
          </cell>
          <cell r="Y816">
            <v>273</v>
          </cell>
          <cell r="Z816">
            <v>266</v>
          </cell>
          <cell r="AA816">
            <v>257</v>
          </cell>
          <cell r="AB816">
            <v>241</v>
          </cell>
          <cell r="AC816">
            <v>229</v>
          </cell>
          <cell r="AD816">
            <v>219</v>
          </cell>
          <cell r="AE816">
            <v>202</v>
          </cell>
          <cell r="AF816">
            <v>189</v>
          </cell>
          <cell r="AG816">
            <v>158</v>
          </cell>
          <cell r="AH816">
            <v>145</v>
          </cell>
          <cell r="AI816">
            <v>138</v>
          </cell>
        </row>
        <row r="817">
          <cell r="A817" t="str">
            <v>Siemens S1 (Speech-Block 1)</v>
          </cell>
          <cell r="B817">
            <v>381</v>
          </cell>
          <cell r="C817">
            <v>354</v>
          </cell>
          <cell r="D817">
            <v>342</v>
          </cell>
          <cell r="E817">
            <v>323</v>
          </cell>
          <cell r="F817">
            <v>308</v>
          </cell>
          <cell r="G817">
            <v>292</v>
          </cell>
          <cell r="H817">
            <v>263</v>
          </cell>
          <cell r="I817">
            <v>244</v>
          </cell>
          <cell r="J817">
            <v>235</v>
          </cell>
          <cell r="K817">
            <v>220</v>
          </cell>
          <cell r="L817">
            <v>210</v>
          </cell>
          <cell r="M817">
            <v>202</v>
          </cell>
          <cell r="N817">
            <v>192</v>
          </cell>
          <cell r="O817">
            <v>177</v>
          </cell>
          <cell r="P817">
            <v>160</v>
          </cell>
          <cell r="Q817">
            <v>152</v>
          </cell>
          <cell r="R817">
            <v>145</v>
          </cell>
          <cell r="S817">
            <v>143</v>
          </cell>
          <cell r="T817">
            <v>131</v>
          </cell>
          <cell r="U817">
            <v>114</v>
          </cell>
          <cell r="V817">
            <v>104</v>
          </cell>
          <cell r="W817">
            <v>94</v>
          </cell>
          <cell r="X817">
            <v>89</v>
          </cell>
          <cell r="Y817">
            <v>86</v>
          </cell>
          <cell r="Z817">
            <v>75</v>
          </cell>
          <cell r="AA817">
            <v>66</v>
          </cell>
          <cell r="AB817">
            <v>68</v>
          </cell>
          <cell r="AC817">
            <v>63</v>
          </cell>
          <cell r="AD817">
            <v>63</v>
          </cell>
          <cell r="AE817">
            <v>58</v>
          </cell>
          <cell r="AF817">
            <v>50</v>
          </cell>
          <cell r="AG817">
            <v>20</v>
          </cell>
          <cell r="AH817">
            <v>14</v>
          </cell>
          <cell r="AI817">
            <v>10</v>
          </cell>
        </row>
        <row r="818">
          <cell r="A818" t="str">
            <v>Siemens S3</v>
          </cell>
          <cell r="B818">
            <v>224</v>
          </cell>
          <cell r="C818">
            <v>214</v>
          </cell>
          <cell r="D818">
            <v>199</v>
          </cell>
          <cell r="E818">
            <v>188</v>
          </cell>
          <cell r="F818">
            <v>183</v>
          </cell>
          <cell r="G818">
            <v>165</v>
          </cell>
          <cell r="H818">
            <v>151</v>
          </cell>
          <cell r="I818">
            <v>144</v>
          </cell>
          <cell r="J818">
            <v>136</v>
          </cell>
          <cell r="K818">
            <v>137</v>
          </cell>
          <cell r="L818">
            <v>130</v>
          </cell>
          <cell r="M818">
            <v>128</v>
          </cell>
          <cell r="N818">
            <v>116</v>
          </cell>
          <cell r="O818">
            <v>109</v>
          </cell>
          <cell r="P818">
            <v>102</v>
          </cell>
          <cell r="Q818">
            <v>93</v>
          </cell>
          <cell r="R818">
            <v>89</v>
          </cell>
          <cell r="S818">
            <v>75</v>
          </cell>
          <cell r="T818">
            <v>75</v>
          </cell>
          <cell r="U818">
            <v>68</v>
          </cell>
          <cell r="V818">
            <v>61</v>
          </cell>
          <cell r="W818">
            <v>56</v>
          </cell>
          <cell r="X818">
            <v>56</v>
          </cell>
          <cell r="Y818">
            <v>54</v>
          </cell>
          <cell r="Z818">
            <v>46</v>
          </cell>
          <cell r="AA818">
            <v>38</v>
          </cell>
          <cell r="AB818">
            <v>40</v>
          </cell>
          <cell r="AC818">
            <v>36</v>
          </cell>
          <cell r="AD818">
            <v>33</v>
          </cell>
          <cell r="AE818">
            <v>32</v>
          </cell>
          <cell r="AF818">
            <v>30</v>
          </cell>
          <cell r="AG818">
            <v>16</v>
          </cell>
          <cell r="AH818">
            <v>16</v>
          </cell>
          <cell r="AI818">
            <v>14</v>
          </cell>
        </row>
        <row r="819">
          <cell r="A819" t="str">
            <v>Siemens S40</v>
          </cell>
          <cell r="V819">
            <v>95</v>
          </cell>
          <cell r="W819">
            <v>226</v>
          </cell>
          <cell r="X819">
            <v>297</v>
          </cell>
          <cell r="Y819">
            <v>463</v>
          </cell>
          <cell r="Z819">
            <v>603</v>
          </cell>
          <cell r="AA819">
            <v>709</v>
          </cell>
          <cell r="AB819">
            <v>829</v>
          </cell>
          <cell r="AC819">
            <v>899</v>
          </cell>
          <cell r="AD819">
            <v>1009</v>
          </cell>
          <cell r="AE819">
            <v>1058</v>
          </cell>
          <cell r="AF819">
            <v>1099</v>
          </cell>
          <cell r="AG819">
            <v>886</v>
          </cell>
          <cell r="AH819">
            <v>871</v>
          </cell>
          <cell r="AI819">
            <v>947</v>
          </cell>
        </row>
        <row r="820">
          <cell r="A820" t="str">
            <v>Siemens SL45i</v>
          </cell>
          <cell r="AE820">
            <v>4</v>
          </cell>
          <cell r="AF820">
            <v>14</v>
          </cell>
          <cell r="AG820">
            <v>18</v>
          </cell>
          <cell r="AH820">
            <v>21</v>
          </cell>
          <cell r="AI820">
            <v>31</v>
          </cell>
        </row>
        <row r="821">
          <cell r="A821" t="str">
            <v>Siemens Type S15</v>
          </cell>
          <cell r="B821">
            <v>13</v>
          </cell>
          <cell r="C821">
            <v>14</v>
          </cell>
          <cell r="D821">
            <v>15</v>
          </cell>
          <cell r="E821">
            <v>18</v>
          </cell>
          <cell r="F821">
            <v>19</v>
          </cell>
          <cell r="G821">
            <v>19</v>
          </cell>
          <cell r="H821">
            <v>19</v>
          </cell>
          <cell r="I821">
            <v>17</v>
          </cell>
          <cell r="J821">
            <v>16</v>
          </cell>
          <cell r="K821">
            <v>14</v>
          </cell>
          <cell r="L821">
            <v>14</v>
          </cell>
          <cell r="M821">
            <v>14</v>
          </cell>
          <cell r="N821">
            <v>12</v>
          </cell>
          <cell r="O821">
            <v>13</v>
          </cell>
          <cell r="P821">
            <v>12</v>
          </cell>
          <cell r="Q821">
            <v>10</v>
          </cell>
          <cell r="R821">
            <v>10</v>
          </cell>
          <cell r="S821">
            <v>10</v>
          </cell>
          <cell r="T821">
            <v>10</v>
          </cell>
          <cell r="U821">
            <v>10</v>
          </cell>
          <cell r="V821">
            <v>9</v>
          </cell>
          <cell r="W821">
            <v>8</v>
          </cell>
          <cell r="X821">
            <v>7</v>
          </cell>
          <cell r="Y821">
            <v>7</v>
          </cell>
          <cell r="Z821">
            <v>5</v>
          </cell>
          <cell r="AA821">
            <v>4</v>
          </cell>
          <cell r="AB821">
            <v>4</v>
          </cell>
          <cell r="AC821">
            <v>3</v>
          </cell>
          <cell r="AD821">
            <v>3</v>
          </cell>
          <cell r="AE821">
            <v>2</v>
          </cell>
          <cell r="AF821">
            <v>2</v>
          </cell>
          <cell r="AG821">
            <v>2</v>
          </cell>
          <cell r="AH821">
            <v>2</v>
          </cell>
          <cell r="AI821">
            <v>1</v>
          </cell>
        </row>
        <row r="822">
          <cell r="A822" t="str">
            <v>Siemens, S15 EFR Phase II, DualBand GSM/DCS 1800 Terminal, supporting EFR</v>
          </cell>
          <cell r="B822">
            <v>12</v>
          </cell>
          <cell r="C822">
            <v>13</v>
          </cell>
          <cell r="D822">
            <v>16</v>
          </cell>
          <cell r="E822">
            <v>11</v>
          </cell>
          <cell r="F822">
            <v>15</v>
          </cell>
          <cell r="G822">
            <v>14</v>
          </cell>
          <cell r="H822">
            <v>15</v>
          </cell>
          <cell r="I822">
            <v>17</v>
          </cell>
          <cell r="J822">
            <v>19</v>
          </cell>
          <cell r="K822">
            <v>19</v>
          </cell>
          <cell r="L822">
            <v>17</v>
          </cell>
          <cell r="M822">
            <v>18</v>
          </cell>
          <cell r="N822">
            <v>16</v>
          </cell>
          <cell r="O822">
            <v>16</v>
          </cell>
          <cell r="P822">
            <v>16</v>
          </cell>
          <cell r="Q822">
            <v>18</v>
          </cell>
          <cell r="R822">
            <v>14</v>
          </cell>
          <cell r="S822">
            <v>14</v>
          </cell>
          <cell r="T822">
            <v>15</v>
          </cell>
          <cell r="U822">
            <v>14</v>
          </cell>
          <cell r="V822">
            <v>12</v>
          </cell>
          <cell r="W822">
            <v>12</v>
          </cell>
          <cell r="X822">
            <v>12</v>
          </cell>
          <cell r="Y822">
            <v>12</v>
          </cell>
          <cell r="Z822">
            <v>10</v>
          </cell>
          <cell r="AA822">
            <v>10</v>
          </cell>
          <cell r="AB822">
            <v>9</v>
          </cell>
          <cell r="AC822">
            <v>10</v>
          </cell>
          <cell r="AD822">
            <v>10</v>
          </cell>
          <cell r="AE822">
            <v>10</v>
          </cell>
          <cell r="AF822">
            <v>10</v>
          </cell>
          <cell r="AG822">
            <v>6</v>
          </cell>
          <cell r="AH822">
            <v>9</v>
          </cell>
          <cell r="AI822">
            <v>7</v>
          </cell>
        </row>
        <row r="823">
          <cell r="A823" t="str">
            <v>Siemens, S16 Phase II GSM part of DualBand GSM/PCS 1900 terminal supporting EFR</v>
          </cell>
          <cell r="B823">
            <v>9</v>
          </cell>
          <cell r="C823">
            <v>8</v>
          </cell>
          <cell r="D823">
            <v>7</v>
          </cell>
          <cell r="E823">
            <v>11</v>
          </cell>
          <cell r="F823">
            <v>10</v>
          </cell>
          <cell r="G823">
            <v>11</v>
          </cell>
          <cell r="H823">
            <v>9</v>
          </cell>
          <cell r="I823">
            <v>12</v>
          </cell>
          <cell r="J823">
            <v>12</v>
          </cell>
          <cell r="K823">
            <v>11</v>
          </cell>
          <cell r="L823">
            <v>10</v>
          </cell>
          <cell r="M823">
            <v>11</v>
          </cell>
          <cell r="N823">
            <v>10</v>
          </cell>
          <cell r="O823">
            <v>9</v>
          </cell>
          <cell r="P823">
            <v>11</v>
          </cell>
          <cell r="Q823">
            <v>9</v>
          </cell>
          <cell r="R823">
            <v>8</v>
          </cell>
          <cell r="S823">
            <v>8</v>
          </cell>
          <cell r="T823">
            <v>8</v>
          </cell>
          <cell r="U823">
            <v>6</v>
          </cell>
          <cell r="V823">
            <v>6</v>
          </cell>
          <cell r="W823">
            <v>7</v>
          </cell>
          <cell r="X823">
            <v>5</v>
          </cell>
          <cell r="Y823">
            <v>4</v>
          </cell>
          <cell r="Z823">
            <v>5</v>
          </cell>
          <cell r="AA823">
            <v>5</v>
          </cell>
          <cell r="AB823">
            <v>4</v>
          </cell>
          <cell r="AC823">
            <v>4</v>
          </cell>
          <cell r="AD823">
            <v>5</v>
          </cell>
          <cell r="AE823">
            <v>6</v>
          </cell>
          <cell r="AF823">
            <v>5</v>
          </cell>
          <cell r="AG823">
            <v>2</v>
          </cell>
          <cell r="AH823">
            <v>2</v>
          </cell>
          <cell r="AI823">
            <v>3</v>
          </cell>
        </row>
        <row r="824">
          <cell r="A824" t="str">
            <v>Simoco GSM Dual-Band Engine</v>
          </cell>
          <cell r="I824">
            <v>2</v>
          </cell>
          <cell r="J824">
            <v>1</v>
          </cell>
          <cell r="K824">
            <v>1</v>
          </cell>
          <cell r="L824">
            <v>3</v>
          </cell>
          <cell r="M824">
            <v>9</v>
          </cell>
          <cell r="N824">
            <v>7</v>
          </cell>
          <cell r="O824">
            <v>15</v>
          </cell>
          <cell r="P824">
            <v>36</v>
          </cell>
          <cell r="Q824">
            <v>45</v>
          </cell>
          <cell r="R824">
            <v>58</v>
          </cell>
          <cell r="S824">
            <v>57</v>
          </cell>
          <cell r="T824">
            <v>61</v>
          </cell>
          <cell r="U824">
            <v>92</v>
          </cell>
          <cell r="V824">
            <v>93</v>
          </cell>
          <cell r="W824">
            <v>110</v>
          </cell>
          <cell r="X824">
            <v>111</v>
          </cell>
          <cell r="Y824">
            <v>116</v>
          </cell>
          <cell r="Z824">
            <v>110</v>
          </cell>
          <cell r="AA824">
            <v>110</v>
          </cell>
          <cell r="AB824">
            <v>113</v>
          </cell>
          <cell r="AC824">
            <v>114</v>
          </cell>
          <cell r="AD824">
            <v>116</v>
          </cell>
          <cell r="AE824">
            <v>114</v>
          </cell>
          <cell r="AF824">
            <v>111</v>
          </cell>
          <cell r="AG824">
            <v>104</v>
          </cell>
          <cell r="AH824">
            <v>105</v>
          </cell>
          <cell r="AI824">
            <v>105</v>
          </cell>
        </row>
        <row r="825">
          <cell r="A825" t="str">
            <v>SIP GSM</v>
          </cell>
          <cell r="B825">
            <v>3</v>
          </cell>
          <cell r="C825">
            <v>2</v>
          </cell>
          <cell r="D825">
            <v>1</v>
          </cell>
          <cell r="E825">
            <v>2</v>
          </cell>
          <cell r="F825">
            <v>2</v>
          </cell>
          <cell r="G825">
            <v>1</v>
          </cell>
          <cell r="H825">
            <v>1</v>
          </cell>
          <cell r="I825">
            <v>1</v>
          </cell>
          <cell r="J825">
            <v>1</v>
          </cell>
          <cell r="K825">
            <v>1</v>
          </cell>
          <cell r="L825">
            <v>2</v>
          </cell>
          <cell r="M825">
            <v>3</v>
          </cell>
          <cell r="N825">
            <v>3</v>
          </cell>
          <cell r="O825">
            <v>3</v>
          </cell>
          <cell r="P825">
            <v>3</v>
          </cell>
          <cell r="Q825">
            <v>3</v>
          </cell>
          <cell r="R825">
            <v>3</v>
          </cell>
          <cell r="S825">
            <v>2</v>
          </cell>
          <cell r="T825">
            <v>2</v>
          </cell>
          <cell r="U825">
            <v>2</v>
          </cell>
          <cell r="V825">
            <v>2</v>
          </cell>
          <cell r="W825">
            <v>2</v>
          </cell>
          <cell r="X825">
            <v>2</v>
          </cell>
        </row>
        <row r="826">
          <cell r="A826" t="str">
            <v>SIP GSM, STET Hellas</v>
          </cell>
          <cell r="N826">
            <v>1</v>
          </cell>
          <cell r="O826">
            <v>1</v>
          </cell>
        </row>
        <row r="827">
          <cell r="A827" t="str">
            <v>SL10 E S30880-S1600 / SL10 E S30880-S1600</v>
          </cell>
          <cell r="B827">
            <v>11</v>
          </cell>
          <cell r="C827">
            <v>10</v>
          </cell>
          <cell r="D827">
            <v>12</v>
          </cell>
          <cell r="E827">
            <v>13</v>
          </cell>
          <cell r="F827">
            <v>12</v>
          </cell>
          <cell r="G827">
            <v>18</v>
          </cell>
          <cell r="H827">
            <v>67</v>
          </cell>
          <cell r="I827">
            <v>119</v>
          </cell>
          <cell r="J827">
            <v>226</v>
          </cell>
          <cell r="K827">
            <v>231</v>
          </cell>
          <cell r="L827">
            <v>240</v>
          </cell>
          <cell r="M827">
            <v>236</v>
          </cell>
          <cell r="N827">
            <v>226</v>
          </cell>
          <cell r="O827">
            <v>220</v>
          </cell>
          <cell r="P827">
            <v>199</v>
          </cell>
          <cell r="Q827">
            <v>191</v>
          </cell>
          <cell r="R827">
            <v>176</v>
          </cell>
          <cell r="S827">
            <v>175</v>
          </cell>
          <cell r="T827">
            <v>167</v>
          </cell>
          <cell r="U827">
            <v>154</v>
          </cell>
          <cell r="V827">
            <v>148</v>
          </cell>
          <cell r="W827">
            <v>143</v>
          </cell>
          <cell r="X827">
            <v>138</v>
          </cell>
          <cell r="Y827">
            <v>132</v>
          </cell>
          <cell r="Z827">
            <v>125</v>
          </cell>
          <cell r="AA827">
            <v>115</v>
          </cell>
          <cell r="AB827">
            <v>103</v>
          </cell>
          <cell r="AC827">
            <v>92</v>
          </cell>
          <cell r="AD827">
            <v>94</v>
          </cell>
          <cell r="AE827">
            <v>87</v>
          </cell>
          <cell r="AF827">
            <v>77</v>
          </cell>
          <cell r="AG827">
            <v>60</v>
          </cell>
          <cell r="AH827">
            <v>65</v>
          </cell>
          <cell r="AI827">
            <v>64</v>
          </cell>
        </row>
        <row r="828">
          <cell r="A828" t="str">
            <v>SL10 S30880-S1600</v>
          </cell>
          <cell r="B828">
            <v>177</v>
          </cell>
          <cell r="C828">
            <v>199</v>
          </cell>
          <cell r="D828">
            <v>200</v>
          </cell>
          <cell r="E828">
            <v>216</v>
          </cell>
          <cell r="F828">
            <v>224</v>
          </cell>
          <cell r="G828">
            <v>243</v>
          </cell>
          <cell r="H828">
            <v>315</v>
          </cell>
          <cell r="I828">
            <v>403</v>
          </cell>
          <cell r="J828">
            <v>487</v>
          </cell>
          <cell r="K828">
            <v>497</v>
          </cell>
          <cell r="L828">
            <v>508</v>
          </cell>
          <cell r="M828">
            <v>516</v>
          </cell>
          <cell r="N828">
            <v>505</v>
          </cell>
          <cell r="O828">
            <v>484</v>
          </cell>
          <cell r="P828">
            <v>463</v>
          </cell>
          <cell r="Q828">
            <v>449</v>
          </cell>
          <cell r="R828">
            <v>435</v>
          </cell>
          <cell r="S828">
            <v>415</v>
          </cell>
          <cell r="T828">
            <v>406</v>
          </cell>
          <cell r="U828">
            <v>375</v>
          </cell>
          <cell r="V828">
            <v>357</v>
          </cell>
          <cell r="W828">
            <v>331</v>
          </cell>
          <cell r="X828">
            <v>310</v>
          </cell>
          <cell r="Y828">
            <v>296</v>
          </cell>
          <cell r="Z828">
            <v>280</v>
          </cell>
          <cell r="AA828">
            <v>264</v>
          </cell>
          <cell r="AB828">
            <v>239</v>
          </cell>
          <cell r="AC828">
            <v>223</v>
          </cell>
          <cell r="AD828">
            <v>216</v>
          </cell>
          <cell r="AE828">
            <v>195</v>
          </cell>
          <cell r="AF828">
            <v>183</v>
          </cell>
          <cell r="AG828">
            <v>138</v>
          </cell>
          <cell r="AH828">
            <v>125</v>
          </cell>
          <cell r="AI828">
            <v>127</v>
          </cell>
        </row>
        <row r="829">
          <cell r="A829" t="str">
            <v>SL1088 S30880-S1600 / SL1088 S30880-S1600</v>
          </cell>
          <cell r="F829">
            <v>1</v>
          </cell>
          <cell r="G829">
            <v>1</v>
          </cell>
          <cell r="H829">
            <v>1</v>
          </cell>
          <cell r="I829">
            <v>1</v>
          </cell>
          <cell r="J829">
            <v>1</v>
          </cell>
          <cell r="K829">
            <v>1</v>
          </cell>
          <cell r="L829">
            <v>1</v>
          </cell>
          <cell r="M829">
            <v>1</v>
          </cell>
          <cell r="N829">
            <v>1</v>
          </cell>
          <cell r="O829">
            <v>1</v>
          </cell>
        </row>
        <row r="830">
          <cell r="A830" t="str">
            <v>SL10D S30880-S1600</v>
          </cell>
          <cell r="B830">
            <v>342</v>
          </cell>
          <cell r="C830">
            <v>348</v>
          </cell>
          <cell r="D830">
            <v>348</v>
          </cell>
          <cell r="E830">
            <v>360</v>
          </cell>
          <cell r="F830">
            <v>378</v>
          </cell>
          <cell r="G830">
            <v>386</v>
          </cell>
          <cell r="H830">
            <v>405</v>
          </cell>
          <cell r="I830">
            <v>413</v>
          </cell>
          <cell r="J830">
            <v>405</v>
          </cell>
          <cell r="K830">
            <v>391</v>
          </cell>
          <cell r="L830">
            <v>397</v>
          </cell>
          <cell r="M830">
            <v>399</v>
          </cell>
          <cell r="N830">
            <v>372</v>
          </cell>
          <cell r="O830">
            <v>349</v>
          </cell>
          <cell r="P830">
            <v>323</v>
          </cell>
          <cell r="Q830">
            <v>311</v>
          </cell>
          <cell r="R830">
            <v>296</v>
          </cell>
          <cell r="S830">
            <v>277</v>
          </cell>
          <cell r="T830">
            <v>263</v>
          </cell>
          <cell r="U830">
            <v>244</v>
          </cell>
          <cell r="V830">
            <v>221</v>
          </cell>
          <cell r="W830">
            <v>215</v>
          </cell>
          <cell r="X830">
            <v>195</v>
          </cell>
          <cell r="Y830">
            <v>185</v>
          </cell>
          <cell r="Z830">
            <v>183</v>
          </cell>
          <cell r="AA830">
            <v>164</v>
          </cell>
          <cell r="AB830">
            <v>146</v>
          </cell>
          <cell r="AC830">
            <v>139</v>
          </cell>
          <cell r="AD830">
            <v>129</v>
          </cell>
          <cell r="AE830">
            <v>128</v>
          </cell>
          <cell r="AF830">
            <v>121</v>
          </cell>
          <cell r="AG830">
            <v>91</v>
          </cell>
          <cell r="AH830">
            <v>87</v>
          </cell>
          <cell r="AI830">
            <v>75</v>
          </cell>
        </row>
        <row r="831">
          <cell r="A831" t="str">
            <v>Sony CMD-X1000</v>
          </cell>
          <cell r="B831">
            <v>9809</v>
          </cell>
          <cell r="C831">
            <v>9696</v>
          </cell>
          <cell r="D831">
            <v>9513</v>
          </cell>
          <cell r="E831">
            <v>9366</v>
          </cell>
          <cell r="F831">
            <v>9242</v>
          </cell>
          <cell r="G831">
            <v>9050</v>
          </cell>
          <cell r="H831">
            <v>8914</v>
          </cell>
          <cell r="I831">
            <v>8697</v>
          </cell>
          <cell r="J831">
            <v>8491</v>
          </cell>
          <cell r="K831">
            <v>8357</v>
          </cell>
          <cell r="L831">
            <v>8255</v>
          </cell>
          <cell r="M831">
            <v>8145</v>
          </cell>
          <cell r="N831">
            <v>7921</v>
          </cell>
          <cell r="O831">
            <v>7682</v>
          </cell>
          <cell r="P831">
            <v>7383</v>
          </cell>
          <cell r="Q831">
            <v>7209</v>
          </cell>
          <cell r="R831">
            <v>6953</v>
          </cell>
          <cell r="S831">
            <v>6638</v>
          </cell>
          <cell r="T831">
            <v>6401</v>
          </cell>
          <cell r="U831">
            <v>6048</v>
          </cell>
          <cell r="V831">
            <v>5690</v>
          </cell>
          <cell r="W831">
            <v>5533</v>
          </cell>
          <cell r="X831">
            <v>5280</v>
          </cell>
          <cell r="Y831">
            <v>5091</v>
          </cell>
          <cell r="Z831">
            <v>4861</v>
          </cell>
          <cell r="AA831">
            <v>4623</v>
          </cell>
          <cell r="AB831">
            <v>4346</v>
          </cell>
          <cell r="AC831">
            <v>4141</v>
          </cell>
          <cell r="AD831">
            <v>3964</v>
          </cell>
          <cell r="AE831">
            <v>3770</v>
          </cell>
          <cell r="AF831">
            <v>3590</v>
          </cell>
          <cell r="AG831">
            <v>2819</v>
          </cell>
          <cell r="AH831">
            <v>2532</v>
          </cell>
          <cell r="AI831">
            <v>2464</v>
          </cell>
        </row>
        <row r="832">
          <cell r="A832" t="str">
            <v>Sony CMD-X2000</v>
          </cell>
          <cell r="B832">
            <v>6900</v>
          </cell>
          <cell r="C832">
            <v>6851</v>
          </cell>
          <cell r="D832">
            <v>6768</v>
          </cell>
          <cell r="E832">
            <v>6698</v>
          </cell>
          <cell r="F832">
            <v>6636</v>
          </cell>
          <cell r="G832">
            <v>6501</v>
          </cell>
          <cell r="H832">
            <v>6484</v>
          </cell>
          <cell r="I832">
            <v>6371</v>
          </cell>
          <cell r="J832">
            <v>6258</v>
          </cell>
          <cell r="K832">
            <v>6219</v>
          </cell>
          <cell r="L832">
            <v>6132</v>
          </cell>
          <cell r="M832">
            <v>6072</v>
          </cell>
          <cell r="N832">
            <v>5914</v>
          </cell>
          <cell r="O832">
            <v>5737</v>
          </cell>
          <cell r="P832">
            <v>5539</v>
          </cell>
          <cell r="Q832">
            <v>5419</v>
          </cell>
          <cell r="R832">
            <v>5223</v>
          </cell>
          <cell r="S832">
            <v>5043</v>
          </cell>
          <cell r="T832">
            <v>4838</v>
          </cell>
          <cell r="U832">
            <v>4579</v>
          </cell>
          <cell r="V832">
            <v>4307</v>
          </cell>
          <cell r="W832">
            <v>4133</v>
          </cell>
          <cell r="X832">
            <v>3931</v>
          </cell>
          <cell r="Y832">
            <v>3796</v>
          </cell>
          <cell r="Z832">
            <v>3638</v>
          </cell>
          <cell r="AA832">
            <v>3427</v>
          </cell>
          <cell r="AB832">
            <v>3270</v>
          </cell>
          <cell r="AC832">
            <v>3099</v>
          </cell>
          <cell r="AD832">
            <v>2935</v>
          </cell>
          <cell r="AE832">
            <v>2791</v>
          </cell>
          <cell r="AF832">
            <v>2686</v>
          </cell>
          <cell r="AG832">
            <v>2173</v>
          </cell>
          <cell r="AH832">
            <v>1951</v>
          </cell>
          <cell r="AI832">
            <v>1883</v>
          </cell>
        </row>
        <row r="833">
          <cell r="A833" t="str">
            <v>Sony Type CMD-CD5</v>
          </cell>
          <cell r="F833">
            <v>3</v>
          </cell>
          <cell r="G833">
            <v>2</v>
          </cell>
          <cell r="H833">
            <v>7</v>
          </cell>
          <cell r="I833">
            <v>19</v>
          </cell>
          <cell r="J833">
            <v>46</v>
          </cell>
          <cell r="K833">
            <v>195</v>
          </cell>
          <cell r="L833">
            <v>352</v>
          </cell>
          <cell r="M833">
            <v>713</v>
          </cell>
          <cell r="N833">
            <v>1178</v>
          </cell>
          <cell r="O833">
            <v>1561</v>
          </cell>
          <cell r="P833">
            <v>1833</v>
          </cell>
          <cell r="Q833">
            <v>2026</v>
          </cell>
          <cell r="R833">
            <v>2188</v>
          </cell>
          <cell r="S833">
            <v>2243</v>
          </cell>
          <cell r="T833">
            <v>2459</v>
          </cell>
          <cell r="U833">
            <v>2573</v>
          </cell>
          <cell r="V833">
            <v>2583</v>
          </cell>
          <cell r="W833">
            <v>2639</v>
          </cell>
          <cell r="X833">
            <v>2656</v>
          </cell>
          <cell r="Y833">
            <v>2627</v>
          </cell>
          <cell r="Z833">
            <v>2636</v>
          </cell>
          <cell r="AA833">
            <v>2722</v>
          </cell>
          <cell r="AB833">
            <v>2774</v>
          </cell>
          <cell r="AC833">
            <v>2821</v>
          </cell>
          <cell r="AD833">
            <v>2815</v>
          </cell>
          <cell r="AE833">
            <v>2774</v>
          </cell>
          <cell r="AF833">
            <v>2734</v>
          </cell>
          <cell r="AG833">
            <v>2453</v>
          </cell>
          <cell r="AH833">
            <v>2364</v>
          </cell>
          <cell r="AI833">
            <v>2357</v>
          </cell>
        </row>
        <row r="834">
          <cell r="A834" t="str">
            <v>Sony Type CMD-Z18</v>
          </cell>
          <cell r="P834">
            <v>2</v>
          </cell>
          <cell r="Q834">
            <v>2</v>
          </cell>
          <cell r="R834">
            <v>3</v>
          </cell>
          <cell r="S834">
            <v>4</v>
          </cell>
          <cell r="T834">
            <v>5</v>
          </cell>
          <cell r="U834">
            <v>4</v>
          </cell>
          <cell r="V834">
            <v>5</v>
          </cell>
          <cell r="W834">
            <v>7</v>
          </cell>
          <cell r="X834">
            <v>7</v>
          </cell>
          <cell r="Y834">
            <v>7</v>
          </cell>
          <cell r="Z834">
            <v>7</v>
          </cell>
          <cell r="AA834">
            <v>6</v>
          </cell>
          <cell r="AB834">
            <v>6</v>
          </cell>
          <cell r="AC834">
            <v>7</v>
          </cell>
          <cell r="AD834">
            <v>7</v>
          </cell>
          <cell r="AE834">
            <v>7</v>
          </cell>
          <cell r="AF834">
            <v>7</v>
          </cell>
          <cell r="AG834">
            <v>5</v>
          </cell>
          <cell r="AH834">
            <v>4</v>
          </cell>
          <cell r="AI834">
            <v>5</v>
          </cell>
        </row>
        <row r="835">
          <cell r="A835" t="str">
            <v>Sony, type CMD-C1</v>
          </cell>
          <cell r="B835">
            <v>1195</v>
          </cell>
          <cell r="C835">
            <v>1954</v>
          </cell>
          <cell r="D835">
            <v>2598</v>
          </cell>
          <cell r="E835">
            <v>3129</v>
          </cell>
          <cell r="F835">
            <v>3738</v>
          </cell>
          <cell r="G835">
            <v>4165</v>
          </cell>
          <cell r="H835">
            <v>4713</v>
          </cell>
          <cell r="I835">
            <v>5076</v>
          </cell>
          <cell r="J835">
            <v>5534</v>
          </cell>
          <cell r="K835">
            <v>5987</v>
          </cell>
          <cell r="L835">
            <v>6216</v>
          </cell>
          <cell r="M835">
            <v>6413</v>
          </cell>
          <cell r="N835">
            <v>6417</v>
          </cell>
          <cell r="O835">
            <v>6501</v>
          </cell>
          <cell r="P835">
            <v>6448</v>
          </cell>
          <cell r="Q835">
            <v>6420</v>
          </cell>
          <cell r="R835">
            <v>6323</v>
          </cell>
          <cell r="S835">
            <v>6215</v>
          </cell>
          <cell r="T835">
            <v>6218</v>
          </cell>
          <cell r="U835">
            <v>6330</v>
          </cell>
          <cell r="V835">
            <v>6121</v>
          </cell>
          <cell r="W835">
            <v>6041</v>
          </cell>
          <cell r="X835">
            <v>5919</v>
          </cell>
          <cell r="Y835">
            <v>5792</v>
          </cell>
          <cell r="Z835">
            <v>5654</v>
          </cell>
          <cell r="AA835">
            <v>5456</v>
          </cell>
          <cell r="AB835">
            <v>5211</v>
          </cell>
          <cell r="AC835">
            <v>5036</v>
          </cell>
          <cell r="AD835">
            <v>4865</v>
          </cell>
          <cell r="AE835">
            <v>4666</v>
          </cell>
          <cell r="AF835">
            <v>4542</v>
          </cell>
          <cell r="AG835">
            <v>3733</v>
          </cell>
          <cell r="AH835">
            <v>3426</v>
          </cell>
          <cell r="AI835">
            <v>3276</v>
          </cell>
        </row>
        <row r="836">
          <cell r="A836" t="str">
            <v>Sony, type CMD-C8</v>
          </cell>
          <cell r="J836">
            <v>1</v>
          </cell>
          <cell r="K836">
            <v>1</v>
          </cell>
          <cell r="L836">
            <v>3</v>
          </cell>
          <cell r="M836">
            <v>3</v>
          </cell>
          <cell r="N836">
            <v>3</v>
          </cell>
          <cell r="O836">
            <v>3</v>
          </cell>
          <cell r="P836">
            <v>3</v>
          </cell>
          <cell r="Q836">
            <v>3</v>
          </cell>
          <cell r="R836">
            <v>3</v>
          </cell>
          <cell r="S836">
            <v>3</v>
          </cell>
          <cell r="T836">
            <v>3</v>
          </cell>
          <cell r="U836">
            <v>3</v>
          </cell>
          <cell r="V836">
            <v>3</v>
          </cell>
          <cell r="W836">
            <v>3</v>
          </cell>
          <cell r="X836">
            <v>3</v>
          </cell>
          <cell r="Y836">
            <v>3</v>
          </cell>
          <cell r="Z836">
            <v>3</v>
          </cell>
          <cell r="AA836">
            <v>2</v>
          </cell>
          <cell r="AB836">
            <v>2</v>
          </cell>
          <cell r="AC836">
            <v>2</v>
          </cell>
          <cell r="AD836">
            <v>2</v>
          </cell>
          <cell r="AE836">
            <v>2</v>
          </cell>
          <cell r="AF836">
            <v>2</v>
          </cell>
          <cell r="AG836">
            <v>2</v>
          </cell>
          <cell r="AH836">
            <v>2</v>
          </cell>
          <cell r="AI836">
            <v>3</v>
          </cell>
        </row>
        <row r="837">
          <cell r="A837" t="str">
            <v>Sony, type CMD-Z1</v>
          </cell>
          <cell r="B837">
            <v>6663</v>
          </cell>
          <cell r="C837">
            <v>6527</v>
          </cell>
          <cell r="D837">
            <v>6408</v>
          </cell>
          <cell r="E837">
            <v>6337</v>
          </cell>
          <cell r="F837">
            <v>6260</v>
          </cell>
          <cell r="G837">
            <v>6118</v>
          </cell>
          <cell r="H837">
            <v>6012</v>
          </cell>
          <cell r="I837">
            <v>5875</v>
          </cell>
          <cell r="J837">
            <v>5753</v>
          </cell>
          <cell r="K837">
            <v>5675</v>
          </cell>
          <cell r="L837">
            <v>5601</v>
          </cell>
          <cell r="M837">
            <v>5511</v>
          </cell>
          <cell r="N837">
            <v>5308</v>
          </cell>
          <cell r="O837">
            <v>5104</v>
          </cell>
          <cell r="P837">
            <v>4902</v>
          </cell>
          <cell r="Q837">
            <v>4738</v>
          </cell>
          <cell r="R837">
            <v>4567</v>
          </cell>
          <cell r="S837">
            <v>4350</v>
          </cell>
          <cell r="T837">
            <v>4231</v>
          </cell>
          <cell r="U837">
            <v>4026</v>
          </cell>
          <cell r="V837">
            <v>3877</v>
          </cell>
          <cell r="W837">
            <v>3756</v>
          </cell>
          <cell r="X837">
            <v>3621</v>
          </cell>
          <cell r="Y837">
            <v>3515</v>
          </cell>
          <cell r="Z837">
            <v>3379</v>
          </cell>
          <cell r="AA837">
            <v>3199</v>
          </cell>
          <cell r="AB837">
            <v>3021</v>
          </cell>
          <cell r="AC837">
            <v>2879</v>
          </cell>
          <cell r="AD837">
            <v>2740</v>
          </cell>
          <cell r="AE837">
            <v>2624</v>
          </cell>
          <cell r="AF837">
            <v>2514</v>
          </cell>
          <cell r="AG837">
            <v>1949</v>
          </cell>
          <cell r="AH837">
            <v>1804</v>
          </cell>
          <cell r="AI837">
            <v>1718</v>
          </cell>
        </row>
        <row r="838">
          <cell r="A838" t="str">
            <v>Sony, type CMD-Z1 Plus</v>
          </cell>
          <cell r="B838">
            <v>9231</v>
          </cell>
          <cell r="C838">
            <v>9526</v>
          </cell>
          <cell r="D838">
            <v>9501</v>
          </cell>
          <cell r="E838">
            <v>9486</v>
          </cell>
          <cell r="F838">
            <v>9483</v>
          </cell>
          <cell r="G838">
            <v>9366</v>
          </cell>
          <cell r="H838">
            <v>9324</v>
          </cell>
          <cell r="I838">
            <v>9205</v>
          </cell>
          <cell r="J838">
            <v>9159</v>
          </cell>
          <cell r="K838">
            <v>9101</v>
          </cell>
          <cell r="L838">
            <v>9042</v>
          </cell>
          <cell r="M838">
            <v>8987</v>
          </cell>
          <cell r="N838">
            <v>8822</v>
          </cell>
          <cell r="O838">
            <v>8616</v>
          </cell>
          <cell r="P838">
            <v>8386</v>
          </cell>
          <cell r="Q838">
            <v>8173</v>
          </cell>
          <cell r="R838">
            <v>7989</v>
          </cell>
          <cell r="S838">
            <v>7746</v>
          </cell>
          <cell r="T838">
            <v>7554</v>
          </cell>
          <cell r="U838">
            <v>7330</v>
          </cell>
          <cell r="V838">
            <v>6998</v>
          </cell>
          <cell r="W838">
            <v>6814</v>
          </cell>
          <cell r="X838">
            <v>6596</v>
          </cell>
          <cell r="Y838">
            <v>6398</v>
          </cell>
          <cell r="Z838">
            <v>6168</v>
          </cell>
          <cell r="AA838">
            <v>5887</v>
          </cell>
          <cell r="AB838">
            <v>5630</v>
          </cell>
          <cell r="AC838">
            <v>5421</v>
          </cell>
          <cell r="AD838">
            <v>5194</v>
          </cell>
          <cell r="AE838">
            <v>4940</v>
          </cell>
          <cell r="AF838">
            <v>4775</v>
          </cell>
          <cell r="AG838">
            <v>3859</v>
          </cell>
          <cell r="AH838">
            <v>3596</v>
          </cell>
          <cell r="AI838">
            <v>3482</v>
          </cell>
        </row>
        <row r="839">
          <cell r="A839" t="str">
            <v>Sony, type CMD-Z5</v>
          </cell>
          <cell r="M839">
            <v>5</v>
          </cell>
          <cell r="N839">
            <v>181</v>
          </cell>
          <cell r="O839">
            <v>598</v>
          </cell>
          <cell r="P839">
            <v>1378</v>
          </cell>
          <cell r="Q839">
            <v>2192</v>
          </cell>
          <cell r="R839">
            <v>2827</v>
          </cell>
          <cell r="S839">
            <v>3405</v>
          </cell>
          <cell r="T839">
            <v>4062</v>
          </cell>
          <cell r="U839">
            <v>4460</v>
          </cell>
          <cell r="V839">
            <v>4760</v>
          </cell>
          <cell r="W839">
            <v>5091</v>
          </cell>
          <cell r="X839">
            <v>5341</v>
          </cell>
          <cell r="Y839">
            <v>5547</v>
          </cell>
          <cell r="Z839">
            <v>5728</v>
          </cell>
          <cell r="AA839">
            <v>5735</v>
          </cell>
          <cell r="AB839">
            <v>5610</v>
          </cell>
          <cell r="AC839">
            <v>5601</v>
          </cell>
          <cell r="AD839">
            <v>5507</v>
          </cell>
          <cell r="AE839">
            <v>5390</v>
          </cell>
          <cell r="AF839">
            <v>5346</v>
          </cell>
          <cell r="AG839">
            <v>4579</v>
          </cell>
          <cell r="AH839">
            <v>4513</v>
          </cell>
          <cell r="AI839">
            <v>4423</v>
          </cell>
        </row>
        <row r="840">
          <cell r="A840" t="str">
            <v>Soutec PT-2000</v>
          </cell>
          <cell r="Y840">
            <v>1</v>
          </cell>
          <cell r="AA840">
            <v>1</v>
          </cell>
          <cell r="AC840">
            <v>2</v>
          </cell>
          <cell r="AD840">
            <v>2</v>
          </cell>
        </row>
        <row r="841">
          <cell r="A841" t="str">
            <v>SPT88d</v>
          </cell>
          <cell r="Q841">
            <v>1</v>
          </cell>
          <cell r="R841">
            <v>1</v>
          </cell>
          <cell r="S841">
            <v>2</v>
          </cell>
          <cell r="T841">
            <v>2</v>
          </cell>
          <cell r="U841">
            <v>3</v>
          </cell>
          <cell r="V841">
            <v>3</v>
          </cell>
          <cell r="W841">
            <v>4</v>
          </cell>
          <cell r="X841">
            <v>5</v>
          </cell>
          <cell r="Y841">
            <v>4</v>
          </cell>
          <cell r="Z841">
            <v>7</v>
          </cell>
          <cell r="AA841">
            <v>6</v>
          </cell>
          <cell r="AB841">
            <v>5</v>
          </cell>
          <cell r="AC841">
            <v>8</v>
          </cell>
          <cell r="AD841">
            <v>6</v>
          </cell>
          <cell r="AE841">
            <v>7</v>
          </cell>
          <cell r="AF841">
            <v>7</v>
          </cell>
          <cell r="AG841">
            <v>8</v>
          </cell>
          <cell r="AH841">
            <v>6</v>
          </cell>
          <cell r="AI841">
            <v>7</v>
          </cell>
        </row>
        <row r="842">
          <cell r="A842" t="str">
            <v>Startac</v>
          </cell>
          <cell r="B842">
            <v>6709</v>
          </cell>
          <cell r="C842">
            <v>6587</v>
          </cell>
          <cell r="D842">
            <v>6432</v>
          </cell>
          <cell r="E842">
            <v>6367</v>
          </cell>
          <cell r="F842">
            <v>6255</v>
          </cell>
          <cell r="G842">
            <v>6058</v>
          </cell>
          <cell r="H842">
            <v>6018</v>
          </cell>
          <cell r="I842">
            <v>5940</v>
          </cell>
          <cell r="J842">
            <v>5833</v>
          </cell>
          <cell r="K842">
            <v>5795</v>
          </cell>
          <cell r="L842">
            <v>5724</v>
          </cell>
          <cell r="M842">
            <v>5650</v>
          </cell>
          <cell r="N842">
            <v>7479</v>
          </cell>
          <cell r="O842">
            <v>15814</v>
          </cell>
          <cell r="P842">
            <v>18591</v>
          </cell>
          <cell r="Q842">
            <v>20065</v>
          </cell>
          <cell r="R842">
            <v>20625</v>
          </cell>
          <cell r="S842">
            <v>20338</v>
          </cell>
          <cell r="T842">
            <v>20050</v>
          </cell>
          <cell r="U842">
            <v>19482</v>
          </cell>
          <cell r="V842">
            <v>18694</v>
          </cell>
          <cell r="W842">
            <v>18277</v>
          </cell>
          <cell r="X842">
            <v>17596</v>
          </cell>
          <cell r="Y842">
            <v>17048</v>
          </cell>
          <cell r="Z842">
            <v>16400</v>
          </cell>
          <cell r="AA842">
            <v>15590</v>
          </cell>
          <cell r="AB842">
            <v>14706</v>
          </cell>
          <cell r="AC842">
            <v>14097</v>
          </cell>
          <cell r="AD842">
            <v>13459</v>
          </cell>
          <cell r="AE842">
            <v>12808</v>
          </cell>
          <cell r="AF842">
            <v>12348</v>
          </cell>
          <cell r="AG842">
            <v>9994</v>
          </cell>
          <cell r="AH842">
            <v>9156</v>
          </cell>
          <cell r="AI842">
            <v>8914</v>
          </cell>
        </row>
        <row r="843">
          <cell r="A843" t="str">
            <v>Stet Hellas</v>
          </cell>
          <cell r="B843">
            <v>3</v>
          </cell>
          <cell r="C843">
            <v>2</v>
          </cell>
          <cell r="D843">
            <v>2</v>
          </cell>
          <cell r="E843">
            <v>3</v>
          </cell>
          <cell r="F843">
            <v>2</v>
          </cell>
          <cell r="G843">
            <v>1</v>
          </cell>
          <cell r="H843">
            <v>1</v>
          </cell>
          <cell r="I843">
            <v>2</v>
          </cell>
          <cell r="J843">
            <v>2</v>
          </cell>
          <cell r="K843">
            <v>3</v>
          </cell>
          <cell r="L843">
            <v>2</v>
          </cell>
          <cell r="M843">
            <v>3</v>
          </cell>
          <cell r="N843">
            <v>1</v>
          </cell>
          <cell r="O843">
            <v>1</v>
          </cell>
          <cell r="P843">
            <v>1</v>
          </cell>
        </row>
        <row r="844">
          <cell r="A844" t="str">
            <v>Storno CD 320</v>
          </cell>
          <cell r="K844">
            <v>1</v>
          </cell>
          <cell r="S844">
            <v>1</v>
          </cell>
        </row>
        <row r="845">
          <cell r="A845" t="str">
            <v>Storno CD520</v>
          </cell>
          <cell r="B845">
            <v>16</v>
          </cell>
          <cell r="C845">
            <v>19</v>
          </cell>
          <cell r="D845">
            <v>16</v>
          </cell>
          <cell r="E845">
            <v>16</v>
          </cell>
          <cell r="F845">
            <v>16</v>
          </cell>
          <cell r="G845">
            <v>15</v>
          </cell>
          <cell r="H845">
            <v>15</v>
          </cell>
          <cell r="I845">
            <v>13</v>
          </cell>
          <cell r="J845">
            <v>10</v>
          </cell>
          <cell r="K845">
            <v>8</v>
          </cell>
          <cell r="L845">
            <v>7</v>
          </cell>
          <cell r="M845">
            <v>6</v>
          </cell>
          <cell r="N845">
            <v>8</v>
          </cell>
          <cell r="O845">
            <v>5</v>
          </cell>
          <cell r="P845">
            <v>4</v>
          </cell>
          <cell r="Q845">
            <v>4</v>
          </cell>
          <cell r="R845">
            <v>5</v>
          </cell>
          <cell r="S845">
            <v>4</v>
          </cell>
          <cell r="T845">
            <v>4</v>
          </cell>
          <cell r="U845">
            <v>3</v>
          </cell>
          <cell r="V845">
            <v>3</v>
          </cell>
          <cell r="W845">
            <v>3</v>
          </cell>
          <cell r="X845">
            <v>3</v>
          </cell>
          <cell r="Y845">
            <v>3</v>
          </cell>
          <cell r="Z845">
            <v>3</v>
          </cell>
          <cell r="AA845">
            <v>3</v>
          </cell>
          <cell r="AB845">
            <v>3</v>
          </cell>
          <cell r="AC845">
            <v>3</v>
          </cell>
          <cell r="AD845">
            <v>3</v>
          </cell>
          <cell r="AE845">
            <v>3</v>
          </cell>
          <cell r="AF845">
            <v>3</v>
          </cell>
          <cell r="AG845">
            <v>1</v>
          </cell>
          <cell r="AH845">
            <v>1</v>
          </cell>
          <cell r="AI845">
            <v>1</v>
          </cell>
        </row>
        <row r="846">
          <cell r="A846" t="str">
            <v>Storno CD720</v>
          </cell>
          <cell r="B846">
            <v>1</v>
          </cell>
          <cell r="E846">
            <v>1</v>
          </cell>
          <cell r="G846">
            <v>1</v>
          </cell>
          <cell r="H846">
            <v>1</v>
          </cell>
          <cell r="I846">
            <v>1</v>
          </cell>
          <cell r="J846">
            <v>1</v>
          </cell>
          <cell r="K846">
            <v>2</v>
          </cell>
        </row>
        <row r="847">
          <cell r="A847" t="str">
            <v>SUF 1321 A</v>
          </cell>
          <cell r="B847">
            <v>2474</v>
          </cell>
          <cell r="C847">
            <v>2439</v>
          </cell>
          <cell r="D847">
            <v>2394</v>
          </cell>
          <cell r="E847">
            <v>2356</v>
          </cell>
          <cell r="F847">
            <v>2320</v>
          </cell>
          <cell r="G847">
            <v>2261</v>
          </cell>
          <cell r="H847">
            <v>2230</v>
          </cell>
          <cell r="I847">
            <v>2186</v>
          </cell>
          <cell r="J847">
            <v>2151</v>
          </cell>
          <cell r="K847">
            <v>2156</v>
          </cell>
          <cell r="L847">
            <v>2115</v>
          </cell>
          <cell r="M847">
            <v>2074</v>
          </cell>
          <cell r="N847">
            <v>2020</v>
          </cell>
          <cell r="O847">
            <v>1991</v>
          </cell>
          <cell r="P847">
            <v>1947</v>
          </cell>
          <cell r="Q847">
            <v>1891</v>
          </cell>
          <cell r="R847">
            <v>1835</v>
          </cell>
          <cell r="S847">
            <v>1756</v>
          </cell>
          <cell r="T847">
            <v>1673</v>
          </cell>
          <cell r="U847">
            <v>1615</v>
          </cell>
          <cell r="V847">
            <v>1541</v>
          </cell>
          <cell r="W847">
            <v>1482</v>
          </cell>
          <cell r="X847">
            <v>1409</v>
          </cell>
          <cell r="Y847">
            <v>1367</v>
          </cell>
          <cell r="Z847">
            <v>1320</v>
          </cell>
          <cell r="AA847">
            <v>1276</v>
          </cell>
          <cell r="AB847">
            <v>1212</v>
          </cell>
          <cell r="AC847">
            <v>1167</v>
          </cell>
          <cell r="AD847">
            <v>1108</v>
          </cell>
          <cell r="AE847">
            <v>1057</v>
          </cell>
          <cell r="AF847">
            <v>1013</v>
          </cell>
          <cell r="AG847">
            <v>585</v>
          </cell>
          <cell r="AH847">
            <v>563</v>
          </cell>
          <cell r="AI847">
            <v>511</v>
          </cell>
        </row>
        <row r="848">
          <cell r="A848" t="str">
            <v>T101B</v>
          </cell>
          <cell r="AA848">
            <v>1</v>
          </cell>
          <cell r="AB848">
            <v>1</v>
          </cell>
          <cell r="AC848">
            <v>1</v>
          </cell>
          <cell r="AD848">
            <v>1</v>
          </cell>
          <cell r="AE848">
            <v>1</v>
          </cell>
          <cell r="AF848">
            <v>1</v>
          </cell>
        </row>
        <row r="849">
          <cell r="A849" t="str">
            <v>T10s</v>
          </cell>
          <cell r="D849">
            <v>8</v>
          </cell>
          <cell r="E849">
            <v>305</v>
          </cell>
          <cell r="F849">
            <v>1220</v>
          </cell>
          <cell r="G849">
            <v>2658</v>
          </cell>
          <cell r="H849">
            <v>5470</v>
          </cell>
          <cell r="I849">
            <v>8404</v>
          </cell>
          <cell r="J849">
            <v>11638</v>
          </cell>
          <cell r="K849">
            <v>15101</v>
          </cell>
          <cell r="L849">
            <v>17931</v>
          </cell>
          <cell r="M849">
            <v>21090</v>
          </cell>
          <cell r="N849">
            <v>23564</v>
          </cell>
          <cell r="O849">
            <v>27422</v>
          </cell>
          <cell r="P849">
            <v>29867</v>
          </cell>
          <cell r="Q849">
            <v>31616</v>
          </cell>
          <cell r="R849">
            <v>32863</v>
          </cell>
          <cell r="S849">
            <v>33651</v>
          </cell>
          <cell r="T849">
            <v>145724</v>
          </cell>
          <cell r="U849">
            <v>156313</v>
          </cell>
          <cell r="V849">
            <v>153406</v>
          </cell>
          <cell r="W849">
            <v>152391</v>
          </cell>
          <cell r="X849">
            <v>149689</v>
          </cell>
          <cell r="Y849">
            <v>147093</v>
          </cell>
          <cell r="Z849">
            <v>144068</v>
          </cell>
          <cell r="AA849">
            <v>139897</v>
          </cell>
          <cell r="AB849">
            <v>134707</v>
          </cell>
          <cell r="AC849">
            <v>130401</v>
          </cell>
          <cell r="AD849">
            <v>125941</v>
          </cell>
          <cell r="AE849">
            <v>121115</v>
          </cell>
          <cell r="AF849">
            <v>116960</v>
          </cell>
          <cell r="AG849">
            <v>98398</v>
          </cell>
          <cell r="AH849">
            <v>91129</v>
          </cell>
          <cell r="AI849">
            <v>87558</v>
          </cell>
        </row>
        <row r="850">
          <cell r="A850" t="str">
            <v>T10sc</v>
          </cell>
          <cell r="F850">
            <v>2</v>
          </cell>
          <cell r="G850">
            <v>1</v>
          </cell>
          <cell r="H850">
            <v>2</v>
          </cell>
          <cell r="I850">
            <v>2</v>
          </cell>
          <cell r="J850">
            <v>2</v>
          </cell>
          <cell r="K850">
            <v>3</v>
          </cell>
          <cell r="L850">
            <v>3</v>
          </cell>
          <cell r="M850">
            <v>3</v>
          </cell>
          <cell r="N850">
            <v>3</v>
          </cell>
          <cell r="O850">
            <v>2</v>
          </cell>
          <cell r="P850">
            <v>5</v>
          </cell>
          <cell r="Q850">
            <v>4</v>
          </cell>
          <cell r="R850">
            <v>5</v>
          </cell>
          <cell r="S850">
            <v>9</v>
          </cell>
          <cell r="T850">
            <v>8</v>
          </cell>
          <cell r="U850">
            <v>7</v>
          </cell>
          <cell r="V850">
            <v>7</v>
          </cell>
          <cell r="W850">
            <v>6</v>
          </cell>
          <cell r="X850">
            <v>5</v>
          </cell>
          <cell r="Y850">
            <v>5</v>
          </cell>
          <cell r="Z850">
            <v>5</v>
          </cell>
          <cell r="AA850">
            <v>8</v>
          </cell>
          <cell r="AB850">
            <v>7</v>
          </cell>
          <cell r="AC850">
            <v>6</v>
          </cell>
          <cell r="AD850">
            <v>5</v>
          </cell>
          <cell r="AE850">
            <v>5</v>
          </cell>
          <cell r="AF850">
            <v>4</v>
          </cell>
          <cell r="AG850">
            <v>2</v>
          </cell>
          <cell r="AH850">
            <v>3</v>
          </cell>
          <cell r="AI850">
            <v>2</v>
          </cell>
        </row>
        <row r="851">
          <cell r="A851" t="str">
            <v>T18S</v>
          </cell>
          <cell r="B851">
            <v>3601</v>
          </cell>
          <cell r="C851">
            <v>6198</v>
          </cell>
          <cell r="D851">
            <v>8283</v>
          </cell>
          <cell r="E851">
            <v>11465</v>
          </cell>
          <cell r="F851">
            <v>14775</v>
          </cell>
          <cell r="G851">
            <v>16978</v>
          </cell>
          <cell r="H851">
            <v>20428</v>
          </cell>
          <cell r="I851">
            <v>22660</v>
          </cell>
          <cell r="J851">
            <v>24514</v>
          </cell>
          <cell r="K851">
            <v>26459</v>
          </cell>
          <cell r="L851">
            <v>28401</v>
          </cell>
          <cell r="M851">
            <v>31154</v>
          </cell>
          <cell r="N851">
            <v>33242</v>
          </cell>
          <cell r="O851">
            <v>35119</v>
          </cell>
          <cell r="P851">
            <v>36152</v>
          </cell>
          <cell r="Q851">
            <v>37575</v>
          </cell>
          <cell r="R851">
            <v>38666</v>
          </cell>
          <cell r="S851">
            <v>39269</v>
          </cell>
          <cell r="T851">
            <v>39564</v>
          </cell>
          <cell r="U851">
            <v>40093</v>
          </cell>
          <cell r="V851">
            <v>39570</v>
          </cell>
          <cell r="W851">
            <v>39308</v>
          </cell>
          <cell r="X851">
            <v>38594</v>
          </cell>
          <cell r="Y851">
            <v>38101</v>
          </cell>
          <cell r="Z851">
            <v>37384</v>
          </cell>
          <cell r="AA851">
            <v>36168</v>
          </cell>
          <cell r="AB851">
            <v>34762</v>
          </cell>
          <cell r="AC851">
            <v>33689</v>
          </cell>
          <cell r="AD851">
            <v>32229</v>
          </cell>
          <cell r="AE851">
            <v>30799</v>
          </cell>
          <cell r="AF851">
            <v>29467</v>
          </cell>
          <cell r="AG851">
            <v>23184</v>
          </cell>
          <cell r="AH851">
            <v>21617</v>
          </cell>
          <cell r="AI851">
            <v>20658</v>
          </cell>
        </row>
        <row r="852">
          <cell r="A852" t="str">
            <v>T18sc</v>
          </cell>
          <cell r="F852">
            <v>2</v>
          </cell>
          <cell r="G852">
            <v>1</v>
          </cell>
          <cell r="H852">
            <v>5</v>
          </cell>
          <cell r="I852">
            <v>7</v>
          </cell>
          <cell r="J852">
            <v>11</v>
          </cell>
          <cell r="K852">
            <v>17</v>
          </cell>
          <cell r="L852">
            <v>19</v>
          </cell>
          <cell r="M852">
            <v>20</v>
          </cell>
          <cell r="N852">
            <v>22</v>
          </cell>
          <cell r="O852">
            <v>25</v>
          </cell>
          <cell r="P852">
            <v>28</v>
          </cell>
          <cell r="Q852">
            <v>31</v>
          </cell>
          <cell r="R852">
            <v>31</v>
          </cell>
          <cell r="S852">
            <v>32</v>
          </cell>
          <cell r="T852">
            <v>32</v>
          </cell>
          <cell r="U852">
            <v>26</v>
          </cell>
          <cell r="V852">
            <v>27</v>
          </cell>
          <cell r="W852">
            <v>27</v>
          </cell>
          <cell r="X852">
            <v>30</v>
          </cell>
          <cell r="Y852">
            <v>30</v>
          </cell>
          <cell r="Z852">
            <v>31</v>
          </cell>
          <cell r="AA852">
            <v>32</v>
          </cell>
          <cell r="AB852">
            <v>29</v>
          </cell>
          <cell r="AC852">
            <v>29</v>
          </cell>
          <cell r="AD852">
            <v>30</v>
          </cell>
          <cell r="AE852">
            <v>29</v>
          </cell>
          <cell r="AF852">
            <v>29</v>
          </cell>
          <cell r="AG852">
            <v>26</v>
          </cell>
          <cell r="AH852">
            <v>24</v>
          </cell>
          <cell r="AI852">
            <v>21</v>
          </cell>
        </row>
        <row r="853">
          <cell r="A853" t="str">
            <v>T20e</v>
          </cell>
          <cell r="X853">
            <v>20</v>
          </cell>
          <cell r="Y853">
            <v>101</v>
          </cell>
          <cell r="Z853">
            <v>417</v>
          </cell>
          <cell r="AA853">
            <v>803</v>
          </cell>
          <cell r="AB853">
            <v>1321</v>
          </cell>
          <cell r="AC853">
            <v>1882</v>
          </cell>
          <cell r="AD853">
            <v>2439</v>
          </cell>
          <cell r="AE853">
            <v>3100</v>
          </cell>
          <cell r="AF853">
            <v>4183</v>
          </cell>
          <cell r="AG853">
            <v>17734</v>
          </cell>
          <cell r="AH853">
            <v>29470</v>
          </cell>
          <cell r="AI853">
            <v>30597</v>
          </cell>
        </row>
        <row r="854">
          <cell r="A854" t="str">
            <v>T20s</v>
          </cell>
          <cell r="Q854">
            <v>1</v>
          </cell>
          <cell r="R854">
            <v>2</v>
          </cell>
          <cell r="S854">
            <v>37</v>
          </cell>
          <cell r="T854">
            <v>499</v>
          </cell>
          <cell r="U854">
            <v>1323</v>
          </cell>
          <cell r="V854">
            <v>3925</v>
          </cell>
          <cell r="W854">
            <v>5844</v>
          </cell>
          <cell r="X854">
            <v>8368</v>
          </cell>
          <cell r="Y854">
            <v>11546</v>
          </cell>
          <cell r="Z854">
            <v>13869</v>
          </cell>
          <cell r="AA854">
            <v>15445</v>
          </cell>
          <cell r="AB854">
            <v>16080</v>
          </cell>
          <cell r="AC854">
            <v>16269</v>
          </cell>
          <cell r="AD854">
            <v>16199</v>
          </cell>
          <cell r="AE854">
            <v>15989</v>
          </cell>
          <cell r="AF854">
            <v>15906</v>
          </cell>
          <cell r="AG854">
            <v>14769</v>
          </cell>
          <cell r="AH854">
            <v>14285</v>
          </cell>
          <cell r="AI854">
            <v>14023</v>
          </cell>
        </row>
        <row r="855">
          <cell r="A855" t="str">
            <v>T28</v>
          </cell>
          <cell r="D855">
            <v>14</v>
          </cell>
          <cell r="E855">
            <v>319</v>
          </cell>
          <cell r="F855">
            <v>1640</v>
          </cell>
          <cell r="G855">
            <v>2720</v>
          </cell>
          <cell r="H855">
            <v>4189</v>
          </cell>
          <cell r="I855">
            <v>5125</v>
          </cell>
          <cell r="J855">
            <v>6209</v>
          </cell>
          <cell r="K855">
            <v>7543</v>
          </cell>
          <cell r="L855">
            <v>8793</v>
          </cell>
          <cell r="M855">
            <v>10693</v>
          </cell>
          <cell r="N855">
            <v>12922</v>
          </cell>
          <cell r="O855">
            <v>17410</v>
          </cell>
          <cell r="P855">
            <v>20906</v>
          </cell>
          <cell r="Q855">
            <v>23854</v>
          </cell>
          <cell r="R855">
            <v>25779</v>
          </cell>
          <cell r="S855">
            <v>27157</v>
          </cell>
          <cell r="T855">
            <v>29836</v>
          </cell>
          <cell r="U855">
            <v>31753</v>
          </cell>
          <cell r="V855">
            <v>32409</v>
          </cell>
          <cell r="W855">
            <v>33403</v>
          </cell>
          <cell r="X855">
            <v>33695</v>
          </cell>
          <cell r="Y855">
            <v>34088</v>
          </cell>
          <cell r="Z855">
            <v>34556</v>
          </cell>
          <cell r="AA855">
            <v>34979</v>
          </cell>
          <cell r="AB855">
            <v>34279</v>
          </cell>
          <cell r="AC855">
            <v>34717</v>
          </cell>
          <cell r="AD855">
            <v>34598</v>
          </cell>
          <cell r="AE855">
            <v>33669</v>
          </cell>
          <cell r="AF855">
            <v>32814</v>
          </cell>
          <cell r="AG855">
            <v>27261</v>
          </cell>
          <cell r="AH855">
            <v>26422</v>
          </cell>
          <cell r="AI855">
            <v>25681</v>
          </cell>
        </row>
        <row r="856">
          <cell r="A856" t="str">
            <v>T29s</v>
          </cell>
          <cell r="W856">
            <v>1</v>
          </cell>
          <cell r="X856">
            <v>5</v>
          </cell>
          <cell r="Y856">
            <v>10</v>
          </cell>
          <cell r="Z856">
            <v>15</v>
          </cell>
          <cell r="AA856">
            <v>15</v>
          </cell>
          <cell r="AB856">
            <v>17</v>
          </cell>
          <cell r="AC856">
            <v>17</v>
          </cell>
          <cell r="AD856">
            <v>16</v>
          </cell>
          <cell r="AE856">
            <v>16</v>
          </cell>
          <cell r="AF856">
            <v>14</v>
          </cell>
          <cell r="AG856">
            <v>18</v>
          </cell>
          <cell r="AH856">
            <v>17</v>
          </cell>
          <cell r="AI856">
            <v>23</v>
          </cell>
        </row>
        <row r="857">
          <cell r="A857" t="str">
            <v>T39m</v>
          </cell>
          <cell r="Z857">
            <v>8</v>
          </cell>
          <cell r="AA857">
            <v>13</v>
          </cell>
          <cell r="AB857">
            <v>10</v>
          </cell>
          <cell r="AC857">
            <v>12</v>
          </cell>
          <cell r="AD857">
            <v>13</v>
          </cell>
          <cell r="AE857">
            <v>13</v>
          </cell>
          <cell r="AF857">
            <v>13</v>
          </cell>
          <cell r="AG857">
            <v>12</v>
          </cell>
          <cell r="AH857">
            <v>15</v>
          </cell>
          <cell r="AI857">
            <v>12</v>
          </cell>
        </row>
        <row r="858">
          <cell r="A858" t="str">
            <v>T65s</v>
          </cell>
          <cell r="AC858">
            <v>4</v>
          </cell>
          <cell r="AD858">
            <v>9</v>
          </cell>
          <cell r="AE858">
            <v>219</v>
          </cell>
          <cell r="AF858">
            <v>644</v>
          </cell>
          <cell r="AG858">
            <v>1021</v>
          </cell>
          <cell r="AH858">
            <v>1522</v>
          </cell>
          <cell r="AI858">
            <v>2240</v>
          </cell>
        </row>
        <row r="859">
          <cell r="A859" t="str">
            <v>T68</v>
          </cell>
          <cell r="AD859">
            <v>19</v>
          </cell>
          <cell r="AE859">
            <v>739</v>
          </cell>
          <cell r="AF859">
            <v>1594</v>
          </cell>
          <cell r="AG859">
            <v>1896</v>
          </cell>
          <cell r="AH859">
            <v>3220</v>
          </cell>
          <cell r="AI859">
            <v>4201</v>
          </cell>
        </row>
        <row r="860">
          <cell r="A860" t="str">
            <v>TC-2101</v>
          </cell>
          <cell r="Q860">
            <v>1</v>
          </cell>
          <cell r="Y860">
            <v>1</v>
          </cell>
        </row>
        <row r="861">
          <cell r="A861" t="str">
            <v>TCD 168; TCD 188</v>
          </cell>
          <cell r="D861">
            <v>3</v>
          </cell>
          <cell r="F861">
            <v>2</v>
          </cell>
          <cell r="G861">
            <v>28</v>
          </cell>
          <cell r="H861">
            <v>370</v>
          </cell>
          <cell r="I861">
            <v>826</v>
          </cell>
          <cell r="J861">
            <v>1447</v>
          </cell>
          <cell r="K861">
            <v>2753</v>
          </cell>
          <cell r="L861">
            <v>3446</v>
          </cell>
          <cell r="M861">
            <v>3775</v>
          </cell>
          <cell r="N861">
            <v>4729</v>
          </cell>
          <cell r="O861">
            <v>6404</v>
          </cell>
          <cell r="P861">
            <v>7561</v>
          </cell>
          <cell r="Q861">
            <v>8777</v>
          </cell>
          <cell r="R861">
            <v>12155</v>
          </cell>
          <cell r="S861">
            <v>13692</v>
          </cell>
          <cell r="T861">
            <v>15579</v>
          </cell>
          <cell r="U861">
            <v>17859</v>
          </cell>
          <cell r="V861">
            <v>18155</v>
          </cell>
          <cell r="W861">
            <v>19212</v>
          </cell>
          <cell r="X861">
            <v>19724</v>
          </cell>
          <cell r="Y861">
            <v>20071</v>
          </cell>
          <cell r="Z861">
            <v>20331</v>
          </cell>
          <cell r="AA861">
            <v>21356</v>
          </cell>
          <cell r="AB861">
            <v>21881</v>
          </cell>
          <cell r="AC861">
            <v>21935</v>
          </cell>
          <cell r="AD861">
            <v>21819</v>
          </cell>
          <cell r="AE861">
            <v>21608</v>
          </cell>
          <cell r="AF861">
            <v>21565</v>
          </cell>
          <cell r="AG861">
            <v>18604</v>
          </cell>
          <cell r="AH861">
            <v>17806</v>
          </cell>
          <cell r="AI861">
            <v>17589</v>
          </cell>
        </row>
        <row r="862">
          <cell r="A862" t="str">
            <v>TCD 208</v>
          </cell>
          <cell r="N862">
            <v>2</v>
          </cell>
          <cell r="O862">
            <v>2</v>
          </cell>
          <cell r="P862">
            <v>4</v>
          </cell>
          <cell r="Q862">
            <v>4</v>
          </cell>
          <cell r="R862">
            <v>4</v>
          </cell>
          <cell r="S862">
            <v>5</v>
          </cell>
          <cell r="T862">
            <v>6</v>
          </cell>
          <cell r="U862">
            <v>7</v>
          </cell>
          <cell r="V862">
            <v>20</v>
          </cell>
          <cell r="W862">
            <v>108</v>
          </cell>
          <cell r="X862">
            <v>248</v>
          </cell>
          <cell r="Y862">
            <v>389</v>
          </cell>
          <cell r="Z862">
            <v>496</v>
          </cell>
          <cell r="AA862">
            <v>551</v>
          </cell>
          <cell r="AB862">
            <v>593</v>
          </cell>
          <cell r="AC862">
            <v>667</v>
          </cell>
          <cell r="AD862">
            <v>686</v>
          </cell>
          <cell r="AE862">
            <v>891</v>
          </cell>
          <cell r="AF862">
            <v>1061</v>
          </cell>
          <cell r="AG862">
            <v>1020</v>
          </cell>
          <cell r="AH862">
            <v>1153</v>
          </cell>
          <cell r="AI862">
            <v>1978</v>
          </cell>
        </row>
        <row r="863">
          <cell r="A863" t="str">
            <v>TCD 308</v>
          </cell>
          <cell r="B863">
            <v>31584</v>
          </cell>
          <cell r="C863">
            <v>31718</v>
          </cell>
          <cell r="D863">
            <v>31251</v>
          </cell>
          <cell r="E863">
            <v>30798</v>
          </cell>
          <cell r="F863">
            <v>30576</v>
          </cell>
          <cell r="G863">
            <v>30187</v>
          </cell>
          <cell r="H863">
            <v>31323</v>
          </cell>
          <cell r="I863">
            <v>31447</v>
          </cell>
          <cell r="J863">
            <v>31280</v>
          </cell>
          <cell r="K863">
            <v>31232</v>
          </cell>
          <cell r="L863">
            <v>30939</v>
          </cell>
          <cell r="M863">
            <v>30860</v>
          </cell>
          <cell r="N863">
            <v>30221</v>
          </cell>
          <cell r="O863">
            <v>29457</v>
          </cell>
          <cell r="P863">
            <v>28250</v>
          </cell>
          <cell r="Q863">
            <v>27682</v>
          </cell>
          <cell r="R863">
            <v>27031</v>
          </cell>
          <cell r="S863">
            <v>26126</v>
          </cell>
          <cell r="T863">
            <v>25409</v>
          </cell>
          <cell r="U863">
            <v>24109</v>
          </cell>
          <cell r="V863">
            <v>22441</v>
          </cell>
          <cell r="W863">
            <v>21656</v>
          </cell>
          <cell r="X863">
            <v>20712</v>
          </cell>
          <cell r="Y863">
            <v>19837</v>
          </cell>
          <cell r="Z863">
            <v>18969</v>
          </cell>
          <cell r="AA863">
            <v>17913</v>
          </cell>
          <cell r="AB863">
            <v>16729</v>
          </cell>
          <cell r="AC863">
            <v>15954</v>
          </cell>
          <cell r="AD863">
            <v>15140</v>
          </cell>
          <cell r="AE863">
            <v>14364</v>
          </cell>
          <cell r="AF863">
            <v>13807</v>
          </cell>
          <cell r="AG863">
            <v>11776</v>
          </cell>
          <cell r="AH863">
            <v>10223</v>
          </cell>
          <cell r="AI863">
            <v>9907</v>
          </cell>
        </row>
        <row r="864">
          <cell r="A864" t="str">
            <v>TCD 308/TX/GX/KX/5X/4X</v>
          </cell>
          <cell r="AB864">
            <v>8</v>
          </cell>
          <cell r="AC864">
            <v>12</v>
          </cell>
          <cell r="AD864">
            <v>11</v>
          </cell>
          <cell r="AE864">
            <v>8</v>
          </cell>
          <cell r="AF864">
            <v>11</v>
          </cell>
          <cell r="AG864">
            <v>8</v>
          </cell>
          <cell r="AH864">
            <v>9</v>
          </cell>
          <cell r="AI864">
            <v>9</v>
          </cell>
        </row>
        <row r="865">
          <cell r="A865" t="str">
            <v>TCD 310</v>
          </cell>
          <cell r="B865">
            <v>1607</v>
          </cell>
          <cell r="C865">
            <v>1554</v>
          </cell>
          <cell r="D865">
            <v>1427</v>
          </cell>
          <cell r="E865">
            <v>1336</v>
          </cell>
          <cell r="F865">
            <v>1276</v>
          </cell>
          <cell r="G865">
            <v>1169</v>
          </cell>
          <cell r="H865">
            <v>1112</v>
          </cell>
          <cell r="I865">
            <v>1019</v>
          </cell>
          <cell r="J865">
            <v>962</v>
          </cell>
          <cell r="K865">
            <v>907</v>
          </cell>
          <cell r="L865">
            <v>858</v>
          </cell>
          <cell r="M865">
            <v>837</v>
          </cell>
          <cell r="N865">
            <v>779</v>
          </cell>
          <cell r="O865">
            <v>745</v>
          </cell>
          <cell r="P865">
            <v>650</v>
          </cell>
          <cell r="Q865">
            <v>598</v>
          </cell>
          <cell r="R865">
            <v>543</v>
          </cell>
          <cell r="S865">
            <v>472</v>
          </cell>
          <cell r="T865">
            <v>442</v>
          </cell>
          <cell r="U865">
            <v>389</v>
          </cell>
          <cell r="V865">
            <v>331</v>
          </cell>
          <cell r="W865">
            <v>304</v>
          </cell>
          <cell r="X865">
            <v>289</v>
          </cell>
          <cell r="Y865">
            <v>267</v>
          </cell>
          <cell r="Z865">
            <v>245</v>
          </cell>
          <cell r="AA865">
            <v>215</v>
          </cell>
          <cell r="AB865">
            <v>190</v>
          </cell>
          <cell r="AC865">
            <v>186</v>
          </cell>
          <cell r="AD865">
            <v>181</v>
          </cell>
          <cell r="AE865">
            <v>162</v>
          </cell>
          <cell r="AF865">
            <v>155</v>
          </cell>
          <cell r="AG865">
            <v>109</v>
          </cell>
          <cell r="AH865">
            <v>93</v>
          </cell>
          <cell r="AI865">
            <v>97</v>
          </cell>
        </row>
        <row r="866">
          <cell r="A866" t="str">
            <v>TCD 312/2P</v>
          </cell>
          <cell r="B866">
            <v>6772</v>
          </cell>
          <cell r="C866">
            <v>6333</v>
          </cell>
          <cell r="D866">
            <v>5956</v>
          </cell>
          <cell r="E866">
            <v>5610</v>
          </cell>
          <cell r="F866">
            <v>5270</v>
          </cell>
          <cell r="G866">
            <v>4925</v>
          </cell>
          <cell r="H866">
            <v>4764</v>
          </cell>
          <cell r="I866">
            <v>4407</v>
          </cell>
          <cell r="J866">
            <v>4093</v>
          </cell>
          <cell r="K866">
            <v>3922</v>
          </cell>
          <cell r="L866">
            <v>3751</v>
          </cell>
          <cell r="M866">
            <v>3573</v>
          </cell>
          <cell r="N866">
            <v>3376</v>
          </cell>
          <cell r="O866">
            <v>3140</v>
          </cell>
          <cell r="P866">
            <v>2800</v>
          </cell>
          <cell r="Q866">
            <v>2615</v>
          </cell>
          <cell r="R866">
            <v>2380</v>
          </cell>
          <cell r="S866">
            <v>2144</v>
          </cell>
          <cell r="T866">
            <v>2000</v>
          </cell>
          <cell r="U866">
            <v>1740</v>
          </cell>
          <cell r="V866">
            <v>1501</v>
          </cell>
          <cell r="W866">
            <v>1393</v>
          </cell>
          <cell r="X866">
            <v>1307</v>
          </cell>
          <cell r="Y866">
            <v>1188</v>
          </cell>
          <cell r="Z866">
            <v>1089</v>
          </cell>
          <cell r="AA866">
            <v>982</v>
          </cell>
          <cell r="AB866">
            <v>871</v>
          </cell>
          <cell r="AC866">
            <v>816</v>
          </cell>
          <cell r="AD866">
            <v>732</v>
          </cell>
          <cell r="AE866">
            <v>678</v>
          </cell>
          <cell r="AF866">
            <v>618</v>
          </cell>
          <cell r="AG866">
            <v>461</v>
          </cell>
          <cell r="AH866">
            <v>374</v>
          </cell>
          <cell r="AI866">
            <v>347</v>
          </cell>
        </row>
        <row r="867">
          <cell r="A867" t="str">
            <v>TCD 312/3P</v>
          </cell>
          <cell r="B867">
            <v>7369</v>
          </cell>
          <cell r="C867">
            <v>6859</v>
          </cell>
          <cell r="D867">
            <v>6362</v>
          </cell>
          <cell r="E867">
            <v>6004</v>
          </cell>
          <cell r="F867">
            <v>5638</v>
          </cell>
          <cell r="G867">
            <v>5217</v>
          </cell>
          <cell r="H867">
            <v>4927</v>
          </cell>
          <cell r="I867">
            <v>4530</v>
          </cell>
          <cell r="J867">
            <v>4247</v>
          </cell>
          <cell r="K867">
            <v>4094</v>
          </cell>
          <cell r="L867">
            <v>3874</v>
          </cell>
          <cell r="M867">
            <v>3700</v>
          </cell>
          <cell r="N867">
            <v>3425</v>
          </cell>
          <cell r="O867">
            <v>3157</v>
          </cell>
          <cell r="P867">
            <v>2825</v>
          </cell>
          <cell r="Q867">
            <v>2648</v>
          </cell>
          <cell r="R867">
            <v>2446</v>
          </cell>
          <cell r="S867">
            <v>2217</v>
          </cell>
          <cell r="T867">
            <v>2015</v>
          </cell>
          <cell r="U867">
            <v>1766</v>
          </cell>
          <cell r="V867">
            <v>1515</v>
          </cell>
          <cell r="W867">
            <v>1391</v>
          </cell>
          <cell r="X867">
            <v>1260</v>
          </cell>
          <cell r="Y867">
            <v>1139</v>
          </cell>
          <cell r="Z867">
            <v>1044</v>
          </cell>
          <cell r="AA867">
            <v>940</v>
          </cell>
          <cell r="AB867">
            <v>824</v>
          </cell>
          <cell r="AC867">
            <v>760</v>
          </cell>
          <cell r="AD867">
            <v>697</v>
          </cell>
          <cell r="AE867">
            <v>638</v>
          </cell>
          <cell r="AF867">
            <v>593</v>
          </cell>
          <cell r="AG867">
            <v>403</v>
          </cell>
          <cell r="AH867">
            <v>325</v>
          </cell>
          <cell r="AI867">
            <v>332</v>
          </cell>
        </row>
        <row r="868">
          <cell r="A868" t="str">
            <v>TCD 312/4P</v>
          </cell>
          <cell r="B868">
            <v>1716</v>
          </cell>
          <cell r="C868">
            <v>1590</v>
          </cell>
          <cell r="D868">
            <v>1491</v>
          </cell>
          <cell r="E868">
            <v>1405</v>
          </cell>
          <cell r="F868">
            <v>1336</v>
          </cell>
          <cell r="G868">
            <v>1262</v>
          </cell>
          <cell r="H868">
            <v>1182</v>
          </cell>
          <cell r="I868">
            <v>1090</v>
          </cell>
          <cell r="J868">
            <v>1038</v>
          </cell>
          <cell r="K868">
            <v>988</v>
          </cell>
          <cell r="L868">
            <v>952</v>
          </cell>
          <cell r="M868">
            <v>927</v>
          </cell>
          <cell r="N868">
            <v>847</v>
          </cell>
          <cell r="O868">
            <v>780</v>
          </cell>
          <cell r="P868">
            <v>692</v>
          </cell>
          <cell r="Q868">
            <v>654</v>
          </cell>
          <cell r="R868">
            <v>592</v>
          </cell>
          <cell r="S868">
            <v>536</v>
          </cell>
          <cell r="T868">
            <v>491</v>
          </cell>
          <cell r="U868">
            <v>437</v>
          </cell>
          <cell r="V868">
            <v>380</v>
          </cell>
          <cell r="W868">
            <v>355</v>
          </cell>
          <cell r="X868">
            <v>311</v>
          </cell>
          <cell r="Y868">
            <v>293</v>
          </cell>
          <cell r="Z868">
            <v>261</v>
          </cell>
          <cell r="AA868">
            <v>240</v>
          </cell>
          <cell r="AB868">
            <v>212</v>
          </cell>
          <cell r="AC868">
            <v>201</v>
          </cell>
          <cell r="AD868">
            <v>183</v>
          </cell>
          <cell r="AE868">
            <v>168</v>
          </cell>
          <cell r="AF868">
            <v>151</v>
          </cell>
          <cell r="AG868">
            <v>105</v>
          </cell>
          <cell r="AH868">
            <v>87</v>
          </cell>
          <cell r="AI868">
            <v>83</v>
          </cell>
        </row>
        <row r="869">
          <cell r="A869" t="str">
            <v>TCD 312/5P</v>
          </cell>
          <cell r="B869">
            <v>1427</v>
          </cell>
          <cell r="C869">
            <v>1337</v>
          </cell>
          <cell r="D869">
            <v>1233</v>
          </cell>
          <cell r="E869">
            <v>1171</v>
          </cell>
          <cell r="F869">
            <v>1073</v>
          </cell>
          <cell r="G869">
            <v>1002</v>
          </cell>
          <cell r="H869">
            <v>947</v>
          </cell>
          <cell r="I869">
            <v>893</v>
          </cell>
          <cell r="J869">
            <v>844</v>
          </cell>
          <cell r="K869">
            <v>830</v>
          </cell>
          <cell r="L869">
            <v>807</v>
          </cell>
          <cell r="M869">
            <v>778</v>
          </cell>
          <cell r="N869">
            <v>724</v>
          </cell>
          <cell r="O869">
            <v>665</v>
          </cell>
          <cell r="P869">
            <v>611</v>
          </cell>
          <cell r="Q869">
            <v>568</v>
          </cell>
          <cell r="R869">
            <v>518</v>
          </cell>
          <cell r="S869">
            <v>467</v>
          </cell>
          <cell r="T869">
            <v>422</v>
          </cell>
          <cell r="U869">
            <v>380</v>
          </cell>
          <cell r="V869">
            <v>325</v>
          </cell>
          <cell r="W869">
            <v>305</v>
          </cell>
          <cell r="X869">
            <v>278</v>
          </cell>
          <cell r="Y869">
            <v>252</v>
          </cell>
          <cell r="Z869">
            <v>235</v>
          </cell>
          <cell r="AA869">
            <v>217</v>
          </cell>
          <cell r="AB869">
            <v>180</v>
          </cell>
          <cell r="AC869">
            <v>155</v>
          </cell>
          <cell r="AD869">
            <v>147</v>
          </cell>
          <cell r="AE869">
            <v>130</v>
          </cell>
          <cell r="AF869">
            <v>122</v>
          </cell>
          <cell r="AG869">
            <v>92</v>
          </cell>
          <cell r="AH869">
            <v>79</v>
          </cell>
          <cell r="AI869">
            <v>65</v>
          </cell>
        </row>
        <row r="870">
          <cell r="A870" t="str">
            <v>TCD 312/6P</v>
          </cell>
          <cell r="B870">
            <v>4</v>
          </cell>
          <cell r="C870">
            <v>5</v>
          </cell>
          <cell r="D870">
            <v>4</v>
          </cell>
          <cell r="E870">
            <v>3</v>
          </cell>
          <cell r="F870">
            <v>3</v>
          </cell>
          <cell r="G870">
            <v>4</v>
          </cell>
          <cell r="H870">
            <v>4</v>
          </cell>
          <cell r="I870">
            <v>3</v>
          </cell>
          <cell r="J870">
            <v>3</v>
          </cell>
          <cell r="K870">
            <v>4</v>
          </cell>
          <cell r="L870">
            <v>4</v>
          </cell>
          <cell r="M870">
            <v>4</v>
          </cell>
          <cell r="N870">
            <v>4</v>
          </cell>
          <cell r="O870">
            <v>3</v>
          </cell>
          <cell r="P870">
            <v>3</v>
          </cell>
          <cell r="Q870">
            <v>2</v>
          </cell>
          <cell r="R870">
            <v>2</v>
          </cell>
          <cell r="S870">
            <v>1</v>
          </cell>
          <cell r="T870">
            <v>1</v>
          </cell>
        </row>
        <row r="871">
          <cell r="A871" t="str">
            <v>TCD 328</v>
          </cell>
          <cell r="B871">
            <v>113</v>
          </cell>
          <cell r="C871">
            <v>111</v>
          </cell>
          <cell r="D871">
            <v>118</v>
          </cell>
          <cell r="E871">
            <v>113</v>
          </cell>
          <cell r="F871">
            <v>118</v>
          </cell>
          <cell r="G871">
            <v>133</v>
          </cell>
          <cell r="H871">
            <v>137</v>
          </cell>
          <cell r="I871">
            <v>167</v>
          </cell>
          <cell r="J871">
            <v>177</v>
          </cell>
          <cell r="K871">
            <v>173</v>
          </cell>
          <cell r="L871">
            <v>178</v>
          </cell>
          <cell r="M871">
            <v>185</v>
          </cell>
          <cell r="N871">
            <v>179</v>
          </cell>
          <cell r="O871">
            <v>173</v>
          </cell>
          <cell r="P871">
            <v>166</v>
          </cell>
          <cell r="Q871">
            <v>167</v>
          </cell>
          <cell r="R871">
            <v>163</v>
          </cell>
          <cell r="S871">
            <v>162</v>
          </cell>
          <cell r="T871">
            <v>159</v>
          </cell>
          <cell r="U871">
            <v>155</v>
          </cell>
          <cell r="V871">
            <v>148</v>
          </cell>
          <cell r="W871">
            <v>144</v>
          </cell>
          <cell r="X871">
            <v>134</v>
          </cell>
          <cell r="Y871">
            <v>141</v>
          </cell>
          <cell r="Z871">
            <v>130</v>
          </cell>
          <cell r="AA871">
            <v>129</v>
          </cell>
          <cell r="AB871">
            <v>116</v>
          </cell>
          <cell r="AC871">
            <v>111</v>
          </cell>
          <cell r="AD871">
            <v>101</v>
          </cell>
          <cell r="AE871">
            <v>95</v>
          </cell>
          <cell r="AF871">
            <v>91</v>
          </cell>
          <cell r="AG871">
            <v>77</v>
          </cell>
          <cell r="AH871">
            <v>73</v>
          </cell>
          <cell r="AI871">
            <v>65</v>
          </cell>
        </row>
        <row r="872">
          <cell r="A872" t="str">
            <v>TCD 408</v>
          </cell>
          <cell r="D872">
            <v>1</v>
          </cell>
          <cell r="H872">
            <v>2</v>
          </cell>
          <cell r="I872">
            <v>1</v>
          </cell>
          <cell r="J872">
            <v>1</v>
          </cell>
          <cell r="K872">
            <v>2</v>
          </cell>
          <cell r="L872">
            <v>2</v>
          </cell>
          <cell r="M872">
            <v>1</v>
          </cell>
          <cell r="N872">
            <v>1</v>
          </cell>
          <cell r="O872">
            <v>5</v>
          </cell>
          <cell r="P872">
            <v>4</v>
          </cell>
          <cell r="Q872">
            <v>4</v>
          </cell>
          <cell r="R872">
            <v>3</v>
          </cell>
          <cell r="S872">
            <v>7</v>
          </cell>
          <cell r="T872">
            <v>3</v>
          </cell>
          <cell r="U872">
            <v>9</v>
          </cell>
          <cell r="V872">
            <v>5</v>
          </cell>
          <cell r="W872">
            <v>10</v>
          </cell>
          <cell r="X872">
            <v>13</v>
          </cell>
          <cell r="Y872">
            <v>10</v>
          </cell>
          <cell r="Z872">
            <v>10</v>
          </cell>
          <cell r="AA872">
            <v>11</v>
          </cell>
          <cell r="AB872">
            <v>8</v>
          </cell>
          <cell r="AC872">
            <v>10</v>
          </cell>
          <cell r="AD872">
            <v>7</v>
          </cell>
          <cell r="AE872">
            <v>7</v>
          </cell>
          <cell r="AF872">
            <v>7</v>
          </cell>
          <cell r="AG872">
            <v>2</v>
          </cell>
          <cell r="AH872">
            <v>3</v>
          </cell>
          <cell r="AI872">
            <v>5</v>
          </cell>
        </row>
        <row r="873">
          <cell r="A873" t="str">
            <v>TCD 415</v>
          </cell>
          <cell r="Q873">
            <v>1</v>
          </cell>
          <cell r="T873">
            <v>1</v>
          </cell>
          <cell r="X873">
            <v>2</v>
          </cell>
          <cell r="Y873">
            <v>1</v>
          </cell>
          <cell r="Z873">
            <v>1</v>
          </cell>
          <cell r="AA873">
            <v>1</v>
          </cell>
          <cell r="AB873">
            <v>1</v>
          </cell>
          <cell r="AC873">
            <v>1</v>
          </cell>
          <cell r="AD873">
            <v>2</v>
          </cell>
          <cell r="AE873">
            <v>2</v>
          </cell>
          <cell r="AF873">
            <v>1</v>
          </cell>
          <cell r="AG873">
            <v>1</v>
          </cell>
          <cell r="AH873">
            <v>1</v>
          </cell>
          <cell r="AI873">
            <v>1</v>
          </cell>
        </row>
        <row r="874">
          <cell r="A874" t="str">
            <v>TCD 808</v>
          </cell>
          <cell r="B874">
            <v>7716</v>
          </cell>
          <cell r="C874">
            <v>8003</v>
          </cell>
          <cell r="D874">
            <v>8059</v>
          </cell>
          <cell r="E874">
            <v>8121</v>
          </cell>
          <cell r="F874">
            <v>8181</v>
          </cell>
          <cell r="G874">
            <v>8120</v>
          </cell>
          <cell r="H874">
            <v>8199</v>
          </cell>
          <cell r="I874">
            <v>8312</v>
          </cell>
          <cell r="J874">
            <v>8405</v>
          </cell>
          <cell r="K874">
            <v>8447</v>
          </cell>
          <cell r="L874">
            <v>8403</v>
          </cell>
          <cell r="M874">
            <v>8386</v>
          </cell>
          <cell r="N874">
            <v>8294</v>
          </cell>
          <cell r="O874">
            <v>8174</v>
          </cell>
          <cell r="P874">
            <v>7905</v>
          </cell>
          <cell r="Q874">
            <v>7771</v>
          </cell>
          <cell r="R874">
            <v>7610</v>
          </cell>
          <cell r="S874">
            <v>7371</v>
          </cell>
          <cell r="T874">
            <v>7188</v>
          </cell>
          <cell r="U874">
            <v>6860</v>
          </cell>
          <cell r="V874">
            <v>6462</v>
          </cell>
          <cell r="W874">
            <v>6260</v>
          </cell>
          <cell r="X874">
            <v>6055</v>
          </cell>
          <cell r="Y874">
            <v>5833</v>
          </cell>
          <cell r="Z874">
            <v>5637</v>
          </cell>
          <cell r="AA874">
            <v>5357</v>
          </cell>
          <cell r="AB874">
            <v>5060</v>
          </cell>
          <cell r="AC874">
            <v>4818</v>
          </cell>
          <cell r="AD874">
            <v>4623</v>
          </cell>
          <cell r="AE874">
            <v>4427</v>
          </cell>
          <cell r="AF874">
            <v>4265</v>
          </cell>
          <cell r="AG874">
            <v>3566</v>
          </cell>
          <cell r="AH874">
            <v>3248</v>
          </cell>
          <cell r="AI874">
            <v>3135</v>
          </cell>
        </row>
        <row r="875">
          <cell r="A875" t="str">
            <v>TCD 828</v>
          </cell>
          <cell r="B875">
            <v>3316</v>
          </cell>
          <cell r="C875">
            <v>3296</v>
          </cell>
          <cell r="D875">
            <v>3264</v>
          </cell>
          <cell r="E875">
            <v>3297</v>
          </cell>
          <cell r="F875">
            <v>3281</v>
          </cell>
          <cell r="G875">
            <v>3177</v>
          </cell>
          <cell r="H875">
            <v>3125</v>
          </cell>
          <cell r="I875">
            <v>3085</v>
          </cell>
          <cell r="J875">
            <v>3006</v>
          </cell>
          <cell r="K875">
            <v>3014</v>
          </cell>
          <cell r="L875">
            <v>2971</v>
          </cell>
          <cell r="M875">
            <v>2946</v>
          </cell>
          <cell r="N875">
            <v>2884</v>
          </cell>
          <cell r="O875">
            <v>2746</v>
          </cell>
          <cell r="P875">
            <v>2610</v>
          </cell>
          <cell r="Q875">
            <v>2565</v>
          </cell>
          <cell r="R875">
            <v>2466</v>
          </cell>
          <cell r="S875">
            <v>2373</v>
          </cell>
          <cell r="T875">
            <v>2249</v>
          </cell>
          <cell r="U875">
            <v>2128</v>
          </cell>
          <cell r="V875">
            <v>1982</v>
          </cell>
          <cell r="W875">
            <v>1914</v>
          </cell>
          <cell r="X875">
            <v>1807</v>
          </cell>
          <cell r="Y875">
            <v>1717</v>
          </cell>
          <cell r="Z875">
            <v>1628</v>
          </cell>
          <cell r="AA875">
            <v>1496</v>
          </cell>
          <cell r="AB875">
            <v>1396</v>
          </cell>
          <cell r="AC875">
            <v>1357</v>
          </cell>
          <cell r="AD875">
            <v>1244</v>
          </cell>
          <cell r="AE875">
            <v>1167</v>
          </cell>
          <cell r="AF875">
            <v>1079</v>
          </cell>
          <cell r="AG875">
            <v>796</v>
          </cell>
          <cell r="AH875">
            <v>711</v>
          </cell>
          <cell r="AI875">
            <v>692</v>
          </cell>
        </row>
        <row r="876">
          <cell r="A876" t="str">
            <v>TCD 838; TCD 838/SP</v>
          </cell>
          <cell r="B876">
            <v>1033</v>
          </cell>
          <cell r="C876">
            <v>1121</v>
          </cell>
          <cell r="D876">
            <v>1174</v>
          </cell>
          <cell r="E876">
            <v>1348</v>
          </cell>
          <cell r="F876">
            <v>1414</v>
          </cell>
          <cell r="G876">
            <v>1436</v>
          </cell>
          <cell r="H876">
            <v>1504</v>
          </cell>
          <cell r="I876">
            <v>1556</v>
          </cell>
          <cell r="J876">
            <v>1586</v>
          </cell>
          <cell r="K876">
            <v>1627</v>
          </cell>
          <cell r="L876">
            <v>1628</v>
          </cell>
          <cell r="M876">
            <v>1665</v>
          </cell>
          <cell r="N876">
            <v>1653</v>
          </cell>
          <cell r="O876">
            <v>1595</v>
          </cell>
          <cell r="P876">
            <v>1593</v>
          </cell>
          <cell r="Q876">
            <v>1591</v>
          </cell>
          <cell r="R876">
            <v>1580</v>
          </cell>
          <cell r="S876">
            <v>1528</v>
          </cell>
          <cell r="T876">
            <v>1513</v>
          </cell>
          <cell r="U876">
            <v>1494</v>
          </cell>
          <cell r="V876">
            <v>1425</v>
          </cell>
          <cell r="W876">
            <v>1407</v>
          </cell>
          <cell r="X876">
            <v>1352</v>
          </cell>
          <cell r="Y876">
            <v>1304</v>
          </cell>
          <cell r="Z876">
            <v>1271</v>
          </cell>
          <cell r="AA876">
            <v>1226</v>
          </cell>
          <cell r="AB876">
            <v>1174</v>
          </cell>
          <cell r="AC876">
            <v>1144</v>
          </cell>
          <cell r="AD876">
            <v>1108</v>
          </cell>
          <cell r="AE876">
            <v>1063</v>
          </cell>
          <cell r="AF876">
            <v>1034</v>
          </cell>
          <cell r="AG876">
            <v>802</v>
          </cell>
          <cell r="AH876">
            <v>743</v>
          </cell>
          <cell r="AI876">
            <v>693</v>
          </cell>
        </row>
        <row r="877">
          <cell r="A877" t="str">
            <v>TCD 878/J</v>
          </cell>
          <cell r="E877">
            <v>2</v>
          </cell>
          <cell r="F877">
            <v>2</v>
          </cell>
          <cell r="G877">
            <v>3</v>
          </cell>
          <cell r="H877">
            <v>11</v>
          </cell>
          <cell r="I877">
            <v>12</v>
          </cell>
          <cell r="J877">
            <v>14</v>
          </cell>
          <cell r="K877">
            <v>16</v>
          </cell>
          <cell r="L877">
            <v>35</v>
          </cell>
          <cell r="M877">
            <v>49</v>
          </cell>
          <cell r="N877">
            <v>64</v>
          </cell>
          <cell r="O877">
            <v>71</v>
          </cell>
          <cell r="P877">
            <v>80</v>
          </cell>
          <cell r="Q877">
            <v>96</v>
          </cell>
          <cell r="R877">
            <v>99</v>
          </cell>
          <cell r="S877">
            <v>107</v>
          </cell>
          <cell r="T877">
            <v>136</v>
          </cell>
          <cell r="U877">
            <v>143</v>
          </cell>
          <cell r="V877">
            <v>141</v>
          </cell>
          <cell r="W877">
            <v>146</v>
          </cell>
          <cell r="X877">
            <v>148</v>
          </cell>
          <cell r="Y877">
            <v>149</v>
          </cell>
          <cell r="Z877">
            <v>149</v>
          </cell>
          <cell r="AA877">
            <v>148</v>
          </cell>
          <cell r="AB877">
            <v>150</v>
          </cell>
          <cell r="AC877">
            <v>154</v>
          </cell>
          <cell r="AD877">
            <v>156</v>
          </cell>
          <cell r="AE877">
            <v>155</v>
          </cell>
          <cell r="AF877">
            <v>155</v>
          </cell>
          <cell r="AG877">
            <v>146</v>
          </cell>
          <cell r="AH877">
            <v>142</v>
          </cell>
          <cell r="AI877">
            <v>144</v>
          </cell>
        </row>
        <row r="878">
          <cell r="A878" t="str">
            <v>TCD 898; TCD 898/A</v>
          </cell>
          <cell r="B878">
            <v>9</v>
          </cell>
          <cell r="C878">
            <v>13</v>
          </cell>
          <cell r="D878">
            <v>28</v>
          </cell>
          <cell r="E878">
            <v>63</v>
          </cell>
          <cell r="F878">
            <v>167</v>
          </cell>
          <cell r="G878">
            <v>227</v>
          </cell>
          <cell r="H878">
            <v>411</v>
          </cell>
          <cell r="I878">
            <v>512</v>
          </cell>
          <cell r="J878">
            <v>597</v>
          </cell>
          <cell r="K878">
            <v>656</v>
          </cell>
          <cell r="L878">
            <v>747</v>
          </cell>
          <cell r="M878">
            <v>938</v>
          </cell>
          <cell r="N878">
            <v>1022</v>
          </cell>
          <cell r="O878">
            <v>1116</v>
          </cell>
          <cell r="P878">
            <v>1139</v>
          </cell>
          <cell r="Q878">
            <v>1207</v>
          </cell>
          <cell r="R878">
            <v>1248</v>
          </cell>
          <cell r="S878">
            <v>1293</v>
          </cell>
          <cell r="T878">
            <v>1317</v>
          </cell>
          <cell r="U878">
            <v>1352</v>
          </cell>
          <cell r="V878">
            <v>1343</v>
          </cell>
          <cell r="W878">
            <v>1362</v>
          </cell>
          <cell r="X878">
            <v>1359</v>
          </cell>
          <cell r="Y878">
            <v>1348</v>
          </cell>
          <cell r="Z878">
            <v>1328</v>
          </cell>
          <cell r="AA878">
            <v>1336</v>
          </cell>
          <cell r="AB878">
            <v>1318</v>
          </cell>
          <cell r="AC878">
            <v>1300</v>
          </cell>
          <cell r="AD878">
            <v>1295</v>
          </cell>
          <cell r="AE878">
            <v>1248</v>
          </cell>
          <cell r="AF878">
            <v>1222</v>
          </cell>
          <cell r="AG878">
            <v>1061</v>
          </cell>
          <cell r="AH878">
            <v>1013</v>
          </cell>
          <cell r="AI878">
            <v>992</v>
          </cell>
        </row>
        <row r="879">
          <cell r="A879" t="str">
            <v>TCD 988</v>
          </cell>
          <cell r="J879">
            <v>3</v>
          </cell>
          <cell r="K879">
            <v>2</v>
          </cell>
          <cell r="L879">
            <v>1</v>
          </cell>
          <cell r="M879">
            <v>6</v>
          </cell>
          <cell r="N879">
            <v>23</v>
          </cell>
          <cell r="O879">
            <v>29</v>
          </cell>
          <cell r="P879">
            <v>113</v>
          </cell>
          <cell r="Q879">
            <v>231</v>
          </cell>
          <cell r="R879">
            <v>415</v>
          </cell>
          <cell r="S879">
            <v>556</v>
          </cell>
          <cell r="T879">
            <v>765</v>
          </cell>
          <cell r="U879">
            <v>913</v>
          </cell>
          <cell r="V879">
            <v>1021</v>
          </cell>
          <cell r="W879">
            <v>1156</v>
          </cell>
          <cell r="X879">
            <v>1252</v>
          </cell>
          <cell r="Y879">
            <v>1380</v>
          </cell>
          <cell r="Z879">
            <v>1477</v>
          </cell>
          <cell r="AA879">
            <v>1620</v>
          </cell>
          <cell r="AB879">
            <v>1727</v>
          </cell>
          <cell r="AC879">
            <v>1812</v>
          </cell>
          <cell r="AD879">
            <v>1872</v>
          </cell>
          <cell r="AE879">
            <v>1926</v>
          </cell>
          <cell r="AF879">
            <v>1969</v>
          </cell>
          <cell r="AG879">
            <v>1800</v>
          </cell>
          <cell r="AH879">
            <v>1783</v>
          </cell>
          <cell r="AI879">
            <v>1788</v>
          </cell>
        </row>
        <row r="880">
          <cell r="A880" t="str">
            <v>TCD 998; TCD 989/S; TCD 989/J</v>
          </cell>
          <cell r="M880">
            <v>6</v>
          </cell>
          <cell r="N880">
            <v>6</v>
          </cell>
          <cell r="O880">
            <v>14</v>
          </cell>
          <cell r="P880">
            <v>54</v>
          </cell>
          <cell r="Q880">
            <v>105</v>
          </cell>
          <cell r="R880">
            <v>156</v>
          </cell>
          <cell r="S880">
            <v>198</v>
          </cell>
          <cell r="T880">
            <v>269</v>
          </cell>
          <cell r="U880">
            <v>352</v>
          </cell>
          <cell r="V880">
            <v>416</v>
          </cell>
          <cell r="W880">
            <v>514</v>
          </cell>
          <cell r="X880">
            <v>585</v>
          </cell>
          <cell r="Y880">
            <v>671</v>
          </cell>
          <cell r="Z880">
            <v>793</v>
          </cell>
          <cell r="AA880">
            <v>858</v>
          </cell>
          <cell r="AB880">
            <v>950</v>
          </cell>
          <cell r="AC880">
            <v>979</v>
          </cell>
          <cell r="AD880">
            <v>1033</v>
          </cell>
          <cell r="AE880">
            <v>1103</v>
          </cell>
          <cell r="AF880">
            <v>1153</v>
          </cell>
          <cell r="AG880">
            <v>1127</v>
          </cell>
          <cell r="AH880">
            <v>1148</v>
          </cell>
          <cell r="AI880">
            <v>1188</v>
          </cell>
        </row>
        <row r="881">
          <cell r="A881" t="str">
            <v>TCD128, TCD138</v>
          </cell>
          <cell r="AB881">
            <v>1</v>
          </cell>
          <cell r="AC881">
            <v>1</v>
          </cell>
          <cell r="AD881">
            <v>1</v>
          </cell>
          <cell r="AE881">
            <v>1</v>
          </cell>
          <cell r="AF881">
            <v>1</v>
          </cell>
        </row>
        <row r="882">
          <cell r="A882" t="str">
            <v>TCD128; TCD138</v>
          </cell>
          <cell r="B882">
            <v>42</v>
          </cell>
          <cell r="C882">
            <v>524</v>
          </cell>
          <cell r="D882">
            <v>992</v>
          </cell>
          <cell r="E882">
            <v>1696</v>
          </cell>
          <cell r="F882">
            <v>2242</v>
          </cell>
          <cell r="G882">
            <v>2732</v>
          </cell>
          <cell r="H882">
            <v>4037</v>
          </cell>
          <cell r="I882">
            <v>5089</v>
          </cell>
          <cell r="J882">
            <v>5688</v>
          </cell>
          <cell r="K882">
            <v>6360</v>
          </cell>
          <cell r="L882">
            <v>7236</v>
          </cell>
          <cell r="M882">
            <v>7945</v>
          </cell>
          <cell r="N882">
            <v>8291</v>
          </cell>
          <cell r="O882">
            <v>8602</v>
          </cell>
          <cell r="P882">
            <v>8673</v>
          </cell>
          <cell r="Q882">
            <v>8811</v>
          </cell>
          <cell r="R882">
            <v>8824</v>
          </cell>
          <cell r="S882">
            <v>8811</v>
          </cell>
          <cell r="T882">
            <v>8852</v>
          </cell>
          <cell r="U882">
            <v>8852</v>
          </cell>
          <cell r="V882">
            <v>8704</v>
          </cell>
          <cell r="W882">
            <v>8719</v>
          </cell>
          <cell r="X882">
            <v>8573</v>
          </cell>
          <cell r="Y882">
            <v>8439</v>
          </cell>
          <cell r="Z882">
            <v>8322</v>
          </cell>
          <cell r="AA882">
            <v>8220</v>
          </cell>
          <cell r="AB882">
            <v>8019</v>
          </cell>
          <cell r="AC882">
            <v>7856</v>
          </cell>
          <cell r="AD882">
            <v>7650</v>
          </cell>
          <cell r="AE882">
            <v>7414</v>
          </cell>
          <cell r="AF882">
            <v>7278</v>
          </cell>
          <cell r="AG882">
            <v>6469</v>
          </cell>
          <cell r="AH882">
            <v>6151</v>
          </cell>
          <cell r="AI882">
            <v>6114</v>
          </cell>
        </row>
        <row r="883">
          <cell r="A883" t="str">
            <v>TCD312/3K</v>
          </cell>
          <cell r="B883">
            <v>2</v>
          </cell>
          <cell r="C883">
            <v>1</v>
          </cell>
          <cell r="D883">
            <v>1</v>
          </cell>
          <cell r="E883">
            <v>2</v>
          </cell>
          <cell r="F883">
            <v>6</v>
          </cell>
          <cell r="G883">
            <v>4</v>
          </cell>
          <cell r="H883">
            <v>6</v>
          </cell>
          <cell r="I883">
            <v>8</v>
          </cell>
          <cell r="J883">
            <v>3</v>
          </cell>
          <cell r="K883">
            <v>6</v>
          </cell>
          <cell r="L883">
            <v>5</v>
          </cell>
          <cell r="M883">
            <v>11</v>
          </cell>
          <cell r="N883">
            <v>8</v>
          </cell>
          <cell r="O883">
            <v>5</v>
          </cell>
          <cell r="P883">
            <v>4</v>
          </cell>
          <cell r="Q883">
            <v>3</v>
          </cell>
          <cell r="R883">
            <v>8</v>
          </cell>
          <cell r="S883">
            <v>3</v>
          </cell>
          <cell r="T883">
            <v>2</v>
          </cell>
          <cell r="U883">
            <v>2</v>
          </cell>
          <cell r="V883">
            <v>2</v>
          </cell>
          <cell r="W883">
            <v>1</v>
          </cell>
          <cell r="X883">
            <v>1</v>
          </cell>
          <cell r="Y883">
            <v>1</v>
          </cell>
          <cell r="Z883">
            <v>1</v>
          </cell>
        </row>
        <row r="884">
          <cell r="A884" t="str">
            <v>TCD315</v>
          </cell>
          <cell r="B884">
            <v>3722</v>
          </cell>
          <cell r="C884">
            <v>3657</v>
          </cell>
          <cell r="D884">
            <v>3578</v>
          </cell>
          <cell r="E884">
            <v>3458</v>
          </cell>
          <cell r="F884">
            <v>3396</v>
          </cell>
          <cell r="G884">
            <v>3259</v>
          </cell>
          <cell r="H884">
            <v>3164</v>
          </cell>
          <cell r="I884">
            <v>3032</v>
          </cell>
          <cell r="J884">
            <v>2902</v>
          </cell>
          <cell r="K884">
            <v>2837</v>
          </cell>
          <cell r="L884">
            <v>2770</v>
          </cell>
          <cell r="M884">
            <v>2733</v>
          </cell>
          <cell r="N884">
            <v>2605</v>
          </cell>
          <cell r="O884">
            <v>2477</v>
          </cell>
          <cell r="P884">
            <v>2322</v>
          </cell>
          <cell r="Q884">
            <v>2228</v>
          </cell>
          <cell r="R884">
            <v>2150</v>
          </cell>
          <cell r="S884">
            <v>2024</v>
          </cell>
          <cell r="T884">
            <v>1885</v>
          </cell>
          <cell r="U884">
            <v>1731</v>
          </cell>
          <cell r="V884">
            <v>1571</v>
          </cell>
          <cell r="W884">
            <v>1473</v>
          </cell>
          <cell r="X884">
            <v>1371</v>
          </cell>
          <cell r="Y884">
            <v>1275</v>
          </cell>
          <cell r="Z884">
            <v>1188</v>
          </cell>
          <cell r="AA884">
            <v>1101</v>
          </cell>
          <cell r="AB884">
            <v>1020</v>
          </cell>
          <cell r="AC884">
            <v>976</v>
          </cell>
          <cell r="AD884">
            <v>900</v>
          </cell>
          <cell r="AE884">
            <v>847</v>
          </cell>
          <cell r="AF884">
            <v>802</v>
          </cell>
          <cell r="AG884">
            <v>594</v>
          </cell>
          <cell r="AH884">
            <v>529</v>
          </cell>
          <cell r="AI884">
            <v>488</v>
          </cell>
        </row>
        <row r="885">
          <cell r="A885" t="str">
            <v>TCL9910</v>
          </cell>
          <cell r="Y885">
            <v>1</v>
          </cell>
          <cell r="Z885">
            <v>1</v>
          </cell>
          <cell r="AA885">
            <v>1</v>
          </cell>
          <cell r="AB885">
            <v>1</v>
          </cell>
          <cell r="AC885">
            <v>1</v>
          </cell>
          <cell r="AD885">
            <v>1</v>
          </cell>
        </row>
        <row r="886">
          <cell r="A886" t="str">
            <v>Technophone 880</v>
          </cell>
          <cell r="B886">
            <v>16</v>
          </cell>
          <cell r="C886">
            <v>15</v>
          </cell>
          <cell r="D886">
            <v>14</v>
          </cell>
          <cell r="E886">
            <v>16</v>
          </cell>
          <cell r="F886">
            <v>14</v>
          </cell>
          <cell r="G886">
            <v>12</v>
          </cell>
          <cell r="H886">
            <v>10</v>
          </cell>
          <cell r="I886">
            <v>9</v>
          </cell>
          <cell r="J886">
            <v>12</v>
          </cell>
          <cell r="K886">
            <v>11</v>
          </cell>
          <cell r="L886">
            <v>15</v>
          </cell>
          <cell r="M886">
            <v>16</v>
          </cell>
          <cell r="N886">
            <v>14</v>
          </cell>
          <cell r="O886">
            <v>13</v>
          </cell>
          <cell r="P886">
            <v>13</v>
          </cell>
          <cell r="Q886">
            <v>13</v>
          </cell>
          <cell r="R886">
            <v>11</v>
          </cell>
          <cell r="S886">
            <v>11</v>
          </cell>
          <cell r="T886">
            <v>9</v>
          </cell>
          <cell r="U886">
            <v>7</v>
          </cell>
          <cell r="V886">
            <v>6</v>
          </cell>
          <cell r="W886">
            <v>6</v>
          </cell>
          <cell r="X886">
            <v>6</v>
          </cell>
          <cell r="Y886">
            <v>5</v>
          </cell>
          <cell r="Z886">
            <v>5</v>
          </cell>
          <cell r="AA886">
            <v>3</v>
          </cell>
          <cell r="AB886">
            <v>3</v>
          </cell>
          <cell r="AC886">
            <v>3</v>
          </cell>
          <cell r="AD886">
            <v>4</v>
          </cell>
          <cell r="AE886">
            <v>4</v>
          </cell>
          <cell r="AF886">
            <v>3</v>
          </cell>
          <cell r="AG886">
            <v>1</v>
          </cell>
          <cell r="AH886">
            <v>1</v>
          </cell>
          <cell r="AI886">
            <v>1</v>
          </cell>
        </row>
        <row r="887">
          <cell r="A887" t="str">
            <v>Tel.Me T909</v>
          </cell>
          <cell r="Y887">
            <v>1</v>
          </cell>
          <cell r="Z887">
            <v>1</v>
          </cell>
          <cell r="AA887">
            <v>1</v>
          </cell>
          <cell r="AB887">
            <v>1</v>
          </cell>
          <cell r="AC887">
            <v>2</v>
          </cell>
          <cell r="AD887">
            <v>3</v>
          </cell>
          <cell r="AE887">
            <v>2</v>
          </cell>
          <cell r="AF887">
            <v>2</v>
          </cell>
          <cell r="AG887">
            <v>2</v>
          </cell>
          <cell r="AH887">
            <v>2</v>
          </cell>
          <cell r="AI887">
            <v>2</v>
          </cell>
        </row>
        <row r="888">
          <cell r="A888" t="str">
            <v>Telecar CD 900</v>
          </cell>
          <cell r="I888">
            <v>1</v>
          </cell>
          <cell r="J888">
            <v>1</v>
          </cell>
          <cell r="K888">
            <v>1</v>
          </cell>
          <cell r="L888">
            <v>1</v>
          </cell>
          <cell r="M888">
            <v>1</v>
          </cell>
          <cell r="N888">
            <v>1</v>
          </cell>
          <cell r="O888">
            <v>1</v>
          </cell>
          <cell r="P888">
            <v>1</v>
          </cell>
          <cell r="Q888">
            <v>1</v>
          </cell>
          <cell r="R888">
            <v>1</v>
          </cell>
          <cell r="S888">
            <v>1</v>
          </cell>
          <cell r="T888">
            <v>1</v>
          </cell>
          <cell r="U888">
            <v>1</v>
          </cell>
          <cell r="V888">
            <v>1</v>
          </cell>
          <cell r="W888">
            <v>1</v>
          </cell>
          <cell r="X888">
            <v>1</v>
          </cell>
          <cell r="Y888">
            <v>1</v>
          </cell>
          <cell r="Z888">
            <v>1</v>
          </cell>
          <cell r="AA888">
            <v>1</v>
          </cell>
          <cell r="AB888">
            <v>1</v>
          </cell>
          <cell r="AC888">
            <v>1</v>
          </cell>
          <cell r="AD888">
            <v>1</v>
          </cell>
          <cell r="AE888">
            <v>1</v>
          </cell>
          <cell r="AF888">
            <v>2</v>
          </cell>
        </row>
        <row r="889">
          <cell r="A889" t="str">
            <v>Teleport 9015</v>
          </cell>
          <cell r="B889">
            <v>153</v>
          </cell>
          <cell r="C889">
            <v>143</v>
          </cell>
          <cell r="D889">
            <v>123</v>
          </cell>
          <cell r="E889">
            <v>111</v>
          </cell>
          <cell r="F889">
            <v>100</v>
          </cell>
          <cell r="G889">
            <v>100</v>
          </cell>
          <cell r="H889">
            <v>103</v>
          </cell>
          <cell r="I889">
            <v>102</v>
          </cell>
          <cell r="J889">
            <v>90</v>
          </cell>
          <cell r="K889">
            <v>88</v>
          </cell>
          <cell r="L889">
            <v>76</v>
          </cell>
          <cell r="M889">
            <v>74</v>
          </cell>
          <cell r="N889">
            <v>71</v>
          </cell>
          <cell r="O889">
            <v>66</v>
          </cell>
          <cell r="P889">
            <v>61</v>
          </cell>
          <cell r="Q889">
            <v>60</v>
          </cell>
          <cell r="R889">
            <v>55</v>
          </cell>
          <cell r="S889">
            <v>50</v>
          </cell>
          <cell r="T889">
            <v>42</v>
          </cell>
          <cell r="U889">
            <v>42</v>
          </cell>
          <cell r="V889">
            <v>41</v>
          </cell>
          <cell r="W889">
            <v>37</v>
          </cell>
          <cell r="X889">
            <v>33</v>
          </cell>
          <cell r="Y889">
            <v>31</v>
          </cell>
          <cell r="Z889">
            <v>28</v>
          </cell>
          <cell r="AA889">
            <v>27</v>
          </cell>
          <cell r="AB889">
            <v>26</v>
          </cell>
          <cell r="AC889">
            <v>24</v>
          </cell>
          <cell r="AD889">
            <v>22</v>
          </cell>
          <cell r="AE889">
            <v>20</v>
          </cell>
          <cell r="AF889">
            <v>18</v>
          </cell>
          <cell r="AG889">
            <v>10</v>
          </cell>
          <cell r="AH889">
            <v>6</v>
          </cell>
          <cell r="AI889">
            <v>8</v>
          </cell>
        </row>
        <row r="890">
          <cell r="A890" t="str">
            <v>Teleport D</v>
          </cell>
          <cell r="B890">
            <v>6</v>
          </cell>
          <cell r="C890">
            <v>6</v>
          </cell>
          <cell r="D890">
            <v>6</v>
          </cell>
          <cell r="E890">
            <v>5</v>
          </cell>
          <cell r="F890">
            <v>3</v>
          </cell>
          <cell r="G890">
            <v>3</v>
          </cell>
          <cell r="H890">
            <v>4</v>
          </cell>
          <cell r="I890">
            <v>3</v>
          </cell>
          <cell r="J890">
            <v>2</v>
          </cell>
          <cell r="K890">
            <v>2</v>
          </cell>
          <cell r="L890">
            <v>4</v>
          </cell>
          <cell r="M890">
            <v>3</v>
          </cell>
          <cell r="N890">
            <v>2</v>
          </cell>
          <cell r="O890">
            <v>1</v>
          </cell>
          <cell r="P890">
            <v>1</v>
          </cell>
          <cell r="Q890">
            <v>1</v>
          </cell>
          <cell r="R890">
            <v>1</v>
          </cell>
          <cell r="S890">
            <v>2</v>
          </cell>
          <cell r="T890">
            <v>1</v>
          </cell>
          <cell r="U890">
            <v>1</v>
          </cell>
        </row>
        <row r="891">
          <cell r="A891" t="str">
            <v>Telit Estremo</v>
          </cell>
          <cell r="O891">
            <v>2</v>
          </cell>
          <cell r="AI891">
            <v>4</v>
          </cell>
        </row>
        <row r="892">
          <cell r="A892" t="str">
            <v>Telital TE</v>
          </cell>
          <cell r="D892">
            <v>1</v>
          </cell>
          <cell r="E892">
            <v>1</v>
          </cell>
          <cell r="F892">
            <v>1</v>
          </cell>
          <cell r="G892">
            <v>1</v>
          </cell>
          <cell r="H892">
            <v>2</v>
          </cell>
          <cell r="I892">
            <v>2</v>
          </cell>
          <cell r="J892">
            <v>3</v>
          </cell>
          <cell r="K892">
            <v>3</v>
          </cell>
          <cell r="L892">
            <v>3</v>
          </cell>
          <cell r="M892">
            <v>2</v>
          </cell>
          <cell r="N892">
            <v>2</v>
          </cell>
          <cell r="O892">
            <v>2</v>
          </cell>
          <cell r="P892">
            <v>1</v>
          </cell>
        </row>
        <row r="893">
          <cell r="A893" t="str">
            <v>Telital TEO</v>
          </cell>
          <cell r="B893">
            <v>1</v>
          </cell>
          <cell r="C893">
            <v>1</v>
          </cell>
          <cell r="D893">
            <v>1</v>
          </cell>
          <cell r="E893">
            <v>1</v>
          </cell>
          <cell r="F893">
            <v>1</v>
          </cell>
          <cell r="G893">
            <v>1</v>
          </cell>
          <cell r="H893">
            <v>1</v>
          </cell>
          <cell r="I893">
            <v>1</v>
          </cell>
          <cell r="J893">
            <v>1</v>
          </cell>
          <cell r="K893">
            <v>1</v>
          </cell>
          <cell r="L893">
            <v>1</v>
          </cell>
          <cell r="M893">
            <v>1</v>
          </cell>
          <cell r="N893">
            <v>1</v>
          </cell>
          <cell r="O893">
            <v>1</v>
          </cell>
          <cell r="P893">
            <v>1</v>
          </cell>
          <cell r="Q893">
            <v>1</v>
          </cell>
          <cell r="R893">
            <v>1</v>
          </cell>
          <cell r="S893">
            <v>1</v>
          </cell>
          <cell r="T893">
            <v>1</v>
          </cell>
          <cell r="U893">
            <v>1</v>
          </cell>
          <cell r="V893">
            <v>1</v>
          </cell>
          <cell r="W893">
            <v>1</v>
          </cell>
          <cell r="X893">
            <v>1</v>
          </cell>
          <cell r="Y893">
            <v>1</v>
          </cell>
          <cell r="Z893">
            <v>1</v>
          </cell>
        </row>
        <row r="894">
          <cell r="A894" t="str">
            <v>Telital V125</v>
          </cell>
          <cell r="B894">
            <v>40</v>
          </cell>
          <cell r="C894">
            <v>43</v>
          </cell>
          <cell r="D894">
            <v>44</v>
          </cell>
          <cell r="E894">
            <v>45</v>
          </cell>
          <cell r="F894">
            <v>46</v>
          </cell>
          <cell r="G894">
            <v>45</v>
          </cell>
          <cell r="H894">
            <v>44</v>
          </cell>
          <cell r="I894">
            <v>47</v>
          </cell>
          <cell r="J894">
            <v>42</v>
          </cell>
          <cell r="K894">
            <v>19</v>
          </cell>
          <cell r="L894">
            <v>20</v>
          </cell>
          <cell r="M894">
            <v>20</v>
          </cell>
          <cell r="N894">
            <v>19</v>
          </cell>
          <cell r="O894">
            <v>20</v>
          </cell>
          <cell r="P894">
            <v>19</v>
          </cell>
          <cell r="Q894">
            <v>19</v>
          </cell>
          <cell r="R894">
            <v>20</v>
          </cell>
          <cell r="S894">
            <v>20</v>
          </cell>
          <cell r="T894">
            <v>20</v>
          </cell>
          <cell r="U894">
            <v>18</v>
          </cell>
          <cell r="V894">
            <v>19</v>
          </cell>
          <cell r="W894">
            <v>22</v>
          </cell>
          <cell r="X894">
            <v>22</v>
          </cell>
          <cell r="Y894">
            <v>22</v>
          </cell>
          <cell r="Z894">
            <v>21</v>
          </cell>
          <cell r="AA894">
            <v>20</v>
          </cell>
          <cell r="AB894">
            <v>19</v>
          </cell>
          <cell r="AC894">
            <v>19</v>
          </cell>
          <cell r="AD894">
            <v>19</v>
          </cell>
          <cell r="AE894">
            <v>19</v>
          </cell>
          <cell r="AF894">
            <v>19</v>
          </cell>
          <cell r="AG894">
            <v>13</v>
          </cell>
          <cell r="AH894">
            <v>11</v>
          </cell>
          <cell r="AI894">
            <v>11</v>
          </cell>
        </row>
        <row r="895">
          <cell r="A895" t="str">
            <v>Telital, type GM 410</v>
          </cell>
          <cell r="B895">
            <v>1</v>
          </cell>
          <cell r="C895">
            <v>1</v>
          </cell>
          <cell r="D895">
            <v>1</v>
          </cell>
          <cell r="E895">
            <v>1</v>
          </cell>
          <cell r="F895">
            <v>2</v>
          </cell>
          <cell r="G895">
            <v>3</v>
          </cell>
          <cell r="H895">
            <v>9</v>
          </cell>
          <cell r="I895">
            <v>16</v>
          </cell>
          <cell r="J895">
            <v>15</v>
          </cell>
          <cell r="K895">
            <v>18</v>
          </cell>
          <cell r="L895">
            <v>20</v>
          </cell>
          <cell r="M895">
            <v>19</v>
          </cell>
          <cell r="N895">
            <v>18</v>
          </cell>
          <cell r="O895">
            <v>25</v>
          </cell>
          <cell r="P895">
            <v>23</v>
          </cell>
          <cell r="Q895">
            <v>21</v>
          </cell>
          <cell r="R895">
            <v>23</v>
          </cell>
          <cell r="S895">
            <v>24</v>
          </cell>
          <cell r="T895">
            <v>23</v>
          </cell>
          <cell r="U895">
            <v>24</v>
          </cell>
          <cell r="V895">
            <v>23</v>
          </cell>
          <cell r="W895">
            <v>24</v>
          </cell>
          <cell r="X895">
            <v>27</v>
          </cell>
          <cell r="Y895">
            <v>23</v>
          </cell>
          <cell r="Z895">
            <v>21</v>
          </cell>
          <cell r="AA895">
            <v>19</v>
          </cell>
          <cell r="AB895">
            <v>17</v>
          </cell>
          <cell r="AC895">
            <v>20</v>
          </cell>
          <cell r="AD895">
            <v>21</v>
          </cell>
          <cell r="AE895">
            <v>21</v>
          </cell>
          <cell r="AF895">
            <v>17</v>
          </cell>
          <cell r="AG895">
            <v>16</v>
          </cell>
          <cell r="AH895">
            <v>15</v>
          </cell>
          <cell r="AI895">
            <v>14</v>
          </cell>
        </row>
        <row r="896">
          <cell r="A896" t="str">
            <v>TEO TIM</v>
          </cell>
          <cell r="B896">
            <v>25</v>
          </cell>
          <cell r="C896">
            <v>21</v>
          </cell>
          <cell r="D896">
            <v>25</v>
          </cell>
          <cell r="E896">
            <v>25</v>
          </cell>
          <cell r="F896">
            <v>31</v>
          </cell>
          <cell r="G896">
            <v>29</v>
          </cell>
          <cell r="H896">
            <v>31</v>
          </cell>
          <cell r="I896">
            <v>29</v>
          </cell>
          <cell r="J896">
            <v>31</v>
          </cell>
          <cell r="K896">
            <v>29</v>
          </cell>
          <cell r="L896">
            <v>27</v>
          </cell>
          <cell r="M896">
            <v>24</v>
          </cell>
          <cell r="N896">
            <v>20</v>
          </cell>
          <cell r="O896">
            <v>17</v>
          </cell>
          <cell r="P896">
            <v>15</v>
          </cell>
          <cell r="Q896">
            <v>15</v>
          </cell>
          <cell r="R896">
            <v>15</v>
          </cell>
          <cell r="S896">
            <v>14</v>
          </cell>
          <cell r="T896">
            <v>14</v>
          </cell>
          <cell r="U896">
            <v>15</v>
          </cell>
          <cell r="V896">
            <v>11</v>
          </cell>
          <cell r="W896">
            <v>12</v>
          </cell>
          <cell r="X896">
            <v>7</v>
          </cell>
          <cell r="Y896">
            <v>5</v>
          </cell>
          <cell r="Z896">
            <v>5</v>
          </cell>
          <cell r="AA896">
            <v>6</v>
          </cell>
          <cell r="AB896">
            <v>6</v>
          </cell>
          <cell r="AC896">
            <v>6</v>
          </cell>
          <cell r="AD896">
            <v>3</v>
          </cell>
          <cell r="AE896">
            <v>2</v>
          </cell>
          <cell r="AF896">
            <v>1</v>
          </cell>
          <cell r="AG896">
            <v>1</v>
          </cell>
        </row>
        <row r="897">
          <cell r="A897" t="str">
            <v>TFE-2</v>
          </cell>
          <cell r="B897">
            <v>114</v>
          </cell>
          <cell r="C897">
            <v>118</v>
          </cell>
          <cell r="D897">
            <v>133</v>
          </cell>
          <cell r="E897">
            <v>146</v>
          </cell>
          <cell r="F897">
            <v>153</v>
          </cell>
          <cell r="G897">
            <v>175</v>
          </cell>
          <cell r="H897">
            <v>183</v>
          </cell>
          <cell r="I897">
            <v>183</v>
          </cell>
          <cell r="J897">
            <v>209</v>
          </cell>
          <cell r="K897">
            <v>220</v>
          </cell>
          <cell r="L897">
            <v>225</v>
          </cell>
          <cell r="M897">
            <v>239</v>
          </cell>
          <cell r="N897">
            <v>242</v>
          </cell>
          <cell r="O897">
            <v>243</v>
          </cell>
          <cell r="P897">
            <v>255</v>
          </cell>
          <cell r="Q897">
            <v>259</v>
          </cell>
          <cell r="R897">
            <v>262</v>
          </cell>
          <cell r="S897">
            <v>269</v>
          </cell>
          <cell r="T897">
            <v>259</v>
          </cell>
          <cell r="U897">
            <v>282</v>
          </cell>
          <cell r="V897">
            <v>269</v>
          </cell>
          <cell r="W897">
            <v>268</v>
          </cell>
          <cell r="X897">
            <v>272</v>
          </cell>
          <cell r="Y897">
            <v>275</v>
          </cell>
          <cell r="Z897">
            <v>271</v>
          </cell>
          <cell r="AA897">
            <v>279</v>
          </cell>
          <cell r="AB897">
            <v>278</v>
          </cell>
          <cell r="AC897">
            <v>277</v>
          </cell>
          <cell r="AD897">
            <v>282</v>
          </cell>
          <cell r="AE897">
            <v>282</v>
          </cell>
          <cell r="AF897">
            <v>276</v>
          </cell>
          <cell r="AG897">
            <v>234</v>
          </cell>
          <cell r="AH897">
            <v>225</v>
          </cell>
          <cell r="AI897">
            <v>211</v>
          </cell>
        </row>
        <row r="898">
          <cell r="A898" t="str">
            <v>TFE-2 Model C</v>
          </cell>
          <cell r="B898">
            <v>1</v>
          </cell>
          <cell r="C898">
            <v>1</v>
          </cell>
          <cell r="D898">
            <v>1</v>
          </cell>
          <cell r="E898">
            <v>1</v>
          </cell>
          <cell r="F898">
            <v>1</v>
          </cell>
        </row>
        <row r="899">
          <cell r="A899" t="str">
            <v>TFK-2</v>
          </cell>
          <cell r="Q899">
            <v>1</v>
          </cell>
          <cell r="R899">
            <v>1</v>
          </cell>
          <cell r="S899">
            <v>1</v>
          </cell>
          <cell r="T899">
            <v>1</v>
          </cell>
          <cell r="U899">
            <v>1</v>
          </cell>
          <cell r="V899">
            <v>1</v>
          </cell>
          <cell r="W899">
            <v>1</v>
          </cell>
          <cell r="X899">
            <v>1</v>
          </cell>
        </row>
        <row r="900">
          <cell r="A900" t="str">
            <v>TG222</v>
          </cell>
          <cell r="N900">
            <v>1</v>
          </cell>
          <cell r="X900">
            <v>1</v>
          </cell>
          <cell r="Y900">
            <v>1</v>
          </cell>
          <cell r="Z900">
            <v>1</v>
          </cell>
          <cell r="AA900">
            <v>1</v>
          </cell>
          <cell r="AB900">
            <v>1</v>
          </cell>
          <cell r="AC900">
            <v>1</v>
          </cell>
          <cell r="AD900">
            <v>1</v>
          </cell>
          <cell r="AE900">
            <v>1</v>
          </cell>
          <cell r="AF900">
            <v>1</v>
          </cell>
          <cell r="AG900">
            <v>1</v>
          </cell>
          <cell r="AH900">
            <v>1</v>
          </cell>
          <cell r="AI900">
            <v>1</v>
          </cell>
        </row>
        <row r="901">
          <cell r="A901" t="str">
            <v>TGP77EU / ESCI (Ref: NCOOOO01)</v>
          </cell>
          <cell r="Y901">
            <v>2</v>
          </cell>
          <cell r="Z901">
            <v>4</v>
          </cell>
          <cell r="AA901">
            <v>6</v>
          </cell>
          <cell r="AB901">
            <v>5</v>
          </cell>
          <cell r="AC901">
            <v>4</v>
          </cell>
          <cell r="AD901">
            <v>7</v>
          </cell>
          <cell r="AE901">
            <v>7</v>
          </cell>
          <cell r="AF901">
            <v>6</v>
          </cell>
          <cell r="AG901">
            <v>2</v>
          </cell>
          <cell r="AH901">
            <v>4</v>
          </cell>
          <cell r="AI901">
            <v>3</v>
          </cell>
        </row>
        <row r="902">
          <cell r="A902" t="str">
            <v>TGP79EU/ Benefon Locus</v>
          </cell>
          <cell r="W902">
            <v>2</v>
          </cell>
          <cell r="X902">
            <v>3</v>
          </cell>
          <cell r="Y902">
            <v>4</v>
          </cell>
          <cell r="Z902">
            <v>3</v>
          </cell>
          <cell r="AA902">
            <v>2</v>
          </cell>
          <cell r="AB902">
            <v>2</v>
          </cell>
          <cell r="AC902">
            <v>2</v>
          </cell>
          <cell r="AD902">
            <v>2</v>
          </cell>
          <cell r="AE902">
            <v>5</v>
          </cell>
          <cell r="AF902">
            <v>3</v>
          </cell>
          <cell r="AG902">
            <v>2</v>
          </cell>
          <cell r="AH902">
            <v>3</v>
          </cell>
          <cell r="AI902">
            <v>2</v>
          </cell>
        </row>
        <row r="903">
          <cell r="A903" t="str">
            <v>TH 688</v>
          </cell>
          <cell r="B903">
            <v>1</v>
          </cell>
          <cell r="C903">
            <v>2</v>
          </cell>
          <cell r="D903">
            <v>1</v>
          </cell>
          <cell r="E903">
            <v>1</v>
          </cell>
          <cell r="F903">
            <v>11</v>
          </cell>
          <cell r="G903">
            <v>24</v>
          </cell>
          <cell r="H903">
            <v>56</v>
          </cell>
          <cell r="I903">
            <v>66</v>
          </cell>
          <cell r="J903">
            <v>70</v>
          </cell>
          <cell r="K903">
            <v>79</v>
          </cell>
          <cell r="L903">
            <v>85</v>
          </cell>
          <cell r="M903">
            <v>86</v>
          </cell>
          <cell r="N903">
            <v>89</v>
          </cell>
          <cell r="O903">
            <v>107</v>
          </cell>
          <cell r="P903">
            <v>111</v>
          </cell>
          <cell r="Q903">
            <v>109</v>
          </cell>
          <cell r="R903">
            <v>107</v>
          </cell>
          <cell r="S903">
            <v>112</v>
          </cell>
          <cell r="T903">
            <v>117</v>
          </cell>
          <cell r="U903">
            <v>103</v>
          </cell>
          <cell r="V903">
            <v>104</v>
          </cell>
          <cell r="W903">
            <v>106</v>
          </cell>
          <cell r="X903">
            <v>101</v>
          </cell>
          <cell r="Y903">
            <v>104</v>
          </cell>
          <cell r="Z903">
            <v>107</v>
          </cell>
          <cell r="AA903">
            <v>112</v>
          </cell>
          <cell r="AB903">
            <v>110</v>
          </cell>
          <cell r="AC903">
            <v>109</v>
          </cell>
          <cell r="AD903">
            <v>113</v>
          </cell>
          <cell r="AE903">
            <v>85</v>
          </cell>
          <cell r="AF903">
            <v>83</v>
          </cell>
          <cell r="AG903">
            <v>88</v>
          </cell>
        </row>
        <row r="904">
          <cell r="A904" t="str">
            <v>TMU-901-UK</v>
          </cell>
          <cell r="B904">
            <v>118</v>
          </cell>
          <cell r="C904">
            <v>108</v>
          </cell>
          <cell r="D904">
            <v>105</v>
          </cell>
          <cell r="E904">
            <v>106</v>
          </cell>
          <cell r="F904">
            <v>106</v>
          </cell>
          <cell r="G904">
            <v>100</v>
          </cell>
          <cell r="H904">
            <v>97</v>
          </cell>
          <cell r="I904">
            <v>93</v>
          </cell>
          <cell r="J904">
            <v>89</v>
          </cell>
          <cell r="K904">
            <v>83</v>
          </cell>
          <cell r="L904">
            <v>84</v>
          </cell>
          <cell r="M904">
            <v>85</v>
          </cell>
          <cell r="N904">
            <v>81</v>
          </cell>
          <cell r="O904">
            <v>82</v>
          </cell>
          <cell r="P904">
            <v>79</v>
          </cell>
          <cell r="Q904">
            <v>74</v>
          </cell>
          <cell r="R904">
            <v>67</v>
          </cell>
          <cell r="S904">
            <v>68</v>
          </cell>
          <cell r="T904">
            <v>66</v>
          </cell>
          <cell r="U904">
            <v>64</v>
          </cell>
          <cell r="V904">
            <v>61</v>
          </cell>
          <cell r="W904">
            <v>59</v>
          </cell>
          <cell r="X904">
            <v>56</v>
          </cell>
          <cell r="Y904">
            <v>58</v>
          </cell>
          <cell r="Z904">
            <v>55</v>
          </cell>
          <cell r="AA904">
            <v>48</v>
          </cell>
          <cell r="AB904">
            <v>45</v>
          </cell>
          <cell r="AC904">
            <v>44</v>
          </cell>
          <cell r="AD904">
            <v>41</v>
          </cell>
          <cell r="AE904">
            <v>37</v>
          </cell>
          <cell r="AF904">
            <v>37</v>
          </cell>
          <cell r="AG904">
            <v>29</v>
          </cell>
          <cell r="AH904">
            <v>25</v>
          </cell>
          <cell r="AI904">
            <v>27</v>
          </cell>
        </row>
        <row r="905">
          <cell r="A905" t="str">
            <v>TQ-G400Y, TQ-G400Z, TQ-G400E</v>
          </cell>
          <cell r="B905">
            <v>747</v>
          </cell>
          <cell r="C905">
            <v>703</v>
          </cell>
          <cell r="D905">
            <v>674</v>
          </cell>
          <cell r="E905">
            <v>651</v>
          </cell>
          <cell r="F905">
            <v>650</v>
          </cell>
          <cell r="G905">
            <v>617</v>
          </cell>
          <cell r="H905">
            <v>568</v>
          </cell>
          <cell r="I905">
            <v>534</v>
          </cell>
          <cell r="J905">
            <v>500</v>
          </cell>
          <cell r="K905">
            <v>476</v>
          </cell>
          <cell r="L905">
            <v>468</v>
          </cell>
          <cell r="M905">
            <v>443</v>
          </cell>
          <cell r="N905">
            <v>414</v>
          </cell>
          <cell r="O905">
            <v>397</v>
          </cell>
          <cell r="P905">
            <v>357</v>
          </cell>
          <cell r="Q905">
            <v>344</v>
          </cell>
          <cell r="R905">
            <v>323</v>
          </cell>
          <cell r="S905">
            <v>307</v>
          </cell>
          <cell r="T905">
            <v>283</v>
          </cell>
          <cell r="U905">
            <v>256</v>
          </cell>
          <cell r="V905">
            <v>232</v>
          </cell>
          <cell r="W905">
            <v>201</v>
          </cell>
          <cell r="X905">
            <v>186</v>
          </cell>
          <cell r="Y905">
            <v>181</v>
          </cell>
          <cell r="Z905">
            <v>166</v>
          </cell>
          <cell r="AA905">
            <v>145</v>
          </cell>
          <cell r="AB905">
            <v>142</v>
          </cell>
          <cell r="AC905">
            <v>127</v>
          </cell>
          <cell r="AD905">
            <v>108</v>
          </cell>
          <cell r="AE905">
            <v>101</v>
          </cell>
          <cell r="AF905">
            <v>87</v>
          </cell>
          <cell r="AG905">
            <v>56</v>
          </cell>
          <cell r="AH905">
            <v>44</v>
          </cell>
          <cell r="AI905">
            <v>41</v>
          </cell>
        </row>
        <row r="906">
          <cell r="A906" t="str">
            <v>Trium Aria</v>
          </cell>
          <cell r="H906">
            <v>13</v>
          </cell>
          <cell r="I906">
            <v>27</v>
          </cell>
          <cell r="J906">
            <v>35</v>
          </cell>
          <cell r="K906">
            <v>60</v>
          </cell>
          <cell r="L906">
            <v>71</v>
          </cell>
          <cell r="M906">
            <v>76</v>
          </cell>
          <cell r="N906">
            <v>85</v>
          </cell>
          <cell r="O906">
            <v>97</v>
          </cell>
          <cell r="P906">
            <v>104</v>
          </cell>
          <cell r="Q906">
            <v>115</v>
          </cell>
          <cell r="R906">
            <v>182</v>
          </cell>
          <cell r="S906">
            <v>228</v>
          </cell>
          <cell r="T906">
            <v>330</v>
          </cell>
          <cell r="U906">
            <v>428</v>
          </cell>
          <cell r="V906">
            <v>415</v>
          </cell>
          <cell r="W906">
            <v>432</v>
          </cell>
          <cell r="X906">
            <v>429</v>
          </cell>
          <cell r="Y906">
            <v>429</v>
          </cell>
          <cell r="Z906">
            <v>433</v>
          </cell>
          <cell r="AA906">
            <v>441</v>
          </cell>
          <cell r="AB906">
            <v>453</v>
          </cell>
          <cell r="AC906">
            <v>449</v>
          </cell>
          <cell r="AD906">
            <v>654</v>
          </cell>
          <cell r="AE906">
            <v>680</v>
          </cell>
          <cell r="AF906">
            <v>689</v>
          </cell>
          <cell r="AG906">
            <v>557</v>
          </cell>
          <cell r="AH906">
            <v>541</v>
          </cell>
          <cell r="AI906">
            <v>557</v>
          </cell>
        </row>
        <row r="907">
          <cell r="A907" t="str">
            <v>Trium Astral</v>
          </cell>
          <cell r="C907">
            <v>1</v>
          </cell>
          <cell r="D907">
            <v>3</v>
          </cell>
          <cell r="E907">
            <v>3</v>
          </cell>
          <cell r="F907">
            <v>15</v>
          </cell>
          <cell r="G907">
            <v>29</v>
          </cell>
          <cell r="H907">
            <v>388</v>
          </cell>
          <cell r="I907">
            <v>695</v>
          </cell>
          <cell r="J907">
            <v>1070</v>
          </cell>
          <cell r="K907">
            <v>1849</v>
          </cell>
          <cell r="L907">
            <v>2161</v>
          </cell>
          <cell r="M907">
            <v>2534</v>
          </cell>
          <cell r="N907">
            <v>2773</v>
          </cell>
          <cell r="O907">
            <v>3212</v>
          </cell>
          <cell r="P907">
            <v>3312</v>
          </cell>
          <cell r="Q907">
            <v>3339</v>
          </cell>
          <cell r="R907">
            <v>3481</v>
          </cell>
          <cell r="S907">
            <v>3631</v>
          </cell>
          <cell r="T907">
            <v>3826</v>
          </cell>
          <cell r="U907">
            <v>11935</v>
          </cell>
          <cell r="V907">
            <v>11697</v>
          </cell>
          <cell r="W907">
            <v>11603</v>
          </cell>
          <cell r="X907">
            <v>11388</v>
          </cell>
          <cell r="Y907">
            <v>11255</v>
          </cell>
          <cell r="Z907">
            <v>11032</v>
          </cell>
          <cell r="AA907">
            <v>10740</v>
          </cell>
          <cell r="AB907">
            <v>10393</v>
          </cell>
          <cell r="AC907">
            <v>10137</v>
          </cell>
          <cell r="AD907">
            <v>9861</v>
          </cell>
          <cell r="AE907">
            <v>9540</v>
          </cell>
          <cell r="AF907">
            <v>9333</v>
          </cell>
          <cell r="AG907">
            <v>8176</v>
          </cell>
          <cell r="AH907">
            <v>7407</v>
          </cell>
          <cell r="AI907">
            <v>7231</v>
          </cell>
        </row>
        <row r="908">
          <cell r="A908" t="str">
            <v>TRIUM COSMO</v>
          </cell>
          <cell r="N908">
            <v>6</v>
          </cell>
          <cell r="O908">
            <v>10</v>
          </cell>
          <cell r="P908">
            <v>10</v>
          </cell>
          <cell r="Q908">
            <v>12</v>
          </cell>
          <cell r="R908">
            <v>15</v>
          </cell>
          <cell r="S908">
            <v>14</v>
          </cell>
          <cell r="T908">
            <v>15</v>
          </cell>
          <cell r="U908">
            <v>15</v>
          </cell>
          <cell r="V908">
            <v>17</v>
          </cell>
          <cell r="W908">
            <v>14</v>
          </cell>
          <cell r="X908">
            <v>15</v>
          </cell>
          <cell r="Y908">
            <v>15</v>
          </cell>
          <cell r="Z908">
            <v>14</v>
          </cell>
          <cell r="AA908">
            <v>14</v>
          </cell>
          <cell r="AB908">
            <v>17</v>
          </cell>
          <cell r="AC908">
            <v>14</v>
          </cell>
          <cell r="AD908">
            <v>21</v>
          </cell>
          <cell r="AE908">
            <v>58</v>
          </cell>
          <cell r="AF908">
            <v>117</v>
          </cell>
          <cell r="AG908">
            <v>115</v>
          </cell>
          <cell r="AH908">
            <v>200</v>
          </cell>
          <cell r="AI908">
            <v>288</v>
          </cell>
        </row>
        <row r="909">
          <cell r="A909" t="str">
            <v>Trium Galaxy</v>
          </cell>
          <cell r="D909">
            <v>2</v>
          </cell>
          <cell r="E909">
            <v>8</v>
          </cell>
          <cell r="F909">
            <v>36</v>
          </cell>
          <cell r="G909">
            <v>65</v>
          </cell>
          <cell r="H909">
            <v>230</v>
          </cell>
          <cell r="I909">
            <v>424</v>
          </cell>
          <cell r="J909">
            <v>729</v>
          </cell>
          <cell r="K909">
            <v>1540</v>
          </cell>
          <cell r="L909">
            <v>2485</v>
          </cell>
          <cell r="M909">
            <v>2901</v>
          </cell>
          <cell r="N909">
            <v>3197</v>
          </cell>
          <cell r="O909">
            <v>3540</v>
          </cell>
          <cell r="P909">
            <v>3665</v>
          </cell>
          <cell r="Q909">
            <v>3836</v>
          </cell>
          <cell r="R909">
            <v>3959</v>
          </cell>
          <cell r="S909">
            <v>3919</v>
          </cell>
          <cell r="T909">
            <v>4037</v>
          </cell>
          <cell r="U909">
            <v>4311</v>
          </cell>
          <cell r="V909">
            <v>4200</v>
          </cell>
          <cell r="W909">
            <v>4165</v>
          </cell>
          <cell r="X909">
            <v>4286</v>
          </cell>
          <cell r="Y909">
            <v>4241</v>
          </cell>
          <cell r="Z909">
            <v>4230</v>
          </cell>
          <cell r="AA909">
            <v>4232</v>
          </cell>
          <cell r="AB909">
            <v>4128</v>
          </cell>
          <cell r="AC909">
            <v>4002</v>
          </cell>
          <cell r="AD909">
            <v>3878</v>
          </cell>
          <cell r="AE909">
            <v>3744</v>
          </cell>
          <cell r="AF909">
            <v>3659</v>
          </cell>
          <cell r="AG909">
            <v>2871</v>
          </cell>
          <cell r="AH909">
            <v>2653</v>
          </cell>
          <cell r="AI909">
            <v>2615</v>
          </cell>
        </row>
        <row r="910">
          <cell r="A910" t="str">
            <v>Trium GEO</v>
          </cell>
          <cell r="F910">
            <v>3</v>
          </cell>
          <cell r="G910">
            <v>22</v>
          </cell>
          <cell r="H910">
            <v>87</v>
          </cell>
          <cell r="I910">
            <v>198</v>
          </cell>
          <cell r="J910">
            <v>249</v>
          </cell>
          <cell r="K910">
            <v>286</v>
          </cell>
          <cell r="L910">
            <v>307</v>
          </cell>
          <cell r="M910">
            <v>327</v>
          </cell>
          <cell r="N910">
            <v>336</v>
          </cell>
          <cell r="O910">
            <v>381</v>
          </cell>
          <cell r="P910">
            <v>417</v>
          </cell>
          <cell r="Q910">
            <v>543</v>
          </cell>
          <cell r="R910">
            <v>651</v>
          </cell>
          <cell r="S910">
            <v>690</v>
          </cell>
          <cell r="T910">
            <v>734</v>
          </cell>
          <cell r="U910">
            <v>779</v>
          </cell>
          <cell r="V910">
            <v>764</v>
          </cell>
          <cell r="W910">
            <v>762</v>
          </cell>
          <cell r="X910">
            <v>744</v>
          </cell>
          <cell r="Y910">
            <v>714</v>
          </cell>
          <cell r="Z910">
            <v>704</v>
          </cell>
          <cell r="AA910">
            <v>686</v>
          </cell>
          <cell r="AB910">
            <v>667</v>
          </cell>
          <cell r="AC910">
            <v>654</v>
          </cell>
          <cell r="AD910">
            <v>680</v>
          </cell>
          <cell r="AE910">
            <v>797</v>
          </cell>
          <cell r="AF910">
            <v>875</v>
          </cell>
          <cell r="AG910">
            <v>751</v>
          </cell>
          <cell r="AH910">
            <v>705</v>
          </cell>
          <cell r="AI910">
            <v>676</v>
          </cell>
        </row>
        <row r="911">
          <cell r="A911" t="str">
            <v>Trium Laser</v>
          </cell>
          <cell r="M911">
            <v>1</v>
          </cell>
          <cell r="N911">
            <v>5</v>
          </cell>
          <cell r="O911">
            <v>6</v>
          </cell>
          <cell r="P911">
            <v>4</v>
          </cell>
          <cell r="Q911">
            <v>4</v>
          </cell>
          <cell r="R911">
            <v>3</v>
          </cell>
          <cell r="S911">
            <v>6</v>
          </cell>
          <cell r="T911">
            <v>7</v>
          </cell>
          <cell r="U911">
            <v>6</v>
          </cell>
          <cell r="V911">
            <v>5</v>
          </cell>
          <cell r="W911">
            <v>6</v>
          </cell>
          <cell r="X911">
            <v>7</v>
          </cell>
          <cell r="Y911">
            <v>8</v>
          </cell>
          <cell r="Z911">
            <v>10</v>
          </cell>
          <cell r="AA911">
            <v>11</v>
          </cell>
          <cell r="AB911">
            <v>9</v>
          </cell>
          <cell r="AC911">
            <v>7</v>
          </cell>
          <cell r="AD911">
            <v>8</v>
          </cell>
          <cell r="AE911">
            <v>7</v>
          </cell>
          <cell r="AF911">
            <v>7</v>
          </cell>
          <cell r="AG911">
            <v>6</v>
          </cell>
          <cell r="AH911">
            <v>5</v>
          </cell>
          <cell r="AI911">
            <v>5</v>
          </cell>
        </row>
        <row r="912">
          <cell r="A912" t="str">
            <v>Trium MT 240</v>
          </cell>
          <cell r="T912">
            <v>1</v>
          </cell>
          <cell r="U912">
            <v>2</v>
          </cell>
          <cell r="V912">
            <v>3</v>
          </cell>
          <cell r="W912">
            <v>4</v>
          </cell>
          <cell r="X912">
            <v>9</v>
          </cell>
          <cell r="Y912">
            <v>7</v>
          </cell>
          <cell r="Z912">
            <v>9</v>
          </cell>
          <cell r="AA912">
            <v>10</v>
          </cell>
          <cell r="AB912">
            <v>13</v>
          </cell>
          <cell r="AC912">
            <v>13</v>
          </cell>
          <cell r="AD912">
            <v>13</v>
          </cell>
          <cell r="AE912">
            <v>13</v>
          </cell>
          <cell r="AF912">
            <v>13</v>
          </cell>
          <cell r="AG912">
            <v>9</v>
          </cell>
          <cell r="AH912">
            <v>10</v>
          </cell>
          <cell r="AI912">
            <v>9</v>
          </cell>
        </row>
        <row r="913">
          <cell r="A913" t="str">
            <v>U35, S30880-S4800</v>
          </cell>
          <cell r="T913">
            <v>39</v>
          </cell>
          <cell r="U913">
            <v>214</v>
          </cell>
          <cell r="V913">
            <v>462</v>
          </cell>
          <cell r="W913">
            <v>728</v>
          </cell>
          <cell r="X913">
            <v>985</v>
          </cell>
          <cell r="Y913">
            <v>1269</v>
          </cell>
          <cell r="Z913">
            <v>1517</v>
          </cell>
          <cell r="AA913">
            <v>1803</v>
          </cell>
          <cell r="AB913">
            <v>1961</v>
          </cell>
          <cell r="AC913">
            <v>2114</v>
          </cell>
          <cell r="AD913">
            <v>2277</v>
          </cell>
          <cell r="AE913">
            <v>2346</v>
          </cell>
          <cell r="AF913">
            <v>2415</v>
          </cell>
          <cell r="AG913">
            <v>1968</v>
          </cell>
          <cell r="AH913">
            <v>2023</v>
          </cell>
          <cell r="AI913">
            <v>2102</v>
          </cell>
        </row>
        <row r="914">
          <cell r="A914" t="str">
            <v>U3588, S30880-S4800</v>
          </cell>
          <cell r="W914">
            <v>1</v>
          </cell>
          <cell r="X914">
            <v>2</v>
          </cell>
          <cell r="Y914">
            <v>1</v>
          </cell>
          <cell r="Z914">
            <v>5</v>
          </cell>
          <cell r="AA914">
            <v>5</v>
          </cell>
          <cell r="AB914">
            <v>5</v>
          </cell>
          <cell r="AC914">
            <v>6</v>
          </cell>
          <cell r="AD914">
            <v>5</v>
          </cell>
          <cell r="AE914">
            <v>6</v>
          </cell>
          <cell r="AF914">
            <v>9</v>
          </cell>
          <cell r="AG914">
            <v>8</v>
          </cell>
          <cell r="AH914">
            <v>15</v>
          </cell>
          <cell r="AI914">
            <v>15</v>
          </cell>
        </row>
        <row r="915">
          <cell r="A915" t="str">
            <v>Vega; TGP-60-EU</v>
          </cell>
          <cell r="B915">
            <v>1</v>
          </cell>
          <cell r="C915">
            <v>1</v>
          </cell>
          <cell r="D915">
            <v>1</v>
          </cell>
          <cell r="E915">
            <v>1</v>
          </cell>
          <cell r="F915">
            <v>1</v>
          </cell>
          <cell r="G915">
            <v>2</v>
          </cell>
          <cell r="H915">
            <v>2</v>
          </cell>
          <cell r="I915">
            <v>2</v>
          </cell>
          <cell r="J915">
            <v>3</v>
          </cell>
          <cell r="K915">
            <v>3</v>
          </cell>
          <cell r="L915">
            <v>2</v>
          </cell>
          <cell r="M915">
            <v>1</v>
          </cell>
          <cell r="N915">
            <v>1</v>
          </cell>
          <cell r="O915">
            <v>1</v>
          </cell>
          <cell r="P915">
            <v>1</v>
          </cell>
          <cell r="Q915">
            <v>1</v>
          </cell>
          <cell r="R915">
            <v>1</v>
          </cell>
        </row>
        <row r="916">
          <cell r="A916" t="str">
            <v>VisorPhone</v>
          </cell>
          <cell r="R916">
            <v>6</v>
          </cell>
          <cell r="S916">
            <v>18</v>
          </cell>
          <cell r="T916">
            <v>17</v>
          </cell>
          <cell r="U916">
            <v>23</v>
          </cell>
          <cell r="V916">
            <v>35</v>
          </cell>
          <cell r="W916">
            <v>61</v>
          </cell>
          <cell r="X916">
            <v>49</v>
          </cell>
          <cell r="Y916">
            <v>37</v>
          </cell>
          <cell r="Z916">
            <v>45</v>
          </cell>
          <cell r="AA916">
            <v>52</v>
          </cell>
          <cell r="AB916">
            <v>49</v>
          </cell>
          <cell r="AC916">
            <v>59</v>
          </cell>
          <cell r="AD916">
            <v>60</v>
          </cell>
          <cell r="AE916">
            <v>58</v>
          </cell>
          <cell r="AF916">
            <v>59</v>
          </cell>
          <cell r="AG916">
            <v>43</v>
          </cell>
          <cell r="AH916">
            <v>44</v>
          </cell>
          <cell r="AI916">
            <v>38</v>
          </cell>
        </row>
        <row r="917">
          <cell r="A917" t="str">
            <v>Vodafone Model GSM50</v>
          </cell>
          <cell r="K917">
            <v>1</v>
          </cell>
        </row>
        <row r="918">
          <cell r="A918" t="str">
            <v>WA3020</v>
          </cell>
          <cell r="V918">
            <v>3</v>
          </cell>
          <cell r="W918">
            <v>2</v>
          </cell>
          <cell r="X918">
            <v>3</v>
          </cell>
          <cell r="Y918">
            <v>5</v>
          </cell>
          <cell r="Z918">
            <v>4</v>
          </cell>
          <cell r="AA918">
            <v>13</v>
          </cell>
          <cell r="AB918">
            <v>9</v>
          </cell>
          <cell r="AC918">
            <v>12</v>
          </cell>
          <cell r="AD918">
            <v>13</v>
          </cell>
          <cell r="AE918">
            <v>16</v>
          </cell>
          <cell r="AF918">
            <v>17</v>
          </cell>
          <cell r="AG918">
            <v>10</v>
          </cell>
          <cell r="AH918">
            <v>10</v>
          </cell>
          <cell r="AI918">
            <v>14</v>
          </cell>
        </row>
        <row r="919">
          <cell r="A919" t="str">
            <v>WA3050</v>
          </cell>
          <cell r="AE919">
            <v>1</v>
          </cell>
          <cell r="AF919">
            <v>1</v>
          </cell>
        </row>
        <row r="920">
          <cell r="A920" t="str">
            <v>WM01-G900</v>
          </cell>
          <cell r="B920">
            <v>25</v>
          </cell>
          <cell r="C920">
            <v>21</v>
          </cell>
          <cell r="D920">
            <v>27</v>
          </cell>
          <cell r="E920">
            <v>34</v>
          </cell>
          <cell r="F920">
            <v>30</v>
          </cell>
          <cell r="G920">
            <v>44</v>
          </cell>
          <cell r="H920">
            <v>56</v>
          </cell>
          <cell r="I920">
            <v>57</v>
          </cell>
          <cell r="J920">
            <v>81</v>
          </cell>
          <cell r="K920">
            <v>89</v>
          </cell>
          <cell r="L920">
            <v>87</v>
          </cell>
          <cell r="M920">
            <v>95</v>
          </cell>
          <cell r="N920">
            <v>104</v>
          </cell>
          <cell r="O920">
            <v>107</v>
          </cell>
          <cell r="P920">
            <v>104</v>
          </cell>
          <cell r="Q920">
            <v>103</v>
          </cell>
          <cell r="R920">
            <v>110</v>
          </cell>
          <cell r="S920">
            <v>102</v>
          </cell>
          <cell r="T920">
            <v>101</v>
          </cell>
          <cell r="U920">
            <v>91</v>
          </cell>
          <cell r="V920">
            <v>90</v>
          </cell>
          <cell r="W920">
            <v>94</v>
          </cell>
          <cell r="X920">
            <v>91</v>
          </cell>
          <cell r="Y920">
            <v>86</v>
          </cell>
          <cell r="Z920">
            <v>77</v>
          </cell>
          <cell r="AA920">
            <v>77</v>
          </cell>
          <cell r="AB920">
            <v>78</v>
          </cell>
          <cell r="AC920">
            <v>75</v>
          </cell>
          <cell r="AD920">
            <v>71</v>
          </cell>
          <cell r="AE920">
            <v>73</v>
          </cell>
          <cell r="AF920">
            <v>68</v>
          </cell>
          <cell r="AG920">
            <v>54</v>
          </cell>
          <cell r="AH920">
            <v>48</v>
          </cell>
          <cell r="AI920">
            <v>49</v>
          </cell>
        </row>
        <row r="921">
          <cell r="A921" t="str">
            <v>WM02 - G900</v>
          </cell>
          <cell r="E921">
            <v>1</v>
          </cell>
          <cell r="F921">
            <v>2</v>
          </cell>
          <cell r="G921">
            <v>5</v>
          </cell>
          <cell r="H921">
            <v>14</v>
          </cell>
          <cell r="I921">
            <v>18</v>
          </cell>
          <cell r="J921">
            <v>20</v>
          </cell>
          <cell r="K921">
            <v>22</v>
          </cell>
          <cell r="L921">
            <v>24</v>
          </cell>
          <cell r="M921">
            <v>25</v>
          </cell>
          <cell r="N921">
            <v>45</v>
          </cell>
          <cell r="O921">
            <v>53</v>
          </cell>
          <cell r="P921">
            <v>76</v>
          </cell>
          <cell r="Q921">
            <v>102</v>
          </cell>
          <cell r="R921">
            <v>110</v>
          </cell>
          <cell r="S921">
            <v>128</v>
          </cell>
          <cell r="T921">
            <v>146</v>
          </cell>
          <cell r="U921">
            <v>159</v>
          </cell>
          <cell r="V921">
            <v>168</v>
          </cell>
          <cell r="W921">
            <v>173</v>
          </cell>
          <cell r="X921">
            <v>152</v>
          </cell>
          <cell r="Y921">
            <v>162</v>
          </cell>
          <cell r="Z921">
            <v>155</v>
          </cell>
          <cell r="AA921">
            <v>160</v>
          </cell>
          <cell r="AB921">
            <v>167</v>
          </cell>
          <cell r="AC921">
            <v>167</v>
          </cell>
          <cell r="AD921">
            <v>164</v>
          </cell>
          <cell r="AE921">
            <v>161</v>
          </cell>
          <cell r="AF921">
            <v>156</v>
          </cell>
          <cell r="AG921">
            <v>138</v>
          </cell>
          <cell r="AH921">
            <v>117</v>
          </cell>
          <cell r="AI921">
            <v>120</v>
          </cell>
        </row>
        <row r="922">
          <cell r="A922" t="str">
            <v>WMO2-G1800</v>
          </cell>
          <cell r="H922">
            <v>1</v>
          </cell>
          <cell r="J922">
            <v>1</v>
          </cell>
          <cell r="K922">
            <v>1</v>
          </cell>
          <cell r="L922">
            <v>1</v>
          </cell>
          <cell r="M922">
            <v>1</v>
          </cell>
          <cell r="N922">
            <v>1</v>
          </cell>
          <cell r="O922">
            <v>1</v>
          </cell>
          <cell r="P922">
            <v>2</v>
          </cell>
          <cell r="Q922">
            <v>3</v>
          </cell>
          <cell r="R922">
            <v>3</v>
          </cell>
          <cell r="S922">
            <v>2</v>
          </cell>
          <cell r="T922">
            <v>2</v>
          </cell>
          <cell r="U922">
            <v>2</v>
          </cell>
          <cell r="V922">
            <v>9</v>
          </cell>
          <cell r="W922">
            <v>9</v>
          </cell>
          <cell r="X922">
            <v>9</v>
          </cell>
          <cell r="Y922">
            <v>9</v>
          </cell>
          <cell r="Z922">
            <v>9</v>
          </cell>
          <cell r="AA922">
            <v>9</v>
          </cell>
          <cell r="AB922">
            <v>7</v>
          </cell>
          <cell r="AC922">
            <v>7</v>
          </cell>
          <cell r="AD922">
            <v>8</v>
          </cell>
        </row>
        <row r="923">
          <cell r="A923" t="str">
            <v>WMOi3-G900/1800</v>
          </cell>
          <cell r="P923">
            <v>1</v>
          </cell>
          <cell r="Q923">
            <v>1</v>
          </cell>
          <cell r="R923">
            <v>8</v>
          </cell>
          <cell r="S923">
            <v>14</v>
          </cell>
          <cell r="T923">
            <v>27</v>
          </cell>
          <cell r="U923">
            <v>63</v>
          </cell>
          <cell r="V923">
            <v>96</v>
          </cell>
          <cell r="W923">
            <v>136</v>
          </cell>
          <cell r="X923">
            <v>164</v>
          </cell>
          <cell r="Y923">
            <v>207</v>
          </cell>
          <cell r="Z923">
            <v>235</v>
          </cell>
          <cell r="AA923">
            <v>296</v>
          </cell>
          <cell r="AB923">
            <v>326</v>
          </cell>
          <cell r="AC923">
            <v>382</v>
          </cell>
          <cell r="AD923">
            <v>470</v>
          </cell>
          <cell r="AE923">
            <v>541</v>
          </cell>
          <cell r="AF923">
            <v>619</v>
          </cell>
          <cell r="AG923">
            <v>625</v>
          </cell>
          <cell r="AH923">
            <v>722</v>
          </cell>
          <cell r="AI923">
            <v>787</v>
          </cell>
        </row>
        <row r="924">
          <cell r="A924" t="str">
            <v>Worldflex Magic</v>
          </cell>
          <cell r="B924">
            <v>25</v>
          </cell>
          <cell r="C924">
            <v>23</v>
          </cell>
          <cell r="D924">
            <v>18</v>
          </cell>
          <cell r="E924">
            <v>16</v>
          </cell>
          <cell r="F924">
            <v>15</v>
          </cell>
          <cell r="G924">
            <v>13</v>
          </cell>
          <cell r="H924">
            <v>11</v>
          </cell>
          <cell r="I924">
            <v>12</v>
          </cell>
          <cell r="J924">
            <v>6</v>
          </cell>
          <cell r="K924">
            <v>6</v>
          </cell>
          <cell r="L924">
            <v>5</v>
          </cell>
          <cell r="M924">
            <v>5</v>
          </cell>
          <cell r="N924">
            <v>6</v>
          </cell>
          <cell r="O924">
            <v>6</v>
          </cell>
          <cell r="P924">
            <v>6</v>
          </cell>
          <cell r="Q924">
            <v>5</v>
          </cell>
          <cell r="R924">
            <v>5</v>
          </cell>
          <cell r="S924">
            <v>4</v>
          </cell>
          <cell r="T924">
            <v>4</v>
          </cell>
          <cell r="U924">
            <v>3</v>
          </cell>
          <cell r="V924">
            <v>2</v>
          </cell>
          <cell r="W924">
            <v>1</v>
          </cell>
          <cell r="X924">
            <v>1</v>
          </cell>
          <cell r="Y924">
            <v>3</v>
          </cell>
          <cell r="Z924">
            <v>2</v>
          </cell>
          <cell r="AA924">
            <v>2</v>
          </cell>
          <cell r="AB924">
            <v>2</v>
          </cell>
          <cell r="AC924">
            <v>2</v>
          </cell>
          <cell r="AD924">
            <v>2</v>
          </cell>
          <cell r="AE924">
            <v>1</v>
          </cell>
          <cell r="AF924">
            <v>3</v>
          </cell>
          <cell r="AG924">
            <v>1</v>
          </cell>
        </row>
        <row r="925">
          <cell r="A925" t="str">
            <v>XG 168 GSM Dual Band Mobile Phone</v>
          </cell>
          <cell r="L925">
            <v>3</v>
          </cell>
          <cell r="M925">
            <v>20</v>
          </cell>
          <cell r="N925">
            <v>11</v>
          </cell>
          <cell r="O925">
            <v>15</v>
          </cell>
          <cell r="P925">
            <v>12</v>
          </cell>
          <cell r="Q925">
            <v>14</v>
          </cell>
          <cell r="R925">
            <v>17</v>
          </cell>
          <cell r="S925">
            <v>18</v>
          </cell>
          <cell r="T925">
            <v>17</v>
          </cell>
          <cell r="U925">
            <v>18</v>
          </cell>
          <cell r="V925">
            <v>17</v>
          </cell>
          <cell r="W925">
            <v>17</v>
          </cell>
          <cell r="X925">
            <v>13</v>
          </cell>
          <cell r="Y925">
            <v>14</v>
          </cell>
          <cell r="Z925">
            <v>11</v>
          </cell>
          <cell r="AA925">
            <v>11</v>
          </cell>
          <cell r="AB925">
            <v>9</v>
          </cell>
          <cell r="AC925">
            <v>15</v>
          </cell>
          <cell r="AD925">
            <v>12</v>
          </cell>
          <cell r="AE925">
            <v>11</v>
          </cell>
          <cell r="AF925">
            <v>12</v>
          </cell>
          <cell r="AG925">
            <v>8</v>
          </cell>
          <cell r="AH925">
            <v>6</v>
          </cell>
          <cell r="AI925">
            <v>8</v>
          </cell>
        </row>
        <row r="926">
          <cell r="A926" t="str">
            <v>XG2000</v>
          </cell>
          <cell r="V926">
            <v>1</v>
          </cell>
          <cell r="W926">
            <v>1</v>
          </cell>
          <cell r="X926">
            <v>1</v>
          </cell>
          <cell r="Y926">
            <v>1</v>
          </cell>
          <cell r="Z926">
            <v>1</v>
          </cell>
          <cell r="AA926">
            <v>1</v>
          </cell>
        </row>
        <row r="927">
          <cell r="A927" t="str">
            <v>ZDUE-GSM-PLUS III</v>
          </cell>
          <cell r="W927">
            <v>2</v>
          </cell>
          <cell r="X927">
            <v>2</v>
          </cell>
          <cell r="Y927">
            <v>1</v>
          </cell>
          <cell r="Z927">
            <v>6</v>
          </cell>
          <cell r="AA927">
            <v>6</v>
          </cell>
          <cell r="AB927">
            <v>5</v>
          </cell>
          <cell r="AC927">
            <v>8</v>
          </cell>
          <cell r="AD927">
            <v>19</v>
          </cell>
          <cell r="AE927">
            <v>43</v>
          </cell>
          <cell r="AF927">
            <v>115</v>
          </cell>
          <cell r="AG927">
            <v>149</v>
          </cell>
          <cell r="AH927">
            <v>194</v>
          </cell>
          <cell r="AI927">
            <v>300</v>
          </cell>
        </row>
      </sheetData>
      <sheetData sheetId="56" refreshError="1"/>
      <sheetData sheetId="57" refreshError="1"/>
      <sheetData sheetId="58" refreshError="1"/>
      <sheetData sheetId="5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sheetName val="SUM_and_Grouped"/>
      <sheetName val="introductie"/>
      <sheetName val="Acc. Rec. &amp; DSO"/>
    </sheetNames>
    <sheetDataSet>
      <sheetData sheetId="0" refreshError="1">
        <row r="1">
          <cell r="A1" t="str">
            <v>swapmonth</v>
          </cell>
          <cell r="B1" t="str">
            <v>swapcmd_bmd</v>
          </cell>
          <cell r="C1" t="str">
            <v>swapbmd_cmd</v>
          </cell>
          <cell r="D1" t="str">
            <v>netswap</v>
          </cell>
        </row>
        <row r="2">
          <cell r="A2">
            <v>35823</v>
          </cell>
          <cell r="B2">
            <v>154</v>
          </cell>
          <cell r="C2">
            <v>37</v>
          </cell>
          <cell r="D2">
            <v>117</v>
          </cell>
        </row>
        <row r="3">
          <cell r="A3">
            <v>35827</v>
          </cell>
          <cell r="B3">
            <v>626</v>
          </cell>
          <cell r="C3">
            <v>219</v>
          </cell>
          <cell r="D3">
            <v>407</v>
          </cell>
        </row>
        <row r="4">
          <cell r="A4">
            <v>35855</v>
          </cell>
          <cell r="B4">
            <v>884</v>
          </cell>
          <cell r="C4">
            <v>295</v>
          </cell>
          <cell r="D4">
            <v>589</v>
          </cell>
        </row>
        <row r="5">
          <cell r="A5">
            <v>35886</v>
          </cell>
          <cell r="B5">
            <v>720</v>
          </cell>
          <cell r="C5">
            <v>230</v>
          </cell>
          <cell r="D5">
            <v>490</v>
          </cell>
        </row>
        <row r="6">
          <cell r="A6">
            <v>35916</v>
          </cell>
          <cell r="B6">
            <v>564</v>
          </cell>
          <cell r="C6">
            <v>203</v>
          </cell>
          <cell r="D6">
            <v>361</v>
          </cell>
        </row>
        <row r="7">
          <cell r="A7">
            <v>35947</v>
          </cell>
          <cell r="B7">
            <v>574</v>
          </cell>
          <cell r="C7">
            <v>181</v>
          </cell>
          <cell r="D7">
            <v>393</v>
          </cell>
        </row>
        <row r="8">
          <cell r="A8">
            <v>35977</v>
          </cell>
          <cell r="B8">
            <v>691</v>
          </cell>
          <cell r="C8">
            <v>218</v>
          </cell>
          <cell r="D8">
            <v>473</v>
          </cell>
        </row>
        <row r="9">
          <cell r="A9">
            <v>36008</v>
          </cell>
          <cell r="B9">
            <v>624</v>
          </cell>
          <cell r="C9">
            <v>214</v>
          </cell>
          <cell r="D9">
            <v>410</v>
          </cell>
        </row>
        <row r="10">
          <cell r="A10">
            <v>36039</v>
          </cell>
          <cell r="B10">
            <v>707</v>
          </cell>
          <cell r="C10">
            <v>277</v>
          </cell>
          <cell r="D10">
            <v>430</v>
          </cell>
        </row>
        <row r="11">
          <cell r="A11">
            <v>36069</v>
          </cell>
          <cell r="B11">
            <v>588</v>
          </cell>
          <cell r="C11">
            <v>323</v>
          </cell>
          <cell r="D11">
            <v>265</v>
          </cell>
        </row>
        <row r="12">
          <cell r="A12">
            <v>36100</v>
          </cell>
          <cell r="B12">
            <v>744</v>
          </cell>
          <cell r="C12">
            <v>267</v>
          </cell>
          <cell r="D12">
            <v>477</v>
          </cell>
        </row>
        <row r="13">
          <cell r="A13">
            <v>36130</v>
          </cell>
          <cell r="B13">
            <v>843</v>
          </cell>
          <cell r="C13">
            <v>289</v>
          </cell>
          <cell r="D13">
            <v>554</v>
          </cell>
        </row>
        <row r="14">
          <cell r="A14">
            <v>36161</v>
          </cell>
          <cell r="B14">
            <v>1036</v>
          </cell>
          <cell r="C14">
            <v>372</v>
          </cell>
          <cell r="D14">
            <v>664</v>
          </cell>
        </row>
        <row r="15">
          <cell r="A15">
            <v>36192</v>
          </cell>
          <cell r="B15">
            <v>942</v>
          </cell>
          <cell r="C15">
            <v>349</v>
          </cell>
          <cell r="D15">
            <v>593</v>
          </cell>
        </row>
        <row r="16">
          <cell r="A16">
            <v>36220</v>
          </cell>
          <cell r="B16">
            <v>858</v>
          </cell>
          <cell r="C16">
            <v>436</v>
          </cell>
          <cell r="D16">
            <v>422</v>
          </cell>
        </row>
        <row r="17">
          <cell r="A17">
            <v>36251</v>
          </cell>
          <cell r="B17">
            <v>853</v>
          </cell>
          <cell r="C17">
            <v>351</v>
          </cell>
          <cell r="D17">
            <v>502</v>
          </cell>
        </row>
        <row r="18">
          <cell r="A18">
            <v>36281</v>
          </cell>
          <cell r="B18">
            <v>653</v>
          </cell>
          <cell r="C18">
            <v>283</v>
          </cell>
          <cell r="D18">
            <v>370</v>
          </cell>
        </row>
        <row r="19">
          <cell r="A19">
            <v>36312</v>
          </cell>
          <cell r="B19">
            <v>889</v>
          </cell>
          <cell r="C19">
            <v>384</v>
          </cell>
          <cell r="D19">
            <v>505</v>
          </cell>
        </row>
        <row r="20">
          <cell r="A20">
            <v>36342</v>
          </cell>
          <cell r="B20">
            <v>885</v>
          </cell>
          <cell r="C20">
            <v>373</v>
          </cell>
          <cell r="D20">
            <v>512</v>
          </cell>
        </row>
        <row r="21">
          <cell r="A21">
            <v>36373</v>
          </cell>
          <cell r="B21">
            <v>963</v>
          </cell>
          <cell r="C21">
            <v>382</v>
          </cell>
          <cell r="D21">
            <v>581</v>
          </cell>
        </row>
        <row r="22">
          <cell r="A22">
            <v>36404</v>
          </cell>
          <cell r="B22">
            <v>1037</v>
          </cell>
          <cell r="C22">
            <v>384</v>
          </cell>
          <cell r="D22">
            <v>653</v>
          </cell>
        </row>
        <row r="23">
          <cell r="A23">
            <v>36434</v>
          </cell>
          <cell r="B23">
            <v>1065</v>
          </cell>
          <cell r="C23">
            <v>339</v>
          </cell>
          <cell r="D23">
            <v>726</v>
          </cell>
        </row>
        <row r="24">
          <cell r="A24">
            <v>36465</v>
          </cell>
          <cell r="B24">
            <v>1283</v>
          </cell>
          <cell r="C24">
            <v>388</v>
          </cell>
          <cell r="D24">
            <v>895</v>
          </cell>
        </row>
        <row r="25">
          <cell r="A25">
            <v>36495</v>
          </cell>
          <cell r="B25">
            <v>1248</v>
          </cell>
          <cell r="C25">
            <v>429</v>
          </cell>
          <cell r="D25">
            <v>819</v>
          </cell>
        </row>
        <row r="26">
          <cell r="A26">
            <v>36526</v>
          </cell>
          <cell r="B26">
            <v>1353</v>
          </cell>
          <cell r="C26">
            <v>468</v>
          </cell>
          <cell r="D26">
            <v>885</v>
          </cell>
        </row>
        <row r="27">
          <cell r="A27">
            <v>36557</v>
          </cell>
          <cell r="B27">
            <v>1361</v>
          </cell>
          <cell r="C27">
            <v>438</v>
          </cell>
          <cell r="D27">
            <v>923</v>
          </cell>
        </row>
        <row r="28">
          <cell r="A28">
            <v>36586</v>
          </cell>
          <cell r="B28">
            <v>1628</v>
          </cell>
          <cell r="C28">
            <v>572</v>
          </cell>
          <cell r="D28">
            <v>1056</v>
          </cell>
        </row>
        <row r="29">
          <cell r="A29">
            <v>36617</v>
          </cell>
          <cell r="B29">
            <v>1122</v>
          </cell>
          <cell r="C29">
            <v>520</v>
          </cell>
          <cell r="D29">
            <v>602</v>
          </cell>
        </row>
        <row r="30">
          <cell r="A30">
            <v>36647</v>
          </cell>
          <cell r="B30">
            <v>1174</v>
          </cell>
          <cell r="C30">
            <v>422</v>
          </cell>
          <cell r="D30">
            <v>752</v>
          </cell>
        </row>
        <row r="31">
          <cell r="A31">
            <v>36678</v>
          </cell>
          <cell r="B31">
            <v>950</v>
          </cell>
          <cell r="C31">
            <v>396</v>
          </cell>
          <cell r="D31">
            <v>554</v>
          </cell>
        </row>
        <row r="32">
          <cell r="A32">
            <v>36708</v>
          </cell>
          <cell r="B32">
            <v>1622</v>
          </cell>
          <cell r="C32">
            <v>504</v>
          </cell>
          <cell r="D32">
            <v>1118</v>
          </cell>
        </row>
        <row r="33">
          <cell r="A33">
            <v>36739</v>
          </cell>
          <cell r="B33">
            <v>1188</v>
          </cell>
          <cell r="C33">
            <v>501</v>
          </cell>
          <cell r="D33">
            <v>687</v>
          </cell>
        </row>
        <row r="34">
          <cell r="A34">
            <v>36770</v>
          </cell>
          <cell r="B34">
            <v>1374</v>
          </cell>
          <cell r="C34">
            <v>578</v>
          </cell>
          <cell r="D34">
            <v>796</v>
          </cell>
        </row>
        <row r="35">
          <cell r="A35">
            <v>36800</v>
          </cell>
          <cell r="B35">
            <v>1040</v>
          </cell>
          <cell r="C35">
            <v>476</v>
          </cell>
          <cell r="D35">
            <v>564</v>
          </cell>
        </row>
        <row r="36">
          <cell r="A36">
            <v>36831</v>
          </cell>
          <cell r="B36">
            <v>1212</v>
          </cell>
          <cell r="C36">
            <v>598</v>
          </cell>
          <cell r="D36">
            <v>614</v>
          </cell>
        </row>
        <row r="37">
          <cell r="A37">
            <v>36861</v>
          </cell>
          <cell r="B37">
            <v>981</v>
          </cell>
          <cell r="C37">
            <v>575</v>
          </cell>
          <cell r="D37">
            <v>406</v>
          </cell>
        </row>
        <row r="38">
          <cell r="A38">
            <v>36892</v>
          </cell>
          <cell r="B38">
            <v>1535</v>
          </cell>
          <cell r="C38">
            <v>811</v>
          </cell>
          <cell r="D38">
            <v>724</v>
          </cell>
        </row>
        <row r="39">
          <cell r="A39">
            <v>36923</v>
          </cell>
          <cell r="B39">
            <v>1481</v>
          </cell>
          <cell r="C39">
            <v>666</v>
          </cell>
          <cell r="D39">
            <v>815</v>
          </cell>
        </row>
        <row r="40">
          <cell r="A40">
            <v>36951</v>
          </cell>
          <cell r="B40">
            <v>1672</v>
          </cell>
          <cell r="C40">
            <v>667</v>
          </cell>
          <cell r="D40">
            <v>1005</v>
          </cell>
        </row>
        <row r="41">
          <cell r="A41">
            <v>36982</v>
          </cell>
          <cell r="B41">
            <v>1213</v>
          </cell>
          <cell r="C41">
            <v>542</v>
          </cell>
          <cell r="D41">
            <v>671</v>
          </cell>
        </row>
        <row r="42">
          <cell r="A42">
            <v>37012</v>
          </cell>
          <cell r="B42">
            <v>1158</v>
          </cell>
          <cell r="C42">
            <v>567</v>
          </cell>
          <cell r="D42">
            <v>591</v>
          </cell>
        </row>
        <row r="43">
          <cell r="A43">
            <v>37043</v>
          </cell>
          <cell r="B43">
            <v>1058</v>
          </cell>
          <cell r="C43">
            <v>611</v>
          </cell>
          <cell r="D43">
            <v>447</v>
          </cell>
        </row>
        <row r="44">
          <cell r="A44">
            <v>37073</v>
          </cell>
          <cell r="B44">
            <v>1032</v>
          </cell>
          <cell r="C44">
            <v>555</v>
          </cell>
          <cell r="D44">
            <v>477</v>
          </cell>
        </row>
        <row r="45">
          <cell r="A45">
            <v>37104</v>
          </cell>
          <cell r="B45">
            <v>1099</v>
          </cell>
          <cell r="C45">
            <v>588</v>
          </cell>
          <cell r="D45">
            <v>511</v>
          </cell>
        </row>
        <row r="46">
          <cell r="A46">
            <v>37135</v>
          </cell>
          <cell r="B46">
            <v>1130</v>
          </cell>
          <cell r="C46">
            <v>573</v>
          </cell>
          <cell r="D46">
            <v>557</v>
          </cell>
        </row>
        <row r="47">
          <cell r="A47">
            <v>37165</v>
          </cell>
          <cell r="B47">
            <v>1234</v>
          </cell>
          <cell r="C47">
            <v>705</v>
          </cell>
          <cell r="D47">
            <v>529</v>
          </cell>
        </row>
        <row r="48">
          <cell r="A48">
            <v>37196</v>
          </cell>
          <cell r="B48">
            <v>1099</v>
          </cell>
          <cell r="C48">
            <v>684</v>
          </cell>
          <cell r="D48">
            <v>415</v>
          </cell>
        </row>
        <row r="49">
          <cell r="A49">
            <v>37226</v>
          </cell>
          <cell r="B49">
            <v>913</v>
          </cell>
          <cell r="C49">
            <v>607</v>
          </cell>
          <cell r="D49">
            <v>306</v>
          </cell>
        </row>
        <row r="50">
          <cell r="A50">
            <v>37257</v>
          </cell>
          <cell r="B50">
            <v>1262</v>
          </cell>
          <cell r="C50">
            <v>848</v>
          </cell>
          <cell r="D50">
            <v>414</v>
          </cell>
        </row>
        <row r="51">
          <cell r="A51">
            <v>37288</v>
          </cell>
          <cell r="B51">
            <v>1219</v>
          </cell>
          <cell r="C51">
            <v>726</v>
          </cell>
          <cell r="D51">
            <v>493</v>
          </cell>
        </row>
        <row r="52">
          <cell r="A52">
            <v>37316</v>
          </cell>
          <cell r="B52">
            <v>1159</v>
          </cell>
          <cell r="C52">
            <v>830</v>
          </cell>
          <cell r="D52">
            <v>329</v>
          </cell>
        </row>
        <row r="53">
          <cell r="A53">
            <v>37347</v>
          </cell>
          <cell r="B53">
            <v>1098</v>
          </cell>
          <cell r="C53">
            <v>1176</v>
          </cell>
          <cell r="D53">
            <v>-78</v>
          </cell>
        </row>
        <row r="54">
          <cell r="A54">
            <v>37377</v>
          </cell>
          <cell r="B54">
            <v>968</v>
          </cell>
          <cell r="C54">
            <v>641</v>
          </cell>
          <cell r="D54">
            <v>327</v>
          </cell>
        </row>
        <row r="55">
          <cell r="A55">
            <v>37408</v>
          </cell>
          <cell r="B55">
            <v>989</v>
          </cell>
          <cell r="C55">
            <v>732</v>
          </cell>
          <cell r="D55">
            <v>257</v>
          </cell>
        </row>
        <row r="56">
          <cell r="A56">
            <v>37438</v>
          </cell>
          <cell r="B56">
            <v>1082</v>
          </cell>
          <cell r="C56">
            <v>784</v>
          </cell>
          <cell r="D56">
            <v>298</v>
          </cell>
        </row>
        <row r="57">
          <cell r="A57">
            <v>37469</v>
          </cell>
          <cell r="B57">
            <v>941</v>
          </cell>
          <cell r="C57">
            <v>645</v>
          </cell>
          <cell r="D57">
            <v>296</v>
          </cell>
        </row>
        <row r="58">
          <cell r="A58">
            <v>37500</v>
          </cell>
          <cell r="B58">
            <v>1158</v>
          </cell>
          <cell r="C58">
            <v>752</v>
          </cell>
          <cell r="D58">
            <v>406</v>
          </cell>
        </row>
        <row r="59">
          <cell r="A59">
            <v>37530</v>
          </cell>
          <cell r="B59">
            <v>1398</v>
          </cell>
          <cell r="C59">
            <v>801</v>
          </cell>
          <cell r="D59">
            <v>597</v>
          </cell>
        </row>
        <row r="60">
          <cell r="A60">
            <v>37561</v>
          </cell>
          <cell r="B60">
            <v>1044</v>
          </cell>
          <cell r="C60">
            <v>704</v>
          </cell>
          <cell r="D60">
            <v>340</v>
          </cell>
        </row>
        <row r="61">
          <cell r="A61">
            <v>37591</v>
          </cell>
          <cell r="B61">
            <v>1048</v>
          </cell>
          <cell r="C61">
            <v>671</v>
          </cell>
          <cell r="D61">
            <v>377</v>
          </cell>
        </row>
        <row r="62">
          <cell r="A62">
            <v>37622</v>
          </cell>
          <cell r="B62">
            <v>1472</v>
          </cell>
          <cell r="C62">
            <v>941</v>
          </cell>
          <cell r="D62">
            <v>531</v>
          </cell>
        </row>
        <row r="63">
          <cell r="A63">
            <v>37653</v>
          </cell>
          <cell r="B63">
            <v>1316</v>
          </cell>
          <cell r="C63">
            <v>710</v>
          </cell>
          <cell r="D63">
            <v>606</v>
          </cell>
        </row>
        <row r="64">
          <cell r="A64">
            <v>37681</v>
          </cell>
          <cell r="B64">
            <v>1300</v>
          </cell>
          <cell r="C64">
            <v>735</v>
          </cell>
          <cell r="D64">
            <v>565</v>
          </cell>
        </row>
        <row r="65">
          <cell r="A65">
            <v>37712</v>
          </cell>
          <cell r="B65">
            <v>1249</v>
          </cell>
          <cell r="C65">
            <v>808</v>
          </cell>
          <cell r="D65">
            <v>441</v>
          </cell>
        </row>
        <row r="66">
          <cell r="A66">
            <v>37742</v>
          </cell>
          <cell r="B66">
            <v>1358</v>
          </cell>
          <cell r="C66">
            <v>821</v>
          </cell>
          <cell r="D66">
            <v>537</v>
          </cell>
        </row>
        <row r="67">
          <cell r="A67">
            <v>37773</v>
          </cell>
          <cell r="B67">
            <v>992</v>
          </cell>
          <cell r="C67">
            <v>660</v>
          </cell>
          <cell r="D67">
            <v>332</v>
          </cell>
        </row>
        <row r="68">
          <cell r="A68">
            <v>37803</v>
          </cell>
          <cell r="B68">
            <v>1220</v>
          </cell>
          <cell r="C68">
            <v>918</v>
          </cell>
          <cell r="D68">
            <v>302</v>
          </cell>
        </row>
        <row r="69">
          <cell r="A69">
            <v>37834</v>
          </cell>
          <cell r="B69">
            <v>940</v>
          </cell>
          <cell r="C69">
            <v>759</v>
          </cell>
          <cell r="D69">
            <v>181</v>
          </cell>
        </row>
        <row r="70">
          <cell r="A70">
            <v>37865</v>
          </cell>
          <cell r="B70">
            <v>1206</v>
          </cell>
          <cell r="C70">
            <v>788</v>
          </cell>
          <cell r="D70">
            <v>418</v>
          </cell>
        </row>
        <row r="71">
          <cell r="A71">
            <v>37895</v>
          </cell>
          <cell r="B71">
            <v>1472</v>
          </cell>
          <cell r="C71">
            <v>879</v>
          </cell>
          <cell r="D71">
            <v>593</v>
          </cell>
        </row>
        <row r="72">
          <cell r="A72">
            <v>37926</v>
          </cell>
          <cell r="B72">
            <v>1089</v>
          </cell>
          <cell r="C72">
            <v>818</v>
          </cell>
          <cell r="D72">
            <v>271</v>
          </cell>
        </row>
        <row r="73">
          <cell r="A73">
            <v>37956</v>
          </cell>
          <cell r="B73">
            <v>1047</v>
          </cell>
          <cell r="C73">
            <v>782</v>
          </cell>
          <cell r="D73">
            <v>265</v>
          </cell>
        </row>
        <row r="74">
          <cell r="A74">
            <v>37987</v>
          </cell>
          <cell r="B74">
            <v>1434</v>
          </cell>
          <cell r="C74">
            <v>1192</v>
          </cell>
          <cell r="D74">
            <v>242</v>
          </cell>
        </row>
        <row r="75">
          <cell r="A75">
            <v>38018</v>
          </cell>
          <cell r="B75">
            <v>1317</v>
          </cell>
          <cell r="C75">
            <v>916</v>
          </cell>
          <cell r="D75">
            <v>401</v>
          </cell>
        </row>
        <row r="76">
          <cell r="A76">
            <v>38047</v>
          </cell>
          <cell r="B76">
            <v>1323</v>
          </cell>
          <cell r="C76">
            <v>861</v>
          </cell>
          <cell r="D76">
            <v>462</v>
          </cell>
        </row>
        <row r="77">
          <cell r="A77">
            <v>38078</v>
          </cell>
          <cell r="B77">
            <v>1311</v>
          </cell>
          <cell r="C77">
            <v>798</v>
          </cell>
          <cell r="D77">
            <v>513</v>
          </cell>
        </row>
      </sheetData>
      <sheetData sheetId="1"/>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OY Chart"/>
      <sheetName val="Revenue"/>
      <sheetName val="Revenue Chart"/>
      <sheetName val="Rev per Subs"/>
      <sheetName val="Traffic"/>
      <sheetName val="Traffic Chart"/>
      <sheetName val="Tra per Subs"/>
      <sheetName val="YOY Revenue"/>
      <sheetName val="YOY Traffic"/>
    </sheetNames>
    <sheetDataSet>
      <sheetData sheetId="0" refreshError="1"/>
      <sheetData sheetId="1" refreshError="1">
        <row r="26">
          <cell r="A26" t="str">
            <v>TANGO to ISP</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oba_evolution"/>
      <sheetName val="ref_table"/>
      <sheetName val="legend4"/>
    </sheetNames>
    <sheetDataSet>
      <sheetData sheetId="0" refreshError="1"/>
      <sheetData sheetId="1" refreshError="1">
        <row r="1">
          <cell r="G1">
            <v>2005</v>
          </cell>
          <cell r="H1">
            <v>2006</v>
          </cell>
          <cell r="I1">
            <v>2007</v>
          </cell>
          <cell r="J1">
            <v>2008</v>
          </cell>
        </row>
        <row r="2">
          <cell r="A2">
            <v>2005</v>
          </cell>
          <cell r="B2">
            <v>22.74</v>
          </cell>
          <cell r="C2">
            <v>28.732434000779833</v>
          </cell>
          <cell r="D2">
            <v>26.400011756407242</v>
          </cell>
          <cell r="G2">
            <v>28.732434000779833</v>
          </cell>
          <cell r="H2">
            <v>16.133677682314907</v>
          </cell>
          <cell r="I2">
            <v>8.625254930008154</v>
          </cell>
          <cell r="J2">
            <v>5.5333141435108368</v>
          </cell>
          <cell r="L2" t="str">
            <v>1 y</v>
          </cell>
          <cell r="M2">
            <v>0</v>
          </cell>
          <cell r="O2" t="str">
            <v>cbr</v>
          </cell>
          <cell r="P2">
            <v>0.2</v>
          </cell>
        </row>
        <row r="3">
          <cell r="A3">
            <v>2006</v>
          </cell>
          <cell r="B3">
            <v>21.790921916525907</v>
          </cell>
          <cell r="C3">
            <v>16.133677682314907</v>
          </cell>
          <cell r="D3">
            <v>18.032927705946229</v>
          </cell>
          <cell r="G3">
            <v>143.66217000389918</v>
          </cell>
          <cell r="H3">
            <v>80.66838841157454</v>
          </cell>
          <cell r="I3">
            <v>43.12627465004077</v>
          </cell>
          <cell r="J3">
            <v>27.666570717554183</v>
          </cell>
          <cell r="L3" t="str">
            <v>2 y</v>
          </cell>
          <cell r="M3">
            <v>0.03</v>
          </cell>
          <cell r="O3" t="str">
            <v>ubr +</v>
          </cell>
          <cell r="P3">
            <v>-0.1</v>
          </cell>
        </row>
        <row r="4">
          <cell r="A4">
            <v>2007</v>
          </cell>
          <cell r="B4">
            <v>21.645663733845144</v>
          </cell>
          <cell r="C4">
            <v>8.625254930008154</v>
          </cell>
          <cell r="D4">
            <v>15.40548637345421</v>
          </cell>
          <cell r="G4">
            <v>430.98651001169753</v>
          </cell>
          <cell r="H4">
            <v>242.00516523472362</v>
          </cell>
          <cell r="I4">
            <v>129.3788239501223</v>
          </cell>
          <cell r="J4">
            <v>82.999712152662553</v>
          </cell>
          <cell r="L4" t="str">
            <v>3 y</v>
          </cell>
          <cell r="M4">
            <v>0.06</v>
          </cell>
          <cell r="O4" t="str">
            <v>vbr nrt</v>
          </cell>
          <cell r="P4">
            <v>0</v>
          </cell>
        </row>
        <row r="5">
          <cell r="A5">
            <v>2008</v>
          </cell>
          <cell r="B5">
            <v>21.700581722268815</v>
          </cell>
          <cell r="C5">
            <v>5.5333141435108368</v>
          </cell>
          <cell r="D5">
            <v>15.570173036318149</v>
          </cell>
          <cell r="L5" t="str">
            <v>4 y</v>
          </cell>
          <cell r="M5">
            <v>0.08</v>
          </cell>
          <cell r="O5" t="str">
            <v>vbr rt</v>
          </cell>
          <cell r="P5">
            <v>0.1</v>
          </cell>
        </row>
        <row r="6">
          <cell r="L6" t="str">
            <v>5 y</v>
          </cell>
          <cell r="M6">
            <v>0.1</v>
          </cell>
        </row>
        <row r="7">
          <cell r="G7">
            <v>14.366217000389916</v>
          </cell>
          <cell r="H7">
            <v>8.0668388411574536</v>
          </cell>
          <cell r="I7">
            <v>4.312627465004077</v>
          </cell>
          <cell r="J7">
            <v>2.7666570717554184</v>
          </cell>
        </row>
        <row r="8">
          <cell r="G8">
            <v>71.831085001949589</v>
          </cell>
          <cell r="H8">
            <v>40.33419420578727</v>
          </cell>
          <cell r="I8">
            <v>21.563137325020385</v>
          </cell>
          <cell r="J8">
            <v>13.833285358777092</v>
          </cell>
        </row>
        <row r="9">
          <cell r="G9">
            <v>215.49325500584877</v>
          </cell>
          <cell r="H9">
            <v>121.00258261736181</v>
          </cell>
          <cell r="I9">
            <v>64.689411975061148</v>
          </cell>
          <cell r="J9">
            <v>41.499856076331277</v>
          </cell>
        </row>
        <row r="13">
          <cell r="G13">
            <v>14.366217000389916</v>
          </cell>
          <cell r="H13">
            <v>8.0668388411574536</v>
          </cell>
          <cell r="I13">
            <v>4.312627465004077</v>
          </cell>
          <cell r="J13">
            <v>2.7666570717554184</v>
          </cell>
        </row>
        <row r="14">
          <cell r="G14">
            <v>28.732434000779833</v>
          </cell>
          <cell r="H14">
            <v>16.133677682314907</v>
          </cell>
          <cell r="I14">
            <v>8.625254930008154</v>
          </cell>
          <cell r="J14">
            <v>5.5333141435108368</v>
          </cell>
        </row>
        <row r="15">
          <cell r="G15">
            <v>76.056442943240739</v>
          </cell>
          <cell r="H15">
            <v>42.70679386495123</v>
          </cell>
          <cell r="I15">
            <v>22.831557167668642</v>
          </cell>
          <cell r="J15">
            <v>14.647008026940449</v>
          </cell>
        </row>
        <row r="16">
          <cell r="G16">
            <v>80.28180088453189</v>
          </cell>
          <cell r="H16">
            <v>45.079393524115183</v>
          </cell>
          <cell r="I16">
            <v>24.099977010316902</v>
          </cell>
          <cell r="J16">
            <v>15.460730695103809</v>
          </cell>
        </row>
        <row r="18">
          <cell r="G18">
            <v>199.43689482894237</v>
          </cell>
          <cell r="H18">
            <v>111.98670391253877</v>
          </cell>
          <cell r="I18">
            <v>59.869416572997771</v>
          </cell>
          <cell r="J18">
            <v>38.407709937310514</v>
          </cell>
        </row>
        <row r="20">
          <cell r="G20">
            <v>19.436646529939296</v>
          </cell>
          <cell r="H20">
            <v>10.913958432154203</v>
          </cell>
          <cell r="I20">
            <v>5.8347312761819836</v>
          </cell>
          <cell r="J20">
            <v>3.7431242735514481</v>
          </cell>
        </row>
        <row r="21">
          <cell r="G21">
            <v>15.211288588648149</v>
          </cell>
          <cell r="H21">
            <v>8.5413587729902449</v>
          </cell>
          <cell r="I21">
            <v>4.5663114335337296</v>
          </cell>
          <cell r="J21">
            <v>2.9294016053880902</v>
          </cell>
        </row>
        <row r="22">
          <cell r="G22">
            <v>80.28180088453189</v>
          </cell>
          <cell r="H22">
            <v>45.079393524115183</v>
          </cell>
          <cell r="I22">
            <v>24.099977010316902</v>
          </cell>
          <cell r="J22">
            <v>15.460730695103809</v>
          </cell>
        </row>
        <row r="25">
          <cell r="G25">
            <v>14.366217000389916</v>
          </cell>
          <cell r="H25">
            <v>8.0668388411574536</v>
          </cell>
          <cell r="I25">
            <v>4.312627465004077</v>
          </cell>
          <cell r="J25">
            <v>2.7666570717554184</v>
          </cell>
        </row>
        <row r="26">
          <cell r="G26">
            <v>21.549325500584875</v>
          </cell>
          <cell r="H26">
            <v>12.10025826173618</v>
          </cell>
          <cell r="I26">
            <v>6.4689411975061155</v>
          </cell>
          <cell r="J26">
            <v>4.1499856076331278</v>
          </cell>
        </row>
        <row r="27">
          <cell r="G27">
            <v>73.943763972595164</v>
          </cell>
          <cell r="H27">
            <v>41.520494035369246</v>
          </cell>
          <cell r="I27">
            <v>22.197347246344513</v>
          </cell>
          <cell r="J27">
            <v>14.240146692858769</v>
          </cell>
        </row>
        <row r="28">
          <cell r="G28">
            <v>76.056442943240739</v>
          </cell>
          <cell r="H28">
            <v>42.70679386495123</v>
          </cell>
          <cell r="I28">
            <v>22.831557167668642</v>
          </cell>
          <cell r="J28">
            <v>14.647008026940449</v>
          </cell>
        </row>
        <row r="30">
          <cell r="G30">
            <v>185.91574941681071</v>
          </cell>
          <cell r="H30">
            <v>104.39438500321411</v>
          </cell>
          <cell r="I30">
            <v>55.810473076523351</v>
          </cell>
          <cell r="J30">
            <v>35.803797399187765</v>
          </cell>
        </row>
        <row r="32">
          <cell r="G32">
            <v>16.901431765164617</v>
          </cell>
          <cell r="H32">
            <v>9.4903986366558257</v>
          </cell>
          <cell r="I32">
            <v>5.0736793705930339</v>
          </cell>
          <cell r="J32">
            <v>3.254890672653433</v>
          </cell>
        </row>
        <row r="33">
          <cell r="G33">
            <v>14.788752794519031</v>
          </cell>
          <cell r="H33">
            <v>8.3040988070738511</v>
          </cell>
          <cell r="I33">
            <v>4.439469449268902</v>
          </cell>
          <cell r="J33">
            <v>2.8480293385717541</v>
          </cell>
        </row>
        <row r="34">
          <cell r="G34">
            <v>76.056442943240739</v>
          </cell>
          <cell r="H34">
            <v>42.70679386495123</v>
          </cell>
          <cell r="I34">
            <v>22.831557167668642</v>
          </cell>
          <cell r="J34">
            <v>14.647008026940449</v>
          </cell>
        </row>
        <row r="38">
          <cell r="G38">
            <v>80.28180088453189</v>
          </cell>
          <cell r="H38">
            <v>45.079393524115183</v>
          </cell>
          <cell r="I38">
            <v>24.099977010316902</v>
          </cell>
          <cell r="J38">
            <v>15.460730695103809</v>
          </cell>
        </row>
        <row r="39">
          <cell r="G39">
            <v>143.66217000389918</v>
          </cell>
          <cell r="H39">
            <v>80.66838841157454</v>
          </cell>
          <cell r="I39">
            <v>43.12627465004077</v>
          </cell>
          <cell r="J39">
            <v>27.666570717554183</v>
          </cell>
        </row>
        <row r="40">
          <cell r="G40">
            <v>262.76274320068006</v>
          </cell>
          <cell r="H40">
            <v>147.54508461084762</v>
          </cell>
          <cell r="I40">
            <v>78.879347505074549</v>
          </cell>
          <cell r="J40">
            <v>50.603050312429744</v>
          </cell>
        </row>
        <row r="41">
          <cell r="G41">
            <v>298.04957552192394</v>
          </cell>
          <cell r="H41">
            <v>167.3591518452973</v>
          </cell>
          <cell r="I41">
            <v>89.472182224016876</v>
          </cell>
          <cell r="J41">
            <v>57.39861550393195</v>
          </cell>
        </row>
        <row r="43">
          <cell r="G43">
            <v>10476.180440283573</v>
          </cell>
          <cell r="H43">
            <v>5882.5269923432043</v>
          </cell>
          <cell r="I43">
            <v>3144.8685129759069</v>
          </cell>
          <cell r="J43">
            <v>2017.5108519737432</v>
          </cell>
        </row>
        <row r="45">
          <cell r="G45">
            <v>80.28180088453189</v>
          </cell>
          <cell r="H45">
            <v>45.079393524115183</v>
          </cell>
          <cell r="I45">
            <v>24.099977010316902</v>
          </cell>
          <cell r="J45">
            <v>15.460730695103809</v>
          </cell>
        </row>
        <row r="46">
          <cell r="G46">
            <v>7.2588942528982461</v>
          </cell>
          <cell r="H46">
            <v>4.0759742179548653</v>
          </cell>
          <cell r="I46">
            <v>2.1790640305488602</v>
          </cell>
          <cell r="J46">
            <v>1.3979234141709411</v>
          </cell>
        </row>
        <row r="47">
          <cell r="G47">
            <v>298.04862847147928</v>
          </cell>
          <cell r="H47">
            <v>167.35862006276113</v>
          </cell>
          <cell r="I47">
            <v>89.471897926782717</v>
          </cell>
          <cell r="J47">
            <v>57.398433120232042</v>
          </cell>
        </row>
        <row r="50">
          <cell r="G50">
            <v>76.056442943240739</v>
          </cell>
          <cell r="H50">
            <v>42.70679386495123</v>
          </cell>
          <cell r="I50">
            <v>22.831557167668642</v>
          </cell>
          <cell r="J50">
            <v>14.647008026940449</v>
          </cell>
        </row>
        <row r="51">
          <cell r="G51">
            <v>107.74662750292438</v>
          </cell>
          <cell r="H51">
            <v>60.501291308680905</v>
          </cell>
          <cell r="I51">
            <v>32.344705987530574</v>
          </cell>
          <cell r="J51">
            <v>20.749928038165638</v>
          </cell>
        </row>
        <row r="52">
          <cell r="G52">
            <v>239.12799910326441</v>
          </cell>
          <cell r="H52">
            <v>134.27383361410472</v>
          </cell>
          <cell r="I52">
            <v>71.784379740067848</v>
          </cell>
          <cell r="J52">
            <v>46.051453194380514</v>
          </cell>
        </row>
        <row r="53">
          <cell r="G53">
            <v>258.39323762656619</v>
          </cell>
          <cell r="H53">
            <v>145.09154396887072</v>
          </cell>
          <cell r="I53">
            <v>77.567655655584829</v>
          </cell>
          <cell r="J53">
            <v>49.761567582747404</v>
          </cell>
        </row>
        <row r="55">
          <cell r="G55">
            <v>9651.248480062779</v>
          </cell>
          <cell r="H55">
            <v>5419.3157532368605</v>
          </cell>
          <cell r="I55">
            <v>2897.2303053453747</v>
          </cell>
          <cell r="J55">
            <v>1858.6448233316889</v>
          </cell>
        </row>
        <row r="57">
          <cell r="G57">
            <v>76.056442943240739</v>
          </cell>
          <cell r="H57">
            <v>42.70679386495123</v>
          </cell>
          <cell r="I57">
            <v>22.831557167668642</v>
          </cell>
          <cell r="J57">
            <v>14.647008026940449</v>
          </cell>
        </row>
        <row r="58">
          <cell r="G58">
            <v>6.0778931584166616</v>
          </cell>
          <cell r="H58">
            <v>3.4128250047587301</v>
          </cell>
          <cell r="I58">
            <v>1.8245366169560604</v>
          </cell>
          <cell r="J58">
            <v>1.1704853189709539</v>
          </cell>
        </row>
        <row r="59">
          <cell r="G59">
            <v>258.39323769574059</v>
          </cell>
          <cell r="H59">
            <v>145.09154400771314</v>
          </cell>
          <cell r="I59">
            <v>77.567655676350455</v>
          </cell>
          <cell r="J59">
            <v>49.761567596069064</v>
          </cell>
        </row>
      </sheetData>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Tele2"/>
      <sheetName val="1.2.Tele2 Charts"/>
      <sheetName val="2.1.Tango"/>
      <sheetName val="2.2.Tango Charts"/>
      <sheetName val="INTL CBRA"/>
      <sheetName val="C - INTL CBRA"/>
      <sheetName val="C - INTL cost (EPT)"/>
      <sheetName val="C. Rev T2DE"/>
      <sheetName val="C. Rev T2FR"/>
      <sheetName val="Vox Charts"/>
      <sheetName val="sales potential"/>
      <sheetName val="Liechtenstein Network"/>
      <sheetName val="Liechtenstein"/>
      <sheetName val="Tango Charts 2"/>
    </sheetNames>
    <sheetDataSet>
      <sheetData sheetId="0" refreshError="1">
        <row r="15">
          <cell r="A15" t="str">
            <v>Summary Figures (Tele2 cost)</v>
          </cell>
        </row>
        <row r="828">
          <cell r="A828" t="str">
            <v>Tele2 cost (T2 Germany revenue)</v>
          </cell>
        </row>
        <row r="861">
          <cell r="A861" t="str">
            <v>Tele2 cost (T2 France revenue)</v>
          </cell>
        </row>
        <row r="905">
          <cell r="A905" t="str">
            <v>Tele2 cost (Cegecom revenue)</v>
          </cell>
        </row>
        <row r="966">
          <cell r="A966" t="str">
            <v>Tele2 revenue (EPT cost)</v>
          </cell>
        </row>
        <row r="1088">
          <cell r="A1088" t="str">
            <v>Tele2 revenue (CEGECOM cost)</v>
          </cell>
        </row>
        <row r="1138">
          <cell r="A1138" t="str">
            <v>Tele2 revenue (Tele2 France cost)</v>
          </cell>
        </row>
        <row r="1154">
          <cell r="A1154" t="str">
            <v>Tele2 revenue (Tele2 Germany cost)</v>
          </cell>
        </row>
        <row r="1169">
          <cell r="A1169" t="str">
            <v>Tele2 revenue (Tango Lux. cost)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 sheet NW Services"/>
      <sheetName val="MMS WS fcst1"/>
      <sheetName val="ARPU Users"/>
      <sheetName val="WAP"/>
      <sheetName val="MDG-Revenue overview"/>
      <sheetName val="Services description"/>
      <sheetName val="Services access"/>
      <sheetName val="Balance Sheet"/>
      <sheetName val="Financing"/>
      <sheetName val="Debt &amp; Equity"/>
      <sheetName val="Working Capital"/>
      <sheetName val="Benchmark penetration"/>
      <sheetName val="Internet usage"/>
      <sheetName val="General info"/>
      <sheetName val="UMTS Bitrate "/>
      <sheetName val="Financial plan"/>
      <sheetName val="Customers- 10 years first draft"/>
      <sheetName val="Alternative scenario_2706"/>
      <sheetName val="P&amp;L &amp; Capex "/>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Revenues"/>
      <sheetName val="Revenues"/>
      <sheetName val="Refund %"/>
      <sheetName val="Overlaps"/>
      <sheetName val="Chat_original users"/>
      <sheetName val="Users"/>
      <sheetName val="Volume"/>
      <sheetName val="Refunds_ring_logos"/>
      <sheetName val="Price"/>
      <sheetName val="Total_rev"/>
      <sheetName val="Total_volumes"/>
      <sheetName val="Presentation"/>
      <sheetName val="Comparaison New-Old"/>
      <sheetName val="New MDG-Revenue MAP mobile"/>
      <sheetName val="Old MDG-Revenue MAP mobile"/>
      <sheetName val="Sheet3"/>
      <sheetName v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72">
          <cell r="C172" t="str">
            <v>Advertising</v>
          </cell>
        </row>
      </sheetData>
      <sheetData sheetId="15" refreshError="1"/>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X per AA"/>
      <sheetName val="resume"/>
      <sheetName val="calc08"/>
      <sheetName val="ADSL per LEX"/>
      <sheetName val="evolutions"/>
      <sheetName val="Ref data"/>
    </sheetNames>
    <sheetDataSet>
      <sheetData sheetId="0"/>
      <sheetData sheetId="1"/>
      <sheetData sheetId="2">
        <row r="13">
          <cell r="S13">
            <v>1.7553939962476548</v>
          </cell>
        </row>
      </sheetData>
      <sheetData sheetId="3"/>
      <sheetData sheetId="4"/>
      <sheetData sheetId="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E_01"/>
      <sheetName val="FTE_01_BOARD"/>
      <sheetName val="FTE_at_100%"/>
      <sheetName val="Consol_%"/>
      <sheetName val="FTE_for_Report"/>
      <sheetName val="FTE_for_Board"/>
      <sheetName val="Tab_t_mr_FTE_05"/>
      <sheetName val="Tab_t_mr_FTE_05.xls"/>
    </sheetNames>
    <definedNames>
      <definedName name="AssignFmt"/>
    </definedNames>
    <sheetDataSet>
      <sheetData sheetId="0"/>
      <sheetData sheetId="1"/>
      <sheetData sheetId="2"/>
      <sheetData sheetId="3"/>
      <sheetData sheetId="4"/>
      <sheetData sheetId="5"/>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amp;L_monthly"/>
      <sheetName val="P&amp;L_monthly_BU"/>
      <sheetName val="P&amp;L_monthly_PY"/>
      <sheetName val="P&amp;L_monthly_var"/>
      <sheetName val="P&amp;Lnew"/>
      <sheetName val="Sales_cost of sales"/>
      <sheetName val="CSD cost(61&amp;62)"/>
      <sheetName val="indir. opex"/>
      <sheetName val="indir. opex_DPT"/>
      <sheetName val="finan_extra"/>
      <sheetName val="P&amp;Lold"/>
      <sheetName val="CSDcost"/>
      <sheetName val="BSnew"/>
      <sheetName val="BS"/>
      <sheetName val="stock"/>
      <sheetName val="CF"/>
      <sheetName val="debtors"/>
      <sheetName val="payables"/>
      <sheetName val="working"/>
      <sheetName val="USD"/>
      <sheetName val="Chart"/>
      <sheetName val="ratios"/>
      <sheetName val="control"/>
      <sheetName val="dptP&amp;L"/>
      <sheetName val="newdpt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7">
          <cell r="E7">
            <v>-36079.231350000002</v>
          </cell>
        </row>
      </sheetData>
      <sheetData sheetId="2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us ( 2007 )"/>
      <sheetName val="Input QR3-2006 ( CAPEX 2007 )"/>
      <sheetName val="Input QR2-2006"/>
      <sheetName val="Detail envelope SUM _C ( 2007 )"/>
      <sheetName val="Detail envelope calcul ETH_B"/>
      <sheetName val="Det envelope calc ETH_ C (2007)"/>
      <sheetName val="trib card calculations"/>
      <sheetName val="Det envelope calc DWDM (2007)"/>
      <sheetName val="Detail envelope cal SDH (2007)"/>
      <sheetName val="Det envelope calc other (2007)"/>
      <sheetName val="QR_comparison"/>
      <sheetName val="TM1 (actuals 2006)"/>
      <sheetName val="allocation YTD 06-2006"/>
      <sheetName val="allocation "/>
      <sheetName val="Export to Web Reporting"/>
      <sheetName val="UnitCost"/>
      <sheetName val="OP_graphs"/>
      <sheetName val="SDH-B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33.747799999999998</v>
          </cell>
        </row>
      </sheetData>
      <sheetData sheetId="16"/>
      <sheetData sheetId="1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revenu"/>
      <sheetName val="pricingplan"/>
      <sheetName val="pivot table"/>
      <sheetName val="source"/>
    </sheetNames>
    <sheetDataSet>
      <sheetData sheetId="0"/>
      <sheetData sheetId="1"/>
      <sheetData sheetId="2"/>
      <sheetData sheetId="3"/>
      <sheetData sheetId="4">
        <row r="1">
          <cell r="A1" t="str">
            <v>corporate_code</v>
          </cell>
          <cell r="B1" t="str">
            <v>month</v>
          </cell>
          <cell r="C1" t="str">
            <v>segment</v>
          </cell>
          <cell r="D1" t="str">
            <v>MISGROUP_Y0</v>
          </cell>
          <cell r="E1" t="str">
            <v>MISGROUP_Y1</v>
          </cell>
          <cell r="F1" t="str">
            <v>_FREQ_</v>
          </cell>
          <cell r="G1" t="str">
            <v>min_voice_p2p</v>
          </cell>
          <cell r="H1" t="str">
            <v>min_voice_p2mob</v>
          </cell>
          <cell r="I1" t="str">
            <v>min_voice_p2fix</v>
          </cell>
          <cell r="J1" t="str">
            <v>min_voice_p2int</v>
          </cell>
          <cell r="K1" t="str">
            <v>min_voice_p2base</v>
          </cell>
          <cell r="L1" t="str">
            <v>voice_minutes</v>
          </cell>
          <cell r="M1" t="str">
            <v>n_sms</v>
          </cell>
          <cell r="N1" t="str">
            <v>min_voice_inb_p2p</v>
          </cell>
          <cell r="O1" t="str">
            <v>min_voice_inb_mob2p</v>
          </cell>
          <cell r="P1" t="str">
            <v>min_voice_inb_fix2p</v>
          </cell>
          <cell r="Q1" t="str">
            <v>min_voice_inb_int2p</v>
          </cell>
          <cell r="R1" t="str">
            <v>min_voice_inb_base2p</v>
          </cell>
          <cell r="S1" t="str">
            <v>voice_inb_min</v>
          </cell>
          <cell r="T1" t="str">
            <v>rev_total</v>
          </cell>
        </row>
        <row r="2">
          <cell r="A2" t="str">
            <v>R</v>
          </cell>
          <cell r="B2">
            <v>200611</v>
          </cell>
          <cell r="C2" t="str">
            <v>Loyal</v>
          </cell>
          <cell r="D2" t="str">
            <v>Test</v>
          </cell>
          <cell r="E2" t="str">
            <v>Test</v>
          </cell>
          <cell r="F2">
            <v>1</v>
          </cell>
          <cell r="G2">
            <v>76.683333333333337</v>
          </cell>
          <cell r="H2">
            <v>8</v>
          </cell>
          <cell r="I2">
            <v>238.6</v>
          </cell>
          <cell r="J2">
            <v>0</v>
          </cell>
          <cell r="K2">
            <v>0</v>
          </cell>
          <cell r="L2">
            <v>323.2833333333333</v>
          </cell>
          <cell r="M2">
            <v>5</v>
          </cell>
          <cell r="N2">
            <v>43.18333333333333</v>
          </cell>
          <cell r="O2">
            <v>74.3</v>
          </cell>
          <cell r="P2">
            <v>46.68333333333333</v>
          </cell>
          <cell r="Q2">
            <v>0</v>
          </cell>
          <cell r="R2">
            <v>0</v>
          </cell>
          <cell r="S2">
            <v>164.16666666666666</v>
          </cell>
          <cell r="T2">
            <v>42.771999999999998</v>
          </cell>
        </row>
        <row r="3">
          <cell r="A3" t="str">
            <v>R</v>
          </cell>
          <cell r="B3">
            <v>200611</v>
          </cell>
          <cell r="C3" t="str">
            <v>Loyal</v>
          </cell>
          <cell r="D3" t="str">
            <v>Proxitime day/night</v>
          </cell>
          <cell r="E3" t="str">
            <v>Proxitime day/night</v>
          </cell>
          <cell r="F3">
            <v>20416</v>
          </cell>
          <cell r="G3">
            <v>571123.66666666477</v>
          </cell>
          <cell r="H3">
            <v>249281.99999999869</v>
          </cell>
          <cell r="I3">
            <v>206846.9166666664</v>
          </cell>
          <cell r="J3">
            <v>17320.849999999999</v>
          </cell>
          <cell r="K3">
            <v>91807.233333333497</v>
          </cell>
          <cell r="L3">
            <v>1136380.6666666747</v>
          </cell>
          <cell r="M3">
            <v>764440</v>
          </cell>
          <cell r="N3">
            <v>630496.56666666665</v>
          </cell>
          <cell r="O3">
            <v>277775.2</v>
          </cell>
          <cell r="P3">
            <v>282659.11666666484</v>
          </cell>
          <cell r="Q3">
            <v>33459.650000000052</v>
          </cell>
          <cell r="R3">
            <v>79001.183333333043</v>
          </cell>
          <cell r="S3">
            <v>1303391.7166666624</v>
          </cell>
          <cell r="T3">
            <v>467805.85769996734</v>
          </cell>
        </row>
        <row r="4">
          <cell r="A4" t="str">
            <v>R</v>
          </cell>
          <cell r="B4">
            <v>200611</v>
          </cell>
          <cell r="C4" t="str">
            <v>Loyal</v>
          </cell>
          <cell r="D4" t="str">
            <v>Smile 40 P2P</v>
          </cell>
          <cell r="E4" t="str">
            <v>Smile 40 P2P</v>
          </cell>
          <cell r="F4">
            <v>3183</v>
          </cell>
          <cell r="G4">
            <v>995226.28333333356</v>
          </cell>
          <cell r="H4">
            <v>163826.5166666671</v>
          </cell>
          <cell r="I4">
            <v>93332.316666666724</v>
          </cell>
          <cell r="J4">
            <v>13544.383333333328</v>
          </cell>
          <cell r="K4">
            <v>71241.616666666683</v>
          </cell>
          <cell r="L4">
            <v>1337171.1166666693</v>
          </cell>
          <cell r="M4">
            <v>310574</v>
          </cell>
          <cell r="N4">
            <v>597034.98333333374</v>
          </cell>
          <cell r="O4">
            <v>125617.73333333367</v>
          </cell>
          <cell r="P4">
            <v>127110.71666666698</v>
          </cell>
          <cell r="Q4">
            <v>18626.583333333343</v>
          </cell>
          <cell r="R4">
            <v>41352.116666666589</v>
          </cell>
          <cell r="S4">
            <v>909742.1333333361</v>
          </cell>
          <cell r="T4">
            <v>246783.06209999969</v>
          </cell>
        </row>
        <row r="5">
          <cell r="A5" t="str">
            <v>R</v>
          </cell>
          <cell r="B5">
            <v>200611</v>
          </cell>
          <cell r="C5" t="str">
            <v>Loyal</v>
          </cell>
          <cell r="D5" t="str">
            <v>Smile 40 ATAN</v>
          </cell>
          <cell r="E5" t="str">
            <v>Smile 40 ATAN</v>
          </cell>
          <cell r="F5">
            <v>9642</v>
          </cell>
          <cell r="G5">
            <v>1065451.1000000057</v>
          </cell>
          <cell r="H5">
            <v>574943.98333333281</v>
          </cell>
          <cell r="I5">
            <v>369650.53333333269</v>
          </cell>
          <cell r="J5">
            <v>41420.733333333439</v>
          </cell>
          <cell r="K5">
            <v>264635.11666666751</v>
          </cell>
          <cell r="L5">
            <v>2316101.4666666747</v>
          </cell>
          <cell r="M5">
            <v>708583</v>
          </cell>
          <cell r="N5">
            <v>797497.41666666709</v>
          </cell>
          <cell r="O5">
            <v>421774.70000000123</v>
          </cell>
          <cell r="P5">
            <v>335465.14999999915</v>
          </cell>
          <cell r="Q5">
            <v>60576.449999999932</v>
          </cell>
          <cell r="R5">
            <v>139941.45000000001</v>
          </cell>
          <cell r="S5">
            <v>1755255.1666666667</v>
          </cell>
          <cell r="T5">
            <v>553577.60049999936</v>
          </cell>
        </row>
        <row r="6">
          <cell r="A6" t="str">
            <v>R</v>
          </cell>
          <cell r="B6">
            <v>200611</v>
          </cell>
          <cell r="C6" t="str">
            <v>Loyal</v>
          </cell>
          <cell r="D6" t="str">
            <v>Smile 20 P2P</v>
          </cell>
          <cell r="E6" t="str">
            <v>Smile 20 P2P</v>
          </cell>
          <cell r="F6">
            <v>8820</v>
          </cell>
          <cell r="G6">
            <v>1206476.5333333337</v>
          </cell>
          <cell r="H6">
            <v>230940.3</v>
          </cell>
          <cell r="I6">
            <v>146518.23333333354</v>
          </cell>
          <cell r="J6">
            <v>19262.766666666663</v>
          </cell>
          <cell r="K6">
            <v>94548.516666667012</v>
          </cell>
          <cell r="L6">
            <v>1697746.35</v>
          </cell>
          <cell r="M6">
            <v>565099</v>
          </cell>
          <cell r="N6">
            <v>884619.54999999923</v>
          </cell>
          <cell r="O6">
            <v>213154.38333333354</v>
          </cell>
          <cell r="P6">
            <v>219380.89999999886</v>
          </cell>
          <cell r="Q6">
            <v>32412.816666666651</v>
          </cell>
          <cell r="R6">
            <v>60975.4</v>
          </cell>
          <cell r="S6">
            <v>1410543.05</v>
          </cell>
          <cell r="T6">
            <v>384380.16960000037</v>
          </cell>
        </row>
        <row r="7">
          <cell r="A7" t="str">
            <v>R</v>
          </cell>
          <cell r="B7">
            <v>200611</v>
          </cell>
          <cell r="C7" t="str">
            <v>Loyal</v>
          </cell>
          <cell r="D7" t="str">
            <v>Smile 20 ATAN</v>
          </cell>
          <cell r="E7" t="str">
            <v>Smile 20 ATAN</v>
          </cell>
          <cell r="F7">
            <v>24805</v>
          </cell>
          <cell r="G7">
            <v>1315714.3166666636</v>
          </cell>
          <cell r="H7">
            <v>677352.68333333754</v>
          </cell>
          <cell r="I7">
            <v>511508.29999999655</v>
          </cell>
          <cell r="J7">
            <v>67552.016666666648</v>
          </cell>
          <cell r="K7">
            <v>283853.49999999907</v>
          </cell>
          <cell r="L7">
            <v>2855980.8166666608</v>
          </cell>
          <cell r="M7">
            <v>1172416</v>
          </cell>
          <cell r="N7">
            <v>1145140.6833333366</v>
          </cell>
          <cell r="O7">
            <v>568806.68333333603</v>
          </cell>
          <cell r="P7">
            <v>530743.96666666679</v>
          </cell>
          <cell r="Q7">
            <v>108094.28333333312</v>
          </cell>
          <cell r="R7">
            <v>178896.5</v>
          </cell>
          <cell r="S7">
            <v>2531682.1166666821</v>
          </cell>
          <cell r="T7">
            <v>798541.94390002196</v>
          </cell>
        </row>
        <row r="8">
          <cell r="A8" t="str">
            <v>R</v>
          </cell>
          <cell r="B8">
            <v>200611</v>
          </cell>
          <cell r="C8" t="str">
            <v>Loyal</v>
          </cell>
          <cell r="D8" t="str">
            <v>Smile 100 ATAN</v>
          </cell>
          <cell r="E8" t="str">
            <v>Smile 100 ATAN</v>
          </cell>
          <cell r="F8">
            <v>10</v>
          </cell>
          <cell r="G8">
            <v>2853.05</v>
          </cell>
          <cell r="H8">
            <v>1485.5333333333333</v>
          </cell>
          <cell r="I8">
            <v>825.35</v>
          </cell>
          <cell r="J8">
            <v>33.516666666666666</v>
          </cell>
          <cell r="K8">
            <v>726.88333333333333</v>
          </cell>
          <cell r="L8">
            <v>5924.333333333333</v>
          </cell>
          <cell r="M8">
            <v>1169</v>
          </cell>
          <cell r="N8">
            <v>1624.4</v>
          </cell>
          <cell r="O8">
            <v>747.45</v>
          </cell>
          <cell r="P8">
            <v>623.15</v>
          </cell>
          <cell r="Q8">
            <v>78.333333333333329</v>
          </cell>
          <cell r="R8">
            <v>346.35</v>
          </cell>
          <cell r="S8">
            <v>3419.6833333333334</v>
          </cell>
          <cell r="T8">
            <v>1296.2840000000001</v>
          </cell>
        </row>
        <row r="9">
          <cell r="A9" t="str">
            <v>R</v>
          </cell>
          <cell r="B9">
            <v>200611</v>
          </cell>
          <cell r="C9" t="str">
            <v>Loyal</v>
          </cell>
          <cell r="D9" t="str">
            <v>Smile 10 P2P</v>
          </cell>
          <cell r="E9" t="str">
            <v>Smile 10 P2P</v>
          </cell>
          <cell r="F9">
            <v>9427</v>
          </cell>
          <cell r="G9">
            <v>533344.41666666511</v>
          </cell>
          <cell r="H9">
            <v>104202.65</v>
          </cell>
          <cell r="I9">
            <v>72934.616666666436</v>
          </cell>
          <cell r="J9">
            <v>5158.4833333333336</v>
          </cell>
          <cell r="K9">
            <v>36543.516666666757</v>
          </cell>
          <cell r="L9">
            <v>752183.68333333114</v>
          </cell>
          <cell r="M9">
            <v>373711</v>
          </cell>
          <cell r="N9">
            <v>493678.21666666539</v>
          </cell>
          <cell r="O9">
            <v>113364.91666666677</v>
          </cell>
          <cell r="P9">
            <v>130075.13333333319</v>
          </cell>
          <cell r="Q9">
            <v>15836.866666666658</v>
          </cell>
          <cell r="R9">
            <v>32287.049999999879</v>
          </cell>
          <cell r="S9">
            <v>785242.18333333544</v>
          </cell>
          <cell r="T9">
            <v>219139.87309999732</v>
          </cell>
        </row>
        <row r="10">
          <cell r="A10" t="str">
            <v>R</v>
          </cell>
          <cell r="B10">
            <v>200611</v>
          </cell>
          <cell r="C10" t="str">
            <v>Loyal</v>
          </cell>
          <cell r="D10" t="str">
            <v>Smile 10 ATAN</v>
          </cell>
          <cell r="E10" t="str">
            <v>Smile 10 ATAN</v>
          </cell>
          <cell r="F10">
            <v>20546</v>
          </cell>
          <cell r="G10">
            <v>447432.43333333329</v>
          </cell>
          <cell r="H10">
            <v>222501.56666666697</v>
          </cell>
          <cell r="I10">
            <v>194757.81666666604</v>
          </cell>
          <cell r="J10">
            <v>14548.9</v>
          </cell>
          <cell r="K10">
            <v>81581.016666666736</v>
          </cell>
          <cell r="L10">
            <v>960821.73333333177</v>
          </cell>
          <cell r="M10">
            <v>627263</v>
          </cell>
          <cell r="N10">
            <v>465808.55000000086</v>
          </cell>
          <cell r="O10">
            <v>224466.44999999937</v>
          </cell>
          <cell r="P10">
            <v>227341.38333333333</v>
          </cell>
          <cell r="Q10">
            <v>34042.633333333404</v>
          </cell>
          <cell r="R10">
            <v>63825.2</v>
          </cell>
          <cell r="S10">
            <v>1015484.2166666636</v>
          </cell>
          <cell r="T10">
            <v>363513.94779999042</v>
          </cell>
        </row>
        <row r="11">
          <cell r="A11" t="str">
            <v>R</v>
          </cell>
          <cell r="B11">
            <v>200611</v>
          </cell>
          <cell r="C11" t="str">
            <v>Loyal</v>
          </cell>
          <cell r="D11" t="str">
            <v>Site</v>
          </cell>
          <cell r="E11" t="str">
            <v>Site</v>
          </cell>
          <cell r="F11">
            <v>227</v>
          </cell>
          <cell r="G11">
            <v>13462.583333333339</v>
          </cell>
          <cell r="H11">
            <v>4608.8500000000004</v>
          </cell>
          <cell r="I11">
            <v>5420.7</v>
          </cell>
          <cell r="J11">
            <v>257.63333333333333</v>
          </cell>
          <cell r="K11">
            <v>1269.8333333333337</v>
          </cell>
          <cell r="L11">
            <v>25019.599999999999</v>
          </cell>
          <cell r="M11">
            <v>3523</v>
          </cell>
          <cell r="N11">
            <v>8878.0666666666675</v>
          </cell>
          <cell r="O11">
            <v>4188.9833333333354</v>
          </cell>
          <cell r="P11">
            <v>4565.5333333333301</v>
          </cell>
          <cell r="Q11">
            <v>215.98333333333335</v>
          </cell>
          <cell r="R11">
            <v>860.68333333333328</v>
          </cell>
          <cell r="S11">
            <v>18709.25</v>
          </cell>
          <cell r="T11">
            <v>5084.9177000000027</v>
          </cell>
        </row>
        <row r="12">
          <cell r="A12" t="str">
            <v>R</v>
          </cell>
          <cell r="B12">
            <v>200611</v>
          </cell>
          <cell r="C12" t="str">
            <v>Loyal</v>
          </cell>
          <cell r="D12" t="str">
            <v>SME_Package Medium</v>
          </cell>
          <cell r="E12" t="str">
            <v>SME_Package Medium</v>
          </cell>
          <cell r="F12">
            <v>33</v>
          </cell>
          <cell r="G12">
            <v>2577.9833333333336</v>
          </cell>
          <cell r="H12">
            <v>1019.0166666666667</v>
          </cell>
          <cell r="I12">
            <v>982.56666666666672</v>
          </cell>
          <cell r="J12">
            <v>68.516666666666666</v>
          </cell>
          <cell r="K12">
            <v>144.15</v>
          </cell>
          <cell r="L12">
            <v>4792.2333333333345</v>
          </cell>
          <cell r="M12">
            <v>1082</v>
          </cell>
          <cell r="N12">
            <v>1931.3666666666668</v>
          </cell>
          <cell r="O12">
            <v>576.93333333333339</v>
          </cell>
          <cell r="P12">
            <v>954.01666666666654</v>
          </cell>
          <cell r="Q12">
            <v>454.41666666666669</v>
          </cell>
          <cell r="R12">
            <v>44.9</v>
          </cell>
          <cell r="S12">
            <v>3961.6333333333337</v>
          </cell>
          <cell r="T12">
            <v>1044.5655000000002</v>
          </cell>
        </row>
        <row r="13">
          <cell r="A13" t="str">
            <v>R</v>
          </cell>
          <cell r="B13">
            <v>200611</v>
          </cell>
          <cell r="C13" t="str">
            <v>Loyal</v>
          </cell>
          <cell r="D13" t="str">
            <v>SME_Package High</v>
          </cell>
          <cell r="E13" t="str">
            <v>SME_Package High</v>
          </cell>
          <cell r="F13">
            <v>24</v>
          </cell>
          <cell r="G13">
            <v>7904.85</v>
          </cell>
          <cell r="H13">
            <v>2729.1833333333338</v>
          </cell>
          <cell r="I13">
            <v>1567.0833333333335</v>
          </cell>
          <cell r="J13">
            <v>141.21666666666667</v>
          </cell>
          <cell r="K13">
            <v>1054.3333333333335</v>
          </cell>
          <cell r="L13">
            <v>13396.666666666664</v>
          </cell>
          <cell r="M13">
            <v>2122</v>
          </cell>
          <cell r="N13">
            <v>4605.5166666666664</v>
          </cell>
          <cell r="O13">
            <v>1827.0666666666668</v>
          </cell>
          <cell r="P13">
            <v>1251.0833333333333</v>
          </cell>
          <cell r="Q13">
            <v>266.2833333333333</v>
          </cell>
          <cell r="R13">
            <v>355.81666666666666</v>
          </cell>
          <cell r="S13">
            <v>8305.7666666666682</v>
          </cell>
          <cell r="T13">
            <v>2234.4693000000002</v>
          </cell>
        </row>
        <row r="14">
          <cell r="A14" t="str">
            <v>R</v>
          </cell>
          <cell r="B14">
            <v>200611</v>
          </cell>
          <cell r="C14" t="str">
            <v>Loyal</v>
          </cell>
          <cell r="D14" t="str">
            <v>Proxitime all day</v>
          </cell>
          <cell r="E14" t="str">
            <v>Proxitime all day</v>
          </cell>
          <cell r="F14">
            <v>129532</v>
          </cell>
          <cell r="G14">
            <v>3391730.1666666837</v>
          </cell>
          <cell r="H14">
            <v>1409236.2833333439</v>
          </cell>
          <cell r="I14">
            <v>1295360.1666666975</v>
          </cell>
          <cell r="J14">
            <v>95871.100000000166</v>
          </cell>
          <cell r="K14">
            <v>473965.31666666502</v>
          </cell>
          <cell r="L14">
            <v>6666163.0333334031</v>
          </cell>
          <cell r="M14">
            <v>3642992</v>
          </cell>
          <cell r="N14">
            <v>3425703.4000000292</v>
          </cell>
          <cell r="O14">
            <v>1408130.1666666735</v>
          </cell>
          <cell r="P14">
            <v>1485814.4499999902</v>
          </cell>
          <cell r="Q14">
            <v>159729.08333333323</v>
          </cell>
          <cell r="R14">
            <v>367958.15</v>
          </cell>
          <cell r="S14">
            <v>6847335.2500000829</v>
          </cell>
          <cell r="T14">
            <v>2730450.099098586</v>
          </cell>
        </row>
        <row r="15">
          <cell r="A15" t="str">
            <v>R</v>
          </cell>
          <cell r="B15">
            <v>200611</v>
          </cell>
          <cell r="C15" t="str">
            <v>Loyal</v>
          </cell>
          <cell r="D15" t="str">
            <v>Mobile Group</v>
          </cell>
          <cell r="E15" t="str">
            <v>Mobile Group</v>
          </cell>
          <cell r="F15">
            <v>1061</v>
          </cell>
          <cell r="G15">
            <v>101394.35</v>
          </cell>
          <cell r="H15">
            <v>41533.833333333365</v>
          </cell>
          <cell r="I15">
            <v>31407.583333333314</v>
          </cell>
          <cell r="J15">
            <v>6865.3333333333294</v>
          </cell>
          <cell r="K15">
            <v>15131.966666666674</v>
          </cell>
          <cell r="L15">
            <v>196333.06666666683</v>
          </cell>
          <cell r="M15">
            <v>40155</v>
          </cell>
          <cell r="N15">
            <v>73298.95</v>
          </cell>
          <cell r="O15">
            <v>28661.916666666712</v>
          </cell>
          <cell r="P15">
            <v>30343.9</v>
          </cell>
          <cell r="Q15">
            <v>7617.1166666666613</v>
          </cell>
          <cell r="R15">
            <v>7296.1166666666631</v>
          </cell>
          <cell r="S15">
            <v>147218</v>
          </cell>
          <cell r="T15">
            <v>50735.307900000022</v>
          </cell>
        </row>
        <row r="16">
          <cell r="A16" t="str">
            <v>R</v>
          </cell>
          <cell r="B16">
            <v>200611</v>
          </cell>
          <cell r="C16" t="str">
            <v>Loyal</v>
          </cell>
          <cell r="D16" t="str">
            <v>Exprimo</v>
          </cell>
          <cell r="E16" t="str">
            <v>Exprimo</v>
          </cell>
          <cell r="F16">
            <v>12440</v>
          </cell>
          <cell r="G16">
            <v>1260375.7166666707</v>
          </cell>
          <cell r="H16">
            <v>384942.83333333267</v>
          </cell>
          <cell r="I16">
            <v>237543.3</v>
          </cell>
          <cell r="J16">
            <v>22559.733333333334</v>
          </cell>
          <cell r="K16">
            <v>142367.21666666676</v>
          </cell>
          <cell r="L16">
            <v>2047788.7999999949</v>
          </cell>
          <cell r="M16">
            <v>964902</v>
          </cell>
          <cell r="N16">
            <v>944062.28333333111</v>
          </cell>
          <cell r="O16">
            <v>316593.8</v>
          </cell>
          <cell r="P16">
            <v>302072.1499999988</v>
          </cell>
          <cell r="Q16">
            <v>36952.699999999997</v>
          </cell>
          <cell r="R16">
            <v>96358.266666666867</v>
          </cell>
          <cell r="S16">
            <v>1696039.2</v>
          </cell>
          <cell r="T16">
            <v>577549.11280000117</v>
          </cell>
        </row>
        <row r="17">
          <cell r="A17" t="str">
            <v>R</v>
          </cell>
          <cell r="B17">
            <v>200611</v>
          </cell>
          <cell r="C17" t="str">
            <v>Loyal</v>
          </cell>
          <cell r="D17" t="str">
            <v>Corpo</v>
          </cell>
          <cell r="E17" t="str">
            <v>Corpo</v>
          </cell>
          <cell r="F17">
            <v>1504</v>
          </cell>
          <cell r="G17">
            <v>88905.850000000297</v>
          </cell>
          <cell r="H17">
            <v>36812.416666666642</v>
          </cell>
          <cell r="I17">
            <v>30269.5</v>
          </cell>
          <cell r="J17">
            <v>1511.1</v>
          </cell>
          <cell r="K17">
            <v>11494.6</v>
          </cell>
          <cell r="L17">
            <v>168993.4666666665</v>
          </cell>
          <cell r="M17">
            <v>58903</v>
          </cell>
          <cell r="N17">
            <v>87508.283333333238</v>
          </cell>
          <cell r="O17">
            <v>31401.5</v>
          </cell>
          <cell r="P17">
            <v>27350.233333333294</v>
          </cell>
          <cell r="Q17">
            <v>2370.7833333333338</v>
          </cell>
          <cell r="R17">
            <v>7855.3833333333314</v>
          </cell>
          <cell r="S17">
            <v>156486.18333333352</v>
          </cell>
          <cell r="T17">
            <v>39896.702999999987</v>
          </cell>
        </row>
        <row r="18">
          <cell r="A18" t="str">
            <v>R</v>
          </cell>
          <cell r="B18">
            <v>200611</v>
          </cell>
          <cell r="C18" t="str">
            <v>Loyal</v>
          </cell>
          <cell r="D18" t="str">
            <v>Business Package Light</v>
          </cell>
          <cell r="E18" t="str">
            <v>Business Package Light</v>
          </cell>
          <cell r="F18">
            <v>265</v>
          </cell>
          <cell r="G18">
            <v>9814.4999999999945</v>
          </cell>
          <cell r="H18">
            <v>4047.8166666666652</v>
          </cell>
          <cell r="I18">
            <v>5557.75</v>
          </cell>
          <cell r="J18">
            <v>3825.45</v>
          </cell>
          <cell r="K18">
            <v>1745.4</v>
          </cell>
          <cell r="L18">
            <v>24990.916666666661</v>
          </cell>
          <cell r="M18">
            <v>8036</v>
          </cell>
          <cell r="N18">
            <v>8492.1166666666704</v>
          </cell>
          <cell r="O18">
            <v>3401.4</v>
          </cell>
          <cell r="P18">
            <v>4224.1666666666661</v>
          </cell>
          <cell r="Q18">
            <v>3805.1833333333334</v>
          </cell>
          <cell r="R18">
            <v>902.33333333333348</v>
          </cell>
          <cell r="S18">
            <v>20825.2</v>
          </cell>
          <cell r="T18">
            <v>11688.187599999997</v>
          </cell>
        </row>
        <row r="19">
          <cell r="A19" t="str">
            <v>R</v>
          </cell>
          <cell r="B19">
            <v>200611</v>
          </cell>
          <cell r="C19" t="str">
            <v>Loyal</v>
          </cell>
          <cell r="D19" t="str">
            <v>Business Package</v>
          </cell>
          <cell r="E19" t="str">
            <v>Business Package</v>
          </cell>
          <cell r="F19">
            <v>7043</v>
          </cell>
          <cell r="G19">
            <v>1565659.7</v>
          </cell>
          <cell r="H19">
            <v>765938.56666666735</v>
          </cell>
          <cell r="I19">
            <v>469266.51666666585</v>
          </cell>
          <cell r="J19">
            <v>110869.06666666671</v>
          </cell>
          <cell r="K19">
            <v>329887.88333333371</v>
          </cell>
          <cell r="L19">
            <v>3241621.7333333208</v>
          </cell>
          <cell r="M19">
            <v>632570</v>
          </cell>
          <cell r="N19">
            <v>944590.48333333002</v>
          </cell>
          <cell r="O19">
            <v>459219.26666666701</v>
          </cell>
          <cell r="P19">
            <v>365765.05000000179</v>
          </cell>
          <cell r="Q19">
            <v>110456.45</v>
          </cell>
          <cell r="R19">
            <v>145357.63333333368</v>
          </cell>
          <cell r="S19">
            <v>2025388.8833333307</v>
          </cell>
          <cell r="T19">
            <v>697891.20550000074</v>
          </cell>
        </row>
        <row r="20">
          <cell r="A20" t="str">
            <v>R</v>
          </cell>
          <cell r="B20">
            <v>200611</v>
          </cell>
          <cell r="C20" t="str">
            <v>Loyal</v>
          </cell>
          <cell r="D20" t="str">
            <v>BP_Easy</v>
          </cell>
          <cell r="E20" t="str">
            <v>BP_Easy</v>
          </cell>
          <cell r="F20">
            <v>25634</v>
          </cell>
          <cell r="G20">
            <v>1716512.8500000131</v>
          </cell>
          <cell r="H20">
            <v>854502.85</v>
          </cell>
          <cell r="I20">
            <v>652901.53333333577</v>
          </cell>
          <cell r="J20">
            <v>144880.11666666667</v>
          </cell>
          <cell r="K20">
            <v>322986.93333333236</v>
          </cell>
          <cell r="L20">
            <v>3691784.2833333141</v>
          </cell>
          <cell r="M20">
            <v>1200872</v>
          </cell>
          <cell r="N20">
            <v>1346348.6500000095</v>
          </cell>
          <cell r="O20">
            <v>660315.91666666861</v>
          </cell>
          <cell r="P20">
            <v>605836.78333333333</v>
          </cell>
          <cell r="Q20">
            <v>174765.73333333316</v>
          </cell>
          <cell r="R20">
            <v>184644.86666666641</v>
          </cell>
          <cell r="S20">
            <v>2971911.9499999853</v>
          </cell>
          <cell r="T20">
            <v>1090657.2876999881</v>
          </cell>
        </row>
        <row r="21">
          <cell r="A21" t="str">
            <v>R</v>
          </cell>
          <cell r="B21">
            <v>200611</v>
          </cell>
          <cell r="C21" t="str">
            <v>Loyal</v>
          </cell>
          <cell r="D21" t="str">
            <v>Fun</v>
          </cell>
          <cell r="E21" t="str">
            <v>Fun</v>
          </cell>
          <cell r="F21">
            <v>312691</v>
          </cell>
          <cell r="G21">
            <v>24447403.533333663</v>
          </cell>
          <cell r="H21">
            <v>7035360.1333330823</v>
          </cell>
          <cell r="I21">
            <v>5505289.1166664958</v>
          </cell>
          <cell r="J21">
            <v>450458.53333333397</v>
          </cell>
          <cell r="K21">
            <v>2664178.6000000192</v>
          </cell>
          <cell r="L21">
            <v>40102689.916667841</v>
          </cell>
          <cell r="M21">
            <v>12016003</v>
          </cell>
          <cell r="N21">
            <v>18216458.200000223</v>
          </cell>
          <cell r="O21">
            <v>5928256.2166666007</v>
          </cell>
          <cell r="P21">
            <v>6133682.1833333261</v>
          </cell>
          <cell r="Q21">
            <v>717751.13333332632</v>
          </cell>
          <cell r="R21">
            <v>1714392.399999995</v>
          </cell>
          <cell r="S21">
            <v>32710540.133332916</v>
          </cell>
          <cell r="T21">
            <v>11853740.11440005</v>
          </cell>
        </row>
        <row r="22">
          <cell r="A22" t="str">
            <v>R</v>
          </cell>
          <cell r="B22">
            <v>200611</v>
          </cell>
          <cell r="C22" t="str">
            <v>Loyal</v>
          </cell>
          <cell r="D22" t="str">
            <v>SME_Package Light</v>
          </cell>
          <cell r="E22" t="str">
            <v>SME_Package Light</v>
          </cell>
          <cell r="F22">
            <v>4</v>
          </cell>
          <cell r="G22">
            <v>187.16666666666669</v>
          </cell>
          <cell r="H22">
            <v>8.3333333333333339</v>
          </cell>
          <cell r="I22">
            <v>5</v>
          </cell>
          <cell r="J22">
            <v>7.2</v>
          </cell>
          <cell r="K22">
            <v>14.3</v>
          </cell>
          <cell r="L22">
            <v>222</v>
          </cell>
          <cell r="M22">
            <v>219</v>
          </cell>
          <cell r="N22">
            <v>226.53333333333336</v>
          </cell>
          <cell r="O22">
            <v>5.416666666666667</v>
          </cell>
          <cell r="P22">
            <v>11.7</v>
          </cell>
          <cell r="Q22">
            <v>1.9833333333333334</v>
          </cell>
          <cell r="R22">
            <v>2.0833333333333335</v>
          </cell>
          <cell r="S22">
            <v>247.71666666666667</v>
          </cell>
          <cell r="T22">
            <v>102.23330000000001</v>
          </cell>
        </row>
        <row r="23">
          <cell r="A23" t="str">
            <v>R</v>
          </cell>
          <cell r="B23">
            <v>200611</v>
          </cell>
          <cell r="C23" t="str">
            <v>Loyal</v>
          </cell>
          <cell r="D23" t="str">
            <v>Pro</v>
          </cell>
          <cell r="E23" t="str">
            <v>Pro</v>
          </cell>
          <cell r="F23">
            <v>29362</v>
          </cell>
          <cell r="G23">
            <v>4654565.3000000119</v>
          </cell>
          <cell r="H23">
            <v>1774512.4666666668</v>
          </cell>
          <cell r="I23">
            <v>1552983.4833333299</v>
          </cell>
          <cell r="J23">
            <v>412101.98333333357</v>
          </cell>
          <cell r="K23">
            <v>664476.45000000217</v>
          </cell>
          <cell r="L23">
            <v>9058639.6833332907</v>
          </cell>
          <cell r="M23">
            <v>1718405</v>
          </cell>
          <cell r="N23">
            <v>3033562.316666665</v>
          </cell>
          <cell r="O23">
            <v>1186449.6499999999</v>
          </cell>
          <cell r="P23">
            <v>1192333.1000000064</v>
          </cell>
          <cell r="Q23">
            <v>405051.01666666399</v>
          </cell>
          <cell r="R23">
            <v>346503.41666666605</v>
          </cell>
          <cell r="S23">
            <v>6163899.5000000214</v>
          </cell>
          <cell r="T23">
            <v>2624863.5447000037</v>
          </cell>
        </row>
        <row r="24">
          <cell r="A24" t="str">
            <v>R</v>
          </cell>
          <cell r="B24">
            <v>200511</v>
          </cell>
          <cell r="C24" t="str">
            <v>Loyal</v>
          </cell>
          <cell r="D24" t="str">
            <v>SME_Package Light</v>
          </cell>
          <cell r="E24" t="str">
            <v>SME_Package Light</v>
          </cell>
          <cell r="F24">
            <v>4</v>
          </cell>
          <cell r="G24">
            <v>140.38333333333333</v>
          </cell>
          <cell r="H24">
            <v>20.133333333333333</v>
          </cell>
          <cell r="I24">
            <v>11.15</v>
          </cell>
          <cell r="J24">
            <v>0</v>
          </cell>
          <cell r="K24">
            <v>21.033333333333331</v>
          </cell>
          <cell r="L24">
            <v>192.7</v>
          </cell>
          <cell r="M24">
            <v>75</v>
          </cell>
          <cell r="N24">
            <v>103.18333333333334</v>
          </cell>
          <cell r="O24">
            <v>0</v>
          </cell>
          <cell r="P24">
            <v>3.7333333333333334</v>
          </cell>
          <cell r="Q24">
            <v>0</v>
          </cell>
          <cell r="R24">
            <v>3.25</v>
          </cell>
          <cell r="S24">
            <v>110.16666666666667</v>
          </cell>
          <cell r="T24">
            <v>71.424300000000002</v>
          </cell>
        </row>
        <row r="25">
          <cell r="A25" t="str">
            <v>R</v>
          </cell>
          <cell r="B25">
            <v>200511</v>
          </cell>
          <cell r="C25" t="str">
            <v>Loyal</v>
          </cell>
          <cell r="D25" t="str">
            <v>BP_Easy</v>
          </cell>
          <cell r="E25" t="str">
            <v>BP_Easy</v>
          </cell>
          <cell r="F25">
            <v>25634</v>
          </cell>
          <cell r="G25">
            <v>1692056.0666666494</v>
          </cell>
          <cell r="H25">
            <v>773624.76666666626</v>
          </cell>
          <cell r="I25">
            <v>680305.44999999728</v>
          </cell>
          <cell r="J25">
            <v>147129.41666666645</v>
          </cell>
          <cell r="K25">
            <v>301002.16666666692</v>
          </cell>
          <cell r="L25">
            <v>3594117.866666663</v>
          </cell>
          <cell r="M25">
            <v>1141577</v>
          </cell>
          <cell r="N25">
            <v>1341187.2666666775</v>
          </cell>
          <cell r="O25">
            <v>575536.86666666775</v>
          </cell>
          <cell r="P25">
            <v>671997.35000000207</v>
          </cell>
          <cell r="Q25">
            <v>183985.26666666605</v>
          </cell>
          <cell r="R25">
            <v>170480.03333333399</v>
          </cell>
          <cell r="S25">
            <v>2943186.7833332997</v>
          </cell>
          <cell r="T25">
            <v>1039720.7766999885</v>
          </cell>
        </row>
        <row r="26">
          <cell r="A26" t="str">
            <v>R</v>
          </cell>
          <cell r="B26">
            <v>200511</v>
          </cell>
          <cell r="C26" t="str">
            <v>Loyal</v>
          </cell>
          <cell r="D26" t="str">
            <v>Pro</v>
          </cell>
          <cell r="E26" t="str">
            <v>Pro</v>
          </cell>
          <cell r="F26">
            <v>29362</v>
          </cell>
          <cell r="G26">
            <v>4855154.7999999737</v>
          </cell>
          <cell r="H26">
            <v>1587884.6833333371</v>
          </cell>
          <cell r="I26">
            <v>1669041.0666666732</v>
          </cell>
          <cell r="J26">
            <v>412973.13333333447</v>
          </cell>
          <cell r="K26">
            <v>615107.41666666383</v>
          </cell>
          <cell r="L26">
            <v>9140161.0999999531</v>
          </cell>
          <cell r="M26">
            <v>1620071</v>
          </cell>
          <cell r="N26">
            <v>3110819.0500000054</v>
          </cell>
          <cell r="O26">
            <v>1049888.7833333295</v>
          </cell>
          <cell r="P26">
            <v>1339272.1666666705</v>
          </cell>
          <cell r="Q26">
            <v>417957.61666666623</v>
          </cell>
          <cell r="R26">
            <v>312791.71666666615</v>
          </cell>
          <cell r="S26">
            <v>6230729.333333387</v>
          </cell>
          <cell r="T26">
            <v>2671331.651199996</v>
          </cell>
        </row>
        <row r="27">
          <cell r="A27" t="str">
            <v>R</v>
          </cell>
          <cell r="B27">
            <v>200511</v>
          </cell>
          <cell r="C27" t="str">
            <v>Loyal</v>
          </cell>
          <cell r="D27" t="str">
            <v>SME_Package Medium</v>
          </cell>
          <cell r="E27" t="str">
            <v>SME_Package Medium</v>
          </cell>
          <cell r="F27">
            <v>33</v>
          </cell>
          <cell r="G27">
            <v>2184.9666666666662</v>
          </cell>
          <cell r="H27">
            <v>691.73333333333335</v>
          </cell>
          <cell r="I27">
            <v>729.1</v>
          </cell>
          <cell r="J27">
            <v>131.53333333333333</v>
          </cell>
          <cell r="K27">
            <v>105.33333333333331</v>
          </cell>
          <cell r="L27">
            <v>3842.666666666667</v>
          </cell>
          <cell r="M27">
            <v>866</v>
          </cell>
          <cell r="N27">
            <v>2316.1333333333332</v>
          </cell>
          <cell r="O27">
            <v>251.65</v>
          </cell>
          <cell r="P27">
            <v>549.20000000000005</v>
          </cell>
          <cell r="Q27">
            <v>124.15</v>
          </cell>
          <cell r="R27">
            <v>38.016666666666666</v>
          </cell>
          <cell r="S27">
            <v>3279.15</v>
          </cell>
          <cell r="T27">
            <v>1132.8470000000002</v>
          </cell>
        </row>
        <row r="28">
          <cell r="A28" t="str">
            <v>R</v>
          </cell>
          <cell r="B28">
            <v>200511</v>
          </cell>
          <cell r="C28" t="str">
            <v>Loyal</v>
          </cell>
          <cell r="D28" t="str">
            <v>SME_Package High</v>
          </cell>
          <cell r="E28" t="str">
            <v>SME_Package High</v>
          </cell>
          <cell r="F28">
            <v>24</v>
          </cell>
          <cell r="G28">
            <v>6260.5166666666682</v>
          </cell>
          <cell r="H28">
            <v>2169.7166666666662</v>
          </cell>
          <cell r="I28">
            <v>1240.7333333333331</v>
          </cell>
          <cell r="J28">
            <v>220.1</v>
          </cell>
          <cell r="K28">
            <v>1177.0666666666668</v>
          </cell>
          <cell r="L28">
            <v>11068.133333333333</v>
          </cell>
          <cell r="M28">
            <v>1722</v>
          </cell>
          <cell r="N28">
            <v>3755.55</v>
          </cell>
          <cell r="O28">
            <v>1629.8833333333334</v>
          </cell>
          <cell r="P28">
            <v>1112.7666666666667</v>
          </cell>
          <cell r="Q28">
            <v>442.61666666666667</v>
          </cell>
          <cell r="R28">
            <v>112.3</v>
          </cell>
          <cell r="S28">
            <v>7053.1166666666659</v>
          </cell>
          <cell r="T28">
            <v>1829.4881</v>
          </cell>
        </row>
        <row r="29">
          <cell r="A29" t="str">
            <v>R</v>
          </cell>
          <cell r="B29">
            <v>200511</v>
          </cell>
          <cell r="C29" t="str">
            <v>Loyal</v>
          </cell>
          <cell r="D29" t="str">
            <v>Proxitime day/night</v>
          </cell>
          <cell r="E29" t="str">
            <v>Proxitime day/night</v>
          </cell>
          <cell r="F29">
            <v>20416</v>
          </cell>
          <cell r="G29">
            <v>556277.41666666733</v>
          </cell>
          <cell r="H29">
            <v>213077.45000000077</v>
          </cell>
          <cell r="I29">
            <v>210053.46666666583</v>
          </cell>
          <cell r="J29">
            <v>15116.033333333324</v>
          </cell>
          <cell r="K29">
            <v>81237.216666666878</v>
          </cell>
          <cell r="L29">
            <v>1075761.5833333386</v>
          </cell>
          <cell r="M29">
            <v>735517</v>
          </cell>
          <cell r="N29">
            <v>604900.51666666509</v>
          </cell>
          <cell r="O29">
            <v>226448.25</v>
          </cell>
          <cell r="P29">
            <v>303617.74999999919</v>
          </cell>
          <cell r="Q29">
            <v>31367.3</v>
          </cell>
          <cell r="R29">
            <v>73332.766666666779</v>
          </cell>
          <cell r="S29">
            <v>1239666.5833333347</v>
          </cell>
          <cell r="T29">
            <v>440475.5299999679</v>
          </cell>
        </row>
        <row r="30">
          <cell r="A30" t="str">
            <v>R</v>
          </cell>
          <cell r="B30">
            <v>200511</v>
          </cell>
          <cell r="C30" t="str">
            <v>Loyal</v>
          </cell>
          <cell r="D30" t="str">
            <v>Proxitime all day</v>
          </cell>
          <cell r="E30" t="str">
            <v>Proxitime all day</v>
          </cell>
          <cell r="F30">
            <v>129532</v>
          </cell>
          <cell r="G30">
            <v>3338263.2833333006</v>
          </cell>
          <cell r="H30">
            <v>1193848.9166666835</v>
          </cell>
          <cell r="I30">
            <v>1357509.8333333414</v>
          </cell>
          <cell r="J30">
            <v>88774.550000000148</v>
          </cell>
          <cell r="K30">
            <v>413918.41666666378</v>
          </cell>
          <cell r="L30">
            <v>6392315.000000054</v>
          </cell>
          <cell r="M30">
            <v>3361433</v>
          </cell>
          <cell r="N30">
            <v>3288215.916666646</v>
          </cell>
          <cell r="O30">
            <v>1156134.5166666575</v>
          </cell>
          <cell r="P30">
            <v>1561587.8166666648</v>
          </cell>
          <cell r="Q30">
            <v>151898.7333333329</v>
          </cell>
          <cell r="R30">
            <v>323417.54999999795</v>
          </cell>
          <cell r="S30">
            <v>6481254.533333349</v>
          </cell>
          <cell r="T30">
            <v>2606981.3067989107</v>
          </cell>
        </row>
        <row r="31">
          <cell r="A31" t="str">
            <v>R</v>
          </cell>
          <cell r="B31">
            <v>200511</v>
          </cell>
          <cell r="C31" t="str">
            <v>Loyal</v>
          </cell>
          <cell r="D31" t="str">
            <v>Mobile Group</v>
          </cell>
          <cell r="E31" t="str">
            <v>Mobile Group</v>
          </cell>
          <cell r="F31">
            <v>1061</v>
          </cell>
          <cell r="G31">
            <v>100521.85</v>
          </cell>
          <cell r="H31">
            <v>37015.699999999997</v>
          </cell>
          <cell r="I31">
            <v>33799.166666666664</v>
          </cell>
          <cell r="J31">
            <v>7246.8833333333332</v>
          </cell>
          <cell r="K31">
            <v>15032.066666666673</v>
          </cell>
          <cell r="L31">
            <v>193615.6666666668</v>
          </cell>
          <cell r="M31">
            <v>37676</v>
          </cell>
          <cell r="N31">
            <v>73488.216666666616</v>
          </cell>
          <cell r="O31">
            <v>23701.033333333315</v>
          </cell>
          <cell r="P31">
            <v>33615.65</v>
          </cell>
          <cell r="Q31">
            <v>7307.7666666666673</v>
          </cell>
          <cell r="R31">
            <v>7919.8</v>
          </cell>
          <cell r="S31">
            <v>146032.46666666691</v>
          </cell>
          <cell r="T31">
            <v>51752.505299999961</v>
          </cell>
        </row>
        <row r="32">
          <cell r="A32" t="str">
            <v>R</v>
          </cell>
          <cell r="B32">
            <v>200511</v>
          </cell>
          <cell r="C32" t="str">
            <v>Loyal</v>
          </cell>
          <cell r="D32" t="str">
            <v>Fun</v>
          </cell>
          <cell r="E32" t="str">
            <v>Fun</v>
          </cell>
          <cell r="F32">
            <v>312691</v>
          </cell>
          <cell r="G32">
            <v>25671985.516667116</v>
          </cell>
          <cell r="H32">
            <v>6062994.0999999149</v>
          </cell>
          <cell r="I32">
            <v>5788207.9333332311</v>
          </cell>
          <cell r="J32">
            <v>436969.21666666493</v>
          </cell>
          <cell r="K32">
            <v>2364375.5</v>
          </cell>
          <cell r="L32">
            <v>40324532.266665973</v>
          </cell>
          <cell r="M32">
            <v>11395841</v>
          </cell>
          <cell r="N32">
            <v>18525635.883333601</v>
          </cell>
          <cell r="O32">
            <v>4934573.4333333448</v>
          </cell>
          <cell r="P32">
            <v>6654765.7999998722</v>
          </cell>
          <cell r="Q32">
            <v>705746.21666666679</v>
          </cell>
          <cell r="R32">
            <v>1490879.3333333656</v>
          </cell>
          <cell r="S32">
            <v>32311600.666666809</v>
          </cell>
          <cell r="T32">
            <v>11913389.269300114</v>
          </cell>
        </row>
        <row r="33">
          <cell r="A33" t="str">
            <v>R</v>
          </cell>
          <cell r="B33">
            <v>200511</v>
          </cell>
          <cell r="C33" t="str">
            <v>Loyal</v>
          </cell>
          <cell r="D33" t="str">
            <v>Exprimo</v>
          </cell>
          <cell r="E33" t="str">
            <v>Exprimo</v>
          </cell>
          <cell r="F33">
            <v>12440</v>
          </cell>
          <cell r="G33">
            <v>1317008.216666667</v>
          </cell>
          <cell r="H33">
            <v>326058.45</v>
          </cell>
          <cell r="I33">
            <v>240188.21666666685</v>
          </cell>
          <cell r="J33">
            <v>21330.75</v>
          </cell>
          <cell r="K33">
            <v>126150.51666666636</v>
          </cell>
          <cell r="L33">
            <v>2030736.15</v>
          </cell>
          <cell r="M33">
            <v>955082</v>
          </cell>
          <cell r="N33">
            <v>960919.26666666858</v>
          </cell>
          <cell r="O33">
            <v>266356.10000000097</v>
          </cell>
          <cell r="P33">
            <v>335361.66666666523</v>
          </cell>
          <cell r="Q33">
            <v>36284.15000000006</v>
          </cell>
          <cell r="R33">
            <v>80056.716666666776</v>
          </cell>
          <cell r="S33">
            <v>1678977.9</v>
          </cell>
          <cell r="T33">
            <v>581805.18759999692</v>
          </cell>
        </row>
        <row r="34">
          <cell r="A34" t="str">
            <v>R</v>
          </cell>
          <cell r="B34">
            <v>200511</v>
          </cell>
          <cell r="C34" t="str">
            <v>Loyal</v>
          </cell>
          <cell r="D34" t="str">
            <v>Corpo</v>
          </cell>
          <cell r="E34" t="str">
            <v>Corpo</v>
          </cell>
          <cell r="F34">
            <v>1504</v>
          </cell>
          <cell r="G34">
            <v>88042.933333333276</v>
          </cell>
          <cell r="H34">
            <v>30731.533333333326</v>
          </cell>
          <cell r="I34">
            <v>30972.85</v>
          </cell>
          <cell r="J34">
            <v>1056.6500000000001</v>
          </cell>
          <cell r="K34">
            <v>12077.266666666666</v>
          </cell>
          <cell r="L34">
            <v>162881.23333333313</v>
          </cell>
          <cell r="M34">
            <v>58526</v>
          </cell>
          <cell r="N34">
            <v>86166.3</v>
          </cell>
          <cell r="O34">
            <v>25956.283333333326</v>
          </cell>
          <cell r="P34">
            <v>31473.016666666685</v>
          </cell>
          <cell r="Q34">
            <v>2418.8333333333335</v>
          </cell>
          <cell r="R34">
            <v>7900.3333333333339</v>
          </cell>
          <cell r="S34">
            <v>153914.76666666666</v>
          </cell>
          <cell r="T34">
            <v>40530.573899999981</v>
          </cell>
        </row>
        <row r="35">
          <cell r="A35" t="str">
            <v>R</v>
          </cell>
          <cell r="B35">
            <v>200511</v>
          </cell>
          <cell r="C35" t="str">
            <v>Loyal</v>
          </cell>
          <cell r="D35" t="str">
            <v>Business Package</v>
          </cell>
          <cell r="E35" t="str">
            <v>Business Package</v>
          </cell>
          <cell r="F35">
            <v>7043</v>
          </cell>
          <cell r="G35">
            <v>1713170.266666664</v>
          </cell>
          <cell r="H35">
            <v>757972.73333333223</v>
          </cell>
          <cell r="I35">
            <v>513530.66666666744</v>
          </cell>
          <cell r="J35">
            <v>111680.76666666665</v>
          </cell>
          <cell r="K35">
            <v>320784.84999999998</v>
          </cell>
          <cell r="L35">
            <v>3417139.2833333309</v>
          </cell>
          <cell r="M35">
            <v>631455</v>
          </cell>
          <cell r="N35">
            <v>1010484.05</v>
          </cell>
          <cell r="O35">
            <v>430425.79999999783</v>
          </cell>
          <cell r="P35">
            <v>423773.81666666712</v>
          </cell>
          <cell r="Q35">
            <v>115396.75</v>
          </cell>
          <cell r="R35">
            <v>135914.06666666659</v>
          </cell>
          <cell r="S35">
            <v>2115994.4833333348</v>
          </cell>
          <cell r="T35">
            <v>720934.03680000105</v>
          </cell>
        </row>
        <row r="36">
          <cell r="A36" t="str">
            <v>R</v>
          </cell>
          <cell r="B36">
            <v>200511</v>
          </cell>
          <cell r="C36" t="str">
            <v>Loyal</v>
          </cell>
          <cell r="D36" t="str">
            <v>Smile 100 ATAN</v>
          </cell>
          <cell r="E36" t="str">
            <v>Smile 100 ATAN</v>
          </cell>
          <cell r="F36">
            <v>10</v>
          </cell>
          <cell r="G36">
            <v>3109.55</v>
          </cell>
          <cell r="H36">
            <v>1519.1833333333332</v>
          </cell>
          <cell r="I36">
            <v>1098.5333333333335</v>
          </cell>
          <cell r="J36">
            <v>66.066666666666677</v>
          </cell>
          <cell r="K36">
            <v>693</v>
          </cell>
          <cell r="L36">
            <v>6486.3333333333339</v>
          </cell>
          <cell r="M36">
            <v>1056</v>
          </cell>
          <cell r="N36">
            <v>1897.1166666666668</v>
          </cell>
          <cell r="O36">
            <v>629.28333333333342</v>
          </cell>
          <cell r="P36">
            <v>791.88333333333333</v>
          </cell>
          <cell r="Q36">
            <v>163.26666666666665</v>
          </cell>
          <cell r="R36">
            <v>176.85</v>
          </cell>
          <cell r="S36">
            <v>3658.4</v>
          </cell>
          <cell r="T36">
            <v>891.97910000000002</v>
          </cell>
        </row>
        <row r="37">
          <cell r="A37" t="str">
            <v>R</v>
          </cell>
          <cell r="B37">
            <v>200511</v>
          </cell>
          <cell r="C37" t="str">
            <v>Loyal</v>
          </cell>
          <cell r="D37" t="str">
            <v>Site</v>
          </cell>
          <cell r="E37" t="str">
            <v>Site</v>
          </cell>
          <cell r="F37">
            <v>227</v>
          </cell>
          <cell r="G37">
            <v>13573.95</v>
          </cell>
          <cell r="H37">
            <v>4603.0666666666666</v>
          </cell>
          <cell r="I37">
            <v>5799.4833333333363</v>
          </cell>
          <cell r="J37">
            <v>356.23333333333335</v>
          </cell>
          <cell r="K37">
            <v>1180.133333333333</v>
          </cell>
          <cell r="L37">
            <v>25512.866666666661</v>
          </cell>
          <cell r="M37">
            <v>3427</v>
          </cell>
          <cell r="N37">
            <v>9497.0499999999938</v>
          </cell>
          <cell r="O37">
            <v>3335.0333333333319</v>
          </cell>
          <cell r="P37">
            <v>4585.416666666667</v>
          </cell>
          <cell r="Q37">
            <v>304.43333333333328</v>
          </cell>
          <cell r="R37">
            <v>755.83333333333326</v>
          </cell>
          <cell r="S37">
            <v>18477.766666666663</v>
          </cell>
          <cell r="T37">
            <v>5277.3664000000063</v>
          </cell>
        </row>
        <row r="38">
          <cell r="A38" t="str">
            <v>R</v>
          </cell>
          <cell r="B38">
            <v>200511</v>
          </cell>
          <cell r="C38" t="str">
            <v>Loyal</v>
          </cell>
          <cell r="D38" t="str">
            <v>Business Package Light</v>
          </cell>
          <cell r="E38" t="str">
            <v>Business Package Light</v>
          </cell>
          <cell r="F38">
            <v>265</v>
          </cell>
          <cell r="G38">
            <v>9106.883333333335</v>
          </cell>
          <cell r="H38">
            <v>3944.9</v>
          </cell>
          <cell r="I38">
            <v>4921.0333333333338</v>
          </cell>
          <cell r="J38">
            <v>4929.9666666666653</v>
          </cell>
          <cell r="K38">
            <v>1557.2666666666664</v>
          </cell>
          <cell r="L38">
            <v>24460.05</v>
          </cell>
          <cell r="M38">
            <v>7446</v>
          </cell>
          <cell r="N38">
            <v>8465.7999999999993</v>
          </cell>
          <cell r="O38">
            <v>2979.2166666666662</v>
          </cell>
          <cell r="P38">
            <v>5150.1000000000004</v>
          </cell>
          <cell r="Q38">
            <v>4340.7</v>
          </cell>
          <cell r="R38">
            <v>1149.0833333333328</v>
          </cell>
          <cell r="S38">
            <v>22084.9</v>
          </cell>
          <cell r="T38">
            <v>10420.715300000009</v>
          </cell>
        </row>
        <row r="39">
          <cell r="A39" t="str">
            <v>R</v>
          </cell>
          <cell r="B39">
            <v>200511</v>
          </cell>
          <cell r="C39" t="str">
            <v>Loyal</v>
          </cell>
          <cell r="D39" t="str">
            <v>Smile 40 P2P</v>
          </cell>
          <cell r="E39" t="str">
            <v>Smile 40 P2P</v>
          </cell>
          <cell r="F39">
            <v>3183</v>
          </cell>
          <cell r="G39">
            <v>1145022.0666666673</v>
          </cell>
          <cell r="H39">
            <v>124980.41666666683</v>
          </cell>
          <cell r="I39">
            <v>93990.233333333599</v>
          </cell>
          <cell r="J39">
            <v>13787.033333333324</v>
          </cell>
          <cell r="K39">
            <v>59011.300000000105</v>
          </cell>
          <cell r="L39">
            <v>1436791.05</v>
          </cell>
          <cell r="M39">
            <v>327677</v>
          </cell>
          <cell r="N39">
            <v>689704.2</v>
          </cell>
          <cell r="O39">
            <v>102579.76666666653</v>
          </cell>
          <cell r="P39">
            <v>162167.91666666689</v>
          </cell>
          <cell r="Q39">
            <v>17880.849999999999</v>
          </cell>
          <cell r="R39">
            <v>33032.949999999997</v>
          </cell>
          <cell r="S39">
            <v>1005365.6833333338</v>
          </cell>
          <cell r="T39">
            <v>208066.62280000033</v>
          </cell>
        </row>
        <row r="40">
          <cell r="A40" t="str">
            <v>R</v>
          </cell>
          <cell r="B40">
            <v>200511</v>
          </cell>
          <cell r="C40" t="str">
            <v>Loyal</v>
          </cell>
          <cell r="D40" t="str">
            <v>Smile 10 P2P</v>
          </cell>
          <cell r="E40" t="str">
            <v>Smile 10 P2P</v>
          </cell>
          <cell r="F40">
            <v>9427</v>
          </cell>
          <cell r="G40">
            <v>525643.61666666518</v>
          </cell>
          <cell r="H40">
            <v>76234.050000000134</v>
          </cell>
          <cell r="I40">
            <v>67032.466666666543</v>
          </cell>
          <cell r="J40">
            <v>4871.5333333333338</v>
          </cell>
          <cell r="K40">
            <v>27375.533333333344</v>
          </cell>
          <cell r="L40">
            <v>701157.19999999774</v>
          </cell>
          <cell r="M40">
            <v>358095</v>
          </cell>
          <cell r="N40">
            <v>502263.6999999992</v>
          </cell>
          <cell r="O40">
            <v>78551.583333333358</v>
          </cell>
          <cell r="P40">
            <v>142339.1</v>
          </cell>
          <cell r="Q40">
            <v>14127.7</v>
          </cell>
          <cell r="R40">
            <v>23656.483333333308</v>
          </cell>
          <cell r="S40">
            <v>760938.566666667</v>
          </cell>
          <cell r="T40">
            <v>184309.50219999996</v>
          </cell>
        </row>
        <row r="41">
          <cell r="A41" t="str">
            <v>R</v>
          </cell>
          <cell r="B41">
            <v>200511</v>
          </cell>
          <cell r="C41" t="str">
            <v>Loyal</v>
          </cell>
          <cell r="D41" t="str">
            <v>Smile 20 ATAN</v>
          </cell>
          <cell r="E41" t="str">
            <v>Smile 20 ATAN</v>
          </cell>
          <cell r="F41">
            <v>24805</v>
          </cell>
          <cell r="G41">
            <v>1227716.0833333335</v>
          </cell>
          <cell r="H41">
            <v>592205.08333333291</v>
          </cell>
          <cell r="I41">
            <v>507696.74999999837</v>
          </cell>
          <cell r="J41">
            <v>73631.683333333218</v>
          </cell>
          <cell r="K41">
            <v>250467.18333333387</v>
          </cell>
          <cell r="L41">
            <v>2651716.7833333383</v>
          </cell>
          <cell r="M41">
            <v>1112897</v>
          </cell>
          <cell r="N41">
            <v>1104547.2</v>
          </cell>
          <cell r="O41">
            <v>513277.39999999845</v>
          </cell>
          <cell r="P41">
            <v>598019.13333332981</v>
          </cell>
          <cell r="Q41">
            <v>124244.9</v>
          </cell>
          <cell r="R41">
            <v>165181.31666666633</v>
          </cell>
          <cell r="S41">
            <v>2505269.95000001</v>
          </cell>
          <cell r="T41">
            <v>605655.09700001241</v>
          </cell>
        </row>
        <row r="42">
          <cell r="A42" t="str">
            <v>R</v>
          </cell>
          <cell r="B42">
            <v>200511</v>
          </cell>
          <cell r="C42" t="str">
            <v>Loyal</v>
          </cell>
          <cell r="D42" t="str">
            <v>Smile 40 ATAN</v>
          </cell>
          <cell r="E42" t="str">
            <v>Smile 40 ATAN</v>
          </cell>
          <cell r="F42">
            <v>9642</v>
          </cell>
          <cell r="G42">
            <v>1087914.2</v>
          </cell>
          <cell r="H42">
            <v>565081.56666666514</v>
          </cell>
          <cell r="I42">
            <v>404914.54999999731</v>
          </cell>
          <cell r="J42">
            <v>44174.35</v>
          </cell>
          <cell r="K42">
            <v>261871.31666666671</v>
          </cell>
          <cell r="L42">
            <v>2363955.9833333343</v>
          </cell>
          <cell r="M42">
            <v>697881</v>
          </cell>
          <cell r="N42">
            <v>812583.81666666397</v>
          </cell>
          <cell r="O42">
            <v>401044.38333333394</v>
          </cell>
          <cell r="P42">
            <v>404063.96666666662</v>
          </cell>
          <cell r="Q42">
            <v>65305.899999999936</v>
          </cell>
          <cell r="R42">
            <v>142325.46666666638</v>
          </cell>
          <cell r="S42">
            <v>1825323.5333333325</v>
          </cell>
          <cell r="T42">
            <v>432712.72499999823</v>
          </cell>
        </row>
        <row r="43">
          <cell r="A43" t="str">
            <v>R</v>
          </cell>
          <cell r="B43">
            <v>200511</v>
          </cell>
          <cell r="C43" t="str">
            <v>Loyal</v>
          </cell>
          <cell r="D43" t="str">
            <v>Test</v>
          </cell>
          <cell r="E43" t="str">
            <v>Test</v>
          </cell>
          <cell r="F43">
            <v>1</v>
          </cell>
          <cell r="G43">
            <v>80.766666666666666</v>
          </cell>
          <cell r="H43">
            <v>71.25</v>
          </cell>
          <cell r="I43">
            <v>153.05000000000001</v>
          </cell>
          <cell r="J43">
            <v>0</v>
          </cell>
          <cell r="K43">
            <v>0</v>
          </cell>
          <cell r="L43">
            <v>305.06666666666666</v>
          </cell>
          <cell r="M43">
            <v>21</v>
          </cell>
          <cell r="N43">
            <v>34.299999999999997</v>
          </cell>
          <cell r="O43">
            <v>19.116666666666667</v>
          </cell>
          <cell r="P43">
            <v>178.43333333333334</v>
          </cell>
          <cell r="Q43">
            <v>0</v>
          </cell>
          <cell r="R43">
            <v>0</v>
          </cell>
          <cell r="S43">
            <v>231.85</v>
          </cell>
          <cell r="T43">
            <v>54.590400000000002</v>
          </cell>
        </row>
        <row r="44">
          <cell r="A44" t="str">
            <v>R</v>
          </cell>
          <cell r="B44">
            <v>200511</v>
          </cell>
          <cell r="C44" t="str">
            <v>Loyal</v>
          </cell>
          <cell r="D44" t="str">
            <v>Smile 10 ATAN</v>
          </cell>
          <cell r="E44" t="str">
            <v>Smile 10 ATAN</v>
          </cell>
          <cell r="F44">
            <v>20546</v>
          </cell>
          <cell r="G44">
            <v>390786.63333333342</v>
          </cell>
          <cell r="H44">
            <v>174691.51666666707</v>
          </cell>
          <cell r="I44">
            <v>187073.11666666623</v>
          </cell>
          <cell r="J44">
            <v>12467.216666666658</v>
          </cell>
          <cell r="K44">
            <v>71210.983333333381</v>
          </cell>
          <cell r="L44">
            <v>836229.46666666714</v>
          </cell>
          <cell r="M44">
            <v>588337</v>
          </cell>
          <cell r="N44">
            <v>428243.51666666602</v>
          </cell>
          <cell r="O44">
            <v>186882.58333333331</v>
          </cell>
          <cell r="P44">
            <v>243167.45</v>
          </cell>
          <cell r="Q44">
            <v>34642.716666666682</v>
          </cell>
          <cell r="R44">
            <v>61400</v>
          </cell>
          <cell r="S44">
            <v>954336.26666667184</v>
          </cell>
          <cell r="T44">
            <v>289381.40549999918</v>
          </cell>
        </row>
        <row r="45">
          <cell r="A45" t="str">
            <v>R</v>
          </cell>
          <cell r="B45">
            <v>200511</v>
          </cell>
          <cell r="C45" t="str">
            <v>Loyal</v>
          </cell>
          <cell r="D45" t="str">
            <v>Smile 20 P2P</v>
          </cell>
          <cell r="E45" t="str">
            <v>Smile 20 P2P</v>
          </cell>
          <cell r="F45">
            <v>8820</v>
          </cell>
          <cell r="G45">
            <v>1272622.8166666671</v>
          </cell>
          <cell r="H45">
            <v>179557.71666666688</v>
          </cell>
          <cell r="I45">
            <v>152628</v>
          </cell>
          <cell r="J45">
            <v>18878.41666666669</v>
          </cell>
          <cell r="K45">
            <v>74208.750000000276</v>
          </cell>
          <cell r="L45">
            <v>1697895.7</v>
          </cell>
          <cell r="M45">
            <v>563561</v>
          </cell>
          <cell r="N45">
            <v>958887.80000000156</v>
          </cell>
          <cell r="O45">
            <v>158869.2833333342</v>
          </cell>
          <cell r="P45">
            <v>245993.26666666713</v>
          </cell>
          <cell r="Q45">
            <v>35518.566666666688</v>
          </cell>
          <cell r="R45">
            <v>50661.183333333247</v>
          </cell>
          <cell r="S45">
            <v>1449930.099999995</v>
          </cell>
          <cell r="T45">
            <v>312584.63869999931</v>
          </cell>
        </row>
        <row r="46">
          <cell r="A46" t="str">
            <v>R</v>
          </cell>
          <cell r="B46">
            <v>200611</v>
          </cell>
          <cell r="C46" t="str">
            <v>Loyal swap PP</v>
          </cell>
          <cell r="D46" t="str">
            <v>BP_Easy</v>
          </cell>
          <cell r="E46" t="str">
            <v>Smile 100 ATAN</v>
          </cell>
          <cell r="F46">
            <v>1</v>
          </cell>
          <cell r="G46">
            <v>124.75</v>
          </cell>
          <cell r="H46">
            <v>432.18333333333334</v>
          </cell>
          <cell r="I46">
            <v>28</v>
          </cell>
          <cell r="J46">
            <v>0</v>
          </cell>
          <cell r="K46">
            <v>0</v>
          </cell>
          <cell r="L46">
            <v>584.93333333333339</v>
          </cell>
          <cell r="M46">
            <v>222</v>
          </cell>
          <cell r="N46">
            <v>2.2166666666666668</v>
          </cell>
          <cell r="O46">
            <v>170.8</v>
          </cell>
          <cell r="P46">
            <v>3.65</v>
          </cell>
          <cell r="Q46">
            <v>0</v>
          </cell>
          <cell r="R46">
            <v>1</v>
          </cell>
          <cell r="S46">
            <v>177.66666666666669</v>
          </cell>
          <cell r="T46">
            <v>101.116</v>
          </cell>
        </row>
        <row r="47">
          <cell r="A47" t="str">
            <v>R</v>
          </cell>
          <cell r="B47">
            <v>200611</v>
          </cell>
          <cell r="C47" t="str">
            <v>Loyal swap PP</v>
          </cell>
          <cell r="D47" t="str">
            <v>BP_Easy</v>
          </cell>
          <cell r="E47" t="str">
            <v>Smile 10 P2P</v>
          </cell>
          <cell r="F47">
            <v>320</v>
          </cell>
          <cell r="G47">
            <v>18378.783333333333</v>
          </cell>
          <cell r="H47">
            <v>3845.983333333334</v>
          </cell>
          <cell r="I47">
            <v>2531.0333333333338</v>
          </cell>
          <cell r="J47">
            <v>175.06666666666663</v>
          </cell>
          <cell r="K47">
            <v>1051.8333333333337</v>
          </cell>
          <cell r="L47">
            <v>25982.7</v>
          </cell>
          <cell r="M47">
            <v>13350</v>
          </cell>
          <cell r="N47">
            <v>16707.583333333336</v>
          </cell>
          <cell r="O47">
            <v>3665.2666666666646</v>
          </cell>
          <cell r="P47">
            <v>5248.65</v>
          </cell>
          <cell r="Q47">
            <v>343.06666666666661</v>
          </cell>
          <cell r="R47">
            <v>1037.1833333333334</v>
          </cell>
          <cell r="S47">
            <v>27001.75</v>
          </cell>
          <cell r="T47">
            <v>7514.7521000000015</v>
          </cell>
        </row>
        <row r="48">
          <cell r="A48" t="str">
            <v>R</v>
          </cell>
          <cell r="B48">
            <v>200611</v>
          </cell>
          <cell r="C48" t="str">
            <v>Loyal swap PP</v>
          </cell>
          <cell r="D48" t="str">
            <v>BP_Easy</v>
          </cell>
          <cell r="E48" t="str">
            <v>SME_Package Medium</v>
          </cell>
          <cell r="F48">
            <v>15</v>
          </cell>
          <cell r="G48">
            <v>1915.25</v>
          </cell>
          <cell r="H48">
            <v>768.08333333333337</v>
          </cell>
          <cell r="I48">
            <v>514.23333333333335</v>
          </cell>
          <cell r="J48">
            <v>60.2</v>
          </cell>
          <cell r="K48">
            <v>359.05</v>
          </cell>
          <cell r="L48">
            <v>3616.8166666666657</v>
          </cell>
          <cell r="M48">
            <v>908</v>
          </cell>
          <cell r="N48">
            <v>1588.7166666666667</v>
          </cell>
          <cell r="O48">
            <v>411.55</v>
          </cell>
          <cell r="P48">
            <v>491.2</v>
          </cell>
          <cell r="Q48">
            <v>10.083333333333332</v>
          </cell>
          <cell r="R48">
            <v>270.61666666666667</v>
          </cell>
          <cell r="S48">
            <v>2772.1666666666665</v>
          </cell>
          <cell r="T48">
            <v>761.75790000000006</v>
          </cell>
        </row>
        <row r="49">
          <cell r="A49" t="str">
            <v>R</v>
          </cell>
          <cell r="B49">
            <v>200611</v>
          </cell>
          <cell r="C49" t="str">
            <v>Loyal swap PP</v>
          </cell>
          <cell r="D49" t="str">
            <v>BP_Easy</v>
          </cell>
          <cell r="E49" t="str">
            <v>SME_Package Light</v>
          </cell>
          <cell r="F49">
            <v>3</v>
          </cell>
          <cell r="G49">
            <v>12.816666666666666</v>
          </cell>
          <cell r="H49">
            <v>53.216666666666669</v>
          </cell>
          <cell r="I49">
            <v>6</v>
          </cell>
          <cell r="J49">
            <v>0</v>
          </cell>
          <cell r="K49">
            <v>0</v>
          </cell>
          <cell r="L49">
            <v>72.033333333333331</v>
          </cell>
          <cell r="M49">
            <v>230</v>
          </cell>
          <cell r="N49">
            <v>23.483333333333334</v>
          </cell>
          <cell r="O49">
            <v>51.016666666666666</v>
          </cell>
          <cell r="P49">
            <v>32.466666666666669</v>
          </cell>
          <cell r="Q49">
            <v>1.1499999999999999</v>
          </cell>
          <cell r="R49">
            <v>0</v>
          </cell>
          <cell r="S49">
            <v>108.11666666666666</v>
          </cell>
          <cell r="T49">
            <v>62.778400000000005</v>
          </cell>
        </row>
        <row r="50">
          <cell r="A50" t="str">
            <v>R</v>
          </cell>
          <cell r="B50">
            <v>200611</v>
          </cell>
          <cell r="C50" t="str">
            <v>Loyal swap PP</v>
          </cell>
          <cell r="D50" t="str">
            <v>BP_Easy</v>
          </cell>
          <cell r="E50" t="str">
            <v>Business Package High</v>
          </cell>
          <cell r="F50">
            <v>144</v>
          </cell>
          <cell r="G50">
            <v>34556.1</v>
          </cell>
          <cell r="H50">
            <v>17797.716666666674</v>
          </cell>
          <cell r="I50">
            <v>9428</v>
          </cell>
          <cell r="J50">
            <v>1911.0833333333333</v>
          </cell>
          <cell r="K50">
            <v>8650.15</v>
          </cell>
          <cell r="L50">
            <v>72343.05</v>
          </cell>
          <cell r="M50">
            <v>16627</v>
          </cell>
          <cell r="N50">
            <v>18218.733333333334</v>
          </cell>
          <cell r="O50">
            <v>9352.3166666666639</v>
          </cell>
          <cell r="P50">
            <v>7027.25</v>
          </cell>
          <cell r="Q50">
            <v>2131.1833333333334</v>
          </cell>
          <cell r="R50">
            <v>4089.1333333333337</v>
          </cell>
          <cell r="S50">
            <v>40818.616666666669</v>
          </cell>
          <cell r="T50">
            <v>14600.224099999996</v>
          </cell>
        </row>
        <row r="51">
          <cell r="A51" t="str">
            <v>R</v>
          </cell>
          <cell r="B51">
            <v>200611</v>
          </cell>
          <cell r="C51" t="str">
            <v>Loyal swap PP</v>
          </cell>
          <cell r="D51" t="str">
            <v>BP_Easy</v>
          </cell>
          <cell r="E51" t="str">
            <v>Proxitime all day</v>
          </cell>
          <cell r="F51">
            <v>12</v>
          </cell>
          <cell r="G51">
            <v>348.95</v>
          </cell>
          <cell r="H51">
            <v>98.88333333333334</v>
          </cell>
          <cell r="I51">
            <v>113.78333333333333</v>
          </cell>
          <cell r="J51">
            <v>0</v>
          </cell>
          <cell r="K51">
            <v>72.933333333333323</v>
          </cell>
          <cell r="L51">
            <v>634.54999999999995</v>
          </cell>
          <cell r="M51">
            <v>529</v>
          </cell>
          <cell r="N51">
            <v>314.86666666666667</v>
          </cell>
          <cell r="O51">
            <v>82.55</v>
          </cell>
          <cell r="P51">
            <v>97.13333333333334</v>
          </cell>
          <cell r="Q51">
            <v>0</v>
          </cell>
          <cell r="R51">
            <v>44.4</v>
          </cell>
          <cell r="S51">
            <v>538.95000000000005</v>
          </cell>
          <cell r="T51">
            <v>185.67370000000003</v>
          </cell>
        </row>
        <row r="52">
          <cell r="A52" t="str">
            <v>R</v>
          </cell>
          <cell r="B52">
            <v>200611</v>
          </cell>
          <cell r="C52" t="str">
            <v>Loyal swap PP</v>
          </cell>
          <cell r="D52" t="str">
            <v>BP_Easy</v>
          </cell>
          <cell r="E52" t="str">
            <v>Business Package</v>
          </cell>
          <cell r="F52">
            <v>231</v>
          </cell>
          <cell r="G52">
            <v>53581.466666666682</v>
          </cell>
          <cell r="H52">
            <v>26495.183333333352</v>
          </cell>
          <cell r="I52">
            <v>17404.783333333329</v>
          </cell>
          <cell r="J52">
            <v>4182.916666666667</v>
          </cell>
          <cell r="K52">
            <v>12284.416666666677</v>
          </cell>
          <cell r="L52">
            <v>113948.76666666671</v>
          </cell>
          <cell r="M52">
            <v>26685</v>
          </cell>
          <cell r="N52">
            <v>32754.799999999999</v>
          </cell>
          <cell r="O52">
            <v>16219.283333333329</v>
          </cell>
          <cell r="P52">
            <v>13259.3</v>
          </cell>
          <cell r="Q52">
            <v>3390.55</v>
          </cell>
          <cell r="R52">
            <v>5494.4166666666697</v>
          </cell>
          <cell r="S52">
            <v>71118.349999999948</v>
          </cell>
          <cell r="T52">
            <v>24806.494399999992</v>
          </cell>
        </row>
        <row r="53">
          <cell r="A53" t="str">
            <v>R</v>
          </cell>
          <cell r="B53">
            <v>200611</v>
          </cell>
          <cell r="C53" t="str">
            <v>Loyal swap PP</v>
          </cell>
          <cell r="D53" t="str">
            <v>BP_Easy</v>
          </cell>
          <cell r="E53" t="str">
            <v>Business Package Light</v>
          </cell>
          <cell r="F53">
            <v>107</v>
          </cell>
          <cell r="G53">
            <v>2775.1333333333337</v>
          </cell>
          <cell r="H53">
            <v>1446.8333333333333</v>
          </cell>
          <cell r="I53">
            <v>1618.4833333333338</v>
          </cell>
          <cell r="J53">
            <v>492.35</v>
          </cell>
          <cell r="K53">
            <v>459.15</v>
          </cell>
          <cell r="L53">
            <v>6791.95</v>
          </cell>
          <cell r="M53">
            <v>2682</v>
          </cell>
          <cell r="N53">
            <v>3087.7333333333327</v>
          </cell>
          <cell r="O53">
            <v>1213.0166666666664</v>
          </cell>
          <cell r="P53">
            <v>1225.0166666666664</v>
          </cell>
          <cell r="Q53">
            <v>1180.45</v>
          </cell>
          <cell r="R53">
            <v>316.7</v>
          </cell>
          <cell r="S53">
            <v>7022.9166666666706</v>
          </cell>
          <cell r="T53">
            <v>5481.409200000001</v>
          </cell>
        </row>
        <row r="54">
          <cell r="A54" t="str">
            <v>R</v>
          </cell>
          <cell r="B54">
            <v>200611</v>
          </cell>
          <cell r="C54" t="str">
            <v>Loyal swap PP</v>
          </cell>
          <cell r="D54" t="str">
            <v>BP_Easy</v>
          </cell>
          <cell r="E54" t="str">
            <v>Corpo</v>
          </cell>
          <cell r="F54">
            <v>243</v>
          </cell>
          <cell r="G54">
            <v>28182.983333333334</v>
          </cell>
          <cell r="H54">
            <v>11952.7</v>
          </cell>
          <cell r="I54">
            <v>10831.05</v>
          </cell>
          <cell r="J54">
            <v>2119.7833333333333</v>
          </cell>
          <cell r="K54">
            <v>3871.8666666666682</v>
          </cell>
          <cell r="L54">
            <v>56958.383333333346</v>
          </cell>
          <cell r="M54">
            <v>16412</v>
          </cell>
          <cell r="N54">
            <v>23438.1</v>
          </cell>
          <cell r="O54">
            <v>10738.93333333334</v>
          </cell>
          <cell r="P54">
            <v>9443.8166666666657</v>
          </cell>
          <cell r="Q54">
            <v>2057.8833333333337</v>
          </cell>
          <cell r="R54">
            <v>2060.0166666666669</v>
          </cell>
          <cell r="S54">
            <v>47738.75</v>
          </cell>
          <cell r="T54">
            <v>11926.3244</v>
          </cell>
        </row>
        <row r="55">
          <cell r="A55" t="str">
            <v>R</v>
          </cell>
          <cell r="B55">
            <v>200611</v>
          </cell>
          <cell r="C55" t="str">
            <v>Loyal swap PP</v>
          </cell>
          <cell r="D55" t="str">
            <v>BP_Easy</v>
          </cell>
          <cell r="E55" t="str">
            <v>Fun</v>
          </cell>
          <cell r="F55">
            <v>21</v>
          </cell>
          <cell r="G55">
            <v>1285.1833333333334</v>
          </cell>
          <cell r="H55">
            <v>307.85000000000002</v>
          </cell>
          <cell r="I55">
            <v>396.85</v>
          </cell>
          <cell r="J55">
            <v>105.46666666666667</v>
          </cell>
          <cell r="K55">
            <v>190.43333333333337</v>
          </cell>
          <cell r="L55">
            <v>2285.7833333333333</v>
          </cell>
          <cell r="M55">
            <v>965</v>
          </cell>
          <cell r="N55">
            <v>842.53333333333342</v>
          </cell>
          <cell r="O55">
            <v>343.5333333333333</v>
          </cell>
          <cell r="P55">
            <v>324.75</v>
          </cell>
          <cell r="Q55">
            <v>258.63333333333333</v>
          </cell>
          <cell r="R55">
            <v>254.45</v>
          </cell>
          <cell r="S55">
            <v>2023.9</v>
          </cell>
          <cell r="T55">
            <v>817.03670000000011</v>
          </cell>
        </row>
        <row r="56">
          <cell r="A56" t="str">
            <v>R</v>
          </cell>
          <cell r="B56">
            <v>200611</v>
          </cell>
          <cell r="C56" t="str">
            <v>Loyal swap PP</v>
          </cell>
          <cell r="D56" t="str">
            <v>BP_Easy</v>
          </cell>
          <cell r="E56" t="str">
            <v>Smile 10 ATAN</v>
          </cell>
          <cell r="F56">
            <v>651</v>
          </cell>
          <cell r="G56">
            <v>14699.15</v>
          </cell>
          <cell r="H56">
            <v>7506.0833333333294</v>
          </cell>
          <cell r="I56">
            <v>7915.75</v>
          </cell>
          <cell r="J56">
            <v>953.5</v>
          </cell>
          <cell r="K56">
            <v>3355.483333333334</v>
          </cell>
          <cell r="L56">
            <v>34429.966666666667</v>
          </cell>
          <cell r="M56">
            <v>21237</v>
          </cell>
          <cell r="N56">
            <v>15392.166666666664</v>
          </cell>
          <cell r="O56">
            <v>7819.0166666666664</v>
          </cell>
          <cell r="P56">
            <v>7701.55</v>
          </cell>
          <cell r="Q56">
            <v>1639.3333333333337</v>
          </cell>
          <cell r="R56">
            <v>2303.583333333333</v>
          </cell>
          <cell r="S56">
            <v>34855.65</v>
          </cell>
          <cell r="T56">
            <v>14736.391899999981</v>
          </cell>
        </row>
        <row r="57">
          <cell r="A57" t="str">
            <v>R</v>
          </cell>
          <cell r="B57">
            <v>200611</v>
          </cell>
          <cell r="C57" t="str">
            <v>Loyal swap PP</v>
          </cell>
          <cell r="D57" t="str">
            <v>BP_Easy</v>
          </cell>
          <cell r="E57" t="str">
            <v>Pro</v>
          </cell>
          <cell r="F57">
            <v>13</v>
          </cell>
          <cell r="G57">
            <v>3733.7833333333328</v>
          </cell>
          <cell r="H57">
            <v>901.2166666666667</v>
          </cell>
          <cell r="I57">
            <v>985.06666666666661</v>
          </cell>
          <cell r="J57">
            <v>253.9</v>
          </cell>
          <cell r="K57">
            <v>269.93333333333334</v>
          </cell>
          <cell r="L57">
            <v>6143.9</v>
          </cell>
          <cell r="M57">
            <v>1319</v>
          </cell>
          <cell r="N57">
            <v>2591.4166666666665</v>
          </cell>
          <cell r="O57">
            <v>604.58333333333326</v>
          </cell>
          <cell r="P57">
            <v>922.65</v>
          </cell>
          <cell r="Q57">
            <v>170.08333333333331</v>
          </cell>
          <cell r="R57">
            <v>109.73333333333335</v>
          </cell>
          <cell r="S57">
            <v>4398.4666666666662</v>
          </cell>
          <cell r="T57">
            <v>1065.7697000000003</v>
          </cell>
        </row>
        <row r="58">
          <cell r="A58" t="str">
            <v>R</v>
          </cell>
          <cell r="B58">
            <v>200611</v>
          </cell>
          <cell r="C58" t="str">
            <v>Loyal swap PP</v>
          </cell>
          <cell r="D58" t="str">
            <v>BP_Easy</v>
          </cell>
          <cell r="E58" t="str">
            <v>Proxitime day/night</v>
          </cell>
          <cell r="F58">
            <v>1</v>
          </cell>
          <cell r="G58">
            <v>4.1500000000000004</v>
          </cell>
          <cell r="H58">
            <v>1</v>
          </cell>
          <cell r="I58">
            <v>6.2333333333333334</v>
          </cell>
          <cell r="J58">
            <v>0</v>
          </cell>
          <cell r="K58">
            <v>1</v>
          </cell>
          <cell r="L58">
            <v>12.383333333333333</v>
          </cell>
          <cell r="M58">
            <v>44</v>
          </cell>
          <cell r="N58">
            <v>16.55</v>
          </cell>
          <cell r="O58">
            <v>0.73333333333333328</v>
          </cell>
          <cell r="P58">
            <v>1.6166666666666667</v>
          </cell>
          <cell r="Q58">
            <v>0</v>
          </cell>
          <cell r="R58">
            <v>0.46666666666666667</v>
          </cell>
          <cell r="S58">
            <v>19.366666666666667</v>
          </cell>
          <cell r="T58">
            <v>13.4504</v>
          </cell>
        </row>
        <row r="59">
          <cell r="A59" t="str">
            <v>R</v>
          </cell>
          <cell r="B59">
            <v>200611</v>
          </cell>
          <cell r="C59" t="str">
            <v>Loyal swap PP</v>
          </cell>
          <cell r="D59" t="str">
            <v>BP_Easy</v>
          </cell>
          <cell r="E59" t="str">
            <v>SME_Package Basic</v>
          </cell>
          <cell r="F59">
            <v>2</v>
          </cell>
          <cell r="G59">
            <v>57.233333333333334</v>
          </cell>
          <cell r="H59">
            <v>38.283333333333331</v>
          </cell>
          <cell r="I59">
            <v>182.3</v>
          </cell>
          <cell r="J59">
            <v>32.266666666666666</v>
          </cell>
          <cell r="K59">
            <v>24.316666666666666</v>
          </cell>
          <cell r="L59">
            <v>334.4</v>
          </cell>
          <cell r="M59">
            <v>23</v>
          </cell>
          <cell r="N59">
            <v>57.55</v>
          </cell>
          <cell r="O59">
            <v>3.6166666666666667</v>
          </cell>
          <cell r="P59">
            <v>18.55</v>
          </cell>
          <cell r="Q59">
            <v>0</v>
          </cell>
          <cell r="R59">
            <v>1</v>
          </cell>
          <cell r="S59">
            <v>80.716666666666669</v>
          </cell>
          <cell r="T59">
            <v>59.246099999999998</v>
          </cell>
        </row>
        <row r="60">
          <cell r="A60" t="str">
            <v>R</v>
          </cell>
          <cell r="B60">
            <v>200611</v>
          </cell>
          <cell r="C60" t="str">
            <v>Loyal swap PP</v>
          </cell>
          <cell r="D60" t="str">
            <v>BP_Easy</v>
          </cell>
          <cell r="E60" t="str">
            <v>SME_Package Easy</v>
          </cell>
          <cell r="F60">
            <v>8</v>
          </cell>
          <cell r="G60">
            <v>1115.4833333333333</v>
          </cell>
          <cell r="H60">
            <v>258.68333333333334</v>
          </cell>
          <cell r="I60">
            <v>203.65</v>
          </cell>
          <cell r="J60">
            <v>87.516666666666666</v>
          </cell>
          <cell r="K60">
            <v>21.816666666666666</v>
          </cell>
          <cell r="L60">
            <v>1687.15</v>
          </cell>
          <cell r="M60">
            <v>608</v>
          </cell>
          <cell r="N60">
            <v>701.61666666666679</v>
          </cell>
          <cell r="O60">
            <v>191.1</v>
          </cell>
          <cell r="P60">
            <v>196.45</v>
          </cell>
          <cell r="Q60">
            <v>391.16666666666669</v>
          </cell>
          <cell r="R60">
            <v>38.216666666666669</v>
          </cell>
          <cell r="S60">
            <v>1518.55</v>
          </cell>
          <cell r="T60">
            <v>586.21420000000001</v>
          </cell>
        </row>
        <row r="61">
          <cell r="A61" t="str">
            <v>R</v>
          </cell>
          <cell r="B61">
            <v>200611</v>
          </cell>
          <cell r="C61" t="str">
            <v>Loyal swap PP</v>
          </cell>
          <cell r="D61" t="str">
            <v>BP_Easy</v>
          </cell>
          <cell r="E61" t="str">
            <v>SME_Package Extend ATAN</v>
          </cell>
          <cell r="F61">
            <v>32</v>
          </cell>
          <cell r="G61">
            <v>5053.6000000000004</v>
          </cell>
          <cell r="H61">
            <v>1531.7333333333329</v>
          </cell>
          <cell r="I61">
            <v>2489.0500000000002</v>
          </cell>
          <cell r="J61">
            <v>1000.05</v>
          </cell>
          <cell r="K61">
            <v>703.63333333333344</v>
          </cell>
          <cell r="L61">
            <v>10778.066666666666</v>
          </cell>
          <cell r="M61">
            <v>2727</v>
          </cell>
          <cell r="N61">
            <v>4417.7833333333328</v>
          </cell>
          <cell r="O61">
            <v>1104.5</v>
          </cell>
          <cell r="P61">
            <v>1919.6666666666672</v>
          </cell>
          <cell r="Q61">
            <v>217.51666666666668</v>
          </cell>
          <cell r="R61">
            <v>296.31666666666666</v>
          </cell>
          <cell r="S61">
            <v>7955.7833333333328</v>
          </cell>
          <cell r="T61">
            <v>2579.7540000000004</v>
          </cell>
        </row>
        <row r="62">
          <cell r="A62" t="str">
            <v>R</v>
          </cell>
          <cell r="B62">
            <v>200611</v>
          </cell>
          <cell r="C62" t="str">
            <v>Loyal swap PP</v>
          </cell>
          <cell r="D62" t="str">
            <v>BP_Easy</v>
          </cell>
          <cell r="E62" t="str">
            <v>SME_Package Extend Intracomp</v>
          </cell>
          <cell r="F62">
            <v>28</v>
          </cell>
          <cell r="G62">
            <v>6891.7</v>
          </cell>
          <cell r="H62">
            <v>1730.6</v>
          </cell>
          <cell r="I62">
            <v>1948.65</v>
          </cell>
          <cell r="J62">
            <v>631.18333333333339</v>
          </cell>
          <cell r="K62">
            <v>1401.2166666666667</v>
          </cell>
          <cell r="L62">
            <v>12603.35</v>
          </cell>
          <cell r="M62">
            <v>1350</v>
          </cell>
          <cell r="N62">
            <v>6100.8166666666666</v>
          </cell>
          <cell r="O62">
            <v>897.2166666666667</v>
          </cell>
          <cell r="P62">
            <v>1371.8833333333332</v>
          </cell>
          <cell r="Q62">
            <v>318.10000000000002</v>
          </cell>
          <cell r="R62">
            <v>528.2166666666667</v>
          </cell>
          <cell r="S62">
            <v>9216.2333333333318</v>
          </cell>
          <cell r="T62">
            <v>2229.1880999999998</v>
          </cell>
        </row>
        <row r="63">
          <cell r="A63" t="str">
            <v>R</v>
          </cell>
          <cell r="B63">
            <v>200611</v>
          </cell>
          <cell r="C63" t="str">
            <v>Loyal swap PP</v>
          </cell>
          <cell r="D63" t="str">
            <v>BP_Easy</v>
          </cell>
          <cell r="E63" t="str">
            <v>SME_Package High</v>
          </cell>
          <cell r="F63">
            <v>19</v>
          </cell>
          <cell r="G63">
            <v>4007.1333333333337</v>
          </cell>
          <cell r="H63">
            <v>2265.5500000000002</v>
          </cell>
          <cell r="I63">
            <v>1525.0833333333335</v>
          </cell>
          <cell r="J63">
            <v>399.38333333333333</v>
          </cell>
          <cell r="K63">
            <v>764.68333333333339</v>
          </cell>
          <cell r="L63">
            <v>8961.8333333333321</v>
          </cell>
          <cell r="M63">
            <v>1634</v>
          </cell>
          <cell r="N63">
            <v>4007.35</v>
          </cell>
          <cell r="O63">
            <v>1249.2666666666667</v>
          </cell>
          <cell r="P63">
            <v>1257.7166666666667</v>
          </cell>
          <cell r="Q63">
            <v>244.75</v>
          </cell>
          <cell r="R63">
            <v>361.7166666666667</v>
          </cell>
          <cell r="S63">
            <v>7120.8</v>
          </cell>
          <cell r="T63">
            <v>1974.4292</v>
          </cell>
        </row>
        <row r="64">
          <cell r="A64" t="str">
            <v>R</v>
          </cell>
          <cell r="B64">
            <v>200611</v>
          </cell>
          <cell r="C64" t="str">
            <v>Loyal swap PP</v>
          </cell>
          <cell r="D64" t="str">
            <v>BP_Easy</v>
          </cell>
          <cell r="E64" t="str">
            <v>Mobile Group</v>
          </cell>
          <cell r="F64">
            <v>111</v>
          </cell>
          <cell r="G64">
            <v>18025.666666666664</v>
          </cell>
          <cell r="H64">
            <v>6998.85</v>
          </cell>
          <cell r="I64">
            <v>6312.6166666666686</v>
          </cell>
          <cell r="J64">
            <v>2490.6999999999998</v>
          </cell>
          <cell r="K64">
            <v>2103.2166666666672</v>
          </cell>
          <cell r="L64">
            <v>35931.050000000003</v>
          </cell>
          <cell r="M64">
            <v>8038</v>
          </cell>
          <cell r="N64">
            <v>16850.55</v>
          </cell>
          <cell r="O64">
            <v>4382.8833333333314</v>
          </cell>
          <cell r="P64">
            <v>5627</v>
          </cell>
          <cell r="Q64">
            <v>2358.9333333333329</v>
          </cell>
          <cell r="R64">
            <v>941.3</v>
          </cell>
          <cell r="S64">
            <v>30160.666666666668</v>
          </cell>
          <cell r="T64">
            <v>8894.6573000000026</v>
          </cell>
        </row>
        <row r="65">
          <cell r="A65" t="str">
            <v>R</v>
          </cell>
          <cell r="B65">
            <v>200611</v>
          </cell>
          <cell r="C65" t="str">
            <v>Loyal swap PP</v>
          </cell>
          <cell r="D65" t="str">
            <v>Fun</v>
          </cell>
          <cell r="E65" t="str">
            <v>Corpo</v>
          </cell>
          <cell r="F65">
            <v>3764</v>
          </cell>
          <cell r="G65">
            <v>466830.71666666615</v>
          </cell>
          <cell r="H65">
            <v>135100.03333333324</v>
          </cell>
          <cell r="I65">
            <v>99225.500000000102</v>
          </cell>
          <cell r="J65">
            <v>12505.3</v>
          </cell>
          <cell r="K65">
            <v>46382.233333333344</v>
          </cell>
          <cell r="L65">
            <v>760043.78333333309</v>
          </cell>
          <cell r="M65">
            <v>258904</v>
          </cell>
          <cell r="N65">
            <v>383603.20000000001</v>
          </cell>
          <cell r="O65">
            <v>112566.93333333326</v>
          </cell>
          <cell r="P65">
            <v>114813.9</v>
          </cell>
          <cell r="Q65">
            <v>12002.716666666669</v>
          </cell>
          <cell r="R65">
            <v>27385.7</v>
          </cell>
          <cell r="S65">
            <v>650372.45000000135</v>
          </cell>
          <cell r="T65">
            <v>141516.85389999955</v>
          </cell>
        </row>
        <row r="66">
          <cell r="A66" t="str">
            <v>R</v>
          </cell>
          <cell r="B66">
            <v>200611</v>
          </cell>
          <cell r="C66" t="str">
            <v>Loyal swap PP</v>
          </cell>
          <cell r="D66" t="str">
            <v>BP_Easy</v>
          </cell>
          <cell r="E66" t="str">
            <v>Smile 20 ATAN</v>
          </cell>
          <cell r="F66">
            <v>978</v>
          </cell>
          <cell r="G66">
            <v>47764.099999999911</v>
          </cell>
          <cell r="H66">
            <v>29572.166666666631</v>
          </cell>
          <cell r="I66">
            <v>22887.88333333335</v>
          </cell>
          <cell r="J66">
            <v>5466.05</v>
          </cell>
          <cell r="K66">
            <v>10265.266666666661</v>
          </cell>
          <cell r="L66">
            <v>115955.46666666665</v>
          </cell>
          <cell r="M66">
            <v>55892</v>
          </cell>
          <cell r="N66">
            <v>47815.116666666661</v>
          </cell>
          <cell r="O66">
            <v>26931.766666666699</v>
          </cell>
          <cell r="P66">
            <v>25055.25</v>
          </cell>
          <cell r="Q66">
            <v>5953.0166666666692</v>
          </cell>
          <cell r="R66">
            <v>7721.55</v>
          </cell>
          <cell r="S66">
            <v>113476.7</v>
          </cell>
          <cell r="T66">
            <v>33275.592900000018</v>
          </cell>
        </row>
        <row r="67">
          <cell r="A67" t="str">
            <v>R</v>
          </cell>
          <cell r="B67">
            <v>200611</v>
          </cell>
          <cell r="C67" t="str">
            <v>Loyal swap PP</v>
          </cell>
          <cell r="D67" t="str">
            <v>Smile 40 ATAN</v>
          </cell>
          <cell r="E67" t="str">
            <v>Proxitime day/night</v>
          </cell>
          <cell r="F67">
            <v>1</v>
          </cell>
          <cell r="G67">
            <v>12</v>
          </cell>
          <cell r="H67">
            <v>81.966666666666669</v>
          </cell>
          <cell r="I67">
            <v>33.766666666666666</v>
          </cell>
          <cell r="J67">
            <v>0</v>
          </cell>
          <cell r="K67">
            <v>0</v>
          </cell>
          <cell r="L67">
            <v>127.73333333333333</v>
          </cell>
          <cell r="M67">
            <v>44</v>
          </cell>
          <cell r="N67">
            <v>0.73333333333333328</v>
          </cell>
          <cell r="O67">
            <v>53.25</v>
          </cell>
          <cell r="P67">
            <v>6.333333333333333</v>
          </cell>
          <cell r="Q67">
            <v>0</v>
          </cell>
          <cell r="R67">
            <v>6.833333333333333</v>
          </cell>
          <cell r="S67">
            <v>67.150000000000006</v>
          </cell>
          <cell r="T67">
            <v>54.586500000000001</v>
          </cell>
        </row>
        <row r="68">
          <cell r="A68" t="str">
            <v>R</v>
          </cell>
          <cell r="B68">
            <v>200611</v>
          </cell>
          <cell r="C68" t="str">
            <v>Loyal swap PP</v>
          </cell>
          <cell r="D68" t="str">
            <v>Smile 40 P2P</v>
          </cell>
          <cell r="E68" t="str">
            <v>Smile 20 P2P</v>
          </cell>
          <cell r="F68">
            <v>380</v>
          </cell>
          <cell r="G68">
            <v>61518.866666666661</v>
          </cell>
          <cell r="H68">
            <v>9648.8166666666511</v>
          </cell>
          <cell r="I68">
            <v>6309.25</v>
          </cell>
          <cell r="J68">
            <v>773.66666666666674</v>
          </cell>
          <cell r="K68">
            <v>4191.2666666666701</v>
          </cell>
          <cell r="L68">
            <v>82441.866666666654</v>
          </cell>
          <cell r="M68">
            <v>33634</v>
          </cell>
          <cell r="N68">
            <v>47130.35</v>
          </cell>
          <cell r="O68">
            <v>9927.7166666666744</v>
          </cell>
          <cell r="P68">
            <v>11040.466666666673</v>
          </cell>
          <cell r="Q68">
            <v>1806.8166666666664</v>
          </cell>
          <cell r="R68">
            <v>3596.25</v>
          </cell>
          <cell r="S68">
            <v>73501.600000000006</v>
          </cell>
          <cell r="T68">
            <v>17312.398099999999</v>
          </cell>
        </row>
        <row r="69">
          <cell r="A69" t="str">
            <v>R</v>
          </cell>
          <cell r="B69">
            <v>200611</v>
          </cell>
          <cell r="C69" t="str">
            <v>Loyal swap PP</v>
          </cell>
          <cell r="D69" t="str">
            <v>Smile 40 P2P</v>
          </cell>
          <cell r="E69" t="str">
            <v>SME_Package Easy</v>
          </cell>
          <cell r="F69">
            <v>1</v>
          </cell>
          <cell r="G69">
            <v>385.25</v>
          </cell>
          <cell r="H69">
            <v>195.35</v>
          </cell>
          <cell r="I69">
            <v>26.633333333333333</v>
          </cell>
          <cell r="J69">
            <v>1</v>
          </cell>
          <cell r="K69">
            <v>233.13333333333333</v>
          </cell>
          <cell r="L69">
            <v>841.36666666666667</v>
          </cell>
          <cell r="M69">
            <v>48</v>
          </cell>
          <cell r="N69">
            <v>249.78333333333333</v>
          </cell>
          <cell r="O69">
            <v>132.11666666666667</v>
          </cell>
          <cell r="P69">
            <v>10.333333333333334</v>
          </cell>
          <cell r="Q69">
            <v>0</v>
          </cell>
          <cell r="R69">
            <v>8.1999999999999993</v>
          </cell>
          <cell r="S69">
            <v>400.43333333333328</v>
          </cell>
          <cell r="T69">
            <v>101.47240000000001</v>
          </cell>
        </row>
        <row r="70">
          <cell r="A70" t="str">
            <v>R</v>
          </cell>
          <cell r="B70">
            <v>200611</v>
          </cell>
          <cell r="C70" t="str">
            <v>Loyal swap PP</v>
          </cell>
          <cell r="D70" t="str">
            <v>Smile 40 P2P</v>
          </cell>
          <cell r="E70" t="str">
            <v>SME_Package Extend ATAN</v>
          </cell>
          <cell r="F70">
            <v>4</v>
          </cell>
          <cell r="G70">
            <v>1339.8666666666668</v>
          </cell>
          <cell r="H70">
            <v>142.55000000000001</v>
          </cell>
          <cell r="I70">
            <v>161.85</v>
          </cell>
          <cell r="J70">
            <v>0</v>
          </cell>
          <cell r="K70">
            <v>7.15</v>
          </cell>
          <cell r="L70">
            <v>1651.4166666666667</v>
          </cell>
          <cell r="M70">
            <v>324</v>
          </cell>
          <cell r="N70">
            <v>1358.6833333333334</v>
          </cell>
          <cell r="O70">
            <v>63.75</v>
          </cell>
          <cell r="P70">
            <v>198.6</v>
          </cell>
          <cell r="Q70">
            <v>7.6833333333333336</v>
          </cell>
          <cell r="R70">
            <v>0.8666666666666667</v>
          </cell>
          <cell r="S70">
            <v>1629.583333333333</v>
          </cell>
          <cell r="T70">
            <v>236.59830000000002</v>
          </cell>
        </row>
        <row r="71">
          <cell r="A71" t="str">
            <v>R</v>
          </cell>
          <cell r="B71">
            <v>200611</v>
          </cell>
          <cell r="C71" t="str">
            <v>Loyal swap PP</v>
          </cell>
          <cell r="D71" t="str">
            <v>Smile 40 P2P</v>
          </cell>
          <cell r="E71" t="str">
            <v>SME_Package Extend Intracomp</v>
          </cell>
          <cell r="F71">
            <v>7</v>
          </cell>
          <cell r="G71">
            <v>2091.1666666666665</v>
          </cell>
          <cell r="H71">
            <v>1287.9000000000001</v>
          </cell>
          <cell r="I71">
            <v>288.01666666666665</v>
          </cell>
          <cell r="J71">
            <v>147.81666666666666</v>
          </cell>
          <cell r="K71">
            <v>386.2</v>
          </cell>
          <cell r="L71">
            <v>4201.1000000000004</v>
          </cell>
          <cell r="M71">
            <v>1180</v>
          </cell>
          <cell r="N71">
            <v>2506.4</v>
          </cell>
          <cell r="O71">
            <v>429.23333333333335</v>
          </cell>
          <cell r="P71">
            <v>621.88333333333333</v>
          </cell>
          <cell r="Q71">
            <v>306.43333333333334</v>
          </cell>
          <cell r="R71">
            <v>139.25</v>
          </cell>
          <cell r="S71">
            <v>4003.2</v>
          </cell>
          <cell r="T71">
            <v>901.73669999999993</v>
          </cell>
        </row>
        <row r="72">
          <cell r="A72" t="str">
            <v>R</v>
          </cell>
          <cell r="B72">
            <v>200611</v>
          </cell>
          <cell r="C72" t="str">
            <v>Loyal swap PP</v>
          </cell>
          <cell r="D72" t="str">
            <v>Smile 40 P2P</v>
          </cell>
          <cell r="E72" t="str">
            <v>SME_Package High</v>
          </cell>
          <cell r="F72">
            <v>3</v>
          </cell>
          <cell r="G72">
            <v>514.83333333333326</v>
          </cell>
          <cell r="H72">
            <v>433.06666666666666</v>
          </cell>
          <cell r="I72">
            <v>106.61666666666667</v>
          </cell>
          <cell r="J72">
            <v>0</v>
          </cell>
          <cell r="K72">
            <v>50.1</v>
          </cell>
          <cell r="L72">
            <v>1104.6166666666668</v>
          </cell>
          <cell r="M72">
            <v>441</v>
          </cell>
          <cell r="N72">
            <v>365.98333333333335</v>
          </cell>
          <cell r="O72">
            <v>247.4666666666667</v>
          </cell>
          <cell r="P72">
            <v>45.166666666666671</v>
          </cell>
          <cell r="Q72">
            <v>0</v>
          </cell>
          <cell r="R72">
            <v>11.7</v>
          </cell>
          <cell r="S72">
            <v>670.31666666666661</v>
          </cell>
          <cell r="T72">
            <v>192.34969999999998</v>
          </cell>
        </row>
        <row r="73">
          <cell r="A73" t="str">
            <v>R</v>
          </cell>
          <cell r="B73">
            <v>200611</v>
          </cell>
          <cell r="C73" t="str">
            <v>Loyal swap PP</v>
          </cell>
          <cell r="D73" t="str">
            <v>Smile 40 P2P</v>
          </cell>
          <cell r="E73" t="str">
            <v>SME_Package Medium</v>
          </cell>
          <cell r="F73">
            <v>3</v>
          </cell>
          <cell r="G73">
            <v>1112.3499999999999</v>
          </cell>
          <cell r="H73">
            <v>295.21666666666664</v>
          </cell>
          <cell r="I73">
            <v>117.81666666666666</v>
          </cell>
          <cell r="J73">
            <v>4</v>
          </cell>
          <cell r="K73">
            <v>87.883333333333326</v>
          </cell>
          <cell r="L73">
            <v>1617.2666666666669</v>
          </cell>
          <cell r="M73">
            <v>216</v>
          </cell>
          <cell r="N73">
            <v>1732.65</v>
          </cell>
          <cell r="O73">
            <v>180.8</v>
          </cell>
          <cell r="P73">
            <v>354.25</v>
          </cell>
          <cell r="Q73">
            <v>77.38333333333334</v>
          </cell>
          <cell r="R73">
            <v>50.233333333333334</v>
          </cell>
          <cell r="S73">
            <v>2395.3166666666666</v>
          </cell>
          <cell r="T73">
            <v>334.21860000000004</v>
          </cell>
        </row>
        <row r="74">
          <cell r="A74" t="str">
            <v>R</v>
          </cell>
          <cell r="B74">
            <v>200611</v>
          </cell>
          <cell r="C74" t="str">
            <v>Loyal swap PP</v>
          </cell>
          <cell r="D74" t="str">
            <v>Smile 40 P2P</v>
          </cell>
          <cell r="E74" t="str">
            <v>Smile 10 ATAN</v>
          </cell>
          <cell r="F74">
            <v>40</v>
          </cell>
          <cell r="G74">
            <v>2615.1999999999998</v>
          </cell>
          <cell r="H74">
            <v>638.2166666666667</v>
          </cell>
          <cell r="I74">
            <v>346.85</v>
          </cell>
          <cell r="J74">
            <v>39.333333333333336</v>
          </cell>
          <cell r="K74">
            <v>412.5333333333333</v>
          </cell>
          <cell r="L74">
            <v>4052.1333333333337</v>
          </cell>
          <cell r="M74">
            <v>1860</v>
          </cell>
          <cell r="N74">
            <v>1724.3833333333332</v>
          </cell>
          <cell r="O74">
            <v>390.2166666666667</v>
          </cell>
          <cell r="P74">
            <v>549.79999999999995</v>
          </cell>
          <cell r="Q74">
            <v>133.73333333333335</v>
          </cell>
          <cell r="R74">
            <v>199.81666666666669</v>
          </cell>
          <cell r="S74">
            <v>2997.95</v>
          </cell>
          <cell r="T74">
            <v>1221.8620000000003</v>
          </cell>
        </row>
        <row r="75">
          <cell r="A75" t="str">
            <v>R</v>
          </cell>
          <cell r="B75">
            <v>200611</v>
          </cell>
          <cell r="C75" t="str">
            <v>Loyal swap PP</v>
          </cell>
          <cell r="D75" t="str">
            <v>Smile 40 P2P</v>
          </cell>
          <cell r="E75" t="str">
            <v>Smile 10 P2P</v>
          </cell>
          <cell r="F75">
            <v>75</v>
          </cell>
          <cell r="G75">
            <v>7904.6833333333334</v>
          </cell>
          <cell r="H75">
            <v>1340.9166666666665</v>
          </cell>
          <cell r="I75">
            <v>741.33333333333337</v>
          </cell>
          <cell r="J75">
            <v>38.85</v>
          </cell>
          <cell r="K75">
            <v>756.06666666666683</v>
          </cell>
          <cell r="L75">
            <v>10781.85</v>
          </cell>
          <cell r="M75">
            <v>3986</v>
          </cell>
          <cell r="N75">
            <v>4780.8666666666677</v>
          </cell>
          <cell r="O75">
            <v>1060.0333333333331</v>
          </cell>
          <cell r="P75">
            <v>1437.35</v>
          </cell>
          <cell r="Q75">
            <v>329.11666666666667</v>
          </cell>
          <cell r="R75">
            <v>462.48333333333335</v>
          </cell>
          <cell r="S75">
            <v>8069.85</v>
          </cell>
          <cell r="T75">
            <v>2415.5387999999998</v>
          </cell>
        </row>
        <row r="76">
          <cell r="A76" t="str">
            <v>R</v>
          </cell>
          <cell r="B76">
            <v>200611</v>
          </cell>
          <cell r="C76" t="str">
            <v>Loyal swap PP</v>
          </cell>
          <cell r="D76" t="str">
            <v>Smile 40 P2P</v>
          </cell>
          <cell r="E76" t="str">
            <v>Smile 20 ATAN</v>
          </cell>
          <cell r="F76">
            <v>98</v>
          </cell>
          <cell r="G76">
            <v>10173.783333333333</v>
          </cell>
          <cell r="H76">
            <v>3223.8666666666672</v>
          </cell>
          <cell r="I76">
            <v>1907.6166666666668</v>
          </cell>
          <cell r="J76">
            <v>49.233333333333334</v>
          </cell>
          <cell r="K76">
            <v>1274.7</v>
          </cell>
          <cell r="L76">
            <v>16629.2</v>
          </cell>
          <cell r="M76">
            <v>7862</v>
          </cell>
          <cell r="N76">
            <v>9416.4166666666642</v>
          </cell>
          <cell r="O76">
            <v>2522.0833333333344</v>
          </cell>
          <cell r="P76">
            <v>3001.916666666667</v>
          </cell>
          <cell r="Q76">
            <v>224.23333333333335</v>
          </cell>
          <cell r="R76">
            <v>1078.666666666667</v>
          </cell>
          <cell r="S76">
            <v>16243.316666666671</v>
          </cell>
          <cell r="T76">
            <v>3754.4569000000015</v>
          </cell>
        </row>
        <row r="77">
          <cell r="A77" t="str">
            <v>R</v>
          </cell>
          <cell r="B77">
            <v>200611</v>
          </cell>
          <cell r="C77" t="str">
            <v>Loyal swap PP</v>
          </cell>
          <cell r="D77" t="str">
            <v>Smile 40 P2P</v>
          </cell>
          <cell r="E77" t="str">
            <v>Fun</v>
          </cell>
          <cell r="F77">
            <v>1</v>
          </cell>
          <cell r="G77">
            <v>752.66666666666663</v>
          </cell>
          <cell r="H77">
            <v>0</v>
          </cell>
          <cell r="I77">
            <v>0</v>
          </cell>
          <cell r="J77">
            <v>0</v>
          </cell>
          <cell r="K77">
            <v>55.516666666666666</v>
          </cell>
          <cell r="L77">
            <v>808.18333333333328</v>
          </cell>
          <cell r="M77">
            <v>1</v>
          </cell>
          <cell r="N77">
            <v>0</v>
          </cell>
          <cell r="O77">
            <v>0</v>
          </cell>
          <cell r="P77">
            <v>0</v>
          </cell>
          <cell r="Q77">
            <v>0</v>
          </cell>
          <cell r="R77">
            <v>7.8</v>
          </cell>
          <cell r="S77">
            <v>7.8</v>
          </cell>
          <cell r="T77">
            <v>80.746400000000008</v>
          </cell>
        </row>
        <row r="78">
          <cell r="A78" t="str">
            <v>R</v>
          </cell>
          <cell r="B78">
            <v>200611</v>
          </cell>
          <cell r="C78" t="str">
            <v>Loyal swap PP</v>
          </cell>
          <cell r="D78" t="str">
            <v>Smile 40 P2P</v>
          </cell>
          <cell r="E78" t="str">
            <v>Smile 40 ATAN</v>
          </cell>
          <cell r="F78">
            <v>248</v>
          </cell>
          <cell r="G78">
            <v>34518.183333333349</v>
          </cell>
          <cell r="H78">
            <v>15517.866666666663</v>
          </cell>
          <cell r="I78">
            <v>7837.6166666666631</v>
          </cell>
          <cell r="J78">
            <v>936.71666666666647</v>
          </cell>
          <cell r="K78">
            <v>7891.4</v>
          </cell>
          <cell r="L78">
            <v>66701.78333333334</v>
          </cell>
          <cell r="M78">
            <v>24871</v>
          </cell>
          <cell r="N78">
            <v>24953.316666666662</v>
          </cell>
          <cell r="O78">
            <v>13239.55</v>
          </cell>
          <cell r="P78">
            <v>9255.0666666666657</v>
          </cell>
          <cell r="Q78">
            <v>1144.616666666667</v>
          </cell>
          <cell r="R78">
            <v>4376.45</v>
          </cell>
          <cell r="S78">
            <v>52969</v>
          </cell>
          <cell r="T78">
            <v>15318.088699999997</v>
          </cell>
        </row>
        <row r="79">
          <cell r="A79" t="str">
            <v>R</v>
          </cell>
          <cell r="B79">
            <v>200611</v>
          </cell>
          <cell r="C79" t="str">
            <v>Loyal swap PP</v>
          </cell>
          <cell r="D79" t="str">
            <v>Smile 40 P2P</v>
          </cell>
          <cell r="E79" t="str">
            <v>Smile 5 ATAN</v>
          </cell>
          <cell r="F79">
            <v>14</v>
          </cell>
          <cell r="G79">
            <v>1058.3499999999999</v>
          </cell>
          <cell r="H79">
            <v>241.93333333333331</v>
          </cell>
          <cell r="I79">
            <v>161.18333333333334</v>
          </cell>
          <cell r="J79">
            <v>4</v>
          </cell>
          <cell r="K79">
            <v>100.7</v>
          </cell>
          <cell r="L79">
            <v>1566.1666666666667</v>
          </cell>
          <cell r="M79">
            <v>267</v>
          </cell>
          <cell r="N79">
            <v>846.9666666666667</v>
          </cell>
          <cell r="O79">
            <v>83.516666666666666</v>
          </cell>
          <cell r="P79">
            <v>402.9</v>
          </cell>
          <cell r="Q79">
            <v>7.4666666666666668</v>
          </cell>
          <cell r="R79">
            <v>31.2</v>
          </cell>
          <cell r="S79">
            <v>1372.05</v>
          </cell>
          <cell r="T79">
            <v>378.3775</v>
          </cell>
        </row>
        <row r="80">
          <cell r="A80" t="str">
            <v>R</v>
          </cell>
          <cell r="B80">
            <v>200611</v>
          </cell>
          <cell r="C80" t="str">
            <v>Loyal swap PP</v>
          </cell>
          <cell r="D80" t="str">
            <v>Smile 40 P2P</v>
          </cell>
          <cell r="E80" t="str">
            <v>Smile 5 P2P</v>
          </cell>
          <cell r="F80">
            <v>19</v>
          </cell>
          <cell r="G80">
            <v>1382.2833333333333</v>
          </cell>
          <cell r="H80">
            <v>63.483333333333334</v>
          </cell>
          <cell r="I80">
            <v>105.1</v>
          </cell>
          <cell r="J80">
            <v>6.2666666666666666</v>
          </cell>
          <cell r="K80">
            <v>24.066666666666666</v>
          </cell>
          <cell r="L80">
            <v>1581.2</v>
          </cell>
          <cell r="M80">
            <v>1076</v>
          </cell>
          <cell r="N80">
            <v>1200.4166666666667</v>
          </cell>
          <cell r="O80">
            <v>54.216666666666661</v>
          </cell>
          <cell r="P80">
            <v>348.2</v>
          </cell>
          <cell r="Q80">
            <v>20.683333333333334</v>
          </cell>
          <cell r="R80">
            <v>79.266666666666666</v>
          </cell>
          <cell r="S80">
            <v>1702.7833333333333</v>
          </cell>
          <cell r="T80">
            <v>345.66280000000006</v>
          </cell>
        </row>
        <row r="81">
          <cell r="A81" t="str">
            <v>R</v>
          </cell>
          <cell r="B81">
            <v>200611</v>
          </cell>
          <cell r="C81" t="str">
            <v>Loyal swap PP</v>
          </cell>
          <cell r="D81" t="str">
            <v>Smile 40 P2P</v>
          </cell>
          <cell r="E81" t="str">
            <v>Smile 60 ATAN</v>
          </cell>
          <cell r="F81">
            <v>48</v>
          </cell>
          <cell r="G81">
            <v>11366.516666666668</v>
          </cell>
          <cell r="H81">
            <v>4443.4833333333336</v>
          </cell>
          <cell r="I81">
            <v>1644.8333333333335</v>
          </cell>
          <cell r="J81">
            <v>77.7</v>
          </cell>
          <cell r="K81">
            <v>1786.7833333333333</v>
          </cell>
          <cell r="L81">
            <v>19319.316666666673</v>
          </cell>
          <cell r="M81">
            <v>4416</v>
          </cell>
          <cell r="N81">
            <v>7629.3</v>
          </cell>
          <cell r="O81">
            <v>3223.7</v>
          </cell>
          <cell r="P81">
            <v>2341.416666666667</v>
          </cell>
          <cell r="Q81">
            <v>196.41666666666669</v>
          </cell>
          <cell r="R81">
            <v>798.33333333333337</v>
          </cell>
          <cell r="S81">
            <v>14189.16666666667</v>
          </cell>
          <cell r="T81">
            <v>3419.9981000000007</v>
          </cell>
        </row>
        <row r="82">
          <cell r="A82" t="str">
            <v>R</v>
          </cell>
          <cell r="B82">
            <v>200611</v>
          </cell>
          <cell r="C82" t="str">
            <v>Loyal swap PP</v>
          </cell>
          <cell r="D82" t="str">
            <v>Smile 40 P2P</v>
          </cell>
          <cell r="E82" t="str">
            <v>Smile 100 ATAN</v>
          </cell>
          <cell r="F82">
            <v>9</v>
          </cell>
          <cell r="G82">
            <v>2533.3666666666663</v>
          </cell>
          <cell r="H82">
            <v>2340.65</v>
          </cell>
          <cell r="I82">
            <v>604.51666666666654</v>
          </cell>
          <cell r="J82">
            <v>222.01666666666662</v>
          </cell>
          <cell r="K82">
            <v>492.23333333333329</v>
          </cell>
          <cell r="L82">
            <v>6192.7833333333328</v>
          </cell>
          <cell r="M82">
            <v>1952</v>
          </cell>
          <cell r="N82">
            <v>1377.8666666666668</v>
          </cell>
          <cell r="O82">
            <v>1197.0666666666668</v>
          </cell>
          <cell r="P82">
            <v>591.58333333333337</v>
          </cell>
          <cell r="Q82">
            <v>166.98333333333335</v>
          </cell>
          <cell r="R82">
            <v>235.9</v>
          </cell>
          <cell r="S82">
            <v>3569.4</v>
          </cell>
          <cell r="T82">
            <v>1532.9481000000001</v>
          </cell>
        </row>
        <row r="83">
          <cell r="A83" t="str">
            <v>R</v>
          </cell>
          <cell r="B83">
            <v>200611</v>
          </cell>
          <cell r="C83" t="str">
            <v>Loyal swap PP</v>
          </cell>
          <cell r="D83" t="str">
            <v>Smile 40 ATAN</v>
          </cell>
          <cell r="E83" t="str">
            <v>Smile 5 ATAN</v>
          </cell>
          <cell r="F83">
            <v>78</v>
          </cell>
          <cell r="G83">
            <v>2819.5166666666669</v>
          </cell>
          <cell r="H83">
            <v>2199.1666666666674</v>
          </cell>
          <cell r="I83">
            <v>1943.8666666666668</v>
          </cell>
          <cell r="J83">
            <v>110.23333333333331</v>
          </cell>
          <cell r="K83">
            <v>532.06666666666661</v>
          </cell>
          <cell r="L83">
            <v>7604.85</v>
          </cell>
          <cell r="M83">
            <v>3447</v>
          </cell>
          <cell r="N83">
            <v>3109.8833333333328</v>
          </cell>
          <cell r="O83">
            <v>1468.8</v>
          </cell>
          <cell r="P83">
            <v>1088.45</v>
          </cell>
          <cell r="Q83">
            <v>261.91666666666669</v>
          </cell>
          <cell r="R83">
            <v>398.3</v>
          </cell>
          <cell r="S83">
            <v>6327.35</v>
          </cell>
          <cell r="T83">
            <v>2175.3852000000002</v>
          </cell>
        </row>
        <row r="84">
          <cell r="A84" t="str">
            <v>R</v>
          </cell>
          <cell r="B84">
            <v>200611</v>
          </cell>
          <cell r="C84" t="str">
            <v>Loyal swap PP</v>
          </cell>
          <cell r="D84" t="str">
            <v>Smile 40 ATAN</v>
          </cell>
          <cell r="E84" t="str">
            <v>SME_Package Extend ATAN</v>
          </cell>
          <cell r="F84">
            <v>8</v>
          </cell>
          <cell r="G84">
            <v>1480.0833333333335</v>
          </cell>
          <cell r="H84">
            <v>312.73333333333335</v>
          </cell>
          <cell r="I84">
            <v>534.58333333333326</v>
          </cell>
          <cell r="J84">
            <v>236.65</v>
          </cell>
          <cell r="K84">
            <v>223.63333333333335</v>
          </cell>
          <cell r="L84">
            <v>2787.6833333333334</v>
          </cell>
          <cell r="M84">
            <v>604</v>
          </cell>
          <cell r="N84">
            <v>1070.0333333333333</v>
          </cell>
          <cell r="O84">
            <v>227.5</v>
          </cell>
          <cell r="P84">
            <v>297.3</v>
          </cell>
          <cell r="Q84">
            <v>115.58333333333334</v>
          </cell>
          <cell r="R84">
            <v>127.43333333333334</v>
          </cell>
          <cell r="S84">
            <v>1837.85</v>
          </cell>
          <cell r="T84">
            <v>443.8263</v>
          </cell>
        </row>
        <row r="85">
          <cell r="A85" t="str">
            <v>R</v>
          </cell>
          <cell r="B85">
            <v>200611</v>
          </cell>
          <cell r="C85" t="str">
            <v>Loyal swap PP</v>
          </cell>
          <cell r="D85" t="str">
            <v>Smile 40 ATAN</v>
          </cell>
          <cell r="E85" t="str">
            <v>SME_Package Extend Intracomp</v>
          </cell>
          <cell r="F85">
            <v>9</v>
          </cell>
          <cell r="G85">
            <v>3172.2166666666667</v>
          </cell>
          <cell r="H85">
            <v>836.9666666666667</v>
          </cell>
          <cell r="I85">
            <v>834.7833333333333</v>
          </cell>
          <cell r="J85">
            <v>4.9666666666666668</v>
          </cell>
          <cell r="K85">
            <v>247.6</v>
          </cell>
          <cell r="L85">
            <v>5096.5333333333328</v>
          </cell>
          <cell r="M85">
            <v>792</v>
          </cell>
          <cell r="N85">
            <v>2504.4666666666667</v>
          </cell>
          <cell r="O85">
            <v>348.93333333333334</v>
          </cell>
          <cell r="P85">
            <v>242.56666666666666</v>
          </cell>
          <cell r="Q85">
            <v>0</v>
          </cell>
          <cell r="R85">
            <v>107.13333333333333</v>
          </cell>
          <cell r="S85">
            <v>3203.1</v>
          </cell>
          <cell r="T85">
            <v>691.5779</v>
          </cell>
        </row>
        <row r="86">
          <cell r="A86" t="str">
            <v>R</v>
          </cell>
          <cell r="B86">
            <v>200611</v>
          </cell>
          <cell r="C86" t="str">
            <v>Loyal swap PP</v>
          </cell>
          <cell r="D86" t="str">
            <v>Smile 40 ATAN</v>
          </cell>
          <cell r="E86" t="str">
            <v>SME_Package High</v>
          </cell>
          <cell r="F86">
            <v>13</v>
          </cell>
          <cell r="G86">
            <v>2491.8000000000002</v>
          </cell>
          <cell r="H86">
            <v>1073.8166666666666</v>
          </cell>
          <cell r="I86">
            <v>579.31666666666661</v>
          </cell>
          <cell r="J86">
            <v>74.416666666666657</v>
          </cell>
          <cell r="K86">
            <v>555.4</v>
          </cell>
          <cell r="L86">
            <v>4774.75</v>
          </cell>
          <cell r="M86">
            <v>905</v>
          </cell>
          <cell r="N86">
            <v>3029.4166666666674</v>
          </cell>
          <cell r="O86">
            <v>725.36666666666656</v>
          </cell>
          <cell r="P86">
            <v>947.9</v>
          </cell>
          <cell r="Q86">
            <v>22</v>
          </cell>
          <cell r="R86">
            <v>244.61666666666667</v>
          </cell>
          <cell r="S86">
            <v>4969.3</v>
          </cell>
          <cell r="T86">
            <v>767.66109999999992</v>
          </cell>
        </row>
        <row r="87">
          <cell r="A87" t="str">
            <v>R</v>
          </cell>
          <cell r="B87">
            <v>200611</v>
          </cell>
          <cell r="C87" t="str">
            <v>Loyal swap PP</v>
          </cell>
          <cell r="D87" t="str">
            <v>Smile 40 ATAN</v>
          </cell>
          <cell r="E87" t="str">
            <v>SME_Package Medium</v>
          </cell>
          <cell r="F87">
            <v>7</v>
          </cell>
          <cell r="G87">
            <v>994.73333333333335</v>
          </cell>
          <cell r="H87">
            <v>179.51666666666668</v>
          </cell>
          <cell r="I87">
            <v>211.5</v>
          </cell>
          <cell r="J87">
            <v>5.833333333333333</v>
          </cell>
          <cell r="K87">
            <v>125.3</v>
          </cell>
          <cell r="L87">
            <v>1516.8833333333332</v>
          </cell>
          <cell r="M87">
            <v>387</v>
          </cell>
          <cell r="N87">
            <v>550.36666666666667</v>
          </cell>
          <cell r="O87">
            <v>222.75</v>
          </cell>
          <cell r="P87">
            <v>216.36666666666665</v>
          </cell>
          <cell r="Q87">
            <v>6.05</v>
          </cell>
          <cell r="R87">
            <v>29.3</v>
          </cell>
          <cell r="S87">
            <v>1024.8333333333335</v>
          </cell>
          <cell r="T87">
            <v>310.0147</v>
          </cell>
        </row>
        <row r="88">
          <cell r="A88" t="str">
            <v>R</v>
          </cell>
          <cell r="B88">
            <v>200611</v>
          </cell>
          <cell r="C88" t="str">
            <v>Loyal swap PP</v>
          </cell>
          <cell r="D88" t="str">
            <v>Smile 40 ATAN</v>
          </cell>
          <cell r="E88" t="str">
            <v>Smile 10 ATAN</v>
          </cell>
          <cell r="F88">
            <v>219</v>
          </cell>
          <cell r="G88">
            <v>6849.5333333333356</v>
          </cell>
          <cell r="H88">
            <v>3635.9333333333338</v>
          </cell>
          <cell r="I88">
            <v>3290.05</v>
          </cell>
          <cell r="J88">
            <v>479.7833333333333</v>
          </cell>
          <cell r="K88">
            <v>1562.7833333333331</v>
          </cell>
          <cell r="L88">
            <v>15818.083333333338</v>
          </cell>
          <cell r="M88">
            <v>8682</v>
          </cell>
          <cell r="N88">
            <v>7306.55</v>
          </cell>
          <cell r="O88">
            <v>3091.0666666666671</v>
          </cell>
          <cell r="P88">
            <v>2739.766666666666</v>
          </cell>
          <cell r="Q88">
            <v>788.5</v>
          </cell>
          <cell r="R88">
            <v>1121.1666666666672</v>
          </cell>
          <cell r="S88">
            <v>15047.05</v>
          </cell>
          <cell r="T88">
            <v>5715.6945000000032</v>
          </cell>
        </row>
        <row r="89">
          <cell r="A89" t="str">
            <v>R</v>
          </cell>
          <cell r="B89">
            <v>200611</v>
          </cell>
          <cell r="C89" t="str">
            <v>Loyal swap PP</v>
          </cell>
          <cell r="D89" t="str">
            <v>Smile 40 ATAN</v>
          </cell>
          <cell r="E89" t="str">
            <v>Smile 10 P2P</v>
          </cell>
          <cell r="F89">
            <v>72</v>
          </cell>
          <cell r="G89">
            <v>4339.7166666666662</v>
          </cell>
          <cell r="H89">
            <v>569.73333333333346</v>
          </cell>
          <cell r="I89">
            <v>723.8833333333331</v>
          </cell>
          <cell r="J89">
            <v>9.3666666666666671</v>
          </cell>
          <cell r="K89">
            <v>372.15</v>
          </cell>
          <cell r="L89">
            <v>6014.85</v>
          </cell>
          <cell r="M89">
            <v>3526</v>
          </cell>
          <cell r="N89">
            <v>3889.2666666666673</v>
          </cell>
          <cell r="O89">
            <v>721.6666666666664</v>
          </cell>
          <cell r="P89">
            <v>1280.0666666666668</v>
          </cell>
          <cell r="Q89">
            <v>15.6</v>
          </cell>
          <cell r="R89">
            <v>329.01666666666671</v>
          </cell>
          <cell r="S89">
            <v>6235.6166666666659</v>
          </cell>
          <cell r="T89">
            <v>1672.0952</v>
          </cell>
        </row>
        <row r="90">
          <cell r="A90" t="str">
            <v>R</v>
          </cell>
          <cell r="B90">
            <v>200611</v>
          </cell>
          <cell r="C90" t="str">
            <v>Loyal swap PP</v>
          </cell>
          <cell r="D90" t="str">
            <v>Smile 40 ATAN</v>
          </cell>
          <cell r="E90" t="str">
            <v>Smile 100 ATAN</v>
          </cell>
          <cell r="F90">
            <v>4</v>
          </cell>
          <cell r="G90">
            <v>1105.2333333333333</v>
          </cell>
          <cell r="H90">
            <v>320.35000000000002</v>
          </cell>
          <cell r="I90">
            <v>156.30000000000001</v>
          </cell>
          <cell r="J90">
            <v>0</v>
          </cell>
          <cell r="K90">
            <v>524.6</v>
          </cell>
          <cell r="L90">
            <v>2106.4833333333331</v>
          </cell>
          <cell r="M90">
            <v>530</v>
          </cell>
          <cell r="N90">
            <v>583.29999999999995</v>
          </cell>
          <cell r="O90">
            <v>150.19999999999999</v>
          </cell>
          <cell r="P90">
            <v>292.64999999999998</v>
          </cell>
          <cell r="Q90">
            <v>0</v>
          </cell>
          <cell r="R90">
            <v>88.933333333333337</v>
          </cell>
          <cell r="S90">
            <v>1115.0833333333333</v>
          </cell>
          <cell r="T90">
            <v>462.46370000000002</v>
          </cell>
        </row>
        <row r="91">
          <cell r="A91" t="str">
            <v>R</v>
          </cell>
          <cell r="B91">
            <v>200611</v>
          </cell>
          <cell r="C91" t="str">
            <v>Loyal swap PP</v>
          </cell>
          <cell r="D91" t="str">
            <v>Smile 40 ATAN</v>
          </cell>
          <cell r="E91" t="str">
            <v>Smile 20 ATAN</v>
          </cell>
          <cell r="F91">
            <v>902</v>
          </cell>
          <cell r="G91">
            <v>47358.7</v>
          </cell>
          <cell r="H91">
            <v>28751.200000000001</v>
          </cell>
          <cell r="I91">
            <v>20155.416666666668</v>
          </cell>
          <cell r="J91">
            <v>4247.7833333333319</v>
          </cell>
          <cell r="K91">
            <v>12339.783333333335</v>
          </cell>
          <cell r="L91">
            <v>112852.88333333319</v>
          </cell>
          <cell r="M91">
            <v>56718</v>
          </cell>
          <cell r="N91">
            <v>48313.033333333377</v>
          </cell>
          <cell r="O91">
            <v>27992.033333333326</v>
          </cell>
          <cell r="P91">
            <v>23423.633333333313</v>
          </cell>
          <cell r="Q91">
            <v>5341.7666666666655</v>
          </cell>
          <cell r="R91">
            <v>7896.8333333333385</v>
          </cell>
          <cell r="S91">
            <v>112967.3</v>
          </cell>
          <cell r="T91">
            <v>30729.656800000026</v>
          </cell>
        </row>
        <row r="92">
          <cell r="A92" t="str">
            <v>R</v>
          </cell>
          <cell r="B92">
            <v>200611</v>
          </cell>
          <cell r="C92" t="str">
            <v>Loyal swap PP</v>
          </cell>
          <cell r="D92" t="str">
            <v>Smile 40 P2P</v>
          </cell>
          <cell r="E92" t="str">
            <v>Pro</v>
          </cell>
          <cell r="F92">
            <v>1</v>
          </cell>
          <cell r="G92">
            <v>893.58333333333337</v>
          </cell>
          <cell r="H92">
            <v>113.91666666666667</v>
          </cell>
          <cell r="I92">
            <v>49.116666666666667</v>
          </cell>
          <cell r="J92">
            <v>3</v>
          </cell>
          <cell r="K92">
            <v>31.266666666666666</v>
          </cell>
          <cell r="L92">
            <v>1090.8833333333332</v>
          </cell>
          <cell r="M92">
            <v>487</v>
          </cell>
          <cell r="N92">
            <v>556.38333333333333</v>
          </cell>
          <cell r="O92">
            <v>40.65</v>
          </cell>
          <cell r="P92">
            <v>65.86666666666666</v>
          </cell>
          <cell r="Q92">
            <v>16.3</v>
          </cell>
          <cell r="R92">
            <v>9.1999999999999993</v>
          </cell>
          <cell r="S92">
            <v>688.4</v>
          </cell>
          <cell r="T92">
            <v>95.856100000000012</v>
          </cell>
        </row>
        <row r="93">
          <cell r="A93" t="str">
            <v>R</v>
          </cell>
          <cell r="B93">
            <v>200611</v>
          </cell>
          <cell r="C93" t="str">
            <v>Loyal swap PP</v>
          </cell>
          <cell r="D93" t="str">
            <v>Smile 40 ATAN</v>
          </cell>
          <cell r="E93" t="str">
            <v>Smile 40 P2P</v>
          </cell>
          <cell r="F93">
            <v>225</v>
          </cell>
          <cell r="G93">
            <v>77006.116666666683</v>
          </cell>
          <cell r="H93">
            <v>12723.233333333335</v>
          </cell>
          <cell r="I93">
            <v>7987.0166666666692</v>
          </cell>
          <cell r="J93">
            <v>725.01666666666688</v>
          </cell>
          <cell r="K93">
            <v>5256.1166666666695</v>
          </cell>
          <cell r="L93">
            <v>103697.5</v>
          </cell>
          <cell r="M93">
            <v>23540</v>
          </cell>
          <cell r="N93">
            <v>39772.03333333334</v>
          </cell>
          <cell r="O93">
            <v>10584.35</v>
          </cell>
          <cell r="P93">
            <v>9701.9333333333343</v>
          </cell>
          <cell r="Q93">
            <v>1176.25</v>
          </cell>
          <cell r="R93">
            <v>3158.6833333333316</v>
          </cell>
          <cell r="S93">
            <v>64393.25</v>
          </cell>
          <cell r="T93">
            <v>18216.918399999999</v>
          </cell>
        </row>
        <row r="94">
          <cell r="A94" t="str">
            <v>R</v>
          </cell>
          <cell r="B94">
            <v>200611</v>
          </cell>
          <cell r="C94" t="str">
            <v>Loyal swap PP</v>
          </cell>
          <cell r="D94" t="str">
            <v>Smile 40 P2P</v>
          </cell>
          <cell r="E94" t="str">
            <v>Mobile Group</v>
          </cell>
          <cell r="F94">
            <v>11</v>
          </cell>
          <cell r="G94">
            <v>3728.4833333333331</v>
          </cell>
          <cell r="H94">
            <v>547.48333333333335</v>
          </cell>
          <cell r="I94">
            <v>611.13333333333333</v>
          </cell>
          <cell r="J94">
            <v>15.283333333333333</v>
          </cell>
          <cell r="K94">
            <v>202.06666666666666</v>
          </cell>
          <cell r="L94">
            <v>5104.45</v>
          </cell>
          <cell r="M94">
            <v>1046</v>
          </cell>
          <cell r="N94">
            <v>2011.5166666666667</v>
          </cell>
          <cell r="O94">
            <v>593.5333333333333</v>
          </cell>
          <cell r="P94">
            <v>237.86666666666667</v>
          </cell>
          <cell r="Q94">
            <v>9.0333333333333332</v>
          </cell>
          <cell r="R94">
            <v>104.43333333333334</v>
          </cell>
          <cell r="S94">
            <v>2956.3833333333332</v>
          </cell>
          <cell r="T94">
            <v>969.4633</v>
          </cell>
        </row>
        <row r="95">
          <cell r="A95" t="str">
            <v>R</v>
          </cell>
          <cell r="B95">
            <v>200611</v>
          </cell>
          <cell r="C95" t="str">
            <v>Loyal swap PP</v>
          </cell>
          <cell r="D95" t="str">
            <v>Smile 40 ATAN</v>
          </cell>
          <cell r="E95" t="str">
            <v>Smile 5 P2P</v>
          </cell>
          <cell r="F95">
            <v>14</v>
          </cell>
          <cell r="G95">
            <v>1327.3666666666668</v>
          </cell>
          <cell r="H95">
            <v>335.06666666666666</v>
          </cell>
          <cell r="I95">
            <v>369.66666666666663</v>
          </cell>
          <cell r="J95">
            <v>43.05</v>
          </cell>
          <cell r="K95">
            <v>284.11666666666667</v>
          </cell>
          <cell r="L95">
            <v>2359.2666666666669</v>
          </cell>
          <cell r="M95">
            <v>773</v>
          </cell>
          <cell r="N95">
            <v>1113.1333333333332</v>
          </cell>
          <cell r="O95">
            <v>379.56666666666672</v>
          </cell>
          <cell r="P95">
            <v>378.38333333333333</v>
          </cell>
          <cell r="Q95">
            <v>122.3</v>
          </cell>
          <cell r="R95">
            <v>73.400000000000006</v>
          </cell>
          <cell r="S95">
            <v>2066.7833333333333</v>
          </cell>
          <cell r="T95">
            <v>487.20560000000006</v>
          </cell>
        </row>
        <row r="96">
          <cell r="A96" t="str">
            <v>R</v>
          </cell>
          <cell r="B96">
            <v>200611</v>
          </cell>
          <cell r="C96" t="str">
            <v>Loyal swap PP</v>
          </cell>
          <cell r="D96" t="str">
            <v>Smile 40 ATAN</v>
          </cell>
          <cell r="E96" t="str">
            <v>Smile 60 ATAN</v>
          </cell>
          <cell r="F96">
            <v>174</v>
          </cell>
          <cell r="G96">
            <v>32334.65</v>
          </cell>
          <cell r="H96">
            <v>17932.066666666677</v>
          </cell>
          <cell r="I96">
            <v>9488.2999999999993</v>
          </cell>
          <cell r="J96">
            <v>895.61666666666667</v>
          </cell>
          <cell r="K96">
            <v>7764.4</v>
          </cell>
          <cell r="L96">
            <v>68415.033333333326</v>
          </cell>
          <cell r="M96">
            <v>15164</v>
          </cell>
          <cell r="N96">
            <v>22460.666666666675</v>
          </cell>
          <cell r="O96">
            <v>11383.25</v>
          </cell>
          <cell r="P96">
            <v>8087.15</v>
          </cell>
          <cell r="Q96">
            <v>1437.5</v>
          </cell>
          <cell r="R96">
            <v>3707.9333333333325</v>
          </cell>
          <cell r="S96">
            <v>47076.5</v>
          </cell>
          <cell r="T96">
            <v>13436.614800000001</v>
          </cell>
        </row>
        <row r="97">
          <cell r="A97" t="str">
            <v>R</v>
          </cell>
          <cell r="B97">
            <v>200611</v>
          </cell>
          <cell r="C97" t="str">
            <v>Loyal swap PP</v>
          </cell>
          <cell r="D97" t="str">
            <v>Smile 40 P2P</v>
          </cell>
          <cell r="E97" t="str">
            <v>BP_Easy</v>
          </cell>
          <cell r="F97">
            <v>3</v>
          </cell>
          <cell r="G97">
            <v>316</v>
          </cell>
          <cell r="H97">
            <v>96.166666666666671</v>
          </cell>
          <cell r="I97">
            <v>109.83333333333334</v>
          </cell>
          <cell r="J97">
            <v>80.766666666666666</v>
          </cell>
          <cell r="K97">
            <v>308.11666666666667</v>
          </cell>
          <cell r="L97">
            <v>910.88333333333333</v>
          </cell>
          <cell r="M97">
            <v>49</v>
          </cell>
          <cell r="N97">
            <v>353.15</v>
          </cell>
          <cell r="O97">
            <v>152.05000000000001</v>
          </cell>
          <cell r="P97">
            <v>170.66666666666669</v>
          </cell>
          <cell r="Q97">
            <v>132.38333333333333</v>
          </cell>
          <cell r="R97">
            <v>231.03333333333333</v>
          </cell>
          <cell r="S97">
            <v>1039.2833333333333</v>
          </cell>
          <cell r="T97">
            <v>147.9196</v>
          </cell>
        </row>
        <row r="98">
          <cell r="A98" t="str">
            <v>R</v>
          </cell>
          <cell r="B98">
            <v>200611</v>
          </cell>
          <cell r="C98" t="str">
            <v>Loyal swap PP</v>
          </cell>
          <cell r="D98" t="str">
            <v>Smile 40 P2P</v>
          </cell>
          <cell r="E98" t="str">
            <v>Business Package</v>
          </cell>
          <cell r="F98">
            <v>77</v>
          </cell>
          <cell r="G98">
            <v>26896.45</v>
          </cell>
          <cell r="H98">
            <v>11180.8</v>
          </cell>
          <cell r="I98">
            <v>4875.6499999999996</v>
          </cell>
          <cell r="J98">
            <v>965.81666666666649</v>
          </cell>
          <cell r="K98">
            <v>6523.2</v>
          </cell>
          <cell r="L98">
            <v>50441.91666666665</v>
          </cell>
          <cell r="M98">
            <v>13766</v>
          </cell>
          <cell r="N98">
            <v>17609.2</v>
          </cell>
          <cell r="O98">
            <v>6442.5333333333347</v>
          </cell>
          <cell r="P98">
            <v>5057.8833333333341</v>
          </cell>
          <cell r="Q98">
            <v>772.91666666666686</v>
          </cell>
          <cell r="R98">
            <v>2657.6166666666663</v>
          </cell>
          <cell r="S98">
            <v>32540.15</v>
          </cell>
          <cell r="T98">
            <v>9665.7219999999998</v>
          </cell>
        </row>
        <row r="99">
          <cell r="A99" t="str">
            <v>R</v>
          </cell>
          <cell r="B99">
            <v>200611</v>
          </cell>
          <cell r="C99" t="str">
            <v>Loyal swap PP</v>
          </cell>
          <cell r="D99" t="str">
            <v>Smile 40 P2P</v>
          </cell>
          <cell r="E99" t="str">
            <v>Business Package High</v>
          </cell>
          <cell r="F99">
            <v>36</v>
          </cell>
          <cell r="G99">
            <v>12631.383333333333</v>
          </cell>
          <cell r="H99">
            <v>4741.1833333333334</v>
          </cell>
          <cell r="I99">
            <v>1804.7166666666665</v>
          </cell>
          <cell r="J99">
            <v>234.55</v>
          </cell>
          <cell r="K99">
            <v>4483.3999999999996</v>
          </cell>
          <cell r="L99">
            <v>23895.233333333334</v>
          </cell>
          <cell r="M99">
            <v>4378</v>
          </cell>
          <cell r="N99">
            <v>6528.1333333333332</v>
          </cell>
          <cell r="O99">
            <v>3639.95</v>
          </cell>
          <cell r="P99">
            <v>1563.0833333333333</v>
          </cell>
          <cell r="Q99">
            <v>152.71666666666664</v>
          </cell>
          <cell r="R99">
            <v>938.81666666666672</v>
          </cell>
          <cell r="S99">
            <v>12822.7</v>
          </cell>
          <cell r="T99">
            <v>3921.3780000000002</v>
          </cell>
        </row>
        <row r="100">
          <cell r="A100" t="str">
            <v>R</v>
          </cell>
          <cell r="B100">
            <v>200611</v>
          </cell>
          <cell r="C100" t="str">
            <v>Loyal swap PP</v>
          </cell>
          <cell r="D100" t="str">
            <v>Smile 40 P2P</v>
          </cell>
          <cell r="E100" t="str">
            <v>Corpo</v>
          </cell>
          <cell r="F100">
            <v>34</v>
          </cell>
          <cell r="G100">
            <v>10489.433333333332</v>
          </cell>
          <cell r="H100">
            <v>1286.1666666666665</v>
          </cell>
          <cell r="I100">
            <v>1300.8166666666668</v>
          </cell>
          <cell r="J100">
            <v>172.38333333333333</v>
          </cell>
          <cell r="K100">
            <v>2723.3</v>
          </cell>
          <cell r="L100">
            <v>15972.1</v>
          </cell>
          <cell r="M100">
            <v>5920</v>
          </cell>
          <cell r="N100">
            <v>6516.1666666666661</v>
          </cell>
          <cell r="O100">
            <v>1115.8833333333332</v>
          </cell>
          <cell r="P100">
            <v>1426.8333333333333</v>
          </cell>
          <cell r="Q100">
            <v>146.23333333333335</v>
          </cell>
          <cell r="R100">
            <v>577.83333333333348</v>
          </cell>
          <cell r="S100">
            <v>9782.9500000000007</v>
          </cell>
          <cell r="T100">
            <v>2584.3909999999992</v>
          </cell>
        </row>
        <row r="101">
          <cell r="A101" t="str">
            <v>R</v>
          </cell>
          <cell r="B101">
            <v>200611</v>
          </cell>
          <cell r="C101" t="str">
            <v>Loyal swap PP</v>
          </cell>
          <cell r="D101" t="str">
            <v>Smile 40 P2P</v>
          </cell>
          <cell r="E101" t="str">
            <v>Exprimo</v>
          </cell>
          <cell r="F101">
            <v>1</v>
          </cell>
          <cell r="G101">
            <v>332.46666666666664</v>
          </cell>
          <cell r="H101">
            <v>50.283333333333331</v>
          </cell>
          <cell r="I101">
            <v>25.9</v>
          </cell>
          <cell r="J101">
            <v>0</v>
          </cell>
          <cell r="K101">
            <v>24.883333333333333</v>
          </cell>
          <cell r="L101">
            <v>433.5333333333333</v>
          </cell>
          <cell r="M101">
            <v>275</v>
          </cell>
          <cell r="N101">
            <v>738.4</v>
          </cell>
          <cell r="O101">
            <v>210.41666666666666</v>
          </cell>
          <cell r="P101">
            <v>130.78333333333333</v>
          </cell>
          <cell r="Q101">
            <v>0</v>
          </cell>
          <cell r="R101">
            <v>33.549999999999997</v>
          </cell>
          <cell r="S101">
            <v>1113.1500000000001</v>
          </cell>
          <cell r="T101">
            <v>78.498099999999994</v>
          </cell>
        </row>
        <row r="102">
          <cell r="A102" t="str">
            <v>R</v>
          </cell>
          <cell r="B102">
            <v>200611</v>
          </cell>
          <cell r="C102" t="str">
            <v>Loyal swap PP</v>
          </cell>
          <cell r="D102" t="str">
            <v>Smile 40 ATAN</v>
          </cell>
          <cell r="E102" t="str">
            <v>Smile 20 P2P</v>
          </cell>
          <cell r="F102">
            <v>236</v>
          </cell>
          <cell r="G102">
            <v>31684.483333333337</v>
          </cell>
          <cell r="H102">
            <v>6229.816666666663</v>
          </cell>
          <cell r="I102">
            <v>4548</v>
          </cell>
          <cell r="J102">
            <v>399.73333333333335</v>
          </cell>
          <cell r="K102">
            <v>2504.65</v>
          </cell>
          <cell r="L102">
            <v>45366.683333333334</v>
          </cell>
          <cell r="M102">
            <v>18178</v>
          </cell>
          <cell r="N102">
            <v>25443.916666666668</v>
          </cell>
          <cell r="O102">
            <v>5947.8166666666702</v>
          </cell>
          <cell r="P102">
            <v>6549.1333333333323</v>
          </cell>
          <cell r="Q102">
            <v>533.15</v>
          </cell>
          <cell r="R102">
            <v>1634.6833333333332</v>
          </cell>
          <cell r="S102">
            <v>40108.699999999997</v>
          </cell>
          <cell r="T102">
            <v>10323.337309999999</v>
          </cell>
        </row>
        <row r="103">
          <cell r="A103" t="str">
            <v>R</v>
          </cell>
          <cell r="B103">
            <v>200611</v>
          </cell>
          <cell r="C103" t="str">
            <v>Loyal swap PP</v>
          </cell>
          <cell r="D103" t="str">
            <v>BP_Easy</v>
          </cell>
          <cell r="E103" t="str">
            <v>Smile 20 P2P</v>
          </cell>
          <cell r="F103">
            <v>585</v>
          </cell>
          <cell r="G103">
            <v>85831.15</v>
          </cell>
          <cell r="H103">
            <v>15239.633333333333</v>
          </cell>
          <cell r="I103">
            <v>10426.083333333339</v>
          </cell>
          <cell r="J103">
            <v>1609.5</v>
          </cell>
          <cell r="K103">
            <v>6387.6666666666661</v>
          </cell>
          <cell r="L103">
            <v>119494.03333333325</v>
          </cell>
          <cell r="M103">
            <v>48212</v>
          </cell>
          <cell r="N103">
            <v>70352.633333333419</v>
          </cell>
          <cell r="O103">
            <v>15399.583333333338</v>
          </cell>
          <cell r="P103">
            <v>16854.083333333343</v>
          </cell>
          <cell r="Q103">
            <v>3687.3833333333337</v>
          </cell>
          <cell r="R103">
            <v>4002.0833333333308</v>
          </cell>
          <cell r="S103">
            <v>110295.76666666662</v>
          </cell>
          <cell r="T103">
            <v>26746.769800000009</v>
          </cell>
        </row>
        <row r="104">
          <cell r="A104" t="str">
            <v>R</v>
          </cell>
          <cell r="B104">
            <v>200611</v>
          </cell>
          <cell r="C104" t="str">
            <v>Loyal swap PP</v>
          </cell>
          <cell r="D104" t="str">
            <v>Fun</v>
          </cell>
          <cell r="E104" t="str">
            <v>Business Package High</v>
          </cell>
          <cell r="F104">
            <v>871</v>
          </cell>
          <cell r="G104">
            <v>245945.51666666666</v>
          </cell>
          <cell r="H104">
            <v>119859.9</v>
          </cell>
          <cell r="I104">
            <v>51326.95</v>
          </cell>
          <cell r="J104">
            <v>8771.4</v>
          </cell>
          <cell r="K104">
            <v>49651.083333333336</v>
          </cell>
          <cell r="L104">
            <v>475554.85</v>
          </cell>
          <cell r="M104">
            <v>95937</v>
          </cell>
          <cell r="N104">
            <v>135015.36666666673</v>
          </cell>
          <cell r="O104">
            <v>68218.166666666642</v>
          </cell>
          <cell r="P104">
            <v>47118.65</v>
          </cell>
          <cell r="Q104">
            <v>9383.3333333333321</v>
          </cell>
          <cell r="R104">
            <v>23335.466666666667</v>
          </cell>
          <cell r="S104">
            <v>283070.98333333345</v>
          </cell>
          <cell r="T104">
            <v>83619.371000000043</v>
          </cell>
        </row>
        <row r="105">
          <cell r="A105" t="str">
            <v>R</v>
          </cell>
          <cell r="B105">
            <v>200611</v>
          </cell>
          <cell r="C105" t="str">
            <v>Loyal swap PP</v>
          </cell>
          <cell r="D105" t="str">
            <v>Mobile Group</v>
          </cell>
          <cell r="E105" t="str">
            <v>SME_Package High</v>
          </cell>
          <cell r="F105">
            <v>1</v>
          </cell>
          <cell r="G105">
            <v>178.06666666666666</v>
          </cell>
          <cell r="H105">
            <v>320.05</v>
          </cell>
          <cell r="I105">
            <v>12.8</v>
          </cell>
          <cell r="J105">
            <v>0</v>
          </cell>
          <cell r="K105">
            <v>0</v>
          </cell>
          <cell r="L105">
            <v>510.91666666666669</v>
          </cell>
          <cell r="M105">
            <v>45</v>
          </cell>
          <cell r="N105">
            <v>95.733333333333334</v>
          </cell>
          <cell r="O105">
            <v>124.36666666666666</v>
          </cell>
          <cell r="P105">
            <v>0</v>
          </cell>
          <cell r="Q105">
            <v>0</v>
          </cell>
          <cell r="R105">
            <v>0</v>
          </cell>
          <cell r="S105">
            <v>220.1</v>
          </cell>
          <cell r="T105">
            <v>608.77700000000004</v>
          </cell>
        </row>
        <row r="106">
          <cell r="A106" t="str">
            <v>R</v>
          </cell>
          <cell r="B106">
            <v>200611</v>
          </cell>
          <cell r="C106" t="str">
            <v>Loyal swap PP</v>
          </cell>
          <cell r="D106" t="str">
            <v>Proxitime all day</v>
          </cell>
          <cell r="E106" t="str">
            <v>SME_Package Light</v>
          </cell>
          <cell r="F106">
            <v>29</v>
          </cell>
          <cell r="G106">
            <v>1794.25</v>
          </cell>
          <cell r="H106">
            <v>492.01666666666665</v>
          </cell>
          <cell r="I106">
            <v>371.16666666666669</v>
          </cell>
          <cell r="J106">
            <v>9.65</v>
          </cell>
          <cell r="K106">
            <v>236.46666666666664</v>
          </cell>
          <cell r="L106">
            <v>2903.55</v>
          </cell>
          <cell r="M106">
            <v>939</v>
          </cell>
          <cell r="N106">
            <v>1371.6333333333332</v>
          </cell>
          <cell r="O106">
            <v>302.39999999999998</v>
          </cell>
          <cell r="P106">
            <v>198.98333333333335</v>
          </cell>
          <cell r="Q106">
            <v>110.23333333333332</v>
          </cell>
          <cell r="R106">
            <v>83.733333333333348</v>
          </cell>
          <cell r="S106">
            <v>2066.9833333333331</v>
          </cell>
          <cell r="T106">
            <v>761.06610000000023</v>
          </cell>
        </row>
        <row r="107">
          <cell r="A107" t="str">
            <v>R</v>
          </cell>
          <cell r="B107">
            <v>200611</v>
          </cell>
          <cell r="C107" t="str">
            <v>Loyal swap PP</v>
          </cell>
          <cell r="D107" t="str">
            <v>Mobile Group</v>
          </cell>
          <cell r="E107" t="str">
            <v>Business Package</v>
          </cell>
          <cell r="F107">
            <v>11</v>
          </cell>
          <cell r="G107">
            <v>1830.5666666666666</v>
          </cell>
          <cell r="H107">
            <v>1768.4833333333333</v>
          </cell>
          <cell r="I107">
            <v>1021.7</v>
          </cell>
          <cell r="J107">
            <v>426.58333333333337</v>
          </cell>
          <cell r="K107">
            <v>1011.9666666666666</v>
          </cell>
          <cell r="L107">
            <v>6059.3</v>
          </cell>
          <cell r="M107">
            <v>908</v>
          </cell>
          <cell r="N107">
            <v>1577.5</v>
          </cell>
          <cell r="O107">
            <v>1107.5</v>
          </cell>
          <cell r="P107">
            <v>880.73333333333323</v>
          </cell>
          <cell r="Q107">
            <v>505.35</v>
          </cell>
          <cell r="R107">
            <v>362.5333333333333</v>
          </cell>
          <cell r="S107">
            <v>4433.6166666666659</v>
          </cell>
          <cell r="T107">
            <v>1207.6491000000001</v>
          </cell>
        </row>
        <row r="108">
          <cell r="A108" t="str">
            <v>R</v>
          </cell>
          <cell r="B108">
            <v>200611</v>
          </cell>
          <cell r="C108" t="str">
            <v>Loyal swap PP</v>
          </cell>
          <cell r="D108" t="str">
            <v>Mobile Group</v>
          </cell>
          <cell r="E108" t="str">
            <v>Business Package Light</v>
          </cell>
          <cell r="F108">
            <v>2</v>
          </cell>
          <cell r="G108">
            <v>78.883333333333326</v>
          </cell>
          <cell r="H108">
            <v>9.3000000000000007</v>
          </cell>
          <cell r="I108">
            <v>4.45</v>
          </cell>
          <cell r="J108">
            <v>0</v>
          </cell>
          <cell r="K108">
            <v>1</v>
          </cell>
          <cell r="L108">
            <v>93.633333333333326</v>
          </cell>
          <cell r="M108">
            <v>123</v>
          </cell>
          <cell r="N108">
            <v>45.666666666666664</v>
          </cell>
          <cell r="O108">
            <v>20.183333333333334</v>
          </cell>
          <cell r="P108">
            <v>5.7</v>
          </cell>
          <cell r="Q108">
            <v>0</v>
          </cell>
          <cell r="R108">
            <v>8.3333333333333329E-2</v>
          </cell>
          <cell r="S108">
            <v>71.633333333333326</v>
          </cell>
          <cell r="T108">
            <v>30.527000000000005</v>
          </cell>
        </row>
        <row r="109">
          <cell r="A109" t="str">
            <v>R</v>
          </cell>
          <cell r="B109">
            <v>200611</v>
          </cell>
          <cell r="C109" t="str">
            <v>Loyal swap PP</v>
          </cell>
          <cell r="D109" t="str">
            <v>Smile 40 ATAN</v>
          </cell>
          <cell r="E109" t="str">
            <v>Pro</v>
          </cell>
          <cell r="F109">
            <v>3</v>
          </cell>
          <cell r="G109">
            <v>328.7</v>
          </cell>
          <cell r="H109">
            <v>262.63333333333333</v>
          </cell>
          <cell r="I109">
            <v>140.08333333333334</v>
          </cell>
          <cell r="J109">
            <v>7.0333333333333332</v>
          </cell>
          <cell r="K109">
            <v>105.98333333333333</v>
          </cell>
          <cell r="L109">
            <v>844.43333333333339</v>
          </cell>
          <cell r="M109">
            <v>280</v>
          </cell>
          <cell r="N109">
            <v>311.13333333333333</v>
          </cell>
          <cell r="O109">
            <v>210.15</v>
          </cell>
          <cell r="P109">
            <v>177.58333333333334</v>
          </cell>
          <cell r="Q109">
            <v>7.3</v>
          </cell>
          <cell r="R109">
            <v>4</v>
          </cell>
          <cell r="S109">
            <v>710.16666666666674</v>
          </cell>
          <cell r="T109">
            <v>148.11500000000001</v>
          </cell>
        </row>
        <row r="110">
          <cell r="A110" t="str">
            <v>R</v>
          </cell>
          <cell r="B110">
            <v>200611</v>
          </cell>
          <cell r="C110" t="str">
            <v>Loyal swap PP</v>
          </cell>
          <cell r="D110" t="str">
            <v>Mobile Group</v>
          </cell>
          <cell r="E110" t="str">
            <v>Fun</v>
          </cell>
          <cell r="F110">
            <v>1</v>
          </cell>
          <cell r="G110">
            <v>167.8</v>
          </cell>
          <cell r="H110">
            <v>2</v>
          </cell>
          <cell r="I110">
            <v>7.15</v>
          </cell>
          <cell r="J110">
            <v>0</v>
          </cell>
          <cell r="K110">
            <v>37.916666666666664</v>
          </cell>
          <cell r="L110">
            <v>214.86666666666667</v>
          </cell>
          <cell r="M110">
            <v>84</v>
          </cell>
          <cell r="N110">
            <v>150.66666666666666</v>
          </cell>
          <cell r="O110">
            <v>13.483333333333333</v>
          </cell>
          <cell r="P110">
            <v>18.083333333333332</v>
          </cell>
          <cell r="Q110">
            <v>0</v>
          </cell>
          <cell r="R110">
            <v>45.81666666666667</v>
          </cell>
          <cell r="S110">
            <v>228.05</v>
          </cell>
          <cell r="T110">
            <v>62.664200000000001</v>
          </cell>
        </row>
        <row r="111">
          <cell r="A111" t="str">
            <v>R</v>
          </cell>
          <cell r="B111">
            <v>200611</v>
          </cell>
          <cell r="C111" t="str">
            <v>Loyal swap PP</v>
          </cell>
          <cell r="D111" t="str">
            <v>Mobile Group</v>
          </cell>
          <cell r="E111" t="str">
            <v>SME_Package Easy</v>
          </cell>
          <cell r="F111">
            <v>2</v>
          </cell>
          <cell r="G111">
            <v>192.73333333333335</v>
          </cell>
          <cell r="H111">
            <v>128.66666666666666</v>
          </cell>
          <cell r="I111">
            <v>99.5</v>
          </cell>
          <cell r="J111">
            <v>0</v>
          </cell>
          <cell r="K111">
            <v>1</v>
          </cell>
          <cell r="L111">
            <v>421.9</v>
          </cell>
          <cell r="M111">
            <v>9</v>
          </cell>
          <cell r="N111">
            <v>185.05</v>
          </cell>
          <cell r="O111">
            <v>133.61666666666667</v>
          </cell>
          <cell r="P111">
            <v>110.36666666666667</v>
          </cell>
          <cell r="Q111">
            <v>0</v>
          </cell>
          <cell r="R111">
            <v>6.35</v>
          </cell>
          <cell r="S111">
            <v>435.38333333333333</v>
          </cell>
          <cell r="T111">
            <v>75.962900000000005</v>
          </cell>
        </row>
        <row r="112">
          <cell r="A112" t="str">
            <v>R</v>
          </cell>
          <cell r="B112">
            <v>200611</v>
          </cell>
          <cell r="C112" t="str">
            <v>Loyal swap PP</v>
          </cell>
          <cell r="D112" t="str">
            <v>Fun</v>
          </cell>
          <cell r="E112" t="str">
            <v>Smile 60 ATAN</v>
          </cell>
          <cell r="F112">
            <v>822</v>
          </cell>
          <cell r="G112">
            <v>167634.65</v>
          </cell>
          <cell r="H112">
            <v>73082.583333333343</v>
          </cell>
          <cell r="I112">
            <v>40123.166666666679</v>
          </cell>
          <cell r="J112">
            <v>3991.6166666666654</v>
          </cell>
          <cell r="K112">
            <v>28388.233333333308</v>
          </cell>
          <cell r="L112">
            <v>313220.25</v>
          </cell>
          <cell r="M112">
            <v>74755</v>
          </cell>
          <cell r="N112">
            <v>111125.08333333337</v>
          </cell>
          <cell r="O112">
            <v>50831.716666666682</v>
          </cell>
          <cell r="P112">
            <v>40085.333333333343</v>
          </cell>
          <cell r="Q112">
            <v>5038.3999999999996</v>
          </cell>
          <cell r="R112">
            <v>14838.266666666672</v>
          </cell>
          <cell r="S112">
            <v>221918.8</v>
          </cell>
          <cell r="T112">
            <v>62304.950300000091</v>
          </cell>
        </row>
        <row r="113">
          <cell r="A113" t="str">
            <v>R</v>
          </cell>
          <cell r="B113">
            <v>200611</v>
          </cell>
          <cell r="C113" t="str">
            <v>Loyal swap PP</v>
          </cell>
          <cell r="D113" t="str">
            <v>Mobile Group</v>
          </cell>
          <cell r="E113" t="str">
            <v>SME_Package Extend Intracomp</v>
          </cell>
          <cell r="F113">
            <v>6</v>
          </cell>
          <cell r="G113">
            <v>784.13333333333333</v>
          </cell>
          <cell r="H113">
            <v>261.55</v>
          </cell>
          <cell r="I113">
            <v>231</v>
          </cell>
          <cell r="J113">
            <v>3.1666666666666665</v>
          </cell>
          <cell r="K113">
            <v>142.58333333333331</v>
          </cell>
          <cell r="L113">
            <v>1422.4333333333334</v>
          </cell>
          <cell r="M113">
            <v>249</v>
          </cell>
          <cell r="N113">
            <v>664.9</v>
          </cell>
          <cell r="O113">
            <v>167.46666666666667</v>
          </cell>
          <cell r="P113">
            <v>226.83333333333331</v>
          </cell>
          <cell r="Q113">
            <v>0.65</v>
          </cell>
          <cell r="R113">
            <v>129.06666666666666</v>
          </cell>
          <cell r="S113">
            <v>1188.9166666666667</v>
          </cell>
          <cell r="T113">
            <v>270.91419999999999</v>
          </cell>
        </row>
        <row r="114">
          <cell r="A114" t="str">
            <v>R</v>
          </cell>
          <cell r="B114">
            <v>200611</v>
          </cell>
          <cell r="C114" t="str">
            <v>Loyal swap PP</v>
          </cell>
          <cell r="D114" t="str">
            <v>Fun</v>
          </cell>
          <cell r="E114" t="str">
            <v>Smile 5 P2P</v>
          </cell>
          <cell r="F114">
            <v>1156</v>
          </cell>
          <cell r="G114">
            <v>64219.233333333272</v>
          </cell>
          <cell r="H114">
            <v>10332.11666666668</v>
          </cell>
          <cell r="I114">
            <v>9271.6000000000058</v>
          </cell>
          <cell r="J114">
            <v>561.3666666666669</v>
          </cell>
          <cell r="K114">
            <v>3644.45</v>
          </cell>
          <cell r="L114">
            <v>88028.766666666677</v>
          </cell>
          <cell r="M114">
            <v>41721</v>
          </cell>
          <cell r="N114">
            <v>67700.516666666721</v>
          </cell>
          <cell r="O114">
            <v>13946.8</v>
          </cell>
          <cell r="P114">
            <v>16339.683333333329</v>
          </cell>
          <cell r="Q114">
            <v>1503.8</v>
          </cell>
          <cell r="R114">
            <v>3940.516666666666</v>
          </cell>
          <cell r="S114">
            <v>103431.31666666667</v>
          </cell>
          <cell r="T114">
            <v>21793.646299999982</v>
          </cell>
        </row>
        <row r="115">
          <cell r="A115" t="str">
            <v>R</v>
          </cell>
          <cell r="B115">
            <v>200611</v>
          </cell>
          <cell r="C115" t="str">
            <v>Loyal swap PP</v>
          </cell>
          <cell r="D115" t="str">
            <v>Mobile Group</v>
          </cell>
          <cell r="E115" t="str">
            <v>Smile 10 ATAN</v>
          </cell>
          <cell r="F115">
            <v>18</v>
          </cell>
          <cell r="G115">
            <v>369.01666666666665</v>
          </cell>
          <cell r="H115">
            <v>135.71666666666667</v>
          </cell>
          <cell r="I115">
            <v>124.81666666666669</v>
          </cell>
          <cell r="J115">
            <v>12.116666666666667</v>
          </cell>
          <cell r="K115">
            <v>0</v>
          </cell>
          <cell r="L115">
            <v>641.66666666666663</v>
          </cell>
          <cell r="M115">
            <v>161</v>
          </cell>
          <cell r="N115">
            <v>381.51666666666671</v>
          </cell>
          <cell r="O115">
            <v>166.48333333333335</v>
          </cell>
          <cell r="P115">
            <v>115.16666666666669</v>
          </cell>
          <cell r="Q115">
            <v>9.1166666666666671</v>
          </cell>
          <cell r="R115">
            <v>0</v>
          </cell>
          <cell r="S115">
            <v>672.28333333333342</v>
          </cell>
          <cell r="T115">
            <v>258.90550000000007</v>
          </cell>
        </row>
        <row r="116">
          <cell r="A116" t="str">
            <v>R</v>
          </cell>
          <cell r="B116">
            <v>200611</v>
          </cell>
          <cell r="C116" t="str">
            <v>Loyal swap PP</v>
          </cell>
          <cell r="D116" t="str">
            <v>Mobile Group</v>
          </cell>
          <cell r="E116" t="str">
            <v>Smile 10 P2P</v>
          </cell>
          <cell r="F116">
            <v>15</v>
          </cell>
          <cell r="G116">
            <v>1150.9166666666667</v>
          </cell>
          <cell r="H116">
            <v>308.39999999999998</v>
          </cell>
          <cell r="I116">
            <v>134.96666666666667</v>
          </cell>
          <cell r="J116">
            <v>8.6333333333333329</v>
          </cell>
          <cell r="K116">
            <v>37.433333333333337</v>
          </cell>
          <cell r="L116">
            <v>1640.35</v>
          </cell>
          <cell r="M116">
            <v>790</v>
          </cell>
          <cell r="N116">
            <v>1085.1166666666666</v>
          </cell>
          <cell r="O116">
            <v>159.91666666666666</v>
          </cell>
          <cell r="P116">
            <v>397.73333333333335</v>
          </cell>
          <cell r="Q116">
            <v>11.25</v>
          </cell>
          <cell r="R116">
            <v>43.93333333333333</v>
          </cell>
          <cell r="S116">
            <v>1697.95</v>
          </cell>
          <cell r="T116">
            <v>408.60280000000006</v>
          </cell>
        </row>
        <row r="117">
          <cell r="A117" t="str">
            <v>R</v>
          </cell>
          <cell r="B117">
            <v>200611</v>
          </cell>
          <cell r="C117" t="str">
            <v>Loyal swap PP</v>
          </cell>
          <cell r="D117" t="str">
            <v>Mobile Group</v>
          </cell>
          <cell r="E117" t="str">
            <v>Smile 20 ATAN</v>
          </cell>
          <cell r="F117">
            <v>23</v>
          </cell>
          <cell r="G117">
            <v>1491.5833333333335</v>
          </cell>
          <cell r="H117">
            <v>747.53333333333342</v>
          </cell>
          <cell r="I117">
            <v>698.08333333333326</v>
          </cell>
          <cell r="J117">
            <v>140.13333333333333</v>
          </cell>
          <cell r="K117">
            <v>246.25</v>
          </cell>
          <cell r="L117">
            <v>3323.5833333333335</v>
          </cell>
          <cell r="M117">
            <v>2278</v>
          </cell>
          <cell r="N117">
            <v>1068.05</v>
          </cell>
          <cell r="O117">
            <v>417.65</v>
          </cell>
          <cell r="P117">
            <v>473.75</v>
          </cell>
          <cell r="Q117">
            <v>389.91666666666669</v>
          </cell>
          <cell r="R117">
            <v>88.95</v>
          </cell>
          <cell r="S117">
            <v>2438.3166666666662</v>
          </cell>
          <cell r="T117">
            <v>1293.9991000000002</v>
          </cell>
        </row>
        <row r="118">
          <cell r="A118" t="str">
            <v>R</v>
          </cell>
          <cell r="B118">
            <v>200611</v>
          </cell>
          <cell r="C118" t="str">
            <v>Loyal swap PP</v>
          </cell>
          <cell r="D118" t="str">
            <v>Mobile Group</v>
          </cell>
          <cell r="E118" t="str">
            <v>Smile 20 P2P</v>
          </cell>
          <cell r="F118">
            <v>20</v>
          </cell>
          <cell r="G118">
            <v>2714.3</v>
          </cell>
          <cell r="H118">
            <v>428.93333333333328</v>
          </cell>
          <cell r="I118">
            <v>471.95</v>
          </cell>
          <cell r="J118">
            <v>0</v>
          </cell>
          <cell r="K118">
            <v>139.85</v>
          </cell>
          <cell r="L118">
            <v>3755.0333333333328</v>
          </cell>
          <cell r="M118">
            <v>1911</v>
          </cell>
          <cell r="N118">
            <v>2472.3833333333332</v>
          </cell>
          <cell r="O118">
            <v>355.05</v>
          </cell>
          <cell r="P118">
            <v>594.04999999999995</v>
          </cell>
          <cell r="Q118">
            <v>35.733333333333334</v>
          </cell>
          <cell r="R118">
            <v>94.9</v>
          </cell>
          <cell r="S118">
            <v>3552.1166666666668</v>
          </cell>
          <cell r="T118">
            <v>1082.5991000000001</v>
          </cell>
        </row>
        <row r="119">
          <cell r="A119" t="str">
            <v>R</v>
          </cell>
          <cell r="B119">
            <v>200611</v>
          </cell>
          <cell r="C119" t="str">
            <v>Loyal swap PP</v>
          </cell>
          <cell r="D119" t="str">
            <v>Mobile Group</v>
          </cell>
          <cell r="E119" t="str">
            <v>Smile 40 ATAN</v>
          </cell>
          <cell r="F119">
            <v>15</v>
          </cell>
          <cell r="G119">
            <v>2072.0666666666666</v>
          </cell>
          <cell r="H119">
            <v>730.38333333333321</v>
          </cell>
          <cell r="I119">
            <v>827.55</v>
          </cell>
          <cell r="J119">
            <v>386.8</v>
          </cell>
          <cell r="K119">
            <v>93.816666666666677</v>
          </cell>
          <cell r="L119">
            <v>4110.6166666666668</v>
          </cell>
          <cell r="M119">
            <v>1084</v>
          </cell>
          <cell r="N119">
            <v>1693.1833333333332</v>
          </cell>
          <cell r="O119">
            <v>521.20000000000005</v>
          </cell>
          <cell r="P119">
            <v>476.85</v>
          </cell>
          <cell r="Q119">
            <v>717.4666666666667</v>
          </cell>
          <cell r="R119">
            <v>35.5</v>
          </cell>
          <cell r="S119">
            <v>3444.2</v>
          </cell>
          <cell r="T119">
            <v>936.94730000000015</v>
          </cell>
        </row>
        <row r="120">
          <cell r="A120" t="str">
            <v>R</v>
          </cell>
          <cell r="B120">
            <v>200611</v>
          </cell>
          <cell r="C120" t="str">
            <v>Loyal swap PP</v>
          </cell>
          <cell r="D120" t="str">
            <v>Mobile Group</v>
          </cell>
          <cell r="E120" t="str">
            <v>Smile 40 P2P</v>
          </cell>
          <cell r="F120">
            <v>13</v>
          </cell>
          <cell r="G120">
            <v>3578.15</v>
          </cell>
          <cell r="H120">
            <v>502.8</v>
          </cell>
          <cell r="I120">
            <v>385.78333333333336</v>
          </cell>
          <cell r="J120">
            <v>59.45</v>
          </cell>
          <cell r="K120">
            <v>376.1</v>
          </cell>
          <cell r="L120">
            <v>4902.2833333333328</v>
          </cell>
          <cell r="M120">
            <v>1227</v>
          </cell>
          <cell r="N120">
            <v>2699.2333333333327</v>
          </cell>
          <cell r="O120">
            <v>768.18333333333328</v>
          </cell>
          <cell r="P120">
            <v>648.85</v>
          </cell>
          <cell r="Q120">
            <v>157.28333333333333</v>
          </cell>
          <cell r="R120">
            <v>236.4</v>
          </cell>
          <cell r="S120">
            <v>4509.95</v>
          </cell>
          <cell r="T120">
            <v>1001.6648</v>
          </cell>
        </row>
        <row r="121">
          <cell r="A121" t="str">
            <v>R</v>
          </cell>
          <cell r="B121">
            <v>200611</v>
          </cell>
          <cell r="C121" t="str">
            <v>Loyal swap PP</v>
          </cell>
          <cell r="D121" t="str">
            <v>Mobile Group</v>
          </cell>
          <cell r="E121" t="str">
            <v>Smile 5 ATAN</v>
          </cell>
          <cell r="F121">
            <v>6</v>
          </cell>
          <cell r="G121">
            <v>218.61666666666665</v>
          </cell>
          <cell r="H121">
            <v>141.6</v>
          </cell>
          <cell r="I121">
            <v>61.866666666666667</v>
          </cell>
          <cell r="J121">
            <v>4</v>
          </cell>
          <cell r="K121">
            <v>187.86666666666667</v>
          </cell>
          <cell r="L121">
            <v>613.95000000000005</v>
          </cell>
          <cell r="M121">
            <v>243</v>
          </cell>
          <cell r="N121">
            <v>190.48333333333338</v>
          </cell>
          <cell r="O121">
            <v>154</v>
          </cell>
          <cell r="P121">
            <v>54.583333333333343</v>
          </cell>
          <cell r="Q121">
            <v>5.0166666666666666</v>
          </cell>
          <cell r="R121">
            <v>30.166666666666664</v>
          </cell>
          <cell r="S121">
            <v>434.25</v>
          </cell>
          <cell r="T121">
            <v>193.82040000000003</v>
          </cell>
        </row>
        <row r="122">
          <cell r="A122" t="str">
            <v>R</v>
          </cell>
          <cell r="B122">
            <v>200611</v>
          </cell>
          <cell r="C122" t="str">
            <v>Loyal swap PP</v>
          </cell>
          <cell r="D122" t="str">
            <v>Mobile Group</v>
          </cell>
          <cell r="E122" t="str">
            <v>Smile 5 P2P</v>
          </cell>
          <cell r="F122">
            <v>4</v>
          </cell>
          <cell r="G122">
            <v>273.60000000000002</v>
          </cell>
          <cell r="H122">
            <v>76.95</v>
          </cell>
          <cell r="I122">
            <v>9.1</v>
          </cell>
          <cell r="J122">
            <v>0</v>
          </cell>
          <cell r="K122">
            <v>2.7166666666666668</v>
          </cell>
          <cell r="L122">
            <v>362.36666666666667</v>
          </cell>
          <cell r="M122">
            <v>44</v>
          </cell>
          <cell r="N122">
            <v>204.73333333333335</v>
          </cell>
          <cell r="O122">
            <v>33.25</v>
          </cell>
          <cell r="P122">
            <v>23.616666666666667</v>
          </cell>
          <cell r="Q122">
            <v>0</v>
          </cell>
          <cell r="R122">
            <v>0</v>
          </cell>
          <cell r="S122">
            <v>261.60000000000002</v>
          </cell>
          <cell r="T122">
            <v>68.911299999999997</v>
          </cell>
        </row>
        <row r="123">
          <cell r="A123" t="str">
            <v>R</v>
          </cell>
          <cell r="B123">
            <v>200611</v>
          </cell>
          <cell r="C123" t="str">
            <v>Loyal swap PP</v>
          </cell>
          <cell r="D123" t="str">
            <v>Mobile Group</v>
          </cell>
          <cell r="E123" t="str">
            <v>SME_Package Extend ATAN</v>
          </cell>
          <cell r="F123">
            <v>6</v>
          </cell>
          <cell r="G123">
            <v>708.5</v>
          </cell>
          <cell r="H123">
            <v>182.75</v>
          </cell>
          <cell r="I123">
            <v>23.55</v>
          </cell>
          <cell r="J123">
            <v>1</v>
          </cell>
          <cell r="K123">
            <v>369.78333333333336</v>
          </cell>
          <cell r="L123">
            <v>1285.5833333333333</v>
          </cell>
          <cell r="M123">
            <v>335</v>
          </cell>
          <cell r="N123">
            <v>670.36666666666667</v>
          </cell>
          <cell r="O123">
            <v>46.65</v>
          </cell>
          <cell r="P123">
            <v>89.7</v>
          </cell>
          <cell r="Q123">
            <v>57.966666666666669</v>
          </cell>
          <cell r="R123">
            <v>82.716666666666669</v>
          </cell>
          <cell r="S123">
            <v>947.4</v>
          </cell>
          <cell r="T123">
            <v>218.84129999999999</v>
          </cell>
        </row>
        <row r="124">
          <cell r="A124" t="str">
            <v>R</v>
          </cell>
          <cell r="B124">
            <v>200611</v>
          </cell>
          <cell r="C124" t="str">
            <v>Loyal swap PP</v>
          </cell>
          <cell r="D124" t="str">
            <v>Fun</v>
          </cell>
          <cell r="E124" t="str">
            <v>Site</v>
          </cell>
          <cell r="F124">
            <v>2</v>
          </cell>
          <cell r="G124">
            <v>164.63333333333333</v>
          </cell>
          <cell r="H124">
            <v>52.25</v>
          </cell>
          <cell r="I124">
            <v>212.36666666666667</v>
          </cell>
          <cell r="J124">
            <v>0</v>
          </cell>
          <cell r="K124">
            <v>58.133333333333333</v>
          </cell>
          <cell r="L124">
            <v>487.38333333333333</v>
          </cell>
          <cell r="M124">
            <v>59</v>
          </cell>
          <cell r="N124">
            <v>78.900000000000006</v>
          </cell>
          <cell r="O124">
            <v>15.116666666666667</v>
          </cell>
          <cell r="P124">
            <v>233.5</v>
          </cell>
          <cell r="Q124">
            <v>58.533333333333339</v>
          </cell>
          <cell r="R124">
            <v>0.56666666666666665</v>
          </cell>
          <cell r="S124">
            <v>386.61666666666667</v>
          </cell>
          <cell r="T124">
            <v>87.531100000000009</v>
          </cell>
        </row>
        <row r="125">
          <cell r="A125" t="str">
            <v>R</v>
          </cell>
          <cell r="B125">
            <v>200611</v>
          </cell>
          <cell r="C125" t="str">
            <v>Loyal swap PP</v>
          </cell>
          <cell r="D125" t="str">
            <v>Fun</v>
          </cell>
          <cell r="E125" t="str">
            <v>Proxitime all day</v>
          </cell>
          <cell r="F125">
            <v>78</v>
          </cell>
          <cell r="G125">
            <v>3949.9</v>
          </cell>
          <cell r="H125">
            <v>1406.7166666666667</v>
          </cell>
          <cell r="I125">
            <v>1149.4333333333336</v>
          </cell>
          <cell r="J125">
            <v>13.316666666666666</v>
          </cell>
          <cell r="K125">
            <v>505.1</v>
          </cell>
          <cell r="L125">
            <v>7024.4666666666653</v>
          </cell>
          <cell r="M125">
            <v>3190</v>
          </cell>
          <cell r="N125">
            <v>3280.5833333333326</v>
          </cell>
          <cell r="O125">
            <v>1355.6</v>
          </cell>
          <cell r="P125">
            <v>1178.45</v>
          </cell>
          <cell r="Q125">
            <v>24.183333333333337</v>
          </cell>
          <cell r="R125">
            <v>354.53333333333336</v>
          </cell>
          <cell r="S125">
            <v>6193.35</v>
          </cell>
          <cell r="T125">
            <v>2181.5583999999999</v>
          </cell>
        </row>
        <row r="126">
          <cell r="A126" t="str">
            <v>R</v>
          </cell>
          <cell r="B126">
            <v>200611</v>
          </cell>
          <cell r="C126" t="str">
            <v>Loyal swap PP</v>
          </cell>
          <cell r="D126" t="str">
            <v>Fun</v>
          </cell>
          <cell r="E126" t="str">
            <v>Proxitime day/night</v>
          </cell>
          <cell r="F126">
            <v>3</v>
          </cell>
          <cell r="G126">
            <v>108.58333333333334</v>
          </cell>
          <cell r="H126">
            <v>55.866666666666667</v>
          </cell>
          <cell r="I126">
            <v>52.183333333333337</v>
          </cell>
          <cell r="J126">
            <v>1</v>
          </cell>
          <cell r="K126">
            <v>41.966666666666669</v>
          </cell>
          <cell r="L126">
            <v>259.60000000000002</v>
          </cell>
          <cell r="M126">
            <v>39</v>
          </cell>
          <cell r="N126">
            <v>93.966666666666669</v>
          </cell>
          <cell r="O126">
            <v>21.15</v>
          </cell>
          <cell r="P126">
            <v>85.483333333333334</v>
          </cell>
          <cell r="Q126">
            <v>3.2333333333333334</v>
          </cell>
          <cell r="R126">
            <v>12.533333333333333</v>
          </cell>
          <cell r="S126">
            <v>216.3666666666667</v>
          </cell>
          <cell r="T126">
            <v>78.512599999999992</v>
          </cell>
        </row>
        <row r="127">
          <cell r="A127" t="str">
            <v>R</v>
          </cell>
          <cell r="B127">
            <v>200611</v>
          </cell>
          <cell r="C127" t="str">
            <v>Loyal swap PP</v>
          </cell>
          <cell r="D127" t="str">
            <v>Fun</v>
          </cell>
          <cell r="E127" t="str">
            <v>SME_Package Basic</v>
          </cell>
          <cell r="F127">
            <v>6</v>
          </cell>
          <cell r="G127">
            <v>363.6</v>
          </cell>
          <cell r="H127">
            <v>89.616666666666674</v>
          </cell>
          <cell r="I127">
            <v>122.11666666666667</v>
          </cell>
          <cell r="J127">
            <v>4.333333333333333</v>
          </cell>
          <cell r="K127">
            <v>54.3</v>
          </cell>
          <cell r="L127">
            <v>633.9666666666667</v>
          </cell>
          <cell r="M127">
            <v>251</v>
          </cell>
          <cell r="N127">
            <v>332.8</v>
          </cell>
          <cell r="O127">
            <v>45.4</v>
          </cell>
          <cell r="P127">
            <v>103.9</v>
          </cell>
          <cell r="Q127">
            <v>16.083333333333336</v>
          </cell>
          <cell r="R127">
            <v>8.2666666666666657</v>
          </cell>
          <cell r="S127">
            <v>506.45</v>
          </cell>
          <cell r="T127">
            <v>209.58020000000002</v>
          </cell>
        </row>
        <row r="128">
          <cell r="A128" t="str">
            <v>R</v>
          </cell>
          <cell r="B128">
            <v>200611</v>
          </cell>
          <cell r="C128" t="str">
            <v>Loyal swap PP</v>
          </cell>
          <cell r="D128" t="str">
            <v>Fun</v>
          </cell>
          <cell r="E128" t="str">
            <v>SME_Package Easy</v>
          </cell>
          <cell r="F128">
            <v>105</v>
          </cell>
          <cell r="G128">
            <v>12499.1</v>
          </cell>
          <cell r="H128">
            <v>3562.733333333334</v>
          </cell>
          <cell r="I128">
            <v>2927.1333333333318</v>
          </cell>
          <cell r="J128">
            <v>406.9</v>
          </cell>
          <cell r="K128">
            <v>1103.9666666666672</v>
          </cell>
          <cell r="L128">
            <v>20499.833333333332</v>
          </cell>
          <cell r="M128">
            <v>3679</v>
          </cell>
          <cell r="N128">
            <v>11828.9</v>
          </cell>
          <cell r="O128">
            <v>2935.6</v>
          </cell>
          <cell r="P128">
            <v>2574.1333333333318</v>
          </cell>
          <cell r="Q128">
            <v>118.36666666666667</v>
          </cell>
          <cell r="R128">
            <v>543.38333333333355</v>
          </cell>
          <cell r="S128">
            <v>18000.383333333339</v>
          </cell>
          <cell r="T128">
            <v>4129.3531000000021</v>
          </cell>
        </row>
        <row r="129">
          <cell r="A129" t="str">
            <v>R</v>
          </cell>
          <cell r="B129">
            <v>200611</v>
          </cell>
          <cell r="C129" t="str">
            <v>Loyal swap PP</v>
          </cell>
          <cell r="D129" t="str">
            <v>Fun</v>
          </cell>
          <cell r="E129" t="str">
            <v>SME_Package Extend ATAN</v>
          </cell>
          <cell r="F129">
            <v>255</v>
          </cell>
          <cell r="G129">
            <v>41891.066666666666</v>
          </cell>
          <cell r="H129">
            <v>14348.416666666672</v>
          </cell>
          <cell r="I129">
            <v>9711.2166666666653</v>
          </cell>
          <cell r="J129">
            <v>640.93333333333328</v>
          </cell>
          <cell r="K129">
            <v>5763.5</v>
          </cell>
          <cell r="L129">
            <v>72355.133333333273</v>
          </cell>
          <cell r="M129">
            <v>15675</v>
          </cell>
          <cell r="N129">
            <v>35730.083333333343</v>
          </cell>
          <cell r="O129">
            <v>8674</v>
          </cell>
          <cell r="P129">
            <v>10592.55</v>
          </cell>
          <cell r="Q129">
            <v>1202.3499999999999</v>
          </cell>
          <cell r="R129">
            <v>2517.7333333333322</v>
          </cell>
          <cell r="S129">
            <v>58716.716666666645</v>
          </cell>
          <cell r="T129">
            <v>12609.143700000001</v>
          </cell>
        </row>
        <row r="130">
          <cell r="A130" t="str">
            <v>R</v>
          </cell>
          <cell r="B130">
            <v>200611</v>
          </cell>
          <cell r="C130" t="str">
            <v>Loyal swap PP</v>
          </cell>
          <cell r="D130" t="str">
            <v>Fun</v>
          </cell>
          <cell r="E130" t="str">
            <v>SME_Package Extend Intracomp</v>
          </cell>
          <cell r="F130">
            <v>260</v>
          </cell>
          <cell r="G130">
            <v>51170.133333333339</v>
          </cell>
          <cell r="H130">
            <v>13106.3</v>
          </cell>
          <cell r="I130">
            <v>9828.2833333333328</v>
          </cell>
          <cell r="J130">
            <v>882.6</v>
          </cell>
          <cell r="K130">
            <v>5017.1333333333305</v>
          </cell>
          <cell r="L130">
            <v>80004.45</v>
          </cell>
          <cell r="M130">
            <v>14375</v>
          </cell>
          <cell r="N130">
            <v>40346.266666666656</v>
          </cell>
          <cell r="O130">
            <v>9677.883333333335</v>
          </cell>
          <cell r="P130">
            <v>9897.2000000000007</v>
          </cell>
          <cell r="Q130">
            <v>1131.8499999999999</v>
          </cell>
          <cell r="R130">
            <v>1741.35</v>
          </cell>
          <cell r="S130">
            <v>62794.55</v>
          </cell>
          <cell r="T130">
            <v>13527.637699999994</v>
          </cell>
        </row>
        <row r="131">
          <cell r="A131" t="str">
            <v>R</v>
          </cell>
          <cell r="B131">
            <v>200611</v>
          </cell>
          <cell r="C131" t="str">
            <v>Loyal swap PP</v>
          </cell>
          <cell r="D131" t="str">
            <v>Fun</v>
          </cell>
          <cell r="E131" t="str">
            <v>SME_Package High</v>
          </cell>
          <cell r="F131">
            <v>135</v>
          </cell>
          <cell r="G131">
            <v>30947.133333333339</v>
          </cell>
          <cell r="H131">
            <v>10261.299999999999</v>
          </cell>
          <cell r="I131">
            <v>8565.2166666666672</v>
          </cell>
          <cell r="J131">
            <v>704.7</v>
          </cell>
          <cell r="K131">
            <v>4186.2666666666673</v>
          </cell>
          <cell r="L131">
            <v>54664.616666666661</v>
          </cell>
          <cell r="M131">
            <v>10770</v>
          </cell>
          <cell r="N131">
            <v>23345.95</v>
          </cell>
          <cell r="O131">
            <v>6283.7833333333356</v>
          </cell>
          <cell r="P131">
            <v>5871.2</v>
          </cell>
          <cell r="Q131">
            <v>1469.1333333333334</v>
          </cell>
          <cell r="R131">
            <v>2003.8833333333337</v>
          </cell>
          <cell r="S131">
            <v>38973.949999999997</v>
          </cell>
          <cell r="T131">
            <v>10623.613800000005</v>
          </cell>
        </row>
        <row r="132">
          <cell r="A132" t="str">
            <v>R</v>
          </cell>
          <cell r="B132">
            <v>200611</v>
          </cell>
          <cell r="C132" t="str">
            <v>Loyal swap PP</v>
          </cell>
          <cell r="D132" t="str">
            <v>Mobile Group</v>
          </cell>
          <cell r="E132" t="str">
            <v>BP_Easy</v>
          </cell>
          <cell r="F132">
            <v>5</v>
          </cell>
          <cell r="G132">
            <v>570.48333333333335</v>
          </cell>
          <cell r="H132">
            <v>85.1</v>
          </cell>
          <cell r="I132">
            <v>222.25</v>
          </cell>
          <cell r="J132">
            <v>48.766666666666666</v>
          </cell>
          <cell r="K132">
            <v>45.266666666666666</v>
          </cell>
          <cell r="L132">
            <v>971.86666666666656</v>
          </cell>
          <cell r="M132">
            <v>230</v>
          </cell>
          <cell r="N132">
            <v>414.83333333333331</v>
          </cell>
          <cell r="O132">
            <v>40.666666666666664</v>
          </cell>
          <cell r="P132">
            <v>133.65</v>
          </cell>
          <cell r="Q132">
            <v>106.16666666666667</v>
          </cell>
          <cell r="R132">
            <v>28.35</v>
          </cell>
          <cell r="S132">
            <v>723.66666666666663</v>
          </cell>
          <cell r="T132">
            <v>326.80189999999999</v>
          </cell>
        </row>
        <row r="133">
          <cell r="A133" t="str">
            <v>R</v>
          </cell>
          <cell r="B133">
            <v>200611</v>
          </cell>
          <cell r="C133" t="str">
            <v>Loyal swap PP</v>
          </cell>
          <cell r="D133" t="str">
            <v>Fun</v>
          </cell>
          <cell r="E133" t="str">
            <v>SME_Package Medium</v>
          </cell>
          <cell r="F133">
            <v>112</v>
          </cell>
          <cell r="G133">
            <v>13173.433333333332</v>
          </cell>
          <cell r="H133">
            <v>4494.25</v>
          </cell>
          <cell r="I133">
            <v>3113.4333333333325</v>
          </cell>
          <cell r="J133">
            <v>236.43333333333334</v>
          </cell>
          <cell r="K133">
            <v>1725.4666666666672</v>
          </cell>
          <cell r="L133">
            <v>22743.016666666666</v>
          </cell>
          <cell r="M133">
            <v>4789</v>
          </cell>
          <cell r="N133">
            <v>9990.5166666666682</v>
          </cell>
          <cell r="O133">
            <v>3173.433333333332</v>
          </cell>
          <cell r="P133">
            <v>3322.916666666667</v>
          </cell>
          <cell r="Q133">
            <v>394.41666666666669</v>
          </cell>
          <cell r="R133">
            <v>1033.4333333333332</v>
          </cell>
          <cell r="S133">
            <v>17914.71666666666</v>
          </cell>
          <cell r="T133">
            <v>4996.9102999999996</v>
          </cell>
        </row>
        <row r="134">
          <cell r="A134" t="str">
            <v>R</v>
          </cell>
          <cell r="B134">
            <v>200611</v>
          </cell>
          <cell r="C134" t="str">
            <v>Loyal swap PP</v>
          </cell>
          <cell r="D134" t="str">
            <v>Pro</v>
          </cell>
          <cell r="E134" t="str">
            <v>Business Package</v>
          </cell>
          <cell r="F134">
            <v>1477</v>
          </cell>
          <cell r="G134">
            <v>482135.13333333243</v>
          </cell>
          <cell r="H134">
            <v>224075.68333333335</v>
          </cell>
          <cell r="I134">
            <v>163959.03333333324</v>
          </cell>
          <cell r="J134">
            <v>32292.066666666618</v>
          </cell>
          <cell r="K134">
            <v>103509.28333333346</v>
          </cell>
          <cell r="L134">
            <v>1005971.2</v>
          </cell>
          <cell r="M134">
            <v>143121</v>
          </cell>
          <cell r="N134">
            <v>286528.68333333317</v>
          </cell>
          <cell r="O134">
            <v>133421.9</v>
          </cell>
          <cell r="P134">
            <v>114402.5833333333</v>
          </cell>
          <cell r="Q134">
            <v>27321.48333333337</v>
          </cell>
          <cell r="R134">
            <v>44287.566666666658</v>
          </cell>
          <cell r="S134">
            <v>605962.21666666749</v>
          </cell>
          <cell r="T134">
            <v>187461.21080000012</v>
          </cell>
        </row>
        <row r="135">
          <cell r="A135" t="str">
            <v>R</v>
          </cell>
          <cell r="B135">
            <v>200611</v>
          </cell>
          <cell r="C135" t="str">
            <v>Loyal swap PP</v>
          </cell>
          <cell r="D135" t="str">
            <v>Fun</v>
          </cell>
          <cell r="E135" t="str">
            <v>Smile 10 ATAN</v>
          </cell>
          <cell r="F135">
            <v>14596</v>
          </cell>
          <cell r="G135">
            <v>310925.61666666565</v>
          </cell>
          <cell r="H135">
            <v>149478.6666666666</v>
          </cell>
          <cell r="I135">
            <v>142243.56666666685</v>
          </cell>
          <cell r="J135">
            <v>10175.033333333318</v>
          </cell>
          <cell r="K135">
            <v>51431.200000000135</v>
          </cell>
          <cell r="L135">
            <v>664254.0833333343</v>
          </cell>
          <cell r="M135">
            <v>382651</v>
          </cell>
          <cell r="N135">
            <v>362285.16666666686</v>
          </cell>
          <cell r="O135">
            <v>174981.6</v>
          </cell>
          <cell r="P135">
            <v>173890.5666666675</v>
          </cell>
          <cell r="Q135">
            <v>22627.766666666706</v>
          </cell>
          <cell r="R135">
            <v>46404.766666666575</v>
          </cell>
          <cell r="S135">
            <v>780189.86666666635</v>
          </cell>
          <cell r="T135">
            <v>259328.72875999421</v>
          </cell>
        </row>
        <row r="136">
          <cell r="A136" t="str">
            <v>R</v>
          </cell>
          <cell r="B136">
            <v>200611</v>
          </cell>
          <cell r="C136" t="str">
            <v>Loyal swap PP</v>
          </cell>
          <cell r="D136" t="str">
            <v>Fun</v>
          </cell>
          <cell r="E136" t="str">
            <v>Smile 10 P2P</v>
          </cell>
          <cell r="F136">
            <v>12618</v>
          </cell>
          <cell r="G136">
            <v>801091.83333333686</v>
          </cell>
          <cell r="H136">
            <v>140435.01666666666</v>
          </cell>
          <cell r="I136">
            <v>99047.816666667073</v>
          </cell>
          <cell r="J136">
            <v>6715.5333333333419</v>
          </cell>
          <cell r="K136">
            <v>48318.466666666667</v>
          </cell>
          <cell r="L136">
            <v>1095608.6666666688</v>
          </cell>
          <cell r="M136">
            <v>478677</v>
          </cell>
          <cell r="N136">
            <v>777472.66666666802</v>
          </cell>
          <cell r="O136">
            <v>160743.4</v>
          </cell>
          <cell r="P136">
            <v>193615.01666666666</v>
          </cell>
          <cell r="Q136">
            <v>18256.25</v>
          </cell>
          <cell r="R136">
            <v>41466.466666666682</v>
          </cell>
          <cell r="S136">
            <v>1191553.8</v>
          </cell>
          <cell r="T136">
            <v>295949.09389999893</v>
          </cell>
        </row>
        <row r="137">
          <cell r="A137" t="str">
            <v>R</v>
          </cell>
          <cell r="B137">
            <v>200611</v>
          </cell>
          <cell r="C137" t="str">
            <v>Loyal swap PP</v>
          </cell>
          <cell r="D137" t="str">
            <v>Fun</v>
          </cell>
          <cell r="E137" t="str">
            <v>Smile 100 ATAN</v>
          </cell>
          <cell r="F137">
            <v>19</v>
          </cell>
          <cell r="G137">
            <v>3987.2166666666672</v>
          </cell>
          <cell r="H137">
            <v>3034.6666666666661</v>
          </cell>
          <cell r="I137">
            <v>1530.7833333333333</v>
          </cell>
          <cell r="J137">
            <v>30.933333333333334</v>
          </cell>
          <cell r="K137">
            <v>964.45</v>
          </cell>
          <cell r="L137">
            <v>9548.0499999999993</v>
          </cell>
          <cell r="M137">
            <v>3414</v>
          </cell>
          <cell r="N137">
            <v>2434</v>
          </cell>
          <cell r="O137">
            <v>1123.4833333333331</v>
          </cell>
          <cell r="P137">
            <v>722.95</v>
          </cell>
          <cell r="Q137">
            <v>122.13333333333333</v>
          </cell>
          <cell r="R137">
            <v>122.95</v>
          </cell>
          <cell r="S137">
            <v>4525.5166666666673</v>
          </cell>
          <cell r="T137">
            <v>2221.3479000000002</v>
          </cell>
        </row>
        <row r="138">
          <cell r="A138" t="str">
            <v>R</v>
          </cell>
          <cell r="B138">
            <v>200611</v>
          </cell>
          <cell r="C138" t="str">
            <v>Loyal swap PP</v>
          </cell>
          <cell r="D138" t="str">
            <v>Fun</v>
          </cell>
          <cell r="E138" t="str">
            <v>Smile 20 ATAN</v>
          </cell>
          <cell r="F138">
            <v>31247</v>
          </cell>
          <cell r="G138">
            <v>1709057.8</v>
          </cell>
          <cell r="H138">
            <v>857886.46666666481</v>
          </cell>
          <cell r="I138">
            <v>666861.2666666616</v>
          </cell>
          <cell r="J138">
            <v>68658.95</v>
          </cell>
          <cell r="K138">
            <v>314819.91666666546</v>
          </cell>
          <cell r="L138">
            <v>3617284.4</v>
          </cell>
          <cell r="M138">
            <v>1421581</v>
          </cell>
          <cell r="N138">
            <v>1574849.0166666787</v>
          </cell>
          <cell r="O138">
            <v>787888.89999999898</v>
          </cell>
          <cell r="P138">
            <v>722839.88333332969</v>
          </cell>
          <cell r="Q138">
            <v>100332.03333333285</v>
          </cell>
          <cell r="R138">
            <v>214212.4</v>
          </cell>
          <cell r="S138">
            <v>3400122.2333333222</v>
          </cell>
          <cell r="T138">
            <v>971709.62191002606</v>
          </cell>
        </row>
        <row r="139">
          <cell r="A139" t="str">
            <v>R</v>
          </cell>
          <cell r="B139">
            <v>200611</v>
          </cell>
          <cell r="C139" t="str">
            <v>Loyal swap PP</v>
          </cell>
          <cell r="D139" t="str">
            <v>Fun</v>
          </cell>
          <cell r="E139" t="str">
            <v>Smile 20 P2P</v>
          </cell>
          <cell r="F139">
            <v>17842</v>
          </cell>
          <cell r="G139">
            <v>2600615.35</v>
          </cell>
          <cell r="H139">
            <v>461293.39999999903</v>
          </cell>
          <cell r="I139">
            <v>299703.59999999916</v>
          </cell>
          <cell r="J139">
            <v>31297.7</v>
          </cell>
          <cell r="K139">
            <v>182669.73333333322</v>
          </cell>
          <cell r="L139">
            <v>3575579.7833333318</v>
          </cell>
          <cell r="M139">
            <v>1140226</v>
          </cell>
          <cell r="N139">
            <v>2001810.2166666682</v>
          </cell>
          <cell r="O139">
            <v>442518.56666666741</v>
          </cell>
          <cell r="P139">
            <v>485894.53333333373</v>
          </cell>
          <cell r="Q139">
            <v>59101.633333333491</v>
          </cell>
          <cell r="R139">
            <v>123990.16666666635</v>
          </cell>
          <cell r="S139">
            <v>3113315.1166666555</v>
          </cell>
          <cell r="T139">
            <v>766435.07630000298</v>
          </cell>
        </row>
        <row r="140">
          <cell r="A140" t="str">
            <v>R</v>
          </cell>
          <cell r="B140">
            <v>200611</v>
          </cell>
          <cell r="C140" t="str">
            <v>Loyal swap PP</v>
          </cell>
          <cell r="D140" t="str">
            <v>Fun</v>
          </cell>
          <cell r="E140" t="str">
            <v>Smile 40 ATAN</v>
          </cell>
          <cell r="F140">
            <v>13642</v>
          </cell>
          <cell r="G140">
            <v>1483905.5</v>
          </cell>
          <cell r="H140">
            <v>866903.86666666763</v>
          </cell>
          <cell r="I140">
            <v>515906.19999999896</v>
          </cell>
          <cell r="J140">
            <v>42007.833333333314</v>
          </cell>
          <cell r="K140">
            <v>347472.39999999938</v>
          </cell>
          <cell r="L140">
            <v>3256195.8000000129</v>
          </cell>
          <cell r="M140">
            <v>963207</v>
          </cell>
          <cell r="N140">
            <v>1142465.8999999999</v>
          </cell>
          <cell r="O140">
            <v>654299.66666666931</v>
          </cell>
          <cell r="P140">
            <v>503095.0666666649</v>
          </cell>
          <cell r="Q140">
            <v>61392.15</v>
          </cell>
          <cell r="R140">
            <v>196993.41666666567</v>
          </cell>
          <cell r="S140">
            <v>2558246.2000000002</v>
          </cell>
          <cell r="T140">
            <v>735271.17845001037</v>
          </cell>
        </row>
        <row r="141">
          <cell r="A141" t="str">
            <v>R</v>
          </cell>
          <cell r="B141">
            <v>200611</v>
          </cell>
          <cell r="C141" t="str">
            <v>Loyal swap PP</v>
          </cell>
          <cell r="D141" t="str">
            <v>Fun</v>
          </cell>
          <cell r="E141" t="str">
            <v>Smile 40 P2P</v>
          </cell>
          <cell r="F141">
            <v>6010</v>
          </cell>
          <cell r="G141">
            <v>1971966.5499999945</v>
          </cell>
          <cell r="H141">
            <v>296100.09999999998</v>
          </cell>
          <cell r="I141">
            <v>172246.68333333373</v>
          </cell>
          <cell r="J141">
            <v>19932.016666666641</v>
          </cell>
          <cell r="K141">
            <v>121044.53333333335</v>
          </cell>
          <cell r="L141">
            <v>2581289.8833333272</v>
          </cell>
          <cell r="M141">
            <v>542873</v>
          </cell>
          <cell r="N141">
            <v>1186758.0333333362</v>
          </cell>
          <cell r="O141">
            <v>233060.01666666649</v>
          </cell>
          <cell r="P141">
            <v>249286.66666666619</v>
          </cell>
          <cell r="Q141">
            <v>29421.71666666666</v>
          </cell>
          <cell r="R141">
            <v>67704.666666666599</v>
          </cell>
          <cell r="S141">
            <v>1766231.1</v>
          </cell>
          <cell r="T141">
            <v>440848.51079999987</v>
          </cell>
        </row>
        <row r="142">
          <cell r="A142" t="str">
            <v>R</v>
          </cell>
          <cell r="B142">
            <v>200611</v>
          </cell>
          <cell r="C142" t="str">
            <v>Loyal swap PP</v>
          </cell>
          <cell r="D142" t="str">
            <v>Fun</v>
          </cell>
          <cell r="E142" t="str">
            <v>Smile 5 ATAN</v>
          </cell>
          <cell r="F142">
            <v>2901</v>
          </cell>
          <cell r="G142">
            <v>58707.983333333272</v>
          </cell>
          <cell r="H142">
            <v>23593.866666666672</v>
          </cell>
          <cell r="I142">
            <v>23242.1</v>
          </cell>
          <cell r="J142">
            <v>1111.0833333333335</v>
          </cell>
          <cell r="K142">
            <v>7723.3333333333303</v>
          </cell>
          <cell r="L142">
            <v>114378.36666666665</v>
          </cell>
          <cell r="M142">
            <v>65051</v>
          </cell>
          <cell r="N142">
            <v>64293.916666666708</v>
          </cell>
          <cell r="O142">
            <v>26359.200000000001</v>
          </cell>
          <cell r="P142">
            <v>28321.71666666662</v>
          </cell>
          <cell r="Q142">
            <v>3677.4833333333349</v>
          </cell>
          <cell r="R142">
            <v>7259.3333333333221</v>
          </cell>
          <cell r="S142">
            <v>129911.65</v>
          </cell>
          <cell r="T142">
            <v>35478.79419999996</v>
          </cell>
        </row>
        <row r="143">
          <cell r="A143" t="str">
            <v>R</v>
          </cell>
          <cell r="B143">
            <v>200611</v>
          </cell>
          <cell r="C143" t="str">
            <v>Loyal swap PP</v>
          </cell>
          <cell r="D143" t="str">
            <v>Fun</v>
          </cell>
          <cell r="E143" t="str">
            <v>SME_Package Light</v>
          </cell>
          <cell r="F143">
            <v>55</v>
          </cell>
          <cell r="G143">
            <v>3353.266666666666</v>
          </cell>
          <cell r="H143">
            <v>1011.5</v>
          </cell>
          <cell r="I143">
            <v>849.36666666666667</v>
          </cell>
          <cell r="J143">
            <v>38.583333333333329</v>
          </cell>
          <cell r="K143">
            <v>382.23333333333329</v>
          </cell>
          <cell r="L143">
            <v>5634.95</v>
          </cell>
          <cell r="M143">
            <v>2062</v>
          </cell>
          <cell r="N143">
            <v>2799.75</v>
          </cell>
          <cell r="O143">
            <v>825.93333333333374</v>
          </cell>
          <cell r="P143">
            <v>866.88333333333333</v>
          </cell>
          <cell r="Q143">
            <v>72.383333333333326</v>
          </cell>
          <cell r="R143">
            <v>314.23333333333335</v>
          </cell>
          <cell r="S143">
            <v>4879.1833333333307</v>
          </cell>
          <cell r="T143">
            <v>1688.4732000000006</v>
          </cell>
        </row>
        <row r="144">
          <cell r="A144" t="str">
            <v>R</v>
          </cell>
          <cell r="B144">
            <v>200611</v>
          </cell>
          <cell r="C144" t="str">
            <v>Loyal swap PP</v>
          </cell>
          <cell r="D144" t="str">
            <v>Proxitime all day</v>
          </cell>
          <cell r="E144" t="str">
            <v>Fun</v>
          </cell>
          <cell r="F144">
            <v>48</v>
          </cell>
          <cell r="G144">
            <v>2423.766666666666</v>
          </cell>
          <cell r="H144">
            <v>755.95</v>
          </cell>
          <cell r="I144">
            <v>539.51666666666665</v>
          </cell>
          <cell r="J144">
            <v>16.083333333333336</v>
          </cell>
          <cell r="K144">
            <v>277.26666666666665</v>
          </cell>
          <cell r="L144">
            <v>4012.5833333333344</v>
          </cell>
          <cell r="M144">
            <v>1921</v>
          </cell>
          <cell r="N144">
            <v>2231.5</v>
          </cell>
          <cell r="O144">
            <v>1100.5666666666666</v>
          </cell>
          <cell r="P144">
            <v>852.16666666666663</v>
          </cell>
          <cell r="Q144">
            <v>12.3</v>
          </cell>
          <cell r="R144">
            <v>164.16666666666666</v>
          </cell>
          <cell r="S144">
            <v>4360.7</v>
          </cell>
          <cell r="T144">
            <v>1234.6014</v>
          </cell>
        </row>
        <row r="145">
          <cell r="A145" t="str">
            <v>R</v>
          </cell>
          <cell r="B145">
            <v>200611</v>
          </cell>
          <cell r="C145" t="str">
            <v>Loyal swap PP</v>
          </cell>
          <cell r="D145" t="str">
            <v>Pro</v>
          </cell>
          <cell r="E145" t="str">
            <v>Smile 40 P2P</v>
          </cell>
          <cell r="F145">
            <v>1363</v>
          </cell>
          <cell r="G145">
            <v>452841.23333333293</v>
          </cell>
          <cell r="H145">
            <v>85087.483333333366</v>
          </cell>
          <cell r="I145">
            <v>61789.683333333312</v>
          </cell>
          <cell r="J145">
            <v>14023.633333333342</v>
          </cell>
          <cell r="K145">
            <v>37548.6</v>
          </cell>
          <cell r="L145">
            <v>651290.633333334</v>
          </cell>
          <cell r="M145">
            <v>131501</v>
          </cell>
          <cell r="N145">
            <v>268751.31666666671</v>
          </cell>
          <cell r="O145">
            <v>63091.6</v>
          </cell>
          <cell r="P145">
            <v>60788.25</v>
          </cell>
          <cell r="Q145">
            <v>18316.849999999999</v>
          </cell>
          <cell r="R145">
            <v>20927.716666666689</v>
          </cell>
          <cell r="S145">
            <v>431875.73333333276</v>
          </cell>
          <cell r="T145">
            <v>123387.10240000006</v>
          </cell>
        </row>
        <row r="146">
          <cell r="A146" t="str">
            <v>R</v>
          </cell>
          <cell r="B146">
            <v>200611</v>
          </cell>
          <cell r="C146" t="str">
            <v>Loyal swap PP</v>
          </cell>
          <cell r="D146" t="str">
            <v>Pro</v>
          </cell>
          <cell r="E146" t="str">
            <v>Smile 5 ATAN</v>
          </cell>
          <cell r="F146">
            <v>146</v>
          </cell>
          <cell r="G146">
            <v>4842.1166666666686</v>
          </cell>
          <cell r="H146">
            <v>2096.3833333333341</v>
          </cell>
          <cell r="I146">
            <v>2938.1</v>
          </cell>
          <cell r="J146">
            <v>216.88333333333335</v>
          </cell>
          <cell r="K146">
            <v>1349</v>
          </cell>
          <cell r="L146">
            <v>11442.483333333335</v>
          </cell>
          <cell r="M146">
            <v>3067</v>
          </cell>
          <cell r="N146">
            <v>3896</v>
          </cell>
          <cell r="O146">
            <v>2931.2833333333338</v>
          </cell>
          <cell r="P146">
            <v>3493.5666666666675</v>
          </cell>
          <cell r="Q146">
            <v>672.0833333333336</v>
          </cell>
          <cell r="R146">
            <v>585.9</v>
          </cell>
          <cell r="S146">
            <v>11578.833333333328</v>
          </cell>
          <cell r="T146">
            <v>3480.8142000000012</v>
          </cell>
        </row>
        <row r="147">
          <cell r="A147" t="str">
            <v>R</v>
          </cell>
          <cell r="B147">
            <v>200611</v>
          </cell>
          <cell r="C147" t="str">
            <v>Loyal swap PP</v>
          </cell>
          <cell r="D147" t="str">
            <v>Pro</v>
          </cell>
          <cell r="E147" t="str">
            <v>Smile 5 P2P</v>
          </cell>
          <cell r="F147">
            <v>39</v>
          </cell>
          <cell r="G147">
            <v>2326.6333333333332</v>
          </cell>
          <cell r="H147">
            <v>550.45000000000005</v>
          </cell>
          <cell r="I147">
            <v>820.5</v>
          </cell>
          <cell r="J147">
            <v>63.533333333333339</v>
          </cell>
          <cell r="K147">
            <v>121.68333333333337</v>
          </cell>
          <cell r="L147">
            <v>3882.8</v>
          </cell>
          <cell r="M147">
            <v>1323</v>
          </cell>
          <cell r="N147">
            <v>2042.1</v>
          </cell>
          <cell r="O147">
            <v>353.95</v>
          </cell>
          <cell r="P147">
            <v>697.35</v>
          </cell>
          <cell r="Q147">
            <v>326.3</v>
          </cell>
          <cell r="R147">
            <v>102.98333333333332</v>
          </cell>
          <cell r="S147">
            <v>3522.6833333333338</v>
          </cell>
          <cell r="T147">
            <v>1192.0476000000001</v>
          </cell>
        </row>
        <row r="148">
          <cell r="A148" t="str">
            <v>R</v>
          </cell>
          <cell r="B148">
            <v>200611</v>
          </cell>
          <cell r="C148" t="str">
            <v>Loyal swap PP</v>
          </cell>
          <cell r="D148" t="str">
            <v>Pro</v>
          </cell>
          <cell r="E148" t="str">
            <v>Smile 60 ATAN</v>
          </cell>
          <cell r="F148">
            <v>334</v>
          </cell>
          <cell r="G148">
            <v>65607.416666666613</v>
          </cell>
          <cell r="H148">
            <v>32404.483333333315</v>
          </cell>
          <cell r="I148">
            <v>22474.9</v>
          </cell>
          <cell r="J148">
            <v>4821.55</v>
          </cell>
          <cell r="K148">
            <v>11673.766666666666</v>
          </cell>
          <cell r="L148">
            <v>136982.1166666667</v>
          </cell>
          <cell r="M148">
            <v>29639</v>
          </cell>
          <cell r="N148">
            <v>48759.133333333353</v>
          </cell>
          <cell r="O148">
            <v>21851.233333333326</v>
          </cell>
          <cell r="P148">
            <v>18599.783333333318</v>
          </cell>
          <cell r="Q148">
            <v>5323.9166666666661</v>
          </cell>
          <cell r="R148">
            <v>6633.7666666666682</v>
          </cell>
          <cell r="S148">
            <v>101167.83333333339</v>
          </cell>
          <cell r="T148">
            <v>29003.627199999999</v>
          </cell>
        </row>
        <row r="149">
          <cell r="A149" t="str">
            <v>R</v>
          </cell>
          <cell r="B149">
            <v>200611</v>
          </cell>
          <cell r="C149" t="str">
            <v>Loyal swap PP</v>
          </cell>
          <cell r="D149" t="str">
            <v>Proxitime all day</v>
          </cell>
          <cell r="E149" t="str">
            <v>BP_Easy</v>
          </cell>
          <cell r="F149">
            <v>150</v>
          </cell>
          <cell r="G149">
            <v>10863.166666666666</v>
          </cell>
          <cell r="H149">
            <v>4609.9333333333334</v>
          </cell>
          <cell r="I149">
            <v>3534.6666666666661</v>
          </cell>
          <cell r="J149">
            <v>1174</v>
          </cell>
          <cell r="K149">
            <v>1607.5</v>
          </cell>
          <cell r="L149">
            <v>21789.266666666663</v>
          </cell>
          <cell r="M149">
            <v>6111</v>
          </cell>
          <cell r="N149">
            <v>9630.35</v>
          </cell>
          <cell r="O149">
            <v>3779.9</v>
          </cell>
          <cell r="P149">
            <v>4152.283333333331</v>
          </cell>
          <cell r="Q149">
            <v>944.91666666666663</v>
          </cell>
          <cell r="R149">
            <v>1096.2</v>
          </cell>
          <cell r="S149">
            <v>19603.650000000001</v>
          </cell>
          <cell r="T149">
            <v>6561.1091999999999</v>
          </cell>
        </row>
        <row r="150">
          <cell r="A150" t="str">
            <v>R</v>
          </cell>
          <cell r="B150">
            <v>200611</v>
          </cell>
          <cell r="C150" t="str">
            <v>Loyal swap PP</v>
          </cell>
          <cell r="D150" t="str">
            <v>Proxitime all day</v>
          </cell>
          <cell r="E150" t="str">
            <v>Business Package</v>
          </cell>
          <cell r="F150">
            <v>105</v>
          </cell>
          <cell r="G150">
            <v>20833.51666666667</v>
          </cell>
          <cell r="H150">
            <v>11312.383333333333</v>
          </cell>
          <cell r="I150">
            <v>6612.7</v>
          </cell>
          <cell r="J150">
            <v>1362.85</v>
          </cell>
          <cell r="K150">
            <v>4763.7</v>
          </cell>
          <cell r="L150">
            <v>44885.15</v>
          </cell>
          <cell r="M150">
            <v>11493</v>
          </cell>
          <cell r="N150">
            <v>13520.483333333335</v>
          </cell>
          <cell r="O150">
            <v>6138.6166666666659</v>
          </cell>
          <cell r="P150">
            <v>5316.55</v>
          </cell>
          <cell r="Q150">
            <v>844.21666666666704</v>
          </cell>
          <cell r="R150">
            <v>1882.6166666666661</v>
          </cell>
          <cell r="S150">
            <v>27702.483333333337</v>
          </cell>
          <cell r="T150">
            <v>9818.7580000000016</v>
          </cell>
        </row>
        <row r="151">
          <cell r="A151" t="str">
            <v>R</v>
          </cell>
          <cell r="B151">
            <v>200611</v>
          </cell>
          <cell r="C151" t="str">
            <v>Loyal swap PP</v>
          </cell>
          <cell r="D151" t="str">
            <v>Proxitime all day</v>
          </cell>
          <cell r="E151" t="str">
            <v>Business Package High</v>
          </cell>
          <cell r="F151">
            <v>61</v>
          </cell>
          <cell r="G151">
            <v>13808.133333333335</v>
          </cell>
          <cell r="H151">
            <v>7503.3</v>
          </cell>
          <cell r="I151">
            <v>2810.8666666666659</v>
          </cell>
          <cell r="J151">
            <v>191.5</v>
          </cell>
          <cell r="K151">
            <v>3335.6833333333325</v>
          </cell>
          <cell r="L151">
            <v>27649.483333333326</v>
          </cell>
          <cell r="M151">
            <v>5897</v>
          </cell>
          <cell r="N151">
            <v>8520.5333333333347</v>
          </cell>
          <cell r="O151">
            <v>3649.6333333333337</v>
          </cell>
          <cell r="P151">
            <v>3317.7</v>
          </cell>
          <cell r="Q151">
            <v>306.08333333333326</v>
          </cell>
          <cell r="R151">
            <v>1109</v>
          </cell>
          <cell r="S151">
            <v>16902.95</v>
          </cell>
          <cell r="T151">
            <v>4994.3826000000026</v>
          </cell>
        </row>
        <row r="152">
          <cell r="A152" t="str">
            <v>R</v>
          </cell>
          <cell r="B152">
            <v>200611</v>
          </cell>
          <cell r="C152" t="str">
            <v>Loyal swap PP</v>
          </cell>
          <cell r="D152" t="str">
            <v>Mobile Group</v>
          </cell>
          <cell r="E152" t="str">
            <v>Smile 60 ATAN</v>
          </cell>
          <cell r="F152">
            <v>3</v>
          </cell>
          <cell r="G152">
            <v>294.05</v>
          </cell>
          <cell r="H152">
            <v>103.75</v>
          </cell>
          <cell r="I152">
            <v>48.833333333333336</v>
          </cell>
          <cell r="J152">
            <v>0</v>
          </cell>
          <cell r="K152">
            <v>41.966666666666669</v>
          </cell>
          <cell r="L152">
            <v>488.6</v>
          </cell>
          <cell r="M152">
            <v>85</v>
          </cell>
          <cell r="N152">
            <v>166.5</v>
          </cell>
          <cell r="O152">
            <v>116.1</v>
          </cell>
          <cell r="P152">
            <v>147.94999999999999</v>
          </cell>
          <cell r="Q152">
            <v>0</v>
          </cell>
          <cell r="R152">
            <v>30.733333333333334</v>
          </cell>
          <cell r="S152">
            <v>461.2833333333333</v>
          </cell>
          <cell r="T152">
            <v>141.1764</v>
          </cell>
        </row>
        <row r="153">
          <cell r="A153" t="str">
            <v>R</v>
          </cell>
          <cell r="B153">
            <v>200611</v>
          </cell>
          <cell r="C153" t="str">
            <v>Loyal swap PP</v>
          </cell>
          <cell r="D153" t="str">
            <v>Proxitime all day</v>
          </cell>
          <cell r="E153" t="str">
            <v>Corpo</v>
          </cell>
          <cell r="F153">
            <v>885</v>
          </cell>
          <cell r="G153">
            <v>45701.866666666676</v>
          </cell>
          <cell r="H153">
            <v>15951.65</v>
          </cell>
          <cell r="I153">
            <v>16282.61666666667</v>
          </cell>
          <cell r="J153">
            <v>1458.4833333333331</v>
          </cell>
          <cell r="K153">
            <v>5362.05</v>
          </cell>
          <cell r="L153">
            <v>84756.66666666673</v>
          </cell>
          <cell r="M153">
            <v>40136</v>
          </cell>
          <cell r="N153">
            <v>45782.95</v>
          </cell>
          <cell r="O153">
            <v>14598.633333333324</v>
          </cell>
          <cell r="P153">
            <v>18174.416666666668</v>
          </cell>
          <cell r="Q153">
            <v>1401.266666666666</v>
          </cell>
          <cell r="R153">
            <v>4052.3166666666675</v>
          </cell>
          <cell r="S153">
            <v>84009.583333333314</v>
          </cell>
          <cell r="T153">
            <v>19544.854299999988</v>
          </cell>
        </row>
        <row r="154">
          <cell r="A154" t="str">
            <v>R</v>
          </cell>
          <cell r="B154">
            <v>200611</v>
          </cell>
          <cell r="C154" t="str">
            <v>Loyal swap PP</v>
          </cell>
          <cell r="D154" t="str">
            <v>Pro</v>
          </cell>
          <cell r="E154" t="str">
            <v>Smile 20 ATAN</v>
          </cell>
          <cell r="F154">
            <v>2887</v>
          </cell>
          <cell r="G154">
            <v>176138</v>
          </cell>
          <cell r="H154">
            <v>89083.816666666491</v>
          </cell>
          <cell r="I154">
            <v>85431.3</v>
          </cell>
          <cell r="J154">
            <v>34172.400000000001</v>
          </cell>
          <cell r="K154">
            <v>33477.75</v>
          </cell>
          <cell r="L154">
            <v>418303.26666666684</v>
          </cell>
          <cell r="M154">
            <v>135345</v>
          </cell>
          <cell r="N154">
            <v>150703.95000000001</v>
          </cell>
          <cell r="O154">
            <v>77096.350000000006</v>
          </cell>
          <cell r="P154">
            <v>75637.6166666668</v>
          </cell>
          <cell r="Q154">
            <v>39816.216666666689</v>
          </cell>
          <cell r="R154">
            <v>20796.55</v>
          </cell>
          <cell r="S154">
            <v>364050.68333333341</v>
          </cell>
          <cell r="T154">
            <v>137742.27929999979</v>
          </cell>
        </row>
        <row r="155">
          <cell r="A155" t="str">
            <v>R</v>
          </cell>
          <cell r="B155">
            <v>200611</v>
          </cell>
          <cell r="C155" t="str">
            <v>Loyal swap PP</v>
          </cell>
          <cell r="D155" t="str">
            <v>Proxitime all day</v>
          </cell>
          <cell r="E155" t="str">
            <v>Mobile Group</v>
          </cell>
          <cell r="F155">
            <v>202</v>
          </cell>
          <cell r="G155">
            <v>15620.75</v>
          </cell>
          <cell r="H155">
            <v>4341.8666666666686</v>
          </cell>
          <cell r="I155">
            <v>6334.8666666666704</v>
          </cell>
          <cell r="J155">
            <v>839.51666666666677</v>
          </cell>
          <cell r="K155">
            <v>1548.7166666666669</v>
          </cell>
          <cell r="L155">
            <v>28685.716666666664</v>
          </cell>
          <cell r="M155">
            <v>8424</v>
          </cell>
          <cell r="N155">
            <v>12798.183333333329</v>
          </cell>
          <cell r="O155">
            <v>3119.3333333333339</v>
          </cell>
          <cell r="P155">
            <v>5645.216666666669</v>
          </cell>
          <cell r="Q155">
            <v>893.95</v>
          </cell>
          <cell r="R155">
            <v>863.06666666666683</v>
          </cell>
          <cell r="S155">
            <v>23319.75</v>
          </cell>
          <cell r="T155">
            <v>8868.6474999999991</v>
          </cell>
        </row>
        <row r="156">
          <cell r="A156" t="str">
            <v>R</v>
          </cell>
          <cell r="B156">
            <v>200611</v>
          </cell>
          <cell r="C156" t="str">
            <v>Loyal swap PP</v>
          </cell>
          <cell r="D156" t="str">
            <v>Proxitime all day</v>
          </cell>
          <cell r="E156" t="str">
            <v>Pro</v>
          </cell>
          <cell r="F156">
            <v>14</v>
          </cell>
          <cell r="G156">
            <v>1210.5333333333333</v>
          </cell>
          <cell r="H156">
            <v>418.7833333333333</v>
          </cell>
          <cell r="I156">
            <v>386.95</v>
          </cell>
          <cell r="J156">
            <v>2</v>
          </cell>
          <cell r="K156">
            <v>372.41666666666669</v>
          </cell>
          <cell r="L156">
            <v>2390.6833333333334</v>
          </cell>
          <cell r="M156">
            <v>641</v>
          </cell>
          <cell r="N156">
            <v>1261.8833333333334</v>
          </cell>
          <cell r="O156">
            <v>191.1</v>
          </cell>
          <cell r="P156">
            <v>238.38333333333333</v>
          </cell>
          <cell r="Q156">
            <v>6.35</v>
          </cell>
          <cell r="R156">
            <v>101.01666666666667</v>
          </cell>
          <cell r="S156">
            <v>1798.7333333333338</v>
          </cell>
          <cell r="T156">
            <v>533.39350000000002</v>
          </cell>
        </row>
        <row r="157">
          <cell r="A157" t="str">
            <v>R</v>
          </cell>
          <cell r="B157">
            <v>200611</v>
          </cell>
          <cell r="C157" t="str">
            <v>Loyal swap PP</v>
          </cell>
          <cell r="D157" t="str">
            <v>Proxitime all day</v>
          </cell>
          <cell r="E157" t="str">
            <v>Proxitime day/night</v>
          </cell>
          <cell r="F157">
            <v>215</v>
          </cell>
          <cell r="G157">
            <v>4365.3333333333339</v>
          </cell>
          <cell r="H157">
            <v>2181.1333333333332</v>
          </cell>
          <cell r="I157">
            <v>1963.5666666666666</v>
          </cell>
          <cell r="J157">
            <v>140</v>
          </cell>
          <cell r="K157">
            <v>857.36666666666667</v>
          </cell>
          <cell r="L157">
            <v>9507.4</v>
          </cell>
          <cell r="M157">
            <v>4956</v>
          </cell>
          <cell r="N157">
            <v>5431.3</v>
          </cell>
          <cell r="O157">
            <v>2371.8166666666662</v>
          </cell>
          <cell r="P157">
            <v>2425.4333333333311</v>
          </cell>
          <cell r="Q157">
            <v>729.38333333333344</v>
          </cell>
          <cell r="R157">
            <v>672.68333333333328</v>
          </cell>
          <cell r="S157">
            <v>11630.616666666669</v>
          </cell>
          <cell r="T157">
            <v>3750.0628999999963</v>
          </cell>
        </row>
        <row r="158">
          <cell r="A158" t="str">
            <v>R</v>
          </cell>
          <cell r="B158">
            <v>200611</v>
          </cell>
          <cell r="C158" t="str">
            <v>Loyal swap PP</v>
          </cell>
          <cell r="D158" t="str">
            <v>Proxitime all day</v>
          </cell>
          <cell r="E158" t="str">
            <v>SME_Package Basic</v>
          </cell>
          <cell r="F158">
            <v>2</v>
          </cell>
          <cell r="G158">
            <v>101.18333333333334</v>
          </cell>
          <cell r="H158">
            <v>8.7833333333333332</v>
          </cell>
          <cell r="I158">
            <v>68.316666666666663</v>
          </cell>
          <cell r="J158">
            <v>0</v>
          </cell>
          <cell r="K158">
            <v>17.55</v>
          </cell>
          <cell r="L158">
            <v>195.83333333333331</v>
          </cell>
          <cell r="M158">
            <v>26</v>
          </cell>
          <cell r="N158">
            <v>41.466666666666669</v>
          </cell>
          <cell r="O158">
            <v>7.6333333333333337</v>
          </cell>
          <cell r="P158">
            <v>1.1000000000000001</v>
          </cell>
          <cell r="Q158">
            <v>0</v>
          </cell>
          <cell r="R158">
            <v>0</v>
          </cell>
          <cell r="S158">
            <v>50.2</v>
          </cell>
          <cell r="T158">
            <v>70.337400000000002</v>
          </cell>
        </row>
        <row r="159">
          <cell r="A159" t="str">
            <v>R</v>
          </cell>
          <cell r="B159">
            <v>200611</v>
          </cell>
          <cell r="C159" t="str">
            <v>Loyal swap PP</v>
          </cell>
          <cell r="D159" t="str">
            <v>Proxitime all day</v>
          </cell>
          <cell r="E159" t="str">
            <v>SME_Package Easy</v>
          </cell>
          <cell r="F159">
            <v>39</v>
          </cell>
          <cell r="G159">
            <v>1966.4333333333329</v>
          </cell>
          <cell r="H159">
            <v>952.38333333333344</v>
          </cell>
          <cell r="I159">
            <v>883.3</v>
          </cell>
          <cell r="J159">
            <v>13.75</v>
          </cell>
          <cell r="K159">
            <v>396.51666666666665</v>
          </cell>
          <cell r="L159">
            <v>4212.3833333333332</v>
          </cell>
          <cell r="M159">
            <v>1014</v>
          </cell>
          <cell r="N159">
            <v>1563.4333333333336</v>
          </cell>
          <cell r="O159">
            <v>611.6</v>
          </cell>
          <cell r="P159">
            <v>709.33333333333326</v>
          </cell>
          <cell r="Q159">
            <v>62.9</v>
          </cell>
          <cell r="R159">
            <v>216.7</v>
          </cell>
          <cell r="S159">
            <v>3163.9666666666658</v>
          </cell>
          <cell r="T159">
            <v>1013.1035999999997</v>
          </cell>
        </row>
        <row r="160">
          <cell r="A160" t="str">
            <v>R</v>
          </cell>
          <cell r="B160">
            <v>200611</v>
          </cell>
          <cell r="C160" t="str">
            <v>Loyal swap PP</v>
          </cell>
          <cell r="D160" t="str">
            <v>Proxitime all day</v>
          </cell>
          <cell r="E160" t="str">
            <v>SME_Package Extend ATAN</v>
          </cell>
          <cell r="F160">
            <v>49</v>
          </cell>
          <cell r="G160">
            <v>4391.8666666666668</v>
          </cell>
          <cell r="H160">
            <v>1825.4833333333329</v>
          </cell>
          <cell r="I160">
            <v>1244.95</v>
          </cell>
          <cell r="J160">
            <v>30.4</v>
          </cell>
          <cell r="K160">
            <v>623.06666666666661</v>
          </cell>
          <cell r="L160">
            <v>8115.7666666666664</v>
          </cell>
          <cell r="M160">
            <v>1936</v>
          </cell>
          <cell r="N160">
            <v>3788.8666666666663</v>
          </cell>
          <cell r="O160">
            <v>905.05</v>
          </cell>
          <cell r="P160">
            <v>976.38333333333333</v>
          </cell>
          <cell r="Q160">
            <v>306.7166666666667</v>
          </cell>
          <cell r="R160">
            <v>318.51666666666671</v>
          </cell>
          <cell r="S160">
            <v>6295.5333333333328</v>
          </cell>
          <cell r="T160">
            <v>2230.5186000000003</v>
          </cell>
        </row>
        <row r="161">
          <cell r="A161" t="str">
            <v>R</v>
          </cell>
          <cell r="B161">
            <v>200611</v>
          </cell>
          <cell r="C161" t="str">
            <v>Loyal swap PP</v>
          </cell>
          <cell r="D161" t="str">
            <v>Proxitime all day</v>
          </cell>
          <cell r="E161" t="str">
            <v>SME_Package Extend Intracomp</v>
          </cell>
          <cell r="F161">
            <v>35</v>
          </cell>
          <cell r="G161">
            <v>3952.416666666667</v>
          </cell>
          <cell r="H161">
            <v>1482.2</v>
          </cell>
          <cell r="I161">
            <v>734.01666666666654</v>
          </cell>
          <cell r="J161">
            <v>11.4</v>
          </cell>
          <cell r="K161">
            <v>518.79999999999995</v>
          </cell>
          <cell r="L161">
            <v>6698.8333333333348</v>
          </cell>
          <cell r="M161">
            <v>1892</v>
          </cell>
          <cell r="N161">
            <v>3000.0666666666666</v>
          </cell>
          <cell r="O161">
            <v>898.36666666666667</v>
          </cell>
          <cell r="P161">
            <v>1108.7666666666664</v>
          </cell>
          <cell r="Q161">
            <v>132.81666666666666</v>
          </cell>
          <cell r="R161">
            <v>198.48333333333335</v>
          </cell>
          <cell r="S161">
            <v>5338.5</v>
          </cell>
          <cell r="T161">
            <v>1170.4503999999999</v>
          </cell>
        </row>
        <row r="162">
          <cell r="A162" t="str">
            <v>R</v>
          </cell>
          <cell r="B162">
            <v>200611</v>
          </cell>
          <cell r="C162" t="str">
            <v>Loyal swap PP</v>
          </cell>
          <cell r="D162" t="str">
            <v>Proxitime all day</v>
          </cell>
          <cell r="E162" t="str">
            <v>SME_Package High</v>
          </cell>
          <cell r="F162">
            <v>7</v>
          </cell>
          <cell r="G162">
            <v>1181.8666666666666</v>
          </cell>
          <cell r="H162">
            <v>296.25</v>
          </cell>
          <cell r="I162">
            <v>498.5333333333333</v>
          </cell>
          <cell r="J162">
            <v>223.93333333333334</v>
          </cell>
          <cell r="K162">
            <v>161.36666666666667</v>
          </cell>
          <cell r="L162">
            <v>2361.9499999999998</v>
          </cell>
          <cell r="M162">
            <v>223</v>
          </cell>
          <cell r="N162">
            <v>847.61666666666656</v>
          </cell>
          <cell r="O162">
            <v>185.28333333333333</v>
          </cell>
          <cell r="P162">
            <v>271.53333333333336</v>
          </cell>
          <cell r="Q162">
            <v>22.766666666666666</v>
          </cell>
          <cell r="R162">
            <v>18.350000000000001</v>
          </cell>
          <cell r="S162">
            <v>1345.55</v>
          </cell>
          <cell r="T162">
            <v>491.69280000000003</v>
          </cell>
        </row>
        <row r="163">
          <cell r="A163" t="str">
            <v>R</v>
          </cell>
          <cell r="B163">
            <v>200611</v>
          </cell>
          <cell r="C163" t="str">
            <v>Loyal swap PP</v>
          </cell>
          <cell r="D163" t="str">
            <v>Proxitime all day</v>
          </cell>
          <cell r="E163" t="str">
            <v>Business Package Light</v>
          </cell>
          <cell r="F163">
            <v>99</v>
          </cell>
          <cell r="G163">
            <v>2491.6333333333332</v>
          </cell>
          <cell r="H163">
            <v>1024.55</v>
          </cell>
          <cell r="I163">
            <v>1243.7666666666671</v>
          </cell>
          <cell r="J163">
            <v>1485.4333333333332</v>
          </cell>
          <cell r="K163">
            <v>282.18333333333328</v>
          </cell>
          <cell r="L163">
            <v>6527.5666666666666</v>
          </cell>
          <cell r="M163">
            <v>2469</v>
          </cell>
          <cell r="N163">
            <v>2034.3166666666671</v>
          </cell>
          <cell r="O163">
            <v>966.8</v>
          </cell>
          <cell r="P163">
            <v>1524.0166666666669</v>
          </cell>
          <cell r="Q163">
            <v>606.79999999999995</v>
          </cell>
          <cell r="R163">
            <v>171.63333333333333</v>
          </cell>
          <cell r="S163">
            <v>5303.5666666666666</v>
          </cell>
          <cell r="T163">
            <v>2815.4870999999998</v>
          </cell>
        </row>
        <row r="164">
          <cell r="A164" t="str">
            <v>R</v>
          </cell>
          <cell r="B164">
            <v>200611</v>
          </cell>
          <cell r="C164" t="str">
            <v>Loyal swap PP</v>
          </cell>
          <cell r="D164" t="str">
            <v>Pro</v>
          </cell>
          <cell r="E164" t="str">
            <v>SME_Package Extend ATAN</v>
          </cell>
          <cell r="F164">
            <v>78</v>
          </cell>
          <cell r="G164">
            <v>21555.866666666672</v>
          </cell>
          <cell r="H164">
            <v>7884.8</v>
          </cell>
          <cell r="I164">
            <v>5160.2333333333336</v>
          </cell>
          <cell r="J164">
            <v>1126.5333333333333</v>
          </cell>
          <cell r="K164">
            <v>1584.25</v>
          </cell>
          <cell r="L164">
            <v>37311.683333333327</v>
          </cell>
          <cell r="M164">
            <v>5074</v>
          </cell>
          <cell r="N164">
            <v>14072.333333333332</v>
          </cell>
          <cell r="O164">
            <v>5083.1833333333325</v>
          </cell>
          <cell r="P164">
            <v>4864.55</v>
          </cell>
          <cell r="Q164">
            <v>1357.9666666666669</v>
          </cell>
          <cell r="R164">
            <v>934.05</v>
          </cell>
          <cell r="S164">
            <v>26312.083333333339</v>
          </cell>
          <cell r="T164">
            <v>7639.0279999999993</v>
          </cell>
        </row>
        <row r="165">
          <cell r="A165" t="str">
            <v>R</v>
          </cell>
          <cell r="B165">
            <v>200611</v>
          </cell>
          <cell r="C165" t="str">
            <v>Loyal swap PP</v>
          </cell>
          <cell r="D165" t="str">
            <v>Fun</v>
          </cell>
          <cell r="E165" t="str">
            <v>Business Package Light</v>
          </cell>
          <cell r="F165">
            <v>226</v>
          </cell>
          <cell r="G165">
            <v>9517.9500000000007</v>
          </cell>
          <cell r="H165">
            <v>2919.3833333333332</v>
          </cell>
          <cell r="I165">
            <v>3278.5666666666662</v>
          </cell>
          <cell r="J165">
            <v>2173.916666666667</v>
          </cell>
          <cell r="K165">
            <v>2503.5500000000002</v>
          </cell>
          <cell r="L165">
            <v>20393.366666666665</v>
          </cell>
          <cell r="M165">
            <v>6034</v>
          </cell>
          <cell r="N165">
            <v>8652.2999999999993</v>
          </cell>
          <cell r="O165">
            <v>2980.0833333333353</v>
          </cell>
          <cell r="P165">
            <v>3244.7833333333333</v>
          </cell>
          <cell r="Q165">
            <v>1128.4833333333331</v>
          </cell>
          <cell r="R165">
            <v>795.26666666666677</v>
          </cell>
          <cell r="S165">
            <v>16800.916666666661</v>
          </cell>
          <cell r="T165">
            <v>9759.3874999999971</v>
          </cell>
        </row>
        <row r="166">
          <cell r="A166" t="str">
            <v>R</v>
          </cell>
          <cell r="B166">
            <v>200611</v>
          </cell>
          <cell r="C166" t="str">
            <v>Loyal swap PP</v>
          </cell>
          <cell r="D166" t="str">
            <v>Pro</v>
          </cell>
          <cell r="E166" t="str">
            <v>Business Package High</v>
          </cell>
          <cell r="F166">
            <v>698</v>
          </cell>
          <cell r="G166">
            <v>227599.53333333333</v>
          </cell>
          <cell r="H166">
            <v>113855.26666666671</v>
          </cell>
          <cell r="I166">
            <v>73028.76666666659</v>
          </cell>
          <cell r="J166">
            <v>14245.333333333328</v>
          </cell>
          <cell r="K166">
            <v>47039.966666666674</v>
          </cell>
          <cell r="L166">
            <v>475768.86666666664</v>
          </cell>
          <cell r="M166">
            <v>75260</v>
          </cell>
          <cell r="N166">
            <v>136806.38333333339</v>
          </cell>
          <cell r="O166">
            <v>62214.45</v>
          </cell>
          <cell r="P166">
            <v>56446.650000000089</v>
          </cell>
          <cell r="Q166">
            <v>14723.68333333334</v>
          </cell>
          <cell r="R166">
            <v>21343.316666666673</v>
          </cell>
          <cell r="S166">
            <v>291534.4833333334</v>
          </cell>
          <cell r="T166">
            <v>82777.687099999981</v>
          </cell>
        </row>
        <row r="167">
          <cell r="A167" t="str">
            <v>R</v>
          </cell>
          <cell r="B167">
            <v>200611</v>
          </cell>
          <cell r="C167" t="str">
            <v>Loyal swap PP</v>
          </cell>
          <cell r="D167" t="str">
            <v>Pro</v>
          </cell>
          <cell r="E167" t="str">
            <v>Business Package Light</v>
          </cell>
          <cell r="F167">
            <v>56</v>
          </cell>
          <cell r="G167">
            <v>4464.5666666666666</v>
          </cell>
          <cell r="H167">
            <v>1921.8333333333335</v>
          </cell>
          <cell r="I167">
            <v>1433.366666666667</v>
          </cell>
          <cell r="J167">
            <v>1814.4333333333334</v>
          </cell>
          <cell r="K167">
            <v>1255.1500000000001</v>
          </cell>
          <cell r="L167">
            <v>10889.35</v>
          </cell>
          <cell r="M167">
            <v>1826</v>
          </cell>
          <cell r="N167">
            <v>2992.5166666666673</v>
          </cell>
          <cell r="O167">
            <v>1382.05</v>
          </cell>
          <cell r="P167">
            <v>1206.0166666666667</v>
          </cell>
          <cell r="Q167">
            <v>996.06666666666661</v>
          </cell>
          <cell r="R167">
            <v>768.15</v>
          </cell>
          <cell r="S167">
            <v>7344.8</v>
          </cell>
          <cell r="T167">
            <v>4699.2741999999989</v>
          </cell>
        </row>
        <row r="168">
          <cell r="A168" t="str">
            <v>R</v>
          </cell>
          <cell r="B168">
            <v>200611</v>
          </cell>
          <cell r="C168" t="str">
            <v>Loyal swap PP</v>
          </cell>
          <cell r="D168" t="str">
            <v>Pro</v>
          </cell>
          <cell r="E168" t="str">
            <v>Corpo</v>
          </cell>
          <cell r="F168">
            <v>373</v>
          </cell>
          <cell r="G168">
            <v>69617</v>
          </cell>
          <cell r="H168">
            <v>25933.5</v>
          </cell>
          <cell r="I168">
            <v>21856.55</v>
          </cell>
          <cell r="J168">
            <v>6557.1666666666652</v>
          </cell>
          <cell r="K168">
            <v>8514.35</v>
          </cell>
          <cell r="L168">
            <v>132478.56666666656</v>
          </cell>
          <cell r="M168">
            <v>28546</v>
          </cell>
          <cell r="N168">
            <v>53547.7</v>
          </cell>
          <cell r="O168">
            <v>18420.76666666667</v>
          </cell>
          <cell r="P168">
            <v>20566.25</v>
          </cell>
          <cell r="Q168">
            <v>4504.1000000000004</v>
          </cell>
          <cell r="R168">
            <v>4646.9833333333308</v>
          </cell>
          <cell r="S168">
            <v>101685.8</v>
          </cell>
          <cell r="T168">
            <v>31465.855400000015</v>
          </cell>
        </row>
        <row r="169">
          <cell r="A169" t="str">
            <v>R</v>
          </cell>
          <cell r="B169">
            <v>200611</v>
          </cell>
          <cell r="C169" t="str">
            <v>Loyal swap PP</v>
          </cell>
          <cell r="D169" t="str">
            <v>Pro</v>
          </cell>
          <cell r="E169" t="str">
            <v>Fun</v>
          </cell>
          <cell r="F169">
            <v>32</v>
          </cell>
          <cell r="G169">
            <v>7096.5</v>
          </cell>
          <cell r="H169">
            <v>2133.5833333333326</v>
          </cell>
          <cell r="I169">
            <v>870.95</v>
          </cell>
          <cell r="J169">
            <v>43.2</v>
          </cell>
          <cell r="K169">
            <v>774.03333333333342</v>
          </cell>
          <cell r="L169">
            <v>10918.266666666668</v>
          </cell>
          <cell r="M169">
            <v>1990</v>
          </cell>
          <cell r="N169">
            <v>3063.5166666666669</v>
          </cell>
          <cell r="O169">
            <v>1110.5999999999999</v>
          </cell>
          <cell r="P169">
            <v>932.33333333333337</v>
          </cell>
          <cell r="Q169">
            <v>338.4666666666667</v>
          </cell>
          <cell r="R169">
            <v>722.18333333333328</v>
          </cell>
          <cell r="S169">
            <v>6167.1</v>
          </cell>
          <cell r="T169">
            <v>1965.6430000000003</v>
          </cell>
        </row>
        <row r="170">
          <cell r="A170" t="str">
            <v>R</v>
          </cell>
          <cell r="B170">
            <v>200611</v>
          </cell>
          <cell r="C170" t="str">
            <v>Loyal swap PP</v>
          </cell>
          <cell r="D170" t="str">
            <v>Pro</v>
          </cell>
          <cell r="E170" t="str">
            <v>Mobile Group</v>
          </cell>
          <cell r="F170">
            <v>241</v>
          </cell>
          <cell r="G170">
            <v>45323.55</v>
          </cell>
          <cell r="H170">
            <v>14824.5</v>
          </cell>
          <cell r="I170">
            <v>18246.7</v>
          </cell>
          <cell r="J170">
            <v>7099.15</v>
          </cell>
          <cell r="K170">
            <v>5610.5833333333367</v>
          </cell>
          <cell r="L170">
            <v>91104.483333333294</v>
          </cell>
          <cell r="M170">
            <v>17262</v>
          </cell>
          <cell r="N170">
            <v>40535.316666666658</v>
          </cell>
          <cell r="O170">
            <v>11167.916666666666</v>
          </cell>
          <cell r="P170">
            <v>13844.166666666664</v>
          </cell>
          <cell r="Q170">
            <v>5986.75</v>
          </cell>
          <cell r="R170">
            <v>2618.9166666666665</v>
          </cell>
          <cell r="S170">
            <v>74153.066666666622</v>
          </cell>
          <cell r="T170">
            <v>26660.784299999999</v>
          </cell>
        </row>
        <row r="171">
          <cell r="A171" t="str">
            <v>R</v>
          </cell>
          <cell r="B171">
            <v>200611</v>
          </cell>
          <cell r="C171" t="str">
            <v>Loyal swap PP</v>
          </cell>
          <cell r="D171" t="str">
            <v>Pro</v>
          </cell>
          <cell r="E171" t="str">
            <v>Proxitime all day</v>
          </cell>
          <cell r="F171">
            <v>6</v>
          </cell>
          <cell r="G171">
            <v>334.38333333333333</v>
          </cell>
          <cell r="H171">
            <v>138.16666666666666</v>
          </cell>
          <cell r="I171">
            <v>184.56666666666666</v>
          </cell>
          <cell r="J171">
            <v>23.816666666666666</v>
          </cell>
          <cell r="K171">
            <v>65.55</v>
          </cell>
          <cell r="L171">
            <v>746.48333333333335</v>
          </cell>
          <cell r="M171">
            <v>115</v>
          </cell>
          <cell r="N171">
            <v>308.38333333333333</v>
          </cell>
          <cell r="O171">
            <v>40.950000000000003</v>
          </cell>
          <cell r="P171">
            <v>181.4</v>
          </cell>
          <cell r="Q171">
            <v>41.7</v>
          </cell>
          <cell r="R171">
            <v>11.35</v>
          </cell>
          <cell r="S171">
            <v>583.78333333333342</v>
          </cell>
          <cell r="T171">
            <v>242.88359999999997</v>
          </cell>
        </row>
        <row r="172">
          <cell r="A172" t="str">
            <v>R</v>
          </cell>
          <cell r="B172">
            <v>200611</v>
          </cell>
          <cell r="C172" t="str">
            <v>Loyal swap PP</v>
          </cell>
          <cell r="D172" t="str">
            <v>Pro</v>
          </cell>
          <cell r="E172" t="str">
            <v>Proxitime day/night</v>
          </cell>
          <cell r="F172">
            <v>1</v>
          </cell>
          <cell r="G172">
            <v>34.549999999999997</v>
          </cell>
          <cell r="H172">
            <v>1</v>
          </cell>
          <cell r="I172">
            <v>1.6166666666666667</v>
          </cell>
          <cell r="J172">
            <v>0</v>
          </cell>
          <cell r="K172">
            <v>31.066666666666666</v>
          </cell>
          <cell r="L172">
            <v>68.233333333333334</v>
          </cell>
          <cell r="M172">
            <v>78</v>
          </cell>
          <cell r="N172">
            <v>61.033333333333331</v>
          </cell>
          <cell r="O172">
            <v>19.350000000000001</v>
          </cell>
          <cell r="P172">
            <v>9.3166666666666664</v>
          </cell>
          <cell r="Q172">
            <v>0</v>
          </cell>
          <cell r="R172">
            <v>17.516666666666666</v>
          </cell>
          <cell r="S172">
            <v>107.21666666666665</v>
          </cell>
          <cell r="T172">
            <v>19.847700000000003</v>
          </cell>
        </row>
        <row r="173">
          <cell r="A173" t="str">
            <v>R</v>
          </cell>
          <cell r="B173">
            <v>200611</v>
          </cell>
          <cell r="C173" t="str">
            <v>Loyal swap PP</v>
          </cell>
          <cell r="D173" t="str">
            <v>Pro</v>
          </cell>
          <cell r="E173" t="str">
            <v>Smile 40 ATAN</v>
          </cell>
          <cell r="F173">
            <v>3546</v>
          </cell>
          <cell r="G173">
            <v>407634.33333333419</v>
          </cell>
          <cell r="H173">
            <v>250754.31666666691</v>
          </cell>
          <cell r="I173">
            <v>196864.73333333299</v>
          </cell>
          <cell r="J173">
            <v>35396.400000000001</v>
          </cell>
          <cell r="K173">
            <v>97352.483333333526</v>
          </cell>
          <cell r="L173">
            <v>988002.26666666742</v>
          </cell>
          <cell r="M173">
            <v>232625</v>
          </cell>
          <cell r="N173">
            <v>298126.38333333365</v>
          </cell>
          <cell r="O173">
            <v>173484.23333333334</v>
          </cell>
          <cell r="P173">
            <v>156978.95000000001</v>
          </cell>
          <cell r="Q173">
            <v>37197.966666666689</v>
          </cell>
          <cell r="R173">
            <v>49950.333333333263</v>
          </cell>
          <cell r="S173">
            <v>715737.86666666809</v>
          </cell>
          <cell r="T173">
            <v>229384.00610000046</v>
          </cell>
        </row>
        <row r="174">
          <cell r="A174" t="str">
            <v>R</v>
          </cell>
          <cell r="B174">
            <v>200611</v>
          </cell>
          <cell r="C174" t="str">
            <v>Loyal swap PP</v>
          </cell>
          <cell r="D174" t="str">
            <v>Pro</v>
          </cell>
          <cell r="E174" t="str">
            <v>SME_Package Easy</v>
          </cell>
          <cell r="F174">
            <v>18</v>
          </cell>
          <cell r="G174">
            <v>3994.75</v>
          </cell>
          <cell r="H174">
            <v>844.18333333333339</v>
          </cell>
          <cell r="I174">
            <v>1054.75</v>
          </cell>
          <cell r="J174">
            <v>725.43333333333339</v>
          </cell>
          <cell r="K174">
            <v>411.35</v>
          </cell>
          <cell r="L174">
            <v>7030.4666666666672</v>
          </cell>
          <cell r="M174">
            <v>3048</v>
          </cell>
          <cell r="N174">
            <v>2294.4833333333336</v>
          </cell>
          <cell r="O174">
            <v>830.48333333333346</v>
          </cell>
          <cell r="P174">
            <v>1051.9000000000001</v>
          </cell>
          <cell r="Q174">
            <v>633.15</v>
          </cell>
          <cell r="R174">
            <v>225.11666666666665</v>
          </cell>
          <cell r="S174">
            <v>5035.1333333333323</v>
          </cell>
          <cell r="T174">
            <v>2101.1923000000002</v>
          </cell>
        </row>
        <row r="175">
          <cell r="A175" t="str">
            <v>R</v>
          </cell>
          <cell r="B175">
            <v>200611</v>
          </cell>
          <cell r="C175" t="str">
            <v>Loyal swap PP</v>
          </cell>
          <cell r="D175" t="str">
            <v>Pro</v>
          </cell>
          <cell r="E175" t="str">
            <v>Smile 20 P2P</v>
          </cell>
          <cell r="F175">
            <v>1603</v>
          </cell>
          <cell r="G175">
            <v>252654.55</v>
          </cell>
          <cell r="H175">
            <v>56836.399999999885</v>
          </cell>
          <cell r="I175">
            <v>42674.966666666653</v>
          </cell>
          <cell r="J175">
            <v>14890.166666666653</v>
          </cell>
          <cell r="K175">
            <v>20606.333333333325</v>
          </cell>
          <cell r="L175">
            <v>387662.41666666651</v>
          </cell>
          <cell r="M175">
            <v>107287</v>
          </cell>
          <cell r="N175">
            <v>193102.96666666679</v>
          </cell>
          <cell r="O175">
            <v>47374.016666666634</v>
          </cell>
          <cell r="P175">
            <v>52115.15</v>
          </cell>
          <cell r="Q175">
            <v>16938.633333333346</v>
          </cell>
          <cell r="R175">
            <v>12753.816666666653</v>
          </cell>
          <cell r="S175">
            <v>322284.58333333296</v>
          </cell>
          <cell r="T175">
            <v>99025.88129999995</v>
          </cell>
        </row>
        <row r="176">
          <cell r="A176" t="str">
            <v>R</v>
          </cell>
          <cell r="B176">
            <v>200611</v>
          </cell>
          <cell r="C176" t="str">
            <v>Loyal swap PP</v>
          </cell>
          <cell r="D176" t="str">
            <v>Pro</v>
          </cell>
          <cell r="E176" t="str">
            <v>SME_Package Extend Intracomp</v>
          </cell>
          <cell r="F176">
            <v>79</v>
          </cell>
          <cell r="G176">
            <v>30163.95</v>
          </cell>
          <cell r="H176">
            <v>9977.3833333333369</v>
          </cell>
          <cell r="I176">
            <v>7124.1</v>
          </cell>
          <cell r="J176">
            <v>1803.7666666666671</v>
          </cell>
          <cell r="K176">
            <v>3676.0833333333339</v>
          </cell>
          <cell r="L176">
            <v>52745.283333333347</v>
          </cell>
          <cell r="M176">
            <v>7393</v>
          </cell>
          <cell r="N176">
            <v>22515.51666666667</v>
          </cell>
          <cell r="O176">
            <v>5798.9833333333327</v>
          </cell>
          <cell r="P176">
            <v>5806.8</v>
          </cell>
          <cell r="Q176">
            <v>1969.9166666666663</v>
          </cell>
          <cell r="R176">
            <v>1557</v>
          </cell>
          <cell r="S176">
            <v>37648.216666666674</v>
          </cell>
          <cell r="T176">
            <v>8743.1604000000007</v>
          </cell>
        </row>
        <row r="177">
          <cell r="A177" t="str">
            <v>R</v>
          </cell>
          <cell r="B177">
            <v>200611</v>
          </cell>
          <cell r="C177" t="str">
            <v>Loyal swap PP</v>
          </cell>
          <cell r="D177" t="str">
            <v>Pro</v>
          </cell>
          <cell r="E177" t="str">
            <v>SME_Package High</v>
          </cell>
          <cell r="F177">
            <v>88</v>
          </cell>
          <cell r="G177">
            <v>29519.666666666679</v>
          </cell>
          <cell r="H177">
            <v>14937.766666666668</v>
          </cell>
          <cell r="I177">
            <v>9144.3333333333339</v>
          </cell>
          <cell r="J177">
            <v>2833.95</v>
          </cell>
          <cell r="K177">
            <v>2873.25</v>
          </cell>
          <cell r="L177">
            <v>59308.96666666666</v>
          </cell>
          <cell r="M177">
            <v>7798</v>
          </cell>
          <cell r="N177">
            <v>21692.78333333334</v>
          </cell>
          <cell r="O177">
            <v>6724.4666666666672</v>
          </cell>
          <cell r="P177">
            <v>5354.0333333333356</v>
          </cell>
          <cell r="Q177">
            <v>2022.6833333333334</v>
          </cell>
          <cell r="R177">
            <v>1243.1833333333332</v>
          </cell>
          <cell r="S177">
            <v>37037.15</v>
          </cell>
          <cell r="T177">
            <v>11834.153399999997</v>
          </cell>
        </row>
        <row r="178">
          <cell r="A178" t="str">
            <v>R</v>
          </cell>
          <cell r="B178">
            <v>200611</v>
          </cell>
          <cell r="C178" t="str">
            <v>Loyal swap PP</v>
          </cell>
          <cell r="D178" t="str">
            <v>Pro</v>
          </cell>
          <cell r="E178" t="str">
            <v>SME_Package Light</v>
          </cell>
          <cell r="F178">
            <v>11</v>
          </cell>
          <cell r="G178">
            <v>1641.7833333333333</v>
          </cell>
          <cell r="H178">
            <v>316.21666666666664</v>
          </cell>
          <cell r="I178">
            <v>396.25</v>
          </cell>
          <cell r="J178">
            <v>18.583333333333332</v>
          </cell>
          <cell r="K178">
            <v>187.38333333333333</v>
          </cell>
          <cell r="L178">
            <v>2560.2166666666667</v>
          </cell>
          <cell r="M178">
            <v>746</v>
          </cell>
          <cell r="N178">
            <v>1343.4</v>
          </cell>
          <cell r="O178">
            <v>162.44999999999999</v>
          </cell>
          <cell r="P178">
            <v>223.43333333333334</v>
          </cell>
          <cell r="Q178">
            <v>34.266666666666666</v>
          </cell>
          <cell r="R178">
            <v>88.833333333333343</v>
          </cell>
          <cell r="S178">
            <v>1852.3833333333334</v>
          </cell>
          <cell r="T178">
            <v>594.66380000000015</v>
          </cell>
        </row>
        <row r="179">
          <cell r="A179" t="str">
            <v>R</v>
          </cell>
          <cell r="B179">
            <v>200611</v>
          </cell>
          <cell r="C179" t="str">
            <v>Loyal swap PP</v>
          </cell>
          <cell r="D179" t="str">
            <v>Pro</v>
          </cell>
          <cell r="E179" t="str">
            <v>SME_Package Medium</v>
          </cell>
          <cell r="F179">
            <v>13</v>
          </cell>
          <cell r="G179">
            <v>2218.6833333333334</v>
          </cell>
          <cell r="H179">
            <v>1353.9</v>
          </cell>
          <cell r="I179">
            <v>886.8</v>
          </cell>
          <cell r="J179">
            <v>95.4</v>
          </cell>
          <cell r="K179">
            <v>318.43333333333334</v>
          </cell>
          <cell r="L179">
            <v>4873.2166666666662</v>
          </cell>
          <cell r="M179">
            <v>696</v>
          </cell>
          <cell r="N179">
            <v>1822.5666666666666</v>
          </cell>
          <cell r="O179">
            <v>1047.0833333333335</v>
          </cell>
          <cell r="P179">
            <v>640.11666666666667</v>
          </cell>
          <cell r="Q179">
            <v>150.94999999999999</v>
          </cell>
          <cell r="R179">
            <v>194.15</v>
          </cell>
          <cell r="S179">
            <v>3854.8666666666668</v>
          </cell>
          <cell r="T179">
            <v>1074.3505000000002</v>
          </cell>
        </row>
        <row r="180">
          <cell r="A180" t="str">
            <v>R</v>
          </cell>
          <cell r="B180">
            <v>200611</v>
          </cell>
          <cell r="C180" t="str">
            <v>Loyal swap PP</v>
          </cell>
          <cell r="D180" t="str">
            <v>Pro</v>
          </cell>
          <cell r="E180" t="str">
            <v>Smile 10 ATAN</v>
          </cell>
          <cell r="F180">
            <v>706</v>
          </cell>
          <cell r="G180">
            <v>18034.583333333343</v>
          </cell>
          <cell r="H180">
            <v>10824.916666666664</v>
          </cell>
          <cell r="I180">
            <v>9810.6166666666613</v>
          </cell>
          <cell r="J180">
            <v>1822.9</v>
          </cell>
          <cell r="K180">
            <v>3111.3666666666672</v>
          </cell>
          <cell r="L180">
            <v>43604.383333333317</v>
          </cell>
          <cell r="M180">
            <v>15876</v>
          </cell>
          <cell r="N180">
            <v>19198.216666666674</v>
          </cell>
          <cell r="O180">
            <v>10417.933333333336</v>
          </cell>
          <cell r="P180">
            <v>9611.8166666666621</v>
          </cell>
          <cell r="Q180">
            <v>3076.3333333333335</v>
          </cell>
          <cell r="R180">
            <v>2056.4833333333322</v>
          </cell>
          <cell r="S180">
            <v>44360.783333333362</v>
          </cell>
          <cell r="T180">
            <v>19969.391900000002</v>
          </cell>
        </row>
        <row r="181">
          <cell r="A181" t="str">
            <v>R</v>
          </cell>
          <cell r="B181">
            <v>200611</v>
          </cell>
          <cell r="C181" t="str">
            <v>Loyal swap PP</v>
          </cell>
          <cell r="D181" t="str">
            <v>Pro</v>
          </cell>
          <cell r="E181" t="str">
            <v>Smile 10 P2P</v>
          </cell>
          <cell r="F181">
            <v>336</v>
          </cell>
          <cell r="G181">
            <v>22746.183333333352</v>
          </cell>
          <cell r="H181">
            <v>4344.3833333333323</v>
          </cell>
          <cell r="I181">
            <v>4409.5833333333358</v>
          </cell>
          <cell r="J181">
            <v>466.88333333333327</v>
          </cell>
          <cell r="K181">
            <v>1861.45</v>
          </cell>
          <cell r="L181">
            <v>33828.483333333344</v>
          </cell>
          <cell r="M181">
            <v>10378</v>
          </cell>
          <cell r="N181">
            <v>21701.53333333334</v>
          </cell>
          <cell r="O181">
            <v>4431.0833333333321</v>
          </cell>
          <cell r="P181">
            <v>5981.1</v>
          </cell>
          <cell r="Q181">
            <v>802.26666666666642</v>
          </cell>
          <cell r="R181">
            <v>1317.016666666666</v>
          </cell>
          <cell r="S181">
            <v>34233</v>
          </cell>
          <cell r="T181">
            <v>9647.3259000000035</v>
          </cell>
        </row>
        <row r="182">
          <cell r="A182" t="str">
            <v>R</v>
          </cell>
          <cell r="B182">
            <v>200611</v>
          </cell>
          <cell r="C182" t="str">
            <v>Loyal swap PP</v>
          </cell>
          <cell r="D182" t="str">
            <v>Pro</v>
          </cell>
          <cell r="E182" t="str">
            <v>Smile 100 ATAN</v>
          </cell>
          <cell r="F182">
            <v>32</v>
          </cell>
          <cell r="G182">
            <v>7993.9666666666662</v>
          </cell>
          <cell r="H182">
            <v>4151.8166666666675</v>
          </cell>
          <cell r="I182">
            <v>2873.5333333333333</v>
          </cell>
          <cell r="J182">
            <v>649.25</v>
          </cell>
          <cell r="K182">
            <v>1982.95</v>
          </cell>
          <cell r="L182">
            <v>17651.516666666663</v>
          </cell>
          <cell r="M182">
            <v>2901</v>
          </cell>
          <cell r="N182">
            <v>5369.4833333333336</v>
          </cell>
          <cell r="O182">
            <v>2450.6833333333338</v>
          </cell>
          <cell r="P182">
            <v>2526.8333333333335</v>
          </cell>
          <cell r="Q182">
            <v>348.43333333333328</v>
          </cell>
          <cell r="R182">
            <v>1178.3166666666666</v>
          </cell>
          <cell r="S182">
            <v>11873.75</v>
          </cell>
          <cell r="T182">
            <v>4514.6566000000003</v>
          </cell>
        </row>
        <row r="183">
          <cell r="A183" t="str">
            <v>R</v>
          </cell>
          <cell r="B183">
            <v>200611</v>
          </cell>
          <cell r="C183" t="str">
            <v>Loyal swap PP</v>
          </cell>
          <cell r="D183" t="str">
            <v>Pro</v>
          </cell>
          <cell r="E183" t="str">
            <v>BP_Easy</v>
          </cell>
          <cell r="F183">
            <v>389</v>
          </cell>
          <cell r="G183">
            <v>81848.249999999942</v>
          </cell>
          <cell r="H183">
            <v>43692.066666666658</v>
          </cell>
          <cell r="I183">
            <v>33856.699999999997</v>
          </cell>
          <cell r="J183">
            <v>9541.1166666666631</v>
          </cell>
          <cell r="K183">
            <v>20552.933333333316</v>
          </cell>
          <cell r="L183">
            <v>189491.06666666653</v>
          </cell>
          <cell r="M183">
            <v>30732</v>
          </cell>
          <cell r="N183">
            <v>55215.75</v>
          </cell>
          <cell r="O183">
            <v>26033.333333333328</v>
          </cell>
          <cell r="P183">
            <v>26157.783333333304</v>
          </cell>
          <cell r="Q183">
            <v>9612.5</v>
          </cell>
          <cell r="R183">
            <v>10032.049999999999</v>
          </cell>
          <cell r="S183">
            <v>127051.41666666666</v>
          </cell>
          <cell r="T183">
            <v>47731.620200000019</v>
          </cell>
        </row>
        <row r="184">
          <cell r="A184" t="str">
            <v>R</v>
          </cell>
          <cell r="B184">
            <v>200611</v>
          </cell>
          <cell r="C184" t="str">
            <v>Loyal swap PP</v>
          </cell>
          <cell r="D184" t="str">
            <v>Pro</v>
          </cell>
          <cell r="E184" t="str">
            <v>SME_Package Basic</v>
          </cell>
          <cell r="F184">
            <v>4</v>
          </cell>
          <cell r="G184">
            <v>676.23333333333335</v>
          </cell>
          <cell r="H184">
            <v>205.55</v>
          </cell>
          <cell r="I184">
            <v>244.95</v>
          </cell>
          <cell r="J184">
            <v>84.716666666666669</v>
          </cell>
          <cell r="K184">
            <v>105.78333333333333</v>
          </cell>
          <cell r="L184">
            <v>1317.2333333333336</v>
          </cell>
          <cell r="M184">
            <v>135</v>
          </cell>
          <cell r="N184">
            <v>478.95</v>
          </cell>
          <cell r="O184">
            <v>131.75</v>
          </cell>
          <cell r="P184">
            <v>171.51666666666668</v>
          </cell>
          <cell r="Q184">
            <v>30.95</v>
          </cell>
          <cell r="R184">
            <v>46.483333333333334</v>
          </cell>
          <cell r="S184">
            <v>859.65</v>
          </cell>
          <cell r="T184">
            <v>334.32180000000005</v>
          </cell>
        </row>
        <row r="185">
          <cell r="A185" t="str">
            <v>R</v>
          </cell>
          <cell r="B185">
            <v>200611</v>
          </cell>
          <cell r="C185" t="str">
            <v>Loyal swap PP</v>
          </cell>
          <cell r="D185" t="str">
            <v>Business Package Light</v>
          </cell>
          <cell r="E185" t="str">
            <v>SME_Package Extend ATAN</v>
          </cell>
          <cell r="F185">
            <v>1</v>
          </cell>
          <cell r="G185">
            <v>176.78333333333333</v>
          </cell>
          <cell r="H185">
            <v>54.666666666666664</v>
          </cell>
          <cell r="I185">
            <v>18.45</v>
          </cell>
          <cell r="J185">
            <v>0</v>
          </cell>
          <cell r="K185">
            <v>22.15</v>
          </cell>
          <cell r="L185">
            <v>272.05</v>
          </cell>
          <cell r="M185">
            <v>9</v>
          </cell>
          <cell r="N185">
            <v>134.18333333333334</v>
          </cell>
          <cell r="O185">
            <v>3.75</v>
          </cell>
          <cell r="P185">
            <v>64.033333333333331</v>
          </cell>
          <cell r="Q185">
            <v>0.51666666666666672</v>
          </cell>
          <cell r="R185">
            <v>10.716666666666667</v>
          </cell>
          <cell r="S185">
            <v>213.2</v>
          </cell>
          <cell r="T185">
            <v>41.688700000000004</v>
          </cell>
        </row>
        <row r="186">
          <cell r="A186" t="str">
            <v>R</v>
          </cell>
          <cell r="B186">
            <v>200611</v>
          </cell>
          <cell r="C186" t="str">
            <v>Loyal swap PP</v>
          </cell>
          <cell r="D186" t="str">
            <v>Business Package</v>
          </cell>
          <cell r="E186" t="str">
            <v>Smile 20 P2P</v>
          </cell>
          <cell r="F186">
            <v>243</v>
          </cell>
          <cell r="G186">
            <v>36558.76666666667</v>
          </cell>
          <cell r="H186">
            <v>9672.7333333333372</v>
          </cell>
          <cell r="I186">
            <v>5351.1333333333359</v>
          </cell>
          <cell r="J186">
            <v>1940.3666666666668</v>
          </cell>
          <cell r="K186">
            <v>3194.6833333333329</v>
          </cell>
          <cell r="L186">
            <v>56717.683333333356</v>
          </cell>
          <cell r="M186">
            <v>18576</v>
          </cell>
          <cell r="N186">
            <v>29313.266666666656</v>
          </cell>
          <cell r="O186">
            <v>7553.133333333335</v>
          </cell>
          <cell r="P186">
            <v>7363.7833333333328</v>
          </cell>
          <cell r="Q186">
            <v>2371.6166666666668</v>
          </cell>
          <cell r="R186">
            <v>2531.5833333333344</v>
          </cell>
          <cell r="S186">
            <v>49133.383333333317</v>
          </cell>
          <cell r="T186">
            <v>13520.310599999995</v>
          </cell>
        </row>
        <row r="187">
          <cell r="A187" t="str">
            <v>R</v>
          </cell>
          <cell r="B187">
            <v>200611</v>
          </cell>
          <cell r="C187" t="str">
            <v>Loyal swap PP</v>
          </cell>
          <cell r="D187" t="str">
            <v>Business Package</v>
          </cell>
          <cell r="E187" t="str">
            <v>Smile 40 ATAN</v>
          </cell>
          <cell r="F187">
            <v>478</v>
          </cell>
          <cell r="G187">
            <v>56980.883333333331</v>
          </cell>
          <cell r="H187">
            <v>35509.26666666667</v>
          </cell>
          <cell r="I187">
            <v>22998.016666666677</v>
          </cell>
          <cell r="J187">
            <v>2867.9</v>
          </cell>
          <cell r="K187">
            <v>13787.56666666668</v>
          </cell>
          <cell r="L187">
            <v>132143.6333333333</v>
          </cell>
          <cell r="M187">
            <v>41403</v>
          </cell>
          <cell r="N187">
            <v>45603.483333333381</v>
          </cell>
          <cell r="O187">
            <v>26662.766666666648</v>
          </cell>
          <cell r="P187">
            <v>25405.85</v>
          </cell>
          <cell r="Q187">
            <v>3293.9833333333308</v>
          </cell>
          <cell r="R187">
            <v>8298.6833333333379</v>
          </cell>
          <cell r="S187">
            <v>109264.76666666658</v>
          </cell>
          <cell r="T187">
            <v>29980.826199999989</v>
          </cell>
        </row>
        <row r="188">
          <cell r="A188" t="str">
            <v>R</v>
          </cell>
          <cell r="B188">
            <v>200611</v>
          </cell>
          <cell r="C188" t="str">
            <v>Loyal swap PP</v>
          </cell>
          <cell r="D188" t="str">
            <v>Business Package</v>
          </cell>
          <cell r="E188" t="str">
            <v>Smile 40 P2P</v>
          </cell>
          <cell r="F188">
            <v>285</v>
          </cell>
          <cell r="G188">
            <v>105380.18333333333</v>
          </cell>
          <cell r="H188">
            <v>19130.483333333326</v>
          </cell>
          <cell r="I188">
            <v>11241.966666666669</v>
          </cell>
          <cell r="J188">
            <v>2040.6333333333328</v>
          </cell>
          <cell r="K188">
            <v>6780.5</v>
          </cell>
          <cell r="L188">
            <v>144573.76666666666</v>
          </cell>
          <cell r="M188">
            <v>37091</v>
          </cell>
          <cell r="N188">
            <v>60224.333333333314</v>
          </cell>
          <cell r="O188">
            <v>14830.583333333327</v>
          </cell>
          <cell r="P188">
            <v>13598.6</v>
          </cell>
          <cell r="Q188">
            <v>2446.9166666666661</v>
          </cell>
          <cell r="R188">
            <v>3518.0166666666651</v>
          </cell>
          <cell r="S188">
            <v>94618.450000000084</v>
          </cell>
          <cell r="T188">
            <v>26659.477300000013</v>
          </cell>
        </row>
        <row r="189">
          <cell r="A189" t="str">
            <v>R</v>
          </cell>
          <cell r="B189">
            <v>200611</v>
          </cell>
          <cell r="C189" t="str">
            <v>Loyal swap PP</v>
          </cell>
          <cell r="D189" t="str">
            <v>Business Package</v>
          </cell>
          <cell r="E189" t="str">
            <v>Smile 5 ATAN</v>
          </cell>
          <cell r="F189">
            <v>40</v>
          </cell>
          <cell r="G189">
            <v>1642.6166666666666</v>
          </cell>
          <cell r="H189">
            <v>877.26666666666665</v>
          </cell>
          <cell r="I189">
            <v>436.41666666666657</v>
          </cell>
          <cell r="J189">
            <v>27.433333333333334</v>
          </cell>
          <cell r="K189">
            <v>417.61666666666667</v>
          </cell>
          <cell r="L189">
            <v>3401.35</v>
          </cell>
          <cell r="M189">
            <v>937</v>
          </cell>
          <cell r="N189">
            <v>1331.4333333333336</v>
          </cell>
          <cell r="O189">
            <v>443.66666666666663</v>
          </cell>
          <cell r="P189">
            <v>663.96666666666658</v>
          </cell>
          <cell r="Q189">
            <v>214.1</v>
          </cell>
          <cell r="R189">
            <v>203.5</v>
          </cell>
          <cell r="S189">
            <v>2856.666666666667</v>
          </cell>
          <cell r="T189">
            <v>1149.0835000000002</v>
          </cell>
        </row>
        <row r="190">
          <cell r="A190" t="str">
            <v>R</v>
          </cell>
          <cell r="B190">
            <v>200611</v>
          </cell>
          <cell r="C190" t="str">
            <v>Loyal swap PP</v>
          </cell>
          <cell r="D190" t="str">
            <v>Business Package</v>
          </cell>
          <cell r="E190" t="str">
            <v>Smile 5 P2P</v>
          </cell>
          <cell r="F190">
            <v>6</v>
          </cell>
          <cell r="G190">
            <v>173.53333333333333</v>
          </cell>
          <cell r="H190">
            <v>21.683333333333334</v>
          </cell>
          <cell r="I190">
            <v>22.933333333333334</v>
          </cell>
          <cell r="J190">
            <v>1.7166666666666666</v>
          </cell>
          <cell r="K190">
            <v>1</v>
          </cell>
          <cell r="L190">
            <v>220.86666666666667</v>
          </cell>
          <cell r="M190">
            <v>70</v>
          </cell>
          <cell r="N190">
            <v>85.683333333333323</v>
          </cell>
          <cell r="O190">
            <v>22.56666666666667</v>
          </cell>
          <cell r="P190">
            <v>13.566666666666666</v>
          </cell>
          <cell r="Q190">
            <v>0</v>
          </cell>
          <cell r="R190">
            <v>0</v>
          </cell>
          <cell r="S190">
            <v>121.81666666666665</v>
          </cell>
          <cell r="T190">
            <v>83.166300000000007</v>
          </cell>
        </row>
        <row r="191">
          <cell r="A191" t="str">
            <v>R</v>
          </cell>
          <cell r="B191">
            <v>200611</v>
          </cell>
          <cell r="C191" t="str">
            <v>Loyal swap PP</v>
          </cell>
          <cell r="D191" t="str">
            <v>Business Package</v>
          </cell>
          <cell r="E191" t="str">
            <v>Smile 60 ATAN</v>
          </cell>
          <cell r="F191">
            <v>83</v>
          </cell>
          <cell r="G191">
            <v>18723.75</v>
          </cell>
          <cell r="H191">
            <v>10220.783333333335</v>
          </cell>
          <cell r="I191">
            <v>4481.8999999999996</v>
          </cell>
          <cell r="J191">
            <v>286.89999999999998</v>
          </cell>
          <cell r="K191">
            <v>3782.2833333333338</v>
          </cell>
          <cell r="L191">
            <v>37495.616666666683</v>
          </cell>
          <cell r="M191">
            <v>7392</v>
          </cell>
          <cell r="N191">
            <v>13369.7</v>
          </cell>
          <cell r="O191">
            <v>5709</v>
          </cell>
          <cell r="P191">
            <v>4032.8</v>
          </cell>
          <cell r="Q191">
            <v>441.13333333333344</v>
          </cell>
          <cell r="R191">
            <v>1475.7833333333338</v>
          </cell>
          <cell r="S191">
            <v>25028.41666666665</v>
          </cell>
          <cell r="T191">
            <v>7399.6085000000003</v>
          </cell>
        </row>
        <row r="192">
          <cell r="A192" t="str">
            <v>R</v>
          </cell>
          <cell r="B192">
            <v>200611</v>
          </cell>
          <cell r="C192" t="str">
            <v>Loyal swap PP</v>
          </cell>
          <cell r="D192" t="str">
            <v>Business Package Light</v>
          </cell>
          <cell r="E192" t="str">
            <v>BP_Easy</v>
          </cell>
          <cell r="F192">
            <v>7</v>
          </cell>
          <cell r="G192">
            <v>216.9</v>
          </cell>
          <cell r="H192">
            <v>109.85</v>
          </cell>
          <cell r="I192">
            <v>146.36666666666667</v>
          </cell>
          <cell r="J192">
            <v>25.2</v>
          </cell>
          <cell r="K192">
            <v>73.55</v>
          </cell>
          <cell r="L192">
            <v>571.86666666666667</v>
          </cell>
          <cell r="M192">
            <v>196</v>
          </cell>
          <cell r="N192">
            <v>228.25</v>
          </cell>
          <cell r="O192">
            <v>93.566666666666663</v>
          </cell>
          <cell r="P192">
            <v>175.6</v>
          </cell>
          <cell r="Q192">
            <v>39.450000000000003</v>
          </cell>
          <cell r="R192">
            <v>6.9666666666666668</v>
          </cell>
          <cell r="S192">
            <v>543.83333333333337</v>
          </cell>
          <cell r="T192">
            <v>232.82220000000001</v>
          </cell>
        </row>
        <row r="193">
          <cell r="A193" t="str">
            <v>R</v>
          </cell>
          <cell r="B193">
            <v>200611</v>
          </cell>
          <cell r="C193" t="str">
            <v>Loyal swap PP</v>
          </cell>
          <cell r="D193" t="str">
            <v>Corpo</v>
          </cell>
          <cell r="E193" t="str">
            <v>Business Package</v>
          </cell>
          <cell r="F193">
            <v>1</v>
          </cell>
          <cell r="G193">
            <v>191.9</v>
          </cell>
          <cell r="H193">
            <v>81.13333333333334</v>
          </cell>
          <cell r="I193">
            <v>60.166666666666664</v>
          </cell>
          <cell r="J193">
            <v>0</v>
          </cell>
          <cell r="K193">
            <v>38.583333333333336</v>
          </cell>
          <cell r="L193">
            <v>371.78333333333336</v>
          </cell>
          <cell r="M193">
            <v>43</v>
          </cell>
          <cell r="N193">
            <v>208.61666666666667</v>
          </cell>
          <cell r="O193">
            <v>47.05</v>
          </cell>
          <cell r="P193">
            <v>91.85</v>
          </cell>
          <cell r="Q193">
            <v>0</v>
          </cell>
          <cell r="R193">
            <v>40.366666666666667</v>
          </cell>
          <cell r="S193">
            <v>387.88333333333333</v>
          </cell>
          <cell r="T193">
            <v>66.655600000000007</v>
          </cell>
        </row>
        <row r="194">
          <cell r="A194" t="str">
            <v>R</v>
          </cell>
          <cell r="B194">
            <v>200611</v>
          </cell>
          <cell r="C194" t="str">
            <v>Loyal swap PP</v>
          </cell>
          <cell r="D194" t="str">
            <v>Business Package Light</v>
          </cell>
          <cell r="E194" t="str">
            <v>Mobile Group</v>
          </cell>
          <cell r="F194">
            <v>2</v>
          </cell>
          <cell r="G194">
            <v>292.31666666666666</v>
          </cell>
          <cell r="H194">
            <v>28.616666666666667</v>
          </cell>
          <cell r="I194">
            <v>51.616666666666667</v>
          </cell>
          <cell r="J194">
            <v>0</v>
          </cell>
          <cell r="K194">
            <v>0</v>
          </cell>
          <cell r="L194">
            <v>372.55</v>
          </cell>
          <cell r="M194">
            <v>86</v>
          </cell>
          <cell r="N194">
            <v>211.6</v>
          </cell>
          <cell r="O194">
            <v>32.383333333333333</v>
          </cell>
          <cell r="P194">
            <v>73.066666666666663</v>
          </cell>
          <cell r="Q194">
            <v>2.5666666666666669</v>
          </cell>
          <cell r="R194">
            <v>0</v>
          </cell>
          <cell r="S194">
            <v>319.61666666666667</v>
          </cell>
          <cell r="T194">
            <v>74.673299999999998</v>
          </cell>
        </row>
        <row r="195">
          <cell r="A195" t="str">
            <v>R</v>
          </cell>
          <cell r="B195">
            <v>200611</v>
          </cell>
          <cell r="C195" t="str">
            <v>Loyal swap PP</v>
          </cell>
          <cell r="D195" t="str">
            <v>Business Package</v>
          </cell>
          <cell r="E195" t="str">
            <v>Smile 10 P2P</v>
          </cell>
          <cell r="F195">
            <v>54</v>
          </cell>
          <cell r="G195">
            <v>3891.0666666666657</v>
          </cell>
          <cell r="H195">
            <v>485.56666666666655</v>
          </cell>
          <cell r="I195">
            <v>706.4</v>
          </cell>
          <cell r="J195">
            <v>87.766666666666666</v>
          </cell>
          <cell r="K195">
            <v>418.96666666666664</v>
          </cell>
          <cell r="L195">
            <v>5589.7666666666673</v>
          </cell>
          <cell r="M195">
            <v>2614</v>
          </cell>
          <cell r="N195">
            <v>3463.5333333333347</v>
          </cell>
          <cell r="O195">
            <v>554.04999999999995</v>
          </cell>
          <cell r="P195">
            <v>730.66666666666674</v>
          </cell>
          <cell r="Q195">
            <v>145.58333333333331</v>
          </cell>
          <cell r="R195">
            <v>250.05</v>
          </cell>
          <cell r="S195">
            <v>5143.8833333333332</v>
          </cell>
          <cell r="T195">
            <v>1560.4086999999995</v>
          </cell>
        </row>
        <row r="196">
          <cell r="A196" t="str">
            <v>R</v>
          </cell>
          <cell r="B196">
            <v>200611</v>
          </cell>
          <cell r="C196" t="str">
            <v>Loyal swap PP</v>
          </cell>
          <cell r="D196" t="str">
            <v>Business Package Light</v>
          </cell>
          <cell r="E196" t="str">
            <v>SME_Package Light</v>
          </cell>
          <cell r="F196">
            <v>1</v>
          </cell>
          <cell r="G196">
            <v>327.48333333333335</v>
          </cell>
          <cell r="H196">
            <v>74.266666666666666</v>
          </cell>
          <cell r="I196">
            <v>7.166666666666667</v>
          </cell>
          <cell r="J196">
            <v>0</v>
          </cell>
          <cell r="K196">
            <v>14.983333333333333</v>
          </cell>
          <cell r="L196">
            <v>423.9</v>
          </cell>
          <cell r="M196">
            <v>40</v>
          </cell>
          <cell r="N196">
            <v>146.76666666666668</v>
          </cell>
          <cell r="O196">
            <v>22.45</v>
          </cell>
          <cell r="P196">
            <v>8.5500000000000007</v>
          </cell>
          <cell r="Q196">
            <v>0</v>
          </cell>
          <cell r="R196">
            <v>0</v>
          </cell>
          <cell r="S196">
            <v>177.76666666666668</v>
          </cell>
          <cell r="T196">
            <v>36.930800000000005</v>
          </cell>
        </row>
        <row r="197">
          <cell r="A197" t="str">
            <v>R</v>
          </cell>
          <cell r="B197">
            <v>200611</v>
          </cell>
          <cell r="C197" t="str">
            <v>Loyal swap PP</v>
          </cell>
          <cell r="D197" t="str">
            <v>Business Package Light</v>
          </cell>
          <cell r="E197" t="str">
            <v>Smile 10 ATAN</v>
          </cell>
          <cell r="F197">
            <v>2</v>
          </cell>
          <cell r="G197">
            <v>6.1</v>
          </cell>
          <cell r="H197">
            <v>0</v>
          </cell>
          <cell r="I197">
            <v>0</v>
          </cell>
          <cell r="J197">
            <v>3</v>
          </cell>
          <cell r="K197">
            <v>0</v>
          </cell>
          <cell r="L197">
            <v>9.1</v>
          </cell>
          <cell r="M197">
            <v>1</v>
          </cell>
          <cell r="N197">
            <v>19.483333333333334</v>
          </cell>
          <cell r="O197">
            <v>0</v>
          </cell>
          <cell r="P197">
            <v>3.4666666666666668</v>
          </cell>
          <cell r="Q197">
            <v>73.38333333333334</v>
          </cell>
          <cell r="R197">
            <v>0</v>
          </cell>
          <cell r="S197">
            <v>96.333333333333343</v>
          </cell>
          <cell r="T197">
            <v>28.812800000000003</v>
          </cell>
        </row>
        <row r="198">
          <cell r="A198" t="str">
            <v>R</v>
          </cell>
          <cell r="B198">
            <v>200611</v>
          </cell>
          <cell r="C198" t="str">
            <v>Loyal swap PP</v>
          </cell>
          <cell r="D198" t="str">
            <v>Business Package Light</v>
          </cell>
          <cell r="E198" t="str">
            <v>Smile 10 P2P</v>
          </cell>
          <cell r="F198">
            <v>4</v>
          </cell>
          <cell r="G198">
            <v>273.75</v>
          </cell>
          <cell r="H198">
            <v>29.7</v>
          </cell>
          <cell r="I198">
            <v>28.516666666666666</v>
          </cell>
          <cell r="J198">
            <v>4.1833333333333336</v>
          </cell>
          <cell r="K198">
            <v>1</v>
          </cell>
          <cell r="L198">
            <v>337.15</v>
          </cell>
          <cell r="M198">
            <v>563</v>
          </cell>
          <cell r="N198">
            <v>752.23333333333335</v>
          </cell>
          <cell r="O198">
            <v>19.333333333333332</v>
          </cell>
          <cell r="P198">
            <v>68.05</v>
          </cell>
          <cell r="Q198">
            <v>4.6166666666666663</v>
          </cell>
          <cell r="R198">
            <v>33.68333333333333</v>
          </cell>
          <cell r="S198">
            <v>877.91666666666663</v>
          </cell>
          <cell r="T198">
            <v>398.31480000000005</v>
          </cell>
        </row>
        <row r="199">
          <cell r="A199" t="str">
            <v>R</v>
          </cell>
          <cell r="B199">
            <v>200611</v>
          </cell>
          <cell r="C199" t="str">
            <v>Loyal swap PP</v>
          </cell>
          <cell r="D199" t="str">
            <v>Business Package Light</v>
          </cell>
          <cell r="E199" t="str">
            <v>Smile 20 ATAN</v>
          </cell>
          <cell r="F199">
            <v>8</v>
          </cell>
          <cell r="G199">
            <v>933.26666666666665</v>
          </cell>
          <cell r="H199">
            <v>147.83333333333334</v>
          </cell>
          <cell r="I199">
            <v>402.93333333333334</v>
          </cell>
          <cell r="J199">
            <v>180.36666666666667</v>
          </cell>
          <cell r="K199">
            <v>21</v>
          </cell>
          <cell r="L199">
            <v>1685.4</v>
          </cell>
          <cell r="M199">
            <v>225</v>
          </cell>
          <cell r="N199">
            <v>290.61666666666667</v>
          </cell>
          <cell r="O199">
            <v>214.45</v>
          </cell>
          <cell r="P199">
            <v>483.66666666666663</v>
          </cell>
          <cell r="Q199">
            <v>98.333333333333329</v>
          </cell>
          <cell r="R199">
            <v>7.9333333333333336</v>
          </cell>
          <cell r="S199">
            <v>1095</v>
          </cell>
          <cell r="T199">
            <v>630.54990000000009</v>
          </cell>
        </row>
        <row r="200">
          <cell r="A200" t="str">
            <v>R</v>
          </cell>
          <cell r="B200">
            <v>200611</v>
          </cell>
          <cell r="C200" t="str">
            <v>Loyal swap PP</v>
          </cell>
          <cell r="D200" t="str">
            <v>Business Package Light</v>
          </cell>
          <cell r="E200" t="str">
            <v>Smile 20 P2P</v>
          </cell>
          <cell r="F200">
            <v>3</v>
          </cell>
          <cell r="G200">
            <v>2264.5833333333335</v>
          </cell>
          <cell r="H200">
            <v>124.45</v>
          </cell>
          <cell r="I200">
            <v>57.366666666666667</v>
          </cell>
          <cell r="J200">
            <v>47.5</v>
          </cell>
          <cell r="K200">
            <v>5.0333333333333332</v>
          </cell>
          <cell r="L200">
            <v>2498.9333333333334</v>
          </cell>
          <cell r="M200">
            <v>1138</v>
          </cell>
          <cell r="N200">
            <v>486.61666666666667</v>
          </cell>
          <cell r="O200">
            <v>131.55000000000001</v>
          </cell>
          <cell r="P200">
            <v>136.5</v>
          </cell>
          <cell r="Q200">
            <v>1.4333333333333333</v>
          </cell>
          <cell r="R200">
            <v>15.366666666666667</v>
          </cell>
          <cell r="S200">
            <v>771.4666666666667</v>
          </cell>
          <cell r="T200">
            <v>427.72150000000005</v>
          </cell>
        </row>
        <row r="201">
          <cell r="A201" t="str">
            <v>R</v>
          </cell>
          <cell r="B201">
            <v>200611</v>
          </cell>
          <cell r="C201" t="str">
            <v>Loyal swap PP</v>
          </cell>
          <cell r="D201" t="str">
            <v>Business Package Light</v>
          </cell>
          <cell r="E201" t="str">
            <v>Smile 40 ATAN</v>
          </cell>
          <cell r="F201">
            <v>4</v>
          </cell>
          <cell r="G201">
            <v>346.76666666666665</v>
          </cell>
          <cell r="H201">
            <v>740.7</v>
          </cell>
          <cell r="I201">
            <v>47.05</v>
          </cell>
          <cell r="J201">
            <v>7.05</v>
          </cell>
          <cell r="K201">
            <v>88.8</v>
          </cell>
          <cell r="L201">
            <v>1230.3666666666666</v>
          </cell>
          <cell r="M201">
            <v>422</v>
          </cell>
          <cell r="N201">
            <v>449.3</v>
          </cell>
          <cell r="O201">
            <v>320.35000000000002</v>
          </cell>
          <cell r="P201">
            <v>256.39999999999998</v>
          </cell>
          <cell r="Q201">
            <v>0</v>
          </cell>
          <cell r="R201">
            <v>106.6</v>
          </cell>
          <cell r="S201">
            <v>1132.6500000000001</v>
          </cell>
          <cell r="T201">
            <v>194.34890000000001</v>
          </cell>
        </row>
        <row r="202">
          <cell r="A202" t="str">
            <v>R</v>
          </cell>
          <cell r="B202">
            <v>200611</v>
          </cell>
          <cell r="C202" t="str">
            <v>Loyal swap PP</v>
          </cell>
          <cell r="D202" t="str">
            <v>Business Package Light</v>
          </cell>
          <cell r="E202" t="str">
            <v>Smile 5 ATAN</v>
          </cell>
          <cell r="F202">
            <v>4</v>
          </cell>
          <cell r="G202">
            <v>68.233333333333334</v>
          </cell>
          <cell r="H202">
            <v>11.716666666666667</v>
          </cell>
          <cell r="I202">
            <v>32.5</v>
          </cell>
          <cell r="J202">
            <v>0</v>
          </cell>
          <cell r="K202">
            <v>2.75</v>
          </cell>
          <cell r="L202">
            <v>115.2</v>
          </cell>
          <cell r="M202">
            <v>21</v>
          </cell>
          <cell r="N202">
            <v>38.883333333333333</v>
          </cell>
          <cell r="O202">
            <v>4.583333333333333</v>
          </cell>
          <cell r="P202">
            <v>4.5833333333333339</v>
          </cell>
          <cell r="Q202">
            <v>0</v>
          </cell>
          <cell r="R202">
            <v>4.1333333333333337</v>
          </cell>
          <cell r="S202">
            <v>52.183333333333337</v>
          </cell>
          <cell r="T202">
            <v>57.241999999999997</v>
          </cell>
        </row>
        <row r="203">
          <cell r="A203" t="str">
            <v>R</v>
          </cell>
          <cell r="B203">
            <v>200611</v>
          </cell>
          <cell r="C203" t="str">
            <v>Loyal swap PP</v>
          </cell>
          <cell r="D203" t="str">
            <v>Fun</v>
          </cell>
          <cell r="E203" t="str">
            <v>Pro</v>
          </cell>
          <cell r="F203">
            <v>49</v>
          </cell>
          <cell r="G203">
            <v>10937.55</v>
          </cell>
          <cell r="H203">
            <v>2251.833333333333</v>
          </cell>
          <cell r="I203">
            <v>3070.2833333333342</v>
          </cell>
          <cell r="J203">
            <v>301.51666666666665</v>
          </cell>
          <cell r="K203">
            <v>846.11666666666679</v>
          </cell>
          <cell r="L203">
            <v>17407.3</v>
          </cell>
          <cell r="M203">
            <v>2625</v>
          </cell>
          <cell r="N203">
            <v>9080.2999999999993</v>
          </cell>
          <cell r="O203">
            <v>1794.1166666666666</v>
          </cell>
          <cell r="P203">
            <v>2037.2333333333333</v>
          </cell>
          <cell r="Q203">
            <v>336.5</v>
          </cell>
          <cell r="R203">
            <v>377.35</v>
          </cell>
          <cell r="S203">
            <v>13625.5</v>
          </cell>
          <cell r="T203">
            <v>3055.8204999999998</v>
          </cell>
        </row>
        <row r="204">
          <cell r="A204" t="str">
            <v>R</v>
          </cell>
          <cell r="B204">
            <v>200611</v>
          </cell>
          <cell r="C204" t="str">
            <v>Loyal swap PP</v>
          </cell>
          <cell r="D204" t="str">
            <v>Business Package Light</v>
          </cell>
          <cell r="E204" t="str">
            <v>Business Package</v>
          </cell>
          <cell r="F204">
            <v>4</v>
          </cell>
          <cell r="G204">
            <v>1207.3</v>
          </cell>
          <cell r="H204">
            <v>874.9</v>
          </cell>
          <cell r="I204">
            <v>409.36666666666667</v>
          </cell>
          <cell r="J204">
            <v>154.66666666666666</v>
          </cell>
          <cell r="K204">
            <v>60.4</v>
          </cell>
          <cell r="L204">
            <v>2706.6333333333337</v>
          </cell>
          <cell r="M204">
            <v>453</v>
          </cell>
          <cell r="N204">
            <v>1173.3333333333335</v>
          </cell>
          <cell r="O204">
            <v>765.8</v>
          </cell>
          <cell r="P204">
            <v>400.33333333333331</v>
          </cell>
          <cell r="Q204">
            <v>141.94999999999999</v>
          </cell>
          <cell r="R204">
            <v>17.783333333333335</v>
          </cell>
          <cell r="S204">
            <v>2499.1999999999998</v>
          </cell>
          <cell r="T204">
            <v>640.71469999999999</v>
          </cell>
        </row>
        <row r="205">
          <cell r="A205" t="str">
            <v>R</v>
          </cell>
          <cell r="B205">
            <v>200611</v>
          </cell>
          <cell r="C205" t="str">
            <v>Loyal swap PP</v>
          </cell>
          <cell r="D205" t="str">
            <v>Business Package</v>
          </cell>
          <cell r="E205" t="str">
            <v>Mobile Group</v>
          </cell>
          <cell r="F205">
            <v>50</v>
          </cell>
          <cell r="G205">
            <v>16308.516666666666</v>
          </cell>
          <cell r="H205">
            <v>5479.9666666666653</v>
          </cell>
          <cell r="I205">
            <v>5610.45</v>
          </cell>
          <cell r="J205">
            <v>1527.7</v>
          </cell>
          <cell r="K205">
            <v>1938.4166666666667</v>
          </cell>
          <cell r="L205">
            <v>30865.05</v>
          </cell>
          <cell r="M205">
            <v>3578</v>
          </cell>
          <cell r="N205">
            <v>12330.1</v>
          </cell>
          <cell r="O205">
            <v>3131.8833333333332</v>
          </cell>
          <cell r="P205">
            <v>4852.6166666666668</v>
          </cell>
          <cell r="Q205">
            <v>899.41666666666652</v>
          </cell>
          <cell r="R205">
            <v>718.86666666666656</v>
          </cell>
          <cell r="S205">
            <v>21932.883333333331</v>
          </cell>
          <cell r="T205">
            <v>6759.4405000000006</v>
          </cell>
        </row>
        <row r="206">
          <cell r="A206" t="str">
            <v>R</v>
          </cell>
          <cell r="B206">
            <v>200611</v>
          </cell>
          <cell r="C206" t="str">
            <v>Loyal swap PP</v>
          </cell>
          <cell r="D206" t="str">
            <v>BP_Easy</v>
          </cell>
          <cell r="E206" t="str">
            <v>Smile 40 ATAN</v>
          </cell>
          <cell r="F206">
            <v>855</v>
          </cell>
          <cell r="G206">
            <v>81090.133333333419</v>
          </cell>
          <cell r="H206">
            <v>58085.033333333377</v>
          </cell>
          <cell r="I206">
            <v>38830.949999999997</v>
          </cell>
          <cell r="J206">
            <v>4314.25</v>
          </cell>
          <cell r="K206">
            <v>21188.21666666666</v>
          </cell>
          <cell r="L206">
            <v>203508.58333333366</v>
          </cell>
          <cell r="M206">
            <v>66086</v>
          </cell>
          <cell r="N206">
            <v>63776.316666666644</v>
          </cell>
          <cell r="O206">
            <v>39679.5</v>
          </cell>
          <cell r="P206">
            <v>31955.816666666648</v>
          </cell>
          <cell r="Q206">
            <v>4879.5666666666648</v>
          </cell>
          <cell r="R206">
            <v>12093.05</v>
          </cell>
          <cell r="S206">
            <v>152384.25</v>
          </cell>
          <cell r="T206">
            <v>46175.157200000023</v>
          </cell>
        </row>
        <row r="207">
          <cell r="A207" t="str">
            <v>R</v>
          </cell>
          <cell r="B207">
            <v>200611</v>
          </cell>
          <cell r="C207" t="str">
            <v>Loyal swap PP</v>
          </cell>
          <cell r="D207" t="str">
            <v>BP_Easy</v>
          </cell>
          <cell r="E207" t="str">
            <v>Smile 40 P2P</v>
          </cell>
          <cell r="F207">
            <v>217</v>
          </cell>
          <cell r="G207">
            <v>68757.333333333328</v>
          </cell>
          <cell r="H207">
            <v>12191.91666666667</v>
          </cell>
          <cell r="I207">
            <v>7479.65</v>
          </cell>
          <cell r="J207">
            <v>1072.0166666666667</v>
          </cell>
          <cell r="K207">
            <v>5473.0833333333294</v>
          </cell>
          <cell r="L207">
            <v>94974</v>
          </cell>
          <cell r="M207">
            <v>24519</v>
          </cell>
          <cell r="N207">
            <v>37846.766666666677</v>
          </cell>
          <cell r="O207">
            <v>10510.166666666673</v>
          </cell>
          <cell r="P207">
            <v>9206.8166666666693</v>
          </cell>
          <cell r="Q207">
            <v>1736.4666666666669</v>
          </cell>
          <cell r="R207">
            <v>2409.2833333333328</v>
          </cell>
          <cell r="S207">
            <v>61709.5</v>
          </cell>
          <cell r="T207">
            <v>17736.231599999992</v>
          </cell>
        </row>
        <row r="208">
          <cell r="A208" t="str">
            <v>R</v>
          </cell>
          <cell r="B208">
            <v>200611</v>
          </cell>
          <cell r="C208" t="str">
            <v>Loyal swap PP</v>
          </cell>
          <cell r="D208" t="str">
            <v>BP_Easy</v>
          </cell>
          <cell r="E208" t="str">
            <v>Smile 5 ATAN</v>
          </cell>
          <cell r="F208">
            <v>182</v>
          </cell>
          <cell r="G208">
            <v>4623.533333333331</v>
          </cell>
          <cell r="H208">
            <v>2392.7166666666667</v>
          </cell>
          <cell r="I208">
            <v>1986.2333333333329</v>
          </cell>
          <cell r="J208">
            <v>333.05</v>
          </cell>
          <cell r="K208">
            <v>1344.9666666666669</v>
          </cell>
          <cell r="L208">
            <v>10680.5</v>
          </cell>
          <cell r="M208">
            <v>5302</v>
          </cell>
          <cell r="N208">
            <v>4815.9166666666642</v>
          </cell>
          <cell r="O208">
            <v>2623.15</v>
          </cell>
          <cell r="P208">
            <v>2139.9</v>
          </cell>
          <cell r="Q208">
            <v>315.75</v>
          </cell>
          <cell r="R208">
            <v>970.86666666666667</v>
          </cell>
          <cell r="S208">
            <v>10865.583333333334</v>
          </cell>
          <cell r="T208">
            <v>3321.0478000000016</v>
          </cell>
        </row>
        <row r="209">
          <cell r="A209" t="str">
            <v>R</v>
          </cell>
          <cell r="B209">
            <v>200611</v>
          </cell>
          <cell r="C209" t="str">
            <v>Loyal swap PP</v>
          </cell>
          <cell r="D209" t="str">
            <v>BP_Easy</v>
          </cell>
          <cell r="E209" t="str">
            <v>Smile 5 P2P</v>
          </cell>
          <cell r="F209">
            <v>64</v>
          </cell>
          <cell r="G209">
            <v>2856.4166666666656</v>
          </cell>
          <cell r="H209">
            <v>576.38333333333333</v>
          </cell>
          <cell r="I209">
            <v>597.79999999999995</v>
          </cell>
          <cell r="J209">
            <v>25.416666666666668</v>
          </cell>
          <cell r="K209">
            <v>85.2</v>
          </cell>
          <cell r="L209">
            <v>4141.2166666666672</v>
          </cell>
          <cell r="M209">
            <v>3354</v>
          </cell>
          <cell r="N209">
            <v>3481.7166666666658</v>
          </cell>
          <cell r="O209">
            <v>655.16666666666674</v>
          </cell>
          <cell r="P209">
            <v>1245.2833333333335</v>
          </cell>
          <cell r="Q209">
            <v>53.266666666666659</v>
          </cell>
          <cell r="R209">
            <v>103.91666666666667</v>
          </cell>
          <cell r="S209">
            <v>5539.35</v>
          </cell>
          <cell r="T209">
            <v>1231.1957999999997</v>
          </cell>
        </row>
        <row r="210">
          <cell r="A210" t="str">
            <v>R</v>
          </cell>
          <cell r="B210">
            <v>200611</v>
          </cell>
          <cell r="C210" t="str">
            <v>Loyal swap PP</v>
          </cell>
          <cell r="D210" t="str">
            <v>BP_Easy</v>
          </cell>
          <cell r="E210" t="str">
            <v>Smile 60 ATAN</v>
          </cell>
          <cell r="F210">
            <v>54</v>
          </cell>
          <cell r="G210">
            <v>8522.5166666666664</v>
          </cell>
          <cell r="H210">
            <v>5386.1333333333332</v>
          </cell>
          <cell r="I210">
            <v>2331.65</v>
          </cell>
          <cell r="J210">
            <v>1260.0166666666667</v>
          </cell>
          <cell r="K210">
            <v>3454.6</v>
          </cell>
          <cell r="L210">
            <v>20954.916666666672</v>
          </cell>
          <cell r="M210">
            <v>4695</v>
          </cell>
          <cell r="N210">
            <v>4302.4333333333334</v>
          </cell>
          <cell r="O210">
            <v>3205.7666666666651</v>
          </cell>
          <cell r="P210">
            <v>1685.15</v>
          </cell>
          <cell r="Q210">
            <v>1611.4166666666665</v>
          </cell>
          <cell r="R210">
            <v>1031.6666666666665</v>
          </cell>
          <cell r="S210">
            <v>11836.433333333336</v>
          </cell>
          <cell r="T210">
            <v>5182.1267000000007</v>
          </cell>
        </row>
        <row r="211">
          <cell r="A211" t="str">
            <v>R</v>
          </cell>
          <cell r="B211">
            <v>200611</v>
          </cell>
          <cell r="C211" t="str">
            <v>Loyal swap PP</v>
          </cell>
          <cell r="D211" t="str">
            <v>Business Package</v>
          </cell>
          <cell r="E211" t="str">
            <v>BP_Easy</v>
          </cell>
          <cell r="F211">
            <v>72</v>
          </cell>
          <cell r="G211">
            <v>6730.6333333333323</v>
          </cell>
          <cell r="H211">
            <v>3999.3666666666668</v>
          </cell>
          <cell r="I211">
            <v>2438.6</v>
          </cell>
          <cell r="J211">
            <v>1331.3833333333337</v>
          </cell>
          <cell r="K211">
            <v>1728.3833333333332</v>
          </cell>
          <cell r="L211">
            <v>16228.366666666672</v>
          </cell>
          <cell r="M211">
            <v>2739</v>
          </cell>
          <cell r="N211">
            <v>6303.3666666666659</v>
          </cell>
          <cell r="O211">
            <v>2100.1666666666674</v>
          </cell>
          <cell r="P211">
            <v>2536.7833333333338</v>
          </cell>
          <cell r="Q211">
            <v>939.81666666666649</v>
          </cell>
          <cell r="R211">
            <v>848.8</v>
          </cell>
          <cell r="S211">
            <v>12728.933333333331</v>
          </cell>
          <cell r="T211">
            <v>3877.9759999999978</v>
          </cell>
        </row>
        <row r="212">
          <cell r="A212" t="str">
            <v>R</v>
          </cell>
          <cell r="B212">
            <v>200611</v>
          </cell>
          <cell r="C212" t="str">
            <v>Loyal swap PP</v>
          </cell>
          <cell r="D212" t="str">
            <v>Business Package</v>
          </cell>
          <cell r="E212" t="str">
            <v>Business Package High</v>
          </cell>
          <cell r="F212">
            <v>110</v>
          </cell>
          <cell r="G212">
            <v>35360.883333333331</v>
          </cell>
          <cell r="H212">
            <v>16569.066666666666</v>
          </cell>
          <cell r="I212">
            <v>9554.8666666666686</v>
          </cell>
          <cell r="J212">
            <v>2683.85</v>
          </cell>
          <cell r="K212">
            <v>7991.2666666666682</v>
          </cell>
          <cell r="L212">
            <v>72159.933333333363</v>
          </cell>
          <cell r="M212">
            <v>11397</v>
          </cell>
          <cell r="N212">
            <v>21106.016666666666</v>
          </cell>
          <cell r="O212">
            <v>9428.7999999999993</v>
          </cell>
          <cell r="P212">
            <v>7577.45</v>
          </cell>
          <cell r="Q212">
            <v>2342.0500000000002</v>
          </cell>
          <cell r="R212">
            <v>3315.6833333333352</v>
          </cell>
          <cell r="S212">
            <v>43770</v>
          </cell>
          <cell r="T212">
            <v>12719.086299999999</v>
          </cell>
        </row>
        <row r="213">
          <cell r="A213" t="str">
            <v>R</v>
          </cell>
          <cell r="B213">
            <v>200611</v>
          </cell>
          <cell r="C213" t="str">
            <v>Loyal swap PP</v>
          </cell>
          <cell r="D213" t="str">
            <v>Business Package</v>
          </cell>
          <cell r="E213" t="str">
            <v>Business Package Light</v>
          </cell>
          <cell r="F213">
            <v>18</v>
          </cell>
          <cell r="G213">
            <v>1413.7833333333331</v>
          </cell>
          <cell r="H213">
            <v>711.86666666666656</v>
          </cell>
          <cell r="I213">
            <v>398.53333333333336</v>
          </cell>
          <cell r="J213">
            <v>28.266666666666666</v>
          </cell>
          <cell r="K213">
            <v>233.06666666666666</v>
          </cell>
          <cell r="L213">
            <v>2785.5166666666669</v>
          </cell>
          <cell r="M213">
            <v>648</v>
          </cell>
          <cell r="N213">
            <v>967.88333333333298</v>
          </cell>
          <cell r="O213">
            <v>321.38333333333333</v>
          </cell>
          <cell r="P213">
            <v>372.96666666666664</v>
          </cell>
          <cell r="Q213">
            <v>93.716666666666669</v>
          </cell>
          <cell r="R213">
            <v>171.01666666666665</v>
          </cell>
          <cell r="S213">
            <v>1926.9666666666669</v>
          </cell>
          <cell r="T213">
            <v>1185.0550000000001</v>
          </cell>
        </row>
        <row r="214">
          <cell r="A214" t="str">
            <v>R</v>
          </cell>
          <cell r="B214">
            <v>200611</v>
          </cell>
          <cell r="C214" t="str">
            <v>Loyal swap PP</v>
          </cell>
          <cell r="D214" t="str">
            <v>Business Package</v>
          </cell>
          <cell r="E214" t="str">
            <v>Smile 20 ATAN</v>
          </cell>
          <cell r="F214">
            <v>415</v>
          </cell>
          <cell r="G214">
            <v>25930.400000000001</v>
          </cell>
          <cell r="H214">
            <v>15418.11666666666</v>
          </cell>
          <cell r="I214">
            <v>11357.51666666667</v>
          </cell>
          <cell r="J214">
            <v>4749.55</v>
          </cell>
          <cell r="K214">
            <v>6216.9666666666662</v>
          </cell>
          <cell r="L214">
            <v>63672.55</v>
          </cell>
          <cell r="M214">
            <v>24919</v>
          </cell>
          <cell r="N214">
            <v>22815.066666666684</v>
          </cell>
          <cell r="O214">
            <v>13574.766666666665</v>
          </cell>
          <cell r="P214">
            <v>11946.333333333332</v>
          </cell>
          <cell r="Q214">
            <v>6063.6666666666652</v>
          </cell>
          <cell r="R214">
            <v>3843.4166666666688</v>
          </cell>
          <cell r="S214">
            <v>58243.25</v>
          </cell>
          <cell r="T214">
            <v>19569.322999999997</v>
          </cell>
        </row>
        <row r="215">
          <cell r="A215" t="str">
            <v>R</v>
          </cell>
          <cell r="B215">
            <v>200611</v>
          </cell>
          <cell r="C215" t="str">
            <v>Loyal swap PP</v>
          </cell>
          <cell r="D215" t="str">
            <v>Business Package</v>
          </cell>
          <cell r="E215" t="str">
            <v>Fun</v>
          </cell>
          <cell r="F215">
            <v>3</v>
          </cell>
          <cell r="G215">
            <v>212.66666666666669</v>
          </cell>
          <cell r="H215">
            <v>67</v>
          </cell>
          <cell r="I215">
            <v>23.55</v>
          </cell>
          <cell r="J215">
            <v>5.083333333333333</v>
          </cell>
          <cell r="K215">
            <v>211.98333333333332</v>
          </cell>
          <cell r="L215">
            <v>520.2833333333333</v>
          </cell>
          <cell r="M215">
            <v>465</v>
          </cell>
          <cell r="N215">
            <v>226.28333333333333</v>
          </cell>
          <cell r="O215">
            <v>69.283333333333331</v>
          </cell>
          <cell r="P215">
            <v>12.333333333333334</v>
          </cell>
          <cell r="Q215">
            <v>8.5666666666666664</v>
          </cell>
          <cell r="R215">
            <v>135.43333333333334</v>
          </cell>
          <cell r="S215">
            <v>451.9</v>
          </cell>
          <cell r="T215">
            <v>182.4588</v>
          </cell>
        </row>
        <row r="216">
          <cell r="A216" t="str">
            <v>R</v>
          </cell>
          <cell r="B216">
            <v>200611</v>
          </cell>
          <cell r="C216" t="str">
            <v>Loyal swap PP</v>
          </cell>
          <cell r="D216" t="str">
            <v>Business Package</v>
          </cell>
          <cell r="E216" t="str">
            <v>Smile 100 ATAN</v>
          </cell>
          <cell r="F216">
            <v>4</v>
          </cell>
          <cell r="G216">
            <v>1047.2833333333333</v>
          </cell>
          <cell r="H216">
            <v>229.11666666666667</v>
          </cell>
          <cell r="I216">
            <v>406.2166666666667</v>
          </cell>
          <cell r="J216">
            <v>58.916666666666671</v>
          </cell>
          <cell r="K216">
            <v>77.650000000000006</v>
          </cell>
          <cell r="L216">
            <v>1819.1833333333334</v>
          </cell>
          <cell r="M216">
            <v>106</v>
          </cell>
          <cell r="N216">
            <v>754.45</v>
          </cell>
          <cell r="O216">
            <v>187.28333333333336</v>
          </cell>
          <cell r="P216">
            <v>333.9</v>
          </cell>
          <cell r="Q216">
            <v>74.733333333333334</v>
          </cell>
          <cell r="R216">
            <v>4.6833333333333336</v>
          </cell>
          <cell r="S216">
            <v>1355.05</v>
          </cell>
          <cell r="T216">
            <v>466.23960000000005</v>
          </cell>
        </row>
        <row r="217">
          <cell r="A217" t="str">
            <v>R</v>
          </cell>
          <cell r="B217">
            <v>200611</v>
          </cell>
          <cell r="C217" t="str">
            <v>Loyal swap PP</v>
          </cell>
          <cell r="D217" t="str">
            <v>Business Package</v>
          </cell>
          <cell r="E217" t="str">
            <v>Pro</v>
          </cell>
          <cell r="F217">
            <v>2</v>
          </cell>
          <cell r="G217">
            <v>804.25</v>
          </cell>
          <cell r="H217">
            <v>159.9</v>
          </cell>
          <cell r="I217">
            <v>144.6</v>
          </cell>
          <cell r="J217">
            <v>1</v>
          </cell>
          <cell r="K217">
            <v>36.133333333333333</v>
          </cell>
          <cell r="L217">
            <v>1145.8833333333332</v>
          </cell>
          <cell r="M217">
            <v>144</v>
          </cell>
          <cell r="N217">
            <v>622.76666666666665</v>
          </cell>
          <cell r="O217">
            <v>94</v>
          </cell>
          <cell r="P217">
            <v>40.4</v>
          </cell>
          <cell r="Q217">
            <v>8.9666666666666668</v>
          </cell>
          <cell r="R217">
            <v>1.8666666666666667</v>
          </cell>
          <cell r="S217">
            <v>768</v>
          </cell>
          <cell r="T217">
            <v>224.1628</v>
          </cell>
        </row>
        <row r="218">
          <cell r="A218" t="str">
            <v>R</v>
          </cell>
          <cell r="B218">
            <v>200611</v>
          </cell>
          <cell r="C218" t="str">
            <v>Loyal swap PP</v>
          </cell>
          <cell r="D218" t="str">
            <v>Business Package</v>
          </cell>
          <cell r="E218" t="str">
            <v>Proxitime all day</v>
          </cell>
          <cell r="F218">
            <v>1</v>
          </cell>
          <cell r="G218">
            <v>41.75</v>
          </cell>
          <cell r="H218">
            <v>38.43333333333333</v>
          </cell>
          <cell r="I218">
            <v>0</v>
          </cell>
          <cell r="J218">
            <v>0</v>
          </cell>
          <cell r="K218">
            <v>0</v>
          </cell>
          <cell r="L218">
            <v>80.183333333333337</v>
          </cell>
          <cell r="M218">
            <v>56</v>
          </cell>
          <cell r="N218">
            <v>27.25</v>
          </cell>
          <cell r="O218">
            <v>9.9499999999999993</v>
          </cell>
          <cell r="P218">
            <v>14.633333333333333</v>
          </cell>
          <cell r="Q218">
            <v>0</v>
          </cell>
          <cell r="R218">
            <v>0</v>
          </cell>
          <cell r="S218">
            <v>51.833333333333336</v>
          </cell>
          <cell r="T218">
            <v>33.457999999999998</v>
          </cell>
        </row>
        <row r="219">
          <cell r="A219" t="str">
            <v>R</v>
          </cell>
          <cell r="B219">
            <v>200611</v>
          </cell>
          <cell r="C219" t="str">
            <v>Loyal swap PP</v>
          </cell>
          <cell r="D219" t="str">
            <v>Business Package</v>
          </cell>
          <cell r="E219" t="str">
            <v>SME_Package Extend ATAN</v>
          </cell>
          <cell r="F219">
            <v>28</v>
          </cell>
          <cell r="G219">
            <v>9212.7166666666635</v>
          </cell>
          <cell r="H219">
            <v>3310.5833333333326</v>
          </cell>
          <cell r="I219">
            <v>2708.9333333333334</v>
          </cell>
          <cell r="J219">
            <v>2141.25</v>
          </cell>
          <cell r="K219">
            <v>2112.0166666666664</v>
          </cell>
          <cell r="L219">
            <v>19485.5</v>
          </cell>
          <cell r="M219">
            <v>1372</v>
          </cell>
          <cell r="N219">
            <v>5794.9</v>
          </cell>
          <cell r="O219">
            <v>2111.8833333333337</v>
          </cell>
          <cell r="P219">
            <v>1491.4666666666667</v>
          </cell>
          <cell r="Q219">
            <v>498.43333333333334</v>
          </cell>
          <cell r="R219">
            <v>1176.8666666666666</v>
          </cell>
          <cell r="S219">
            <v>11073.55</v>
          </cell>
          <cell r="T219">
            <v>3626.8595</v>
          </cell>
        </row>
        <row r="220">
          <cell r="A220" t="str">
            <v>R</v>
          </cell>
          <cell r="B220">
            <v>200611</v>
          </cell>
          <cell r="C220" t="str">
            <v>Loyal swap PP</v>
          </cell>
          <cell r="D220" t="str">
            <v>Business Package</v>
          </cell>
          <cell r="E220" t="str">
            <v>SME_Package Extend Intracomp</v>
          </cell>
          <cell r="F220">
            <v>28</v>
          </cell>
          <cell r="G220">
            <v>9131.85</v>
          </cell>
          <cell r="H220">
            <v>5139.3</v>
          </cell>
          <cell r="I220">
            <v>1588.35</v>
          </cell>
          <cell r="J220">
            <v>562.56666666666661</v>
          </cell>
          <cell r="K220">
            <v>1087.1166666666668</v>
          </cell>
          <cell r="L220">
            <v>17509.183333333334</v>
          </cell>
          <cell r="M220">
            <v>2707</v>
          </cell>
          <cell r="N220">
            <v>6105.1</v>
          </cell>
          <cell r="O220">
            <v>2957.85</v>
          </cell>
          <cell r="P220">
            <v>1533.35</v>
          </cell>
          <cell r="Q220">
            <v>346.9666666666667</v>
          </cell>
          <cell r="R220">
            <v>289.68333333333339</v>
          </cell>
          <cell r="S220">
            <v>11232.95</v>
          </cell>
          <cell r="T220">
            <v>3171.3864999999996</v>
          </cell>
        </row>
        <row r="221">
          <cell r="A221" t="str">
            <v>R</v>
          </cell>
          <cell r="B221">
            <v>200611</v>
          </cell>
          <cell r="C221" t="str">
            <v>Loyal swap PP</v>
          </cell>
          <cell r="D221" t="str">
            <v>Business Package</v>
          </cell>
          <cell r="E221" t="str">
            <v>SME_Package High</v>
          </cell>
          <cell r="F221">
            <v>21</v>
          </cell>
          <cell r="G221">
            <v>11313.166666666668</v>
          </cell>
          <cell r="H221">
            <v>4648.6833333333325</v>
          </cell>
          <cell r="I221">
            <v>2995.7166666666667</v>
          </cell>
          <cell r="J221">
            <v>449.13333333333333</v>
          </cell>
          <cell r="K221">
            <v>546.81666666666661</v>
          </cell>
          <cell r="L221">
            <v>19953.516666666666</v>
          </cell>
          <cell r="M221">
            <v>2868</v>
          </cell>
          <cell r="N221">
            <v>6729.1166666666677</v>
          </cell>
          <cell r="O221">
            <v>2535.3833333333328</v>
          </cell>
          <cell r="P221">
            <v>2200.1833333333334</v>
          </cell>
          <cell r="Q221">
            <v>176.91666666666666</v>
          </cell>
          <cell r="R221">
            <v>317.23333333333335</v>
          </cell>
          <cell r="S221">
            <v>11958.833333333334</v>
          </cell>
          <cell r="T221">
            <v>3931.3401000000003</v>
          </cell>
        </row>
        <row r="222">
          <cell r="A222" t="str">
            <v>R</v>
          </cell>
          <cell r="B222">
            <v>200611</v>
          </cell>
          <cell r="C222" t="str">
            <v>Loyal swap PP</v>
          </cell>
          <cell r="D222" t="str">
            <v>Business Package</v>
          </cell>
          <cell r="E222" t="str">
            <v>SME_Package Light</v>
          </cell>
          <cell r="F222">
            <v>4</v>
          </cell>
          <cell r="G222">
            <v>946.38333333333333</v>
          </cell>
          <cell r="H222">
            <v>161.65</v>
          </cell>
          <cell r="I222">
            <v>32.783333333333339</v>
          </cell>
          <cell r="J222">
            <v>15.416666666666666</v>
          </cell>
          <cell r="K222">
            <v>83.033333333333346</v>
          </cell>
          <cell r="L222">
            <v>1239.2666666666667</v>
          </cell>
          <cell r="M222">
            <v>352</v>
          </cell>
          <cell r="N222">
            <v>392.88333333333333</v>
          </cell>
          <cell r="O222">
            <v>112.41666666666667</v>
          </cell>
          <cell r="P222">
            <v>53.516666666666666</v>
          </cell>
          <cell r="Q222">
            <v>19.216666666666665</v>
          </cell>
          <cell r="R222">
            <v>49.766666666666666</v>
          </cell>
          <cell r="S222">
            <v>627.79999999999995</v>
          </cell>
          <cell r="T222">
            <v>275.41280000000006</v>
          </cell>
        </row>
        <row r="223">
          <cell r="A223" t="str">
            <v>R</v>
          </cell>
          <cell r="B223">
            <v>200611</v>
          </cell>
          <cell r="C223" t="str">
            <v>Loyal swap PP</v>
          </cell>
          <cell r="D223" t="str">
            <v>Business Package</v>
          </cell>
          <cell r="E223" t="str">
            <v>Smile 10 ATAN</v>
          </cell>
          <cell r="F223">
            <v>124</v>
          </cell>
          <cell r="G223">
            <v>5990.5166666666646</v>
          </cell>
          <cell r="H223">
            <v>3463.9666666666662</v>
          </cell>
          <cell r="I223">
            <v>1725.8166666666671</v>
          </cell>
          <cell r="J223">
            <v>394.9666666666667</v>
          </cell>
          <cell r="K223">
            <v>1416.7666666666662</v>
          </cell>
          <cell r="L223">
            <v>12992.03333333334</v>
          </cell>
          <cell r="M223">
            <v>5507</v>
          </cell>
          <cell r="N223">
            <v>4765.6166666666668</v>
          </cell>
          <cell r="O223">
            <v>4572.8166666666675</v>
          </cell>
          <cell r="P223">
            <v>2787.6</v>
          </cell>
          <cell r="Q223">
            <v>459.35</v>
          </cell>
          <cell r="R223">
            <v>686.23333333333346</v>
          </cell>
          <cell r="S223">
            <v>13271.616666666667</v>
          </cell>
          <cell r="T223">
            <v>4667.5693000000019</v>
          </cell>
        </row>
        <row r="224">
          <cell r="A224" t="str">
            <v>R</v>
          </cell>
          <cell r="B224">
            <v>200611</v>
          </cell>
          <cell r="C224" t="str">
            <v>Loyal swap PP</v>
          </cell>
          <cell r="D224" t="str">
            <v>Corpo</v>
          </cell>
          <cell r="E224" t="str">
            <v>Business Package High</v>
          </cell>
          <cell r="F224">
            <v>1</v>
          </cell>
          <cell r="G224">
            <v>131.19999999999999</v>
          </cell>
          <cell r="H224">
            <v>79.733333333333334</v>
          </cell>
          <cell r="I224">
            <v>137.16666666666666</v>
          </cell>
          <cell r="J224">
            <v>29.6</v>
          </cell>
          <cell r="K224">
            <v>19.75</v>
          </cell>
          <cell r="L224">
            <v>397.45</v>
          </cell>
          <cell r="M224">
            <v>61</v>
          </cell>
          <cell r="N224">
            <v>111.3</v>
          </cell>
          <cell r="O224">
            <v>136.9</v>
          </cell>
          <cell r="P224">
            <v>121.15</v>
          </cell>
          <cell r="Q224">
            <v>6.0333333333333332</v>
          </cell>
          <cell r="R224">
            <v>28.216666666666665</v>
          </cell>
          <cell r="S224">
            <v>403.6</v>
          </cell>
          <cell r="T224">
            <v>92.408299999999997</v>
          </cell>
        </row>
        <row r="225">
          <cell r="A225" t="str">
            <v>R</v>
          </cell>
          <cell r="B225">
            <v>200611</v>
          </cell>
          <cell r="C225" t="str">
            <v>Loyal swap PP</v>
          </cell>
          <cell r="D225" t="str">
            <v>Business Package</v>
          </cell>
          <cell r="E225" t="str">
            <v>Corpo</v>
          </cell>
          <cell r="F225">
            <v>72</v>
          </cell>
          <cell r="G225">
            <v>17447.7</v>
          </cell>
          <cell r="H225">
            <v>8375.1666666666661</v>
          </cell>
          <cell r="I225">
            <v>4990.8666666666659</v>
          </cell>
          <cell r="J225">
            <v>1091.55</v>
          </cell>
          <cell r="K225">
            <v>3058.2166666666667</v>
          </cell>
          <cell r="L225">
            <v>34963.5</v>
          </cell>
          <cell r="M225">
            <v>7521</v>
          </cell>
          <cell r="N225">
            <v>14034.216666666667</v>
          </cell>
          <cell r="O225">
            <v>4692.3833333333341</v>
          </cell>
          <cell r="P225">
            <v>4609.1000000000004</v>
          </cell>
          <cell r="Q225">
            <v>1115.2333333333331</v>
          </cell>
          <cell r="R225">
            <v>1647.9833333333331</v>
          </cell>
          <cell r="S225">
            <v>26098.916666666664</v>
          </cell>
          <cell r="T225">
            <v>6620.244200000001</v>
          </cell>
        </row>
        <row r="226">
          <cell r="A226" t="str">
            <v>R</v>
          </cell>
          <cell r="B226">
            <v>200611</v>
          </cell>
          <cell r="C226" t="str">
            <v>Loyal swap PP</v>
          </cell>
          <cell r="D226" t="str">
            <v>Exprimo</v>
          </cell>
          <cell r="E226" t="str">
            <v>Smile 20 P2P</v>
          </cell>
          <cell r="F226">
            <v>995</v>
          </cell>
          <cell r="G226">
            <v>143436.06666666677</v>
          </cell>
          <cell r="H226">
            <v>24947.716666666685</v>
          </cell>
          <cell r="I226">
            <v>16821.533333333318</v>
          </cell>
          <cell r="J226">
            <v>1706.7166666666662</v>
          </cell>
          <cell r="K226">
            <v>8938.2166666666726</v>
          </cell>
          <cell r="L226">
            <v>195850.25</v>
          </cell>
          <cell r="M226">
            <v>88626</v>
          </cell>
          <cell r="N226">
            <v>111207.15</v>
          </cell>
          <cell r="O226">
            <v>23703.483333333337</v>
          </cell>
          <cell r="P226">
            <v>27932.283333333369</v>
          </cell>
          <cell r="Q226">
            <v>1839.7166666666667</v>
          </cell>
          <cell r="R226">
            <v>6763.116666666665</v>
          </cell>
          <cell r="S226">
            <v>171445.75</v>
          </cell>
          <cell r="T226">
            <v>44794.765699999996</v>
          </cell>
        </row>
        <row r="227">
          <cell r="A227" t="str">
            <v>R</v>
          </cell>
          <cell r="B227">
            <v>200611</v>
          </cell>
          <cell r="C227" t="str">
            <v>Loyal swap PP</v>
          </cell>
          <cell r="D227" t="str">
            <v>Exprimo</v>
          </cell>
          <cell r="E227" t="str">
            <v>SME_Package Extend ATAN</v>
          </cell>
          <cell r="F227">
            <v>12</v>
          </cell>
          <cell r="G227">
            <v>1966.5333333333335</v>
          </cell>
          <cell r="H227">
            <v>446.43333333333334</v>
          </cell>
          <cell r="I227">
            <v>266.68333333333334</v>
          </cell>
          <cell r="J227">
            <v>0</v>
          </cell>
          <cell r="K227">
            <v>64.766666666666666</v>
          </cell>
          <cell r="L227">
            <v>2744.4166666666661</v>
          </cell>
          <cell r="M227">
            <v>1178</v>
          </cell>
          <cell r="N227">
            <v>1396.4166666666665</v>
          </cell>
          <cell r="O227">
            <v>469.7</v>
          </cell>
          <cell r="P227">
            <v>252.61666666666665</v>
          </cell>
          <cell r="Q227">
            <v>1.1833333333333333</v>
          </cell>
          <cell r="R227">
            <v>35.633333333333333</v>
          </cell>
          <cell r="S227">
            <v>2155.5500000000002</v>
          </cell>
          <cell r="T227">
            <v>490.9962000000001</v>
          </cell>
        </row>
        <row r="228">
          <cell r="A228" t="str">
            <v>R</v>
          </cell>
          <cell r="B228">
            <v>200611</v>
          </cell>
          <cell r="C228" t="str">
            <v>Loyal swap PP</v>
          </cell>
          <cell r="D228" t="str">
            <v>Exprimo</v>
          </cell>
          <cell r="E228" t="str">
            <v>SME_Package Extend Intracomp</v>
          </cell>
          <cell r="F228">
            <v>15</v>
          </cell>
          <cell r="G228">
            <v>3610.3</v>
          </cell>
          <cell r="H228">
            <v>1287.45</v>
          </cell>
          <cell r="I228">
            <v>690.75</v>
          </cell>
          <cell r="J228">
            <v>200.43333333333334</v>
          </cell>
          <cell r="K228">
            <v>415.15</v>
          </cell>
          <cell r="L228">
            <v>6204.0833333333339</v>
          </cell>
          <cell r="M228">
            <v>1899</v>
          </cell>
          <cell r="N228">
            <v>2256.85</v>
          </cell>
          <cell r="O228">
            <v>994.38333333333355</v>
          </cell>
          <cell r="P228">
            <v>589.29999999999995</v>
          </cell>
          <cell r="Q228">
            <v>205.11666666666667</v>
          </cell>
          <cell r="R228">
            <v>167.21666666666664</v>
          </cell>
          <cell r="S228">
            <v>4212.8666666666668</v>
          </cell>
          <cell r="T228">
            <v>1452.8463000000002</v>
          </cell>
        </row>
        <row r="229">
          <cell r="A229" t="str">
            <v>R</v>
          </cell>
          <cell r="B229">
            <v>200611</v>
          </cell>
          <cell r="C229" t="str">
            <v>Loyal swap PP</v>
          </cell>
          <cell r="D229" t="str">
            <v>Exprimo</v>
          </cell>
          <cell r="E229" t="str">
            <v>SME_Package High</v>
          </cell>
          <cell r="F229">
            <v>6</v>
          </cell>
          <cell r="G229">
            <v>588.29999999999995</v>
          </cell>
          <cell r="H229">
            <v>299.18333333333334</v>
          </cell>
          <cell r="I229">
            <v>244.86666666666667</v>
          </cell>
          <cell r="J229">
            <v>27.616666666666667</v>
          </cell>
          <cell r="K229">
            <v>17.116666666666667</v>
          </cell>
          <cell r="L229">
            <v>1177.0833333333335</v>
          </cell>
          <cell r="M229">
            <v>139</v>
          </cell>
          <cell r="N229">
            <v>573.48333333333335</v>
          </cell>
          <cell r="O229">
            <v>111.35</v>
          </cell>
          <cell r="P229">
            <v>263.36666666666667</v>
          </cell>
          <cell r="Q229">
            <v>4.45</v>
          </cell>
          <cell r="R229">
            <v>4.6833333333333336</v>
          </cell>
          <cell r="S229">
            <v>957.33333333333337</v>
          </cell>
          <cell r="T229">
            <v>230.09710000000001</v>
          </cell>
        </row>
        <row r="230">
          <cell r="A230" t="str">
            <v>R</v>
          </cell>
          <cell r="B230">
            <v>200611</v>
          </cell>
          <cell r="C230" t="str">
            <v>Loyal swap PP</v>
          </cell>
          <cell r="D230" t="str">
            <v>Exprimo</v>
          </cell>
          <cell r="E230" t="str">
            <v>SME_Package Light</v>
          </cell>
          <cell r="F230">
            <v>2</v>
          </cell>
          <cell r="G230">
            <v>104.95</v>
          </cell>
          <cell r="H230">
            <v>80.566666666666663</v>
          </cell>
          <cell r="I230">
            <v>27.566666666666666</v>
          </cell>
          <cell r="J230">
            <v>0</v>
          </cell>
          <cell r="K230">
            <v>1</v>
          </cell>
          <cell r="L230">
            <v>214.08333333333334</v>
          </cell>
          <cell r="M230">
            <v>116</v>
          </cell>
          <cell r="N230">
            <v>151.5</v>
          </cell>
          <cell r="O230">
            <v>50.35</v>
          </cell>
          <cell r="P230">
            <v>26.266666666666666</v>
          </cell>
          <cell r="Q230">
            <v>0</v>
          </cell>
          <cell r="R230">
            <v>0</v>
          </cell>
          <cell r="S230">
            <v>228.11666666666667</v>
          </cell>
          <cell r="T230">
            <v>52.902699999999996</v>
          </cell>
        </row>
        <row r="231">
          <cell r="A231" t="str">
            <v>R</v>
          </cell>
          <cell r="B231">
            <v>200611</v>
          </cell>
          <cell r="C231" t="str">
            <v>Loyal swap PP</v>
          </cell>
          <cell r="D231" t="str">
            <v>Exprimo</v>
          </cell>
          <cell r="E231" t="str">
            <v>SME_Package Medium</v>
          </cell>
          <cell r="F231">
            <v>7</v>
          </cell>
          <cell r="G231">
            <v>1132.3499999999999</v>
          </cell>
          <cell r="H231">
            <v>218.46666666666664</v>
          </cell>
          <cell r="I231">
            <v>169.08333333333334</v>
          </cell>
          <cell r="J231">
            <v>16.333333333333332</v>
          </cell>
          <cell r="K231">
            <v>119.01666666666665</v>
          </cell>
          <cell r="L231">
            <v>1655.25</v>
          </cell>
          <cell r="M231">
            <v>322</v>
          </cell>
          <cell r="N231">
            <v>793.73333333333335</v>
          </cell>
          <cell r="O231">
            <v>96.75</v>
          </cell>
          <cell r="P231">
            <v>370.01666666666665</v>
          </cell>
          <cell r="Q231">
            <v>101.45</v>
          </cell>
          <cell r="R231">
            <v>24.516666666666666</v>
          </cell>
          <cell r="S231">
            <v>1386.4666666666667</v>
          </cell>
          <cell r="T231">
            <v>362.13700000000006</v>
          </cell>
        </row>
        <row r="232">
          <cell r="A232" t="str">
            <v>R</v>
          </cell>
          <cell r="B232">
            <v>200611</v>
          </cell>
          <cell r="C232" t="str">
            <v>Loyal swap PP</v>
          </cell>
          <cell r="D232" t="str">
            <v>Exprimo</v>
          </cell>
          <cell r="E232" t="str">
            <v>Smile 10 ATAN</v>
          </cell>
          <cell r="F232">
            <v>445</v>
          </cell>
          <cell r="G232">
            <v>12660.866666666663</v>
          </cell>
          <cell r="H232">
            <v>5952.1666666666679</v>
          </cell>
          <cell r="I232">
            <v>4146.7</v>
          </cell>
          <cell r="J232">
            <v>219.3</v>
          </cell>
          <cell r="K232">
            <v>2657.0333333333338</v>
          </cell>
          <cell r="L232">
            <v>25636.066666666658</v>
          </cell>
          <cell r="M232">
            <v>31400</v>
          </cell>
          <cell r="N232">
            <v>18055.75</v>
          </cell>
          <cell r="O232">
            <v>6933.7166666666672</v>
          </cell>
          <cell r="P232">
            <v>7472.3833333333314</v>
          </cell>
          <cell r="Q232">
            <v>851.56666666666661</v>
          </cell>
          <cell r="R232">
            <v>2881.8</v>
          </cell>
          <cell r="S232">
            <v>36195.21666666666</v>
          </cell>
          <cell r="T232">
            <v>10554.38339999999</v>
          </cell>
        </row>
        <row r="233">
          <cell r="A233" t="str">
            <v>R</v>
          </cell>
          <cell r="B233">
            <v>200611</v>
          </cell>
          <cell r="C233" t="str">
            <v>Loyal swap PP</v>
          </cell>
          <cell r="D233" t="str">
            <v>Exprimo</v>
          </cell>
          <cell r="E233" t="str">
            <v>Smile 10 P2P</v>
          </cell>
          <cell r="F233">
            <v>529</v>
          </cell>
          <cell r="G233">
            <v>35744.683333333342</v>
          </cell>
          <cell r="H233">
            <v>6174.5</v>
          </cell>
          <cell r="I233">
            <v>5103.1000000000004</v>
          </cell>
          <cell r="J233">
            <v>134.46666666666667</v>
          </cell>
          <cell r="K233">
            <v>2398.4333333333348</v>
          </cell>
          <cell r="L233">
            <v>49555.183333333327</v>
          </cell>
          <cell r="M233">
            <v>40239</v>
          </cell>
          <cell r="N233">
            <v>34484.483333333352</v>
          </cell>
          <cell r="O233">
            <v>7195.1</v>
          </cell>
          <cell r="P233">
            <v>10604.083333333332</v>
          </cell>
          <cell r="Q233">
            <v>567.28333333333342</v>
          </cell>
          <cell r="R233">
            <v>2540.3666666666663</v>
          </cell>
          <cell r="S233">
            <v>55391.316666666637</v>
          </cell>
          <cell r="T233">
            <v>15085.638700000012</v>
          </cell>
        </row>
        <row r="234">
          <cell r="A234" t="str">
            <v>R</v>
          </cell>
          <cell r="B234">
            <v>200611</v>
          </cell>
          <cell r="C234" t="str">
            <v>Loyal swap PP</v>
          </cell>
          <cell r="D234" t="str">
            <v>Corpo</v>
          </cell>
          <cell r="E234" t="str">
            <v>BP_Easy</v>
          </cell>
          <cell r="F234">
            <v>4</v>
          </cell>
          <cell r="G234">
            <v>149.68333333333334</v>
          </cell>
          <cell r="H234">
            <v>57.583333333333336</v>
          </cell>
          <cell r="I234">
            <v>27.55</v>
          </cell>
          <cell r="J234">
            <v>16.883333333333333</v>
          </cell>
          <cell r="K234">
            <v>19.316666666666666</v>
          </cell>
          <cell r="L234">
            <v>271.01666666666665</v>
          </cell>
          <cell r="M234">
            <v>67</v>
          </cell>
          <cell r="N234">
            <v>215.83333333333331</v>
          </cell>
          <cell r="O234">
            <v>23.116666666666667</v>
          </cell>
          <cell r="P234">
            <v>126.48333333333333</v>
          </cell>
          <cell r="Q234">
            <v>0</v>
          </cell>
          <cell r="R234">
            <v>53.7</v>
          </cell>
          <cell r="S234">
            <v>419.13333333333338</v>
          </cell>
          <cell r="T234">
            <v>85.103200000000001</v>
          </cell>
        </row>
        <row r="235">
          <cell r="A235" t="str">
            <v>R</v>
          </cell>
          <cell r="B235">
            <v>200611</v>
          </cell>
          <cell r="C235" t="str">
            <v>Loyal swap PP</v>
          </cell>
          <cell r="D235" t="str">
            <v>Exprimo</v>
          </cell>
          <cell r="E235" t="str">
            <v>Smile 20 ATAN</v>
          </cell>
          <cell r="F235">
            <v>1276</v>
          </cell>
          <cell r="G235">
            <v>74933.583333333285</v>
          </cell>
          <cell r="H235">
            <v>34804.433333333349</v>
          </cell>
          <cell r="I235">
            <v>24993.983333333352</v>
          </cell>
          <cell r="J235">
            <v>3631.666666666667</v>
          </cell>
          <cell r="K235">
            <v>15268.316666666666</v>
          </cell>
          <cell r="L235">
            <v>153631.98333333331</v>
          </cell>
          <cell r="M235">
            <v>101716</v>
          </cell>
          <cell r="N235">
            <v>72418.850000000006</v>
          </cell>
          <cell r="O235">
            <v>34771.38333333331</v>
          </cell>
          <cell r="P235">
            <v>30805.266666666641</v>
          </cell>
          <cell r="Q235">
            <v>7118.6333333333341</v>
          </cell>
          <cell r="R235">
            <v>10237.75</v>
          </cell>
          <cell r="S235">
            <v>155351.88333333324</v>
          </cell>
          <cell r="T235">
            <v>46583.771799999937</v>
          </cell>
        </row>
        <row r="236">
          <cell r="A236" t="str">
            <v>R</v>
          </cell>
          <cell r="B236">
            <v>200611</v>
          </cell>
          <cell r="C236" t="str">
            <v>Loyal swap PP</v>
          </cell>
          <cell r="D236" t="str">
            <v>Exprimo</v>
          </cell>
          <cell r="E236" t="str">
            <v>Proxitime all day</v>
          </cell>
          <cell r="F236">
            <v>3</v>
          </cell>
          <cell r="G236">
            <v>71.266666666666666</v>
          </cell>
          <cell r="H236">
            <v>8.3833333333333329</v>
          </cell>
          <cell r="I236">
            <v>38.966666666666669</v>
          </cell>
          <cell r="J236">
            <v>0</v>
          </cell>
          <cell r="K236">
            <v>20.683333333333334</v>
          </cell>
          <cell r="L236">
            <v>139.30000000000001</v>
          </cell>
          <cell r="M236">
            <v>210</v>
          </cell>
          <cell r="N236">
            <v>233.88333333333335</v>
          </cell>
          <cell r="O236">
            <v>4.4666666666666668</v>
          </cell>
          <cell r="P236">
            <v>215.61666666666667</v>
          </cell>
          <cell r="Q236">
            <v>40.799999999999997</v>
          </cell>
          <cell r="R236">
            <v>24.233333333333334</v>
          </cell>
          <cell r="S236">
            <v>519</v>
          </cell>
          <cell r="T236">
            <v>69.738100000000003</v>
          </cell>
        </row>
        <row r="237">
          <cell r="A237" t="str">
            <v>R</v>
          </cell>
          <cell r="B237">
            <v>200611</v>
          </cell>
          <cell r="C237" t="str">
            <v>Loyal swap PP</v>
          </cell>
          <cell r="D237" t="str">
            <v>Exprimo</v>
          </cell>
          <cell r="E237" t="str">
            <v>Smile 40 ATAN</v>
          </cell>
          <cell r="F237">
            <v>682</v>
          </cell>
          <cell r="G237">
            <v>74362.583333333314</v>
          </cell>
          <cell r="H237">
            <v>45419.533333333282</v>
          </cell>
          <cell r="I237">
            <v>23183.25</v>
          </cell>
          <cell r="J237">
            <v>2553.6833333333329</v>
          </cell>
          <cell r="K237">
            <v>17751.866666666669</v>
          </cell>
          <cell r="L237">
            <v>163270.91666666651</v>
          </cell>
          <cell r="M237">
            <v>70171</v>
          </cell>
          <cell r="N237">
            <v>56468.583333333299</v>
          </cell>
          <cell r="O237">
            <v>33384.733333333381</v>
          </cell>
          <cell r="P237">
            <v>25204.133333333342</v>
          </cell>
          <cell r="Q237">
            <v>4179.6499999999996</v>
          </cell>
          <cell r="R237">
            <v>10595.683333333338</v>
          </cell>
          <cell r="S237">
            <v>129832.78333333328</v>
          </cell>
          <cell r="T237">
            <v>38445.188999999984</v>
          </cell>
        </row>
        <row r="238">
          <cell r="A238" t="str">
            <v>R</v>
          </cell>
          <cell r="B238">
            <v>200611</v>
          </cell>
          <cell r="C238" t="str">
            <v>Loyal swap PP</v>
          </cell>
          <cell r="D238" t="str">
            <v>Exprimo</v>
          </cell>
          <cell r="E238" t="str">
            <v>Smile 40 P2P</v>
          </cell>
          <cell r="F238">
            <v>349</v>
          </cell>
          <cell r="G238">
            <v>107166.9</v>
          </cell>
          <cell r="H238">
            <v>16211.13333333333</v>
          </cell>
          <cell r="I238">
            <v>9681.7999999999993</v>
          </cell>
          <cell r="J238">
            <v>595.5333333333333</v>
          </cell>
          <cell r="K238">
            <v>6411.6666666666679</v>
          </cell>
          <cell r="L238">
            <v>140067.03333333333</v>
          </cell>
          <cell r="M238">
            <v>43612</v>
          </cell>
          <cell r="N238">
            <v>67621.016666666721</v>
          </cell>
          <cell r="O238">
            <v>13401.533333333342</v>
          </cell>
          <cell r="P238">
            <v>14051.766666666677</v>
          </cell>
          <cell r="Q238">
            <v>1429.4666666666665</v>
          </cell>
          <cell r="R238">
            <v>2734.7833333333338</v>
          </cell>
          <cell r="S238">
            <v>99238.566666666607</v>
          </cell>
          <cell r="T238">
            <v>27695.098099999985</v>
          </cell>
        </row>
        <row r="239">
          <cell r="A239" t="str">
            <v>R</v>
          </cell>
          <cell r="B239">
            <v>200611</v>
          </cell>
          <cell r="C239" t="str">
            <v>Loyal swap PP</v>
          </cell>
          <cell r="D239" t="str">
            <v>Exprimo</v>
          </cell>
          <cell r="E239" t="str">
            <v>Smile 5 ATAN</v>
          </cell>
          <cell r="F239">
            <v>122</v>
          </cell>
          <cell r="G239">
            <v>3294.9</v>
          </cell>
          <cell r="H239">
            <v>1798.9333333333334</v>
          </cell>
          <cell r="I239">
            <v>913.23333333333346</v>
          </cell>
          <cell r="J239">
            <v>55.366666666666674</v>
          </cell>
          <cell r="K239">
            <v>450.28333333333342</v>
          </cell>
          <cell r="L239">
            <v>6512.7166666666681</v>
          </cell>
          <cell r="M239">
            <v>6495</v>
          </cell>
          <cell r="N239">
            <v>3330.4666666666667</v>
          </cell>
          <cell r="O239">
            <v>1750.4333333333332</v>
          </cell>
          <cell r="P239">
            <v>1816.6166666666659</v>
          </cell>
          <cell r="Q239">
            <v>183.95</v>
          </cell>
          <cell r="R239">
            <v>498.96666666666681</v>
          </cell>
          <cell r="S239">
            <v>7580.4333333333325</v>
          </cell>
          <cell r="T239">
            <v>2400.9440000000004</v>
          </cell>
        </row>
        <row r="240">
          <cell r="A240" t="str">
            <v>R</v>
          </cell>
          <cell r="B240">
            <v>200611</v>
          </cell>
          <cell r="C240" t="str">
            <v>Loyal swap PP</v>
          </cell>
          <cell r="D240" t="str">
            <v>Exprimo</v>
          </cell>
          <cell r="E240" t="str">
            <v>Smile 5 P2P</v>
          </cell>
          <cell r="F240">
            <v>61</v>
          </cell>
          <cell r="G240">
            <v>3279.666666666667</v>
          </cell>
          <cell r="H240">
            <v>712.56666666666672</v>
          </cell>
          <cell r="I240">
            <v>379.11666666666662</v>
          </cell>
          <cell r="J240">
            <v>39.75</v>
          </cell>
          <cell r="K240">
            <v>180.25</v>
          </cell>
          <cell r="L240">
            <v>4591.3500000000004</v>
          </cell>
          <cell r="M240">
            <v>3740</v>
          </cell>
          <cell r="N240">
            <v>3241.7</v>
          </cell>
          <cell r="O240">
            <v>674.78333333333319</v>
          </cell>
          <cell r="P240">
            <v>738.81666666666672</v>
          </cell>
          <cell r="Q240">
            <v>103.61666666666666</v>
          </cell>
          <cell r="R240">
            <v>171.5333333333333</v>
          </cell>
          <cell r="S240">
            <v>4930.45</v>
          </cell>
          <cell r="T240">
            <v>1281.2317000000003</v>
          </cell>
        </row>
        <row r="241">
          <cell r="A241" t="str">
            <v>R</v>
          </cell>
          <cell r="B241">
            <v>200611</v>
          </cell>
          <cell r="C241" t="str">
            <v>Loyal swap PP</v>
          </cell>
          <cell r="D241" t="str">
            <v>Exprimo</v>
          </cell>
          <cell r="E241" t="str">
            <v>Smile 60 ATAN</v>
          </cell>
          <cell r="F241">
            <v>58</v>
          </cell>
          <cell r="G241">
            <v>11708.683333333327</v>
          </cell>
          <cell r="H241">
            <v>6337.6</v>
          </cell>
          <cell r="I241">
            <v>2397.416666666667</v>
          </cell>
          <cell r="J241">
            <v>188.38333333333333</v>
          </cell>
          <cell r="K241">
            <v>2395.4833333333336</v>
          </cell>
          <cell r="L241">
            <v>23027.566666666662</v>
          </cell>
          <cell r="M241">
            <v>8224</v>
          </cell>
          <cell r="N241">
            <v>8054.1833333333361</v>
          </cell>
          <cell r="O241">
            <v>2823.5</v>
          </cell>
          <cell r="P241">
            <v>2295.3666666666677</v>
          </cell>
          <cell r="Q241">
            <v>264.83333333333331</v>
          </cell>
          <cell r="R241">
            <v>1199.05</v>
          </cell>
          <cell r="S241">
            <v>14636.933333333338</v>
          </cell>
          <cell r="T241">
            <v>4618.532000000002</v>
          </cell>
        </row>
        <row r="242">
          <cell r="A242" t="str">
            <v>R</v>
          </cell>
          <cell r="B242">
            <v>200611</v>
          </cell>
          <cell r="C242" t="str">
            <v>Loyal swap PP</v>
          </cell>
          <cell r="D242" t="str">
            <v>Fun</v>
          </cell>
          <cell r="E242" t="str">
            <v>BP_Easy</v>
          </cell>
          <cell r="F242">
            <v>863</v>
          </cell>
          <cell r="G242">
            <v>135990.63333333333</v>
          </cell>
          <cell r="H242">
            <v>58721.033333333326</v>
          </cell>
          <cell r="I242">
            <v>40427.550000000003</v>
          </cell>
          <cell r="J242">
            <v>5297.8666666666659</v>
          </cell>
          <cell r="K242">
            <v>19989.3</v>
          </cell>
          <cell r="L242">
            <v>260426.38333333307</v>
          </cell>
          <cell r="M242">
            <v>54041</v>
          </cell>
          <cell r="N242">
            <v>91405.866666666581</v>
          </cell>
          <cell r="O242">
            <v>38003.699999999997</v>
          </cell>
          <cell r="P242">
            <v>34561.433333333334</v>
          </cell>
          <cell r="Q242">
            <v>5562.35</v>
          </cell>
          <cell r="R242">
            <v>11151.683333333334</v>
          </cell>
          <cell r="S242">
            <v>180685.0333333333</v>
          </cell>
          <cell r="T242">
            <v>62351.566799999899</v>
          </cell>
        </row>
        <row r="243">
          <cell r="A243" t="str">
            <v>R</v>
          </cell>
          <cell r="B243">
            <v>200611</v>
          </cell>
          <cell r="C243" t="str">
            <v>Loyal swap PP</v>
          </cell>
          <cell r="D243" t="str">
            <v>Fun</v>
          </cell>
          <cell r="E243" t="str">
            <v>Business Package</v>
          </cell>
          <cell r="F243">
            <v>1803</v>
          </cell>
          <cell r="G243">
            <v>494624.23333333264</v>
          </cell>
          <cell r="H243">
            <v>234103.26666666675</v>
          </cell>
          <cell r="I243">
            <v>118414.35</v>
          </cell>
          <cell r="J243">
            <v>13940.983333333341</v>
          </cell>
          <cell r="K243">
            <v>109418.35</v>
          </cell>
          <cell r="L243">
            <v>970501.18333333475</v>
          </cell>
          <cell r="M243">
            <v>188216</v>
          </cell>
          <cell r="N243">
            <v>297816.46666666731</v>
          </cell>
          <cell r="O243">
            <v>148004.53333333327</v>
          </cell>
          <cell r="P243">
            <v>106409.01666666668</v>
          </cell>
          <cell r="Q243">
            <v>15058.21666666668</v>
          </cell>
          <cell r="R243">
            <v>47322.85</v>
          </cell>
          <cell r="S243">
            <v>614611.08333333302</v>
          </cell>
          <cell r="T243">
            <v>187243.89819999947</v>
          </cell>
        </row>
        <row r="244">
          <cell r="A244" t="str">
            <v>R</v>
          </cell>
          <cell r="B244">
            <v>200611</v>
          </cell>
          <cell r="C244" t="str">
            <v>Loyal swap PP</v>
          </cell>
          <cell r="D244" t="str">
            <v>Mobile Group</v>
          </cell>
          <cell r="E244" t="str">
            <v>Corpo</v>
          </cell>
          <cell r="F244">
            <v>8</v>
          </cell>
          <cell r="G244">
            <v>1145.9000000000001</v>
          </cell>
          <cell r="H244">
            <v>135.51666666666665</v>
          </cell>
          <cell r="I244">
            <v>207.91666666666663</v>
          </cell>
          <cell r="J244">
            <v>82.933333333333337</v>
          </cell>
          <cell r="K244">
            <v>16.966666666666669</v>
          </cell>
          <cell r="L244">
            <v>1589.2333333333333</v>
          </cell>
          <cell r="M244">
            <v>627</v>
          </cell>
          <cell r="N244">
            <v>1146.9333333333332</v>
          </cell>
          <cell r="O244">
            <v>55.733333333333334</v>
          </cell>
          <cell r="P244">
            <v>253.4</v>
          </cell>
          <cell r="Q244">
            <v>82.933333333333337</v>
          </cell>
          <cell r="R244">
            <v>24.066666666666666</v>
          </cell>
          <cell r="S244">
            <v>1563.0666666666668</v>
          </cell>
          <cell r="T244">
            <v>459.44070000000005</v>
          </cell>
        </row>
        <row r="245">
          <cell r="A245" t="str">
            <v>R</v>
          </cell>
          <cell r="B245">
            <v>200611</v>
          </cell>
          <cell r="C245" t="str">
            <v>Loyal swap PP</v>
          </cell>
          <cell r="D245" t="str">
            <v>Exprimo</v>
          </cell>
          <cell r="E245" t="str">
            <v>Smile 100 ATAN</v>
          </cell>
          <cell r="F245">
            <v>2</v>
          </cell>
          <cell r="G245">
            <v>608.4666666666667</v>
          </cell>
          <cell r="H245">
            <v>316.06666666666666</v>
          </cell>
          <cell r="I245">
            <v>102.81666666666666</v>
          </cell>
          <cell r="J245">
            <v>0</v>
          </cell>
          <cell r="K245">
            <v>61.766666666666666</v>
          </cell>
          <cell r="L245">
            <v>1089.1166666666668</v>
          </cell>
          <cell r="M245">
            <v>306</v>
          </cell>
          <cell r="N245">
            <v>356.61666666666667</v>
          </cell>
          <cell r="O245">
            <v>85.233333333333334</v>
          </cell>
          <cell r="P245">
            <v>29.2</v>
          </cell>
          <cell r="Q245">
            <v>0</v>
          </cell>
          <cell r="R245">
            <v>60.666666666666671</v>
          </cell>
          <cell r="S245">
            <v>531.7166666666667</v>
          </cell>
          <cell r="T245">
            <v>193.67270000000002</v>
          </cell>
        </row>
        <row r="246">
          <cell r="A246" t="str">
            <v>R</v>
          </cell>
          <cell r="B246">
            <v>200611</v>
          </cell>
          <cell r="C246" t="str">
            <v>Loyal swap PP</v>
          </cell>
          <cell r="D246" t="str">
            <v>Exprimo</v>
          </cell>
          <cell r="E246" t="str">
            <v>BP_Easy</v>
          </cell>
          <cell r="F246">
            <v>34</v>
          </cell>
          <cell r="G246">
            <v>4626.1166666666659</v>
          </cell>
          <cell r="H246">
            <v>3178.6</v>
          </cell>
          <cell r="I246">
            <v>1057.55</v>
          </cell>
          <cell r="J246">
            <v>135.56666666666666</v>
          </cell>
          <cell r="K246">
            <v>389.18333333333328</v>
          </cell>
          <cell r="L246">
            <v>9387.0166666666664</v>
          </cell>
          <cell r="M246">
            <v>2665</v>
          </cell>
          <cell r="N246">
            <v>3427.8333333333339</v>
          </cell>
          <cell r="O246">
            <v>2237.0333333333338</v>
          </cell>
          <cell r="P246">
            <v>1465.0666666666668</v>
          </cell>
          <cell r="Q246">
            <v>280.58333333333331</v>
          </cell>
          <cell r="R246">
            <v>195.66666666666669</v>
          </cell>
          <cell r="S246">
            <v>7606.1833333333352</v>
          </cell>
          <cell r="T246">
            <v>2152.3114</v>
          </cell>
        </row>
        <row r="247">
          <cell r="A247" t="str">
            <v>R</v>
          </cell>
          <cell r="B247">
            <v>200611</v>
          </cell>
          <cell r="C247" t="str">
            <v>Loyal swap PP</v>
          </cell>
          <cell r="D247" t="str">
            <v>Corpo</v>
          </cell>
          <cell r="E247" t="str">
            <v>Mobile Group</v>
          </cell>
          <cell r="F247">
            <v>1</v>
          </cell>
          <cell r="G247">
            <v>19.766666666666666</v>
          </cell>
          <cell r="H247">
            <v>0</v>
          </cell>
          <cell r="I247">
            <v>45.2</v>
          </cell>
          <cell r="J247">
            <v>2.0333333333333332</v>
          </cell>
          <cell r="K247">
            <v>9.1333333333333329</v>
          </cell>
          <cell r="L247">
            <v>76.133333333333326</v>
          </cell>
          <cell r="M247">
            <v>4</v>
          </cell>
          <cell r="N247">
            <v>49.366666666666667</v>
          </cell>
          <cell r="O247">
            <v>0</v>
          </cell>
          <cell r="P247">
            <v>13.783333333333333</v>
          </cell>
          <cell r="Q247">
            <v>0</v>
          </cell>
          <cell r="R247">
            <v>0</v>
          </cell>
          <cell r="S247">
            <v>63.15</v>
          </cell>
          <cell r="T247">
            <v>48.558300000000003</v>
          </cell>
        </row>
        <row r="248">
          <cell r="A248" t="str">
            <v>R</v>
          </cell>
          <cell r="B248">
            <v>200611</v>
          </cell>
          <cell r="C248" t="str">
            <v>Loyal swap PP</v>
          </cell>
          <cell r="D248" t="str">
            <v>Corpo</v>
          </cell>
          <cell r="E248" t="str">
            <v>SME_Package Easy</v>
          </cell>
          <cell r="F248">
            <v>1</v>
          </cell>
          <cell r="G248">
            <v>216.16666666666666</v>
          </cell>
          <cell r="H248">
            <v>109.66666666666667</v>
          </cell>
          <cell r="I248">
            <v>13.516666666666667</v>
          </cell>
          <cell r="J248">
            <v>0</v>
          </cell>
          <cell r="K248">
            <v>5.6166666666666663</v>
          </cell>
          <cell r="L248">
            <v>344.96666666666664</v>
          </cell>
          <cell r="M248">
            <v>57</v>
          </cell>
          <cell r="N248">
            <v>198.73333333333332</v>
          </cell>
          <cell r="O248">
            <v>49.116666666666667</v>
          </cell>
          <cell r="P248">
            <v>51.45</v>
          </cell>
          <cell r="Q248">
            <v>0</v>
          </cell>
          <cell r="R248">
            <v>0</v>
          </cell>
          <cell r="S248">
            <v>299.3</v>
          </cell>
          <cell r="T248">
            <v>54.8429</v>
          </cell>
        </row>
        <row r="249">
          <cell r="A249" t="str">
            <v>R</v>
          </cell>
          <cell r="B249">
            <v>200611</v>
          </cell>
          <cell r="C249" t="str">
            <v>Loyal swap PP</v>
          </cell>
          <cell r="D249" t="str">
            <v>Corpo</v>
          </cell>
          <cell r="E249" t="str">
            <v>SME_Package High</v>
          </cell>
          <cell r="F249">
            <v>1</v>
          </cell>
          <cell r="G249">
            <v>1366.6666666666667</v>
          </cell>
          <cell r="H249">
            <v>76.933333333333337</v>
          </cell>
          <cell r="I249">
            <v>297.56666666666666</v>
          </cell>
          <cell r="J249">
            <v>54.3</v>
          </cell>
          <cell r="K249">
            <v>41.866666666666667</v>
          </cell>
          <cell r="L249">
            <v>1837.3333333333333</v>
          </cell>
          <cell r="M249">
            <v>173</v>
          </cell>
          <cell r="N249">
            <v>937.23333333333335</v>
          </cell>
          <cell r="O249">
            <v>19.866666666666667</v>
          </cell>
          <cell r="P249">
            <v>206.26666666666668</v>
          </cell>
          <cell r="Q249">
            <v>28.95</v>
          </cell>
          <cell r="R249">
            <v>43.666666666666664</v>
          </cell>
          <cell r="S249">
            <v>1235.9833333333336</v>
          </cell>
          <cell r="T249">
            <v>267.81480000000005</v>
          </cell>
        </row>
        <row r="250">
          <cell r="A250" t="str">
            <v>R</v>
          </cell>
          <cell r="B250">
            <v>200611</v>
          </cell>
          <cell r="C250" t="str">
            <v>Loyal swap PP</v>
          </cell>
          <cell r="D250" t="str">
            <v>Corpo</v>
          </cell>
          <cell r="E250" t="str">
            <v>Smile 10 ATAN</v>
          </cell>
          <cell r="F250">
            <v>7</v>
          </cell>
          <cell r="G250">
            <v>72.716666666666669</v>
          </cell>
          <cell r="H250">
            <v>48.916666666666664</v>
          </cell>
          <cell r="I250">
            <v>52.383333333333333</v>
          </cell>
          <cell r="J250">
            <v>3.9</v>
          </cell>
          <cell r="K250">
            <v>29.516666666666666</v>
          </cell>
          <cell r="L250">
            <v>207.43333333333331</v>
          </cell>
          <cell r="M250">
            <v>140</v>
          </cell>
          <cell r="N250">
            <v>199.11666666666665</v>
          </cell>
          <cell r="O250">
            <v>58.483333333333327</v>
          </cell>
          <cell r="P250">
            <v>33.083333333333329</v>
          </cell>
          <cell r="Q250">
            <v>19.399999999999999</v>
          </cell>
          <cell r="R250">
            <v>4.2</v>
          </cell>
          <cell r="S250">
            <v>314.28333333333336</v>
          </cell>
          <cell r="T250">
            <v>114.49010000000001</v>
          </cell>
        </row>
        <row r="251">
          <cell r="A251" t="str">
            <v>R</v>
          </cell>
          <cell r="B251">
            <v>200611</v>
          </cell>
          <cell r="C251" t="str">
            <v>Loyal swap PP</v>
          </cell>
          <cell r="D251" t="str">
            <v>Corpo</v>
          </cell>
          <cell r="E251" t="str">
            <v>Smile 10 P2P</v>
          </cell>
          <cell r="F251">
            <v>1</v>
          </cell>
          <cell r="G251">
            <v>22.083333333333332</v>
          </cell>
          <cell r="H251">
            <v>0</v>
          </cell>
          <cell r="I251">
            <v>5.2166666666666668</v>
          </cell>
          <cell r="J251">
            <v>0</v>
          </cell>
          <cell r="K251">
            <v>0</v>
          </cell>
          <cell r="L251">
            <v>27.3</v>
          </cell>
          <cell r="M251">
            <v>1</v>
          </cell>
          <cell r="N251">
            <v>60.383333333333333</v>
          </cell>
          <cell r="O251">
            <v>0</v>
          </cell>
          <cell r="P251">
            <v>0.93333333333333335</v>
          </cell>
          <cell r="Q251">
            <v>0</v>
          </cell>
          <cell r="R251">
            <v>0.81666666666666665</v>
          </cell>
          <cell r="S251">
            <v>62.133333333333333</v>
          </cell>
          <cell r="T251">
            <v>5.8729000000000005</v>
          </cell>
        </row>
        <row r="252">
          <cell r="A252" t="str">
            <v>R</v>
          </cell>
          <cell r="B252">
            <v>200611</v>
          </cell>
          <cell r="C252" t="str">
            <v>Loyal swap PP</v>
          </cell>
          <cell r="D252" t="str">
            <v>Corpo</v>
          </cell>
          <cell r="E252" t="str">
            <v>Smile 20 ATAN</v>
          </cell>
          <cell r="F252">
            <v>10</v>
          </cell>
          <cell r="G252">
            <v>879.38333333333321</v>
          </cell>
          <cell r="H252">
            <v>289.41666666666663</v>
          </cell>
          <cell r="I252">
            <v>270.63333333333333</v>
          </cell>
          <cell r="J252">
            <v>1</v>
          </cell>
          <cell r="K252">
            <v>25.45</v>
          </cell>
          <cell r="L252">
            <v>1465.8833333333332</v>
          </cell>
          <cell r="M252">
            <v>514</v>
          </cell>
          <cell r="N252">
            <v>1054.0999999999999</v>
          </cell>
          <cell r="O252">
            <v>203.26666666666668</v>
          </cell>
          <cell r="P252">
            <v>545.20000000000005</v>
          </cell>
          <cell r="Q252">
            <v>1.8333333333333333</v>
          </cell>
          <cell r="R252">
            <v>78.849999999999994</v>
          </cell>
          <cell r="S252">
            <v>1883.25</v>
          </cell>
          <cell r="T252">
            <v>335.40949999999998</v>
          </cell>
        </row>
        <row r="253">
          <cell r="A253" t="str">
            <v>R</v>
          </cell>
          <cell r="B253">
            <v>200611</v>
          </cell>
          <cell r="C253" t="str">
            <v>Loyal swap PP</v>
          </cell>
          <cell r="D253" t="str">
            <v>Corpo</v>
          </cell>
          <cell r="E253" t="str">
            <v>Smile 20 P2P</v>
          </cell>
          <cell r="F253">
            <v>3</v>
          </cell>
          <cell r="G253">
            <v>257.41666666666663</v>
          </cell>
          <cell r="H253">
            <v>44</v>
          </cell>
          <cell r="I253">
            <v>33.533333333333331</v>
          </cell>
          <cell r="J253">
            <v>0</v>
          </cell>
          <cell r="K253">
            <v>5.85</v>
          </cell>
          <cell r="L253">
            <v>340.8</v>
          </cell>
          <cell r="M253">
            <v>76</v>
          </cell>
          <cell r="N253">
            <v>325.3</v>
          </cell>
          <cell r="O253">
            <v>19.933333333333334</v>
          </cell>
          <cell r="P253">
            <v>99.583333333333343</v>
          </cell>
          <cell r="Q253">
            <v>0</v>
          </cell>
          <cell r="R253">
            <v>0</v>
          </cell>
          <cell r="S253">
            <v>444.81666666666661</v>
          </cell>
          <cell r="T253">
            <v>63.152300000000011</v>
          </cell>
        </row>
        <row r="254">
          <cell r="A254" t="str">
            <v>R</v>
          </cell>
          <cell r="B254">
            <v>200611</v>
          </cell>
          <cell r="C254" t="str">
            <v>Loyal swap PP</v>
          </cell>
          <cell r="D254" t="str">
            <v>Corpo</v>
          </cell>
          <cell r="E254" t="str">
            <v>Smile 40 ATAN</v>
          </cell>
          <cell r="F254">
            <v>3</v>
          </cell>
          <cell r="G254">
            <v>295.89999999999998</v>
          </cell>
          <cell r="H254">
            <v>178.91666666666666</v>
          </cell>
          <cell r="I254">
            <v>78.266666666666666</v>
          </cell>
          <cell r="J254">
            <v>0</v>
          </cell>
          <cell r="K254">
            <v>17.350000000000001</v>
          </cell>
          <cell r="L254">
            <v>570.43333333333328</v>
          </cell>
          <cell r="M254">
            <v>477</v>
          </cell>
          <cell r="N254">
            <v>278.86666666666667</v>
          </cell>
          <cell r="O254">
            <v>106.96666666666667</v>
          </cell>
          <cell r="P254">
            <v>62.083333333333336</v>
          </cell>
          <cell r="Q254">
            <v>29.116666666666667</v>
          </cell>
          <cell r="R254">
            <v>102.01666666666667</v>
          </cell>
          <cell r="S254">
            <v>579.04999999999995</v>
          </cell>
          <cell r="T254">
            <v>141.4522</v>
          </cell>
        </row>
        <row r="255">
          <cell r="A255" t="str">
            <v>R</v>
          </cell>
          <cell r="B255">
            <v>200611</v>
          </cell>
          <cell r="C255" t="str">
            <v>Loyal swap PP</v>
          </cell>
          <cell r="D255" t="str">
            <v>Exprimo</v>
          </cell>
          <cell r="E255" t="str">
            <v>SME_Package Easy</v>
          </cell>
          <cell r="F255">
            <v>7</v>
          </cell>
          <cell r="G255">
            <v>892.23333333333335</v>
          </cell>
          <cell r="H255">
            <v>433.6</v>
          </cell>
          <cell r="I255">
            <v>131.41666666666666</v>
          </cell>
          <cell r="J255">
            <v>66.716666666666669</v>
          </cell>
          <cell r="K255">
            <v>61.483333333333334</v>
          </cell>
          <cell r="L255">
            <v>1585.45</v>
          </cell>
          <cell r="M255">
            <v>449</v>
          </cell>
          <cell r="N255">
            <v>835.53333333333342</v>
          </cell>
          <cell r="O255">
            <v>286.51666666666665</v>
          </cell>
          <cell r="P255">
            <v>222.01666666666665</v>
          </cell>
          <cell r="Q255">
            <v>136.19999999999999</v>
          </cell>
          <cell r="R255">
            <v>21.4</v>
          </cell>
          <cell r="S255">
            <v>1501.666666666667</v>
          </cell>
          <cell r="T255">
            <v>481.97680000000003</v>
          </cell>
        </row>
        <row r="256">
          <cell r="A256" t="str">
            <v>R</v>
          </cell>
          <cell r="B256">
            <v>200611</v>
          </cell>
          <cell r="C256" t="str">
            <v>Loyal swap PP</v>
          </cell>
          <cell r="D256" t="str">
            <v>Corpo</v>
          </cell>
          <cell r="E256" t="str">
            <v>Smile 60 ATAN</v>
          </cell>
          <cell r="F256">
            <v>1</v>
          </cell>
          <cell r="G256">
            <v>94.833333333333329</v>
          </cell>
          <cell r="H256">
            <v>122.73333333333333</v>
          </cell>
          <cell r="I256">
            <v>16.966666666666665</v>
          </cell>
          <cell r="J256">
            <v>2</v>
          </cell>
          <cell r="K256">
            <v>29.316666666666666</v>
          </cell>
          <cell r="L256">
            <v>265.85000000000002</v>
          </cell>
          <cell r="M256">
            <v>7</v>
          </cell>
          <cell r="N256">
            <v>82.266666666666666</v>
          </cell>
          <cell r="O256">
            <v>103.41666666666667</v>
          </cell>
          <cell r="P256">
            <v>82.666666666666671</v>
          </cell>
          <cell r="Q256">
            <v>20.85</v>
          </cell>
          <cell r="R256">
            <v>11.816666666666666</v>
          </cell>
          <cell r="S256">
            <v>301.01666666666671</v>
          </cell>
          <cell r="T256">
            <v>52.054800000000007</v>
          </cell>
        </row>
        <row r="257">
          <cell r="A257" t="str">
            <v>R</v>
          </cell>
          <cell r="B257">
            <v>200611</v>
          </cell>
          <cell r="C257" t="str">
            <v>Loyal swap PP</v>
          </cell>
          <cell r="D257" t="str">
            <v>Exprimo</v>
          </cell>
          <cell r="E257" t="str">
            <v>SME_Package Basic</v>
          </cell>
          <cell r="F257">
            <v>1</v>
          </cell>
          <cell r="G257">
            <v>51.133333333333333</v>
          </cell>
          <cell r="H257">
            <v>0</v>
          </cell>
          <cell r="I257">
            <v>8.0833333333333339</v>
          </cell>
          <cell r="J257">
            <v>0</v>
          </cell>
          <cell r="K257">
            <v>4.2166666666666668</v>
          </cell>
          <cell r="L257">
            <v>63.433333333333337</v>
          </cell>
          <cell r="M257">
            <v>81</v>
          </cell>
          <cell r="N257">
            <v>49.216666666666669</v>
          </cell>
          <cell r="O257">
            <v>11.966666666666667</v>
          </cell>
          <cell r="P257">
            <v>3.0833333333333335</v>
          </cell>
          <cell r="Q257">
            <v>0</v>
          </cell>
          <cell r="R257">
            <v>5.666666666666667</v>
          </cell>
          <cell r="S257">
            <v>69.933333333333337</v>
          </cell>
          <cell r="T257">
            <v>25.748899999999999</v>
          </cell>
        </row>
        <row r="258">
          <cell r="A258" t="str">
            <v>R</v>
          </cell>
          <cell r="B258">
            <v>200611</v>
          </cell>
          <cell r="C258" t="str">
            <v>Loyal swap PP</v>
          </cell>
          <cell r="D258" t="str">
            <v>Exprimo</v>
          </cell>
          <cell r="E258" t="str">
            <v>Business Package</v>
          </cell>
          <cell r="F258">
            <v>100</v>
          </cell>
          <cell r="G258">
            <v>27290.516666666666</v>
          </cell>
          <cell r="H258">
            <v>17138.266666666666</v>
          </cell>
          <cell r="I258">
            <v>4714.0166666666664</v>
          </cell>
          <cell r="J258">
            <v>839.5</v>
          </cell>
          <cell r="K258">
            <v>5198.8</v>
          </cell>
          <cell r="L258">
            <v>55181.1</v>
          </cell>
          <cell r="M258">
            <v>14377</v>
          </cell>
          <cell r="N258">
            <v>19558.433333333334</v>
          </cell>
          <cell r="O258">
            <v>10068.566666666666</v>
          </cell>
          <cell r="P258">
            <v>5954.4666666666662</v>
          </cell>
          <cell r="Q258">
            <v>758.13333333333321</v>
          </cell>
          <cell r="R258">
            <v>2078.9666666666658</v>
          </cell>
          <cell r="S258">
            <v>38418.566666666666</v>
          </cell>
          <cell r="T258">
            <v>10455.927100000001</v>
          </cell>
        </row>
        <row r="259">
          <cell r="A259" t="str">
            <v>R</v>
          </cell>
          <cell r="B259">
            <v>200611</v>
          </cell>
          <cell r="C259" t="str">
            <v>Loyal swap PP</v>
          </cell>
          <cell r="D259" t="str">
            <v>Exprimo</v>
          </cell>
          <cell r="E259" t="str">
            <v>Business Package High</v>
          </cell>
          <cell r="F259">
            <v>64</v>
          </cell>
          <cell r="G259">
            <v>15054.766666666666</v>
          </cell>
          <cell r="H259">
            <v>8369.65</v>
          </cell>
          <cell r="I259">
            <v>3797.15</v>
          </cell>
          <cell r="J259">
            <v>412.53333333333336</v>
          </cell>
          <cell r="K259">
            <v>2972.0333333333342</v>
          </cell>
          <cell r="L259">
            <v>30606.133333333335</v>
          </cell>
          <cell r="M259">
            <v>12011</v>
          </cell>
          <cell r="N259">
            <v>10930.133333333337</v>
          </cell>
          <cell r="O259">
            <v>5216.25</v>
          </cell>
          <cell r="P259">
            <v>3746.9166666666661</v>
          </cell>
          <cell r="Q259">
            <v>534.08333333333337</v>
          </cell>
          <cell r="R259">
            <v>1468.4666666666667</v>
          </cell>
          <cell r="S259">
            <v>21895.85</v>
          </cell>
          <cell r="T259">
            <v>6854.5588999999982</v>
          </cell>
        </row>
        <row r="260">
          <cell r="A260" t="str">
            <v>R</v>
          </cell>
          <cell r="B260">
            <v>200611</v>
          </cell>
          <cell r="C260" t="str">
            <v>Loyal swap PP</v>
          </cell>
          <cell r="D260" t="str">
            <v>Exprimo</v>
          </cell>
          <cell r="E260" t="str">
            <v>Business Package Light</v>
          </cell>
          <cell r="F260">
            <v>7</v>
          </cell>
          <cell r="G260">
            <v>73.13333333333334</v>
          </cell>
          <cell r="H260">
            <v>8.4833333333333343</v>
          </cell>
          <cell r="I260">
            <v>59.316666666666663</v>
          </cell>
          <cell r="J260">
            <v>10.3</v>
          </cell>
          <cell r="K260">
            <v>27.666666666666664</v>
          </cell>
          <cell r="L260">
            <v>178.9</v>
          </cell>
          <cell r="M260">
            <v>274</v>
          </cell>
          <cell r="N260">
            <v>87.86666666666666</v>
          </cell>
          <cell r="O260">
            <v>6</v>
          </cell>
          <cell r="P260">
            <v>175.85</v>
          </cell>
          <cell r="Q260">
            <v>13.266666666666667</v>
          </cell>
          <cell r="R260">
            <v>17.95</v>
          </cell>
          <cell r="S260">
            <v>300.93333333333334</v>
          </cell>
          <cell r="T260">
            <v>155.5284</v>
          </cell>
        </row>
        <row r="261">
          <cell r="A261" t="str">
            <v>R</v>
          </cell>
          <cell r="B261">
            <v>200611</v>
          </cell>
          <cell r="C261" t="str">
            <v>Loyal swap PP</v>
          </cell>
          <cell r="D261" t="str">
            <v>Exprimo</v>
          </cell>
          <cell r="E261" t="str">
            <v>Corpo</v>
          </cell>
          <cell r="F261">
            <v>159</v>
          </cell>
          <cell r="G261">
            <v>22666.3</v>
          </cell>
          <cell r="H261">
            <v>6687.1</v>
          </cell>
          <cell r="I261">
            <v>4784.8999999999996</v>
          </cell>
          <cell r="J261">
            <v>212.1</v>
          </cell>
          <cell r="K261">
            <v>2136.0833333333339</v>
          </cell>
          <cell r="L261">
            <v>36486.483333333337</v>
          </cell>
          <cell r="M261">
            <v>15853</v>
          </cell>
          <cell r="N261">
            <v>19412.533333333336</v>
          </cell>
          <cell r="O261">
            <v>5938.9833333333336</v>
          </cell>
          <cell r="P261">
            <v>6011.35</v>
          </cell>
          <cell r="Q261">
            <v>540.75</v>
          </cell>
          <cell r="R261">
            <v>728.3</v>
          </cell>
          <cell r="S261">
            <v>32631.916666666682</v>
          </cell>
          <cell r="T261">
            <v>6063.4839000000029</v>
          </cell>
        </row>
        <row r="262">
          <cell r="A262" t="str">
            <v>R</v>
          </cell>
          <cell r="B262">
            <v>200611</v>
          </cell>
          <cell r="C262" t="str">
            <v>Loyal swap PP</v>
          </cell>
          <cell r="D262" t="str">
            <v>Exprimo</v>
          </cell>
          <cell r="E262" t="str">
            <v>Fun</v>
          </cell>
          <cell r="F262">
            <v>13</v>
          </cell>
          <cell r="G262">
            <v>1194.5</v>
          </cell>
          <cell r="H262">
            <v>459.5333333333333</v>
          </cell>
          <cell r="I262">
            <v>271.06666666666666</v>
          </cell>
          <cell r="J262">
            <v>6.3666666666666663</v>
          </cell>
          <cell r="K262">
            <v>107.16666666666667</v>
          </cell>
          <cell r="L262">
            <v>2038.6333333333332</v>
          </cell>
          <cell r="M262">
            <v>1108</v>
          </cell>
          <cell r="N262">
            <v>1153.4000000000001</v>
          </cell>
          <cell r="O262">
            <v>384.4</v>
          </cell>
          <cell r="P262">
            <v>371.6</v>
          </cell>
          <cell r="Q262">
            <v>9.85</v>
          </cell>
          <cell r="R262">
            <v>80.3</v>
          </cell>
          <cell r="S262">
            <v>1999.55</v>
          </cell>
          <cell r="T262">
            <v>607.31500000000005</v>
          </cell>
        </row>
        <row r="263">
          <cell r="A263" t="str">
            <v>R</v>
          </cell>
          <cell r="B263">
            <v>200611</v>
          </cell>
          <cell r="C263" t="str">
            <v>Loyal swap PP</v>
          </cell>
          <cell r="D263" t="str">
            <v>Exprimo</v>
          </cell>
          <cell r="E263" t="str">
            <v>Mobile Group</v>
          </cell>
          <cell r="F263">
            <v>50</v>
          </cell>
          <cell r="G263">
            <v>8512.7333333333318</v>
          </cell>
          <cell r="H263">
            <v>1841.3666666666668</v>
          </cell>
          <cell r="I263">
            <v>2401.8000000000002</v>
          </cell>
          <cell r="J263">
            <v>554.81666666666661</v>
          </cell>
          <cell r="K263">
            <v>1072.75</v>
          </cell>
          <cell r="L263">
            <v>14383.466666666665</v>
          </cell>
          <cell r="M263">
            <v>4119</v>
          </cell>
          <cell r="N263">
            <v>6500.85</v>
          </cell>
          <cell r="O263">
            <v>1502.5</v>
          </cell>
          <cell r="P263">
            <v>1792.166666666667</v>
          </cell>
          <cell r="Q263">
            <v>725.33333333333326</v>
          </cell>
          <cell r="R263">
            <v>528.54999999999995</v>
          </cell>
          <cell r="S263">
            <v>11049.4</v>
          </cell>
          <cell r="T263">
            <v>4003.3830000000007</v>
          </cell>
        </row>
        <row r="264">
          <cell r="A264" t="str">
            <v>R</v>
          </cell>
          <cell r="B264">
            <v>200611</v>
          </cell>
          <cell r="C264" t="str">
            <v>Loyal swap PP</v>
          </cell>
          <cell r="D264" t="str">
            <v>Exprimo</v>
          </cell>
          <cell r="E264" t="str">
            <v>Pro</v>
          </cell>
          <cell r="F264">
            <v>1</v>
          </cell>
          <cell r="G264">
            <v>306.96666666666664</v>
          </cell>
          <cell r="H264">
            <v>259.14999999999998</v>
          </cell>
          <cell r="I264">
            <v>46.716666666666669</v>
          </cell>
          <cell r="J264">
            <v>10.416666666666666</v>
          </cell>
          <cell r="K264">
            <v>10.616666666666667</v>
          </cell>
          <cell r="L264">
            <v>633.86666666666656</v>
          </cell>
          <cell r="M264">
            <v>137</v>
          </cell>
          <cell r="N264">
            <v>314.11666666666667</v>
          </cell>
          <cell r="O264">
            <v>166.73333333333332</v>
          </cell>
          <cell r="P264">
            <v>8.8833333333333329</v>
          </cell>
          <cell r="Q264">
            <v>3.8166666666666669</v>
          </cell>
          <cell r="R264">
            <v>1.9833333333333334</v>
          </cell>
          <cell r="S264">
            <v>495.53333333333336</v>
          </cell>
          <cell r="T264">
            <v>86.607500000000002</v>
          </cell>
        </row>
        <row r="265">
          <cell r="A265" t="str">
            <v>R</v>
          </cell>
          <cell r="B265">
            <v>200611</v>
          </cell>
          <cell r="C265" t="str">
            <v>Loyal swap PP</v>
          </cell>
          <cell r="D265" t="str">
            <v>Fun</v>
          </cell>
          <cell r="E265" t="str">
            <v>Mobile Group</v>
          </cell>
          <cell r="F265">
            <v>1029</v>
          </cell>
          <cell r="G265">
            <v>162842.79999999999</v>
          </cell>
          <cell r="H265">
            <v>49304.333333333365</v>
          </cell>
          <cell r="I265">
            <v>41466.300000000003</v>
          </cell>
          <cell r="J265">
            <v>6894.2</v>
          </cell>
          <cell r="K265">
            <v>16288.85</v>
          </cell>
          <cell r="L265">
            <v>276796.48333333345</v>
          </cell>
          <cell r="M265">
            <v>60213</v>
          </cell>
          <cell r="N265">
            <v>122636.51666666665</v>
          </cell>
          <cell r="O265">
            <v>34608.35</v>
          </cell>
          <cell r="P265">
            <v>38426.75</v>
          </cell>
          <cell r="Q265">
            <v>8139.583333333333</v>
          </cell>
          <cell r="R265">
            <v>8570.9833333333336</v>
          </cell>
          <cell r="S265">
            <v>212382.18333333326</v>
          </cell>
          <cell r="T265">
            <v>67150.97729999997</v>
          </cell>
        </row>
        <row r="266">
          <cell r="A266" t="str">
            <v>R</v>
          </cell>
          <cell r="B266">
            <v>200611</v>
          </cell>
          <cell r="C266" t="str">
            <v>Loyal swap PP</v>
          </cell>
          <cell r="D266" t="str">
            <v>Corpo</v>
          </cell>
          <cell r="E266" t="str">
            <v>Smile 5 ATAN</v>
          </cell>
          <cell r="F266">
            <v>2</v>
          </cell>
          <cell r="G266">
            <v>22.566666666666666</v>
          </cell>
          <cell r="H266">
            <v>1</v>
          </cell>
          <cell r="I266">
            <v>0</v>
          </cell>
          <cell r="J266">
            <v>0</v>
          </cell>
          <cell r="K266">
            <v>23.183333333333334</v>
          </cell>
          <cell r="L266">
            <v>46.75</v>
          </cell>
          <cell r="M266">
            <v>82</v>
          </cell>
          <cell r="N266">
            <v>12.283333333333333</v>
          </cell>
          <cell r="O266">
            <v>1.7833333333333334</v>
          </cell>
          <cell r="P266">
            <v>2.5499999999999998</v>
          </cell>
          <cell r="Q266">
            <v>0</v>
          </cell>
          <cell r="R266">
            <v>1.0833333333333333</v>
          </cell>
          <cell r="S266">
            <v>17.7</v>
          </cell>
          <cell r="T266">
            <v>21.210799999999999</v>
          </cell>
        </row>
        <row r="267">
          <cell r="A267" t="str">
            <v>R</v>
          </cell>
          <cell r="B267">
            <v>200611</v>
          </cell>
          <cell r="C267" t="str">
            <v>Loyal swap PP</v>
          </cell>
          <cell r="D267" t="str">
            <v>Smile 20 ATAN</v>
          </cell>
          <cell r="E267" t="str">
            <v>Mobile Group</v>
          </cell>
          <cell r="F267">
            <v>37</v>
          </cell>
          <cell r="G267">
            <v>4027</v>
          </cell>
          <cell r="H267">
            <v>1273.633333333333</v>
          </cell>
          <cell r="I267">
            <v>1591.7166666666667</v>
          </cell>
          <cell r="J267">
            <v>129.75</v>
          </cell>
          <cell r="K267">
            <v>519.86666666666667</v>
          </cell>
          <cell r="L267">
            <v>7541.9666666666662</v>
          </cell>
          <cell r="M267">
            <v>1881</v>
          </cell>
          <cell r="N267">
            <v>3780.6333333333337</v>
          </cell>
          <cell r="O267">
            <v>829.86666666666667</v>
          </cell>
          <cell r="P267">
            <v>1633.0333333333333</v>
          </cell>
          <cell r="Q267">
            <v>321.05</v>
          </cell>
          <cell r="R267">
            <v>433.56666666666672</v>
          </cell>
          <cell r="S267">
            <v>6998.15</v>
          </cell>
          <cell r="T267">
            <v>1734.5998000000002</v>
          </cell>
        </row>
        <row r="268">
          <cell r="A268" t="str">
            <v>R</v>
          </cell>
          <cell r="B268">
            <v>200611</v>
          </cell>
          <cell r="C268" t="str">
            <v>Loyal swap PP</v>
          </cell>
          <cell r="D268" t="str">
            <v>Smile 100 ATAN</v>
          </cell>
          <cell r="E268" t="str">
            <v>Business Package High</v>
          </cell>
          <cell r="F268">
            <v>2</v>
          </cell>
          <cell r="G268">
            <v>385.86666666666667</v>
          </cell>
          <cell r="H268">
            <v>195.76666666666665</v>
          </cell>
          <cell r="I268">
            <v>112.81666666666666</v>
          </cell>
          <cell r="J268">
            <v>32.016666666666666</v>
          </cell>
          <cell r="K268">
            <v>86.366666666666674</v>
          </cell>
          <cell r="L268">
            <v>812.83333333333326</v>
          </cell>
          <cell r="M268">
            <v>99</v>
          </cell>
          <cell r="N268">
            <v>250.7</v>
          </cell>
          <cell r="O268">
            <v>137.16666666666666</v>
          </cell>
          <cell r="P268">
            <v>187.15</v>
          </cell>
          <cell r="Q268">
            <v>0</v>
          </cell>
          <cell r="R268">
            <v>12.883333333333333</v>
          </cell>
          <cell r="S268">
            <v>587.9</v>
          </cell>
          <cell r="T268">
            <v>537.36950000000002</v>
          </cell>
        </row>
        <row r="269">
          <cell r="A269" t="str">
            <v>R</v>
          </cell>
          <cell r="B269">
            <v>200611</v>
          </cell>
          <cell r="C269" t="str">
            <v>Loyal swap PP</v>
          </cell>
          <cell r="D269" t="str">
            <v>Smile 100 ATAN</v>
          </cell>
          <cell r="E269" t="str">
            <v>Smile 40 ATAN</v>
          </cell>
          <cell r="F269">
            <v>3</v>
          </cell>
          <cell r="G269">
            <v>388.56666666666666</v>
          </cell>
          <cell r="H269">
            <v>143.91666666666669</v>
          </cell>
          <cell r="I269">
            <v>183.78333333333333</v>
          </cell>
          <cell r="J269">
            <v>60.183333333333337</v>
          </cell>
          <cell r="K269">
            <v>28.9</v>
          </cell>
          <cell r="L269">
            <v>805.35</v>
          </cell>
          <cell r="M269">
            <v>561</v>
          </cell>
          <cell r="N269">
            <v>173.95</v>
          </cell>
          <cell r="O269">
            <v>34.333333333333329</v>
          </cell>
          <cell r="P269">
            <v>130.75</v>
          </cell>
          <cell r="Q269">
            <v>207.2</v>
          </cell>
          <cell r="R269">
            <v>23.1</v>
          </cell>
          <cell r="S269">
            <v>569.33333333333326</v>
          </cell>
          <cell r="T269">
            <v>253.80020000000002</v>
          </cell>
        </row>
        <row r="270">
          <cell r="A270" t="str">
            <v>R</v>
          </cell>
          <cell r="B270">
            <v>200611</v>
          </cell>
          <cell r="C270" t="str">
            <v>Loyal swap PP</v>
          </cell>
          <cell r="D270" t="str">
            <v>Smile 100 ATAN</v>
          </cell>
          <cell r="E270" t="str">
            <v>Smile 40 P2P</v>
          </cell>
          <cell r="F270">
            <v>2</v>
          </cell>
          <cell r="G270">
            <v>414.9</v>
          </cell>
          <cell r="H270">
            <v>123.26666666666668</v>
          </cell>
          <cell r="I270">
            <v>15.55</v>
          </cell>
          <cell r="J270">
            <v>0</v>
          </cell>
          <cell r="K270">
            <v>5.3666666666666663</v>
          </cell>
          <cell r="L270">
            <v>559.08333333333337</v>
          </cell>
          <cell r="M270">
            <v>349</v>
          </cell>
          <cell r="N270">
            <v>554.11666666666667</v>
          </cell>
          <cell r="O270">
            <v>225.08333333333331</v>
          </cell>
          <cell r="P270">
            <v>57.56666666666667</v>
          </cell>
          <cell r="Q270">
            <v>0</v>
          </cell>
          <cell r="R270">
            <v>13.016666666666667</v>
          </cell>
          <cell r="S270">
            <v>849.7833333333333</v>
          </cell>
          <cell r="T270">
            <v>146.37020000000001</v>
          </cell>
        </row>
        <row r="271">
          <cell r="A271" t="str">
            <v>R</v>
          </cell>
          <cell r="B271">
            <v>200611</v>
          </cell>
          <cell r="C271" t="str">
            <v>Loyal swap PP</v>
          </cell>
          <cell r="D271" t="str">
            <v>Smile 20 ATAN</v>
          </cell>
          <cell r="E271" t="str">
            <v>BP_Easy</v>
          </cell>
          <cell r="F271">
            <v>18</v>
          </cell>
          <cell r="G271">
            <v>1320.5166666666667</v>
          </cell>
          <cell r="H271">
            <v>933.73333333333335</v>
          </cell>
          <cell r="I271">
            <v>562.0333333333333</v>
          </cell>
          <cell r="J271">
            <v>58.766666666666666</v>
          </cell>
          <cell r="K271">
            <v>171.38333333333333</v>
          </cell>
          <cell r="L271">
            <v>3046.4333333333343</v>
          </cell>
          <cell r="M271">
            <v>1321</v>
          </cell>
          <cell r="N271">
            <v>1627.1166666666668</v>
          </cell>
          <cell r="O271">
            <v>750.85</v>
          </cell>
          <cell r="P271">
            <v>879.65</v>
          </cell>
          <cell r="Q271">
            <v>368.2</v>
          </cell>
          <cell r="R271">
            <v>112.36666666666667</v>
          </cell>
          <cell r="S271">
            <v>3738.1833333333334</v>
          </cell>
          <cell r="T271">
            <v>767.14890000000003</v>
          </cell>
        </row>
        <row r="272">
          <cell r="A272" t="str">
            <v>R</v>
          </cell>
          <cell r="B272">
            <v>200611</v>
          </cell>
          <cell r="C272" t="str">
            <v>Loyal swap PP</v>
          </cell>
          <cell r="D272" t="str">
            <v>Smile 20 ATAN</v>
          </cell>
          <cell r="E272" t="str">
            <v>Business Package</v>
          </cell>
          <cell r="F272">
            <v>43</v>
          </cell>
          <cell r="G272">
            <v>11030.866666666667</v>
          </cell>
          <cell r="H272">
            <v>6208.7166666666662</v>
          </cell>
          <cell r="I272">
            <v>2357.6166666666668</v>
          </cell>
          <cell r="J272">
            <v>872.98333333333346</v>
          </cell>
          <cell r="K272">
            <v>2118.1333333333332</v>
          </cell>
          <cell r="L272">
            <v>22588.316666666669</v>
          </cell>
          <cell r="M272">
            <v>4784</v>
          </cell>
          <cell r="N272">
            <v>6187.2</v>
          </cell>
          <cell r="O272">
            <v>2546.8833333333332</v>
          </cell>
          <cell r="P272">
            <v>2496.0666666666662</v>
          </cell>
          <cell r="Q272">
            <v>270.93333333333334</v>
          </cell>
          <cell r="R272">
            <v>677.81666666666649</v>
          </cell>
          <cell r="S272">
            <v>12178.9</v>
          </cell>
          <cell r="T272">
            <v>5152.7111000000004</v>
          </cell>
        </row>
        <row r="273">
          <cell r="A273" t="str">
            <v>R</v>
          </cell>
          <cell r="B273">
            <v>200611</v>
          </cell>
          <cell r="C273" t="str">
            <v>Loyal swap PP</v>
          </cell>
          <cell r="D273" t="str">
            <v>Smile 20 ATAN</v>
          </cell>
          <cell r="E273" t="str">
            <v>Business Package High</v>
          </cell>
          <cell r="F273">
            <v>27</v>
          </cell>
          <cell r="G273">
            <v>5305.45</v>
          </cell>
          <cell r="H273">
            <v>3828.833333333333</v>
          </cell>
          <cell r="I273">
            <v>1723.0333333333331</v>
          </cell>
          <cell r="J273">
            <v>225.46666666666667</v>
          </cell>
          <cell r="K273">
            <v>1405.4333333333332</v>
          </cell>
          <cell r="L273">
            <v>12488.216666666664</v>
          </cell>
          <cell r="M273">
            <v>2490</v>
          </cell>
          <cell r="N273">
            <v>3485.75</v>
          </cell>
          <cell r="O273">
            <v>2386.65</v>
          </cell>
          <cell r="P273">
            <v>1325.2</v>
          </cell>
          <cell r="Q273">
            <v>818.23333333333335</v>
          </cell>
          <cell r="R273">
            <v>604.23333333333335</v>
          </cell>
          <cell r="S273">
            <v>8620.0666666666675</v>
          </cell>
          <cell r="T273">
            <v>3225.3251000000005</v>
          </cell>
        </row>
        <row r="274">
          <cell r="A274" t="str">
            <v>R</v>
          </cell>
          <cell r="B274">
            <v>200611</v>
          </cell>
          <cell r="C274" t="str">
            <v>Loyal swap PP</v>
          </cell>
          <cell r="D274" t="str">
            <v>Smile 20 ATAN</v>
          </cell>
          <cell r="E274" t="str">
            <v>Business Package Light</v>
          </cell>
          <cell r="F274">
            <v>7</v>
          </cell>
          <cell r="G274">
            <v>136.5333333333333</v>
          </cell>
          <cell r="H274">
            <v>189.95</v>
          </cell>
          <cell r="I274">
            <v>124.96666666666667</v>
          </cell>
          <cell r="J274">
            <v>605.25</v>
          </cell>
          <cell r="K274">
            <v>57.783333333333331</v>
          </cell>
          <cell r="L274">
            <v>1114.4833333333333</v>
          </cell>
          <cell r="M274">
            <v>464</v>
          </cell>
          <cell r="N274">
            <v>102.41666666666667</v>
          </cell>
          <cell r="O274">
            <v>109.43333333333334</v>
          </cell>
          <cell r="P274">
            <v>143.11666666666665</v>
          </cell>
          <cell r="Q274">
            <v>469.18333333333328</v>
          </cell>
          <cell r="R274">
            <v>23.583333333333332</v>
          </cell>
          <cell r="S274">
            <v>847.73333333333335</v>
          </cell>
          <cell r="T274">
            <v>501.47040000000004</v>
          </cell>
        </row>
        <row r="275">
          <cell r="A275" t="str">
            <v>R</v>
          </cell>
          <cell r="B275">
            <v>200611</v>
          </cell>
          <cell r="C275" t="str">
            <v>Loyal swap PP</v>
          </cell>
          <cell r="D275" t="str">
            <v>Smile 20 ATAN</v>
          </cell>
          <cell r="E275" t="str">
            <v>Smile 10 ATAN</v>
          </cell>
          <cell r="F275">
            <v>697</v>
          </cell>
          <cell r="G275">
            <v>14496.05</v>
          </cell>
          <cell r="H275">
            <v>8270.15</v>
          </cell>
          <cell r="I275">
            <v>6679.55</v>
          </cell>
          <cell r="J275">
            <v>1148.5999999999999</v>
          </cell>
          <cell r="K275">
            <v>3193.8</v>
          </cell>
          <cell r="L275">
            <v>33788.15</v>
          </cell>
          <cell r="M275">
            <v>26352</v>
          </cell>
          <cell r="N275">
            <v>15393.533333333336</v>
          </cell>
          <cell r="O275">
            <v>8399.533333333331</v>
          </cell>
          <cell r="P275">
            <v>8154.75</v>
          </cell>
          <cell r="Q275">
            <v>2137.2333333333327</v>
          </cell>
          <cell r="R275">
            <v>2657.0833333333326</v>
          </cell>
          <cell r="S275">
            <v>36742.133333333331</v>
          </cell>
          <cell r="T275">
            <v>13224.328000000012</v>
          </cell>
        </row>
        <row r="276">
          <cell r="A276" t="str">
            <v>R</v>
          </cell>
          <cell r="B276">
            <v>200611</v>
          </cell>
          <cell r="C276" t="str">
            <v>Loyal swap PP</v>
          </cell>
          <cell r="D276" t="str">
            <v>Smile 20 ATAN</v>
          </cell>
          <cell r="E276" t="str">
            <v>Fun</v>
          </cell>
          <cell r="F276">
            <v>11</v>
          </cell>
          <cell r="G276">
            <v>1112.0833333333333</v>
          </cell>
          <cell r="H276">
            <v>147.4</v>
          </cell>
          <cell r="I276">
            <v>347.56666666666666</v>
          </cell>
          <cell r="J276">
            <v>83.583333333333329</v>
          </cell>
          <cell r="K276">
            <v>63.31666666666667</v>
          </cell>
          <cell r="L276">
            <v>1753.95</v>
          </cell>
          <cell r="M276">
            <v>1160</v>
          </cell>
          <cell r="N276">
            <v>1506.8333333333333</v>
          </cell>
          <cell r="O276">
            <v>159.66666666666669</v>
          </cell>
          <cell r="P276">
            <v>276.68333333333334</v>
          </cell>
          <cell r="Q276">
            <v>62.416666666666664</v>
          </cell>
          <cell r="R276">
            <v>50.95</v>
          </cell>
          <cell r="S276">
            <v>2056.5500000000002</v>
          </cell>
          <cell r="T276">
            <v>574.101</v>
          </cell>
        </row>
        <row r="277">
          <cell r="A277" t="str">
            <v>R</v>
          </cell>
          <cell r="B277">
            <v>200611</v>
          </cell>
          <cell r="C277" t="str">
            <v>Loyal swap PP</v>
          </cell>
          <cell r="D277" t="str">
            <v>Smile 10 P2P</v>
          </cell>
          <cell r="E277" t="str">
            <v>Smile 5 P2P</v>
          </cell>
          <cell r="F277">
            <v>122</v>
          </cell>
          <cell r="G277">
            <v>5676.4</v>
          </cell>
          <cell r="H277">
            <v>567.11666666666667</v>
          </cell>
          <cell r="I277">
            <v>382.23333333333329</v>
          </cell>
          <cell r="J277">
            <v>0</v>
          </cell>
          <cell r="K277">
            <v>152.16666666666666</v>
          </cell>
          <cell r="L277">
            <v>6777.9166666666652</v>
          </cell>
          <cell r="M277">
            <v>3210</v>
          </cell>
          <cell r="N277">
            <v>5186.2166666666644</v>
          </cell>
          <cell r="O277">
            <v>868.25</v>
          </cell>
          <cell r="P277">
            <v>1718.1333333333337</v>
          </cell>
          <cell r="Q277">
            <v>170.08333333333337</v>
          </cell>
          <cell r="R277">
            <v>169.2</v>
          </cell>
          <cell r="S277">
            <v>8111.8833333333323</v>
          </cell>
          <cell r="T277">
            <v>1427.9718</v>
          </cell>
        </row>
        <row r="278">
          <cell r="A278" t="str">
            <v>R</v>
          </cell>
          <cell r="B278">
            <v>200611</v>
          </cell>
          <cell r="C278" t="str">
            <v>Loyal swap PP</v>
          </cell>
          <cell r="D278" t="str">
            <v>Smile 20 ATAN</v>
          </cell>
          <cell r="E278" t="str">
            <v>Pro</v>
          </cell>
          <cell r="F278">
            <v>7</v>
          </cell>
          <cell r="G278">
            <v>1184.0999999999999</v>
          </cell>
          <cell r="H278">
            <v>414.91666666666669</v>
          </cell>
          <cell r="I278">
            <v>647.15</v>
          </cell>
          <cell r="J278">
            <v>65.599999999999994</v>
          </cell>
          <cell r="K278">
            <v>137.83333333333334</v>
          </cell>
          <cell r="L278">
            <v>2449.6</v>
          </cell>
          <cell r="M278">
            <v>357</v>
          </cell>
          <cell r="N278">
            <v>611.56666666666672</v>
          </cell>
          <cell r="O278">
            <v>502.25</v>
          </cell>
          <cell r="P278">
            <v>157.88333333333333</v>
          </cell>
          <cell r="Q278">
            <v>108.48333333333333</v>
          </cell>
          <cell r="R278">
            <v>74.599999999999994</v>
          </cell>
          <cell r="S278">
            <v>1454.7833333333333</v>
          </cell>
          <cell r="T278">
            <v>985.38800000000015</v>
          </cell>
        </row>
        <row r="279">
          <cell r="A279" t="str">
            <v>R</v>
          </cell>
          <cell r="B279">
            <v>200611</v>
          </cell>
          <cell r="C279" t="str">
            <v>Loyal swap PP</v>
          </cell>
          <cell r="D279" t="str">
            <v>Smile 20 ATAN</v>
          </cell>
          <cell r="E279" t="str">
            <v>Proxitime all day</v>
          </cell>
          <cell r="F279">
            <v>5</v>
          </cell>
          <cell r="G279">
            <v>80.183333333333337</v>
          </cell>
          <cell r="H279">
            <v>18.216666666666669</v>
          </cell>
          <cell r="I279">
            <v>31.95</v>
          </cell>
          <cell r="J279">
            <v>1</v>
          </cell>
          <cell r="K279">
            <v>3</v>
          </cell>
          <cell r="L279">
            <v>134.35</v>
          </cell>
          <cell r="M279">
            <v>185</v>
          </cell>
          <cell r="N279">
            <v>101.88333333333335</v>
          </cell>
          <cell r="O279">
            <v>52.333333333333343</v>
          </cell>
          <cell r="P279">
            <v>178.61666666666667</v>
          </cell>
          <cell r="Q279">
            <v>311.45</v>
          </cell>
          <cell r="R279">
            <v>7.95</v>
          </cell>
          <cell r="S279">
            <v>652.23333333333335</v>
          </cell>
          <cell r="T279">
            <v>46.070700000000002</v>
          </cell>
        </row>
        <row r="280">
          <cell r="A280" t="str">
            <v>R</v>
          </cell>
          <cell r="B280">
            <v>200611</v>
          </cell>
          <cell r="C280" t="str">
            <v>Loyal swap PP</v>
          </cell>
          <cell r="D280" t="str">
            <v>Smile 20 ATAN</v>
          </cell>
          <cell r="E280" t="str">
            <v>SME_Package Easy</v>
          </cell>
          <cell r="F280">
            <v>4</v>
          </cell>
          <cell r="G280">
            <v>297.13333333333333</v>
          </cell>
          <cell r="H280">
            <v>67.233333333333334</v>
          </cell>
          <cell r="I280">
            <v>124.35</v>
          </cell>
          <cell r="J280">
            <v>35.766666666666666</v>
          </cell>
          <cell r="K280">
            <v>30.866666666666664</v>
          </cell>
          <cell r="L280">
            <v>555.35</v>
          </cell>
          <cell r="M280">
            <v>355</v>
          </cell>
          <cell r="N280">
            <v>258.55</v>
          </cell>
          <cell r="O280">
            <v>81.933333333333323</v>
          </cell>
          <cell r="P280">
            <v>489.51666666666665</v>
          </cell>
          <cell r="Q280">
            <v>105.53333333333333</v>
          </cell>
          <cell r="R280">
            <v>29</v>
          </cell>
          <cell r="S280">
            <v>964.5333333333333</v>
          </cell>
          <cell r="T280">
            <v>163.55130000000003</v>
          </cell>
        </row>
        <row r="281">
          <cell r="A281" t="str">
            <v>R</v>
          </cell>
          <cell r="B281">
            <v>200611</v>
          </cell>
          <cell r="C281" t="str">
            <v>Loyal swap PP</v>
          </cell>
          <cell r="D281" t="str">
            <v>Smile 20 ATAN</v>
          </cell>
          <cell r="E281" t="str">
            <v>SME_Package Extend ATAN</v>
          </cell>
          <cell r="F281">
            <v>12</v>
          </cell>
          <cell r="G281">
            <v>1862.116666666667</v>
          </cell>
          <cell r="H281">
            <v>276.21666666666664</v>
          </cell>
          <cell r="I281">
            <v>422.51666666666665</v>
          </cell>
          <cell r="J281">
            <v>45.983333333333334</v>
          </cell>
          <cell r="K281">
            <v>102.96666666666667</v>
          </cell>
          <cell r="L281">
            <v>2709.8</v>
          </cell>
          <cell r="M281">
            <v>570</v>
          </cell>
          <cell r="N281">
            <v>2075.7166666666672</v>
          </cell>
          <cell r="O281">
            <v>255.58333333333331</v>
          </cell>
          <cell r="P281">
            <v>369.73333333333335</v>
          </cell>
          <cell r="Q281">
            <v>322.36666666666667</v>
          </cell>
          <cell r="R281">
            <v>92.283333333333317</v>
          </cell>
          <cell r="S281">
            <v>3115.6833333333329</v>
          </cell>
          <cell r="T281">
            <v>510.55490000000003</v>
          </cell>
        </row>
        <row r="282">
          <cell r="A282" t="str">
            <v>R</v>
          </cell>
          <cell r="B282">
            <v>200611</v>
          </cell>
          <cell r="C282" t="str">
            <v>Loyal swap PP</v>
          </cell>
          <cell r="D282" t="str">
            <v>Smile 20 ATAN</v>
          </cell>
          <cell r="E282" t="str">
            <v>SME_Package Extend Intracomp</v>
          </cell>
          <cell r="F282">
            <v>11</v>
          </cell>
          <cell r="G282">
            <v>1458.85</v>
          </cell>
          <cell r="H282">
            <v>840.4666666666667</v>
          </cell>
          <cell r="I282">
            <v>170.68333333333334</v>
          </cell>
          <cell r="J282">
            <v>17.266666666666666</v>
          </cell>
          <cell r="K282">
            <v>177.95</v>
          </cell>
          <cell r="L282">
            <v>2665.2166666666672</v>
          </cell>
          <cell r="M282">
            <v>843</v>
          </cell>
          <cell r="N282">
            <v>1655.7166666666665</v>
          </cell>
          <cell r="O282">
            <v>507.35</v>
          </cell>
          <cell r="P282">
            <v>277.51666666666665</v>
          </cell>
          <cell r="Q282">
            <v>0</v>
          </cell>
          <cell r="R282">
            <v>57.55</v>
          </cell>
          <cell r="S282">
            <v>2498.1333333333332</v>
          </cell>
          <cell r="T282">
            <v>405.01189999999997</v>
          </cell>
        </row>
        <row r="283">
          <cell r="A283" t="str">
            <v>R</v>
          </cell>
          <cell r="B283">
            <v>200611</v>
          </cell>
          <cell r="C283" t="str">
            <v>Loyal swap PP</v>
          </cell>
          <cell r="D283" t="str">
            <v>Smile 20 ATAN</v>
          </cell>
          <cell r="E283" t="str">
            <v>SME_Package High</v>
          </cell>
          <cell r="F283">
            <v>5</v>
          </cell>
          <cell r="G283">
            <v>883.16666666666674</v>
          </cell>
          <cell r="H283">
            <v>363.61666666666667</v>
          </cell>
          <cell r="I283">
            <v>207.36666666666667</v>
          </cell>
          <cell r="J283">
            <v>62</v>
          </cell>
          <cell r="K283">
            <v>91.716666666666669</v>
          </cell>
          <cell r="L283">
            <v>1607.8666666666668</v>
          </cell>
          <cell r="M283">
            <v>108</v>
          </cell>
          <cell r="N283">
            <v>824.31666666666661</v>
          </cell>
          <cell r="O283">
            <v>321.2</v>
          </cell>
          <cell r="P283">
            <v>327.01666666666665</v>
          </cell>
          <cell r="Q283">
            <v>38.366666666666667</v>
          </cell>
          <cell r="R283">
            <v>43.566666666666663</v>
          </cell>
          <cell r="S283">
            <v>1554.4666666666667</v>
          </cell>
          <cell r="T283">
            <v>356.7593</v>
          </cell>
        </row>
        <row r="284">
          <cell r="A284" t="str">
            <v>R</v>
          </cell>
          <cell r="B284">
            <v>200611</v>
          </cell>
          <cell r="C284" t="str">
            <v>Loyal swap PP</v>
          </cell>
          <cell r="D284" t="str">
            <v>Smile 20 ATAN</v>
          </cell>
          <cell r="E284" t="str">
            <v>SME_Package Light</v>
          </cell>
          <cell r="F284">
            <v>2</v>
          </cell>
          <cell r="G284">
            <v>627.7166666666667</v>
          </cell>
          <cell r="H284">
            <v>58.766666666666666</v>
          </cell>
          <cell r="I284">
            <v>0</v>
          </cell>
          <cell r="J284">
            <v>14.983333333333334</v>
          </cell>
          <cell r="K284">
            <v>70.3</v>
          </cell>
          <cell r="L284">
            <v>771.76666666666665</v>
          </cell>
          <cell r="M284">
            <v>3</v>
          </cell>
          <cell r="N284">
            <v>250.1</v>
          </cell>
          <cell r="O284">
            <v>11.933333333333334</v>
          </cell>
          <cell r="P284">
            <v>7.9333333333333336</v>
          </cell>
          <cell r="Q284">
            <v>6.4833333333333334</v>
          </cell>
          <cell r="R284">
            <v>44.283333333333331</v>
          </cell>
          <cell r="S284">
            <v>320.73333333333335</v>
          </cell>
          <cell r="T284">
            <v>156.59309999999999</v>
          </cell>
        </row>
        <row r="285">
          <cell r="A285" t="str">
            <v>R</v>
          </cell>
          <cell r="B285">
            <v>200611</v>
          </cell>
          <cell r="C285" t="str">
            <v>Loyal swap PP</v>
          </cell>
          <cell r="D285" t="str">
            <v>Smile 10 P2P</v>
          </cell>
          <cell r="E285" t="str">
            <v>Business Package High</v>
          </cell>
          <cell r="F285">
            <v>3</v>
          </cell>
          <cell r="G285">
            <v>607.9</v>
          </cell>
          <cell r="H285">
            <v>150.85</v>
          </cell>
          <cell r="I285">
            <v>571.73333333333335</v>
          </cell>
          <cell r="J285">
            <v>302.96666666666664</v>
          </cell>
          <cell r="K285">
            <v>20</v>
          </cell>
          <cell r="L285">
            <v>1653.45</v>
          </cell>
          <cell r="M285">
            <v>140</v>
          </cell>
          <cell r="N285">
            <v>574.83333333333337</v>
          </cell>
          <cell r="O285">
            <v>201.68333333333334</v>
          </cell>
          <cell r="P285">
            <v>176.96666666666667</v>
          </cell>
          <cell r="Q285">
            <v>439.58333333333331</v>
          </cell>
          <cell r="R285">
            <v>3.4666666666666668</v>
          </cell>
          <cell r="S285">
            <v>1396.5333333333331</v>
          </cell>
          <cell r="T285">
            <v>424.7337</v>
          </cell>
        </row>
        <row r="286">
          <cell r="A286" t="str">
            <v>R</v>
          </cell>
          <cell r="B286">
            <v>200611</v>
          </cell>
          <cell r="C286" t="str">
            <v>Loyal swap PP</v>
          </cell>
          <cell r="D286" t="str">
            <v>Smile 20 ATAN</v>
          </cell>
          <cell r="E286" t="str">
            <v>Corpo</v>
          </cell>
          <cell r="F286">
            <v>184</v>
          </cell>
          <cell r="G286">
            <v>18564.133333333339</v>
          </cell>
          <cell r="H286">
            <v>6768.7333333333281</v>
          </cell>
          <cell r="I286">
            <v>6040.7833333333328</v>
          </cell>
          <cell r="J286">
            <v>388.65</v>
          </cell>
          <cell r="K286">
            <v>3012.7833333333333</v>
          </cell>
          <cell r="L286">
            <v>34775.083333333321</v>
          </cell>
          <cell r="M286">
            <v>10748</v>
          </cell>
          <cell r="N286">
            <v>17413.383333333335</v>
          </cell>
          <cell r="O286">
            <v>7472.4833333333345</v>
          </cell>
          <cell r="P286">
            <v>5624.75</v>
          </cell>
          <cell r="Q286">
            <v>552.35</v>
          </cell>
          <cell r="R286">
            <v>1494.5166666666664</v>
          </cell>
          <cell r="S286">
            <v>32557.483333333341</v>
          </cell>
          <cell r="T286">
            <v>6709.6832000000013</v>
          </cell>
        </row>
        <row r="287">
          <cell r="A287" t="str">
            <v>R</v>
          </cell>
          <cell r="B287">
            <v>200611</v>
          </cell>
          <cell r="C287" t="str">
            <v>Loyal swap PP</v>
          </cell>
          <cell r="D287" t="str">
            <v>Smile 10 P2P</v>
          </cell>
          <cell r="E287" t="str">
            <v>SME_Package Light</v>
          </cell>
          <cell r="F287">
            <v>1</v>
          </cell>
          <cell r="G287">
            <v>60.15</v>
          </cell>
          <cell r="H287">
            <v>3.3666666666666667</v>
          </cell>
          <cell r="I287">
            <v>1</v>
          </cell>
          <cell r="J287">
            <v>0</v>
          </cell>
          <cell r="K287">
            <v>0</v>
          </cell>
          <cell r="L287">
            <v>64.516666666666666</v>
          </cell>
          <cell r="M287">
            <v>16</v>
          </cell>
          <cell r="N287">
            <v>26.55</v>
          </cell>
          <cell r="O287">
            <v>0</v>
          </cell>
          <cell r="P287">
            <v>0.9</v>
          </cell>
          <cell r="Q287">
            <v>0</v>
          </cell>
          <cell r="R287">
            <v>0</v>
          </cell>
          <cell r="S287">
            <v>27.45</v>
          </cell>
          <cell r="T287">
            <v>11.6633</v>
          </cell>
        </row>
        <row r="288">
          <cell r="A288" t="str">
            <v>R</v>
          </cell>
          <cell r="B288">
            <v>200611</v>
          </cell>
          <cell r="C288" t="str">
            <v>Loyal swap PP</v>
          </cell>
          <cell r="D288" t="str">
            <v>Smile 10 P2P</v>
          </cell>
          <cell r="E288" t="str">
            <v>Business Package Light</v>
          </cell>
          <cell r="F288">
            <v>7</v>
          </cell>
          <cell r="G288">
            <v>299.83333333333337</v>
          </cell>
          <cell r="H288">
            <v>123.3</v>
          </cell>
          <cell r="I288">
            <v>52.966666666666669</v>
          </cell>
          <cell r="J288">
            <v>51.783333333333331</v>
          </cell>
          <cell r="K288">
            <v>92.866666666666674</v>
          </cell>
          <cell r="L288">
            <v>620.75</v>
          </cell>
          <cell r="M288">
            <v>197</v>
          </cell>
          <cell r="N288">
            <v>219.91666666666666</v>
          </cell>
          <cell r="O288">
            <v>25.8</v>
          </cell>
          <cell r="P288">
            <v>88.383333333333326</v>
          </cell>
          <cell r="Q288">
            <v>19.7</v>
          </cell>
          <cell r="R288">
            <v>26.166666666666668</v>
          </cell>
          <cell r="S288">
            <v>379.96666666666664</v>
          </cell>
          <cell r="T288">
            <v>197.03920000000002</v>
          </cell>
        </row>
        <row r="289">
          <cell r="A289" t="str">
            <v>R</v>
          </cell>
          <cell r="B289">
            <v>200611</v>
          </cell>
          <cell r="C289" t="str">
            <v>Loyal swap PP</v>
          </cell>
          <cell r="D289" t="str">
            <v>Smile 10 P2P</v>
          </cell>
          <cell r="E289" t="str">
            <v>Corpo</v>
          </cell>
          <cell r="F289">
            <v>67</v>
          </cell>
          <cell r="G289">
            <v>4390.7666666666673</v>
          </cell>
          <cell r="H289">
            <v>1310.2666666666667</v>
          </cell>
          <cell r="I289">
            <v>744.76666666666631</v>
          </cell>
          <cell r="J289">
            <v>54.583333333333336</v>
          </cell>
          <cell r="K289">
            <v>401.4666666666667</v>
          </cell>
          <cell r="L289">
            <v>6901.85</v>
          </cell>
          <cell r="M289">
            <v>3614</v>
          </cell>
          <cell r="N289">
            <v>4849.2833333333319</v>
          </cell>
          <cell r="O289">
            <v>1150.3499999999999</v>
          </cell>
          <cell r="P289">
            <v>1358.15</v>
          </cell>
          <cell r="Q289">
            <v>70.666666666666671</v>
          </cell>
          <cell r="R289">
            <v>249.86666666666665</v>
          </cell>
          <cell r="S289">
            <v>7678.3166666666684</v>
          </cell>
          <cell r="T289">
            <v>1378.9693999999997</v>
          </cell>
        </row>
        <row r="290">
          <cell r="A290" t="str">
            <v>R</v>
          </cell>
          <cell r="B290">
            <v>200611</v>
          </cell>
          <cell r="C290" t="str">
            <v>Loyal swap PP</v>
          </cell>
          <cell r="D290" t="str">
            <v>Smile 10 P2P</v>
          </cell>
          <cell r="E290" t="str">
            <v>Fun</v>
          </cell>
          <cell r="F290">
            <v>6</v>
          </cell>
          <cell r="G290">
            <v>504.36666666666667</v>
          </cell>
          <cell r="H290">
            <v>17.5</v>
          </cell>
          <cell r="I290">
            <v>36.183333333333337</v>
          </cell>
          <cell r="J290">
            <v>0</v>
          </cell>
          <cell r="K290">
            <v>65.466666666666669</v>
          </cell>
          <cell r="L290">
            <v>623.51666666666665</v>
          </cell>
          <cell r="M290">
            <v>170</v>
          </cell>
          <cell r="N290">
            <v>693.38333333333344</v>
          </cell>
          <cell r="O290">
            <v>109.3</v>
          </cell>
          <cell r="P290">
            <v>72.283333333333331</v>
          </cell>
          <cell r="Q290">
            <v>8.8333333333333321</v>
          </cell>
          <cell r="R290">
            <v>27.216666666666669</v>
          </cell>
          <cell r="S290">
            <v>911.01666666666677</v>
          </cell>
          <cell r="T290">
            <v>148.89959999999999</v>
          </cell>
        </row>
        <row r="291">
          <cell r="A291" t="str">
            <v>R</v>
          </cell>
          <cell r="B291">
            <v>200611</v>
          </cell>
          <cell r="C291" t="str">
            <v>Loyal swap PP</v>
          </cell>
          <cell r="D291" t="str">
            <v>Smile 10 P2P</v>
          </cell>
          <cell r="E291" t="str">
            <v>Mobile Group</v>
          </cell>
          <cell r="F291">
            <v>21</v>
          </cell>
          <cell r="G291">
            <v>1937.75</v>
          </cell>
          <cell r="H291">
            <v>470.35</v>
          </cell>
          <cell r="I291">
            <v>357.05</v>
          </cell>
          <cell r="J291">
            <v>39.866666666666667</v>
          </cell>
          <cell r="K291">
            <v>471.96666666666664</v>
          </cell>
          <cell r="L291">
            <v>3276.983333333334</v>
          </cell>
          <cell r="M291">
            <v>668</v>
          </cell>
          <cell r="N291">
            <v>2431.9333333333338</v>
          </cell>
          <cell r="O291">
            <v>400.66666666666669</v>
          </cell>
          <cell r="P291">
            <v>370.6</v>
          </cell>
          <cell r="Q291">
            <v>66.133333333333326</v>
          </cell>
          <cell r="R291">
            <v>86.933333333333351</v>
          </cell>
          <cell r="S291">
            <v>3356.2666666666664</v>
          </cell>
          <cell r="T291">
            <v>726.01650000000006</v>
          </cell>
        </row>
        <row r="292">
          <cell r="A292" t="str">
            <v>R</v>
          </cell>
          <cell r="B292">
            <v>200611</v>
          </cell>
          <cell r="C292" t="str">
            <v>Loyal swap PP</v>
          </cell>
          <cell r="D292" t="str">
            <v>Smile 10 P2P</v>
          </cell>
          <cell r="E292" t="str">
            <v>Pro</v>
          </cell>
          <cell r="F292">
            <v>1</v>
          </cell>
          <cell r="G292">
            <v>57.966666666666669</v>
          </cell>
          <cell r="H292">
            <v>5.2166666666666668</v>
          </cell>
          <cell r="I292">
            <v>13.2</v>
          </cell>
          <cell r="J292">
            <v>0</v>
          </cell>
          <cell r="K292">
            <v>0</v>
          </cell>
          <cell r="L292">
            <v>76.38333333333334</v>
          </cell>
          <cell r="M292">
            <v>4</v>
          </cell>
          <cell r="N292">
            <v>66.13333333333334</v>
          </cell>
          <cell r="O292">
            <v>8.3666666666666671</v>
          </cell>
          <cell r="P292">
            <v>28.816666666666666</v>
          </cell>
          <cell r="Q292">
            <v>0</v>
          </cell>
          <cell r="R292">
            <v>0.51666666666666672</v>
          </cell>
          <cell r="S292">
            <v>103.83333333333333</v>
          </cell>
          <cell r="T292">
            <v>19.8462</v>
          </cell>
        </row>
        <row r="293">
          <cell r="A293" t="str">
            <v>R</v>
          </cell>
          <cell r="B293">
            <v>200611</v>
          </cell>
          <cell r="C293" t="str">
            <v>Loyal swap PP</v>
          </cell>
          <cell r="D293" t="str">
            <v>Smile 10 P2P</v>
          </cell>
          <cell r="E293" t="str">
            <v>Proxitime all day</v>
          </cell>
          <cell r="F293">
            <v>4</v>
          </cell>
          <cell r="G293">
            <v>122.08333333333333</v>
          </cell>
          <cell r="H293">
            <v>16.95</v>
          </cell>
          <cell r="I293">
            <v>13.016666666666666</v>
          </cell>
          <cell r="J293">
            <v>0</v>
          </cell>
          <cell r="K293">
            <v>0</v>
          </cell>
          <cell r="L293">
            <v>152.05000000000001</v>
          </cell>
          <cell r="M293">
            <v>59</v>
          </cell>
          <cell r="N293">
            <v>90.35</v>
          </cell>
          <cell r="O293">
            <v>32.683333333333337</v>
          </cell>
          <cell r="P293">
            <v>12.216666666666665</v>
          </cell>
          <cell r="Q293">
            <v>0</v>
          </cell>
          <cell r="R293">
            <v>0</v>
          </cell>
          <cell r="S293">
            <v>135.25</v>
          </cell>
          <cell r="T293">
            <v>45.397800000000004</v>
          </cell>
        </row>
        <row r="294">
          <cell r="A294" t="str">
            <v>R</v>
          </cell>
          <cell r="B294">
            <v>200611</v>
          </cell>
          <cell r="C294" t="str">
            <v>Loyal swap PP</v>
          </cell>
          <cell r="D294" t="str">
            <v>Smile 10 P2P</v>
          </cell>
          <cell r="E294" t="str">
            <v>SME_Package Easy</v>
          </cell>
          <cell r="F294">
            <v>2</v>
          </cell>
          <cell r="G294">
            <v>279.14999999999998</v>
          </cell>
          <cell r="H294">
            <v>62.616666666666667</v>
          </cell>
          <cell r="I294">
            <v>132.05000000000001</v>
          </cell>
          <cell r="J294">
            <v>6.55</v>
          </cell>
          <cell r="K294">
            <v>133.51666666666668</v>
          </cell>
          <cell r="L294">
            <v>613.88333333333344</v>
          </cell>
          <cell r="M294">
            <v>6</v>
          </cell>
          <cell r="N294">
            <v>237.86666666666667</v>
          </cell>
          <cell r="O294">
            <v>19.316666666666666</v>
          </cell>
          <cell r="P294">
            <v>26.55</v>
          </cell>
          <cell r="Q294">
            <v>0.51666666666666672</v>
          </cell>
          <cell r="R294">
            <v>3.1666666666666665</v>
          </cell>
          <cell r="S294">
            <v>287.41666666666669</v>
          </cell>
          <cell r="T294">
            <v>84.476799999999997</v>
          </cell>
        </row>
        <row r="295">
          <cell r="A295" t="str">
            <v>R</v>
          </cell>
          <cell r="B295">
            <v>200611</v>
          </cell>
          <cell r="C295" t="str">
            <v>Loyal swap PP</v>
          </cell>
          <cell r="D295" t="str">
            <v>Smile 10 P2P</v>
          </cell>
          <cell r="E295" t="str">
            <v>SME_Package Extend ATAN</v>
          </cell>
          <cell r="F295">
            <v>5</v>
          </cell>
          <cell r="G295">
            <v>407.1</v>
          </cell>
          <cell r="H295">
            <v>117.4</v>
          </cell>
          <cell r="I295">
            <v>41.716666666666669</v>
          </cell>
          <cell r="J295">
            <v>0</v>
          </cell>
          <cell r="K295">
            <v>80.983333333333334</v>
          </cell>
          <cell r="L295">
            <v>647.20000000000005</v>
          </cell>
          <cell r="M295">
            <v>257</v>
          </cell>
          <cell r="N295">
            <v>255.68333333333331</v>
          </cell>
          <cell r="O295">
            <v>76.150000000000006</v>
          </cell>
          <cell r="P295">
            <v>40.666666666666664</v>
          </cell>
          <cell r="Q295">
            <v>2.8666666666666667</v>
          </cell>
          <cell r="R295">
            <v>78.733333333333334</v>
          </cell>
          <cell r="S295">
            <v>454.1</v>
          </cell>
          <cell r="T295">
            <v>125.38160000000001</v>
          </cell>
        </row>
        <row r="296">
          <cell r="A296" t="str">
            <v>R</v>
          </cell>
          <cell r="B296">
            <v>200611</v>
          </cell>
          <cell r="C296" t="str">
            <v>Loyal swap PP</v>
          </cell>
          <cell r="D296" t="str">
            <v>Smile 100 ATAN</v>
          </cell>
          <cell r="E296" t="str">
            <v>Business Package</v>
          </cell>
          <cell r="F296">
            <v>5</v>
          </cell>
          <cell r="G296">
            <v>1933.9</v>
          </cell>
          <cell r="H296">
            <v>404.71666666666664</v>
          </cell>
          <cell r="I296">
            <v>199.15</v>
          </cell>
          <cell r="J296">
            <v>26.866666666666667</v>
          </cell>
          <cell r="K296">
            <v>436.9666666666667</v>
          </cell>
          <cell r="L296">
            <v>3001.6</v>
          </cell>
          <cell r="M296">
            <v>178</v>
          </cell>
          <cell r="N296">
            <v>828.73333333333335</v>
          </cell>
          <cell r="O296">
            <v>158.9</v>
          </cell>
          <cell r="P296">
            <v>579.9</v>
          </cell>
          <cell r="Q296">
            <v>34.533333333333331</v>
          </cell>
          <cell r="R296">
            <v>189.16666666666669</v>
          </cell>
          <cell r="S296">
            <v>1791.2333333333336</v>
          </cell>
          <cell r="T296">
            <v>461.67529999999994</v>
          </cell>
        </row>
        <row r="297">
          <cell r="A297" t="str">
            <v>R</v>
          </cell>
          <cell r="B297">
            <v>200611</v>
          </cell>
          <cell r="C297" t="str">
            <v>Loyal swap PP</v>
          </cell>
          <cell r="D297" t="str">
            <v>Smile 10 P2P</v>
          </cell>
          <cell r="E297" t="str">
            <v>SME_Package High</v>
          </cell>
          <cell r="F297">
            <v>2</v>
          </cell>
          <cell r="G297">
            <v>362.01666666666665</v>
          </cell>
          <cell r="H297">
            <v>39.1</v>
          </cell>
          <cell r="I297">
            <v>102.45</v>
          </cell>
          <cell r="J297">
            <v>11.05</v>
          </cell>
          <cell r="K297">
            <v>3.4666666666666668</v>
          </cell>
          <cell r="L297">
            <v>518.08333333333326</v>
          </cell>
          <cell r="M297">
            <v>51</v>
          </cell>
          <cell r="N297">
            <v>602.88333333333333</v>
          </cell>
          <cell r="O297">
            <v>19.633333333333333</v>
          </cell>
          <cell r="P297">
            <v>52.516666666666666</v>
          </cell>
          <cell r="Q297">
            <v>60.716666666666669</v>
          </cell>
          <cell r="R297">
            <v>2.15</v>
          </cell>
          <cell r="S297">
            <v>737.9</v>
          </cell>
          <cell r="T297">
            <v>109.9692</v>
          </cell>
        </row>
        <row r="298">
          <cell r="A298" t="str">
            <v>R</v>
          </cell>
          <cell r="B298">
            <v>200611</v>
          </cell>
          <cell r="C298" t="str">
            <v>Loyal swap PP</v>
          </cell>
          <cell r="D298" t="str">
            <v>Smile 10 P2P</v>
          </cell>
          <cell r="E298" t="str">
            <v>Smile 60 ATAN</v>
          </cell>
          <cell r="F298">
            <v>1</v>
          </cell>
          <cell r="G298">
            <v>227.21666666666667</v>
          </cell>
          <cell r="H298">
            <v>11</v>
          </cell>
          <cell r="I298">
            <v>17.183333333333334</v>
          </cell>
          <cell r="J298">
            <v>28.25</v>
          </cell>
          <cell r="K298">
            <v>0</v>
          </cell>
          <cell r="L298">
            <v>283.64999999999998</v>
          </cell>
          <cell r="M298">
            <v>54</v>
          </cell>
          <cell r="N298">
            <v>336</v>
          </cell>
          <cell r="O298">
            <v>188.55</v>
          </cell>
          <cell r="P298">
            <v>106.31666666666666</v>
          </cell>
          <cell r="Q298">
            <v>0</v>
          </cell>
          <cell r="R298">
            <v>0</v>
          </cell>
          <cell r="S298">
            <v>630.86666666666656</v>
          </cell>
          <cell r="T298">
            <v>130.59180000000001</v>
          </cell>
        </row>
        <row r="299">
          <cell r="A299" t="str">
            <v>R</v>
          </cell>
          <cell r="B299">
            <v>200611</v>
          </cell>
          <cell r="C299" t="str">
            <v>Loyal swap PP</v>
          </cell>
          <cell r="D299" t="str">
            <v>Smile 10 P2P</v>
          </cell>
          <cell r="E299" t="str">
            <v>SME_Package Medium</v>
          </cell>
          <cell r="F299">
            <v>2</v>
          </cell>
          <cell r="G299">
            <v>279.76666666666665</v>
          </cell>
          <cell r="H299">
            <v>4.2833333333333332</v>
          </cell>
          <cell r="I299">
            <v>12.633333333333333</v>
          </cell>
          <cell r="J299">
            <v>0</v>
          </cell>
          <cell r="K299">
            <v>6.15</v>
          </cell>
          <cell r="L299">
            <v>302.83333333333337</v>
          </cell>
          <cell r="M299">
            <v>59</v>
          </cell>
          <cell r="N299">
            <v>121.08333333333333</v>
          </cell>
          <cell r="O299">
            <v>0.6333333333333333</v>
          </cell>
          <cell r="P299">
            <v>37.533333333333331</v>
          </cell>
          <cell r="Q299">
            <v>3.85</v>
          </cell>
          <cell r="R299">
            <v>0</v>
          </cell>
          <cell r="S299">
            <v>163.1</v>
          </cell>
          <cell r="T299">
            <v>51.292700000000004</v>
          </cell>
        </row>
        <row r="300">
          <cell r="A300" t="str">
            <v>R</v>
          </cell>
          <cell r="B300">
            <v>200611</v>
          </cell>
          <cell r="C300" t="str">
            <v>Loyal swap PP</v>
          </cell>
          <cell r="D300" t="str">
            <v>Smile 10 P2P</v>
          </cell>
          <cell r="E300" t="str">
            <v>Smile 10 ATAN</v>
          </cell>
          <cell r="F300">
            <v>302</v>
          </cell>
          <cell r="G300">
            <v>6323.5166666666664</v>
          </cell>
          <cell r="H300">
            <v>3164.4833333333327</v>
          </cell>
          <cell r="I300">
            <v>1818.5833333333328</v>
          </cell>
          <cell r="J300">
            <v>127.61666666666665</v>
          </cell>
          <cell r="K300">
            <v>884.6</v>
          </cell>
          <cell r="L300">
            <v>12318.8</v>
          </cell>
          <cell r="M300">
            <v>9169</v>
          </cell>
          <cell r="N300">
            <v>8203.15</v>
          </cell>
          <cell r="O300">
            <v>3892.9</v>
          </cell>
          <cell r="P300">
            <v>2882.8</v>
          </cell>
          <cell r="Q300">
            <v>425.05</v>
          </cell>
          <cell r="R300">
            <v>762.7</v>
          </cell>
          <cell r="S300">
            <v>16166.6</v>
          </cell>
          <cell r="T300">
            <v>4457.1611000000039</v>
          </cell>
        </row>
        <row r="301">
          <cell r="A301" t="str">
            <v>R</v>
          </cell>
          <cell r="B301">
            <v>200611</v>
          </cell>
          <cell r="C301" t="str">
            <v>Loyal swap PP</v>
          </cell>
          <cell r="D301" t="str">
            <v>Smile 10 P2P</v>
          </cell>
          <cell r="E301" t="str">
            <v>Smile 20 ATAN</v>
          </cell>
          <cell r="F301">
            <v>398</v>
          </cell>
          <cell r="G301">
            <v>22482.783333333311</v>
          </cell>
          <cell r="H301">
            <v>9232.8999999999924</v>
          </cell>
          <cell r="I301">
            <v>5784.0166666666655</v>
          </cell>
          <cell r="J301">
            <v>421.7166666666667</v>
          </cell>
          <cell r="K301">
            <v>2859.4833333333313</v>
          </cell>
          <cell r="L301">
            <v>40780.9</v>
          </cell>
          <cell r="M301">
            <v>21571</v>
          </cell>
          <cell r="N301">
            <v>23639.3</v>
          </cell>
          <cell r="O301">
            <v>8323.9833333333281</v>
          </cell>
          <cell r="P301">
            <v>8797.4166666666642</v>
          </cell>
          <cell r="Q301">
            <v>1563.2333333333336</v>
          </cell>
          <cell r="R301">
            <v>2014.1</v>
          </cell>
          <cell r="S301">
            <v>44338.033333333355</v>
          </cell>
          <cell r="T301">
            <v>11000.897900000004</v>
          </cell>
        </row>
        <row r="302">
          <cell r="A302" t="str">
            <v>R</v>
          </cell>
          <cell r="B302">
            <v>200611</v>
          </cell>
          <cell r="C302" t="str">
            <v>Loyal swap PP</v>
          </cell>
          <cell r="D302" t="str">
            <v>Smile 10 P2P</v>
          </cell>
          <cell r="E302" t="str">
            <v>Smile 20 P2P</v>
          </cell>
          <cell r="F302">
            <v>233</v>
          </cell>
          <cell r="G302">
            <v>29885.5</v>
          </cell>
          <cell r="H302">
            <v>3657</v>
          </cell>
          <cell r="I302">
            <v>2923.5833333333353</v>
          </cell>
          <cell r="J302">
            <v>399.9</v>
          </cell>
          <cell r="K302">
            <v>1521.9666666666667</v>
          </cell>
          <cell r="L302">
            <v>38387.949999999997</v>
          </cell>
          <cell r="M302">
            <v>16860</v>
          </cell>
          <cell r="N302">
            <v>23196.066666666666</v>
          </cell>
          <cell r="O302">
            <v>3836.55</v>
          </cell>
          <cell r="P302">
            <v>4406.2666666666646</v>
          </cell>
          <cell r="Q302">
            <v>337.4</v>
          </cell>
          <cell r="R302">
            <v>1081.1333333333332</v>
          </cell>
          <cell r="S302">
            <v>32857.416666666664</v>
          </cell>
          <cell r="T302">
            <v>8374.6301000000021</v>
          </cell>
        </row>
        <row r="303">
          <cell r="A303" t="str">
            <v>R</v>
          </cell>
          <cell r="B303">
            <v>200611</v>
          </cell>
          <cell r="C303" t="str">
            <v>Loyal swap PP</v>
          </cell>
          <cell r="D303" t="str">
            <v>Smile 10 P2P</v>
          </cell>
          <cell r="E303" t="str">
            <v>Smile 40 ATAN</v>
          </cell>
          <cell r="F303">
            <v>60</v>
          </cell>
          <cell r="G303">
            <v>6661.8666666666677</v>
          </cell>
          <cell r="H303">
            <v>2859.3</v>
          </cell>
          <cell r="I303">
            <v>1445.6833333333332</v>
          </cell>
          <cell r="J303">
            <v>113.25</v>
          </cell>
          <cell r="K303">
            <v>1766.833333333333</v>
          </cell>
          <cell r="L303">
            <v>12846.933333333338</v>
          </cell>
          <cell r="M303">
            <v>5703</v>
          </cell>
          <cell r="N303">
            <v>4227.75</v>
          </cell>
          <cell r="O303">
            <v>2326.25</v>
          </cell>
          <cell r="P303">
            <v>1592.4166666666667</v>
          </cell>
          <cell r="Q303">
            <v>139.23333333333335</v>
          </cell>
          <cell r="R303">
            <v>1171.4000000000001</v>
          </cell>
          <cell r="S303">
            <v>9457.0499999999993</v>
          </cell>
          <cell r="T303">
            <v>3111.6183999999989</v>
          </cell>
        </row>
        <row r="304">
          <cell r="A304" t="str">
            <v>R</v>
          </cell>
          <cell r="B304">
            <v>200611</v>
          </cell>
          <cell r="C304" t="str">
            <v>Loyal swap PP</v>
          </cell>
          <cell r="D304" t="str">
            <v>Smile 10 P2P</v>
          </cell>
          <cell r="E304" t="str">
            <v>Smile 40 P2P</v>
          </cell>
          <cell r="F304">
            <v>21</v>
          </cell>
          <cell r="G304">
            <v>6372.6333333333332</v>
          </cell>
          <cell r="H304">
            <v>763.43333333333339</v>
          </cell>
          <cell r="I304">
            <v>219.31666666666666</v>
          </cell>
          <cell r="J304">
            <v>0</v>
          </cell>
          <cell r="K304">
            <v>270.18333333333334</v>
          </cell>
          <cell r="L304">
            <v>7625.5666666666657</v>
          </cell>
          <cell r="M304">
            <v>1851</v>
          </cell>
          <cell r="N304">
            <v>2356.3333333333335</v>
          </cell>
          <cell r="O304">
            <v>500.75</v>
          </cell>
          <cell r="P304">
            <v>350.88333333333333</v>
          </cell>
          <cell r="Q304">
            <v>25.15</v>
          </cell>
          <cell r="R304">
            <v>89.983333333333334</v>
          </cell>
          <cell r="S304">
            <v>3323.1</v>
          </cell>
          <cell r="T304">
            <v>1217.4949999999999</v>
          </cell>
        </row>
        <row r="305">
          <cell r="A305" t="str">
            <v>R</v>
          </cell>
          <cell r="B305">
            <v>200611</v>
          </cell>
          <cell r="C305" t="str">
            <v>Loyal swap PP</v>
          </cell>
          <cell r="D305" t="str">
            <v>Smile 10 P2P</v>
          </cell>
          <cell r="E305" t="str">
            <v>Smile 5 ATAN</v>
          </cell>
          <cell r="F305">
            <v>89</v>
          </cell>
          <cell r="G305">
            <v>2426.65</v>
          </cell>
          <cell r="H305">
            <v>652.33333333333314</v>
          </cell>
          <cell r="I305">
            <v>492.41666666666663</v>
          </cell>
          <cell r="J305">
            <v>25.966666666666669</v>
          </cell>
          <cell r="K305">
            <v>285.96666666666664</v>
          </cell>
          <cell r="L305">
            <v>3883.3333333333335</v>
          </cell>
          <cell r="M305">
            <v>3148</v>
          </cell>
          <cell r="N305">
            <v>3023.2166666666658</v>
          </cell>
          <cell r="O305">
            <v>1293.4666666666669</v>
          </cell>
          <cell r="P305">
            <v>1594.5</v>
          </cell>
          <cell r="Q305">
            <v>148.11666666666667</v>
          </cell>
          <cell r="R305">
            <v>238.6166666666667</v>
          </cell>
          <cell r="S305">
            <v>6297.9166666666679</v>
          </cell>
          <cell r="T305">
            <v>1195.8847000000003</v>
          </cell>
        </row>
        <row r="306">
          <cell r="A306" t="str">
            <v>R</v>
          </cell>
          <cell r="B306">
            <v>200611</v>
          </cell>
          <cell r="C306" t="str">
            <v>Loyal swap PP</v>
          </cell>
          <cell r="D306" t="str">
            <v>Smile 20 ATAN</v>
          </cell>
          <cell r="E306" t="str">
            <v>Smile 10 P2P</v>
          </cell>
          <cell r="F306">
            <v>162</v>
          </cell>
          <cell r="G306">
            <v>8643.2999999999993</v>
          </cell>
          <cell r="H306">
            <v>1551.9</v>
          </cell>
          <cell r="I306">
            <v>1053.9666666666669</v>
          </cell>
          <cell r="J306">
            <v>83.15</v>
          </cell>
          <cell r="K306">
            <v>561.6</v>
          </cell>
          <cell r="L306">
            <v>11893.916666666662</v>
          </cell>
          <cell r="M306">
            <v>7574</v>
          </cell>
          <cell r="N306">
            <v>8962.716666666669</v>
          </cell>
          <cell r="O306">
            <v>1812.2666666666667</v>
          </cell>
          <cell r="P306">
            <v>2098.833333333333</v>
          </cell>
          <cell r="Q306">
            <v>501.91666666666663</v>
          </cell>
          <cell r="R306">
            <v>350.0333333333333</v>
          </cell>
          <cell r="S306">
            <v>13725.766666666666</v>
          </cell>
          <cell r="T306">
            <v>3767.960599999999</v>
          </cell>
        </row>
        <row r="307">
          <cell r="A307" t="str">
            <v>R</v>
          </cell>
          <cell r="B307">
            <v>200611</v>
          </cell>
          <cell r="C307" t="str">
            <v>Loyal swap PP</v>
          </cell>
          <cell r="D307" t="str">
            <v>Smile 10 P2P</v>
          </cell>
          <cell r="E307" t="str">
            <v>SME_Package Extend Intracomp</v>
          </cell>
          <cell r="F307">
            <v>5</v>
          </cell>
          <cell r="G307">
            <v>1020.5166666666667</v>
          </cell>
          <cell r="H307">
            <v>346.13333333333333</v>
          </cell>
          <cell r="I307">
            <v>110.53333333333333</v>
          </cell>
          <cell r="J307">
            <v>9.9333333333333336</v>
          </cell>
          <cell r="K307">
            <v>60.633333333333333</v>
          </cell>
          <cell r="L307">
            <v>1547.75</v>
          </cell>
          <cell r="M307">
            <v>562</v>
          </cell>
          <cell r="N307">
            <v>1166.25</v>
          </cell>
          <cell r="O307">
            <v>266.96666666666664</v>
          </cell>
          <cell r="P307">
            <v>158.83333333333331</v>
          </cell>
          <cell r="Q307">
            <v>2.4333333333333331</v>
          </cell>
          <cell r="R307">
            <v>63.4</v>
          </cell>
          <cell r="S307">
            <v>1657.8833333333332</v>
          </cell>
          <cell r="T307">
            <v>331.15910000000002</v>
          </cell>
        </row>
        <row r="308">
          <cell r="A308" t="str">
            <v>R</v>
          </cell>
          <cell r="B308">
            <v>200611</v>
          </cell>
          <cell r="C308" t="str">
            <v>Loyal swap PP</v>
          </cell>
          <cell r="D308" t="str">
            <v>Smile 20 P2P</v>
          </cell>
          <cell r="E308" t="str">
            <v>Smile 60 ATAN</v>
          </cell>
          <cell r="F308">
            <v>30</v>
          </cell>
          <cell r="G308">
            <v>7634</v>
          </cell>
          <cell r="H308">
            <v>2767.2833333333333</v>
          </cell>
          <cell r="I308">
            <v>944.36666666666679</v>
          </cell>
          <cell r="J308">
            <v>24.233333333333331</v>
          </cell>
          <cell r="K308">
            <v>809.51666666666665</v>
          </cell>
          <cell r="L308">
            <v>12179.4</v>
          </cell>
          <cell r="M308">
            <v>3552</v>
          </cell>
          <cell r="N308">
            <v>4958.6000000000004</v>
          </cell>
          <cell r="O308">
            <v>1783.15</v>
          </cell>
          <cell r="P308">
            <v>1453.2333333333329</v>
          </cell>
          <cell r="Q308">
            <v>91.516666666666666</v>
          </cell>
          <cell r="R308">
            <v>236.25</v>
          </cell>
          <cell r="S308">
            <v>8522.75</v>
          </cell>
          <cell r="T308">
            <v>2330.7736</v>
          </cell>
        </row>
        <row r="309">
          <cell r="A309" t="str">
            <v>R</v>
          </cell>
          <cell r="B309">
            <v>200611</v>
          </cell>
          <cell r="C309" t="str">
            <v>Loyal swap PP</v>
          </cell>
          <cell r="D309" t="str">
            <v>Smile 20 P2P</v>
          </cell>
          <cell r="E309" t="str">
            <v>SME_Package Medium</v>
          </cell>
          <cell r="F309">
            <v>4</v>
          </cell>
          <cell r="G309">
            <v>657.33333333333337</v>
          </cell>
          <cell r="H309">
            <v>130.78333333333333</v>
          </cell>
          <cell r="I309">
            <v>185</v>
          </cell>
          <cell r="J309">
            <v>8.9666666666666668</v>
          </cell>
          <cell r="K309">
            <v>25.866666666666667</v>
          </cell>
          <cell r="L309">
            <v>1007.95</v>
          </cell>
          <cell r="M309">
            <v>49</v>
          </cell>
          <cell r="N309">
            <v>294.93333333333334</v>
          </cell>
          <cell r="O309">
            <v>106.68333333333334</v>
          </cell>
          <cell r="P309">
            <v>72.400000000000006</v>
          </cell>
          <cell r="Q309">
            <v>5.2833333333333332</v>
          </cell>
          <cell r="R309">
            <v>0</v>
          </cell>
          <cell r="S309">
            <v>479.3</v>
          </cell>
          <cell r="T309">
            <v>187.89179999999999</v>
          </cell>
        </row>
        <row r="310">
          <cell r="A310" t="str">
            <v>R</v>
          </cell>
          <cell r="B310">
            <v>200611</v>
          </cell>
          <cell r="C310" t="str">
            <v>Loyal swap PP</v>
          </cell>
          <cell r="D310" t="str">
            <v>Smile 20 P2P</v>
          </cell>
          <cell r="E310" t="str">
            <v>Smile 10 ATAN</v>
          </cell>
          <cell r="F310">
            <v>148</v>
          </cell>
          <cell r="G310">
            <v>4365.3833333333341</v>
          </cell>
          <cell r="H310">
            <v>1554.9166666666663</v>
          </cell>
          <cell r="I310">
            <v>968.08333333333337</v>
          </cell>
          <cell r="J310">
            <v>111.06666666666666</v>
          </cell>
          <cell r="K310">
            <v>661.5</v>
          </cell>
          <cell r="L310">
            <v>7660.95</v>
          </cell>
          <cell r="M310">
            <v>6465</v>
          </cell>
          <cell r="N310">
            <v>3974.55</v>
          </cell>
          <cell r="O310">
            <v>2003.1833333333336</v>
          </cell>
          <cell r="P310">
            <v>2049.9</v>
          </cell>
          <cell r="Q310">
            <v>203.91666666666666</v>
          </cell>
          <cell r="R310">
            <v>518.08333333333337</v>
          </cell>
          <cell r="S310">
            <v>8749.6333333333314</v>
          </cell>
          <cell r="T310">
            <v>3002.400799999999</v>
          </cell>
        </row>
        <row r="311">
          <cell r="A311" t="str">
            <v>R</v>
          </cell>
          <cell r="B311">
            <v>200611</v>
          </cell>
          <cell r="C311" t="str">
            <v>Loyal swap PP</v>
          </cell>
          <cell r="D311" t="str">
            <v>Smile 20 P2P</v>
          </cell>
          <cell r="E311" t="str">
            <v>Smile 10 P2P</v>
          </cell>
          <cell r="F311">
            <v>286</v>
          </cell>
          <cell r="G311">
            <v>19438.516666666659</v>
          </cell>
          <cell r="H311">
            <v>3290.9166666666674</v>
          </cell>
          <cell r="I311">
            <v>2073.5666666666666</v>
          </cell>
          <cell r="J311">
            <v>171.98333333333335</v>
          </cell>
          <cell r="K311">
            <v>1265.8499999999999</v>
          </cell>
          <cell r="L311">
            <v>26240.83333333335</v>
          </cell>
          <cell r="M311">
            <v>17706</v>
          </cell>
          <cell r="N311">
            <v>20832.13333333335</v>
          </cell>
          <cell r="O311">
            <v>4140.55</v>
          </cell>
          <cell r="P311">
            <v>5078.2333333333336</v>
          </cell>
          <cell r="Q311">
            <v>1028.7833333333335</v>
          </cell>
          <cell r="R311">
            <v>1535.766666666666</v>
          </cell>
          <cell r="S311">
            <v>32615.466666666664</v>
          </cell>
          <cell r="T311">
            <v>7573.6005999999988</v>
          </cell>
        </row>
        <row r="312">
          <cell r="A312" t="str">
            <v>R</v>
          </cell>
          <cell r="B312">
            <v>200611</v>
          </cell>
          <cell r="C312" t="str">
            <v>Loyal swap PP</v>
          </cell>
          <cell r="D312" t="str">
            <v>Smile 20 P2P</v>
          </cell>
          <cell r="E312" t="str">
            <v>Smile 100 ATAN</v>
          </cell>
          <cell r="F312">
            <v>1</v>
          </cell>
          <cell r="G312">
            <v>361</v>
          </cell>
          <cell r="H312">
            <v>155.98333333333332</v>
          </cell>
          <cell r="I312">
            <v>32.31666666666667</v>
          </cell>
          <cell r="J312">
            <v>0</v>
          </cell>
          <cell r="K312">
            <v>123.56666666666666</v>
          </cell>
          <cell r="L312">
            <v>672.86666666666679</v>
          </cell>
          <cell r="M312">
            <v>53</v>
          </cell>
          <cell r="N312">
            <v>288.58333333333331</v>
          </cell>
          <cell r="O312">
            <v>15.166666666666666</v>
          </cell>
          <cell r="P312">
            <v>17.483333333333334</v>
          </cell>
          <cell r="Q312">
            <v>0</v>
          </cell>
          <cell r="R312">
            <v>19.633333333333333</v>
          </cell>
          <cell r="S312">
            <v>340.86666666666667</v>
          </cell>
          <cell r="T312">
            <v>96.448700000000002</v>
          </cell>
        </row>
        <row r="313">
          <cell r="A313" t="str">
            <v>R</v>
          </cell>
          <cell r="B313">
            <v>200611</v>
          </cell>
          <cell r="C313" t="str">
            <v>Loyal swap PP</v>
          </cell>
          <cell r="D313" t="str">
            <v>Smile 20 P2P</v>
          </cell>
          <cell r="E313" t="str">
            <v>Smile 20 ATAN</v>
          </cell>
          <cell r="F313">
            <v>574</v>
          </cell>
          <cell r="G313">
            <v>37446.633333333288</v>
          </cell>
          <cell r="H313">
            <v>14957.216666666664</v>
          </cell>
          <cell r="I313">
            <v>9003.8833333333296</v>
          </cell>
          <cell r="J313">
            <v>939.36666666666622</v>
          </cell>
          <cell r="K313">
            <v>5560.3333333333348</v>
          </cell>
          <cell r="L313">
            <v>67907.433333333422</v>
          </cell>
          <cell r="M313">
            <v>31810</v>
          </cell>
          <cell r="N313">
            <v>33780.983333333301</v>
          </cell>
          <cell r="O313">
            <v>16433.95</v>
          </cell>
          <cell r="P313">
            <v>11801.05</v>
          </cell>
          <cell r="Q313">
            <v>2587.9333333333338</v>
          </cell>
          <cell r="R313">
            <v>3730.8333333333326</v>
          </cell>
          <cell r="S313">
            <v>68334.75</v>
          </cell>
          <cell r="T313">
            <v>17232.271399999983</v>
          </cell>
        </row>
        <row r="314">
          <cell r="A314" t="str">
            <v>R</v>
          </cell>
          <cell r="B314">
            <v>200611</v>
          </cell>
          <cell r="C314" t="str">
            <v>Loyal swap PP</v>
          </cell>
          <cell r="D314" t="str">
            <v>Smile 20 P2P</v>
          </cell>
          <cell r="E314" t="str">
            <v>Smile 40 ATAN</v>
          </cell>
          <cell r="F314">
            <v>271</v>
          </cell>
          <cell r="G314">
            <v>36496.1</v>
          </cell>
          <cell r="H314">
            <v>13085.3</v>
          </cell>
          <cell r="I314">
            <v>8703.7666666666646</v>
          </cell>
          <cell r="J314">
            <v>577.21666666666681</v>
          </cell>
          <cell r="K314">
            <v>7388.9833333333299</v>
          </cell>
          <cell r="L314">
            <v>66251.366666666625</v>
          </cell>
          <cell r="M314">
            <v>22261</v>
          </cell>
          <cell r="N314">
            <v>29257.733333333326</v>
          </cell>
          <cell r="O314">
            <v>11812.2</v>
          </cell>
          <cell r="P314">
            <v>9960.5833333333376</v>
          </cell>
          <cell r="Q314">
            <v>1574.5333333333335</v>
          </cell>
          <cell r="R314">
            <v>4596.8166666666693</v>
          </cell>
          <cell r="S314">
            <v>57201.866666666683</v>
          </cell>
          <cell r="T314">
            <v>15060.593629999999</v>
          </cell>
        </row>
        <row r="315">
          <cell r="A315" t="str">
            <v>R</v>
          </cell>
          <cell r="B315">
            <v>200611</v>
          </cell>
          <cell r="C315" t="str">
            <v>Loyal swap PP</v>
          </cell>
          <cell r="D315" t="str">
            <v>Smile 20 P2P</v>
          </cell>
          <cell r="E315" t="str">
            <v>Smile 40 P2P</v>
          </cell>
          <cell r="F315">
            <v>204</v>
          </cell>
          <cell r="G315">
            <v>66396.416666666657</v>
          </cell>
          <cell r="H315">
            <v>7587</v>
          </cell>
          <cell r="I315">
            <v>5303.3833333333332</v>
          </cell>
          <cell r="J315">
            <v>723.35</v>
          </cell>
          <cell r="K315">
            <v>3679.7833333333315</v>
          </cell>
          <cell r="L315">
            <v>83689.933333333276</v>
          </cell>
          <cell r="M315">
            <v>20202</v>
          </cell>
          <cell r="N315">
            <v>40544.733333333315</v>
          </cell>
          <cell r="O315">
            <v>6655.85</v>
          </cell>
          <cell r="P315">
            <v>8967.3833333333296</v>
          </cell>
          <cell r="Q315">
            <v>1391.8166666666673</v>
          </cell>
          <cell r="R315">
            <v>2500.4333333333343</v>
          </cell>
          <cell r="S315">
            <v>60060.216666666653</v>
          </cell>
          <cell r="T315">
            <v>13500.291199999996</v>
          </cell>
        </row>
        <row r="316">
          <cell r="A316" t="str">
            <v>R</v>
          </cell>
          <cell r="B316">
            <v>200611</v>
          </cell>
          <cell r="C316" t="str">
            <v>Loyal swap PP</v>
          </cell>
          <cell r="D316" t="str">
            <v>Smile 20 ATAN</v>
          </cell>
          <cell r="E316" t="str">
            <v>SME_Package Medium</v>
          </cell>
          <cell r="F316">
            <v>8</v>
          </cell>
          <cell r="G316">
            <v>788.16666666666663</v>
          </cell>
          <cell r="H316">
            <v>198.73333333333332</v>
          </cell>
          <cell r="I316">
            <v>220.41666666666666</v>
          </cell>
          <cell r="J316">
            <v>3.3666666666666667</v>
          </cell>
          <cell r="K316">
            <v>114.35</v>
          </cell>
          <cell r="L316">
            <v>1325.0333333333333</v>
          </cell>
          <cell r="M316">
            <v>507</v>
          </cell>
          <cell r="N316">
            <v>671.73333333333335</v>
          </cell>
          <cell r="O316">
            <v>104.7</v>
          </cell>
          <cell r="P316">
            <v>384.15</v>
          </cell>
          <cell r="Q316">
            <v>0</v>
          </cell>
          <cell r="R316">
            <v>11.883333333333333</v>
          </cell>
          <cell r="S316">
            <v>1172.4666666666667</v>
          </cell>
          <cell r="T316">
            <v>296.94290000000001</v>
          </cell>
        </row>
        <row r="317">
          <cell r="A317" t="str">
            <v>R</v>
          </cell>
          <cell r="B317">
            <v>200611</v>
          </cell>
          <cell r="C317" t="str">
            <v>Loyal swap PP</v>
          </cell>
          <cell r="D317" t="str">
            <v>Smile 20 P2P</v>
          </cell>
          <cell r="E317" t="str">
            <v>Smile 5 P2P</v>
          </cell>
          <cell r="F317">
            <v>71</v>
          </cell>
          <cell r="G317">
            <v>4978.1000000000004</v>
          </cell>
          <cell r="H317">
            <v>661.35</v>
          </cell>
          <cell r="I317">
            <v>429.2833333333333</v>
          </cell>
          <cell r="J317">
            <v>43.05</v>
          </cell>
          <cell r="K317">
            <v>88.783333333333331</v>
          </cell>
          <cell r="L317">
            <v>6200.5666666666639</v>
          </cell>
          <cell r="M317">
            <v>4097</v>
          </cell>
          <cell r="N317">
            <v>5213.1499999999996</v>
          </cell>
          <cell r="O317">
            <v>581.73333333333323</v>
          </cell>
          <cell r="P317">
            <v>1694.2833333333338</v>
          </cell>
          <cell r="Q317">
            <v>171.8</v>
          </cell>
          <cell r="R317">
            <v>128.58333333333334</v>
          </cell>
          <cell r="S317">
            <v>7789.55</v>
          </cell>
          <cell r="T317">
            <v>1586.0193000000004</v>
          </cell>
        </row>
        <row r="318">
          <cell r="A318" t="str">
            <v>R</v>
          </cell>
          <cell r="B318">
            <v>200611</v>
          </cell>
          <cell r="C318" t="str">
            <v>Loyal swap PP</v>
          </cell>
          <cell r="D318" t="str">
            <v>Smile 20 P2P</v>
          </cell>
          <cell r="E318" t="str">
            <v>SME_Package Extend Intracomp</v>
          </cell>
          <cell r="F318">
            <v>12</v>
          </cell>
          <cell r="G318">
            <v>3812.6666666666665</v>
          </cell>
          <cell r="H318">
            <v>653.45000000000005</v>
          </cell>
          <cell r="I318">
            <v>475.3</v>
          </cell>
          <cell r="J318">
            <v>19.5</v>
          </cell>
          <cell r="K318">
            <v>235.66666666666663</v>
          </cell>
          <cell r="L318">
            <v>5196.5833333333339</v>
          </cell>
          <cell r="M318">
            <v>609</v>
          </cell>
          <cell r="N318">
            <v>3042.0166666666664</v>
          </cell>
          <cell r="O318">
            <v>435.41666666666669</v>
          </cell>
          <cell r="P318">
            <v>326.73333333333335</v>
          </cell>
          <cell r="Q318">
            <v>17</v>
          </cell>
          <cell r="R318">
            <v>124.45</v>
          </cell>
          <cell r="S318">
            <v>3945.6166666666668</v>
          </cell>
          <cell r="T318">
            <v>583.11919999999998</v>
          </cell>
        </row>
        <row r="319">
          <cell r="A319" t="str">
            <v>R</v>
          </cell>
          <cell r="B319">
            <v>200611</v>
          </cell>
          <cell r="C319" t="str">
            <v>Loyal swap PP</v>
          </cell>
          <cell r="D319" t="str">
            <v>Smile 40 ATAN</v>
          </cell>
          <cell r="E319" t="str">
            <v>BP_Easy</v>
          </cell>
          <cell r="F319">
            <v>13</v>
          </cell>
          <cell r="G319">
            <v>1384.55</v>
          </cell>
          <cell r="H319">
            <v>1035</v>
          </cell>
          <cell r="I319">
            <v>860.98333333333323</v>
          </cell>
          <cell r="J319">
            <v>123.53333333333335</v>
          </cell>
          <cell r="K319">
            <v>455.56666666666666</v>
          </cell>
          <cell r="L319">
            <v>3859.6333333333337</v>
          </cell>
          <cell r="M319">
            <v>2249</v>
          </cell>
          <cell r="N319">
            <v>1364.5166666666667</v>
          </cell>
          <cell r="O319">
            <v>655.7833333333333</v>
          </cell>
          <cell r="P319">
            <v>567.75</v>
          </cell>
          <cell r="Q319">
            <v>66.86666666666666</v>
          </cell>
          <cell r="R319">
            <v>290.33333333333337</v>
          </cell>
          <cell r="S319">
            <v>2945.25</v>
          </cell>
          <cell r="T319">
            <v>1121.7423000000001</v>
          </cell>
        </row>
        <row r="320">
          <cell r="A320" t="str">
            <v>R</v>
          </cell>
          <cell r="B320">
            <v>200611</v>
          </cell>
          <cell r="C320" t="str">
            <v>Loyal swap PP</v>
          </cell>
          <cell r="D320" t="str">
            <v>Smile 40 ATAN</v>
          </cell>
          <cell r="E320" t="str">
            <v>Business Package</v>
          </cell>
          <cell r="F320">
            <v>138</v>
          </cell>
          <cell r="G320">
            <v>33727.4</v>
          </cell>
          <cell r="H320">
            <v>20915.533333333336</v>
          </cell>
          <cell r="I320">
            <v>9765.8333333333394</v>
          </cell>
          <cell r="J320">
            <v>861.4</v>
          </cell>
          <cell r="K320">
            <v>8535.3166666666693</v>
          </cell>
          <cell r="L320">
            <v>73805.483333333323</v>
          </cell>
          <cell r="M320">
            <v>18792</v>
          </cell>
          <cell r="N320">
            <v>22159.383333333357</v>
          </cell>
          <cell r="O320">
            <v>11637.5</v>
          </cell>
          <cell r="P320">
            <v>7926.3</v>
          </cell>
          <cell r="Q320">
            <v>1061.8499999999999</v>
          </cell>
          <cell r="R320">
            <v>3868.4333333333352</v>
          </cell>
          <cell r="S320">
            <v>46653.466666666638</v>
          </cell>
          <cell r="T320">
            <v>14155.7292</v>
          </cell>
        </row>
        <row r="321">
          <cell r="A321" t="str">
            <v>R</v>
          </cell>
          <cell r="B321">
            <v>200611</v>
          </cell>
          <cell r="C321" t="str">
            <v>Loyal swap PP</v>
          </cell>
          <cell r="D321" t="str">
            <v>Smile 40 ATAN</v>
          </cell>
          <cell r="E321" t="str">
            <v>Business Package High</v>
          </cell>
          <cell r="F321">
            <v>75</v>
          </cell>
          <cell r="G321">
            <v>21657.666666666661</v>
          </cell>
          <cell r="H321">
            <v>11455.233333333332</v>
          </cell>
          <cell r="I321">
            <v>5047.8333333333358</v>
          </cell>
          <cell r="J321">
            <v>686.13333333333333</v>
          </cell>
          <cell r="K321">
            <v>4638.45</v>
          </cell>
          <cell r="L321">
            <v>43485.31666666668</v>
          </cell>
          <cell r="M321">
            <v>9132</v>
          </cell>
          <cell r="N321">
            <v>11785.5</v>
          </cell>
          <cell r="O321">
            <v>6823.5</v>
          </cell>
          <cell r="P321">
            <v>4156.8166666666657</v>
          </cell>
          <cell r="Q321">
            <v>659.5333333333333</v>
          </cell>
          <cell r="R321">
            <v>2122.5166666666673</v>
          </cell>
          <cell r="S321">
            <v>25547.866666666669</v>
          </cell>
          <cell r="T321">
            <v>8118.3398000000025</v>
          </cell>
        </row>
        <row r="322">
          <cell r="A322" t="str">
            <v>R</v>
          </cell>
          <cell r="B322">
            <v>200611</v>
          </cell>
          <cell r="C322" t="str">
            <v>Loyal swap PP</v>
          </cell>
          <cell r="D322" t="str">
            <v>Smile 40 ATAN</v>
          </cell>
          <cell r="E322" t="str">
            <v>Business Package Light</v>
          </cell>
          <cell r="F322">
            <v>2</v>
          </cell>
          <cell r="G322">
            <v>528.79999999999995</v>
          </cell>
          <cell r="H322">
            <v>41.766666666666666</v>
          </cell>
          <cell r="I322">
            <v>265.68333333333334</v>
          </cell>
          <cell r="J322">
            <v>251.06666666666666</v>
          </cell>
          <cell r="K322">
            <v>39.716666666666669</v>
          </cell>
          <cell r="L322">
            <v>1127.0333333333333</v>
          </cell>
          <cell r="M322">
            <v>142</v>
          </cell>
          <cell r="N322">
            <v>357.83333333333331</v>
          </cell>
          <cell r="O322">
            <v>39.016666666666666</v>
          </cell>
          <cell r="P322">
            <v>60.183333333333337</v>
          </cell>
          <cell r="Q322">
            <v>193.11666666666665</v>
          </cell>
          <cell r="R322">
            <v>23.283333333333335</v>
          </cell>
          <cell r="S322">
            <v>673.43333333333328</v>
          </cell>
          <cell r="T322">
            <v>286.98099999999999</v>
          </cell>
        </row>
        <row r="323">
          <cell r="A323" t="str">
            <v>R</v>
          </cell>
          <cell r="B323">
            <v>200611</v>
          </cell>
          <cell r="C323" t="str">
            <v>Loyal swap PP</v>
          </cell>
          <cell r="D323" t="str">
            <v>Smile 40 ATAN</v>
          </cell>
          <cell r="E323" t="str">
            <v>Corpo</v>
          </cell>
          <cell r="F323">
            <v>94</v>
          </cell>
          <cell r="G323">
            <v>17047.733333333341</v>
          </cell>
          <cell r="H323">
            <v>6960.55</v>
          </cell>
          <cell r="I323">
            <v>5188.0166666666682</v>
          </cell>
          <cell r="J323">
            <v>748.66666666666674</v>
          </cell>
          <cell r="K323">
            <v>1792.8333333333339</v>
          </cell>
          <cell r="L323">
            <v>31737.8</v>
          </cell>
          <cell r="M323">
            <v>7485</v>
          </cell>
          <cell r="N323">
            <v>12856.2</v>
          </cell>
          <cell r="O323">
            <v>4281.0166666666637</v>
          </cell>
          <cell r="P323">
            <v>4526.45</v>
          </cell>
          <cell r="Q323">
            <v>1125.2833333333335</v>
          </cell>
          <cell r="R323">
            <v>1199.8499999999999</v>
          </cell>
          <cell r="S323">
            <v>23988.799999999999</v>
          </cell>
          <cell r="T323">
            <v>5717.4859000000006</v>
          </cell>
        </row>
        <row r="324">
          <cell r="A324" t="str">
            <v>R</v>
          </cell>
          <cell r="B324">
            <v>200611</v>
          </cell>
          <cell r="C324" t="str">
            <v>Loyal swap PP</v>
          </cell>
          <cell r="D324" t="str">
            <v>Smile 40 ATAN</v>
          </cell>
          <cell r="E324" t="str">
            <v>Exprimo</v>
          </cell>
          <cell r="F324">
            <v>1</v>
          </cell>
          <cell r="G324">
            <v>45.9</v>
          </cell>
          <cell r="H324">
            <v>69.283333333333331</v>
          </cell>
          <cell r="I324">
            <v>16.483333333333334</v>
          </cell>
          <cell r="J324">
            <v>0</v>
          </cell>
          <cell r="K324">
            <v>10</v>
          </cell>
          <cell r="L324">
            <v>141.66666666666669</v>
          </cell>
          <cell r="M324">
            <v>12</v>
          </cell>
          <cell r="N324">
            <v>136.11666666666667</v>
          </cell>
          <cell r="O324">
            <v>1.7666666666666666</v>
          </cell>
          <cell r="P324">
            <v>10.983333333333333</v>
          </cell>
          <cell r="Q324">
            <v>0</v>
          </cell>
          <cell r="R324">
            <v>6.35</v>
          </cell>
          <cell r="S324">
            <v>155.21666666666667</v>
          </cell>
          <cell r="T324">
            <v>42.28</v>
          </cell>
        </row>
        <row r="325">
          <cell r="A325" t="str">
            <v>R</v>
          </cell>
          <cell r="B325">
            <v>200611</v>
          </cell>
          <cell r="C325" t="str">
            <v>Loyal swap PP</v>
          </cell>
          <cell r="D325" t="str">
            <v>Smile 40 ATAN</v>
          </cell>
          <cell r="E325" t="str">
            <v>Fun</v>
          </cell>
          <cell r="F325">
            <v>4</v>
          </cell>
          <cell r="G325">
            <v>285.7833333333333</v>
          </cell>
          <cell r="H325">
            <v>195.96666666666664</v>
          </cell>
          <cell r="I325">
            <v>166.45</v>
          </cell>
          <cell r="J325">
            <v>31.016666666666666</v>
          </cell>
          <cell r="K325">
            <v>99.35</v>
          </cell>
          <cell r="L325">
            <v>778.56666666666661</v>
          </cell>
          <cell r="M325">
            <v>229</v>
          </cell>
          <cell r="N325">
            <v>227.61666666666667</v>
          </cell>
          <cell r="O325">
            <v>165.75</v>
          </cell>
          <cell r="P325">
            <v>101.6</v>
          </cell>
          <cell r="Q325">
            <v>1.6666666666666667</v>
          </cell>
          <cell r="R325">
            <v>26.883333333333336</v>
          </cell>
          <cell r="S325">
            <v>523.51666666666665</v>
          </cell>
          <cell r="T325">
            <v>270.85560000000004</v>
          </cell>
        </row>
        <row r="326">
          <cell r="A326" t="str">
            <v>R</v>
          </cell>
          <cell r="B326">
            <v>200611</v>
          </cell>
          <cell r="C326" t="str">
            <v>Loyal swap PP</v>
          </cell>
          <cell r="D326" t="str">
            <v>Smile 40 ATAN</v>
          </cell>
          <cell r="E326" t="str">
            <v>Mobile Group</v>
          </cell>
          <cell r="F326">
            <v>37</v>
          </cell>
          <cell r="G326">
            <v>7345.7666666666664</v>
          </cell>
          <cell r="H326">
            <v>3056.3166666666662</v>
          </cell>
          <cell r="I326">
            <v>2087.1166666666663</v>
          </cell>
          <cell r="J326">
            <v>369.26666666666665</v>
          </cell>
          <cell r="K326">
            <v>1266.0999999999999</v>
          </cell>
          <cell r="L326">
            <v>14124.566666666666</v>
          </cell>
          <cell r="M326">
            <v>2174</v>
          </cell>
          <cell r="N326">
            <v>5014.8999999999996</v>
          </cell>
          <cell r="O326">
            <v>2170.4333333333338</v>
          </cell>
          <cell r="P326">
            <v>1899.1</v>
          </cell>
          <cell r="Q326">
            <v>271.2</v>
          </cell>
          <cell r="R326">
            <v>672.35</v>
          </cell>
          <cell r="S326">
            <v>10027.983333333332</v>
          </cell>
          <cell r="T326">
            <v>2944.1566999999995</v>
          </cell>
        </row>
        <row r="327">
          <cell r="A327" t="str">
            <v>R</v>
          </cell>
          <cell r="B327">
            <v>200611</v>
          </cell>
          <cell r="C327" t="str">
            <v>Loyal swap PP</v>
          </cell>
          <cell r="D327" t="str">
            <v>Smile 20 P2P</v>
          </cell>
          <cell r="E327" t="str">
            <v>Smile 5 ATAN</v>
          </cell>
          <cell r="F327">
            <v>41</v>
          </cell>
          <cell r="G327">
            <v>1184.083333333333</v>
          </cell>
          <cell r="H327">
            <v>380.61666666666673</v>
          </cell>
          <cell r="I327">
            <v>349.15</v>
          </cell>
          <cell r="J327">
            <v>95.866666666666674</v>
          </cell>
          <cell r="K327">
            <v>394.3</v>
          </cell>
          <cell r="L327">
            <v>2404.0166666666673</v>
          </cell>
          <cell r="M327">
            <v>815</v>
          </cell>
          <cell r="N327">
            <v>1074.9333333333336</v>
          </cell>
          <cell r="O327">
            <v>540.01666666666665</v>
          </cell>
          <cell r="P327">
            <v>253.45</v>
          </cell>
          <cell r="Q327">
            <v>124.48333333333332</v>
          </cell>
          <cell r="R327">
            <v>386.08333333333331</v>
          </cell>
          <cell r="S327">
            <v>2378.9666666666667</v>
          </cell>
          <cell r="T327">
            <v>691.62400000000002</v>
          </cell>
        </row>
        <row r="328">
          <cell r="A328" t="str">
            <v>R</v>
          </cell>
          <cell r="B328">
            <v>200611</v>
          </cell>
          <cell r="C328" t="str">
            <v>Loyal swap PP</v>
          </cell>
          <cell r="D328" t="str">
            <v>Smile 20 P2P</v>
          </cell>
          <cell r="E328" t="str">
            <v>Corpo</v>
          </cell>
          <cell r="F328">
            <v>68</v>
          </cell>
          <cell r="G328">
            <v>9678.7666666666682</v>
          </cell>
          <cell r="H328">
            <v>2724.8333333333335</v>
          </cell>
          <cell r="I328">
            <v>1758.5166666666669</v>
          </cell>
          <cell r="J328">
            <v>278.2833333333333</v>
          </cell>
          <cell r="K328">
            <v>498.55</v>
          </cell>
          <cell r="L328">
            <v>14938.95</v>
          </cell>
          <cell r="M328">
            <v>5983</v>
          </cell>
          <cell r="N328">
            <v>9075.15</v>
          </cell>
          <cell r="O328">
            <v>2512.5666666666666</v>
          </cell>
          <cell r="P328">
            <v>2433.9166666666674</v>
          </cell>
          <cell r="Q328">
            <v>273.45</v>
          </cell>
          <cell r="R328">
            <v>357.35</v>
          </cell>
          <cell r="S328">
            <v>14652.433333333336</v>
          </cell>
          <cell r="T328">
            <v>3422.6914000000015</v>
          </cell>
        </row>
        <row r="329">
          <cell r="A329" t="str">
            <v>R</v>
          </cell>
          <cell r="B329">
            <v>200611</v>
          </cell>
          <cell r="C329" t="str">
            <v>Loyal swap PP</v>
          </cell>
          <cell r="D329" t="str">
            <v>Smile 20 ATAN</v>
          </cell>
          <cell r="E329" t="str">
            <v>Smile 20 P2P</v>
          </cell>
          <cell r="F329">
            <v>331</v>
          </cell>
          <cell r="G329">
            <v>46851.116666666647</v>
          </cell>
          <cell r="H329">
            <v>8079.6166666666695</v>
          </cell>
          <cell r="I329">
            <v>5623.95</v>
          </cell>
          <cell r="J329">
            <v>647.98333333333323</v>
          </cell>
          <cell r="K329">
            <v>3813.6833333333316</v>
          </cell>
          <cell r="L329">
            <v>65016.35</v>
          </cell>
          <cell r="M329">
            <v>28243</v>
          </cell>
          <cell r="N329">
            <v>38070.383333333339</v>
          </cell>
          <cell r="O329">
            <v>5939.8166666666712</v>
          </cell>
          <cell r="P329">
            <v>9647.5499999999993</v>
          </cell>
          <cell r="Q329">
            <v>1652</v>
          </cell>
          <cell r="R329">
            <v>2215.5</v>
          </cell>
          <cell r="S329">
            <v>57525.25</v>
          </cell>
          <cell r="T329">
            <v>14372.90780000001</v>
          </cell>
        </row>
        <row r="330">
          <cell r="A330" t="str">
            <v>R</v>
          </cell>
          <cell r="B330">
            <v>200611</v>
          </cell>
          <cell r="C330" t="str">
            <v>Loyal swap PP</v>
          </cell>
          <cell r="D330" t="str">
            <v>Smile 20 ATAN</v>
          </cell>
          <cell r="E330" t="str">
            <v>Smile 40 ATAN</v>
          </cell>
          <cell r="F330">
            <v>768</v>
          </cell>
          <cell r="G330">
            <v>77269.033333333369</v>
          </cell>
          <cell r="H330">
            <v>46875.783333333333</v>
          </cell>
          <cell r="I330">
            <v>29382.333333333325</v>
          </cell>
          <cell r="J330">
            <v>2413.6166666666663</v>
          </cell>
          <cell r="K330">
            <v>21181.916666666661</v>
          </cell>
          <cell r="L330">
            <v>177122.6833333332</v>
          </cell>
          <cell r="M330">
            <v>62675</v>
          </cell>
          <cell r="N330">
            <v>62137.116666666596</v>
          </cell>
          <cell r="O330">
            <v>34488.916666666679</v>
          </cell>
          <cell r="P330">
            <v>27714</v>
          </cell>
          <cell r="Q330">
            <v>4978.25</v>
          </cell>
          <cell r="R330">
            <v>12522.75</v>
          </cell>
          <cell r="S330">
            <v>141841.03333333335</v>
          </cell>
          <cell r="T330">
            <v>39145.329399999973</v>
          </cell>
        </row>
        <row r="331">
          <cell r="A331" t="str">
            <v>R</v>
          </cell>
          <cell r="B331">
            <v>200611</v>
          </cell>
          <cell r="C331" t="str">
            <v>Loyal swap PP</v>
          </cell>
          <cell r="D331" t="str">
            <v>Smile 20 ATAN</v>
          </cell>
          <cell r="E331" t="str">
            <v>Smile 40 P2P</v>
          </cell>
          <cell r="F331">
            <v>91</v>
          </cell>
          <cell r="G331">
            <v>27010.95</v>
          </cell>
          <cell r="H331">
            <v>6196.0166666666646</v>
          </cell>
          <cell r="I331">
            <v>2628.9833333333331</v>
          </cell>
          <cell r="J331">
            <v>123.13333333333333</v>
          </cell>
          <cell r="K331">
            <v>2054.5833333333335</v>
          </cell>
          <cell r="L331">
            <v>38013.666666666672</v>
          </cell>
          <cell r="M331">
            <v>11188</v>
          </cell>
          <cell r="N331">
            <v>14803.01666666667</v>
          </cell>
          <cell r="O331">
            <v>2910.75</v>
          </cell>
          <cell r="P331">
            <v>4137.2333333333336</v>
          </cell>
          <cell r="Q331">
            <v>420.85</v>
          </cell>
          <cell r="R331">
            <v>1523.3166666666662</v>
          </cell>
          <cell r="S331">
            <v>23795.166666666664</v>
          </cell>
          <cell r="T331">
            <v>6823.8356000000003</v>
          </cell>
        </row>
        <row r="332">
          <cell r="A332" t="str">
            <v>R</v>
          </cell>
          <cell r="B332">
            <v>200611</v>
          </cell>
          <cell r="C332" t="str">
            <v>Loyal swap PP</v>
          </cell>
          <cell r="D332" t="str">
            <v>Smile 20 ATAN</v>
          </cell>
          <cell r="E332" t="str">
            <v>Smile 5 ATAN</v>
          </cell>
          <cell r="F332">
            <v>246</v>
          </cell>
          <cell r="G332">
            <v>4863.3666666666686</v>
          </cell>
          <cell r="H332">
            <v>2599.016666666666</v>
          </cell>
          <cell r="I332">
            <v>2518.7166666666662</v>
          </cell>
          <cell r="J332">
            <v>529.4</v>
          </cell>
          <cell r="K332">
            <v>1595.3166666666666</v>
          </cell>
          <cell r="L332">
            <v>12105.816666666664</v>
          </cell>
          <cell r="M332">
            <v>7669</v>
          </cell>
          <cell r="N332">
            <v>4968.75</v>
          </cell>
          <cell r="O332">
            <v>2587.3666666666668</v>
          </cell>
          <cell r="P332">
            <v>2846.1</v>
          </cell>
          <cell r="Q332">
            <v>750.7</v>
          </cell>
          <cell r="R332">
            <v>1229.6166666666668</v>
          </cell>
          <cell r="S332">
            <v>12382.533333333336</v>
          </cell>
          <cell r="T332">
            <v>4141.1991000000035</v>
          </cell>
        </row>
        <row r="333">
          <cell r="A333" t="str">
            <v>R</v>
          </cell>
          <cell r="B333">
            <v>200611</v>
          </cell>
          <cell r="C333" t="str">
            <v>Loyal swap PP</v>
          </cell>
          <cell r="D333" t="str">
            <v>Smile 20 ATAN</v>
          </cell>
          <cell r="E333" t="str">
            <v>Smile 5 P2P</v>
          </cell>
          <cell r="F333">
            <v>41</v>
          </cell>
          <cell r="G333">
            <v>1717</v>
          </cell>
          <cell r="H333">
            <v>439.3</v>
          </cell>
          <cell r="I333">
            <v>287.23333333333335</v>
          </cell>
          <cell r="J333">
            <v>23.5</v>
          </cell>
          <cell r="K333">
            <v>264.75</v>
          </cell>
          <cell r="L333">
            <v>2731.7833333333333</v>
          </cell>
          <cell r="M333">
            <v>1106</v>
          </cell>
          <cell r="N333">
            <v>1959.1</v>
          </cell>
          <cell r="O333">
            <v>409.05</v>
          </cell>
          <cell r="P333">
            <v>527.29999999999995</v>
          </cell>
          <cell r="Q333">
            <v>61.766666666666666</v>
          </cell>
          <cell r="R333">
            <v>171.35</v>
          </cell>
          <cell r="S333">
            <v>3128.5666666666662</v>
          </cell>
          <cell r="T333">
            <v>696.28750000000002</v>
          </cell>
        </row>
        <row r="334">
          <cell r="A334" t="str">
            <v>R</v>
          </cell>
          <cell r="B334">
            <v>200611</v>
          </cell>
          <cell r="C334" t="str">
            <v>Loyal swap PP</v>
          </cell>
          <cell r="D334" t="str">
            <v>Smile 20 ATAN</v>
          </cell>
          <cell r="E334" t="str">
            <v>Smile 60 ATAN</v>
          </cell>
          <cell r="F334">
            <v>40</v>
          </cell>
          <cell r="G334">
            <v>5938.85</v>
          </cell>
          <cell r="H334">
            <v>4097.1000000000004</v>
          </cell>
          <cell r="I334">
            <v>1594.05</v>
          </cell>
          <cell r="J334">
            <v>51.05</v>
          </cell>
          <cell r="K334">
            <v>1251.3833333333337</v>
          </cell>
          <cell r="L334">
            <v>12932.433333333334</v>
          </cell>
          <cell r="M334">
            <v>7242</v>
          </cell>
          <cell r="N334">
            <v>5195.2166666666672</v>
          </cell>
          <cell r="O334">
            <v>3018.6333333333332</v>
          </cell>
          <cell r="P334">
            <v>1697.4</v>
          </cell>
          <cell r="Q334">
            <v>97.85</v>
          </cell>
          <cell r="R334">
            <v>465.5</v>
          </cell>
          <cell r="S334">
            <v>10474.6</v>
          </cell>
          <cell r="T334">
            <v>3338.7186000000002</v>
          </cell>
        </row>
        <row r="335">
          <cell r="A335" t="str">
            <v>R</v>
          </cell>
          <cell r="B335">
            <v>200611</v>
          </cell>
          <cell r="C335" t="str">
            <v>Loyal swap PP</v>
          </cell>
          <cell r="D335" t="str">
            <v>Smile 20 P2P</v>
          </cell>
          <cell r="E335" t="str">
            <v>BP_Easy</v>
          </cell>
          <cell r="F335">
            <v>8</v>
          </cell>
          <cell r="G335">
            <v>1119.05</v>
          </cell>
          <cell r="H335">
            <v>277.8</v>
          </cell>
          <cell r="I335">
            <v>178.88333333333335</v>
          </cell>
          <cell r="J335">
            <v>31.333333333333332</v>
          </cell>
          <cell r="K335">
            <v>12.65</v>
          </cell>
          <cell r="L335">
            <v>1619.7166666666667</v>
          </cell>
          <cell r="M335">
            <v>223</v>
          </cell>
          <cell r="N335">
            <v>842.13333333333333</v>
          </cell>
          <cell r="O335">
            <v>204.5</v>
          </cell>
          <cell r="P335">
            <v>148.56666666666666</v>
          </cell>
          <cell r="Q335">
            <v>116.75</v>
          </cell>
          <cell r="R335">
            <v>1.6333333333333333</v>
          </cell>
          <cell r="S335">
            <v>1313.5833333333335</v>
          </cell>
          <cell r="T335">
            <v>717.11040000000014</v>
          </cell>
        </row>
        <row r="336">
          <cell r="A336" t="str">
            <v>R</v>
          </cell>
          <cell r="B336">
            <v>200611</v>
          </cell>
          <cell r="C336" t="str">
            <v>Loyal swap PP</v>
          </cell>
          <cell r="D336" t="str">
            <v>Smile 20 P2P</v>
          </cell>
          <cell r="E336" t="str">
            <v>Business Package</v>
          </cell>
          <cell r="F336">
            <v>24</v>
          </cell>
          <cell r="G336">
            <v>3742.9</v>
          </cell>
          <cell r="H336">
            <v>2971.8833333333337</v>
          </cell>
          <cell r="I336">
            <v>911.85</v>
          </cell>
          <cell r="J336">
            <v>142.91666666666669</v>
          </cell>
          <cell r="K336">
            <v>432.53333333333336</v>
          </cell>
          <cell r="L336">
            <v>8202.0833333333339</v>
          </cell>
          <cell r="M336">
            <v>2630</v>
          </cell>
          <cell r="N336">
            <v>1587.5333333333331</v>
          </cell>
          <cell r="O336">
            <v>1897.1833333333332</v>
          </cell>
          <cell r="P336">
            <v>547.98333333333335</v>
          </cell>
          <cell r="Q336">
            <v>198.28333333333336</v>
          </cell>
          <cell r="R336">
            <v>496.66666666666663</v>
          </cell>
          <cell r="S336">
            <v>4727.6499999999996</v>
          </cell>
          <cell r="T336">
            <v>1896.0736000000004</v>
          </cell>
        </row>
        <row r="337">
          <cell r="A337" t="str">
            <v>R</v>
          </cell>
          <cell r="B337">
            <v>200611</v>
          </cell>
          <cell r="C337" t="str">
            <v>Loyal swap PP</v>
          </cell>
          <cell r="D337" t="str">
            <v>Smile 20 P2P</v>
          </cell>
          <cell r="E337" t="str">
            <v>SME_Package Light</v>
          </cell>
          <cell r="F337">
            <v>2</v>
          </cell>
          <cell r="G337">
            <v>236.13333333333333</v>
          </cell>
          <cell r="H337">
            <v>25.266666666666666</v>
          </cell>
          <cell r="I337">
            <v>16.25</v>
          </cell>
          <cell r="J337">
            <v>41.566666666666663</v>
          </cell>
          <cell r="K337">
            <v>57.666666666666664</v>
          </cell>
          <cell r="L337">
            <v>376.88333333333333</v>
          </cell>
          <cell r="M337">
            <v>3</v>
          </cell>
          <cell r="N337">
            <v>188.16666666666669</v>
          </cell>
          <cell r="O337">
            <v>13.2</v>
          </cell>
          <cell r="P337">
            <v>83.583333333333329</v>
          </cell>
          <cell r="Q337">
            <v>2.6166666666666667</v>
          </cell>
          <cell r="R337">
            <v>39.583333333333336</v>
          </cell>
          <cell r="S337">
            <v>327.14999999999998</v>
          </cell>
          <cell r="T337">
            <v>99.291300000000007</v>
          </cell>
        </row>
        <row r="338">
          <cell r="A338" t="str">
            <v>R</v>
          </cell>
          <cell r="B338">
            <v>200611</v>
          </cell>
          <cell r="C338" t="str">
            <v>Loyal swap PP</v>
          </cell>
          <cell r="D338" t="str">
            <v>Smile 20 P2P</v>
          </cell>
          <cell r="E338" t="str">
            <v>Business Package Light</v>
          </cell>
          <cell r="F338">
            <v>1</v>
          </cell>
          <cell r="G338">
            <v>108.9</v>
          </cell>
          <cell r="H338">
            <v>1248.8666666666666</v>
          </cell>
          <cell r="I338">
            <v>18.416666666666668</v>
          </cell>
          <cell r="J338">
            <v>0</v>
          </cell>
          <cell r="K338">
            <v>3.3166666666666669</v>
          </cell>
          <cell r="L338">
            <v>1379.5</v>
          </cell>
          <cell r="M338">
            <v>212</v>
          </cell>
          <cell r="N338">
            <v>92.783333333333331</v>
          </cell>
          <cell r="O338">
            <v>634.0333333333333</v>
          </cell>
          <cell r="P338">
            <v>86.783333333333331</v>
          </cell>
          <cell r="Q338">
            <v>0</v>
          </cell>
          <cell r="R338">
            <v>14.166666666666666</v>
          </cell>
          <cell r="S338">
            <v>827.76666666666654</v>
          </cell>
          <cell r="T338">
            <v>311.87290000000002</v>
          </cell>
        </row>
        <row r="339">
          <cell r="A339" t="str">
            <v>R</v>
          </cell>
          <cell r="B339">
            <v>200611</v>
          </cell>
          <cell r="C339" t="str">
            <v>Loyal swap PP</v>
          </cell>
          <cell r="D339" t="str">
            <v>Smile 20 P2P</v>
          </cell>
          <cell r="E339" t="str">
            <v>SME_Package High</v>
          </cell>
          <cell r="F339">
            <v>4</v>
          </cell>
          <cell r="G339">
            <v>1293.2166666666667</v>
          </cell>
          <cell r="H339">
            <v>303.93333333333328</v>
          </cell>
          <cell r="I339">
            <v>191.9</v>
          </cell>
          <cell r="J339">
            <v>6.1333333333333337</v>
          </cell>
          <cell r="K339">
            <v>64.099999999999994</v>
          </cell>
          <cell r="L339">
            <v>1859.2833333333333</v>
          </cell>
          <cell r="M339">
            <v>193</v>
          </cell>
          <cell r="N339">
            <v>1001.8833333333333</v>
          </cell>
          <cell r="O339">
            <v>220.38333333333333</v>
          </cell>
          <cell r="P339">
            <v>700.25</v>
          </cell>
          <cell r="Q339">
            <v>34.4</v>
          </cell>
          <cell r="R339">
            <v>57.45</v>
          </cell>
          <cell r="S339">
            <v>2014.3666666666668</v>
          </cell>
          <cell r="T339">
            <v>425.27550000000008</v>
          </cell>
        </row>
        <row r="340">
          <cell r="A340" t="str">
            <v>R</v>
          </cell>
          <cell r="B340">
            <v>200611</v>
          </cell>
          <cell r="C340" t="str">
            <v>Loyal swap PP</v>
          </cell>
          <cell r="D340" t="str">
            <v>Smile 20 P2P</v>
          </cell>
          <cell r="E340" t="str">
            <v>Fun</v>
          </cell>
          <cell r="F340">
            <v>9</v>
          </cell>
          <cell r="G340">
            <v>1377.6166666666666</v>
          </cell>
          <cell r="H340">
            <v>194.03333333333336</v>
          </cell>
          <cell r="I340">
            <v>206.63333333333333</v>
          </cell>
          <cell r="J340">
            <v>6.2166666666666668</v>
          </cell>
          <cell r="K340">
            <v>77.349999999999994</v>
          </cell>
          <cell r="L340">
            <v>1861.85</v>
          </cell>
          <cell r="M340">
            <v>381</v>
          </cell>
          <cell r="N340">
            <v>1352.4666666666667</v>
          </cell>
          <cell r="O340">
            <v>126.63333333333333</v>
          </cell>
          <cell r="P340">
            <v>212.01666666666665</v>
          </cell>
          <cell r="Q340">
            <v>6.7333333333333334</v>
          </cell>
          <cell r="R340">
            <v>69.2</v>
          </cell>
          <cell r="S340">
            <v>1767.05</v>
          </cell>
          <cell r="T340">
            <v>443.17180000000008</v>
          </cell>
        </row>
        <row r="341">
          <cell r="A341" t="str">
            <v>R</v>
          </cell>
          <cell r="B341">
            <v>200611</v>
          </cell>
          <cell r="C341" t="str">
            <v>Loyal swap PP</v>
          </cell>
          <cell r="D341" t="str">
            <v>Proxitime all day</v>
          </cell>
          <cell r="E341" t="str">
            <v>SME_Package Medium</v>
          </cell>
          <cell r="F341">
            <v>30</v>
          </cell>
          <cell r="G341">
            <v>2644.0333333333333</v>
          </cell>
          <cell r="H341">
            <v>829.48333333333335</v>
          </cell>
          <cell r="I341">
            <v>730.78333333333342</v>
          </cell>
          <cell r="J341">
            <v>27.05</v>
          </cell>
          <cell r="K341">
            <v>176.18333333333337</v>
          </cell>
          <cell r="L341">
            <v>4407.5333333333347</v>
          </cell>
          <cell r="M341">
            <v>1585</v>
          </cell>
          <cell r="N341">
            <v>2115.6833333333334</v>
          </cell>
          <cell r="O341">
            <v>900.7166666666667</v>
          </cell>
          <cell r="P341">
            <v>829.58333333333337</v>
          </cell>
          <cell r="Q341">
            <v>20.45</v>
          </cell>
          <cell r="R341">
            <v>265.8</v>
          </cell>
          <cell r="S341">
            <v>4132.2333333333327</v>
          </cell>
          <cell r="T341">
            <v>977.71989999999994</v>
          </cell>
        </row>
        <row r="342">
          <cell r="A342" t="str">
            <v>R</v>
          </cell>
          <cell r="B342">
            <v>200611</v>
          </cell>
          <cell r="C342" t="str">
            <v>Loyal swap PP</v>
          </cell>
          <cell r="D342" t="str">
            <v>Smile 20 P2P</v>
          </cell>
          <cell r="E342" t="str">
            <v>Pro</v>
          </cell>
          <cell r="F342">
            <v>2</v>
          </cell>
          <cell r="G342">
            <v>530.58333333333337</v>
          </cell>
          <cell r="H342">
            <v>249.63333333333333</v>
          </cell>
          <cell r="I342">
            <v>95.333333333333329</v>
          </cell>
          <cell r="J342">
            <v>0</v>
          </cell>
          <cell r="K342">
            <v>93.15</v>
          </cell>
          <cell r="L342">
            <v>968.7</v>
          </cell>
          <cell r="M342">
            <v>157</v>
          </cell>
          <cell r="N342">
            <v>269.45</v>
          </cell>
          <cell r="O342">
            <v>129.08333333333334</v>
          </cell>
          <cell r="P342">
            <v>132.31666666666666</v>
          </cell>
          <cell r="Q342">
            <v>3.9666666666666668</v>
          </cell>
          <cell r="R342">
            <v>73.333333333333329</v>
          </cell>
          <cell r="S342">
            <v>608.15</v>
          </cell>
          <cell r="T342">
            <v>156.14590000000001</v>
          </cell>
        </row>
        <row r="343">
          <cell r="A343" t="str">
            <v>R</v>
          </cell>
          <cell r="B343">
            <v>200611</v>
          </cell>
          <cell r="C343" t="str">
            <v>Loyal swap PP</v>
          </cell>
          <cell r="D343" t="str">
            <v>Mobile Group</v>
          </cell>
          <cell r="E343" t="str">
            <v>Business Package High</v>
          </cell>
          <cell r="F343">
            <v>4</v>
          </cell>
          <cell r="G343">
            <v>1761.5833333333335</v>
          </cell>
          <cell r="H343">
            <v>407.11666666666667</v>
          </cell>
          <cell r="I343">
            <v>380.26666666666665</v>
          </cell>
          <cell r="J343">
            <v>71.95</v>
          </cell>
          <cell r="K343">
            <v>422.41666666666663</v>
          </cell>
          <cell r="L343">
            <v>3043.3333333333335</v>
          </cell>
          <cell r="M343">
            <v>442</v>
          </cell>
          <cell r="N343">
            <v>821.3</v>
          </cell>
          <cell r="O343">
            <v>156.73333333333335</v>
          </cell>
          <cell r="P343">
            <v>156.85</v>
          </cell>
          <cell r="Q343">
            <v>291.36666666666662</v>
          </cell>
          <cell r="R343">
            <v>186.36666666666665</v>
          </cell>
          <cell r="S343">
            <v>1612.6166666666663</v>
          </cell>
          <cell r="T343">
            <v>714.58849999999995</v>
          </cell>
        </row>
        <row r="344">
          <cell r="A344" t="str">
            <v>R</v>
          </cell>
          <cell r="B344">
            <v>200611</v>
          </cell>
          <cell r="C344" t="str">
            <v>Loyal swap PP</v>
          </cell>
          <cell r="D344" t="str">
            <v>Smile 20 P2P</v>
          </cell>
          <cell r="E344" t="str">
            <v>SME_Package Basic</v>
          </cell>
          <cell r="F344">
            <v>1</v>
          </cell>
          <cell r="G344">
            <v>553.08333333333337</v>
          </cell>
          <cell r="H344">
            <v>189.06666666666666</v>
          </cell>
          <cell r="I344">
            <v>82.933333333333337</v>
          </cell>
          <cell r="J344">
            <v>10.7</v>
          </cell>
          <cell r="K344">
            <v>191.43333333333334</v>
          </cell>
          <cell r="L344">
            <v>1027.2166666666669</v>
          </cell>
          <cell r="M344">
            <v>200</v>
          </cell>
          <cell r="N344">
            <v>390.6</v>
          </cell>
          <cell r="O344">
            <v>134.44999999999999</v>
          </cell>
          <cell r="P344">
            <v>119.98333333333333</v>
          </cell>
          <cell r="Q344">
            <v>20.466666666666665</v>
          </cell>
          <cell r="R344">
            <v>166.45</v>
          </cell>
          <cell r="S344">
            <v>831.95</v>
          </cell>
          <cell r="T344">
            <v>161.77520000000001</v>
          </cell>
        </row>
        <row r="345">
          <cell r="A345" t="str">
            <v>R</v>
          </cell>
          <cell r="B345">
            <v>200611</v>
          </cell>
          <cell r="C345" t="str">
            <v>Loyal swap PP</v>
          </cell>
          <cell r="D345" t="str">
            <v>Smile 20 P2P</v>
          </cell>
          <cell r="E345" t="str">
            <v>SME_Package Easy</v>
          </cell>
          <cell r="F345">
            <v>1</v>
          </cell>
          <cell r="G345">
            <v>121.65</v>
          </cell>
          <cell r="H345">
            <v>5.8833333333333337</v>
          </cell>
          <cell r="I345">
            <v>19.75</v>
          </cell>
          <cell r="J345">
            <v>0</v>
          </cell>
          <cell r="K345">
            <v>76.13333333333334</v>
          </cell>
          <cell r="L345">
            <v>223.41666666666669</v>
          </cell>
          <cell r="M345">
            <v>0</v>
          </cell>
          <cell r="N345">
            <v>288.95</v>
          </cell>
          <cell r="O345">
            <v>0.7</v>
          </cell>
          <cell r="P345">
            <v>26.816666666666666</v>
          </cell>
          <cell r="Q345">
            <v>0</v>
          </cell>
          <cell r="R345">
            <v>32.56666666666667</v>
          </cell>
          <cell r="S345">
            <v>349.0333333333333</v>
          </cell>
          <cell r="T345">
            <v>34.511700000000005</v>
          </cell>
        </row>
        <row r="346">
          <cell r="A346" t="str">
            <v>R</v>
          </cell>
          <cell r="B346">
            <v>200611</v>
          </cell>
          <cell r="C346" t="str">
            <v>Loyal swap PP</v>
          </cell>
          <cell r="D346" t="str">
            <v>Smile 20 P2P</v>
          </cell>
          <cell r="E346" t="str">
            <v>SME_Package Extend ATAN</v>
          </cell>
          <cell r="F346">
            <v>2</v>
          </cell>
          <cell r="G346">
            <v>383.88333333333333</v>
          </cell>
          <cell r="H346">
            <v>79.23333333333332</v>
          </cell>
          <cell r="I346">
            <v>46.3</v>
          </cell>
          <cell r="J346">
            <v>0</v>
          </cell>
          <cell r="K346">
            <v>26.833333333333332</v>
          </cell>
          <cell r="L346">
            <v>536.25</v>
          </cell>
          <cell r="M346">
            <v>111</v>
          </cell>
          <cell r="N346">
            <v>254.91666666666666</v>
          </cell>
          <cell r="O346">
            <v>155.03333333333333</v>
          </cell>
          <cell r="P346">
            <v>46</v>
          </cell>
          <cell r="Q346">
            <v>24.65</v>
          </cell>
          <cell r="R346">
            <v>1.9166666666666665</v>
          </cell>
          <cell r="S346">
            <v>482.51666666666665</v>
          </cell>
          <cell r="T346">
            <v>114.18960000000001</v>
          </cell>
        </row>
        <row r="347">
          <cell r="A347" t="str">
            <v>R</v>
          </cell>
          <cell r="B347">
            <v>200611</v>
          </cell>
          <cell r="C347" t="str">
            <v>Loyal swap PP</v>
          </cell>
          <cell r="D347" t="str">
            <v>Smile 20 P2P</v>
          </cell>
          <cell r="E347" t="str">
            <v>Mobile Group</v>
          </cell>
          <cell r="F347">
            <v>25</v>
          </cell>
          <cell r="G347">
            <v>5444.0166666666673</v>
          </cell>
          <cell r="H347">
            <v>1729.2833333333328</v>
          </cell>
          <cell r="I347">
            <v>1095.5999999999999</v>
          </cell>
          <cell r="J347">
            <v>310</v>
          </cell>
          <cell r="K347">
            <v>417.2166666666667</v>
          </cell>
          <cell r="L347">
            <v>8996.1166666666668</v>
          </cell>
          <cell r="M347">
            <v>1981</v>
          </cell>
          <cell r="N347">
            <v>3869.583333333333</v>
          </cell>
          <cell r="O347">
            <v>1161.2166666666667</v>
          </cell>
          <cell r="P347">
            <v>992.16666666666652</v>
          </cell>
          <cell r="Q347">
            <v>938.36666666666667</v>
          </cell>
          <cell r="R347">
            <v>258.61666666666667</v>
          </cell>
          <cell r="S347">
            <v>7219.95</v>
          </cell>
          <cell r="T347">
            <v>2199.8696999999997</v>
          </cell>
        </row>
        <row r="348">
          <cell r="A348" t="str">
            <v>R</v>
          </cell>
          <cell r="B348">
            <v>200611</v>
          </cell>
          <cell r="C348" t="str">
            <v>Loyal swap PP</v>
          </cell>
          <cell r="D348" t="str">
            <v>Smile 20 P2P</v>
          </cell>
          <cell r="E348" t="str">
            <v>Business Package High</v>
          </cell>
          <cell r="F348">
            <v>25</v>
          </cell>
          <cell r="G348">
            <v>7409.5666666666657</v>
          </cell>
          <cell r="H348">
            <v>2412.583333333333</v>
          </cell>
          <cell r="I348">
            <v>1971.6166666666668</v>
          </cell>
          <cell r="J348">
            <v>74.533333333333331</v>
          </cell>
          <cell r="K348">
            <v>1041.5333333333335</v>
          </cell>
          <cell r="L348">
            <v>12909.833333333332</v>
          </cell>
          <cell r="M348">
            <v>1914</v>
          </cell>
          <cell r="N348">
            <v>3983.9666666666662</v>
          </cell>
          <cell r="O348">
            <v>1277.7666666666662</v>
          </cell>
          <cell r="P348">
            <v>1238.0166666666669</v>
          </cell>
          <cell r="Q348">
            <v>99.85</v>
          </cell>
          <cell r="R348">
            <v>536.79999999999995</v>
          </cell>
          <cell r="S348">
            <v>7136.4</v>
          </cell>
          <cell r="T348">
            <v>2153.7624000000001</v>
          </cell>
        </row>
        <row r="349">
          <cell r="A349" t="str">
            <v>R</v>
          </cell>
          <cell r="B349">
            <v>200611</v>
          </cell>
          <cell r="C349" t="str">
            <v>Loyal swap PP</v>
          </cell>
          <cell r="D349" t="str">
            <v>Proxitime day/night</v>
          </cell>
          <cell r="E349" t="str">
            <v>Smile 40 P2P</v>
          </cell>
          <cell r="F349">
            <v>40</v>
          </cell>
          <cell r="G349">
            <v>10242.566666666666</v>
          </cell>
          <cell r="H349">
            <v>1452.1833333333336</v>
          </cell>
          <cell r="I349">
            <v>829.8</v>
          </cell>
          <cell r="J349">
            <v>58.133333333333333</v>
          </cell>
          <cell r="K349">
            <v>370.15</v>
          </cell>
          <cell r="L349">
            <v>12952.833333333339</v>
          </cell>
          <cell r="M349">
            <v>3479</v>
          </cell>
          <cell r="N349">
            <v>5814.55</v>
          </cell>
          <cell r="O349">
            <v>1463.7666666666667</v>
          </cell>
          <cell r="P349">
            <v>1421.05</v>
          </cell>
          <cell r="Q349">
            <v>74.316666666666663</v>
          </cell>
          <cell r="R349">
            <v>257.21666666666664</v>
          </cell>
          <cell r="S349">
            <v>9030.9</v>
          </cell>
          <cell r="T349">
            <v>2482.8323999999998</v>
          </cell>
        </row>
        <row r="350">
          <cell r="A350" t="str">
            <v>R</v>
          </cell>
          <cell r="B350">
            <v>200611</v>
          </cell>
          <cell r="C350" t="str">
            <v>Loyal swap PP</v>
          </cell>
          <cell r="D350" t="str">
            <v>SME_Package High</v>
          </cell>
          <cell r="E350" t="str">
            <v>SME_Package Extend ATAN</v>
          </cell>
          <cell r="F350">
            <v>1</v>
          </cell>
          <cell r="G350">
            <v>204.21666666666667</v>
          </cell>
          <cell r="H350">
            <v>25.966666666666665</v>
          </cell>
          <cell r="I350">
            <v>31.366666666666667</v>
          </cell>
          <cell r="J350">
            <v>0</v>
          </cell>
          <cell r="K350">
            <v>0</v>
          </cell>
          <cell r="L350">
            <v>261.55</v>
          </cell>
          <cell r="M350">
            <v>130</v>
          </cell>
          <cell r="N350">
            <v>408.26666666666665</v>
          </cell>
          <cell r="O350">
            <v>20.95</v>
          </cell>
          <cell r="P350">
            <v>23.3</v>
          </cell>
          <cell r="Q350">
            <v>0</v>
          </cell>
          <cell r="R350">
            <v>0</v>
          </cell>
          <cell r="S350">
            <v>452.51666666666665</v>
          </cell>
          <cell r="T350">
            <v>43.179600000000001</v>
          </cell>
        </row>
        <row r="351">
          <cell r="A351" t="str">
            <v>R</v>
          </cell>
          <cell r="B351">
            <v>200611</v>
          </cell>
          <cell r="C351" t="str">
            <v>Loyal swap PP</v>
          </cell>
          <cell r="D351" t="str">
            <v>Proxitime day/night</v>
          </cell>
          <cell r="E351" t="str">
            <v>SME_Package Extend Intracomp</v>
          </cell>
          <cell r="F351">
            <v>6</v>
          </cell>
          <cell r="G351">
            <v>781.86666666666656</v>
          </cell>
          <cell r="H351">
            <v>228.9</v>
          </cell>
          <cell r="I351">
            <v>384.96666666666664</v>
          </cell>
          <cell r="J351">
            <v>0</v>
          </cell>
          <cell r="K351">
            <v>2</v>
          </cell>
          <cell r="L351">
            <v>1397.7333333333331</v>
          </cell>
          <cell r="M351">
            <v>171</v>
          </cell>
          <cell r="N351">
            <v>723.41666666666663</v>
          </cell>
          <cell r="O351">
            <v>160.4</v>
          </cell>
          <cell r="P351">
            <v>105.08333333333331</v>
          </cell>
          <cell r="Q351">
            <v>0</v>
          </cell>
          <cell r="R351">
            <v>15.966666666666667</v>
          </cell>
          <cell r="S351">
            <v>1004.8666666666667</v>
          </cell>
          <cell r="T351">
            <v>206.36060000000003</v>
          </cell>
        </row>
        <row r="352">
          <cell r="A352" t="str">
            <v>R</v>
          </cell>
          <cell r="B352">
            <v>200611</v>
          </cell>
          <cell r="C352" t="str">
            <v>Loyal swap PP</v>
          </cell>
          <cell r="D352" t="str">
            <v>Proxitime day/night</v>
          </cell>
          <cell r="E352" t="str">
            <v>SME_Package High</v>
          </cell>
          <cell r="F352">
            <v>1</v>
          </cell>
          <cell r="G352">
            <v>72.266666666666666</v>
          </cell>
          <cell r="H352">
            <v>13.533333333333333</v>
          </cell>
          <cell r="I352">
            <v>7.0333333333333332</v>
          </cell>
          <cell r="J352">
            <v>0</v>
          </cell>
          <cell r="K352">
            <v>6.8</v>
          </cell>
          <cell r="L352">
            <v>99.633333333333326</v>
          </cell>
          <cell r="M352">
            <v>39</v>
          </cell>
          <cell r="N352">
            <v>35.18333333333333</v>
          </cell>
          <cell r="O352">
            <v>14.7</v>
          </cell>
          <cell r="P352">
            <v>1.45</v>
          </cell>
          <cell r="Q352">
            <v>0</v>
          </cell>
          <cell r="R352">
            <v>0</v>
          </cell>
          <cell r="S352">
            <v>51.333333333333329</v>
          </cell>
          <cell r="T352">
            <v>38.649900000000002</v>
          </cell>
        </row>
        <row r="353">
          <cell r="A353" t="str">
            <v>R</v>
          </cell>
          <cell r="B353">
            <v>200611</v>
          </cell>
          <cell r="C353" t="str">
            <v>Loyal swap PP</v>
          </cell>
          <cell r="D353" t="str">
            <v>Proxitime day/night</v>
          </cell>
          <cell r="E353" t="str">
            <v>SME_Package Light</v>
          </cell>
          <cell r="F353">
            <v>2</v>
          </cell>
          <cell r="G353">
            <v>97.05</v>
          </cell>
          <cell r="H353">
            <v>33.233333333333334</v>
          </cell>
          <cell r="I353">
            <v>73.383333333333326</v>
          </cell>
          <cell r="J353">
            <v>0</v>
          </cell>
          <cell r="K353">
            <v>10.933333333333334</v>
          </cell>
          <cell r="L353">
            <v>214.6</v>
          </cell>
          <cell r="M353">
            <v>204</v>
          </cell>
          <cell r="N353">
            <v>71.38333333333334</v>
          </cell>
          <cell r="O353">
            <v>12.933333333333334</v>
          </cell>
          <cell r="P353">
            <v>34.016666666666666</v>
          </cell>
          <cell r="Q353">
            <v>0</v>
          </cell>
          <cell r="R353">
            <v>1.1666666666666667</v>
          </cell>
          <cell r="S353">
            <v>119.5</v>
          </cell>
          <cell r="T353">
            <v>60.0364</v>
          </cell>
        </row>
        <row r="354">
          <cell r="A354" t="str">
            <v>R</v>
          </cell>
          <cell r="B354">
            <v>200611</v>
          </cell>
          <cell r="C354" t="str">
            <v>Loyal swap PP</v>
          </cell>
          <cell r="D354" t="str">
            <v>Proxitime day/night</v>
          </cell>
          <cell r="E354" t="str">
            <v>SME_Package Medium</v>
          </cell>
          <cell r="F354">
            <v>7</v>
          </cell>
          <cell r="G354">
            <v>477.58333333333337</v>
          </cell>
          <cell r="H354">
            <v>284.61666666666667</v>
          </cell>
          <cell r="I354">
            <v>200.81666666666666</v>
          </cell>
          <cell r="J354">
            <v>22.433333333333334</v>
          </cell>
          <cell r="K354">
            <v>20.433333333333334</v>
          </cell>
          <cell r="L354">
            <v>1005.8833333333333</v>
          </cell>
          <cell r="M354">
            <v>359</v>
          </cell>
          <cell r="N354">
            <v>314.36666666666667</v>
          </cell>
          <cell r="O354">
            <v>40.433333333333337</v>
          </cell>
          <cell r="P354">
            <v>153.33333333333334</v>
          </cell>
          <cell r="Q354">
            <v>7.6333333333333337</v>
          </cell>
          <cell r="R354">
            <v>13.916666666666668</v>
          </cell>
          <cell r="S354">
            <v>529.68333333333328</v>
          </cell>
          <cell r="T354">
            <v>243.88690000000003</v>
          </cell>
        </row>
        <row r="355">
          <cell r="A355" t="str">
            <v>R</v>
          </cell>
          <cell r="B355">
            <v>200611</v>
          </cell>
          <cell r="C355" t="str">
            <v>Loyal swap PP</v>
          </cell>
          <cell r="D355" t="str">
            <v>Proxitime day/night</v>
          </cell>
          <cell r="E355" t="str">
            <v>Smile 10 ATAN</v>
          </cell>
          <cell r="F355">
            <v>1091</v>
          </cell>
          <cell r="G355">
            <v>22466.45</v>
          </cell>
          <cell r="H355">
            <v>11124.283333333335</v>
          </cell>
          <cell r="I355">
            <v>9396.1333333333332</v>
          </cell>
          <cell r="J355">
            <v>608.65</v>
          </cell>
          <cell r="K355">
            <v>3951.3</v>
          </cell>
          <cell r="L355">
            <v>47546.816666666673</v>
          </cell>
          <cell r="M355">
            <v>47144</v>
          </cell>
          <cell r="N355">
            <v>27014.583333333332</v>
          </cell>
          <cell r="O355">
            <v>14807.533333333333</v>
          </cell>
          <cell r="P355">
            <v>14700.966666666673</v>
          </cell>
          <cell r="Q355">
            <v>1262.1666666666665</v>
          </cell>
          <cell r="R355">
            <v>4028.15</v>
          </cell>
          <cell r="S355">
            <v>61813.4</v>
          </cell>
          <cell r="T355">
            <v>20166.608200000046</v>
          </cell>
        </row>
        <row r="356">
          <cell r="A356" t="str">
            <v>R</v>
          </cell>
          <cell r="B356">
            <v>200611</v>
          </cell>
          <cell r="C356" t="str">
            <v>Loyal swap PP</v>
          </cell>
          <cell r="D356" t="str">
            <v>Proxitime day/night</v>
          </cell>
          <cell r="E356" t="str">
            <v>Smile 10 P2P</v>
          </cell>
          <cell r="F356">
            <v>716</v>
          </cell>
          <cell r="G356">
            <v>39326.26666666667</v>
          </cell>
          <cell r="H356">
            <v>7543.9833333333336</v>
          </cell>
          <cell r="I356">
            <v>4965.1666666666688</v>
          </cell>
          <cell r="J356">
            <v>264.28333333333325</v>
          </cell>
          <cell r="K356">
            <v>2458.4666666666662</v>
          </cell>
          <cell r="L356">
            <v>54558.166666666679</v>
          </cell>
          <cell r="M356">
            <v>34895</v>
          </cell>
          <cell r="N356">
            <v>39645.949999999997</v>
          </cell>
          <cell r="O356">
            <v>9247.4333333333325</v>
          </cell>
          <cell r="P356">
            <v>10739.633333333333</v>
          </cell>
          <cell r="Q356">
            <v>737.23333333333346</v>
          </cell>
          <cell r="R356">
            <v>2143.9499999999998</v>
          </cell>
          <cell r="S356">
            <v>62514.199999999888</v>
          </cell>
          <cell r="T356">
            <v>16193.597699999982</v>
          </cell>
        </row>
        <row r="357">
          <cell r="A357" t="str">
            <v>R</v>
          </cell>
          <cell r="B357">
            <v>200611</v>
          </cell>
          <cell r="C357" t="str">
            <v>Loyal swap PP</v>
          </cell>
          <cell r="D357" t="str">
            <v>Proxitime day/night</v>
          </cell>
          <cell r="E357" t="str">
            <v>Smile 20 ATAN</v>
          </cell>
          <cell r="F357">
            <v>1551</v>
          </cell>
          <cell r="G357">
            <v>74711.866666666727</v>
          </cell>
          <cell r="H357">
            <v>39178.366666666661</v>
          </cell>
          <cell r="I357">
            <v>29443.35</v>
          </cell>
          <cell r="J357">
            <v>3381.4166666666683</v>
          </cell>
          <cell r="K357">
            <v>14883.566666666664</v>
          </cell>
          <cell r="L357">
            <v>161598.56666666677</v>
          </cell>
          <cell r="M357">
            <v>88606</v>
          </cell>
          <cell r="N357">
            <v>73470.700000000099</v>
          </cell>
          <cell r="O357">
            <v>37015.566666666695</v>
          </cell>
          <cell r="P357">
            <v>35553.699999999997</v>
          </cell>
          <cell r="Q357">
            <v>4766.3500000000004</v>
          </cell>
          <cell r="R357">
            <v>10825.15</v>
          </cell>
          <cell r="S357">
            <v>161631.46666666659</v>
          </cell>
          <cell r="T357">
            <v>46941.337799999892</v>
          </cell>
        </row>
        <row r="358">
          <cell r="A358" t="str">
            <v>R</v>
          </cell>
          <cell r="B358">
            <v>200611</v>
          </cell>
          <cell r="C358" t="str">
            <v>Loyal swap PP</v>
          </cell>
          <cell r="D358" t="str">
            <v>Proxitime day/night</v>
          </cell>
          <cell r="E358" t="str">
            <v>SME_Package Easy</v>
          </cell>
          <cell r="F358">
            <v>6</v>
          </cell>
          <cell r="G358">
            <v>411.28333333333336</v>
          </cell>
          <cell r="H358">
            <v>73.516666666666666</v>
          </cell>
          <cell r="I358">
            <v>9.1833333333333336</v>
          </cell>
          <cell r="J358">
            <v>0</v>
          </cell>
          <cell r="K358">
            <v>36.4</v>
          </cell>
          <cell r="L358">
            <v>530.38333333333333</v>
          </cell>
          <cell r="M358">
            <v>352</v>
          </cell>
          <cell r="N358">
            <v>534.4666666666667</v>
          </cell>
          <cell r="O358">
            <v>112.65</v>
          </cell>
          <cell r="P358">
            <v>68.166666666666657</v>
          </cell>
          <cell r="Q358">
            <v>9.4833333333333325</v>
          </cell>
          <cell r="R358">
            <v>0.96666666666666667</v>
          </cell>
          <cell r="S358">
            <v>725.73333333333335</v>
          </cell>
          <cell r="T358">
            <v>184.32219999999998</v>
          </cell>
        </row>
        <row r="359">
          <cell r="A359" t="str">
            <v>R</v>
          </cell>
          <cell r="B359">
            <v>200611</v>
          </cell>
          <cell r="C359" t="str">
            <v>Loyal swap PP</v>
          </cell>
          <cell r="D359" t="str">
            <v>Proxitime day/night</v>
          </cell>
          <cell r="E359" t="str">
            <v>Smile 40 ATAN</v>
          </cell>
          <cell r="F359">
            <v>264</v>
          </cell>
          <cell r="G359">
            <v>24954.25</v>
          </cell>
          <cell r="H359">
            <v>17169.3</v>
          </cell>
          <cell r="I359">
            <v>8198.7333333333354</v>
          </cell>
          <cell r="J359">
            <v>401.61666666666656</v>
          </cell>
          <cell r="K359">
            <v>6767.3</v>
          </cell>
          <cell r="L359">
            <v>57491.199999999997</v>
          </cell>
          <cell r="M359">
            <v>23910</v>
          </cell>
          <cell r="N359">
            <v>18127.583333333325</v>
          </cell>
          <cell r="O359">
            <v>11336.05</v>
          </cell>
          <cell r="P359">
            <v>9037.7666666666664</v>
          </cell>
          <cell r="Q359">
            <v>612.75</v>
          </cell>
          <cell r="R359">
            <v>4719.466666666669</v>
          </cell>
          <cell r="S359">
            <v>43833.616666666683</v>
          </cell>
          <cell r="T359">
            <v>14660.879700000005</v>
          </cell>
        </row>
        <row r="360">
          <cell r="A360" t="str">
            <v>R</v>
          </cell>
          <cell r="B360">
            <v>200611</v>
          </cell>
          <cell r="C360" t="str">
            <v>Loyal swap PP</v>
          </cell>
          <cell r="D360" t="str">
            <v>Proxitime day/night</v>
          </cell>
          <cell r="E360" t="str">
            <v>SME_Package Basic</v>
          </cell>
          <cell r="F360">
            <v>1</v>
          </cell>
          <cell r="G360">
            <v>76.216666666666669</v>
          </cell>
          <cell r="H360">
            <v>53.233333333333334</v>
          </cell>
          <cell r="I360">
            <v>2</v>
          </cell>
          <cell r="J360">
            <v>0</v>
          </cell>
          <cell r="K360">
            <v>23.65</v>
          </cell>
          <cell r="L360">
            <v>155.1</v>
          </cell>
          <cell r="M360">
            <v>79</v>
          </cell>
          <cell r="N360">
            <v>39.25</v>
          </cell>
          <cell r="O360">
            <v>25.033333333333335</v>
          </cell>
          <cell r="P360">
            <v>19.616666666666667</v>
          </cell>
          <cell r="Q360">
            <v>0</v>
          </cell>
          <cell r="R360">
            <v>5.2833333333333332</v>
          </cell>
          <cell r="S360">
            <v>89.183333333333337</v>
          </cell>
          <cell r="T360">
            <v>30.127600000000001</v>
          </cell>
        </row>
        <row r="361">
          <cell r="A361" t="str">
            <v>R</v>
          </cell>
          <cell r="B361">
            <v>200611</v>
          </cell>
          <cell r="C361" t="str">
            <v>Loyal swap PP</v>
          </cell>
          <cell r="D361" t="str">
            <v>Proxitime day/night</v>
          </cell>
          <cell r="E361" t="str">
            <v>Smile 5 ATAN</v>
          </cell>
          <cell r="F361">
            <v>322</v>
          </cell>
          <cell r="G361">
            <v>5316.0333333333365</v>
          </cell>
          <cell r="H361">
            <v>2493.4</v>
          </cell>
          <cell r="I361">
            <v>1892.3</v>
          </cell>
          <cell r="J361">
            <v>74.633333333333326</v>
          </cell>
          <cell r="K361">
            <v>945.63333333333355</v>
          </cell>
          <cell r="L361">
            <v>10722</v>
          </cell>
          <cell r="M361">
            <v>12972</v>
          </cell>
          <cell r="N361">
            <v>8322.5666666666639</v>
          </cell>
          <cell r="O361">
            <v>4049.5166666666682</v>
          </cell>
          <cell r="P361">
            <v>3751.15</v>
          </cell>
          <cell r="Q361">
            <v>409.6</v>
          </cell>
          <cell r="R361">
            <v>924.88333333333298</v>
          </cell>
          <cell r="S361">
            <v>17457.716666666671</v>
          </cell>
          <cell r="T361">
            <v>3920.6020000000008</v>
          </cell>
        </row>
        <row r="362">
          <cell r="A362" t="str">
            <v>R</v>
          </cell>
          <cell r="B362">
            <v>200611</v>
          </cell>
          <cell r="C362" t="str">
            <v>Loyal swap PP</v>
          </cell>
          <cell r="D362" t="str">
            <v>Proxitime day/night</v>
          </cell>
          <cell r="E362" t="str">
            <v>Smile 5 P2P</v>
          </cell>
          <cell r="F362">
            <v>97</v>
          </cell>
          <cell r="G362">
            <v>3662.6166666666677</v>
          </cell>
          <cell r="H362">
            <v>843.33333333333337</v>
          </cell>
          <cell r="I362">
            <v>699.2166666666667</v>
          </cell>
          <cell r="J362">
            <v>42.116666666666667</v>
          </cell>
          <cell r="K362">
            <v>268.71666666666664</v>
          </cell>
          <cell r="L362">
            <v>5516</v>
          </cell>
          <cell r="M362">
            <v>3403</v>
          </cell>
          <cell r="N362">
            <v>3677.7</v>
          </cell>
          <cell r="O362">
            <v>874.81666666666661</v>
          </cell>
          <cell r="P362">
            <v>1222.666666666667</v>
          </cell>
          <cell r="Q362">
            <v>90.333333333333343</v>
          </cell>
          <cell r="R362">
            <v>271.75</v>
          </cell>
          <cell r="S362">
            <v>6137.2666666666655</v>
          </cell>
          <cell r="T362">
            <v>1863.8199000000004</v>
          </cell>
        </row>
        <row r="363">
          <cell r="A363" t="str">
            <v>R</v>
          </cell>
          <cell r="B363">
            <v>200611</v>
          </cell>
          <cell r="C363" t="str">
            <v>Loyal swap PP</v>
          </cell>
          <cell r="D363" t="str">
            <v>Proxitime day/night</v>
          </cell>
          <cell r="E363" t="str">
            <v>Smile 60 ATAN</v>
          </cell>
          <cell r="F363">
            <v>13</v>
          </cell>
          <cell r="G363">
            <v>1808.3833333333334</v>
          </cell>
          <cell r="H363">
            <v>1277.5999999999999</v>
          </cell>
          <cell r="I363">
            <v>390.28333333333336</v>
          </cell>
          <cell r="J363">
            <v>256.06666666666666</v>
          </cell>
          <cell r="K363">
            <v>211.81666666666669</v>
          </cell>
          <cell r="L363">
            <v>3944.15</v>
          </cell>
          <cell r="M363">
            <v>1973</v>
          </cell>
          <cell r="N363">
            <v>1653.45</v>
          </cell>
          <cell r="O363">
            <v>389.68333333333334</v>
          </cell>
          <cell r="P363">
            <v>220.16666666666669</v>
          </cell>
          <cell r="Q363">
            <v>68.583333333333343</v>
          </cell>
          <cell r="R363">
            <v>84.7</v>
          </cell>
          <cell r="S363">
            <v>2416.583333333333</v>
          </cell>
          <cell r="T363">
            <v>1150.0753000000004</v>
          </cell>
        </row>
        <row r="364">
          <cell r="A364" t="str">
            <v>R</v>
          </cell>
          <cell r="B364">
            <v>200611</v>
          </cell>
          <cell r="C364" t="str">
            <v>Loyal swap PP</v>
          </cell>
          <cell r="D364" t="str">
            <v>SME_Package High</v>
          </cell>
          <cell r="E364" t="str">
            <v>BP_Easy</v>
          </cell>
          <cell r="F364">
            <v>1</v>
          </cell>
          <cell r="G364">
            <v>316.36666666666667</v>
          </cell>
          <cell r="H364">
            <v>50.5</v>
          </cell>
          <cell r="I364">
            <v>26.566666666666666</v>
          </cell>
          <cell r="J364">
            <v>0</v>
          </cell>
          <cell r="K364">
            <v>83.733333333333334</v>
          </cell>
          <cell r="L364">
            <v>477.16666666666669</v>
          </cell>
          <cell r="M364">
            <v>25</v>
          </cell>
          <cell r="N364">
            <v>365.18333333333334</v>
          </cell>
          <cell r="O364">
            <v>18.95</v>
          </cell>
          <cell r="P364">
            <v>35.716666666666669</v>
          </cell>
          <cell r="Q364">
            <v>0</v>
          </cell>
          <cell r="R364">
            <v>70.400000000000006</v>
          </cell>
          <cell r="S364">
            <v>490.25</v>
          </cell>
          <cell r="T364">
            <v>93.995800000000003</v>
          </cell>
        </row>
        <row r="365">
          <cell r="A365" t="str">
            <v>R</v>
          </cell>
          <cell r="B365">
            <v>200611</v>
          </cell>
          <cell r="C365" t="str">
            <v>Loyal swap PP</v>
          </cell>
          <cell r="D365" t="str">
            <v>SME_Package High</v>
          </cell>
          <cell r="E365" t="str">
            <v>Business Package</v>
          </cell>
          <cell r="F365">
            <v>18</v>
          </cell>
          <cell r="G365">
            <v>2212.35</v>
          </cell>
          <cell r="H365">
            <v>871.85</v>
          </cell>
          <cell r="I365">
            <v>668.33333333333326</v>
          </cell>
          <cell r="J365">
            <v>63.85</v>
          </cell>
          <cell r="K365">
            <v>479.73333333333329</v>
          </cell>
          <cell r="L365">
            <v>4296.1166666666677</v>
          </cell>
          <cell r="M365">
            <v>981</v>
          </cell>
          <cell r="N365">
            <v>1749.6</v>
          </cell>
          <cell r="O365">
            <v>565.43333333333328</v>
          </cell>
          <cell r="P365">
            <v>523.6</v>
          </cell>
          <cell r="Q365">
            <v>119.13333333333333</v>
          </cell>
          <cell r="R365">
            <v>241.8</v>
          </cell>
          <cell r="S365">
            <v>3199.5666666666671</v>
          </cell>
          <cell r="T365">
            <v>1123.4560000000001</v>
          </cell>
        </row>
        <row r="366">
          <cell r="A366" t="str">
            <v>R</v>
          </cell>
          <cell r="B366">
            <v>200611</v>
          </cell>
          <cell r="C366" t="str">
            <v>Loyal swap PP</v>
          </cell>
          <cell r="D366" t="str">
            <v>SME_Package High</v>
          </cell>
          <cell r="E366" t="str">
            <v>Business Package High</v>
          </cell>
          <cell r="F366">
            <v>2</v>
          </cell>
          <cell r="G366">
            <v>361.95</v>
          </cell>
          <cell r="H366">
            <v>157.15</v>
          </cell>
          <cell r="I366">
            <v>46.25</v>
          </cell>
          <cell r="J366">
            <v>0</v>
          </cell>
          <cell r="K366">
            <v>49.816666666666663</v>
          </cell>
          <cell r="L366">
            <v>615.16666666666663</v>
          </cell>
          <cell r="M366">
            <v>8</v>
          </cell>
          <cell r="N366">
            <v>315.68333333333334</v>
          </cell>
          <cell r="O366">
            <v>188.61666666666667</v>
          </cell>
          <cell r="P366">
            <v>56.95</v>
          </cell>
          <cell r="Q366">
            <v>0</v>
          </cell>
          <cell r="R366">
            <v>52.15</v>
          </cell>
          <cell r="S366">
            <v>613.4</v>
          </cell>
          <cell r="T366">
            <v>109.8644</v>
          </cell>
        </row>
        <row r="367">
          <cell r="A367" t="str">
            <v>R</v>
          </cell>
          <cell r="B367">
            <v>200611</v>
          </cell>
          <cell r="C367" t="str">
            <v>Loyal swap PP</v>
          </cell>
          <cell r="D367" t="str">
            <v>SME_Package High</v>
          </cell>
          <cell r="E367" t="str">
            <v>Business Package Light</v>
          </cell>
          <cell r="F367">
            <v>1</v>
          </cell>
          <cell r="L367">
            <v>0</v>
          </cell>
          <cell r="S367">
            <v>0</v>
          </cell>
        </row>
        <row r="368">
          <cell r="A368" t="str">
            <v>R</v>
          </cell>
          <cell r="B368">
            <v>200611</v>
          </cell>
          <cell r="C368" t="str">
            <v>Loyal swap PP</v>
          </cell>
          <cell r="D368" t="str">
            <v>SME_Package High</v>
          </cell>
          <cell r="E368" t="str">
            <v>Mobile Group</v>
          </cell>
          <cell r="F368">
            <v>1</v>
          </cell>
          <cell r="G368">
            <v>97.36666666666666</v>
          </cell>
          <cell r="H368">
            <v>60.35</v>
          </cell>
          <cell r="I368">
            <v>79.55</v>
          </cell>
          <cell r="J368">
            <v>0</v>
          </cell>
          <cell r="K368">
            <v>9.8333333333333339</v>
          </cell>
          <cell r="L368">
            <v>247.1</v>
          </cell>
          <cell r="M368">
            <v>34</v>
          </cell>
          <cell r="N368">
            <v>127.58333333333333</v>
          </cell>
          <cell r="O368">
            <v>21.25</v>
          </cell>
          <cell r="P368">
            <v>43.25</v>
          </cell>
          <cell r="Q368">
            <v>0</v>
          </cell>
          <cell r="R368">
            <v>0</v>
          </cell>
          <cell r="S368">
            <v>192.08333333333331</v>
          </cell>
          <cell r="T368">
            <v>621.32150000000001</v>
          </cell>
        </row>
        <row r="369">
          <cell r="A369" t="str">
            <v>R</v>
          </cell>
          <cell r="B369">
            <v>200611</v>
          </cell>
          <cell r="C369" t="str">
            <v>Loyal swap PP</v>
          </cell>
          <cell r="D369" t="str">
            <v>Proxitime day/night</v>
          </cell>
          <cell r="E369" t="str">
            <v>Smile 20 P2P</v>
          </cell>
          <cell r="F369">
            <v>298</v>
          </cell>
          <cell r="G369">
            <v>39908.066666666666</v>
          </cell>
          <cell r="H369">
            <v>7123.4666666666662</v>
          </cell>
          <cell r="I369">
            <v>5427.7833333333319</v>
          </cell>
          <cell r="J369">
            <v>620.73333333333301</v>
          </cell>
          <cell r="K369">
            <v>2568.1333333333346</v>
          </cell>
          <cell r="L369">
            <v>55648.183333333342</v>
          </cell>
          <cell r="M369">
            <v>22772</v>
          </cell>
          <cell r="N369">
            <v>29143.48333333333</v>
          </cell>
          <cell r="O369">
            <v>5967.05</v>
          </cell>
          <cell r="P369">
            <v>7129.7333333333318</v>
          </cell>
          <cell r="Q369">
            <v>421.3</v>
          </cell>
          <cell r="R369">
            <v>1597.25</v>
          </cell>
          <cell r="S369">
            <v>44258.816666666651</v>
          </cell>
          <cell r="T369">
            <v>13160.948500000006</v>
          </cell>
        </row>
        <row r="370">
          <cell r="A370" t="str">
            <v>R</v>
          </cell>
          <cell r="B370">
            <v>200611</v>
          </cell>
          <cell r="C370" t="str">
            <v>Loyal swap PP</v>
          </cell>
          <cell r="D370" t="str">
            <v>Proxitime all day</v>
          </cell>
          <cell r="E370" t="str">
            <v>Smile 5 P2P</v>
          </cell>
          <cell r="F370">
            <v>606</v>
          </cell>
          <cell r="G370">
            <v>23566.516666666677</v>
          </cell>
          <cell r="H370">
            <v>4234.75</v>
          </cell>
          <cell r="I370">
            <v>3489.1833333333334</v>
          </cell>
          <cell r="J370">
            <v>166.46666666666667</v>
          </cell>
          <cell r="K370">
            <v>1203.2833333333335</v>
          </cell>
          <cell r="L370">
            <v>32660.2</v>
          </cell>
          <cell r="M370">
            <v>19588</v>
          </cell>
          <cell r="N370">
            <v>25221.816666666662</v>
          </cell>
          <cell r="O370">
            <v>5164.5333333333338</v>
          </cell>
          <cell r="P370">
            <v>7788</v>
          </cell>
          <cell r="Q370">
            <v>514.79999999999995</v>
          </cell>
          <cell r="R370">
            <v>1335.7666666666669</v>
          </cell>
          <cell r="S370">
            <v>40024.916666666693</v>
          </cell>
          <cell r="T370">
            <v>8904.8244999999933</v>
          </cell>
        </row>
        <row r="371">
          <cell r="A371" t="str">
            <v>R</v>
          </cell>
          <cell r="B371">
            <v>200611</v>
          </cell>
          <cell r="C371" t="str">
            <v>Loyal swap PP</v>
          </cell>
          <cell r="D371" t="str">
            <v>Smile 20 P2P</v>
          </cell>
          <cell r="E371" t="str">
            <v>Proxitime all day</v>
          </cell>
          <cell r="F371">
            <v>3</v>
          </cell>
          <cell r="G371">
            <v>208.55</v>
          </cell>
          <cell r="H371">
            <v>5.75</v>
          </cell>
          <cell r="I371">
            <v>5.95</v>
          </cell>
          <cell r="J371">
            <v>0</v>
          </cell>
          <cell r="K371">
            <v>1</v>
          </cell>
          <cell r="L371">
            <v>221.25</v>
          </cell>
          <cell r="M371">
            <v>184</v>
          </cell>
          <cell r="N371">
            <v>197.58333333333331</v>
          </cell>
          <cell r="O371">
            <v>20.483333333333334</v>
          </cell>
          <cell r="P371">
            <v>35.766666666666666</v>
          </cell>
          <cell r="Q371">
            <v>0</v>
          </cell>
          <cell r="R371">
            <v>90.86666666666666</v>
          </cell>
          <cell r="S371">
            <v>344.7</v>
          </cell>
          <cell r="T371">
            <v>72.763599999999997</v>
          </cell>
        </row>
        <row r="372">
          <cell r="A372" t="str">
            <v>R</v>
          </cell>
          <cell r="B372">
            <v>200611</v>
          </cell>
          <cell r="C372" t="str">
            <v>Loyal swap PP</v>
          </cell>
          <cell r="D372" t="str">
            <v>Smile 10 P2P</v>
          </cell>
          <cell r="E372" t="str">
            <v>Business Package</v>
          </cell>
          <cell r="F372">
            <v>3</v>
          </cell>
          <cell r="G372">
            <v>376.43333333333334</v>
          </cell>
          <cell r="H372">
            <v>178.7</v>
          </cell>
          <cell r="I372">
            <v>130.48333333333335</v>
          </cell>
          <cell r="J372">
            <v>0</v>
          </cell>
          <cell r="K372">
            <v>273.76666666666665</v>
          </cell>
          <cell r="L372">
            <v>959.38333333333344</v>
          </cell>
          <cell r="M372">
            <v>384</v>
          </cell>
          <cell r="N372">
            <v>259.45</v>
          </cell>
          <cell r="O372">
            <v>171.66666666666666</v>
          </cell>
          <cell r="P372">
            <v>160.91666666666669</v>
          </cell>
          <cell r="Q372">
            <v>0</v>
          </cell>
          <cell r="R372">
            <v>556.61666666666667</v>
          </cell>
          <cell r="S372">
            <v>1148.6500000000001</v>
          </cell>
          <cell r="T372">
            <v>231.0761</v>
          </cell>
        </row>
        <row r="373">
          <cell r="A373" t="str">
            <v>R</v>
          </cell>
          <cell r="B373">
            <v>200611</v>
          </cell>
          <cell r="C373" t="str">
            <v>Loyal swap PP</v>
          </cell>
          <cell r="D373" t="str">
            <v>Proxitime all day</v>
          </cell>
          <cell r="E373" t="str">
            <v>Smile 10 ATAN</v>
          </cell>
          <cell r="F373">
            <v>7354</v>
          </cell>
          <cell r="G373">
            <v>141820.01666666605</v>
          </cell>
          <cell r="H373">
            <v>71029.199999999924</v>
          </cell>
          <cell r="I373">
            <v>68181.366666666712</v>
          </cell>
          <cell r="J373">
            <v>5647.7833333333328</v>
          </cell>
          <cell r="K373">
            <v>20774.8</v>
          </cell>
          <cell r="L373">
            <v>307453.16666666634</v>
          </cell>
          <cell r="M373">
            <v>220678</v>
          </cell>
          <cell r="N373">
            <v>171711.91666666738</v>
          </cell>
          <cell r="O373">
            <v>86520.8</v>
          </cell>
          <cell r="P373">
            <v>89271.11666666661</v>
          </cell>
          <cell r="Q373">
            <v>7464.25</v>
          </cell>
          <cell r="R373">
            <v>20267.616666666654</v>
          </cell>
          <cell r="S373">
            <v>375235.70000000112</v>
          </cell>
          <cell r="T373">
            <v>121566.24020000054</v>
          </cell>
        </row>
        <row r="374">
          <cell r="A374" t="str">
            <v>R</v>
          </cell>
          <cell r="B374">
            <v>200611</v>
          </cell>
          <cell r="C374" t="str">
            <v>Loyal swap PP</v>
          </cell>
          <cell r="D374" t="str">
            <v>Proxitime all day</v>
          </cell>
          <cell r="E374" t="str">
            <v>Smile 10 P2P</v>
          </cell>
          <cell r="F374">
            <v>3770</v>
          </cell>
          <cell r="G374">
            <v>209540.25</v>
          </cell>
          <cell r="H374">
            <v>34835.4</v>
          </cell>
          <cell r="I374">
            <v>26743.61666666661</v>
          </cell>
          <cell r="J374">
            <v>1906.4333333333325</v>
          </cell>
          <cell r="K374">
            <v>11368.483333333332</v>
          </cell>
          <cell r="L374">
            <v>284394.18333333312</v>
          </cell>
          <cell r="M374">
            <v>148786</v>
          </cell>
          <cell r="N374">
            <v>190377.38333333371</v>
          </cell>
          <cell r="O374">
            <v>38856.066666666673</v>
          </cell>
          <cell r="P374">
            <v>51678.099999999926</v>
          </cell>
          <cell r="Q374">
            <v>4478.5666666666684</v>
          </cell>
          <cell r="R374">
            <v>9424.766666666661</v>
          </cell>
          <cell r="S374">
            <v>294814.88333333301</v>
          </cell>
          <cell r="T374">
            <v>80632.017399999982</v>
          </cell>
        </row>
        <row r="375">
          <cell r="A375" t="str">
            <v>R</v>
          </cell>
          <cell r="B375">
            <v>200611</v>
          </cell>
          <cell r="C375" t="str">
            <v>Loyal swap PP</v>
          </cell>
          <cell r="D375" t="str">
            <v>Proxitime all day</v>
          </cell>
          <cell r="E375" t="str">
            <v>Smile 100 ATAN</v>
          </cell>
          <cell r="F375">
            <v>1</v>
          </cell>
          <cell r="G375">
            <v>549.7833333333333</v>
          </cell>
          <cell r="H375">
            <v>41.9</v>
          </cell>
          <cell r="I375">
            <v>21.85</v>
          </cell>
          <cell r="J375">
            <v>0</v>
          </cell>
          <cell r="K375">
            <v>1.75</v>
          </cell>
          <cell r="L375">
            <v>615.2833333333333</v>
          </cell>
          <cell r="M375">
            <v>1</v>
          </cell>
          <cell r="N375">
            <v>204.1</v>
          </cell>
          <cell r="O375">
            <v>8.8666666666666671</v>
          </cell>
          <cell r="P375">
            <v>1.9333333333333333</v>
          </cell>
          <cell r="Q375">
            <v>0</v>
          </cell>
          <cell r="R375">
            <v>0</v>
          </cell>
          <cell r="S375">
            <v>214.9</v>
          </cell>
          <cell r="T375">
            <v>96.829900000000009</v>
          </cell>
        </row>
        <row r="376">
          <cell r="A376" t="str">
            <v>R</v>
          </cell>
          <cell r="B376">
            <v>200611</v>
          </cell>
          <cell r="C376" t="str">
            <v>Loyal swap PP</v>
          </cell>
          <cell r="D376" t="str">
            <v>Proxitime all day</v>
          </cell>
          <cell r="E376" t="str">
            <v>Smile 20 ATAN</v>
          </cell>
          <cell r="F376">
            <v>7912</v>
          </cell>
          <cell r="G376">
            <v>364403.4833333352</v>
          </cell>
          <cell r="H376">
            <v>206315.03333333263</v>
          </cell>
          <cell r="I376">
            <v>166282.48333333264</v>
          </cell>
          <cell r="J376">
            <v>15481.683333333314</v>
          </cell>
          <cell r="K376">
            <v>70180.600000000064</v>
          </cell>
          <cell r="L376">
            <v>822663.28333333647</v>
          </cell>
          <cell r="M376">
            <v>343662</v>
          </cell>
          <cell r="N376">
            <v>343422.91666666721</v>
          </cell>
          <cell r="O376">
            <v>180875.01666666675</v>
          </cell>
          <cell r="P376">
            <v>170316.85</v>
          </cell>
          <cell r="Q376">
            <v>21206.283333333333</v>
          </cell>
          <cell r="R376">
            <v>47778.883333333375</v>
          </cell>
          <cell r="S376">
            <v>763599.94999999856</v>
          </cell>
          <cell r="T376">
            <v>223679.24570000041</v>
          </cell>
        </row>
        <row r="377">
          <cell r="A377" t="str">
            <v>R</v>
          </cell>
          <cell r="B377">
            <v>200611</v>
          </cell>
          <cell r="C377" t="str">
            <v>Loyal swap PP</v>
          </cell>
          <cell r="D377" t="str">
            <v>Proxitime all day</v>
          </cell>
          <cell r="E377" t="str">
            <v>Smile 20 P2P</v>
          </cell>
          <cell r="F377">
            <v>1659</v>
          </cell>
          <cell r="G377">
            <v>217771.2</v>
          </cell>
          <cell r="H377">
            <v>39351.599999999999</v>
          </cell>
          <cell r="I377">
            <v>27420.316666666688</v>
          </cell>
          <cell r="J377">
            <v>2824.4833333333345</v>
          </cell>
          <cell r="K377">
            <v>14009.366666666674</v>
          </cell>
          <cell r="L377">
            <v>301376.96666666673</v>
          </cell>
          <cell r="M377">
            <v>102506</v>
          </cell>
          <cell r="N377">
            <v>159325.75</v>
          </cell>
          <cell r="O377">
            <v>32184.1</v>
          </cell>
          <cell r="P377">
            <v>38581.68333333332</v>
          </cell>
          <cell r="Q377">
            <v>3098.7666666666678</v>
          </cell>
          <cell r="R377">
            <v>8918.6666666666624</v>
          </cell>
          <cell r="S377">
            <v>242108.96666666624</v>
          </cell>
          <cell r="T377">
            <v>67616.238500000094</v>
          </cell>
        </row>
        <row r="378">
          <cell r="A378" t="str">
            <v>R</v>
          </cell>
          <cell r="B378">
            <v>200611</v>
          </cell>
          <cell r="C378" t="str">
            <v>Loyal swap PP</v>
          </cell>
          <cell r="D378" t="str">
            <v>Proxitime all day</v>
          </cell>
          <cell r="E378" t="str">
            <v>Smile 40 ATAN</v>
          </cell>
          <cell r="F378">
            <v>1431</v>
          </cell>
          <cell r="G378">
            <v>136551.18333333335</v>
          </cell>
          <cell r="H378">
            <v>86488.899999999805</v>
          </cell>
          <cell r="I378">
            <v>59501.766666666743</v>
          </cell>
          <cell r="J378">
            <v>3822.4</v>
          </cell>
          <cell r="K378">
            <v>30997.433333333371</v>
          </cell>
          <cell r="L378">
            <v>317361.68333333358</v>
          </cell>
          <cell r="M378">
            <v>93091</v>
          </cell>
          <cell r="N378">
            <v>98879.383333333579</v>
          </cell>
          <cell r="O378">
            <v>57030.716666666623</v>
          </cell>
          <cell r="P378">
            <v>49673.233333333337</v>
          </cell>
          <cell r="Q378">
            <v>5069.0666666666648</v>
          </cell>
          <cell r="R378">
            <v>16140.83333333333</v>
          </cell>
          <cell r="S378">
            <v>226793.23333333328</v>
          </cell>
          <cell r="T378">
            <v>72077.040270000012</v>
          </cell>
        </row>
        <row r="379">
          <cell r="A379" t="str">
            <v>R</v>
          </cell>
          <cell r="B379">
            <v>200611</v>
          </cell>
          <cell r="C379" t="str">
            <v>Loyal swap PP</v>
          </cell>
          <cell r="D379" t="str">
            <v>Proxitime day/night</v>
          </cell>
          <cell r="E379" t="str">
            <v>SME_Package Extend ATAN</v>
          </cell>
          <cell r="F379">
            <v>9</v>
          </cell>
          <cell r="G379">
            <v>735.38333333333321</v>
          </cell>
          <cell r="H379">
            <v>201.76666666666665</v>
          </cell>
          <cell r="I379">
            <v>290.91666666666663</v>
          </cell>
          <cell r="J379">
            <v>6.7</v>
          </cell>
          <cell r="K379">
            <v>38.43333333333333</v>
          </cell>
          <cell r="L379">
            <v>1273.2</v>
          </cell>
          <cell r="M379">
            <v>637</v>
          </cell>
          <cell r="N379">
            <v>491.41666666666663</v>
          </cell>
          <cell r="O379">
            <v>189.36666666666667</v>
          </cell>
          <cell r="P379">
            <v>166.9</v>
          </cell>
          <cell r="Q379">
            <v>47.333333333333336</v>
          </cell>
          <cell r="R379">
            <v>32.4</v>
          </cell>
          <cell r="S379">
            <v>927.41666666666663</v>
          </cell>
          <cell r="T379">
            <v>417.18799999999993</v>
          </cell>
        </row>
        <row r="380">
          <cell r="A380" t="str">
            <v>R</v>
          </cell>
          <cell r="B380">
            <v>200611</v>
          </cell>
          <cell r="C380" t="str">
            <v>Loyal swap PP</v>
          </cell>
          <cell r="D380" t="str">
            <v>Proxitime all day</v>
          </cell>
          <cell r="E380" t="str">
            <v>Smile 5 ATAN</v>
          </cell>
          <cell r="F380">
            <v>2243</v>
          </cell>
          <cell r="G380">
            <v>32600.933333333338</v>
          </cell>
          <cell r="H380">
            <v>15920.05</v>
          </cell>
          <cell r="I380">
            <v>15818.55</v>
          </cell>
          <cell r="J380">
            <v>586.13333333333333</v>
          </cell>
          <cell r="K380">
            <v>4655.3999999999996</v>
          </cell>
          <cell r="L380">
            <v>69581.06666666668</v>
          </cell>
          <cell r="M380">
            <v>51356</v>
          </cell>
          <cell r="N380">
            <v>41311.4</v>
          </cell>
          <cell r="O380">
            <v>19055.650000000001</v>
          </cell>
          <cell r="P380">
            <v>20472.55</v>
          </cell>
          <cell r="Q380">
            <v>1966.5</v>
          </cell>
          <cell r="R380">
            <v>4893.2166666666653</v>
          </cell>
          <cell r="S380">
            <v>87699.316666666782</v>
          </cell>
          <cell r="T380">
            <v>22608.953800000032</v>
          </cell>
        </row>
        <row r="381">
          <cell r="A381" t="str">
            <v>R</v>
          </cell>
          <cell r="B381">
            <v>200611</v>
          </cell>
          <cell r="C381" t="str">
            <v>Loyal swap PP</v>
          </cell>
          <cell r="D381" t="str">
            <v>Proxitime day/night</v>
          </cell>
          <cell r="E381" t="str">
            <v>Corpo</v>
          </cell>
          <cell r="F381">
            <v>219</v>
          </cell>
          <cell r="G381">
            <v>12300.416666666666</v>
          </cell>
          <cell r="H381">
            <v>4472.7333333333308</v>
          </cell>
          <cell r="I381">
            <v>4103.9666666666653</v>
          </cell>
          <cell r="J381">
            <v>478.75</v>
          </cell>
          <cell r="K381">
            <v>1568.6833333333329</v>
          </cell>
          <cell r="L381">
            <v>22924.55</v>
          </cell>
          <cell r="M381">
            <v>11810</v>
          </cell>
          <cell r="N381">
            <v>12281.283333333336</v>
          </cell>
          <cell r="O381">
            <v>3985.4666666666667</v>
          </cell>
          <cell r="P381">
            <v>4447.4333333333325</v>
          </cell>
          <cell r="Q381">
            <v>644.29999999999995</v>
          </cell>
          <cell r="R381">
            <v>1184.4833333333336</v>
          </cell>
          <cell r="S381">
            <v>22542.966666666664</v>
          </cell>
          <cell r="T381">
            <v>5295.7770000000019</v>
          </cell>
        </row>
        <row r="382">
          <cell r="A382" t="str">
            <v>R</v>
          </cell>
          <cell r="B382">
            <v>200611</v>
          </cell>
          <cell r="C382" t="str">
            <v>Loyal swap PP</v>
          </cell>
          <cell r="D382" t="str">
            <v>Proxitime all day</v>
          </cell>
          <cell r="E382" t="str">
            <v>Smile 60 ATAN</v>
          </cell>
          <cell r="F382">
            <v>64</v>
          </cell>
          <cell r="G382">
            <v>11269.066666666668</v>
          </cell>
          <cell r="H382">
            <v>6201.1833333333352</v>
          </cell>
          <cell r="I382">
            <v>3126.7</v>
          </cell>
          <cell r="J382">
            <v>108.06666666666666</v>
          </cell>
          <cell r="K382">
            <v>2170.4333333333338</v>
          </cell>
          <cell r="L382">
            <v>22875.45</v>
          </cell>
          <cell r="M382">
            <v>5624</v>
          </cell>
          <cell r="N382">
            <v>8100.05</v>
          </cell>
          <cell r="O382">
            <v>3716.8333333333344</v>
          </cell>
          <cell r="P382">
            <v>4108.333333333333</v>
          </cell>
          <cell r="Q382">
            <v>270.4666666666667</v>
          </cell>
          <cell r="R382">
            <v>1526.9</v>
          </cell>
          <cell r="S382">
            <v>17722.583333333332</v>
          </cell>
          <cell r="T382">
            <v>4702.5005000000001</v>
          </cell>
        </row>
        <row r="383">
          <cell r="A383" t="str">
            <v>R</v>
          </cell>
          <cell r="B383">
            <v>200611</v>
          </cell>
          <cell r="C383" t="str">
            <v>Loyal swap PP</v>
          </cell>
          <cell r="D383" t="str">
            <v>Proxitime day/night</v>
          </cell>
          <cell r="E383" t="str">
            <v>BP_Easy</v>
          </cell>
          <cell r="F383">
            <v>30</v>
          </cell>
          <cell r="G383">
            <v>1986.0666666666668</v>
          </cell>
          <cell r="H383">
            <v>1261.4666666666669</v>
          </cell>
          <cell r="I383">
            <v>1044.75</v>
          </cell>
          <cell r="J383">
            <v>94</v>
          </cell>
          <cell r="K383">
            <v>806.51666666666665</v>
          </cell>
          <cell r="L383">
            <v>5192.8</v>
          </cell>
          <cell r="M383">
            <v>1729</v>
          </cell>
          <cell r="N383">
            <v>1478.8666666666668</v>
          </cell>
          <cell r="O383">
            <v>894.58333333333326</v>
          </cell>
          <cell r="P383">
            <v>833.28333333333319</v>
          </cell>
          <cell r="Q383">
            <v>152.53333333333333</v>
          </cell>
          <cell r="R383">
            <v>346.26666666666671</v>
          </cell>
          <cell r="S383">
            <v>3705.5333333333338</v>
          </cell>
          <cell r="T383">
            <v>1295.0320000000002</v>
          </cell>
        </row>
        <row r="384">
          <cell r="A384" t="str">
            <v>R</v>
          </cell>
          <cell r="B384">
            <v>200611</v>
          </cell>
          <cell r="C384" t="str">
            <v>Loyal swap PP</v>
          </cell>
          <cell r="D384" t="str">
            <v>Proxitime day/night</v>
          </cell>
          <cell r="E384" t="str">
            <v>Business Package</v>
          </cell>
          <cell r="F384">
            <v>21</v>
          </cell>
          <cell r="G384">
            <v>2898.05</v>
          </cell>
          <cell r="H384">
            <v>1795.2833333333333</v>
          </cell>
          <cell r="I384">
            <v>1525.0333333333333</v>
          </cell>
          <cell r="J384">
            <v>4.8499999999999996</v>
          </cell>
          <cell r="K384">
            <v>2102.8000000000002</v>
          </cell>
          <cell r="L384">
            <v>8326.0166666666664</v>
          </cell>
          <cell r="M384">
            <v>2041</v>
          </cell>
          <cell r="N384">
            <v>2094.2333333333336</v>
          </cell>
          <cell r="O384">
            <v>1127.7833333333335</v>
          </cell>
          <cell r="P384">
            <v>985.66666666666674</v>
          </cell>
          <cell r="Q384">
            <v>31.883333333333333</v>
          </cell>
          <cell r="R384">
            <v>604.16666666666663</v>
          </cell>
          <cell r="S384">
            <v>4843.7333333333336</v>
          </cell>
          <cell r="T384">
            <v>1641.6467000000002</v>
          </cell>
        </row>
        <row r="385">
          <cell r="A385" t="str">
            <v>R</v>
          </cell>
          <cell r="B385">
            <v>200611</v>
          </cell>
          <cell r="C385" t="str">
            <v>Loyal swap PP</v>
          </cell>
          <cell r="D385" t="str">
            <v>Proxitime day/night</v>
          </cell>
          <cell r="E385" t="str">
            <v>Business Package Light</v>
          </cell>
          <cell r="F385">
            <v>29</v>
          </cell>
          <cell r="G385">
            <v>820.73333333333323</v>
          </cell>
          <cell r="H385">
            <v>234.85</v>
          </cell>
          <cell r="I385">
            <v>390.2833333333333</v>
          </cell>
          <cell r="J385">
            <v>214.7</v>
          </cell>
          <cell r="K385">
            <v>66.066666666666663</v>
          </cell>
          <cell r="L385">
            <v>1726.6333333333339</v>
          </cell>
          <cell r="M385">
            <v>771</v>
          </cell>
          <cell r="N385">
            <v>474.03333333333336</v>
          </cell>
          <cell r="O385">
            <v>141.56666666666669</v>
          </cell>
          <cell r="P385">
            <v>186.31666666666669</v>
          </cell>
          <cell r="Q385">
            <v>91.183333333333323</v>
          </cell>
          <cell r="R385">
            <v>35.950000000000003</v>
          </cell>
          <cell r="S385">
            <v>929.05</v>
          </cell>
          <cell r="T385">
            <v>895.36640000000023</v>
          </cell>
        </row>
        <row r="386">
          <cell r="A386" t="str">
            <v>R</v>
          </cell>
          <cell r="B386">
            <v>200611</v>
          </cell>
          <cell r="C386" t="str">
            <v>Loyal swap PP</v>
          </cell>
          <cell r="D386" t="str">
            <v>Proxitime day/night</v>
          </cell>
          <cell r="E386" t="str">
            <v>Fun</v>
          </cell>
          <cell r="F386">
            <v>18</v>
          </cell>
          <cell r="G386">
            <v>897.7166666666667</v>
          </cell>
          <cell r="H386">
            <v>293.64999999999998</v>
          </cell>
          <cell r="I386">
            <v>124.46666666666667</v>
          </cell>
          <cell r="J386">
            <v>4.1333333333333329</v>
          </cell>
          <cell r="K386">
            <v>170.05</v>
          </cell>
          <cell r="L386">
            <v>1490.0166666666667</v>
          </cell>
          <cell r="M386">
            <v>1246</v>
          </cell>
          <cell r="N386">
            <v>1047.3</v>
          </cell>
          <cell r="O386">
            <v>247.8666666666667</v>
          </cell>
          <cell r="P386">
            <v>352.63333333333327</v>
          </cell>
          <cell r="Q386">
            <v>48.066666666666663</v>
          </cell>
          <cell r="R386">
            <v>132.13333333333333</v>
          </cell>
          <cell r="S386">
            <v>1828</v>
          </cell>
          <cell r="T386">
            <v>540.56740000000002</v>
          </cell>
        </row>
        <row r="387">
          <cell r="A387" t="str">
            <v>R</v>
          </cell>
          <cell r="B387">
            <v>200611</v>
          </cell>
          <cell r="C387" t="str">
            <v>Loyal swap PP</v>
          </cell>
          <cell r="D387" t="str">
            <v>Proxitime day/night</v>
          </cell>
          <cell r="E387" t="str">
            <v>Mobile Group</v>
          </cell>
          <cell r="F387">
            <v>52</v>
          </cell>
          <cell r="G387">
            <v>4236.4833333333336</v>
          </cell>
          <cell r="H387">
            <v>1107.0166666666669</v>
          </cell>
          <cell r="I387">
            <v>1158.6166666666668</v>
          </cell>
          <cell r="J387">
            <v>157.65</v>
          </cell>
          <cell r="K387">
            <v>625.79999999999995</v>
          </cell>
          <cell r="L387">
            <v>7285.5666666666675</v>
          </cell>
          <cell r="M387">
            <v>2677</v>
          </cell>
          <cell r="N387">
            <v>3710.7833333333333</v>
          </cell>
          <cell r="O387">
            <v>835.73333333333346</v>
          </cell>
          <cell r="P387">
            <v>950.71666666666647</v>
          </cell>
          <cell r="Q387">
            <v>199.85</v>
          </cell>
          <cell r="R387">
            <v>332.86666666666662</v>
          </cell>
          <cell r="S387">
            <v>6029.95</v>
          </cell>
          <cell r="T387">
            <v>2132.2884000000004</v>
          </cell>
        </row>
        <row r="388">
          <cell r="A388" t="str">
            <v>R</v>
          </cell>
          <cell r="B388">
            <v>200611</v>
          </cell>
          <cell r="C388" t="str">
            <v>Loyal swap PP</v>
          </cell>
          <cell r="D388" t="str">
            <v>Proxitime day/night</v>
          </cell>
          <cell r="E388" t="str">
            <v>Pro</v>
          </cell>
          <cell r="F388">
            <v>4</v>
          </cell>
          <cell r="G388">
            <v>148.03333333333333</v>
          </cell>
          <cell r="H388">
            <v>53.283333333333339</v>
          </cell>
          <cell r="I388">
            <v>126.6</v>
          </cell>
          <cell r="J388">
            <v>2.3666666666666667</v>
          </cell>
          <cell r="K388">
            <v>14.933333333333334</v>
          </cell>
          <cell r="L388">
            <v>345.2166666666667</v>
          </cell>
          <cell r="M388">
            <v>203</v>
          </cell>
          <cell r="N388">
            <v>104</v>
          </cell>
          <cell r="O388">
            <v>23.7</v>
          </cell>
          <cell r="P388">
            <v>38.933333333333337</v>
          </cell>
          <cell r="Q388">
            <v>0</v>
          </cell>
          <cell r="R388">
            <v>0</v>
          </cell>
          <cell r="S388">
            <v>166.63333333333333</v>
          </cell>
          <cell r="T388">
            <v>128.89109999999999</v>
          </cell>
        </row>
        <row r="389">
          <cell r="A389" t="str">
            <v>R</v>
          </cell>
          <cell r="B389">
            <v>200611</v>
          </cell>
          <cell r="C389" t="str">
            <v>Loyal swap PP</v>
          </cell>
          <cell r="D389" t="str">
            <v>Proxitime day/night</v>
          </cell>
          <cell r="E389" t="str">
            <v>Proxitime all day</v>
          </cell>
          <cell r="F389">
            <v>131</v>
          </cell>
          <cell r="G389">
            <v>3311.2</v>
          </cell>
          <cell r="H389">
            <v>1079.0833333333335</v>
          </cell>
          <cell r="I389">
            <v>1061.7166666666665</v>
          </cell>
          <cell r="J389">
            <v>66.333333333333343</v>
          </cell>
          <cell r="K389">
            <v>273.41666666666663</v>
          </cell>
          <cell r="L389">
            <v>5791.75</v>
          </cell>
          <cell r="M389">
            <v>4084</v>
          </cell>
          <cell r="N389">
            <v>3835.7666666666664</v>
          </cell>
          <cell r="O389">
            <v>1217.166666666667</v>
          </cell>
          <cell r="P389">
            <v>1364.1333333333337</v>
          </cell>
          <cell r="Q389">
            <v>116.65</v>
          </cell>
          <cell r="R389">
            <v>330.28333333333325</v>
          </cell>
          <cell r="S389">
            <v>6864</v>
          </cell>
          <cell r="T389">
            <v>1901.8649000000005</v>
          </cell>
        </row>
        <row r="390">
          <cell r="A390" t="str">
            <v>R</v>
          </cell>
          <cell r="B390">
            <v>200611</v>
          </cell>
          <cell r="C390" t="str">
            <v>Loyal swap PP</v>
          </cell>
          <cell r="D390" t="str">
            <v>Proxitime all day</v>
          </cell>
          <cell r="E390" t="str">
            <v>Smile 40 P2P</v>
          </cell>
          <cell r="F390">
            <v>227</v>
          </cell>
          <cell r="G390">
            <v>61523.55</v>
          </cell>
          <cell r="H390">
            <v>10894.566666666666</v>
          </cell>
          <cell r="I390">
            <v>7066.2</v>
          </cell>
          <cell r="J390">
            <v>345.95</v>
          </cell>
          <cell r="K390">
            <v>3475.55</v>
          </cell>
          <cell r="L390">
            <v>83305.816666666695</v>
          </cell>
          <cell r="M390">
            <v>23417</v>
          </cell>
          <cell r="N390">
            <v>33803.533333333326</v>
          </cell>
          <cell r="O390">
            <v>7494.1166666666631</v>
          </cell>
          <cell r="P390">
            <v>8495.0833333333394</v>
          </cell>
          <cell r="Q390">
            <v>941.86666666666667</v>
          </cell>
          <cell r="R390">
            <v>2236.3333333333348</v>
          </cell>
          <cell r="S390">
            <v>52970.933333333349</v>
          </cell>
          <cell r="T390">
            <v>15930.414200000003</v>
          </cell>
        </row>
        <row r="391">
          <cell r="A391" t="str">
            <v>R</v>
          </cell>
          <cell r="B391">
            <v>200611</v>
          </cell>
          <cell r="C391" t="str">
            <v>Loyal swap PP</v>
          </cell>
          <cell r="D391" t="str">
            <v>Smile 10 ATAN</v>
          </cell>
          <cell r="E391" t="str">
            <v>Smile 100 ATAN</v>
          </cell>
          <cell r="F391">
            <v>1</v>
          </cell>
          <cell r="G391">
            <v>40.883333333333333</v>
          </cell>
          <cell r="H391">
            <v>25.733333333333334</v>
          </cell>
          <cell r="I391">
            <v>238.95</v>
          </cell>
          <cell r="J391">
            <v>9.9666666666666668</v>
          </cell>
          <cell r="K391">
            <v>22.616666666666667</v>
          </cell>
          <cell r="L391">
            <v>338.15</v>
          </cell>
          <cell r="M391">
            <v>0</v>
          </cell>
          <cell r="N391">
            <v>49.516666666666666</v>
          </cell>
          <cell r="O391">
            <v>23.616666666666667</v>
          </cell>
          <cell r="P391">
            <v>20.3</v>
          </cell>
          <cell r="Q391">
            <v>19.433333333333334</v>
          </cell>
          <cell r="R391">
            <v>0</v>
          </cell>
          <cell r="S391">
            <v>112.86666666666666</v>
          </cell>
          <cell r="T391">
            <v>87.341800000000006</v>
          </cell>
        </row>
        <row r="392">
          <cell r="A392" t="str">
            <v>R</v>
          </cell>
          <cell r="B392">
            <v>200611</v>
          </cell>
          <cell r="C392" t="str">
            <v>Loyal swap PP</v>
          </cell>
          <cell r="D392" t="str">
            <v>Smile 10 ATAN</v>
          </cell>
          <cell r="E392" t="str">
            <v>Proxitime all day</v>
          </cell>
          <cell r="F392">
            <v>20</v>
          </cell>
          <cell r="G392">
            <v>624.13333333333344</v>
          </cell>
          <cell r="H392">
            <v>323.08333333333331</v>
          </cell>
          <cell r="I392">
            <v>124.33333333333334</v>
          </cell>
          <cell r="J392">
            <v>6.0666666666666664</v>
          </cell>
          <cell r="K392">
            <v>59.6</v>
          </cell>
          <cell r="L392">
            <v>1137.2166666666665</v>
          </cell>
          <cell r="M392">
            <v>643</v>
          </cell>
          <cell r="N392">
            <v>899.98333333333323</v>
          </cell>
          <cell r="O392">
            <v>257.5</v>
          </cell>
          <cell r="P392">
            <v>300.33333333333337</v>
          </cell>
          <cell r="Q392">
            <v>7</v>
          </cell>
          <cell r="R392">
            <v>62.18333333333333</v>
          </cell>
          <cell r="S392">
            <v>1527</v>
          </cell>
          <cell r="T392">
            <v>360.48849999999999</v>
          </cell>
        </row>
        <row r="393">
          <cell r="A393" t="str">
            <v>R</v>
          </cell>
          <cell r="B393">
            <v>200611</v>
          </cell>
          <cell r="C393" t="str">
            <v>Loyal swap PP</v>
          </cell>
          <cell r="D393" t="str">
            <v>Smile 10 ATAN</v>
          </cell>
          <cell r="E393" t="str">
            <v>Proxitime day/night</v>
          </cell>
          <cell r="F393">
            <v>1</v>
          </cell>
          <cell r="G393">
            <v>13.05</v>
          </cell>
          <cell r="H393">
            <v>0</v>
          </cell>
          <cell r="I393">
            <v>2</v>
          </cell>
          <cell r="J393">
            <v>0</v>
          </cell>
          <cell r="K393">
            <v>2.1166666666666667</v>
          </cell>
          <cell r="L393">
            <v>17.166666666666668</v>
          </cell>
          <cell r="M393">
            <v>49</v>
          </cell>
          <cell r="N393">
            <v>5.55</v>
          </cell>
          <cell r="O393">
            <v>0</v>
          </cell>
          <cell r="P393">
            <v>0.93333333333333335</v>
          </cell>
          <cell r="Q393">
            <v>0</v>
          </cell>
          <cell r="R393">
            <v>4.4000000000000004</v>
          </cell>
          <cell r="S393">
            <v>10.883333333333333</v>
          </cell>
          <cell r="T393">
            <v>17.712499999999999</v>
          </cell>
        </row>
        <row r="394">
          <cell r="A394" t="str">
            <v>R</v>
          </cell>
          <cell r="B394">
            <v>200611</v>
          </cell>
          <cell r="C394" t="str">
            <v>Loyal swap PP</v>
          </cell>
          <cell r="D394" t="str">
            <v>Smile 10 ATAN</v>
          </cell>
          <cell r="E394" t="str">
            <v>SME_Package Easy</v>
          </cell>
          <cell r="F394">
            <v>2</v>
          </cell>
          <cell r="G394">
            <v>46.45</v>
          </cell>
          <cell r="H394">
            <v>72.55</v>
          </cell>
          <cell r="I394">
            <v>3.9833333333333334</v>
          </cell>
          <cell r="J394">
            <v>0</v>
          </cell>
          <cell r="K394">
            <v>5.7666666666666666</v>
          </cell>
          <cell r="L394">
            <v>128.75</v>
          </cell>
          <cell r="M394">
            <v>8</v>
          </cell>
          <cell r="N394">
            <v>29.35</v>
          </cell>
          <cell r="O394">
            <v>3.2333333333333334</v>
          </cell>
          <cell r="P394">
            <v>13.816666666666666</v>
          </cell>
          <cell r="Q394">
            <v>0</v>
          </cell>
          <cell r="R394">
            <v>2.1833333333333331</v>
          </cell>
          <cell r="S394">
            <v>48.583333333333336</v>
          </cell>
          <cell r="T394">
            <v>35.414400000000001</v>
          </cell>
        </row>
        <row r="395">
          <cell r="A395" t="str">
            <v>R</v>
          </cell>
          <cell r="B395">
            <v>200611</v>
          </cell>
          <cell r="C395" t="str">
            <v>Loyal swap PP</v>
          </cell>
          <cell r="D395" t="str">
            <v>Smile 10 ATAN</v>
          </cell>
          <cell r="E395" t="str">
            <v>SME_Package Extend ATAN</v>
          </cell>
          <cell r="F395">
            <v>3</v>
          </cell>
          <cell r="G395">
            <v>82.416666666666657</v>
          </cell>
          <cell r="H395">
            <v>9.4</v>
          </cell>
          <cell r="I395">
            <v>48.7</v>
          </cell>
          <cell r="J395">
            <v>0</v>
          </cell>
          <cell r="K395">
            <v>2</v>
          </cell>
          <cell r="L395">
            <v>142.51666666666665</v>
          </cell>
          <cell r="M395">
            <v>122</v>
          </cell>
          <cell r="N395">
            <v>62.483333333333334</v>
          </cell>
          <cell r="O395">
            <v>38.283333333333331</v>
          </cell>
          <cell r="P395">
            <v>44.233333333333334</v>
          </cell>
          <cell r="Q395">
            <v>0</v>
          </cell>
          <cell r="R395">
            <v>0</v>
          </cell>
          <cell r="S395">
            <v>145</v>
          </cell>
          <cell r="T395">
            <v>66.161500000000018</v>
          </cell>
        </row>
        <row r="396">
          <cell r="A396" t="str">
            <v>R</v>
          </cell>
          <cell r="B396">
            <v>200611</v>
          </cell>
          <cell r="C396" t="str">
            <v>Loyal swap PP</v>
          </cell>
          <cell r="D396" t="str">
            <v>Smile 10 ATAN</v>
          </cell>
          <cell r="E396" t="str">
            <v>SME_Package Extend Intracomp</v>
          </cell>
          <cell r="F396">
            <v>5</v>
          </cell>
          <cell r="G396">
            <v>335.58333333333331</v>
          </cell>
          <cell r="H396">
            <v>92.233333333333348</v>
          </cell>
          <cell r="I396">
            <v>160.4</v>
          </cell>
          <cell r="J396">
            <v>2.65</v>
          </cell>
          <cell r="K396">
            <v>2</v>
          </cell>
          <cell r="L396">
            <v>592.86666666666667</v>
          </cell>
          <cell r="M396">
            <v>119</v>
          </cell>
          <cell r="N396">
            <v>335.56666666666666</v>
          </cell>
          <cell r="O396">
            <v>50.366666666666667</v>
          </cell>
          <cell r="P396">
            <v>62.95</v>
          </cell>
          <cell r="Q396">
            <v>0.68333333333333335</v>
          </cell>
          <cell r="R396">
            <v>6.55</v>
          </cell>
          <cell r="S396">
            <v>456.11666666666662</v>
          </cell>
          <cell r="T396">
            <v>124.97370000000001</v>
          </cell>
        </row>
        <row r="397">
          <cell r="A397" t="str">
            <v>R</v>
          </cell>
          <cell r="B397">
            <v>200611</v>
          </cell>
          <cell r="C397" t="str">
            <v>Loyal swap PP</v>
          </cell>
          <cell r="D397" t="str">
            <v>Smile 10 ATAN</v>
          </cell>
          <cell r="E397" t="str">
            <v>SME_Package High</v>
          </cell>
          <cell r="F397">
            <v>2</v>
          </cell>
          <cell r="G397">
            <v>901.0333333333333</v>
          </cell>
          <cell r="H397">
            <v>77.05</v>
          </cell>
          <cell r="I397">
            <v>45.2</v>
          </cell>
          <cell r="J397">
            <v>0</v>
          </cell>
          <cell r="K397">
            <v>302.8</v>
          </cell>
          <cell r="L397">
            <v>1326.0833333333335</v>
          </cell>
          <cell r="M397">
            <v>169</v>
          </cell>
          <cell r="N397">
            <v>388.11666666666667</v>
          </cell>
          <cell r="O397">
            <v>65.3</v>
          </cell>
          <cell r="P397">
            <v>37.200000000000003</v>
          </cell>
          <cell r="Q397">
            <v>0</v>
          </cell>
          <cell r="R397">
            <v>103.1</v>
          </cell>
          <cell r="S397">
            <v>593.7166666666667</v>
          </cell>
          <cell r="T397">
            <v>179.07160000000002</v>
          </cell>
        </row>
        <row r="398">
          <cell r="A398" t="str">
            <v>R</v>
          </cell>
          <cell r="B398">
            <v>200611</v>
          </cell>
          <cell r="C398" t="str">
            <v>Loyal swap PP</v>
          </cell>
          <cell r="D398" t="str">
            <v>Smile 10 ATAN</v>
          </cell>
          <cell r="E398" t="str">
            <v>SME_Package Light</v>
          </cell>
          <cell r="F398">
            <v>2</v>
          </cell>
          <cell r="G398">
            <v>59.3</v>
          </cell>
          <cell r="H398">
            <v>49.083333333333329</v>
          </cell>
          <cell r="I398">
            <v>51.516666666666666</v>
          </cell>
          <cell r="J398">
            <v>140.03333333333333</v>
          </cell>
          <cell r="K398">
            <v>0</v>
          </cell>
          <cell r="L398">
            <v>299.93333333333334</v>
          </cell>
          <cell r="M398">
            <v>66</v>
          </cell>
          <cell r="N398">
            <v>43.716666666666669</v>
          </cell>
          <cell r="O398">
            <v>15.75</v>
          </cell>
          <cell r="P398">
            <v>12.05</v>
          </cell>
          <cell r="Q398">
            <v>1.5833333333333333</v>
          </cell>
          <cell r="R398">
            <v>0</v>
          </cell>
          <cell r="S398">
            <v>73.099999999999994</v>
          </cell>
          <cell r="T398">
            <v>38.897300000000001</v>
          </cell>
        </row>
        <row r="399">
          <cell r="A399" t="str">
            <v>R</v>
          </cell>
          <cell r="B399">
            <v>200611</v>
          </cell>
          <cell r="C399" t="str">
            <v>Loyal swap PP</v>
          </cell>
          <cell r="D399" t="str">
            <v>Smile 10 ATAN</v>
          </cell>
          <cell r="E399" t="str">
            <v>Pro</v>
          </cell>
          <cell r="F399">
            <v>2</v>
          </cell>
          <cell r="G399">
            <v>381.2833333333333</v>
          </cell>
          <cell r="H399">
            <v>30.516666666666666</v>
          </cell>
          <cell r="I399">
            <v>225.91666666666669</v>
          </cell>
          <cell r="J399">
            <v>376.93333333333334</v>
          </cell>
          <cell r="K399">
            <v>52.983333333333334</v>
          </cell>
          <cell r="L399">
            <v>1067.6333333333334</v>
          </cell>
          <cell r="M399">
            <v>55</v>
          </cell>
          <cell r="N399">
            <v>144.71666666666667</v>
          </cell>
          <cell r="O399">
            <v>44.333333333333336</v>
          </cell>
          <cell r="P399">
            <v>61.383333333333333</v>
          </cell>
          <cell r="Q399">
            <v>278.85000000000002</v>
          </cell>
          <cell r="R399">
            <v>6.6333333333333337</v>
          </cell>
          <cell r="S399">
            <v>535.91666666666663</v>
          </cell>
          <cell r="T399">
            <v>579.80330000000004</v>
          </cell>
        </row>
        <row r="400">
          <cell r="A400" t="str">
            <v>R</v>
          </cell>
          <cell r="B400">
            <v>200611</v>
          </cell>
          <cell r="C400" t="str">
            <v>Loyal swap PP</v>
          </cell>
          <cell r="D400" t="str">
            <v>Smile 10 ATAN</v>
          </cell>
          <cell r="E400" t="str">
            <v>Smile 10 P2P</v>
          </cell>
          <cell r="F400">
            <v>219</v>
          </cell>
          <cell r="G400">
            <v>12007.45</v>
          </cell>
          <cell r="H400">
            <v>1644.45</v>
          </cell>
          <cell r="I400">
            <v>1232.5333333333331</v>
          </cell>
          <cell r="J400">
            <v>135.80000000000001</v>
          </cell>
          <cell r="K400">
            <v>726.2</v>
          </cell>
          <cell r="L400">
            <v>15746.433333333327</v>
          </cell>
          <cell r="M400">
            <v>10172</v>
          </cell>
          <cell r="N400">
            <v>16110.266666666668</v>
          </cell>
          <cell r="O400">
            <v>1938.45</v>
          </cell>
          <cell r="P400">
            <v>2996.2333333333318</v>
          </cell>
          <cell r="Q400">
            <v>265.25</v>
          </cell>
          <cell r="R400">
            <v>568.35</v>
          </cell>
          <cell r="S400">
            <v>21878.55</v>
          </cell>
          <cell r="T400">
            <v>4452.1796999999997</v>
          </cell>
        </row>
        <row r="401">
          <cell r="A401" t="str">
            <v>R</v>
          </cell>
          <cell r="B401">
            <v>200611</v>
          </cell>
          <cell r="C401" t="str">
            <v>Loyal swap PP</v>
          </cell>
          <cell r="D401" t="str">
            <v>Smile 10 ATAN</v>
          </cell>
          <cell r="E401" t="str">
            <v>Smile 20 ATAN</v>
          </cell>
          <cell r="F401">
            <v>845</v>
          </cell>
          <cell r="G401">
            <v>36839.916666666701</v>
          </cell>
          <cell r="H401">
            <v>21718.45</v>
          </cell>
          <cell r="I401">
            <v>15513.1</v>
          </cell>
          <cell r="J401">
            <v>1767.65</v>
          </cell>
          <cell r="K401">
            <v>8960.2999999999993</v>
          </cell>
          <cell r="L401">
            <v>84799.416666666657</v>
          </cell>
          <cell r="M401">
            <v>43792</v>
          </cell>
          <cell r="N401">
            <v>37059.9</v>
          </cell>
          <cell r="O401">
            <v>18728.86666666668</v>
          </cell>
          <cell r="P401">
            <v>18189.55</v>
          </cell>
          <cell r="Q401">
            <v>2870.3666666666659</v>
          </cell>
          <cell r="R401">
            <v>4995.5</v>
          </cell>
          <cell r="S401">
            <v>81844.183333333349</v>
          </cell>
          <cell r="T401">
            <v>23107.034000000007</v>
          </cell>
        </row>
        <row r="402">
          <cell r="A402" t="str">
            <v>R</v>
          </cell>
          <cell r="B402">
            <v>200611</v>
          </cell>
          <cell r="C402" t="str">
            <v>Loyal swap PP</v>
          </cell>
          <cell r="D402" t="str">
            <v>Smile 10 ATAN</v>
          </cell>
          <cell r="E402" t="str">
            <v>Smile 20 P2P</v>
          </cell>
          <cell r="F402">
            <v>81</v>
          </cell>
          <cell r="G402">
            <v>9921.966666666669</v>
          </cell>
          <cell r="H402">
            <v>2213.5666666666666</v>
          </cell>
          <cell r="I402">
            <v>1210.0166666666664</v>
          </cell>
          <cell r="J402">
            <v>44.9</v>
          </cell>
          <cell r="K402">
            <v>937.35</v>
          </cell>
          <cell r="L402">
            <v>14327.8</v>
          </cell>
          <cell r="M402">
            <v>7646</v>
          </cell>
          <cell r="N402">
            <v>9505.0499999999993</v>
          </cell>
          <cell r="O402">
            <v>1748.2666666666671</v>
          </cell>
          <cell r="P402">
            <v>2794.8</v>
          </cell>
          <cell r="Q402">
            <v>164.75</v>
          </cell>
          <cell r="R402">
            <v>477.1</v>
          </cell>
          <cell r="S402">
            <v>14689.966666666671</v>
          </cell>
          <cell r="T402">
            <v>3396.9326999999989</v>
          </cell>
        </row>
        <row r="403">
          <cell r="A403" t="str">
            <v>R</v>
          </cell>
          <cell r="B403">
            <v>200611</v>
          </cell>
          <cell r="C403" t="str">
            <v>Loyal swap PP</v>
          </cell>
          <cell r="D403" t="str">
            <v>Smile 10 ATAN</v>
          </cell>
          <cell r="E403" t="str">
            <v>Smile 40 P2P</v>
          </cell>
          <cell r="F403">
            <v>24</v>
          </cell>
          <cell r="G403">
            <v>6895.4666666666681</v>
          </cell>
          <cell r="H403">
            <v>755.38333333333333</v>
          </cell>
          <cell r="I403">
            <v>924.86666666666667</v>
          </cell>
          <cell r="J403">
            <v>35.933333333333337</v>
          </cell>
          <cell r="K403">
            <v>292.23333333333335</v>
          </cell>
          <cell r="L403">
            <v>8903.8833333333332</v>
          </cell>
          <cell r="M403">
            <v>2187</v>
          </cell>
          <cell r="N403">
            <v>4023.2333333333331</v>
          </cell>
          <cell r="O403">
            <v>638.36666666666667</v>
          </cell>
          <cell r="P403">
            <v>585.65</v>
          </cell>
          <cell r="Q403">
            <v>31.766666666666666</v>
          </cell>
          <cell r="R403">
            <v>115.73333333333333</v>
          </cell>
          <cell r="S403">
            <v>5394.75</v>
          </cell>
          <cell r="T403">
            <v>1588.2139</v>
          </cell>
        </row>
        <row r="404">
          <cell r="A404" t="str">
            <v>R</v>
          </cell>
          <cell r="B404">
            <v>200611</v>
          </cell>
          <cell r="C404" t="str">
            <v>Loyal swap PP</v>
          </cell>
          <cell r="D404" t="str">
            <v>Smile 10 ATAN</v>
          </cell>
          <cell r="E404" t="str">
            <v>Smile 5 ATAN</v>
          </cell>
          <cell r="F404">
            <v>467</v>
          </cell>
          <cell r="G404">
            <v>6510.45</v>
          </cell>
          <cell r="H404">
            <v>2889.283333333336</v>
          </cell>
          <cell r="I404">
            <v>3191.95</v>
          </cell>
          <cell r="J404">
            <v>129.26666666666668</v>
          </cell>
          <cell r="K404">
            <v>973.13333333333321</v>
          </cell>
          <cell r="L404">
            <v>13694.083333333338</v>
          </cell>
          <cell r="M404">
            <v>9226</v>
          </cell>
          <cell r="N404">
            <v>7811.85</v>
          </cell>
          <cell r="O404">
            <v>4073.3</v>
          </cell>
          <cell r="P404">
            <v>3871.4333333333334</v>
          </cell>
          <cell r="Q404">
            <v>263.16666666666669</v>
          </cell>
          <cell r="R404">
            <v>907</v>
          </cell>
          <cell r="S404">
            <v>16926.75</v>
          </cell>
          <cell r="T404">
            <v>4683.6822000000029</v>
          </cell>
        </row>
        <row r="405">
          <cell r="A405" t="str">
            <v>R</v>
          </cell>
          <cell r="B405">
            <v>200611</v>
          </cell>
          <cell r="C405" t="str">
            <v>Loyal swap PP</v>
          </cell>
          <cell r="D405" t="str">
            <v>Smile 10 ATAN</v>
          </cell>
          <cell r="E405" t="str">
            <v>Smile 5 P2P</v>
          </cell>
          <cell r="F405">
            <v>43</v>
          </cell>
          <cell r="G405">
            <v>1423.2666666666667</v>
          </cell>
          <cell r="H405">
            <v>342.46666666666664</v>
          </cell>
          <cell r="I405">
            <v>249.75</v>
          </cell>
          <cell r="J405">
            <v>5</v>
          </cell>
          <cell r="K405">
            <v>157.86666666666667</v>
          </cell>
          <cell r="L405">
            <v>2178.35</v>
          </cell>
          <cell r="M405">
            <v>1228</v>
          </cell>
          <cell r="N405">
            <v>1763.4</v>
          </cell>
          <cell r="O405">
            <v>389.4</v>
          </cell>
          <cell r="P405">
            <v>489.43333333333339</v>
          </cell>
          <cell r="Q405">
            <v>54.216666666666661</v>
          </cell>
          <cell r="R405">
            <v>110.8</v>
          </cell>
          <cell r="S405">
            <v>2807.25</v>
          </cell>
          <cell r="T405">
            <v>635.29369999999994</v>
          </cell>
        </row>
        <row r="406">
          <cell r="A406" t="str">
            <v>R</v>
          </cell>
          <cell r="B406">
            <v>200611</v>
          </cell>
          <cell r="C406" t="str">
            <v>Loyal swap PP</v>
          </cell>
          <cell r="D406" t="str">
            <v>Smile 10 ATAN</v>
          </cell>
          <cell r="E406" t="str">
            <v>Smile 60 ATAN</v>
          </cell>
          <cell r="F406">
            <v>16</v>
          </cell>
          <cell r="G406">
            <v>3000.5166666666673</v>
          </cell>
          <cell r="H406">
            <v>706.1</v>
          </cell>
          <cell r="I406">
            <v>815.28333333333319</v>
          </cell>
          <cell r="J406">
            <v>7</v>
          </cell>
          <cell r="K406">
            <v>1253.0999999999999</v>
          </cell>
          <cell r="L406">
            <v>5782</v>
          </cell>
          <cell r="M406">
            <v>2630</v>
          </cell>
          <cell r="N406">
            <v>1222.4833333333333</v>
          </cell>
          <cell r="O406">
            <v>462.28333333333336</v>
          </cell>
          <cell r="P406">
            <v>706.38333333333333</v>
          </cell>
          <cell r="Q406">
            <v>68.466666666666669</v>
          </cell>
          <cell r="R406">
            <v>314.41666666666669</v>
          </cell>
          <cell r="S406">
            <v>2774.0333333333328</v>
          </cell>
          <cell r="T406">
            <v>1026.5418000000002</v>
          </cell>
        </row>
        <row r="407">
          <cell r="A407" t="str">
            <v>R</v>
          </cell>
          <cell r="B407">
            <v>200611</v>
          </cell>
          <cell r="C407" t="str">
            <v>Loyal swap PP</v>
          </cell>
          <cell r="D407" t="str">
            <v>SME_Package High</v>
          </cell>
          <cell r="E407" t="str">
            <v>Smile 20 ATAN</v>
          </cell>
          <cell r="F407">
            <v>1</v>
          </cell>
          <cell r="G407">
            <v>28.733333333333334</v>
          </cell>
          <cell r="H407">
            <v>0</v>
          </cell>
          <cell r="I407">
            <v>8.75</v>
          </cell>
          <cell r="J407">
            <v>0</v>
          </cell>
          <cell r="K407">
            <v>0</v>
          </cell>
          <cell r="L407">
            <v>37.483333333333334</v>
          </cell>
          <cell r="M407">
            <v>16</v>
          </cell>
          <cell r="N407">
            <v>30.483333333333334</v>
          </cell>
          <cell r="O407">
            <v>0.68333333333333335</v>
          </cell>
          <cell r="P407">
            <v>17.899999999999999</v>
          </cell>
          <cell r="Q407">
            <v>0</v>
          </cell>
          <cell r="R407">
            <v>1.25</v>
          </cell>
          <cell r="S407">
            <v>50.316666666666663</v>
          </cell>
          <cell r="T407">
            <v>18.512900000000002</v>
          </cell>
        </row>
        <row r="408">
          <cell r="A408" t="str">
            <v>R</v>
          </cell>
          <cell r="B408">
            <v>200611</v>
          </cell>
          <cell r="C408" t="str">
            <v>Loyal swap PP</v>
          </cell>
          <cell r="D408" t="str">
            <v>Proxitime day/night</v>
          </cell>
          <cell r="E408" t="str">
            <v>Business Package High</v>
          </cell>
          <cell r="F408">
            <v>9</v>
          </cell>
          <cell r="G408">
            <v>1244.3666666666666</v>
          </cell>
          <cell r="H408">
            <v>236.55</v>
          </cell>
          <cell r="I408">
            <v>275.01666666666665</v>
          </cell>
          <cell r="J408">
            <v>34.033333333333331</v>
          </cell>
          <cell r="K408">
            <v>2246.7833333333338</v>
          </cell>
          <cell r="L408">
            <v>4036.75</v>
          </cell>
          <cell r="M408">
            <v>476</v>
          </cell>
          <cell r="N408">
            <v>743.55</v>
          </cell>
          <cell r="O408">
            <v>145.69999999999999</v>
          </cell>
          <cell r="P408">
            <v>249.25</v>
          </cell>
          <cell r="Q408">
            <v>42.833333333333336</v>
          </cell>
          <cell r="R408">
            <v>324.39999999999998</v>
          </cell>
          <cell r="S408">
            <v>1505.7333333333331</v>
          </cell>
          <cell r="T408">
            <v>753.58749999999998</v>
          </cell>
        </row>
        <row r="409">
          <cell r="A409" t="str">
            <v>R</v>
          </cell>
          <cell r="B409">
            <v>200611</v>
          </cell>
          <cell r="C409" t="str">
            <v>Loyal swap PP</v>
          </cell>
          <cell r="D409" t="str">
            <v>Smile 10 P2P</v>
          </cell>
          <cell r="E409" t="str">
            <v>BP_Easy</v>
          </cell>
          <cell r="F409">
            <v>5</v>
          </cell>
          <cell r="G409">
            <v>231.4</v>
          </cell>
          <cell r="H409">
            <v>124.46666666666665</v>
          </cell>
          <cell r="I409">
            <v>66.533333333333331</v>
          </cell>
          <cell r="J409">
            <v>24.583333333333332</v>
          </cell>
          <cell r="K409">
            <v>6.8166666666666664</v>
          </cell>
          <cell r="L409">
            <v>453.8</v>
          </cell>
          <cell r="M409">
            <v>29</v>
          </cell>
          <cell r="N409">
            <v>96.933333333333337</v>
          </cell>
          <cell r="O409">
            <v>67.25</v>
          </cell>
          <cell r="P409">
            <v>17.366666666666667</v>
          </cell>
          <cell r="Q409">
            <v>6.05</v>
          </cell>
          <cell r="R409">
            <v>0.18333333333333332</v>
          </cell>
          <cell r="S409">
            <v>187.78333333333333</v>
          </cell>
          <cell r="T409">
            <v>114.95570000000001</v>
          </cell>
        </row>
        <row r="410">
          <cell r="A410" t="str">
            <v>R</v>
          </cell>
          <cell r="B410">
            <v>200611</v>
          </cell>
          <cell r="C410" t="str">
            <v>Loyal swap PP</v>
          </cell>
          <cell r="D410" t="str">
            <v>Smile 10 ATAN</v>
          </cell>
          <cell r="E410" t="str">
            <v>SME_Package Medium</v>
          </cell>
          <cell r="F410">
            <v>1</v>
          </cell>
          <cell r="L410">
            <v>0</v>
          </cell>
          <cell r="S410">
            <v>0</v>
          </cell>
        </row>
        <row r="411">
          <cell r="A411" t="str">
            <v>R</v>
          </cell>
          <cell r="B411">
            <v>200611</v>
          </cell>
          <cell r="C411" t="str">
            <v>Loyal swap PP</v>
          </cell>
          <cell r="D411" t="str">
            <v>SME_Package Medium</v>
          </cell>
          <cell r="E411" t="str">
            <v>Smile 20 ATAN</v>
          </cell>
          <cell r="F411">
            <v>1</v>
          </cell>
          <cell r="G411">
            <v>34.283333333333331</v>
          </cell>
          <cell r="H411">
            <v>4</v>
          </cell>
          <cell r="I411">
            <v>11.933333333333334</v>
          </cell>
          <cell r="J411">
            <v>0</v>
          </cell>
          <cell r="K411">
            <v>25.45</v>
          </cell>
          <cell r="L411">
            <v>75.666666666666671</v>
          </cell>
          <cell r="M411">
            <v>1</v>
          </cell>
          <cell r="N411">
            <v>26.95</v>
          </cell>
          <cell r="O411">
            <v>0.41666666666666669</v>
          </cell>
          <cell r="P411">
            <v>5.8666666666666663</v>
          </cell>
          <cell r="Q411">
            <v>13.483333333333333</v>
          </cell>
          <cell r="R411">
            <v>1.1833333333333333</v>
          </cell>
          <cell r="S411">
            <v>47.9</v>
          </cell>
          <cell r="T411">
            <v>49.535400000000003</v>
          </cell>
        </row>
        <row r="412">
          <cell r="A412" t="str">
            <v>R</v>
          </cell>
          <cell r="B412">
            <v>200611</v>
          </cell>
          <cell r="C412" t="str">
            <v>Loyal swap PP</v>
          </cell>
          <cell r="D412" t="str">
            <v>SME_Package High</v>
          </cell>
          <cell r="E412" t="str">
            <v>Smile 20 P2P</v>
          </cell>
          <cell r="F412">
            <v>2</v>
          </cell>
          <cell r="G412">
            <v>502.18333333333334</v>
          </cell>
          <cell r="H412">
            <v>56.55</v>
          </cell>
          <cell r="I412">
            <v>28.716666666666669</v>
          </cell>
          <cell r="J412">
            <v>0</v>
          </cell>
          <cell r="K412">
            <v>45.466666666666669</v>
          </cell>
          <cell r="L412">
            <v>632.91666666666674</v>
          </cell>
          <cell r="M412">
            <v>153</v>
          </cell>
          <cell r="N412">
            <v>377.86666666666667</v>
          </cell>
          <cell r="O412">
            <v>26.116666666666667</v>
          </cell>
          <cell r="P412">
            <v>50.15</v>
          </cell>
          <cell r="Q412">
            <v>0</v>
          </cell>
          <cell r="R412">
            <v>25.966666666666665</v>
          </cell>
          <cell r="S412">
            <v>480.1</v>
          </cell>
          <cell r="T412">
            <v>94.784600000000012</v>
          </cell>
        </row>
        <row r="413">
          <cell r="A413" t="str">
            <v>R</v>
          </cell>
          <cell r="B413">
            <v>200611</v>
          </cell>
          <cell r="C413" t="str">
            <v>Loyal swap PP</v>
          </cell>
          <cell r="D413" t="str">
            <v>SME_Package High</v>
          </cell>
          <cell r="E413" t="str">
            <v>Smile 40 P2P</v>
          </cell>
          <cell r="F413">
            <v>2</v>
          </cell>
          <cell r="G413">
            <v>534.06666666666661</v>
          </cell>
          <cell r="H413">
            <v>13.816666666666666</v>
          </cell>
          <cell r="I413">
            <v>19.933333333333334</v>
          </cell>
          <cell r="J413">
            <v>0</v>
          </cell>
          <cell r="K413">
            <v>45.31666666666667</v>
          </cell>
          <cell r="L413">
            <v>613.13333333333333</v>
          </cell>
          <cell r="M413">
            <v>105</v>
          </cell>
          <cell r="N413">
            <v>312.51666666666665</v>
          </cell>
          <cell r="O413">
            <v>3.0333333333333332</v>
          </cell>
          <cell r="P413">
            <v>126.88333333333333</v>
          </cell>
          <cell r="Q413">
            <v>2.9666666666666668</v>
          </cell>
          <cell r="R413">
            <v>18.433333333333334</v>
          </cell>
          <cell r="S413">
            <v>463.83333333333337</v>
          </cell>
          <cell r="T413">
            <v>106.69449999999999</v>
          </cell>
        </row>
        <row r="414">
          <cell r="A414" t="str">
            <v>R</v>
          </cell>
          <cell r="B414">
            <v>200611</v>
          </cell>
          <cell r="C414" t="str">
            <v>Loyal swap PP</v>
          </cell>
          <cell r="D414" t="str">
            <v>SME_Package Light</v>
          </cell>
          <cell r="E414" t="str">
            <v>Business Package Light</v>
          </cell>
          <cell r="F414">
            <v>6</v>
          </cell>
          <cell r="G414">
            <v>125.51666666666667</v>
          </cell>
          <cell r="H414">
            <v>56.516666666666666</v>
          </cell>
          <cell r="I414">
            <v>75.833333333333329</v>
          </cell>
          <cell r="J414">
            <v>3</v>
          </cell>
          <cell r="K414">
            <v>2</v>
          </cell>
          <cell r="L414">
            <v>262.86666666666667</v>
          </cell>
          <cell r="M414">
            <v>730</v>
          </cell>
          <cell r="N414">
            <v>398.18333333333339</v>
          </cell>
          <cell r="O414">
            <v>49.95</v>
          </cell>
          <cell r="P414">
            <v>156.15</v>
          </cell>
          <cell r="Q414">
            <v>13.183333333333334</v>
          </cell>
          <cell r="R414">
            <v>2.4166666666666665</v>
          </cell>
          <cell r="S414">
            <v>619.88333333333333</v>
          </cell>
          <cell r="T414">
            <v>174.21539999999999</v>
          </cell>
        </row>
        <row r="415">
          <cell r="A415" t="str">
            <v>R</v>
          </cell>
          <cell r="B415">
            <v>200611</v>
          </cell>
          <cell r="C415" t="str">
            <v>Loyal swap PP</v>
          </cell>
          <cell r="D415" t="str">
            <v>Smile 10 ATAN</v>
          </cell>
          <cell r="E415" t="str">
            <v>Smile 40 ATAN</v>
          </cell>
          <cell r="F415">
            <v>115</v>
          </cell>
          <cell r="G415">
            <v>11933.116666666669</v>
          </cell>
          <cell r="H415">
            <v>7360.9333333333334</v>
          </cell>
          <cell r="I415">
            <v>3456.8833333333323</v>
          </cell>
          <cell r="J415">
            <v>330.13333333333333</v>
          </cell>
          <cell r="K415">
            <v>3964.5666666666657</v>
          </cell>
          <cell r="L415">
            <v>27045.633333333339</v>
          </cell>
          <cell r="M415">
            <v>10716</v>
          </cell>
          <cell r="N415">
            <v>8716.4333333333343</v>
          </cell>
          <cell r="O415">
            <v>3893.9</v>
          </cell>
          <cell r="P415">
            <v>3192.3</v>
          </cell>
          <cell r="Q415">
            <v>1046.8666666666668</v>
          </cell>
          <cell r="R415">
            <v>1348.7333333333329</v>
          </cell>
          <cell r="S415">
            <v>18198.233333333337</v>
          </cell>
          <cell r="T415">
            <v>6304.7849999999999</v>
          </cell>
        </row>
        <row r="416">
          <cell r="A416" t="str">
            <v>R</v>
          </cell>
          <cell r="B416">
            <v>200611</v>
          </cell>
          <cell r="C416" t="str">
            <v>Loyal swap PP</v>
          </cell>
          <cell r="D416" t="str">
            <v>Smile 10 ATAN</v>
          </cell>
          <cell r="E416" t="str">
            <v>Mobile Group</v>
          </cell>
          <cell r="F416">
            <v>41</v>
          </cell>
          <cell r="G416">
            <v>4086.6166666666663</v>
          </cell>
          <cell r="H416">
            <v>835.33333333333326</v>
          </cell>
          <cell r="I416">
            <v>2010.9</v>
          </cell>
          <cell r="J416">
            <v>199.73333333333332</v>
          </cell>
          <cell r="K416">
            <v>324.45</v>
          </cell>
          <cell r="L416">
            <v>7457.0333333333365</v>
          </cell>
          <cell r="M416">
            <v>1252</v>
          </cell>
          <cell r="N416">
            <v>3636.6333333333332</v>
          </cell>
          <cell r="O416">
            <v>912.81666666666683</v>
          </cell>
          <cell r="P416">
            <v>960</v>
          </cell>
          <cell r="Q416">
            <v>139.88333333333335</v>
          </cell>
          <cell r="R416">
            <v>169.43333333333334</v>
          </cell>
          <cell r="S416">
            <v>5818.7666666666655</v>
          </cell>
          <cell r="T416">
            <v>1888.2061000000001</v>
          </cell>
        </row>
        <row r="417">
          <cell r="A417" t="str">
            <v>R</v>
          </cell>
          <cell r="B417">
            <v>200611</v>
          </cell>
          <cell r="C417" t="str">
            <v>Loyal swap PP</v>
          </cell>
          <cell r="D417" t="str">
            <v>SME_Package Light</v>
          </cell>
          <cell r="E417" t="str">
            <v>Smile 40 ATAN</v>
          </cell>
          <cell r="F417">
            <v>1</v>
          </cell>
          <cell r="G417">
            <v>112.26666666666667</v>
          </cell>
          <cell r="H417">
            <v>43.5</v>
          </cell>
          <cell r="I417">
            <v>85.2</v>
          </cell>
          <cell r="J417">
            <v>0</v>
          </cell>
          <cell r="K417">
            <v>0</v>
          </cell>
          <cell r="L417">
            <v>240.96666666666664</v>
          </cell>
          <cell r="M417">
            <v>57</v>
          </cell>
          <cell r="N417">
            <v>53.366666666666667</v>
          </cell>
          <cell r="O417">
            <v>8.8166666666666664</v>
          </cell>
          <cell r="P417">
            <v>52.866666666666667</v>
          </cell>
          <cell r="Q417">
            <v>0</v>
          </cell>
          <cell r="R417">
            <v>0</v>
          </cell>
          <cell r="S417">
            <v>115.05</v>
          </cell>
          <cell r="T417">
            <v>40.992599999999996</v>
          </cell>
        </row>
        <row r="418">
          <cell r="A418" t="str">
            <v>R</v>
          </cell>
          <cell r="B418">
            <v>200611</v>
          </cell>
          <cell r="C418" t="str">
            <v>Loyal swap PP</v>
          </cell>
          <cell r="D418" t="str">
            <v>SME_Package Light</v>
          </cell>
          <cell r="E418" t="str">
            <v>Smile 5 ATAN</v>
          </cell>
          <cell r="F418">
            <v>1</v>
          </cell>
          <cell r="G418">
            <v>172.45</v>
          </cell>
          <cell r="H418">
            <v>120.38333333333334</v>
          </cell>
          <cell r="I418">
            <v>131.71666666666667</v>
          </cell>
          <cell r="J418">
            <v>11.216666666666667</v>
          </cell>
          <cell r="K418">
            <v>55.383333333333333</v>
          </cell>
          <cell r="L418">
            <v>491.15</v>
          </cell>
          <cell r="M418">
            <v>29</v>
          </cell>
          <cell r="N418">
            <v>59.3</v>
          </cell>
          <cell r="O418">
            <v>42.18333333333333</v>
          </cell>
          <cell r="P418">
            <v>127.21666666666667</v>
          </cell>
          <cell r="Q418">
            <v>7</v>
          </cell>
          <cell r="R418">
            <v>20.266666666666666</v>
          </cell>
          <cell r="S418">
            <v>255.96666666666664</v>
          </cell>
          <cell r="T418">
            <v>133.73830000000001</v>
          </cell>
        </row>
        <row r="419">
          <cell r="A419" t="str">
            <v>R</v>
          </cell>
          <cell r="B419">
            <v>200611</v>
          </cell>
          <cell r="C419" t="str">
            <v>Loyal swap PP</v>
          </cell>
          <cell r="D419" t="str">
            <v>SME_Package Medium</v>
          </cell>
          <cell r="E419" t="str">
            <v>BP_Easy</v>
          </cell>
          <cell r="F419">
            <v>35</v>
          </cell>
          <cell r="G419">
            <v>3194.8</v>
          </cell>
          <cell r="H419">
            <v>1175.4666666666667</v>
          </cell>
          <cell r="I419">
            <v>1154.1666666666667</v>
          </cell>
          <cell r="J419">
            <v>280.55</v>
          </cell>
          <cell r="K419">
            <v>333.65</v>
          </cell>
          <cell r="L419">
            <v>6138.6333333333323</v>
          </cell>
          <cell r="M419">
            <v>671</v>
          </cell>
          <cell r="N419">
            <v>2543.0333333333342</v>
          </cell>
          <cell r="O419">
            <v>457.7833333333333</v>
          </cell>
          <cell r="P419">
            <v>727.75</v>
          </cell>
          <cell r="Q419">
            <v>265.45</v>
          </cell>
          <cell r="R419">
            <v>50.333333333333336</v>
          </cell>
          <cell r="S419">
            <v>4044.35</v>
          </cell>
          <cell r="T419">
            <v>1684.4435000000001</v>
          </cell>
        </row>
        <row r="420">
          <cell r="A420" t="str">
            <v>R</v>
          </cell>
          <cell r="B420">
            <v>200611</v>
          </cell>
          <cell r="C420" t="str">
            <v>Loyal swap PP</v>
          </cell>
          <cell r="D420" t="str">
            <v>SME_Package Medium</v>
          </cell>
          <cell r="E420" t="str">
            <v>Smile 20 P2P</v>
          </cell>
          <cell r="F420">
            <v>1</v>
          </cell>
          <cell r="G420">
            <v>105.78333333333333</v>
          </cell>
          <cell r="H420">
            <v>1</v>
          </cell>
          <cell r="I420">
            <v>0</v>
          </cell>
          <cell r="J420">
            <v>0</v>
          </cell>
          <cell r="K420">
            <v>0</v>
          </cell>
          <cell r="L420">
            <v>106.78333333333333</v>
          </cell>
          <cell r="M420">
            <v>0</v>
          </cell>
          <cell r="N420">
            <v>13.5</v>
          </cell>
          <cell r="O420">
            <v>0</v>
          </cell>
          <cell r="P420">
            <v>0.85</v>
          </cell>
          <cell r="Q420">
            <v>0</v>
          </cell>
          <cell r="R420">
            <v>0</v>
          </cell>
          <cell r="S420">
            <v>14.35</v>
          </cell>
          <cell r="T420">
            <v>16.776800000000001</v>
          </cell>
        </row>
        <row r="421">
          <cell r="A421" t="str">
            <v>R</v>
          </cell>
          <cell r="B421">
            <v>200611</v>
          </cell>
          <cell r="C421" t="str">
            <v>Loyal swap PP</v>
          </cell>
          <cell r="D421" t="str">
            <v>SME_Package Medium</v>
          </cell>
          <cell r="E421" t="str">
            <v>Smile 40 ATAN</v>
          </cell>
          <cell r="F421">
            <v>1</v>
          </cell>
          <cell r="G421">
            <v>136.03333333333333</v>
          </cell>
          <cell r="H421">
            <v>97.516666666666666</v>
          </cell>
          <cell r="I421">
            <v>78.45</v>
          </cell>
          <cell r="J421">
            <v>17.516666666666666</v>
          </cell>
          <cell r="K421">
            <v>68.650000000000006</v>
          </cell>
          <cell r="L421">
            <v>398.16666666666663</v>
          </cell>
          <cell r="M421">
            <v>418</v>
          </cell>
          <cell r="N421">
            <v>96.5</v>
          </cell>
          <cell r="O421">
            <v>100.33333333333333</v>
          </cell>
          <cell r="P421">
            <v>81.483333333333334</v>
          </cell>
          <cell r="Q421">
            <v>1.45</v>
          </cell>
          <cell r="R421">
            <v>78.533333333333331</v>
          </cell>
          <cell r="S421">
            <v>358.3</v>
          </cell>
          <cell r="T421">
            <v>103.06540000000001</v>
          </cell>
        </row>
        <row r="422">
          <cell r="A422" t="str">
            <v>R</v>
          </cell>
          <cell r="B422">
            <v>200611</v>
          </cell>
          <cell r="C422" t="str">
            <v>Loyal swap PP</v>
          </cell>
          <cell r="D422" t="str">
            <v>Smile 10 ATAN</v>
          </cell>
          <cell r="E422" t="str">
            <v>Business Package</v>
          </cell>
          <cell r="F422">
            <v>13</v>
          </cell>
          <cell r="G422">
            <v>3388.8</v>
          </cell>
          <cell r="H422">
            <v>1260.5333333333333</v>
          </cell>
          <cell r="I422">
            <v>969.11666666666667</v>
          </cell>
          <cell r="J422">
            <v>338.43333333333334</v>
          </cell>
          <cell r="K422">
            <v>792.5</v>
          </cell>
          <cell r="L422">
            <v>6749.3833333333341</v>
          </cell>
          <cell r="M422">
            <v>836</v>
          </cell>
          <cell r="N422">
            <v>2332.2833333333333</v>
          </cell>
          <cell r="O422">
            <v>661.9</v>
          </cell>
          <cell r="P422">
            <v>1098.75</v>
          </cell>
          <cell r="Q422">
            <v>239.96666666666667</v>
          </cell>
          <cell r="R422">
            <v>524.36666666666667</v>
          </cell>
          <cell r="S422">
            <v>4857.2666666666673</v>
          </cell>
          <cell r="T422">
            <v>1348.1103000000003</v>
          </cell>
        </row>
        <row r="423">
          <cell r="A423" t="str">
            <v>R</v>
          </cell>
          <cell r="B423">
            <v>200611</v>
          </cell>
          <cell r="C423" t="str">
            <v>Loyal swap PP</v>
          </cell>
          <cell r="D423" t="str">
            <v>Site</v>
          </cell>
          <cell r="E423" t="str">
            <v>Corpo</v>
          </cell>
          <cell r="F423">
            <v>1</v>
          </cell>
          <cell r="G423">
            <v>200.08333333333334</v>
          </cell>
          <cell r="H423">
            <v>39.266666666666666</v>
          </cell>
          <cell r="I423">
            <v>86</v>
          </cell>
          <cell r="J423">
            <v>20.966666666666665</v>
          </cell>
          <cell r="K423">
            <v>23.733333333333334</v>
          </cell>
          <cell r="L423">
            <v>370.05</v>
          </cell>
          <cell r="M423">
            <v>93</v>
          </cell>
          <cell r="N423">
            <v>133.73333333333332</v>
          </cell>
          <cell r="O423">
            <v>16.233333333333334</v>
          </cell>
          <cell r="P423">
            <v>40.200000000000003</v>
          </cell>
          <cell r="Q423">
            <v>20.016666666666666</v>
          </cell>
          <cell r="R423">
            <v>9.9166666666666661</v>
          </cell>
          <cell r="S423">
            <v>220.1</v>
          </cell>
          <cell r="T423">
            <v>176.6431</v>
          </cell>
        </row>
        <row r="424">
          <cell r="A424" t="str">
            <v>R</v>
          </cell>
          <cell r="B424">
            <v>200611</v>
          </cell>
          <cell r="C424" t="str">
            <v>Loyal swap PP</v>
          </cell>
          <cell r="D424" t="str">
            <v>Smile 10 ATAN</v>
          </cell>
          <cell r="E424" t="str">
            <v>Fun</v>
          </cell>
          <cell r="F424">
            <v>3</v>
          </cell>
          <cell r="G424">
            <v>47.666666666666671</v>
          </cell>
          <cell r="H424">
            <v>1</v>
          </cell>
          <cell r="I424">
            <v>31.216666666666669</v>
          </cell>
          <cell r="J424">
            <v>0</v>
          </cell>
          <cell r="K424">
            <v>1</v>
          </cell>
          <cell r="L424">
            <v>80.883333333333326</v>
          </cell>
          <cell r="M424">
            <v>167</v>
          </cell>
          <cell r="N424">
            <v>54.133333333333333</v>
          </cell>
          <cell r="O424">
            <v>20.166666666666668</v>
          </cell>
          <cell r="P424">
            <v>34.716666666666669</v>
          </cell>
          <cell r="Q424">
            <v>0.48333333333333334</v>
          </cell>
          <cell r="R424">
            <v>5.5666666666666664</v>
          </cell>
          <cell r="S424">
            <v>115.06666666666666</v>
          </cell>
          <cell r="T424">
            <v>52.894600000000004</v>
          </cell>
        </row>
        <row r="425">
          <cell r="A425" t="str">
            <v>R</v>
          </cell>
          <cell r="B425">
            <v>200611</v>
          </cell>
          <cell r="C425" t="str">
            <v>Loyal swap PP</v>
          </cell>
          <cell r="D425" t="str">
            <v>Site</v>
          </cell>
          <cell r="E425" t="str">
            <v>Smile 10 ATAN</v>
          </cell>
          <cell r="F425">
            <v>1</v>
          </cell>
          <cell r="G425">
            <v>91.016666666666666</v>
          </cell>
          <cell r="H425">
            <v>16.383333333333333</v>
          </cell>
          <cell r="I425">
            <v>7.0666666666666664</v>
          </cell>
          <cell r="J425">
            <v>0</v>
          </cell>
          <cell r="K425">
            <v>11.7</v>
          </cell>
          <cell r="L425">
            <v>126.16666666666667</v>
          </cell>
          <cell r="M425">
            <v>4</v>
          </cell>
          <cell r="N425">
            <v>0.8833333333333333</v>
          </cell>
          <cell r="O425">
            <v>0</v>
          </cell>
          <cell r="P425">
            <v>0</v>
          </cell>
          <cell r="Q425">
            <v>0</v>
          </cell>
          <cell r="R425">
            <v>6.5333333333333332</v>
          </cell>
          <cell r="S425">
            <v>7.4166666666666661</v>
          </cell>
          <cell r="T425">
            <v>25.235900000000001</v>
          </cell>
        </row>
        <row r="426">
          <cell r="A426" t="str">
            <v>R</v>
          </cell>
          <cell r="B426">
            <v>200611</v>
          </cell>
          <cell r="C426" t="str">
            <v>Loyal swap PP</v>
          </cell>
          <cell r="D426" t="str">
            <v>Smile 10 ATAN</v>
          </cell>
          <cell r="E426" t="str">
            <v>Corpo</v>
          </cell>
          <cell r="F426">
            <v>95</v>
          </cell>
          <cell r="G426">
            <v>5866.6333333333332</v>
          </cell>
          <cell r="H426">
            <v>1726.45</v>
          </cell>
          <cell r="I426">
            <v>1931.15</v>
          </cell>
          <cell r="J426">
            <v>226.65</v>
          </cell>
          <cell r="K426">
            <v>869.76666666666677</v>
          </cell>
          <cell r="L426">
            <v>10620.65</v>
          </cell>
          <cell r="M426">
            <v>4888</v>
          </cell>
          <cell r="N426">
            <v>7953.1166666666631</v>
          </cell>
          <cell r="O426">
            <v>1176.0166666666669</v>
          </cell>
          <cell r="P426">
            <v>2285.65</v>
          </cell>
          <cell r="Q426">
            <v>653.48333333333323</v>
          </cell>
          <cell r="R426">
            <v>529.31666666666683</v>
          </cell>
          <cell r="S426">
            <v>12597.583333333338</v>
          </cell>
          <cell r="T426">
            <v>2548.0297000000005</v>
          </cell>
        </row>
        <row r="427">
          <cell r="A427" t="str">
            <v>R</v>
          </cell>
          <cell r="B427">
            <v>200611</v>
          </cell>
          <cell r="C427" t="str">
            <v>Loyal swap PP</v>
          </cell>
          <cell r="D427" t="str">
            <v>Smile 10 ATAN</v>
          </cell>
          <cell r="E427" t="str">
            <v>BP_Easy</v>
          </cell>
          <cell r="F427">
            <v>14</v>
          </cell>
          <cell r="G427">
            <v>1058.0333333333333</v>
          </cell>
          <cell r="H427">
            <v>542.0333333333333</v>
          </cell>
          <cell r="I427">
            <v>490.03333333333336</v>
          </cell>
          <cell r="J427">
            <v>195.68333333333334</v>
          </cell>
          <cell r="K427">
            <v>181.8</v>
          </cell>
          <cell r="L427">
            <v>2467.5833333333339</v>
          </cell>
          <cell r="M427">
            <v>724</v>
          </cell>
          <cell r="N427">
            <v>666.05</v>
          </cell>
          <cell r="O427">
            <v>493.61666666666667</v>
          </cell>
          <cell r="P427">
            <v>279.31666666666666</v>
          </cell>
          <cell r="Q427">
            <v>238.13333333333333</v>
          </cell>
          <cell r="R427">
            <v>88.433333333333323</v>
          </cell>
          <cell r="S427">
            <v>1765.55</v>
          </cell>
          <cell r="T427">
            <v>779.08469999999988</v>
          </cell>
        </row>
        <row r="428">
          <cell r="A428" t="str">
            <v>R</v>
          </cell>
          <cell r="B428">
            <v>200611</v>
          </cell>
          <cell r="C428" t="str">
            <v>Loyal swap PP</v>
          </cell>
          <cell r="D428" t="str">
            <v>Smile 10 ATAN</v>
          </cell>
          <cell r="E428" t="str">
            <v>Business Package Light</v>
          </cell>
          <cell r="F428">
            <v>25</v>
          </cell>
          <cell r="G428">
            <v>849.4</v>
          </cell>
          <cell r="H428">
            <v>353.6</v>
          </cell>
          <cell r="I428">
            <v>422.46666666666664</v>
          </cell>
          <cell r="J428">
            <v>208.91666666666669</v>
          </cell>
          <cell r="K428">
            <v>131.5</v>
          </cell>
          <cell r="L428">
            <v>1965.883333333333</v>
          </cell>
          <cell r="M428">
            <v>455</v>
          </cell>
          <cell r="N428">
            <v>599.1</v>
          </cell>
          <cell r="O428">
            <v>704.33333333333348</v>
          </cell>
          <cell r="P428">
            <v>418.58333333333331</v>
          </cell>
          <cell r="Q428">
            <v>298.06666666666666</v>
          </cell>
          <cell r="R428">
            <v>167.93333333333334</v>
          </cell>
          <cell r="S428">
            <v>2188.0166666666673</v>
          </cell>
          <cell r="T428">
            <v>1153.0891000000001</v>
          </cell>
        </row>
        <row r="429">
          <cell r="A429" t="str">
            <v>R</v>
          </cell>
          <cell r="B429">
            <v>200611</v>
          </cell>
          <cell r="C429" t="str">
            <v>Loyal swap PP</v>
          </cell>
          <cell r="D429" t="str">
            <v>SME_Package Medium</v>
          </cell>
          <cell r="E429" t="str">
            <v>Smile 40 P2P</v>
          </cell>
          <cell r="F429">
            <v>1</v>
          </cell>
          <cell r="G429">
            <v>288.45</v>
          </cell>
          <cell r="H429">
            <v>32.616666666666667</v>
          </cell>
          <cell r="I429">
            <v>108.23333333333333</v>
          </cell>
          <cell r="J429">
            <v>0</v>
          </cell>
          <cell r="K429">
            <v>8.1</v>
          </cell>
          <cell r="L429">
            <v>437.4</v>
          </cell>
          <cell r="M429">
            <v>39</v>
          </cell>
          <cell r="N429">
            <v>226.75</v>
          </cell>
          <cell r="O429">
            <v>3.0833333333333335</v>
          </cell>
          <cell r="P429">
            <v>24.35</v>
          </cell>
          <cell r="Q429">
            <v>0</v>
          </cell>
          <cell r="R429">
            <v>0</v>
          </cell>
          <cell r="S429">
            <v>254.18333333333334</v>
          </cell>
          <cell r="T429">
            <v>69.846500000000006</v>
          </cell>
        </row>
        <row r="430">
          <cell r="A430" t="str">
            <v>R</v>
          </cell>
          <cell r="B430">
            <v>200611</v>
          </cell>
          <cell r="C430" t="str">
            <v>Loyal swap PP</v>
          </cell>
          <cell r="D430" t="str">
            <v>Smile 10 ATAN</v>
          </cell>
          <cell r="E430" t="str">
            <v>Business Package High</v>
          </cell>
          <cell r="F430">
            <v>13</v>
          </cell>
          <cell r="G430">
            <v>2962.333333333333</v>
          </cell>
          <cell r="H430">
            <v>1752.6833333333334</v>
          </cell>
          <cell r="I430">
            <v>857.93333333333328</v>
          </cell>
          <cell r="J430">
            <v>549.76666666666665</v>
          </cell>
          <cell r="K430">
            <v>230.23333333333332</v>
          </cell>
          <cell r="L430">
            <v>6352.95</v>
          </cell>
          <cell r="M430">
            <v>1292</v>
          </cell>
          <cell r="N430">
            <v>1250.1666666666667</v>
          </cell>
          <cell r="O430">
            <v>719.73333333333346</v>
          </cell>
          <cell r="P430">
            <v>357.66666666666674</v>
          </cell>
          <cell r="Q430">
            <v>237.45</v>
          </cell>
          <cell r="R430">
            <v>82.983333333333348</v>
          </cell>
          <cell r="S430">
            <v>2648</v>
          </cell>
          <cell r="T430">
            <v>1424.9091000000001</v>
          </cell>
        </row>
        <row r="431">
          <cell r="A431" t="str">
            <v>R</v>
          </cell>
          <cell r="B431">
            <v>200511</v>
          </cell>
          <cell r="C431" t="str">
            <v>Loyal swap PP</v>
          </cell>
          <cell r="D431" t="str">
            <v>Exprimo</v>
          </cell>
          <cell r="E431" t="str">
            <v>SME_Package High</v>
          </cell>
          <cell r="F431">
            <v>6</v>
          </cell>
          <cell r="G431">
            <v>901.11666666666679</v>
          </cell>
          <cell r="H431">
            <v>255.6</v>
          </cell>
          <cell r="I431">
            <v>284</v>
          </cell>
          <cell r="J431">
            <v>49.75</v>
          </cell>
          <cell r="K431">
            <v>5.916666666666667</v>
          </cell>
          <cell r="L431">
            <v>1496.3833333333334</v>
          </cell>
          <cell r="M431">
            <v>219</v>
          </cell>
          <cell r="N431">
            <v>400.38333333333333</v>
          </cell>
          <cell r="O431">
            <v>86.783333333333331</v>
          </cell>
          <cell r="P431">
            <v>223.18333333333334</v>
          </cell>
          <cell r="Q431">
            <v>21.583333333333336</v>
          </cell>
          <cell r="R431">
            <v>6.416666666666667</v>
          </cell>
          <cell r="S431">
            <v>738.35</v>
          </cell>
          <cell r="T431">
            <v>373.25130000000001</v>
          </cell>
        </row>
        <row r="432">
          <cell r="A432" t="str">
            <v>R</v>
          </cell>
          <cell r="B432">
            <v>200511</v>
          </cell>
          <cell r="C432" t="str">
            <v>Loyal swap PP</v>
          </cell>
          <cell r="D432" t="str">
            <v>Exprimo</v>
          </cell>
          <cell r="E432" t="str">
            <v>SME_Package Extend Intracomp</v>
          </cell>
          <cell r="F432">
            <v>15</v>
          </cell>
          <cell r="G432">
            <v>2050.4666666666667</v>
          </cell>
          <cell r="H432">
            <v>813.15</v>
          </cell>
          <cell r="I432">
            <v>327.63333333333333</v>
          </cell>
          <cell r="J432">
            <v>63.85</v>
          </cell>
          <cell r="K432">
            <v>70.233333333333334</v>
          </cell>
          <cell r="L432">
            <v>3325.333333333333</v>
          </cell>
          <cell r="M432">
            <v>2220</v>
          </cell>
          <cell r="N432">
            <v>1641.8833333333334</v>
          </cell>
          <cell r="O432">
            <v>597.65</v>
          </cell>
          <cell r="P432">
            <v>411.26666666666671</v>
          </cell>
          <cell r="Q432">
            <v>111.61666666666667</v>
          </cell>
          <cell r="R432">
            <v>28.883333333333336</v>
          </cell>
          <cell r="S432">
            <v>2791.3</v>
          </cell>
          <cell r="T432">
            <v>1076.5604000000003</v>
          </cell>
        </row>
        <row r="433">
          <cell r="A433" t="str">
            <v>R</v>
          </cell>
          <cell r="B433">
            <v>200511</v>
          </cell>
          <cell r="C433" t="str">
            <v>Loyal swap PP</v>
          </cell>
          <cell r="D433" t="str">
            <v>Exprimo</v>
          </cell>
          <cell r="E433" t="str">
            <v>SME_Package Extend ATAN</v>
          </cell>
          <cell r="F433">
            <v>12</v>
          </cell>
          <cell r="G433">
            <v>1822.5666666666664</v>
          </cell>
          <cell r="H433">
            <v>316.63333333333333</v>
          </cell>
          <cell r="I433">
            <v>140.88333333333335</v>
          </cell>
          <cell r="J433">
            <v>1.0166666666666666</v>
          </cell>
          <cell r="K433">
            <v>97.666666666666686</v>
          </cell>
          <cell r="L433">
            <v>2378.7666666666664</v>
          </cell>
          <cell r="M433">
            <v>1926</v>
          </cell>
          <cell r="N433">
            <v>2141.9666666666667</v>
          </cell>
          <cell r="O433">
            <v>361.06666666666666</v>
          </cell>
          <cell r="P433">
            <v>679.88333333333333</v>
          </cell>
          <cell r="Q433">
            <v>1.55</v>
          </cell>
          <cell r="R433">
            <v>24.566666666666666</v>
          </cell>
          <cell r="S433">
            <v>3209.0333333333342</v>
          </cell>
          <cell r="T433">
            <v>659.04630000000009</v>
          </cell>
        </row>
        <row r="434">
          <cell r="A434" t="str">
            <v>R</v>
          </cell>
          <cell r="B434">
            <v>200511</v>
          </cell>
          <cell r="C434" t="str">
            <v>Loyal swap PP</v>
          </cell>
          <cell r="D434" t="str">
            <v>Exprimo</v>
          </cell>
          <cell r="E434" t="str">
            <v>SME_Package Easy</v>
          </cell>
          <cell r="F434">
            <v>7</v>
          </cell>
          <cell r="G434">
            <v>375.06666666666661</v>
          </cell>
          <cell r="H434">
            <v>235.93333333333334</v>
          </cell>
          <cell r="I434">
            <v>43.966666666666676</v>
          </cell>
          <cell r="J434">
            <v>39.966666666666669</v>
          </cell>
          <cell r="K434">
            <v>89.183333333333337</v>
          </cell>
          <cell r="L434">
            <v>784.11666666666667</v>
          </cell>
          <cell r="M434">
            <v>1049</v>
          </cell>
          <cell r="N434">
            <v>420.86666666666673</v>
          </cell>
          <cell r="O434">
            <v>238.76666666666668</v>
          </cell>
          <cell r="P434">
            <v>271.61666666666667</v>
          </cell>
          <cell r="Q434">
            <v>43.683333333333337</v>
          </cell>
          <cell r="R434">
            <v>29.566666666666663</v>
          </cell>
          <cell r="S434">
            <v>1004.5</v>
          </cell>
          <cell r="T434">
            <v>385.36169999999998</v>
          </cell>
        </row>
        <row r="435">
          <cell r="A435" t="str">
            <v>R</v>
          </cell>
          <cell r="B435">
            <v>200511</v>
          </cell>
          <cell r="C435" t="str">
            <v>Loyal swap PP</v>
          </cell>
          <cell r="D435" t="str">
            <v>Exprimo</v>
          </cell>
          <cell r="E435" t="str">
            <v>SME_Package Basic</v>
          </cell>
          <cell r="F435">
            <v>1</v>
          </cell>
          <cell r="G435">
            <v>78.349999999999994</v>
          </cell>
          <cell r="H435">
            <v>0</v>
          </cell>
          <cell r="I435">
            <v>6.5</v>
          </cell>
          <cell r="J435">
            <v>0</v>
          </cell>
          <cell r="K435">
            <v>1</v>
          </cell>
          <cell r="L435">
            <v>85.85</v>
          </cell>
          <cell r="M435">
            <v>140</v>
          </cell>
          <cell r="N435">
            <v>72.183333333333337</v>
          </cell>
          <cell r="O435">
            <v>8.5666666666666664</v>
          </cell>
          <cell r="P435">
            <v>46.616666666666667</v>
          </cell>
          <cell r="Q435">
            <v>0</v>
          </cell>
          <cell r="R435">
            <v>38.216666666666669</v>
          </cell>
          <cell r="S435">
            <v>165.58333333333334</v>
          </cell>
          <cell r="T435">
            <v>26.415700000000001</v>
          </cell>
        </row>
        <row r="436">
          <cell r="A436" t="str">
            <v>R</v>
          </cell>
          <cell r="B436">
            <v>200511</v>
          </cell>
          <cell r="C436" t="str">
            <v>Loyal swap PP</v>
          </cell>
          <cell r="D436" t="str">
            <v>Exprimo</v>
          </cell>
          <cell r="E436" t="str">
            <v>Proxitime all day</v>
          </cell>
          <cell r="F436">
            <v>3</v>
          </cell>
          <cell r="G436">
            <v>213.18333333333334</v>
          </cell>
          <cell r="H436">
            <v>7.833333333333333</v>
          </cell>
          <cell r="I436">
            <v>42.3</v>
          </cell>
          <cell r="J436">
            <v>0</v>
          </cell>
          <cell r="K436">
            <v>0</v>
          </cell>
          <cell r="L436">
            <v>263.31666666666666</v>
          </cell>
          <cell r="M436">
            <v>68</v>
          </cell>
          <cell r="N436">
            <v>151.78333333333333</v>
          </cell>
          <cell r="O436">
            <v>27.766666666666666</v>
          </cell>
          <cell r="P436">
            <v>447.2</v>
          </cell>
          <cell r="Q436">
            <v>0</v>
          </cell>
          <cell r="R436">
            <v>0</v>
          </cell>
          <cell r="S436">
            <v>626.75</v>
          </cell>
          <cell r="T436">
            <v>73.766600000000011</v>
          </cell>
        </row>
        <row r="437">
          <cell r="A437" t="str">
            <v>R</v>
          </cell>
          <cell r="B437">
            <v>200511</v>
          </cell>
          <cell r="C437" t="str">
            <v>Loyal swap PP</v>
          </cell>
          <cell r="D437" t="str">
            <v>Exprimo</v>
          </cell>
          <cell r="E437" t="str">
            <v>Business Package High</v>
          </cell>
          <cell r="F437">
            <v>64</v>
          </cell>
          <cell r="G437">
            <v>16827.8</v>
          </cell>
          <cell r="H437">
            <v>6342.4</v>
          </cell>
          <cell r="I437">
            <v>3618.6333333333332</v>
          </cell>
          <cell r="J437">
            <v>152.69999999999999</v>
          </cell>
          <cell r="K437">
            <v>2787.5333333333333</v>
          </cell>
          <cell r="L437">
            <v>29729.066666666662</v>
          </cell>
          <cell r="M437">
            <v>9285</v>
          </cell>
          <cell r="N437">
            <v>10305.466666666671</v>
          </cell>
          <cell r="O437">
            <v>4017.1666666666674</v>
          </cell>
          <cell r="P437">
            <v>4430.3500000000004</v>
          </cell>
          <cell r="Q437">
            <v>285.7</v>
          </cell>
          <cell r="R437">
            <v>1085.6333333333332</v>
          </cell>
          <cell r="S437">
            <v>20124.316666666669</v>
          </cell>
          <cell r="T437">
            <v>6946.3243000000002</v>
          </cell>
        </row>
        <row r="438">
          <cell r="A438" t="str">
            <v>R</v>
          </cell>
          <cell r="B438">
            <v>200511</v>
          </cell>
          <cell r="C438" t="str">
            <v>Loyal swap PP</v>
          </cell>
          <cell r="D438" t="str">
            <v>Exprimo</v>
          </cell>
          <cell r="E438" t="str">
            <v>Corpo</v>
          </cell>
          <cell r="F438">
            <v>159</v>
          </cell>
          <cell r="G438">
            <v>19740.51666666667</v>
          </cell>
          <cell r="H438">
            <v>4524</v>
          </cell>
          <cell r="I438">
            <v>3111.9333333333352</v>
          </cell>
          <cell r="J438">
            <v>65.883333333333326</v>
          </cell>
          <cell r="K438">
            <v>1469.2666666666669</v>
          </cell>
          <cell r="L438">
            <v>28911.599999999999</v>
          </cell>
          <cell r="M438">
            <v>16076</v>
          </cell>
          <cell r="N438">
            <v>16347.75</v>
          </cell>
          <cell r="O438">
            <v>4578.2166666666681</v>
          </cell>
          <cell r="P438">
            <v>6272.6</v>
          </cell>
          <cell r="Q438">
            <v>330.91666666666669</v>
          </cell>
          <cell r="R438">
            <v>957.03333333333342</v>
          </cell>
          <cell r="S438">
            <v>28486.516666666663</v>
          </cell>
          <cell r="T438">
            <v>8002.8582000000006</v>
          </cell>
        </row>
        <row r="439">
          <cell r="A439" t="str">
            <v>R</v>
          </cell>
          <cell r="B439">
            <v>200511</v>
          </cell>
          <cell r="C439" t="str">
            <v>Loyal swap PP</v>
          </cell>
          <cell r="D439" t="str">
            <v>Exprimo</v>
          </cell>
          <cell r="E439" t="str">
            <v>Smile 20 ATAN</v>
          </cell>
          <cell r="F439">
            <v>1276</v>
          </cell>
          <cell r="G439">
            <v>77016.266666666605</v>
          </cell>
          <cell r="H439">
            <v>32984.316666666666</v>
          </cell>
          <cell r="I439">
            <v>24009.15</v>
          </cell>
          <cell r="J439">
            <v>2127.516666666666</v>
          </cell>
          <cell r="K439">
            <v>12788.4</v>
          </cell>
          <cell r="L439">
            <v>148925.65</v>
          </cell>
          <cell r="M439">
            <v>101806</v>
          </cell>
          <cell r="N439">
            <v>71153.983333333395</v>
          </cell>
          <cell r="O439">
            <v>31868.96666666662</v>
          </cell>
          <cell r="P439">
            <v>33233.883333333339</v>
          </cell>
          <cell r="Q439">
            <v>4152.1833333333334</v>
          </cell>
          <cell r="R439">
            <v>8084.05</v>
          </cell>
          <cell r="S439">
            <v>148493.06666666653</v>
          </cell>
          <cell r="T439">
            <v>54234.488200000094</v>
          </cell>
        </row>
        <row r="440">
          <cell r="A440" t="str">
            <v>R</v>
          </cell>
          <cell r="B440">
            <v>200511</v>
          </cell>
          <cell r="C440" t="str">
            <v>Loyal swap PP</v>
          </cell>
          <cell r="D440" t="str">
            <v>Exprimo</v>
          </cell>
          <cell r="E440" t="str">
            <v>Mobile Group</v>
          </cell>
          <cell r="F440">
            <v>50</v>
          </cell>
          <cell r="G440">
            <v>6345.1166666666677</v>
          </cell>
          <cell r="H440">
            <v>1419.3</v>
          </cell>
          <cell r="I440">
            <v>1157.9000000000001</v>
          </cell>
          <cell r="J440">
            <v>400.93333333333328</v>
          </cell>
          <cell r="K440">
            <v>839.48333333333335</v>
          </cell>
          <cell r="L440">
            <v>10162.733333333334</v>
          </cell>
          <cell r="M440">
            <v>4382</v>
          </cell>
          <cell r="N440">
            <v>6345.1333333333341</v>
          </cell>
          <cell r="O440">
            <v>2811.166666666667</v>
          </cell>
          <cell r="P440">
            <v>1680.5666666666666</v>
          </cell>
          <cell r="Q440">
            <v>468.18333333333328</v>
          </cell>
          <cell r="R440">
            <v>553.31666666666672</v>
          </cell>
          <cell r="S440">
            <v>11858.366666666667</v>
          </cell>
          <cell r="T440">
            <v>3202.0696000000007</v>
          </cell>
        </row>
        <row r="441">
          <cell r="A441" t="str">
            <v>R</v>
          </cell>
          <cell r="B441">
            <v>200511</v>
          </cell>
          <cell r="C441" t="str">
            <v>Loyal swap PP</v>
          </cell>
          <cell r="D441" t="str">
            <v>Exprimo</v>
          </cell>
          <cell r="E441" t="str">
            <v>SME_Package Light</v>
          </cell>
          <cell r="F441">
            <v>2</v>
          </cell>
          <cell r="G441">
            <v>87.1</v>
          </cell>
          <cell r="H441">
            <v>41.733333333333334</v>
          </cell>
          <cell r="I441">
            <v>53.966666666666669</v>
          </cell>
          <cell r="J441">
            <v>0</v>
          </cell>
          <cell r="K441">
            <v>0</v>
          </cell>
          <cell r="L441">
            <v>182.8</v>
          </cell>
          <cell r="M441">
            <v>166</v>
          </cell>
          <cell r="N441">
            <v>122.68333333333334</v>
          </cell>
          <cell r="O441">
            <v>52.833333333333336</v>
          </cell>
          <cell r="P441">
            <v>2.8666666666666667</v>
          </cell>
          <cell r="Q441">
            <v>2.9333333333333331</v>
          </cell>
          <cell r="R441">
            <v>0</v>
          </cell>
          <cell r="S441">
            <v>181.31666666666666</v>
          </cell>
          <cell r="T441">
            <v>71.726200000000006</v>
          </cell>
        </row>
        <row r="442">
          <cell r="A442" t="str">
            <v>R</v>
          </cell>
          <cell r="B442">
            <v>200511</v>
          </cell>
          <cell r="C442" t="str">
            <v>Loyal swap PP</v>
          </cell>
          <cell r="D442" t="str">
            <v>Exprimo</v>
          </cell>
          <cell r="E442" t="str">
            <v>Fun</v>
          </cell>
          <cell r="F442">
            <v>13</v>
          </cell>
          <cell r="G442">
            <v>599.75</v>
          </cell>
          <cell r="H442">
            <v>262.60000000000002</v>
          </cell>
          <cell r="I442">
            <v>416.8</v>
          </cell>
          <cell r="J442">
            <v>37.833333333333336</v>
          </cell>
          <cell r="K442">
            <v>86.25</v>
          </cell>
          <cell r="L442">
            <v>1403.2333333333333</v>
          </cell>
          <cell r="M442">
            <v>495</v>
          </cell>
          <cell r="N442">
            <v>592.48333333333335</v>
          </cell>
          <cell r="O442">
            <v>214.58333333333331</v>
          </cell>
          <cell r="P442">
            <v>312.7</v>
          </cell>
          <cell r="Q442">
            <v>70.650000000000006</v>
          </cell>
          <cell r="R442">
            <v>53.166666666666664</v>
          </cell>
          <cell r="S442">
            <v>1243.5833333333335</v>
          </cell>
          <cell r="T442">
            <v>515.02269999999999</v>
          </cell>
        </row>
        <row r="443">
          <cell r="A443" t="str">
            <v>R</v>
          </cell>
          <cell r="B443">
            <v>200511</v>
          </cell>
          <cell r="C443" t="str">
            <v>Loyal swap PP</v>
          </cell>
          <cell r="D443" t="str">
            <v>Exprimo</v>
          </cell>
          <cell r="E443" t="str">
            <v>Business Package Light</v>
          </cell>
          <cell r="F443">
            <v>7</v>
          </cell>
          <cell r="G443">
            <v>222.88333333333333</v>
          </cell>
          <cell r="H443">
            <v>97.2</v>
          </cell>
          <cell r="I443">
            <v>70.933333333333337</v>
          </cell>
          <cell r="J443">
            <v>12.1</v>
          </cell>
          <cell r="K443">
            <v>33.25</v>
          </cell>
          <cell r="L443">
            <v>436.36666666666662</v>
          </cell>
          <cell r="M443">
            <v>462</v>
          </cell>
          <cell r="N443">
            <v>535.41666666666663</v>
          </cell>
          <cell r="O443">
            <v>546.75</v>
          </cell>
          <cell r="P443">
            <v>228.48333333333332</v>
          </cell>
          <cell r="Q443">
            <v>3.15</v>
          </cell>
          <cell r="R443">
            <v>66.3</v>
          </cell>
          <cell r="S443">
            <v>1380.1</v>
          </cell>
          <cell r="T443">
            <v>254.41730000000004</v>
          </cell>
        </row>
        <row r="444">
          <cell r="A444" t="str">
            <v>R</v>
          </cell>
          <cell r="B444">
            <v>200511</v>
          </cell>
          <cell r="C444" t="str">
            <v>Loyal swap PP</v>
          </cell>
          <cell r="D444" t="str">
            <v>Exprimo</v>
          </cell>
          <cell r="E444" t="str">
            <v>Pro</v>
          </cell>
          <cell r="F444">
            <v>1</v>
          </cell>
          <cell r="G444">
            <v>173.35</v>
          </cell>
          <cell r="H444">
            <v>12.983333333333333</v>
          </cell>
          <cell r="I444">
            <v>16.216666666666665</v>
          </cell>
          <cell r="J444">
            <v>0</v>
          </cell>
          <cell r="K444">
            <v>12.95</v>
          </cell>
          <cell r="L444">
            <v>215.5</v>
          </cell>
          <cell r="M444">
            <v>117</v>
          </cell>
          <cell r="N444">
            <v>240.96666666666667</v>
          </cell>
          <cell r="O444">
            <v>54.716666666666669</v>
          </cell>
          <cell r="P444">
            <v>24.083333333333332</v>
          </cell>
          <cell r="Q444">
            <v>0</v>
          </cell>
          <cell r="R444">
            <v>0.6333333333333333</v>
          </cell>
          <cell r="S444">
            <v>320.39999999999998</v>
          </cell>
          <cell r="T444">
            <v>41.427700000000002</v>
          </cell>
        </row>
        <row r="445">
          <cell r="A445" t="str">
            <v>R</v>
          </cell>
          <cell r="B445">
            <v>200511</v>
          </cell>
          <cell r="C445" t="str">
            <v>Loyal swap PP</v>
          </cell>
          <cell r="D445" t="str">
            <v>Exprimo</v>
          </cell>
          <cell r="E445" t="str">
            <v>Smile 10 P2P</v>
          </cell>
          <cell r="F445">
            <v>529</v>
          </cell>
          <cell r="G445">
            <v>36247.366666666654</v>
          </cell>
          <cell r="H445">
            <v>3961.466666666669</v>
          </cell>
          <cell r="I445">
            <v>3938.4833333333308</v>
          </cell>
          <cell r="J445">
            <v>347.36666666666667</v>
          </cell>
          <cell r="K445">
            <v>1874.05</v>
          </cell>
          <cell r="L445">
            <v>46368.733333333381</v>
          </cell>
          <cell r="M445">
            <v>39410</v>
          </cell>
          <cell r="N445">
            <v>33268.783333333362</v>
          </cell>
          <cell r="O445">
            <v>4897.8</v>
          </cell>
          <cell r="P445">
            <v>10348.15</v>
          </cell>
          <cell r="Q445">
            <v>987.78333333333342</v>
          </cell>
          <cell r="R445">
            <v>1528.966666666666</v>
          </cell>
          <cell r="S445">
            <v>51031.483333333315</v>
          </cell>
          <cell r="T445">
            <v>16652.871899999998</v>
          </cell>
        </row>
        <row r="446">
          <cell r="A446" t="str">
            <v>R</v>
          </cell>
          <cell r="B446">
            <v>200511</v>
          </cell>
          <cell r="C446" t="str">
            <v>Loyal swap PP</v>
          </cell>
          <cell r="D446" t="str">
            <v>Exprimo</v>
          </cell>
          <cell r="E446" t="str">
            <v>Smile 10 ATAN</v>
          </cell>
          <cell r="F446">
            <v>445</v>
          </cell>
          <cell r="G446">
            <v>12143.033333333327</v>
          </cell>
          <cell r="H446">
            <v>4500.1499999999996</v>
          </cell>
          <cell r="I446">
            <v>3810.7</v>
          </cell>
          <cell r="J446">
            <v>324.11666666666667</v>
          </cell>
          <cell r="K446">
            <v>1626.9166666666661</v>
          </cell>
          <cell r="L446">
            <v>22404.916666666697</v>
          </cell>
          <cell r="M446">
            <v>32529</v>
          </cell>
          <cell r="N446">
            <v>17712.183333333331</v>
          </cell>
          <cell r="O446">
            <v>7598.95</v>
          </cell>
          <cell r="P446">
            <v>7890.5</v>
          </cell>
          <cell r="Q446">
            <v>930.06666666666661</v>
          </cell>
          <cell r="R446">
            <v>1830.95</v>
          </cell>
          <cell r="S446">
            <v>35962.65</v>
          </cell>
          <cell r="T446">
            <v>12502.907200000003</v>
          </cell>
        </row>
        <row r="447">
          <cell r="A447" t="str">
            <v>R</v>
          </cell>
          <cell r="B447">
            <v>200511</v>
          </cell>
          <cell r="C447" t="str">
            <v>Loyal swap PP</v>
          </cell>
          <cell r="D447" t="str">
            <v>Exprimo</v>
          </cell>
          <cell r="E447" t="str">
            <v>Business Package</v>
          </cell>
          <cell r="F447">
            <v>100</v>
          </cell>
          <cell r="G447">
            <v>27998.683333333331</v>
          </cell>
          <cell r="H447">
            <v>14371.783333333329</v>
          </cell>
          <cell r="I447">
            <v>5712.3166666666657</v>
          </cell>
          <cell r="J447">
            <v>663.7</v>
          </cell>
          <cell r="K447">
            <v>5657.45</v>
          </cell>
          <cell r="L447">
            <v>54403.933333333349</v>
          </cell>
          <cell r="M447">
            <v>17394</v>
          </cell>
          <cell r="N447">
            <v>18343.166666666668</v>
          </cell>
          <cell r="O447">
            <v>9456.3833333333314</v>
          </cell>
          <cell r="P447">
            <v>7674.6166666666677</v>
          </cell>
          <cell r="Q447">
            <v>1054.6833333333334</v>
          </cell>
          <cell r="R447">
            <v>3494.0666666666671</v>
          </cell>
          <cell r="S447">
            <v>40022.916666666679</v>
          </cell>
          <cell r="T447">
            <v>13170.084100000002</v>
          </cell>
        </row>
        <row r="448">
          <cell r="A448" t="str">
            <v>R</v>
          </cell>
          <cell r="B448">
            <v>200511</v>
          </cell>
          <cell r="C448" t="str">
            <v>Loyal swap PP</v>
          </cell>
          <cell r="D448" t="str">
            <v>Exprimo</v>
          </cell>
          <cell r="E448" t="str">
            <v>Smile 100 ATAN</v>
          </cell>
          <cell r="F448">
            <v>2</v>
          </cell>
          <cell r="G448">
            <v>544.75</v>
          </cell>
          <cell r="H448">
            <v>195.96666666666664</v>
          </cell>
          <cell r="I448">
            <v>126.2</v>
          </cell>
          <cell r="J448">
            <v>0</v>
          </cell>
          <cell r="K448">
            <v>134.11666666666667</v>
          </cell>
          <cell r="L448">
            <v>1001.0333333333333</v>
          </cell>
          <cell r="M448">
            <v>355</v>
          </cell>
          <cell r="N448">
            <v>161.05000000000001</v>
          </cell>
          <cell r="O448">
            <v>122.5</v>
          </cell>
          <cell r="P448">
            <v>108.56666666666666</v>
          </cell>
          <cell r="Q448">
            <v>0</v>
          </cell>
          <cell r="R448">
            <v>41.85</v>
          </cell>
          <cell r="S448">
            <v>433.9666666666667</v>
          </cell>
          <cell r="T448">
            <v>263.12430000000006</v>
          </cell>
        </row>
        <row r="449">
          <cell r="A449" t="str">
            <v>R</v>
          </cell>
          <cell r="B449">
            <v>200511</v>
          </cell>
          <cell r="C449" t="str">
            <v>Loyal swap PP</v>
          </cell>
          <cell r="D449" t="str">
            <v>Corpo</v>
          </cell>
          <cell r="E449" t="str">
            <v>Smile 20 P2P</v>
          </cell>
          <cell r="F449">
            <v>3</v>
          </cell>
          <cell r="G449">
            <v>477.9</v>
          </cell>
          <cell r="H449">
            <v>55.85</v>
          </cell>
          <cell r="I449">
            <v>59.516666666666666</v>
          </cell>
          <cell r="J449">
            <v>0</v>
          </cell>
          <cell r="K449">
            <v>3.3166666666666669</v>
          </cell>
          <cell r="L449">
            <v>596.58333333333337</v>
          </cell>
          <cell r="M449">
            <v>148</v>
          </cell>
          <cell r="N449">
            <v>298.89999999999998</v>
          </cell>
          <cell r="O449">
            <v>51.183333333333337</v>
          </cell>
          <cell r="P449">
            <v>60</v>
          </cell>
          <cell r="Q449">
            <v>0.4</v>
          </cell>
          <cell r="R449">
            <v>22.833333333333332</v>
          </cell>
          <cell r="S449">
            <v>433.31666666666661</v>
          </cell>
          <cell r="T449">
            <v>115.72329999999999</v>
          </cell>
        </row>
        <row r="450">
          <cell r="A450" t="str">
            <v>R</v>
          </cell>
          <cell r="B450">
            <v>200511</v>
          </cell>
          <cell r="C450" t="str">
            <v>Loyal swap PP</v>
          </cell>
          <cell r="D450" t="str">
            <v>Exprimo</v>
          </cell>
          <cell r="E450" t="str">
            <v>Smile 20 P2P</v>
          </cell>
          <cell r="F450">
            <v>995</v>
          </cell>
          <cell r="G450">
            <v>154526.16666666657</v>
          </cell>
          <cell r="H450">
            <v>20328.766666666666</v>
          </cell>
          <cell r="I450">
            <v>15352.86666666666</v>
          </cell>
          <cell r="J450">
            <v>965.4</v>
          </cell>
          <cell r="K450">
            <v>8037.3166666666639</v>
          </cell>
          <cell r="L450">
            <v>199210.51666666684</v>
          </cell>
          <cell r="M450">
            <v>90115</v>
          </cell>
          <cell r="N450">
            <v>116076.95</v>
          </cell>
          <cell r="O450">
            <v>19007.683333333338</v>
          </cell>
          <cell r="P450">
            <v>29634</v>
          </cell>
          <cell r="Q450">
            <v>2232.8333333333339</v>
          </cell>
          <cell r="R450">
            <v>6196.2</v>
          </cell>
          <cell r="S450">
            <v>173147.66666666677</v>
          </cell>
          <cell r="T450">
            <v>50175.739300000045</v>
          </cell>
        </row>
        <row r="451">
          <cell r="A451" t="str">
            <v>R</v>
          </cell>
          <cell r="B451">
            <v>200511</v>
          </cell>
          <cell r="C451" t="str">
            <v>Loyal swap PP</v>
          </cell>
          <cell r="D451" t="str">
            <v>Exprimo</v>
          </cell>
          <cell r="E451" t="str">
            <v>Smile 40 ATAN</v>
          </cell>
          <cell r="F451">
            <v>682</v>
          </cell>
          <cell r="G451">
            <v>77936.283333333471</v>
          </cell>
          <cell r="H451">
            <v>38073.616666666647</v>
          </cell>
          <cell r="I451">
            <v>24583.533333333315</v>
          </cell>
          <cell r="J451">
            <v>1625.5833333333337</v>
          </cell>
          <cell r="K451">
            <v>15912.583333333334</v>
          </cell>
          <cell r="L451">
            <v>158131.6</v>
          </cell>
          <cell r="M451">
            <v>64110</v>
          </cell>
          <cell r="N451">
            <v>54738.166666666722</v>
          </cell>
          <cell r="O451">
            <v>28350.7</v>
          </cell>
          <cell r="P451">
            <v>27639.583333333365</v>
          </cell>
          <cell r="Q451">
            <v>2501.1666666666674</v>
          </cell>
          <cell r="R451">
            <v>8916.85</v>
          </cell>
          <cell r="S451">
            <v>122146.4666666666</v>
          </cell>
          <cell r="T451">
            <v>43968.803900000014</v>
          </cell>
        </row>
        <row r="452">
          <cell r="A452" t="str">
            <v>R</v>
          </cell>
          <cell r="B452">
            <v>200511</v>
          </cell>
          <cell r="C452" t="str">
            <v>Loyal swap PP</v>
          </cell>
          <cell r="D452" t="str">
            <v>Exprimo</v>
          </cell>
          <cell r="E452" t="str">
            <v>Smile 40 P2P</v>
          </cell>
          <cell r="F452">
            <v>349</v>
          </cell>
          <cell r="G452">
            <v>119708.18333333339</v>
          </cell>
          <cell r="H452">
            <v>12397.716666666667</v>
          </cell>
          <cell r="I452">
            <v>9234.0166666666628</v>
          </cell>
          <cell r="J452">
            <v>931.35</v>
          </cell>
          <cell r="K452">
            <v>5936.5</v>
          </cell>
          <cell r="L452">
            <v>148207.76666666666</v>
          </cell>
          <cell r="M452">
            <v>43607</v>
          </cell>
          <cell r="N452">
            <v>68501.566666666607</v>
          </cell>
          <cell r="O452">
            <v>11155.8</v>
          </cell>
          <cell r="P452">
            <v>15898.883333333333</v>
          </cell>
          <cell r="Q452">
            <v>1301.4833333333331</v>
          </cell>
          <cell r="R452">
            <v>2739</v>
          </cell>
          <cell r="S452">
            <v>99596.733333333366</v>
          </cell>
          <cell r="T452">
            <v>29876.527499999986</v>
          </cell>
        </row>
        <row r="453">
          <cell r="A453" t="str">
            <v>R</v>
          </cell>
          <cell r="B453">
            <v>200511</v>
          </cell>
          <cell r="C453" t="str">
            <v>Loyal swap PP</v>
          </cell>
          <cell r="D453" t="str">
            <v>Exprimo</v>
          </cell>
          <cell r="E453" t="str">
            <v>Smile 5 P2P</v>
          </cell>
          <cell r="F453">
            <v>61</v>
          </cell>
          <cell r="G453">
            <v>4471.6000000000004</v>
          </cell>
          <cell r="H453">
            <v>798.23333333333335</v>
          </cell>
          <cell r="I453">
            <v>637.91666666666652</v>
          </cell>
          <cell r="J453">
            <v>31.766666666666666</v>
          </cell>
          <cell r="K453">
            <v>250.75</v>
          </cell>
          <cell r="L453">
            <v>6190.2666666666664</v>
          </cell>
          <cell r="M453">
            <v>4440</v>
          </cell>
          <cell r="N453">
            <v>4166.6000000000004</v>
          </cell>
          <cell r="O453">
            <v>510.95</v>
          </cell>
          <cell r="P453">
            <v>1285.7333333333329</v>
          </cell>
          <cell r="Q453">
            <v>49.733333333333341</v>
          </cell>
          <cell r="R453">
            <v>188.3833333333333</v>
          </cell>
          <cell r="S453">
            <v>6201.4</v>
          </cell>
          <cell r="T453">
            <v>1969.0469999999998</v>
          </cell>
        </row>
        <row r="454">
          <cell r="A454" t="str">
            <v>R</v>
          </cell>
          <cell r="B454">
            <v>200511</v>
          </cell>
          <cell r="C454" t="str">
            <v>Loyal swap PP</v>
          </cell>
          <cell r="D454" t="str">
            <v>Exprimo</v>
          </cell>
          <cell r="E454" t="str">
            <v>SME_Package Medium</v>
          </cell>
          <cell r="F454">
            <v>7</v>
          </cell>
          <cell r="G454">
            <v>847.4</v>
          </cell>
          <cell r="H454">
            <v>84.766666666666666</v>
          </cell>
          <cell r="I454">
            <v>149.03333333333336</v>
          </cell>
          <cell r="J454">
            <v>21.233333333333334</v>
          </cell>
          <cell r="K454">
            <v>72.150000000000006</v>
          </cell>
          <cell r="L454">
            <v>1174.5833333333335</v>
          </cell>
          <cell r="M454">
            <v>284</v>
          </cell>
          <cell r="N454">
            <v>592.48333333333335</v>
          </cell>
          <cell r="O454">
            <v>88.583333333333343</v>
          </cell>
          <cell r="P454">
            <v>184.15</v>
          </cell>
          <cell r="Q454">
            <v>129.55000000000001</v>
          </cell>
          <cell r="R454">
            <v>17.133333333333333</v>
          </cell>
          <cell r="S454">
            <v>1011.9</v>
          </cell>
          <cell r="T454">
            <v>317.6986</v>
          </cell>
        </row>
        <row r="455">
          <cell r="A455" t="str">
            <v>R</v>
          </cell>
          <cell r="B455">
            <v>200511</v>
          </cell>
          <cell r="C455" t="str">
            <v>Loyal swap PP</v>
          </cell>
          <cell r="D455" t="str">
            <v>Exprimo</v>
          </cell>
          <cell r="E455" t="str">
            <v>Smile 5 ATAN</v>
          </cell>
          <cell r="F455">
            <v>122</v>
          </cell>
          <cell r="G455">
            <v>5299.8666666666668</v>
          </cell>
          <cell r="H455">
            <v>2327.3666666666672</v>
          </cell>
          <cell r="I455">
            <v>1179.5833333333333</v>
          </cell>
          <cell r="J455">
            <v>78.466666666666669</v>
          </cell>
          <cell r="K455">
            <v>699.38333333333321</v>
          </cell>
          <cell r="L455">
            <v>9584.6666666666642</v>
          </cell>
          <cell r="M455">
            <v>10483</v>
          </cell>
          <cell r="N455">
            <v>4318.3</v>
          </cell>
          <cell r="O455">
            <v>1895.6333333333332</v>
          </cell>
          <cell r="P455">
            <v>2411.316666666668</v>
          </cell>
          <cell r="Q455">
            <v>412.8</v>
          </cell>
          <cell r="R455">
            <v>425.53333333333336</v>
          </cell>
          <cell r="S455">
            <v>9463.5833333333321</v>
          </cell>
          <cell r="T455">
            <v>4430.9603000000016</v>
          </cell>
        </row>
        <row r="456">
          <cell r="A456" t="str">
            <v>R</v>
          </cell>
          <cell r="B456">
            <v>200511</v>
          </cell>
          <cell r="C456" t="str">
            <v>Loyal swap PP</v>
          </cell>
          <cell r="D456" t="str">
            <v>BP_Easy</v>
          </cell>
          <cell r="E456" t="str">
            <v>Smile 60 ATAN</v>
          </cell>
          <cell r="F456">
            <v>54</v>
          </cell>
          <cell r="G456">
            <v>5840.833333333333</v>
          </cell>
          <cell r="H456">
            <v>4228.6166666666659</v>
          </cell>
          <cell r="I456">
            <v>2189.1833333333329</v>
          </cell>
          <cell r="J456">
            <v>1448.4833333333333</v>
          </cell>
          <cell r="K456">
            <v>1423.7666666666667</v>
          </cell>
          <cell r="L456">
            <v>15130.883333333333</v>
          </cell>
          <cell r="M456">
            <v>3245</v>
          </cell>
          <cell r="N456">
            <v>3543</v>
          </cell>
          <cell r="O456">
            <v>2335.6833333333334</v>
          </cell>
          <cell r="P456">
            <v>2363.0666666666666</v>
          </cell>
          <cell r="Q456">
            <v>1587.8666666666666</v>
          </cell>
          <cell r="R456">
            <v>510.93333333333328</v>
          </cell>
          <cell r="S456">
            <v>10340.549999999999</v>
          </cell>
          <cell r="T456">
            <v>3903.9762000000005</v>
          </cell>
        </row>
        <row r="457">
          <cell r="A457" t="str">
            <v>R</v>
          </cell>
          <cell r="B457">
            <v>200511</v>
          </cell>
          <cell r="C457" t="str">
            <v>Loyal swap PP</v>
          </cell>
          <cell r="D457" t="str">
            <v>Business Package</v>
          </cell>
          <cell r="E457" t="str">
            <v>Proxitime all day</v>
          </cell>
          <cell r="F457">
            <v>1</v>
          </cell>
          <cell r="G457">
            <v>112.61666666666666</v>
          </cell>
          <cell r="H457">
            <v>8.8166666666666664</v>
          </cell>
          <cell r="I457">
            <v>4</v>
          </cell>
          <cell r="J457">
            <v>0</v>
          </cell>
          <cell r="K457">
            <v>15.8</v>
          </cell>
          <cell r="L457">
            <v>141.23333333333332</v>
          </cell>
          <cell r="M457">
            <v>122</v>
          </cell>
          <cell r="N457">
            <v>18.816666666666666</v>
          </cell>
          <cell r="O457">
            <v>9.65</v>
          </cell>
          <cell r="P457">
            <v>7.083333333333333</v>
          </cell>
          <cell r="Q457">
            <v>0</v>
          </cell>
          <cell r="R457">
            <v>1.2333333333333334</v>
          </cell>
          <cell r="S457">
            <v>36.783333333333339</v>
          </cell>
          <cell r="T457">
            <v>87.913299999999992</v>
          </cell>
        </row>
        <row r="458">
          <cell r="A458" t="str">
            <v>R</v>
          </cell>
          <cell r="B458">
            <v>200511</v>
          </cell>
          <cell r="C458" t="str">
            <v>Loyal swap PP</v>
          </cell>
          <cell r="D458" t="str">
            <v>BP_Easy</v>
          </cell>
          <cell r="E458" t="str">
            <v>Smile 100 ATAN</v>
          </cell>
          <cell r="F458">
            <v>1</v>
          </cell>
          <cell r="G458">
            <v>182.13333333333333</v>
          </cell>
          <cell r="H458">
            <v>68.833333333333329</v>
          </cell>
          <cell r="I458">
            <v>35.716666666666669</v>
          </cell>
          <cell r="J458">
            <v>0</v>
          </cell>
          <cell r="K458">
            <v>2</v>
          </cell>
          <cell r="L458">
            <v>288.68333333333328</v>
          </cell>
          <cell r="M458">
            <v>102</v>
          </cell>
          <cell r="N458">
            <v>3.4833333333333334</v>
          </cell>
          <cell r="O458">
            <v>0.13333333333333333</v>
          </cell>
          <cell r="P458">
            <v>0</v>
          </cell>
          <cell r="Q458">
            <v>0</v>
          </cell>
          <cell r="R458">
            <v>0</v>
          </cell>
          <cell r="S458">
            <v>3.6166666666666667</v>
          </cell>
          <cell r="T458">
            <v>55.676600000000001</v>
          </cell>
        </row>
        <row r="459">
          <cell r="A459" t="str">
            <v>R</v>
          </cell>
          <cell r="B459">
            <v>200511</v>
          </cell>
          <cell r="C459" t="str">
            <v>Loyal swap PP</v>
          </cell>
          <cell r="D459" t="str">
            <v>BP_Easy</v>
          </cell>
          <cell r="E459" t="str">
            <v>Smile 20 ATAN</v>
          </cell>
          <cell r="F459">
            <v>978</v>
          </cell>
          <cell r="G459">
            <v>48846.85</v>
          </cell>
          <cell r="H459">
            <v>27082.083333333332</v>
          </cell>
          <cell r="I459">
            <v>25716.31666666664</v>
          </cell>
          <cell r="J459">
            <v>4929.4666666666662</v>
          </cell>
          <cell r="K459">
            <v>9155.5666666666675</v>
          </cell>
          <cell r="L459">
            <v>115730.28333333338</v>
          </cell>
          <cell r="M459">
            <v>50688</v>
          </cell>
          <cell r="N459">
            <v>45780.350000000086</v>
          </cell>
          <cell r="O459">
            <v>23163.06666666668</v>
          </cell>
          <cell r="P459">
            <v>26371.666666666664</v>
          </cell>
          <cell r="Q459">
            <v>5983.4833333333354</v>
          </cell>
          <cell r="R459">
            <v>6270.7666666666582</v>
          </cell>
          <cell r="S459">
            <v>107569.3333333334</v>
          </cell>
          <cell r="T459">
            <v>37240.757999999958</v>
          </cell>
        </row>
        <row r="460">
          <cell r="A460" t="str">
            <v>R</v>
          </cell>
          <cell r="B460">
            <v>200511</v>
          </cell>
          <cell r="C460" t="str">
            <v>Loyal swap PP</v>
          </cell>
          <cell r="D460" t="str">
            <v>BP_Easy</v>
          </cell>
          <cell r="E460" t="str">
            <v>Smile 20 P2P</v>
          </cell>
          <cell r="F460">
            <v>585</v>
          </cell>
          <cell r="G460">
            <v>85234.416666666672</v>
          </cell>
          <cell r="H460">
            <v>14443.2</v>
          </cell>
          <cell r="I460">
            <v>11797.7</v>
          </cell>
          <cell r="J460">
            <v>1547.4833333333336</v>
          </cell>
          <cell r="K460">
            <v>6371.5166666666692</v>
          </cell>
          <cell r="L460">
            <v>119394.31666666668</v>
          </cell>
          <cell r="M460">
            <v>43163</v>
          </cell>
          <cell r="N460">
            <v>70756.850000000064</v>
          </cell>
          <cell r="O460">
            <v>13253.416666666684</v>
          </cell>
          <cell r="P460">
            <v>19524.983333333323</v>
          </cell>
          <cell r="Q460">
            <v>3636.3833333333332</v>
          </cell>
          <cell r="R460">
            <v>3528.5</v>
          </cell>
          <cell r="S460">
            <v>110700.13333333335</v>
          </cell>
          <cell r="T460">
            <v>29882.902999999962</v>
          </cell>
        </row>
        <row r="461">
          <cell r="A461" t="str">
            <v>R</v>
          </cell>
          <cell r="B461">
            <v>200511</v>
          </cell>
          <cell r="C461" t="str">
            <v>Loyal swap PP</v>
          </cell>
          <cell r="D461" t="str">
            <v>BP_Easy</v>
          </cell>
          <cell r="E461" t="str">
            <v>Smile 40 ATAN</v>
          </cell>
          <cell r="F461">
            <v>855</v>
          </cell>
          <cell r="G461">
            <v>77246.566666666637</v>
          </cell>
          <cell r="H461">
            <v>52758.033333333449</v>
          </cell>
          <cell r="I461">
            <v>38829.499999999949</v>
          </cell>
          <cell r="J461">
            <v>3596.1833333333343</v>
          </cell>
          <cell r="K461">
            <v>20579.466666666678</v>
          </cell>
          <cell r="L461">
            <v>193009.75</v>
          </cell>
          <cell r="M461">
            <v>61519</v>
          </cell>
          <cell r="N461">
            <v>62653.999999999935</v>
          </cell>
          <cell r="O461">
            <v>37436.116666666632</v>
          </cell>
          <cell r="P461">
            <v>35751.533333333333</v>
          </cell>
          <cell r="Q461">
            <v>4774.0833333333376</v>
          </cell>
          <cell r="R461">
            <v>11699.05</v>
          </cell>
          <cell r="S461">
            <v>152314.78333333338</v>
          </cell>
          <cell r="T461">
            <v>47366.407099999968</v>
          </cell>
        </row>
        <row r="462">
          <cell r="A462" t="str">
            <v>R</v>
          </cell>
          <cell r="B462">
            <v>200511</v>
          </cell>
          <cell r="C462" t="str">
            <v>Loyal swap PP</v>
          </cell>
          <cell r="D462" t="str">
            <v>BP_Easy</v>
          </cell>
          <cell r="E462" t="str">
            <v>Smile 40 P2P</v>
          </cell>
          <cell r="F462">
            <v>217</v>
          </cell>
          <cell r="G462">
            <v>66443.533333333311</v>
          </cell>
          <cell r="H462">
            <v>10955.15</v>
          </cell>
          <cell r="I462">
            <v>7607.2</v>
          </cell>
          <cell r="J462">
            <v>1323.7333333333333</v>
          </cell>
          <cell r="K462">
            <v>5186.2333333333308</v>
          </cell>
          <cell r="L462">
            <v>91515.849999999919</v>
          </cell>
          <cell r="M462">
            <v>21570</v>
          </cell>
          <cell r="N462">
            <v>39004.1</v>
          </cell>
          <cell r="O462">
            <v>7461.75</v>
          </cell>
          <cell r="P462">
            <v>10059.016666666665</v>
          </cell>
          <cell r="Q462">
            <v>1352.7166666666665</v>
          </cell>
          <cell r="R462">
            <v>2857.4</v>
          </cell>
          <cell r="S462">
            <v>60734.98333333333</v>
          </cell>
          <cell r="T462">
            <v>20461.587400000008</v>
          </cell>
        </row>
        <row r="463">
          <cell r="A463" t="str">
            <v>R</v>
          </cell>
          <cell r="B463">
            <v>200511</v>
          </cell>
          <cell r="C463" t="str">
            <v>Loyal swap PP</v>
          </cell>
          <cell r="D463" t="str">
            <v>BP_Easy</v>
          </cell>
          <cell r="E463" t="str">
            <v>Smile 10 ATAN</v>
          </cell>
          <cell r="F463">
            <v>651</v>
          </cell>
          <cell r="G463">
            <v>17464.683333333342</v>
          </cell>
          <cell r="H463">
            <v>8929.0833333333303</v>
          </cell>
          <cell r="I463">
            <v>10635.566666666658</v>
          </cell>
          <cell r="J463">
            <v>1258.6166666666668</v>
          </cell>
          <cell r="K463">
            <v>2876.2166666666676</v>
          </cell>
          <cell r="L463">
            <v>41164.166666666657</v>
          </cell>
          <cell r="M463">
            <v>19213</v>
          </cell>
          <cell r="N463">
            <v>19228.783333333347</v>
          </cell>
          <cell r="O463">
            <v>8422</v>
          </cell>
          <cell r="P463">
            <v>10892.783333333331</v>
          </cell>
          <cell r="Q463">
            <v>3074.8833333333328</v>
          </cell>
          <cell r="R463">
            <v>1972.2166666666669</v>
          </cell>
          <cell r="S463">
            <v>43590.666666666621</v>
          </cell>
          <cell r="T463">
            <v>17696.016500000005</v>
          </cell>
        </row>
        <row r="464">
          <cell r="A464" t="str">
            <v>R</v>
          </cell>
          <cell r="B464">
            <v>200511</v>
          </cell>
          <cell r="C464" t="str">
            <v>Loyal swap PP</v>
          </cell>
          <cell r="D464" t="str">
            <v>BP_Easy</v>
          </cell>
          <cell r="E464" t="str">
            <v>Smile 5 P2P</v>
          </cell>
          <cell r="F464">
            <v>64</v>
          </cell>
          <cell r="G464">
            <v>3407.4333333333334</v>
          </cell>
          <cell r="H464">
            <v>865.66666666666674</v>
          </cell>
          <cell r="I464">
            <v>852.83333333333348</v>
          </cell>
          <cell r="J464">
            <v>29.45</v>
          </cell>
          <cell r="K464">
            <v>243.76666666666665</v>
          </cell>
          <cell r="L464">
            <v>5399.15</v>
          </cell>
          <cell r="M464">
            <v>2986</v>
          </cell>
          <cell r="N464">
            <v>2987.2333333333331</v>
          </cell>
          <cell r="O464">
            <v>801.38333333333333</v>
          </cell>
          <cell r="P464">
            <v>1457.8666666666668</v>
          </cell>
          <cell r="Q464">
            <v>143.53333333333333</v>
          </cell>
          <cell r="R464">
            <v>137.03333333333336</v>
          </cell>
          <cell r="S464">
            <v>5527.05</v>
          </cell>
          <cell r="T464">
            <v>1654.8635000000002</v>
          </cell>
        </row>
        <row r="465">
          <cell r="A465" t="str">
            <v>R</v>
          </cell>
          <cell r="B465">
            <v>200511</v>
          </cell>
          <cell r="C465" t="str">
            <v>Loyal swap PP</v>
          </cell>
          <cell r="D465" t="str">
            <v>BP_Easy</v>
          </cell>
          <cell r="E465" t="str">
            <v>SME_Package Medium</v>
          </cell>
          <cell r="F465">
            <v>15</v>
          </cell>
          <cell r="G465">
            <v>1308.5999999999999</v>
          </cell>
          <cell r="H465">
            <v>595.7833333333333</v>
          </cell>
          <cell r="I465">
            <v>409.75</v>
          </cell>
          <cell r="J465">
            <v>41.916666666666671</v>
          </cell>
          <cell r="K465">
            <v>373.35</v>
          </cell>
          <cell r="L465">
            <v>2729.4</v>
          </cell>
          <cell r="M465">
            <v>1405</v>
          </cell>
          <cell r="N465">
            <v>1204.7833333333333</v>
          </cell>
          <cell r="O465">
            <v>350.68333333333334</v>
          </cell>
          <cell r="P465">
            <v>521.20000000000005</v>
          </cell>
          <cell r="Q465">
            <v>2.95</v>
          </cell>
          <cell r="R465">
            <v>227.41666666666663</v>
          </cell>
          <cell r="S465">
            <v>2307.0333333333333</v>
          </cell>
          <cell r="T465">
            <v>736.75490000000002</v>
          </cell>
        </row>
        <row r="466">
          <cell r="A466" t="str">
            <v>R</v>
          </cell>
          <cell r="B466">
            <v>200511</v>
          </cell>
          <cell r="C466" t="str">
            <v>Loyal swap PP</v>
          </cell>
          <cell r="D466" t="str">
            <v>Business Package</v>
          </cell>
          <cell r="E466" t="str">
            <v>BP_Easy</v>
          </cell>
          <cell r="F466">
            <v>72</v>
          </cell>
          <cell r="G466">
            <v>10031.733333333332</v>
          </cell>
          <cell r="H466">
            <v>4784.0166666666673</v>
          </cell>
          <cell r="I466">
            <v>4084.1</v>
          </cell>
          <cell r="J466">
            <v>2216.7833333333333</v>
          </cell>
          <cell r="K466">
            <v>1784.9166666666663</v>
          </cell>
          <cell r="L466">
            <v>22901.55</v>
          </cell>
          <cell r="M466">
            <v>2618</v>
          </cell>
          <cell r="N466">
            <v>7834.2666666666655</v>
          </cell>
          <cell r="O466">
            <v>2241.4166666666665</v>
          </cell>
          <cell r="P466">
            <v>3267.1</v>
          </cell>
          <cell r="Q466">
            <v>981.1</v>
          </cell>
          <cell r="R466">
            <v>659.21666666666681</v>
          </cell>
          <cell r="S466">
            <v>14983.1</v>
          </cell>
          <cell r="T466">
            <v>5111.0619999999999</v>
          </cell>
        </row>
        <row r="467">
          <cell r="A467" t="str">
            <v>R</v>
          </cell>
          <cell r="B467">
            <v>200511</v>
          </cell>
          <cell r="C467" t="str">
            <v>Loyal swap PP</v>
          </cell>
          <cell r="D467" t="str">
            <v>Business Package</v>
          </cell>
          <cell r="E467" t="str">
            <v>Business Package High</v>
          </cell>
          <cell r="F467">
            <v>110</v>
          </cell>
          <cell r="G467">
            <v>34800.050000000003</v>
          </cell>
          <cell r="H467">
            <v>17127.349999999999</v>
          </cell>
          <cell r="I467">
            <v>9151.0166666666664</v>
          </cell>
          <cell r="J467">
            <v>3417.583333333333</v>
          </cell>
          <cell r="K467">
            <v>8162.9166666666652</v>
          </cell>
          <cell r="L467">
            <v>72658.916666666657</v>
          </cell>
          <cell r="M467">
            <v>10461</v>
          </cell>
          <cell r="N467">
            <v>20941.716666666678</v>
          </cell>
          <cell r="O467">
            <v>9127.6666666666642</v>
          </cell>
          <cell r="P467">
            <v>9464.4833333333336</v>
          </cell>
          <cell r="Q467">
            <v>2921.8333333333344</v>
          </cell>
          <cell r="R467">
            <v>3748.7166666666662</v>
          </cell>
          <cell r="S467">
            <v>46204.416666666679</v>
          </cell>
          <cell r="T467">
            <v>14602.3408</v>
          </cell>
        </row>
        <row r="468">
          <cell r="A468" t="str">
            <v>R</v>
          </cell>
          <cell r="B468">
            <v>200511</v>
          </cell>
          <cell r="C468" t="str">
            <v>Loyal swap PP</v>
          </cell>
          <cell r="D468" t="str">
            <v>Business Package</v>
          </cell>
          <cell r="E468" t="str">
            <v>Business Package Light</v>
          </cell>
          <cell r="F468">
            <v>18</v>
          </cell>
          <cell r="G468">
            <v>2880.3</v>
          </cell>
          <cell r="H468">
            <v>1157.95</v>
          </cell>
          <cell r="I468">
            <v>511.88333333333333</v>
          </cell>
          <cell r="J468">
            <v>202.63333333333335</v>
          </cell>
          <cell r="K468">
            <v>464.01666666666665</v>
          </cell>
          <cell r="L468">
            <v>5216.7833333333328</v>
          </cell>
          <cell r="M468">
            <v>1585</v>
          </cell>
          <cell r="N468">
            <v>1760.5833333333335</v>
          </cell>
          <cell r="O468">
            <v>767.16666666666674</v>
          </cell>
          <cell r="P468">
            <v>760.08333333333337</v>
          </cell>
          <cell r="Q468">
            <v>82.516666666666666</v>
          </cell>
          <cell r="R468">
            <v>328.4666666666667</v>
          </cell>
          <cell r="S468">
            <v>3698.8166666666666</v>
          </cell>
          <cell r="T468">
            <v>1520.1095</v>
          </cell>
        </row>
        <row r="469">
          <cell r="A469" t="str">
            <v>R</v>
          </cell>
          <cell r="B469">
            <v>200511</v>
          </cell>
          <cell r="C469" t="str">
            <v>Loyal swap PP</v>
          </cell>
          <cell r="D469" t="str">
            <v>Business Package</v>
          </cell>
          <cell r="E469" t="str">
            <v>Corpo</v>
          </cell>
          <cell r="F469">
            <v>72</v>
          </cell>
          <cell r="G469">
            <v>15525.25</v>
          </cell>
          <cell r="H469">
            <v>8620.1166666666686</v>
          </cell>
          <cell r="I469">
            <v>5155.1000000000004</v>
          </cell>
          <cell r="J469">
            <v>1354.15</v>
          </cell>
          <cell r="K469">
            <v>2965.8833333333332</v>
          </cell>
          <cell r="L469">
            <v>33620.5</v>
          </cell>
          <cell r="M469">
            <v>7068</v>
          </cell>
          <cell r="N469">
            <v>13601.85</v>
          </cell>
          <cell r="O469">
            <v>4872.8</v>
          </cell>
          <cell r="P469">
            <v>5672.1833333333343</v>
          </cell>
          <cell r="Q469">
            <v>1053.4666666666667</v>
          </cell>
          <cell r="R469">
            <v>2172</v>
          </cell>
          <cell r="S469">
            <v>27372.3</v>
          </cell>
          <cell r="T469">
            <v>6972.2006000000019</v>
          </cell>
        </row>
        <row r="470">
          <cell r="A470" t="str">
            <v>R</v>
          </cell>
          <cell r="B470">
            <v>200511</v>
          </cell>
          <cell r="C470" t="str">
            <v>Loyal swap PP</v>
          </cell>
          <cell r="D470" t="str">
            <v>Business Package</v>
          </cell>
          <cell r="E470" t="str">
            <v>Fun</v>
          </cell>
          <cell r="F470">
            <v>3</v>
          </cell>
          <cell r="G470">
            <v>166.71666666666667</v>
          </cell>
          <cell r="H470">
            <v>134.85</v>
          </cell>
          <cell r="I470">
            <v>85.38333333333334</v>
          </cell>
          <cell r="J470">
            <v>3.3666666666666667</v>
          </cell>
          <cell r="K470">
            <v>61.016666666666666</v>
          </cell>
          <cell r="L470">
            <v>451.33333333333337</v>
          </cell>
          <cell r="M470">
            <v>242</v>
          </cell>
          <cell r="N470">
            <v>207</v>
          </cell>
          <cell r="O470">
            <v>105.41666666666667</v>
          </cell>
          <cell r="P470">
            <v>73.566666666666663</v>
          </cell>
          <cell r="Q470">
            <v>1.5</v>
          </cell>
          <cell r="R470">
            <v>41.35</v>
          </cell>
          <cell r="S470">
            <v>428.83333333333331</v>
          </cell>
          <cell r="T470">
            <v>195.85190000000003</v>
          </cell>
        </row>
        <row r="471">
          <cell r="A471" t="str">
            <v>R</v>
          </cell>
          <cell r="B471">
            <v>200511</v>
          </cell>
          <cell r="C471" t="str">
            <v>Loyal swap PP</v>
          </cell>
          <cell r="D471" t="str">
            <v>Business Package</v>
          </cell>
          <cell r="E471" t="str">
            <v>Mobile Group</v>
          </cell>
          <cell r="F471">
            <v>50</v>
          </cell>
          <cell r="G471">
            <v>12964.516666666665</v>
          </cell>
          <cell r="H471">
            <v>3892.416666666667</v>
          </cell>
          <cell r="I471">
            <v>4924.7333333333336</v>
          </cell>
          <cell r="J471">
            <v>730.2833333333333</v>
          </cell>
          <cell r="K471">
            <v>1743.15</v>
          </cell>
          <cell r="L471">
            <v>24255.1</v>
          </cell>
          <cell r="M471">
            <v>4475</v>
          </cell>
          <cell r="N471">
            <v>9927.6</v>
          </cell>
          <cell r="O471">
            <v>3736.7</v>
          </cell>
          <cell r="P471">
            <v>5899.5</v>
          </cell>
          <cell r="Q471">
            <v>1089.5</v>
          </cell>
          <cell r="R471">
            <v>599.41666666666674</v>
          </cell>
          <cell r="S471">
            <v>21252.716666666664</v>
          </cell>
          <cell r="T471">
            <v>4629.227100000001</v>
          </cell>
        </row>
        <row r="472">
          <cell r="A472" t="str">
            <v>R</v>
          </cell>
          <cell r="B472">
            <v>200511</v>
          </cell>
          <cell r="C472" t="str">
            <v>Loyal swap PP</v>
          </cell>
          <cell r="D472" t="str">
            <v>Corpo</v>
          </cell>
          <cell r="E472" t="str">
            <v>Smile 5 ATAN</v>
          </cell>
          <cell r="F472">
            <v>2</v>
          </cell>
          <cell r="G472">
            <v>85.35</v>
          </cell>
          <cell r="H472">
            <v>15.616666666666667</v>
          </cell>
          <cell r="I472">
            <v>11.766666666666667</v>
          </cell>
          <cell r="J472">
            <v>0</v>
          </cell>
          <cell r="K472">
            <v>4.916666666666667</v>
          </cell>
          <cell r="L472">
            <v>117.65</v>
          </cell>
          <cell r="M472">
            <v>63</v>
          </cell>
          <cell r="N472">
            <v>60.216666666666669</v>
          </cell>
          <cell r="O472">
            <v>26.033333333333335</v>
          </cell>
          <cell r="P472">
            <v>23.8</v>
          </cell>
          <cell r="Q472">
            <v>0</v>
          </cell>
          <cell r="R472">
            <v>1</v>
          </cell>
          <cell r="S472">
            <v>111.05</v>
          </cell>
          <cell r="T472">
            <v>36.3172</v>
          </cell>
        </row>
        <row r="473">
          <cell r="A473" t="str">
            <v>R</v>
          </cell>
          <cell r="B473">
            <v>200511</v>
          </cell>
          <cell r="C473" t="str">
            <v>Loyal swap PP</v>
          </cell>
          <cell r="D473" t="str">
            <v>BP_Easy</v>
          </cell>
          <cell r="E473" t="str">
            <v>Smile 5 ATAN</v>
          </cell>
          <cell r="F473">
            <v>182</v>
          </cell>
          <cell r="G473">
            <v>7773.5</v>
          </cell>
          <cell r="H473">
            <v>3923.6833333333334</v>
          </cell>
          <cell r="I473">
            <v>3965.9166666666661</v>
          </cell>
          <cell r="J473">
            <v>712.98333333333369</v>
          </cell>
          <cell r="K473">
            <v>2194.5833333333339</v>
          </cell>
          <cell r="L473">
            <v>18570.666666666682</v>
          </cell>
          <cell r="M473">
            <v>7507</v>
          </cell>
          <cell r="N473">
            <v>6784.75</v>
          </cell>
          <cell r="O473">
            <v>3274.4333333333343</v>
          </cell>
          <cell r="P473">
            <v>3159.75</v>
          </cell>
          <cell r="Q473">
            <v>1000.8833333333331</v>
          </cell>
          <cell r="R473">
            <v>1053.0333333333333</v>
          </cell>
          <cell r="S473">
            <v>15272.85</v>
          </cell>
          <cell r="T473">
            <v>5722.3678999999966</v>
          </cell>
        </row>
        <row r="474">
          <cell r="A474" t="str">
            <v>R</v>
          </cell>
          <cell r="B474">
            <v>200511</v>
          </cell>
          <cell r="C474" t="str">
            <v>Loyal swap PP</v>
          </cell>
          <cell r="D474" t="str">
            <v>BP_Easy</v>
          </cell>
          <cell r="E474" t="str">
            <v>Proxitime all day</v>
          </cell>
          <cell r="F474">
            <v>12</v>
          </cell>
          <cell r="G474">
            <v>406.78333333333336</v>
          </cell>
          <cell r="H474">
            <v>187.15</v>
          </cell>
          <cell r="I474">
            <v>158.21666666666664</v>
          </cell>
          <cell r="J474">
            <v>4.5333333333333332</v>
          </cell>
          <cell r="K474">
            <v>68.01666666666668</v>
          </cell>
          <cell r="L474">
            <v>824.7</v>
          </cell>
          <cell r="M474">
            <v>730</v>
          </cell>
          <cell r="N474">
            <v>263.56666666666666</v>
          </cell>
          <cell r="O474">
            <v>118.11666666666667</v>
          </cell>
          <cell r="P474">
            <v>266.7</v>
          </cell>
          <cell r="Q474">
            <v>0</v>
          </cell>
          <cell r="R474">
            <v>52.833333333333336</v>
          </cell>
          <cell r="S474">
            <v>701.2166666666667</v>
          </cell>
          <cell r="T474">
            <v>282.06029999999998</v>
          </cell>
        </row>
        <row r="475">
          <cell r="A475" t="str">
            <v>R</v>
          </cell>
          <cell r="B475">
            <v>200511</v>
          </cell>
          <cell r="C475" t="str">
            <v>Loyal swap PP</v>
          </cell>
          <cell r="D475" t="str">
            <v>BP_Easy</v>
          </cell>
          <cell r="E475" t="str">
            <v>Business Package</v>
          </cell>
          <cell r="F475">
            <v>231</v>
          </cell>
          <cell r="G475">
            <v>55993.5</v>
          </cell>
          <cell r="H475">
            <v>29776.983333333319</v>
          </cell>
          <cell r="I475">
            <v>17499.05</v>
          </cell>
          <cell r="J475">
            <v>2394.2833333333338</v>
          </cell>
          <cell r="K475">
            <v>10209.416666666673</v>
          </cell>
          <cell r="L475">
            <v>115873.23333333332</v>
          </cell>
          <cell r="M475">
            <v>25310</v>
          </cell>
          <cell r="N475">
            <v>34400.033333333333</v>
          </cell>
          <cell r="O475">
            <v>15100.9</v>
          </cell>
          <cell r="P475">
            <v>13307.9</v>
          </cell>
          <cell r="Q475">
            <v>2838.1166666666672</v>
          </cell>
          <cell r="R475">
            <v>4837.3</v>
          </cell>
          <cell r="S475">
            <v>70484.25</v>
          </cell>
          <cell r="T475">
            <v>26244.303900000017</v>
          </cell>
        </row>
        <row r="476">
          <cell r="A476" t="str">
            <v>R</v>
          </cell>
          <cell r="B476">
            <v>200511</v>
          </cell>
          <cell r="C476" t="str">
            <v>Loyal swap PP</v>
          </cell>
          <cell r="D476" t="str">
            <v>BP_Easy</v>
          </cell>
          <cell r="E476" t="str">
            <v>Business Package High</v>
          </cell>
          <cell r="F476">
            <v>144</v>
          </cell>
          <cell r="G476">
            <v>27140.133333333331</v>
          </cell>
          <cell r="H476">
            <v>12904.1</v>
          </cell>
          <cell r="I476">
            <v>7251.7333333333318</v>
          </cell>
          <cell r="J476">
            <v>2121.5</v>
          </cell>
          <cell r="K476">
            <v>6318.2333333333354</v>
          </cell>
          <cell r="L476">
            <v>55735.7</v>
          </cell>
          <cell r="M476">
            <v>13169</v>
          </cell>
          <cell r="N476">
            <v>16132.383333333333</v>
          </cell>
          <cell r="O476">
            <v>6156.65</v>
          </cell>
          <cell r="P476">
            <v>7453.4166666666661</v>
          </cell>
          <cell r="Q476">
            <v>1558.2666666666667</v>
          </cell>
          <cell r="R476">
            <v>3101.3833333333328</v>
          </cell>
          <cell r="S476">
            <v>34402.1</v>
          </cell>
          <cell r="T476">
            <v>12647.291200000001</v>
          </cell>
        </row>
        <row r="477">
          <cell r="A477" t="str">
            <v>R</v>
          </cell>
          <cell r="B477">
            <v>200511</v>
          </cell>
          <cell r="C477" t="str">
            <v>Loyal swap PP</v>
          </cell>
          <cell r="D477" t="str">
            <v>BP_Easy</v>
          </cell>
          <cell r="E477" t="str">
            <v>Business Package Light</v>
          </cell>
          <cell r="F477">
            <v>107</v>
          </cell>
          <cell r="G477">
            <v>3439.6333333333332</v>
          </cell>
          <cell r="H477">
            <v>2048.5166666666669</v>
          </cell>
          <cell r="I477">
            <v>2497.0833333333335</v>
          </cell>
          <cell r="J477">
            <v>1417.1666666666663</v>
          </cell>
          <cell r="K477">
            <v>467.65</v>
          </cell>
          <cell r="L477">
            <v>9870.0499999999993</v>
          </cell>
          <cell r="M477">
            <v>2974</v>
          </cell>
          <cell r="N477">
            <v>4011.05</v>
          </cell>
          <cell r="O477">
            <v>1775.6833333333327</v>
          </cell>
          <cell r="P477">
            <v>1863.7333333333331</v>
          </cell>
          <cell r="Q477">
            <v>1713.5833333333333</v>
          </cell>
          <cell r="R477">
            <v>348.0333333333333</v>
          </cell>
          <cell r="S477">
            <v>9712.0833333333339</v>
          </cell>
          <cell r="T477">
            <v>5110.1832999999988</v>
          </cell>
        </row>
        <row r="478">
          <cell r="A478" t="str">
            <v>R</v>
          </cell>
          <cell r="B478">
            <v>200511</v>
          </cell>
          <cell r="C478" t="str">
            <v>Loyal swap PP</v>
          </cell>
          <cell r="D478" t="str">
            <v>BP_Easy</v>
          </cell>
          <cell r="E478" t="str">
            <v>Corpo</v>
          </cell>
          <cell r="F478">
            <v>243</v>
          </cell>
          <cell r="G478">
            <v>21457.733333333337</v>
          </cell>
          <cell r="H478">
            <v>9756.016666666661</v>
          </cell>
          <cell r="I478">
            <v>7620.15</v>
          </cell>
          <cell r="J478">
            <v>1806.1</v>
          </cell>
          <cell r="K478">
            <v>3050.7666666666673</v>
          </cell>
          <cell r="L478">
            <v>43690.76666666667</v>
          </cell>
          <cell r="M478">
            <v>16005</v>
          </cell>
          <cell r="N478">
            <v>23269.216666666678</v>
          </cell>
          <cell r="O478">
            <v>9431.0666666666748</v>
          </cell>
          <cell r="P478">
            <v>10293.466666666667</v>
          </cell>
          <cell r="Q478">
            <v>2954.7833333333333</v>
          </cell>
          <cell r="R478">
            <v>1582.9666666666672</v>
          </cell>
          <cell r="S478">
            <v>47531.5</v>
          </cell>
          <cell r="T478">
            <v>12553.790800000001</v>
          </cell>
        </row>
        <row r="479">
          <cell r="A479" t="str">
            <v>R</v>
          </cell>
          <cell r="B479">
            <v>200511</v>
          </cell>
          <cell r="C479" t="str">
            <v>Loyal swap PP</v>
          </cell>
          <cell r="D479" t="str">
            <v>BP_Easy</v>
          </cell>
          <cell r="E479" t="str">
            <v>Fun</v>
          </cell>
          <cell r="F479">
            <v>21</v>
          </cell>
          <cell r="G479">
            <v>1586.0166666666669</v>
          </cell>
          <cell r="H479">
            <v>353.63333333333333</v>
          </cell>
          <cell r="I479">
            <v>284.51666666666665</v>
          </cell>
          <cell r="J479">
            <v>14.55</v>
          </cell>
          <cell r="K479">
            <v>262.56666666666666</v>
          </cell>
          <cell r="L479">
            <v>2501.2833333333338</v>
          </cell>
          <cell r="M479">
            <v>1217</v>
          </cell>
          <cell r="N479">
            <v>1035.6166666666668</v>
          </cell>
          <cell r="O479">
            <v>331.41666666666669</v>
          </cell>
          <cell r="P479">
            <v>545.13333333333321</v>
          </cell>
          <cell r="Q479">
            <v>54.36666666666666</v>
          </cell>
          <cell r="R479">
            <v>168.3</v>
          </cell>
          <cell r="S479">
            <v>2134.8333333333335</v>
          </cell>
          <cell r="T479">
            <v>889.25900000000001</v>
          </cell>
        </row>
        <row r="480">
          <cell r="A480" t="str">
            <v>R</v>
          </cell>
          <cell r="B480">
            <v>200511</v>
          </cell>
          <cell r="C480" t="str">
            <v>Loyal swap PP</v>
          </cell>
          <cell r="D480" t="str">
            <v>BP_Easy</v>
          </cell>
          <cell r="E480" t="str">
            <v>Smile 10 P2P</v>
          </cell>
          <cell r="F480">
            <v>320</v>
          </cell>
          <cell r="G480">
            <v>19975.066666666666</v>
          </cell>
          <cell r="H480">
            <v>3013.9666666666635</v>
          </cell>
          <cell r="I480">
            <v>3530.55</v>
          </cell>
          <cell r="J480">
            <v>239.13333333333333</v>
          </cell>
          <cell r="K480">
            <v>1230.95</v>
          </cell>
          <cell r="L480">
            <v>27989.666666666679</v>
          </cell>
          <cell r="M480">
            <v>13942</v>
          </cell>
          <cell r="N480">
            <v>18257.849999999999</v>
          </cell>
          <cell r="O480">
            <v>3589.6833333333338</v>
          </cell>
          <cell r="P480">
            <v>6839.9</v>
          </cell>
          <cell r="Q480">
            <v>772.08333333333326</v>
          </cell>
          <cell r="R480">
            <v>904.23333333333346</v>
          </cell>
          <cell r="S480">
            <v>30363.75</v>
          </cell>
          <cell r="T480">
            <v>8849.8812999999991</v>
          </cell>
        </row>
        <row r="481">
          <cell r="A481" t="str">
            <v>R</v>
          </cell>
          <cell r="B481">
            <v>200511</v>
          </cell>
          <cell r="C481" t="str">
            <v>Loyal swap PP</v>
          </cell>
          <cell r="D481" t="str">
            <v>BP_Easy</v>
          </cell>
          <cell r="E481" t="str">
            <v>Pro</v>
          </cell>
          <cell r="F481">
            <v>13</v>
          </cell>
          <cell r="G481">
            <v>1796.3666666666666</v>
          </cell>
          <cell r="H481">
            <v>589.4</v>
          </cell>
          <cell r="I481">
            <v>277.75</v>
          </cell>
          <cell r="J481">
            <v>177.88333333333333</v>
          </cell>
          <cell r="K481">
            <v>50.383333333333326</v>
          </cell>
          <cell r="L481">
            <v>2891.7833333333338</v>
          </cell>
          <cell r="M481">
            <v>743</v>
          </cell>
          <cell r="N481">
            <v>2466.4499999999998</v>
          </cell>
          <cell r="O481">
            <v>405.53333333333336</v>
          </cell>
          <cell r="P481">
            <v>880.31666666666661</v>
          </cell>
          <cell r="Q481">
            <v>122.91666666666666</v>
          </cell>
          <cell r="R481">
            <v>83.65</v>
          </cell>
          <cell r="S481">
            <v>3958.8666666666668</v>
          </cell>
          <cell r="T481">
            <v>881.17629999999986</v>
          </cell>
        </row>
        <row r="482">
          <cell r="A482" t="str">
            <v>R</v>
          </cell>
          <cell r="B482">
            <v>200511</v>
          </cell>
          <cell r="C482" t="str">
            <v>Loyal swap PP</v>
          </cell>
          <cell r="D482" t="str">
            <v>Business Package</v>
          </cell>
          <cell r="E482" t="str">
            <v>SME_Package Extend ATAN</v>
          </cell>
          <cell r="F482">
            <v>28</v>
          </cell>
          <cell r="G482">
            <v>8419.2666666666664</v>
          </cell>
          <cell r="H482">
            <v>2717.3</v>
          </cell>
          <cell r="I482">
            <v>1820.6666666666667</v>
          </cell>
          <cell r="J482">
            <v>1321.6333333333334</v>
          </cell>
          <cell r="K482">
            <v>1724.3333333333333</v>
          </cell>
          <cell r="L482">
            <v>16003.2</v>
          </cell>
          <cell r="M482">
            <v>2249</v>
          </cell>
          <cell r="N482">
            <v>4494.1000000000004</v>
          </cell>
          <cell r="O482">
            <v>2309.9166666666665</v>
          </cell>
          <cell r="P482">
            <v>1451.9166666666663</v>
          </cell>
          <cell r="Q482">
            <v>894.25</v>
          </cell>
          <cell r="R482">
            <v>831.48333333333323</v>
          </cell>
          <cell r="S482">
            <v>9981.6666666666697</v>
          </cell>
          <cell r="T482">
            <v>4065.9929000000006</v>
          </cell>
        </row>
        <row r="483">
          <cell r="A483" t="str">
            <v>R</v>
          </cell>
          <cell r="B483">
            <v>200511</v>
          </cell>
          <cell r="C483" t="str">
            <v>Loyal swap PP</v>
          </cell>
          <cell r="D483" t="str">
            <v>BP_Easy</v>
          </cell>
          <cell r="E483" t="str">
            <v>Proxitime day/night</v>
          </cell>
          <cell r="F483">
            <v>1</v>
          </cell>
          <cell r="G483">
            <v>36.333333333333336</v>
          </cell>
          <cell r="H483">
            <v>9.3833333333333329</v>
          </cell>
          <cell r="I483">
            <v>11.133333333333333</v>
          </cell>
          <cell r="J483">
            <v>0</v>
          </cell>
          <cell r="K483">
            <v>5.4833333333333334</v>
          </cell>
          <cell r="L483">
            <v>62.333333333333336</v>
          </cell>
          <cell r="M483">
            <v>32</v>
          </cell>
          <cell r="N483">
            <v>40.5</v>
          </cell>
          <cell r="O483">
            <v>7.1166666666666663</v>
          </cell>
          <cell r="P483">
            <v>15.5</v>
          </cell>
          <cell r="Q483">
            <v>0</v>
          </cell>
          <cell r="R483">
            <v>4.9666666666666668</v>
          </cell>
          <cell r="S483">
            <v>68.083333333333329</v>
          </cell>
          <cell r="T483">
            <v>19.228000000000002</v>
          </cell>
        </row>
        <row r="484">
          <cell r="A484" t="str">
            <v>R</v>
          </cell>
          <cell r="B484">
            <v>200511</v>
          </cell>
          <cell r="C484" t="str">
            <v>Loyal swap PP</v>
          </cell>
          <cell r="D484" t="str">
            <v>BP_Easy</v>
          </cell>
          <cell r="E484" t="str">
            <v>SME_Package Basic</v>
          </cell>
          <cell r="F484">
            <v>2</v>
          </cell>
          <cell r="G484">
            <v>28.85</v>
          </cell>
          <cell r="H484">
            <v>20.233333333333334</v>
          </cell>
          <cell r="I484">
            <v>53.116666666666674</v>
          </cell>
          <cell r="J484">
            <v>0</v>
          </cell>
          <cell r="K484">
            <v>3</v>
          </cell>
          <cell r="L484">
            <v>105.2</v>
          </cell>
          <cell r="M484">
            <v>45</v>
          </cell>
          <cell r="N484">
            <v>50.383333333333333</v>
          </cell>
          <cell r="O484">
            <v>23.15</v>
          </cell>
          <cell r="P484">
            <v>28.266666666666666</v>
          </cell>
          <cell r="Q484">
            <v>0</v>
          </cell>
          <cell r="R484">
            <v>3.5</v>
          </cell>
          <cell r="S484">
            <v>105.3</v>
          </cell>
          <cell r="T484">
            <v>70.966700000000003</v>
          </cell>
        </row>
        <row r="485">
          <cell r="A485" t="str">
            <v>R</v>
          </cell>
          <cell r="B485">
            <v>200511</v>
          </cell>
          <cell r="C485" t="str">
            <v>Loyal swap PP</v>
          </cell>
          <cell r="D485" t="str">
            <v>BP_Easy</v>
          </cell>
          <cell r="E485" t="str">
            <v>SME_Package Easy</v>
          </cell>
          <cell r="F485">
            <v>8</v>
          </cell>
          <cell r="G485">
            <v>671.88333333333333</v>
          </cell>
          <cell r="H485">
            <v>513.5333333333333</v>
          </cell>
          <cell r="I485">
            <v>215.6</v>
          </cell>
          <cell r="J485">
            <v>28.55</v>
          </cell>
          <cell r="K485">
            <v>14.016666666666666</v>
          </cell>
          <cell r="L485">
            <v>1443.5833333333333</v>
          </cell>
          <cell r="M485">
            <v>510</v>
          </cell>
          <cell r="N485">
            <v>720.41666666666674</v>
          </cell>
          <cell r="O485">
            <v>483.35</v>
          </cell>
          <cell r="P485">
            <v>170.96666666666664</v>
          </cell>
          <cell r="Q485">
            <v>187.73333333333335</v>
          </cell>
          <cell r="R485">
            <v>8.6</v>
          </cell>
          <cell r="S485">
            <v>1571.0666666666666</v>
          </cell>
          <cell r="T485">
            <v>362.11649999999997</v>
          </cell>
        </row>
        <row r="486">
          <cell r="A486" t="str">
            <v>R</v>
          </cell>
          <cell r="B486">
            <v>200511</v>
          </cell>
          <cell r="C486" t="str">
            <v>Loyal swap PP</v>
          </cell>
          <cell r="D486" t="str">
            <v>BP_Easy</v>
          </cell>
          <cell r="E486" t="str">
            <v>SME_Package Extend ATAN</v>
          </cell>
          <cell r="F486">
            <v>32</v>
          </cell>
          <cell r="G486">
            <v>3544.6</v>
          </cell>
          <cell r="H486">
            <v>1201.0666666666668</v>
          </cell>
          <cell r="I486">
            <v>1307.55</v>
          </cell>
          <cell r="J486">
            <v>95.316666666666663</v>
          </cell>
          <cell r="K486">
            <v>616.16666666666663</v>
          </cell>
          <cell r="L486">
            <v>6764.7</v>
          </cell>
          <cell r="M486">
            <v>1799</v>
          </cell>
          <cell r="N486">
            <v>3811.8166666666666</v>
          </cell>
          <cell r="O486">
            <v>1452.75</v>
          </cell>
          <cell r="P486">
            <v>1452.6166666666666</v>
          </cell>
          <cell r="Q486">
            <v>120.45</v>
          </cell>
          <cell r="R486">
            <v>383.4</v>
          </cell>
          <cell r="S486">
            <v>7221.0333333333347</v>
          </cell>
          <cell r="T486">
            <v>2128.1645999999996</v>
          </cell>
        </row>
        <row r="487">
          <cell r="A487" t="str">
            <v>R</v>
          </cell>
          <cell r="B487">
            <v>200511</v>
          </cell>
          <cell r="C487" t="str">
            <v>Loyal swap PP</v>
          </cell>
          <cell r="D487" t="str">
            <v>BP_Easy</v>
          </cell>
          <cell r="E487" t="str">
            <v>SME_Package Extend Intracomp</v>
          </cell>
          <cell r="F487">
            <v>28</v>
          </cell>
          <cell r="G487">
            <v>3962.5333333333338</v>
          </cell>
          <cell r="H487">
            <v>1366.8333333333333</v>
          </cell>
          <cell r="I487">
            <v>969.93333333333351</v>
          </cell>
          <cell r="J487">
            <v>1116.2333333333333</v>
          </cell>
          <cell r="K487">
            <v>493.2166666666667</v>
          </cell>
          <cell r="L487">
            <v>7908.75</v>
          </cell>
          <cell r="M487">
            <v>1306</v>
          </cell>
          <cell r="N487">
            <v>3528.7833333333328</v>
          </cell>
          <cell r="O487">
            <v>1447.3333333333333</v>
          </cell>
          <cell r="P487">
            <v>1077.3499999999999</v>
          </cell>
          <cell r="Q487">
            <v>739.2</v>
          </cell>
          <cell r="R487">
            <v>295.86666666666667</v>
          </cell>
          <cell r="S487">
            <v>7088.5333333333328</v>
          </cell>
          <cell r="T487">
            <v>1637.5332999999998</v>
          </cell>
        </row>
        <row r="488">
          <cell r="A488" t="str">
            <v>R</v>
          </cell>
          <cell r="B488">
            <v>200511</v>
          </cell>
          <cell r="C488" t="str">
            <v>Loyal swap PP</v>
          </cell>
          <cell r="D488" t="str">
            <v>BP_Easy</v>
          </cell>
          <cell r="E488" t="str">
            <v>SME_Package High</v>
          </cell>
          <cell r="F488">
            <v>19</v>
          </cell>
          <cell r="G488">
            <v>4317.55</v>
          </cell>
          <cell r="H488">
            <v>2089.25</v>
          </cell>
          <cell r="I488">
            <v>1116.3333333333335</v>
          </cell>
          <cell r="J488">
            <v>139.6</v>
          </cell>
          <cell r="K488">
            <v>386.7166666666667</v>
          </cell>
          <cell r="L488">
            <v>8049.45</v>
          </cell>
          <cell r="M488">
            <v>1492</v>
          </cell>
          <cell r="N488">
            <v>3503.7</v>
          </cell>
          <cell r="O488">
            <v>1004.2333333333335</v>
          </cell>
          <cell r="P488">
            <v>1501.9166666666667</v>
          </cell>
          <cell r="Q488">
            <v>260.85000000000002</v>
          </cell>
          <cell r="R488">
            <v>189.11666666666665</v>
          </cell>
          <cell r="S488">
            <v>6459.8166666666657</v>
          </cell>
          <cell r="T488">
            <v>1785.7175999999999</v>
          </cell>
        </row>
        <row r="489">
          <cell r="A489" t="str">
            <v>R</v>
          </cell>
          <cell r="B489">
            <v>200511</v>
          </cell>
          <cell r="C489" t="str">
            <v>Loyal swap PP</v>
          </cell>
          <cell r="D489" t="str">
            <v>BP_Easy</v>
          </cell>
          <cell r="E489" t="str">
            <v>SME_Package Light</v>
          </cell>
          <cell r="F489">
            <v>3</v>
          </cell>
          <cell r="G489">
            <v>42.916666666666664</v>
          </cell>
          <cell r="H489">
            <v>31.916666666666668</v>
          </cell>
          <cell r="I489">
            <v>18.066666666666666</v>
          </cell>
          <cell r="J489">
            <v>0</v>
          </cell>
          <cell r="K489">
            <v>0</v>
          </cell>
          <cell r="L489">
            <v>92.9</v>
          </cell>
          <cell r="M489">
            <v>76</v>
          </cell>
          <cell r="N489">
            <v>13.2</v>
          </cell>
          <cell r="O489">
            <v>12.866666666666667</v>
          </cell>
          <cell r="P489">
            <v>35.533333333333331</v>
          </cell>
          <cell r="Q489">
            <v>0</v>
          </cell>
          <cell r="R489">
            <v>1.2833333333333334</v>
          </cell>
          <cell r="S489">
            <v>62.883333333333333</v>
          </cell>
          <cell r="T489">
            <v>50.535499999999999</v>
          </cell>
        </row>
        <row r="490">
          <cell r="A490" t="str">
            <v>R</v>
          </cell>
          <cell r="B490">
            <v>200511</v>
          </cell>
          <cell r="C490" t="str">
            <v>Loyal swap PP</v>
          </cell>
          <cell r="D490" t="str">
            <v>BP_Easy</v>
          </cell>
          <cell r="E490" t="str">
            <v>Mobile Group</v>
          </cell>
          <cell r="F490">
            <v>111</v>
          </cell>
          <cell r="G490">
            <v>12951.65</v>
          </cell>
          <cell r="H490">
            <v>3930.1166666666686</v>
          </cell>
          <cell r="I490">
            <v>4487.2666666666664</v>
          </cell>
          <cell r="J490">
            <v>1079.2666666666667</v>
          </cell>
          <cell r="K490">
            <v>1768.1166666666666</v>
          </cell>
          <cell r="L490">
            <v>24216.416666666675</v>
          </cell>
          <cell r="M490">
            <v>7683</v>
          </cell>
          <cell r="N490">
            <v>11496.05</v>
          </cell>
          <cell r="O490">
            <v>3306.8333333333339</v>
          </cell>
          <cell r="P490">
            <v>5146.0666666666666</v>
          </cell>
          <cell r="Q490">
            <v>1077.0333333333335</v>
          </cell>
          <cell r="R490">
            <v>871.75</v>
          </cell>
          <cell r="S490">
            <v>21897.733333333334</v>
          </cell>
          <cell r="T490">
            <v>6240.1350000000029</v>
          </cell>
        </row>
        <row r="491">
          <cell r="A491" t="str">
            <v>R</v>
          </cell>
          <cell r="B491">
            <v>200511</v>
          </cell>
          <cell r="C491" t="str">
            <v>Loyal swap PP</v>
          </cell>
          <cell r="D491" t="str">
            <v>Corpo</v>
          </cell>
          <cell r="E491" t="str">
            <v>SME_Package Easy</v>
          </cell>
          <cell r="F491">
            <v>1</v>
          </cell>
          <cell r="G491">
            <v>38.56666666666667</v>
          </cell>
          <cell r="H491">
            <v>36.5</v>
          </cell>
          <cell r="I491">
            <v>12.95</v>
          </cell>
          <cell r="J491">
            <v>0</v>
          </cell>
          <cell r="K491">
            <v>0</v>
          </cell>
          <cell r="L491">
            <v>88.016666666666666</v>
          </cell>
          <cell r="M491">
            <v>62</v>
          </cell>
          <cell r="N491">
            <v>54.783333333333331</v>
          </cell>
          <cell r="O491">
            <v>90.6</v>
          </cell>
          <cell r="P491">
            <v>56.3</v>
          </cell>
          <cell r="Q491">
            <v>0</v>
          </cell>
          <cell r="R491">
            <v>0</v>
          </cell>
          <cell r="S491">
            <v>201.68333333333334</v>
          </cell>
          <cell r="T491">
            <v>23.288899999999998</v>
          </cell>
        </row>
        <row r="492">
          <cell r="A492" t="str">
            <v>R</v>
          </cell>
          <cell r="B492">
            <v>200511</v>
          </cell>
          <cell r="C492" t="str">
            <v>Loyal swap PP</v>
          </cell>
          <cell r="D492" t="str">
            <v>Business Package</v>
          </cell>
          <cell r="E492" t="str">
            <v>Pro</v>
          </cell>
          <cell r="F492">
            <v>2</v>
          </cell>
          <cell r="G492">
            <v>567.5333333333333</v>
          </cell>
          <cell r="H492">
            <v>135.58333333333334</v>
          </cell>
          <cell r="I492">
            <v>125.36666666666667</v>
          </cell>
          <cell r="J492">
            <v>2.5666666666666669</v>
          </cell>
          <cell r="K492">
            <v>3</v>
          </cell>
          <cell r="L492">
            <v>834.05</v>
          </cell>
          <cell r="M492">
            <v>57</v>
          </cell>
          <cell r="N492">
            <v>503.2166666666667</v>
          </cell>
          <cell r="O492">
            <v>108.68333333333334</v>
          </cell>
          <cell r="P492">
            <v>77.166666666666657</v>
          </cell>
          <cell r="Q492">
            <v>33.200000000000003</v>
          </cell>
          <cell r="R492">
            <v>18.316666666666666</v>
          </cell>
          <cell r="S492">
            <v>740.58333333333326</v>
          </cell>
          <cell r="T492">
            <v>216.6096</v>
          </cell>
        </row>
        <row r="493">
          <cell r="A493" t="str">
            <v>R</v>
          </cell>
          <cell r="B493">
            <v>200511</v>
          </cell>
          <cell r="C493" t="str">
            <v>Loyal swap PP</v>
          </cell>
          <cell r="D493" t="str">
            <v>Business Package Light</v>
          </cell>
          <cell r="E493" t="str">
            <v>Smile 20 P2P</v>
          </cell>
          <cell r="F493">
            <v>3</v>
          </cell>
          <cell r="G493">
            <v>156.56666666666666</v>
          </cell>
          <cell r="H493">
            <v>54.81666666666667</v>
          </cell>
          <cell r="I493">
            <v>18.516666666666666</v>
          </cell>
          <cell r="J493">
            <v>117.7</v>
          </cell>
          <cell r="K493">
            <v>18.383333333333333</v>
          </cell>
          <cell r="L493">
            <v>365.98333333333335</v>
          </cell>
          <cell r="M493">
            <v>226</v>
          </cell>
          <cell r="N493">
            <v>365.73333333333335</v>
          </cell>
          <cell r="O493">
            <v>15.233333333333334</v>
          </cell>
          <cell r="P493">
            <v>168.08333333333331</v>
          </cell>
          <cell r="Q493">
            <v>1.3666666666666667</v>
          </cell>
          <cell r="R493">
            <v>19.55</v>
          </cell>
          <cell r="S493">
            <v>569.9666666666667</v>
          </cell>
          <cell r="T493">
            <v>173.83520000000001</v>
          </cell>
        </row>
        <row r="494">
          <cell r="A494" t="str">
            <v>R</v>
          </cell>
          <cell r="B494">
            <v>200511</v>
          </cell>
          <cell r="C494" t="str">
            <v>Loyal swap PP</v>
          </cell>
          <cell r="D494" t="str">
            <v>Business Package Light</v>
          </cell>
          <cell r="E494" t="str">
            <v>Smile 40 ATAN</v>
          </cell>
          <cell r="F494">
            <v>4</v>
          </cell>
          <cell r="G494">
            <v>229.11666666666667</v>
          </cell>
          <cell r="H494">
            <v>119.41666666666666</v>
          </cell>
          <cell r="I494">
            <v>82.833333333333329</v>
          </cell>
          <cell r="J494">
            <v>36.616666666666667</v>
          </cell>
          <cell r="K494">
            <v>111.03333333333332</v>
          </cell>
          <cell r="L494">
            <v>579.01666666666665</v>
          </cell>
          <cell r="M494">
            <v>540</v>
          </cell>
          <cell r="N494">
            <v>368.16666666666663</v>
          </cell>
          <cell r="O494">
            <v>275.26666666666665</v>
          </cell>
          <cell r="P494">
            <v>171.78333333333333</v>
          </cell>
          <cell r="Q494">
            <v>5.7166666666666668</v>
          </cell>
          <cell r="R494">
            <v>24.083333333333332</v>
          </cell>
          <cell r="S494">
            <v>845.01666666666665</v>
          </cell>
          <cell r="T494">
            <v>293.15570000000002</v>
          </cell>
        </row>
        <row r="495">
          <cell r="A495" t="str">
            <v>R</v>
          </cell>
          <cell r="B495">
            <v>200511</v>
          </cell>
          <cell r="C495" t="str">
            <v>Loyal swap PP</v>
          </cell>
          <cell r="D495" t="str">
            <v>Business Package Light</v>
          </cell>
          <cell r="E495" t="str">
            <v>Smile 5 ATAN</v>
          </cell>
          <cell r="F495">
            <v>4</v>
          </cell>
          <cell r="G495">
            <v>20.783333333333331</v>
          </cell>
          <cell r="H495">
            <v>36.85</v>
          </cell>
          <cell r="I495">
            <v>52.5</v>
          </cell>
          <cell r="J495">
            <v>1.8</v>
          </cell>
          <cell r="K495">
            <v>14.65</v>
          </cell>
          <cell r="L495">
            <v>126.58333333333334</v>
          </cell>
          <cell r="M495">
            <v>54</v>
          </cell>
          <cell r="N495">
            <v>6.3833333333333346</v>
          </cell>
          <cell r="O495">
            <v>18.233333333333334</v>
          </cell>
          <cell r="P495">
            <v>4.2</v>
          </cell>
          <cell r="Q495">
            <v>0.5</v>
          </cell>
          <cell r="R495">
            <v>3.9</v>
          </cell>
          <cell r="S495">
            <v>33.216666666666669</v>
          </cell>
          <cell r="T495">
            <v>100.86710000000001</v>
          </cell>
        </row>
        <row r="496">
          <cell r="A496" t="str">
            <v>R</v>
          </cell>
          <cell r="B496">
            <v>200511</v>
          </cell>
          <cell r="C496" t="str">
            <v>Loyal swap PP</v>
          </cell>
          <cell r="D496" t="str">
            <v>Corpo</v>
          </cell>
          <cell r="E496" t="str">
            <v>BP_Easy</v>
          </cell>
          <cell r="F496">
            <v>4</v>
          </cell>
          <cell r="G496">
            <v>372.43333333333334</v>
          </cell>
          <cell r="H496">
            <v>376.6</v>
          </cell>
          <cell r="I496">
            <v>124.18333333333334</v>
          </cell>
          <cell r="J496">
            <v>11.966666666666667</v>
          </cell>
          <cell r="K496">
            <v>52.883333333333333</v>
          </cell>
          <cell r="L496">
            <v>938.06666666666661</v>
          </cell>
          <cell r="M496">
            <v>116</v>
          </cell>
          <cell r="N496">
            <v>615.9</v>
          </cell>
          <cell r="O496">
            <v>200.66666666666669</v>
          </cell>
          <cell r="P496">
            <v>523</v>
          </cell>
          <cell r="Q496">
            <v>4.6333333333333329</v>
          </cell>
          <cell r="R496">
            <v>31.6</v>
          </cell>
          <cell r="S496">
            <v>1375.8</v>
          </cell>
          <cell r="T496">
            <v>250.60050000000001</v>
          </cell>
        </row>
        <row r="497">
          <cell r="A497" t="str">
            <v>R</v>
          </cell>
          <cell r="B497">
            <v>200511</v>
          </cell>
          <cell r="C497" t="str">
            <v>Loyal swap PP</v>
          </cell>
          <cell r="D497" t="str">
            <v>Corpo</v>
          </cell>
          <cell r="E497" t="str">
            <v>Business Package</v>
          </cell>
          <cell r="F497">
            <v>1</v>
          </cell>
          <cell r="G497">
            <v>248.1</v>
          </cell>
          <cell r="H497">
            <v>135.4</v>
          </cell>
          <cell r="I497">
            <v>101.55</v>
          </cell>
          <cell r="J497">
            <v>0</v>
          </cell>
          <cell r="K497">
            <v>69.25</v>
          </cell>
          <cell r="L497">
            <v>554.29999999999995</v>
          </cell>
          <cell r="M497">
            <v>43</v>
          </cell>
          <cell r="N497">
            <v>166.66666666666666</v>
          </cell>
          <cell r="O497">
            <v>50.116666666666667</v>
          </cell>
          <cell r="P497">
            <v>66.516666666666666</v>
          </cell>
          <cell r="Q497">
            <v>14.2</v>
          </cell>
          <cell r="R497">
            <v>0</v>
          </cell>
          <cell r="S497">
            <v>297.5</v>
          </cell>
          <cell r="T497">
            <v>77.325900000000004</v>
          </cell>
        </row>
        <row r="498">
          <cell r="A498" t="str">
            <v>R</v>
          </cell>
          <cell r="B498">
            <v>200511</v>
          </cell>
          <cell r="C498" t="str">
            <v>Loyal swap PP</v>
          </cell>
          <cell r="D498" t="str">
            <v>Business Package Light</v>
          </cell>
          <cell r="E498" t="str">
            <v>Smile 10 P2P</v>
          </cell>
          <cell r="F498">
            <v>4</v>
          </cell>
          <cell r="G498">
            <v>213.1</v>
          </cell>
          <cell r="H498">
            <v>8.9333333333333336</v>
          </cell>
          <cell r="I498">
            <v>43.716666666666669</v>
          </cell>
          <cell r="J498">
            <v>9.3833333333333329</v>
          </cell>
          <cell r="K498">
            <v>8.0166666666666675</v>
          </cell>
          <cell r="L498">
            <v>283.14999999999998</v>
          </cell>
          <cell r="M498">
            <v>265</v>
          </cell>
          <cell r="N498">
            <v>370.5333333333333</v>
          </cell>
          <cell r="O498">
            <v>52.233333333333334</v>
          </cell>
          <cell r="P498">
            <v>62.583333333333336</v>
          </cell>
          <cell r="Q498">
            <v>3.8166666666666669</v>
          </cell>
          <cell r="R498">
            <v>12.283333333333333</v>
          </cell>
          <cell r="S498">
            <v>501.45</v>
          </cell>
          <cell r="T498">
            <v>117.07800000000002</v>
          </cell>
        </row>
        <row r="499">
          <cell r="A499" t="str">
            <v>R</v>
          </cell>
          <cell r="B499">
            <v>200511</v>
          </cell>
          <cell r="C499" t="str">
            <v>Loyal swap PP</v>
          </cell>
          <cell r="D499" t="str">
            <v>Corpo</v>
          </cell>
          <cell r="E499" t="str">
            <v>Mobile Group</v>
          </cell>
          <cell r="F499">
            <v>1</v>
          </cell>
          <cell r="G499">
            <v>39.9</v>
          </cell>
          <cell r="H499">
            <v>2</v>
          </cell>
          <cell r="I499">
            <v>178.4</v>
          </cell>
          <cell r="J499">
            <v>0</v>
          </cell>
          <cell r="K499">
            <v>1</v>
          </cell>
          <cell r="L499">
            <v>221.3</v>
          </cell>
          <cell r="M499">
            <v>7</v>
          </cell>
          <cell r="N499">
            <v>51.6</v>
          </cell>
          <cell r="O499">
            <v>3.95</v>
          </cell>
          <cell r="P499">
            <v>31.15</v>
          </cell>
          <cell r="Q499">
            <v>0</v>
          </cell>
          <cell r="R499">
            <v>3.8833333333333333</v>
          </cell>
          <cell r="S499">
            <v>90.583333333333343</v>
          </cell>
          <cell r="T499">
            <v>55.276100000000007</v>
          </cell>
        </row>
        <row r="500">
          <cell r="A500" t="str">
            <v>R</v>
          </cell>
          <cell r="B500">
            <v>200511</v>
          </cell>
          <cell r="C500" t="str">
            <v>Loyal swap PP</v>
          </cell>
          <cell r="D500" t="str">
            <v>Business Package Light</v>
          </cell>
          <cell r="E500" t="str">
            <v>Smile 10 ATAN</v>
          </cell>
          <cell r="F500">
            <v>2</v>
          </cell>
          <cell r="G500">
            <v>0</v>
          </cell>
          <cell r="H500">
            <v>0</v>
          </cell>
          <cell r="I500">
            <v>0</v>
          </cell>
          <cell r="J500">
            <v>0</v>
          </cell>
          <cell r="K500">
            <v>0</v>
          </cell>
          <cell r="L500">
            <v>0</v>
          </cell>
          <cell r="M500">
            <v>0</v>
          </cell>
          <cell r="N500">
            <v>56.85</v>
          </cell>
          <cell r="O500">
            <v>36.283333333333331</v>
          </cell>
          <cell r="P500">
            <v>60.516666666666666</v>
          </cell>
          <cell r="Q500">
            <v>0</v>
          </cell>
          <cell r="R500">
            <v>12.133333333333333</v>
          </cell>
          <cell r="S500">
            <v>165.7833333333333</v>
          </cell>
          <cell r="T500">
            <v>76.010999999999996</v>
          </cell>
        </row>
        <row r="501">
          <cell r="A501" t="str">
            <v>R</v>
          </cell>
          <cell r="B501">
            <v>200511</v>
          </cell>
          <cell r="C501" t="str">
            <v>Loyal swap PP</v>
          </cell>
          <cell r="D501" t="str">
            <v>Corpo</v>
          </cell>
          <cell r="E501" t="str">
            <v>SME_Package High</v>
          </cell>
          <cell r="F501">
            <v>1</v>
          </cell>
          <cell r="G501">
            <v>272.60000000000002</v>
          </cell>
          <cell r="H501">
            <v>58.716666666666669</v>
          </cell>
          <cell r="I501">
            <v>186.73333333333332</v>
          </cell>
          <cell r="J501">
            <v>17.966666666666665</v>
          </cell>
          <cell r="K501">
            <v>24.416666666666668</v>
          </cell>
          <cell r="L501">
            <v>560.43333333333339</v>
          </cell>
          <cell r="M501">
            <v>75</v>
          </cell>
          <cell r="N501">
            <v>206.53333333333333</v>
          </cell>
          <cell r="O501">
            <v>47.766666666666666</v>
          </cell>
          <cell r="P501">
            <v>68.75</v>
          </cell>
          <cell r="Q501">
            <v>18.916666666666668</v>
          </cell>
          <cell r="R501">
            <v>0.25</v>
          </cell>
          <cell r="S501">
            <v>342.2166666666667</v>
          </cell>
          <cell r="T501">
            <v>126.5633</v>
          </cell>
        </row>
        <row r="502">
          <cell r="A502" t="str">
            <v>R</v>
          </cell>
          <cell r="B502">
            <v>200511</v>
          </cell>
          <cell r="C502" t="str">
            <v>Loyal swap PP</v>
          </cell>
          <cell r="D502" t="str">
            <v>Corpo</v>
          </cell>
          <cell r="E502" t="str">
            <v>Smile 10 ATAN</v>
          </cell>
          <cell r="F502">
            <v>7</v>
          </cell>
          <cell r="G502">
            <v>526.71666666666658</v>
          </cell>
          <cell r="H502">
            <v>3</v>
          </cell>
          <cell r="I502">
            <v>31.983333333333334</v>
          </cell>
          <cell r="J502">
            <v>18.350000000000001</v>
          </cell>
          <cell r="K502">
            <v>23.566666666666666</v>
          </cell>
          <cell r="L502">
            <v>603.61666666666667</v>
          </cell>
          <cell r="M502">
            <v>135</v>
          </cell>
          <cell r="N502">
            <v>767.03333333333319</v>
          </cell>
          <cell r="O502">
            <v>38.75</v>
          </cell>
          <cell r="P502">
            <v>86.583333333333343</v>
          </cell>
          <cell r="Q502">
            <v>28.4</v>
          </cell>
          <cell r="R502">
            <v>10.233333333333333</v>
          </cell>
          <cell r="S502">
            <v>931</v>
          </cell>
          <cell r="T502">
            <v>173.32089999999999</v>
          </cell>
        </row>
        <row r="503">
          <cell r="A503" t="str">
            <v>R</v>
          </cell>
          <cell r="B503">
            <v>200511</v>
          </cell>
          <cell r="C503" t="str">
            <v>Loyal swap PP</v>
          </cell>
          <cell r="D503" t="str">
            <v>Corpo</v>
          </cell>
          <cell r="E503" t="str">
            <v>Smile 10 P2P</v>
          </cell>
          <cell r="F503">
            <v>1</v>
          </cell>
          <cell r="G503">
            <v>73.36666666666666</v>
          </cell>
          <cell r="H503">
            <v>1</v>
          </cell>
          <cell r="I503">
            <v>3</v>
          </cell>
          <cell r="J503">
            <v>0</v>
          </cell>
          <cell r="K503">
            <v>1.05</v>
          </cell>
          <cell r="L503">
            <v>78.416666666666657</v>
          </cell>
          <cell r="M503">
            <v>21</v>
          </cell>
          <cell r="N503">
            <v>74.733333333333334</v>
          </cell>
          <cell r="O503">
            <v>73.233333333333334</v>
          </cell>
          <cell r="P503">
            <v>4.2</v>
          </cell>
          <cell r="Q503">
            <v>0</v>
          </cell>
          <cell r="R503">
            <v>0</v>
          </cell>
          <cell r="S503">
            <v>152.16666666666666</v>
          </cell>
          <cell r="T503">
            <v>24.173999999999999</v>
          </cell>
        </row>
        <row r="504">
          <cell r="A504" t="str">
            <v>R</v>
          </cell>
          <cell r="B504">
            <v>200511</v>
          </cell>
          <cell r="C504" t="str">
            <v>Loyal swap PP</v>
          </cell>
          <cell r="D504" t="str">
            <v>Corpo</v>
          </cell>
          <cell r="E504" t="str">
            <v>Smile 20 ATAN</v>
          </cell>
          <cell r="F504">
            <v>10</v>
          </cell>
          <cell r="G504">
            <v>587.11666666666667</v>
          </cell>
          <cell r="H504">
            <v>163.5</v>
          </cell>
          <cell r="I504">
            <v>137.16666666666666</v>
          </cell>
          <cell r="J504">
            <v>1.0333333333333334</v>
          </cell>
          <cell r="K504">
            <v>40.5</v>
          </cell>
          <cell r="L504">
            <v>929.31666666666672</v>
          </cell>
          <cell r="M504">
            <v>619</v>
          </cell>
          <cell r="N504">
            <v>651.1</v>
          </cell>
          <cell r="O504">
            <v>115.03333333333333</v>
          </cell>
          <cell r="P504">
            <v>118.08333333333334</v>
          </cell>
          <cell r="Q504">
            <v>4.0999999999999996</v>
          </cell>
          <cell r="R504">
            <v>68.849999999999994</v>
          </cell>
          <cell r="S504">
            <v>957.16666666666663</v>
          </cell>
          <cell r="T504">
            <v>254.07470000000004</v>
          </cell>
        </row>
        <row r="505">
          <cell r="A505" t="str">
            <v>R</v>
          </cell>
          <cell r="B505">
            <v>200511</v>
          </cell>
          <cell r="C505" t="str">
            <v>Loyal swap PP</v>
          </cell>
          <cell r="D505" t="str">
            <v>Corpo</v>
          </cell>
          <cell r="E505" t="str">
            <v>Smile 40 ATAN</v>
          </cell>
          <cell r="F505">
            <v>3</v>
          </cell>
          <cell r="G505">
            <v>497.16666666666663</v>
          </cell>
          <cell r="H505">
            <v>319.23333333333335</v>
          </cell>
          <cell r="I505">
            <v>167.95</v>
          </cell>
          <cell r="J505">
            <v>0</v>
          </cell>
          <cell r="K505">
            <v>74.36666666666666</v>
          </cell>
          <cell r="L505">
            <v>1058.7166666666665</v>
          </cell>
          <cell r="M505">
            <v>423</v>
          </cell>
          <cell r="N505">
            <v>1061.8</v>
          </cell>
          <cell r="O505">
            <v>154.76666666666665</v>
          </cell>
          <cell r="P505">
            <v>146.13333333333333</v>
          </cell>
          <cell r="Q505">
            <v>0.76666666666666672</v>
          </cell>
          <cell r="R505">
            <v>177.16666666666669</v>
          </cell>
          <cell r="S505">
            <v>1540.6333333333332</v>
          </cell>
          <cell r="T505">
            <v>219.8193</v>
          </cell>
        </row>
        <row r="506">
          <cell r="A506" t="str">
            <v>R</v>
          </cell>
          <cell r="B506">
            <v>200511</v>
          </cell>
          <cell r="C506" t="str">
            <v>Loyal swap PP</v>
          </cell>
          <cell r="D506" t="str">
            <v>Corpo</v>
          </cell>
          <cell r="E506" t="str">
            <v>Smile 60 ATAN</v>
          </cell>
          <cell r="F506">
            <v>1</v>
          </cell>
          <cell r="G506">
            <v>77.55</v>
          </cell>
          <cell r="H506">
            <v>92.95</v>
          </cell>
          <cell r="I506">
            <v>10</v>
          </cell>
          <cell r="J506">
            <v>0</v>
          </cell>
          <cell r="K506">
            <v>18.25</v>
          </cell>
          <cell r="L506">
            <v>198.75</v>
          </cell>
          <cell r="M506">
            <v>2</v>
          </cell>
          <cell r="N506">
            <v>67.933333333333337</v>
          </cell>
          <cell r="O506">
            <v>19.100000000000001</v>
          </cell>
          <cell r="P506">
            <v>19.25</v>
          </cell>
          <cell r="Q506">
            <v>0</v>
          </cell>
          <cell r="R506">
            <v>13.416666666666666</v>
          </cell>
          <cell r="S506">
            <v>119.7</v>
          </cell>
          <cell r="T506">
            <v>30.887800000000002</v>
          </cell>
        </row>
        <row r="507">
          <cell r="A507" t="str">
            <v>R</v>
          </cell>
          <cell r="B507">
            <v>200511</v>
          </cell>
          <cell r="C507" t="str">
            <v>Loyal swap PP</v>
          </cell>
          <cell r="D507" t="str">
            <v>Corpo</v>
          </cell>
          <cell r="E507" t="str">
            <v>Business Package High</v>
          </cell>
          <cell r="F507">
            <v>1</v>
          </cell>
          <cell r="G507">
            <v>28.883333333333333</v>
          </cell>
          <cell r="H507">
            <v>0</v>
          </cell>
          <cell r="I507">
            <v>15.6</v>
          </cell>
          <cell r="J507">
            <v>0</v>
          </cell>
          <cell r="K507">
            <v>5</v>
          </cell>
          <cell r="L507">
            <v>49.483333333333334</v>
          </cell>
          <cell r="M507">
            <v>3</v>
          </cell>
          <cell r="N507">
            <v>30.25</v>
          </cell>
          <cell r="O507">
            <v>5.6333333333333337</v>
          </cell>
          <cell r="P507">
            <v>18.05</v>
          </cell>
          <cell r="Q507">
            <v>0</v>
          </cell>
          <cell r="R507">
            <v>0</v>
          </cell>
          <cell r="S507">
            <v>53.933333333333337</v>
          </cell>
          <cell r="T507">
            <v>9.6936</v>
          </cell>
        </row>
        <row r="508">
          <cell r="A508" t="str">
            <v>R</v>
          </cell>
          <cell r="B508">
            <v>200511</v>
          </cell>
          <cell r="C508" t="str">
            <v>Loyal swap PP</v>
          </cell>
          <cell r="D508" t="str">
            <v>Business Package</v>
          </cell>
          <cell r="E508" t="str">
            <v>Smile 40 ATAN</v>
          </cell>
          <cell r="F508">
            <v>478</v>
          </cell>
          <cell r="G508">
            <v>64536.05</v>
          </cell>
          <cell r="H508">
            <v>42754.333333333321</v>
          </cell>
          <cell r="I508">
            <v>26480.75</v>
          </cell>
          <cell r="J508">
            <v>3512.85</v>
          </cell>
          <cell r="K508">
            <v>16874.083333333328</v>
          </cell>
          <cell r="L508">
            <v>154158.06666666665</v>
          </cell>
          <cell r="M508">
            <v>38460</v>
          </cell>
          <cell r="N508">
            <v>46608.35</v>
          </cell>
          <cell r="O508">
            <v>28758.183333333316</v>
          </cell>
          <cell r="P508">
            <v>24159.35</v>
          </cell>
          <cell r="Q508">
            <v>3896.35</v>
          </cell>
          <cell r="R508">
            <v>8517.85</v>
          </cell>
          <cell r="S508">
            <v>111940.08333333336</v>
          </cell>
          <cell r="T508">
            <v>35434.795800000014</v>
          </cell>
        </row>
        <row r="509">
          <cell r="A509" t="str">
            <v>R</v>
          </cell>
          <cell r="B509">
            <v>200511</v>
          </cell>
          <cell r="C509" t="str">
            <v>Loyal swap PP</v>
          </cell>
          <cell r="D509" t="str">
            <v>Business Package</v>
          </cell>
          <cell r="E509" t="str">
            <v>SME_Package Extend Intracomp</v>
          </cell>
          <cell r="F509">
            <v>28</v>
          </cell>
          <cell r="G509">
            <v>7400.6166666666668</v>
          </cell>
          <cell r="H509">
            <v>4178.166666666667</v>
          </cell>
          <cell r="I509">
            <v>1710.083333333333</v>
          </cell>
          <cell r="J509">
            <v>679.4666666666667</v>
          </cell>
          <cell r="K509">
            <v>671.63333333333333</v>
          </cell>
          <cell r="L509">
            <v>14639.966666666667</v>
          </cell>
          <cell r="M509">
            <v>1491</v>
          </cell>
          <cell r="N509">
            <v>5453.9</v>
          </cell>
          <cell r="O509">
            <v>1933.4666666666667</v>
          </cell>
          <cell r="P509">
            <v>1708.25</v>
          </cell>
          <cell r="Q509">
            <v>367.85</v>
          </cell>
          <cell r="R509">
            <v>194.36666666666662</v>
          </cell>
          <cell r="S509">
            <v>9657.8333333333321</v>
          </cell>
          <cell r="T509">
            <v>3336.2770999999998</v>
          </cell>
        </row>
        <row r="510">
          <cell r="A510" t="str">
            <v>R</v>
          </cell>
          <cell r="B510">
            <v>200511</v>
          </cell>
          <cell r="C510" t="str">
            <v>Loyal swap PP</v>
          </cell>
          <cell r="D510" t="str">
            <v>Business Package</v>
          </cell>
          <cell r="E510" t="str">
            <v>SME_Package High</v>
          </cell>
          <cell r="F510">
            <v>21</v>
          </cell>
          <cell r="G510">
            <v>7808.0833333333339</v>
          </cell>
          <cell r="H510">
            <v>3682.6333333333337</v>
          </cell>
          <cell r="I510">
            <v>2693.9333333333334</v>
          </cell>
          <cell r="J510">
            <v>310.9666666666667</v>
          </cell>
          <cell r="K510">
            <v>516.9</v>
          </cell>
          <cell r="L510">
            <v>15012.516666666665</v>
          </cell>
          <cell r="M510">
            <v>6054</v>
          </cell>
          <cell r="N510">
            <v>5607</v>
          </cell>
          <cell r="O510">
            <v>3098.05</v>
          </cell>
          <cell r="P510">
            <v>1500.7333333333333</v>
          </cell>
          <cell r="Q510">
            <v>289.60000000000002</v>
          </cell>
          <cell r="R510">
            <v>184.85</v>
          </cell>
          <cell r="S510">
            <v>10680.233333333334</v>
          </cell>
          <cell r="T510">
            <v>4149.8339999999998</v>
          </cell>
        </row>
        <row r="511">
          <cell r="A511" t="str">
            <v>R</v>
          </cell>
          <cell r="B511">
            <v>200511</v>
          </cell>
          <cell r="C511" t="str">
            <v>Loyal swap PP</v>
          </cell>
          <cell r="D511" t="str">
            <v>Business Package</v>
          </cell>
          <cell r="E511" t="str">
            <v>SME_Package Light</v>
          </cell>
          <cell r="F511">
            <v>4</v>
          </cell>
          <cell r="G511">
            <v>182.5</v>
          </cell>
          <cell r="H511">
            <v>43.7</v>
          </cell>
          <cell r="I511">
            <v>35.6</v>
          </cell>
          <cell r="J511">
            <v>59.966666666666669</v>
          </cell>
          <cell r="K511">
            <v>90.316666666666663</v>
          </cell>
          <cell r="L511">
            <v>412.08333333333337</v>
          </cell>
          <cell r="M511">
            <v>275</v>
          </cell>
          <cell r="N511">
            <v>278.36666666666667</v>
          </cell>
          <cell r="O511">
            <v>152.86666666666667</v>
          </cell>
          <cell r="P511">
            <v>175.13333333333333</v>
          </cell>
          <cell r="Q511">
            <v>50.6</v>
          </cell>
          <cell r="R511">
            <v>63.866666666666667</v>
          </cell>
          <cell r="S511">
            <v>720.83333333333337</v>
          </cell>
          <cell r="T511">
            <v>205.7346</v>
          </cell>
        </row>
        <row r="512">
          <cell r="A512" t="str">
            <v>R</v>
          </cell>
          <cell r="B512">
            <v>200511</v>
          </cell>
          <cell r="C512" t="str">
            <v>Loyal swap PP</v>
          </cell>
          <cell r="D512" t="str">
            <v>Business Package</v>
          </cell>
          <cell r="E512" t="str">
            <v>Smile 10 ATAN</v>
          </cell>
          <cell r="F512">
            <v>124</v>
          </cell>
          <cell r="G512">
            <v>12339.8</v>
          </cell>
          <cell r="H512">
            <v>7631.3833333333332</v>
          </cell>
          <cell r="I512">
            <v>5191.5333333333356</v>
          </cell>
          <cell r="J512">
            <v>753.93333333333328</v>
          </cell>
          <cell r="K512">
            <v>5504.1</v>
          </cell>
          <cell r="L512">
            <v>31420.75</v>
          </cell>
          <cell r="M512">
            <v>8044</v>
          </cell>
          <cell r="N512">
            <v>7234.75</v>
          </cell>
          <cell r="O512">
            <v>3990.0666666666666</v>
          </cell>
          <cell r="P512">
            <v>4805.9333333333307</v>
          </cell>
          <cell r="Q512">
            <v>1214.8333333333335</v>
          </cell>
          <cell r="R512">
            <v>2156</v>
          </cell>
          <cell r="S512">
            <v>19401.583333333328</v>
          </cell>
          <cell r="T512">
            <v>8669.2516000000032</v>
          </cell>
        </row>
        <row r="513">
          <cell r="A513" t="str">
            <v>R</v>
          </cell>
          <cell r="B513">
            <v>200511</v>
          </cell>
          <cell r="C513" t="str">
            <v>Loyal swap PP</v>
          </cell>
          <cell r="D513" t="str">
            <v>Business Package</v>
          </cell>
          <cell r="E513" t="str">
            <v>Smile 10 P2P</v>
          </cell>
          <cell r="F513">
            <v>54</v>
          </cell>
          <cell r="G513">
            <v>6365.5</v>
          </cell>
          <cell r="H513">
            <v>2824.0166666666669</v>
          </cell>
          <cell r="I513">
            <v>1262.25</v>
          </cell>
          <cell r="J513">
            <v>576.18333333333339</v>
          </cell>
          <cell r="K513">
            <v>936.5</v>
          </cell>
          <cell r="L513">
            <v>11964.45</v>
          </cell>
          <cell r="M513">
            <v>2930</v>
          </cell>
          <cell r="N513">
            <v>4634.9333333333334</v>
          </cell>
          <cell r="O513">
            <v>1323.5333333333333</v>
          </cell>
          <cell r="P513">
            <v>1712.6833333333334</v>
          </cell>
          <cell r="Q513">
            <v>508.76666666666665</v>
          </cell>
          <cell r="R513">
            <v>483.93333333333328</v>
          </cell>
          <cell r="S513">
            <v>8663.85</v>
          </cell>
          <cell r="T513">
            <v>3618.6014</v>
          </cell>
        </row>
        <row r="514">
          <cell r="A514" t="str">
            <v>R</v>
          </cell>
          <cell r="B514">
            <v>200511</v>
          </cell>
          <cell r="C514" t="str">
            <v>Loyal swap PP</v>
          </cell>
          <cell r="D514" t="str">
            <v>Business Package</v>
          </cell>
          <cell r="E514" t="str">
            <v>Smile 100 ATAN</v>
          </cell>
          <cell r="F514">
            <v>4</v>
          </cell>
          <cell r="G514">
            <v>773.43333333333339</v>
          </cell>
          <cell r="H514">
            <v>341.1</v>
          </cell>
          <cell r="I514">
            <v>737.2833333333333</v>
          </cell>
          <cell r="J514">
            <v>19</v>
          </cell>
          <cell r="K514">
            <v>54.43333333333333</v>
          </cell>
          <cell r="L514">
            <v>1925.25</v>
          </cell>
          <cell r="M514">
            <v>135</v>
          </cell>
          <cell r="N514">
            <v>603.61666666666667</v>
          </cell>
          <cell r="O514">
            <v>85.63333333333334</v>
          </cell>
          <cell r="P514">
            <v>496.81666666666661</v>
          </cell>
          <cell r="Q514">
            <v>25.033333333333331</v>
          </cell>
          <cell r="R514">
            <v>12.25</v>
          </cell>
          <cell r="S514">
            <v>1223.3499999999999</v>
          </cell>
          <cell r="T514">
            <v>306.91629999999998</v>
          </cell>
        </row>
        <row r="515">
          <cell r="A515" t="str">
            <v>R</v>
          </cell>
          <cell r="B515">
            <v>200511</v>
          </cell>
          <cell r="C515" t="str">
            <v>Loyal swap PP</v>
          </cell>
          <cell r="D515" t="str">
            <v>Business Package Light</v>
          </cell>
          <cell r="E515" t="str">
            <v>Smile 20 ATAN</v>
          </cell>
          <cell r="F515">
            <v>8</v>
          </cell>
          <cell r="G515">
            <v>611.16666666666663</v>
          </cell>
          <cell r="H515">
            <v>82.933333333333337</v>
          </cell>
          <cell r="I515">
            <v>183.05</v>
          </cell>
          <cell r="J515">
            <v>519.01666666666665</v>
          </cell>
          <cell r="K515">
            <v>6.9</v>
          </cell>
          <cell r="L515">
            <v>1403.0666666666666</v>
          </cell>
          <cell r="M515">
            <v>267</v>
          </cell>
          <cell r="N515">
            <v>474.13333333333333</v>
          </cell>
          <cell r="O515">
            <v>171.41666666666669</v>
          </cell>
          <cell r="P515">
            <v>84.25</v>
          </cell>
          <cell r="Q515">
            <v>159.16666666666666</v>
          </cell>
          <cell r="R515">
            <v>9.1999999999999993</v>
          </cell>
          <cell r="S515">
            <v>898.16666666666652</v>
          </cell>
          <cell r="T515">
            <v>1414.7591</v>
          </cell>
        </row>
        <row r="516">
          <cell r="A516" t="str">
            <v>R</v>
          </cell>
          <cell r="B516">
            <v>200511</v>
          </cell>
          <cell r="C516" t="str">
            <v>Loyal swap PP</v>
          </cell>
          <cell r="D516" t="str">
            <v>Business Package</v>
          </cell>
          <cell r="E516" t="str">
            <v>Smile 20 P2P</v>
          </cell>
          <cell r="F516">
            <v>243</v>
          </cell>
          <cell r="G516">
            <v>47375.25</v>
          </cell>
          <cell r="H516">
            <v>10477.483333333339</v>
          </cell>
          <cell r="I516">
            <v>7053.4</v>
          </cell>
          <cell r="J516">
            <v>1379.0333333333335</v>
          </cell>
          <cell r="K516">
            <v>5720.333333333333</v>
          </cell>
          <cell r="L516">
            <v>72005.5</v>
          </cell>
          <cell r="M516">
            <v>20220</v>
          </cell>
          <cell r="N516">
            <v>34189.666666666672</v>
          </cell>
          <cell r="O516">
            <v>6810.4</v>
          </cell>
          <cell r="P516">
            <v>8709.6166666666704</v>
          </cell>
          <cell r="Q516">
            <v>1971.3</v>
          </cell>
          <cell r="R516">
            <v>3016.15</v>
          </cell>
          <cell r="S516">
            <v>54697.13333333331</v>
          </cell>
          <cell r="T516">
            <v>17110.780699999992</v>
          </cell>
        </row>
        <row r="517">
          <cell r="A517" t="str">
            <v>R</v>
          </cell>
          <cell r="B517">
            <v>200511</v>
          </cell>
          <cell r="C517" t="str">
            <v>Loyal swap PP</v>
          </cell>
          <cell r="D517" t="str">
            <v>Exprimo</v>
          </cell>
          <cell r="E517" t="str">
            <v>BP_Easy</v>
          </cell>
          <cell r="F517">
            <v>34</v>
          </cell>
          <cell r="G517">
            <v>5200.8333333333339</v>
          </cell>
          <cell r="H517">
            <v>1900.6</v>
          </cell>
          <cell r="I517">
            <v>1709.7666666666667</v>
          </cell>
          <cell r="J517">
            <v>216.61666666666667</v>
          </cell>
          <cell r="K517">
            <v>1346.2666666666664</v>
          </cell>
          <cell r="L517">
            <v>10374.083333333334</v>
          </cell>
          <cell r="M517">
            <v>2469</v>
          </cell>
          <cell r="N517">
            <v>3214.9</v>
          </cell>
          <cell r="O517">
            <v>1046.3</v>
          </cell>
          <cell r="P517">
            <v>1377.85</v>
          </cell>
          <cell r="Q517">
            <v>387.2</v>
          </cell>
          <cell r="R517">
            <v>373.11666666666673</v>
          </cell>
          <cell r="S517">
            <v>6399.3666666666686</v>
          </cell>
          <cell r="T517">
            <v>2753.3555000000001</v>
          </cell>
        </row>
        <row r="518">
          <cell r="A518" t="str">
            <v>R</v>
          </cell>
          <cell r="B518">
            <v>200511</v>
          </cell>
          <cell r="C518" t="str">
            <v>Loyal swap PP</v>
          </cell>
          <cell r="D518" t="str">
            <v>Business Package</v>
          </cell>
          <cell r="E518" t="str">
            <v>Smile 40 P2P</v>
          </cell>
          <cell r="F518">
            <v>285</v>
          </cell>
          <cell r="G518">
            <v>119288.18333333331</v>
          </cell>
          <cell r="H518">
            <v>19738.05</v>
          </cell>
          <cell r="I518">
            <v>13310.883333333333</v>
          </cell>
          <cell r="J518">
            <v>1834.583333333333</v>
          </cell>
          <cell r="K518">
            <v>6569.8333333333321</v>
          </cell>
          <cell r="L518">
            <v>160741.53333333344</v>
          </cell>
          <cell r="M518">
            <v>39471</v>
          </cell>
          <cell r="N518">
            <v>65016.666666666672</v>
          </cell>
          <cell r="O518">
            <v>14122.3</v>
          </cell>
          <cell r="P518">
            <v>18122.36666666668</v>
          </cell>
          <cell r="Q518">
            <v>2366.2166666666667</v>
          </cell>
          <cell r="R518">
            <v>3200.2666666666692</v>
          </cell>
          <cell r="S518">
            <v>102827.81666666677</v>
          </cell>
          <cell r="T518">
            <v>30007.580200000004</v>
          </cell>
        </row>
        <row r="519">
          <cell r="A519" t="str">
            <v>R</v>
          </cell>
          <cell r="B519">
            <v>200511</v>
          </cell>
          <cell r="C519" t="str">
            <v>Loyal swap PP</v>
          </cell>
          <cell r="D519" t="str">
            <v>Business Package</v>
          </cell>
          <cell r="E519" t="str">
            <v>Smile 5 ATAN</v>
          </cell>
          <cell r="F519">
            <v>40</v>
          </cell>
          <cell r="G519">
            <v>7722.2</v>
          </cell>
          <cell r="H519">
            <v>3516.5666666666675</v>
          </cell>
          <cell r="I519">
            <v>2500.333333333333</v>
          </cell>
          <cell r="J519">
            <v>290.2</v>
          </cell>
          <cell r="K519">
            <v>704.56666666666649</v>
          </cell>
          <cell r="L519">
            <v>14733.866666666663</v>
          </cell>
          <cell r="M519">
            <v>2798</v>
          </cell>
          <cell r="N519">
            <v>5358.7666666666664</v>
          </cell>
          <cell r="O519">
            <v>2791.95</v>
          </cell>
          <cell r="P519">
            <v>2024.3833333333341</v>
          </cell>
          <cell r="Q519">
            <v>708.23333333333335</v>
          </cell>
          <cell r="R519">
            <v>308.81666666666666</v>
          </cell>
          <cell r="S519">
            <v>11192.15</v>
          </cell>
          <cell r="T519">
            <v>2813.2036999999996</v>
          </cell>
        </row>
        <row r="520">
          <cell r="A520" t="str">
            <v>R</v>
          </cell>
          <cell r="B520">
            <v>200511</v>
          </cell>
          <cell r="C520" t="str">
            <v>Loyal swap PP</v>
          </cell>
          <cell r="D520" t="str">
            <v>Business Package</v>
          </cell>
          <cell r="E520" t="str">
            <v>Smile 5 P2P</v>
          </cell>
          <cell r="F520">
            <v>6</v>
          </cell>
          <cell r="G520">
            <v>1403.2166666666667</v>
          </cell>
          <cell r="H520">
            <v>276.85000000000002</v>
          </cell>
          <cell r="I520">
            <v>418.76666666666671</v>
          </cell>
          <cell r="J520">
            <v>70.816666666666663</v>
          </cell>
          <cell r="K520">
            <v>440</v>
          </cell>
          <cell r="L520">
            <v>2609.65</v>
          </cell>
          <cell r="M520">
            <v>606</v>
          </cell>
          <cell r="N520">
            <v>714.2833333333333</v>
          </cell>
          <cell r="O520">
            <v>63.4</v>
          </cell>
          <cell r="P520">
            <v>312</v>
          </cell>
          <cell r="Q520">
            <v>61.15</v>
          </cell>
          <cell r="R520">
            <v>102.33333333333333</v>
          </cell>
          <cell r="S520">
            <v>1253.1666666666665</v>
          </cell>
          <cell r="T520">
            <v>559.70849999999996</v>
          </cell>
        </row>
        <row r="521">
          <cell r="A521" t="str">
            <v>R</v>
          </cell>
          <cell r="B521">
            <v>200511</v>
          </cell>
          <cell r="C521" t="str">
            <v>Loyal swap PP</v>
          </cell>
          <cell r="D521" t="str">
            <v>Business Package</v>
          </cell>
          <cell r="E521" t="str">
            <v>Smile 60 ATAN</v>
          </cell>
          <cell r="F521">
            <v>83</v>
          </cell>
          <cell r="G521">
            <v>22424.45</v>
          </cell>
          <cell r="H521">
            <v>9708.5666666666675</v>
          </cell>
          <cell r="I521">
            <v>5600.4</v>
          </cell>
          <cell r="J521">
            <v>846.05</v>
          </cell>
          <cell r="K521">
            <v>4406.8999999999996</v>
          </cell>
          <cell r="L521">
            <v>42986.366666666647</v>
          </cell>
          <cell r="M521">
            <v>9089</v>
          </cell>
          <cell r="N521">
            <v>13806.233333333337</v>
          </cell>
          <cell r="O521">
            <v>5116.2</v>
          </cell>
          <cell r="P521">
            <v>4332.6499999999996</v>
          </cell>
          <cell r="Q521">
            <v>364.96666666666664</v>
          </cell>
          <cell r="R521">
            <v>1390.95</v>
          </cell>
          <cell r="S521">
            <v>25011</v>
          </cell>
          <cell r="T521">
            <v>9031.3545000000013</v>
          </cell>
        </row>
        <row r="522">
          <cell r="A522" t="str">
            <v>R</v>
          </cell>
          <cell r="B522">
            <v>200511</v>
          </cell>
          <cell r="C522" t="str">
            <v>Loyal swap PP</v>
          </cell>
          <cell r="D522" t="str">
            <v>Business Package Light</v>
          </cell>
          <cell r="E522" t="str">
            <v>Business Package</v>
          </cell>
          <cell r="F522">
            <v>4</v>
          </cell>
          <cell r="G522">
            <v>895.55</v>
          </cell>
          <cell r="H522">
            <v>373.68333333333334</v>
          </cell>
          <cell r="I522">
            <v>517.13333333333333</v>
          </cell>
          <cell r="J522">
            <v>54.766666666666666</v>
          </cell>
          <cell r="K522">
            <v>58.8</v>
          </cell>
          <cell r="L522">
            <v>1899.9333333333334</v>
          </cell>
          <cell r="M522">
            <v>279</v>
          </cell>
          <cell r="N522">
            <v>433.8</v>
          </cell>
          <cell r="O522">
            <v>88.85</v>
          </cell>
          <cell r="P522">
            <v>196.8</v>
          </cell>
          <cell r="Q522">
            <v>46.033333333333331</v>
          </cell>
          <cell r="R522">
            <v>10.166666666666668</v>
          </cell>
          <cell r="S522">
            <v>775.65</v>
          </cell>
          <cell r="T522">
            <v>454.0745</v>
          </cell>
        </row>
        <row r="523">
          <cell r="A523" t="str">
            <v>R</v>
          </cell>
          <cell r="B523">
            <v>200511</v>
          </cell>
          <cell r="C523" t="str">
            <v>Loyal swap PP</v>
          </cell>
          <cell r="D523" t="str">
            <v>Business Package Light</v>
          </cell>
          <cell r="E523" t="str">
            <v>SME_Package Extend ATAN</v>
          </cell>
          <cell r="F523">
            <v>1</v>
          </cell>
          <cell r="G523">
            <v>74.933333333333337</v>
          </cell>
          <cell r="H523">
            <v>39.049999999999997</v>
          </cell>
          <cell r="I523">
            <v>24.433333333333334</v>
          </cell>
          <cell r="J523">
            <v>0</v>
          </cell>
          <cell r="K523">
            <v>3.65</v>
          </cell>
          <cell r="L523">
            <v>142.06666666666666</v>
          </cell>
          <cell r="M523">
            <v>12</v>
          </cell>
          <cell r="N523">
            <v>149.5</v>
          </cell>
          <cell r="O523">
            <v>20.516666666666666</v>
          </cell>
          <cell r="P523">
            <v>88.85</v>
          </cell>
          <cell r="Q523">
            <v>0</v>
          </cell>
          <cell r="R523">
            <v>5.5666666666666664</v>
          </cell>
          <cell r="S523">
            <v>264.43333333333334</v>
          </cell>
          <cell r="T523">
            <v>23.2395</v>
          </cell>
        </row>
        <row r="524">
          <cell r="A524" t="str">
            <v>R</v>
          </cell>
          <cell r="B524">
            <v>200511</v>
          </cell>
          <cell r="C524" t="str">
            <v>Loyal swap PP</v>
          </cell>
          <cell r="D524" t="str">
            <v>Business Package Light</v>
          </cell>
          <cell r="E524" t="str">
            <v>SME_Package Light</v>
          </cell>
          <cell r="F524">
            <v>1</v>
          </cell>
          <cell r="G524">
            <v>0</v>
          </cell>
          <cell r="H524">
            <v>0</v>
          </cell>
          <cell r="I524">
            <v>0</v>
          </cell>
          <cell r="J524">
            <v>0</v>
          </cell>
          <cell r="K524">
            <v>0</v>
          </cell>
          <cell r="L524">
            <v>0</v>
          </cell>
          <cell r="M524">
            <v>3</v>
          </cell>
          <cell r="N524">
            <v>0</v>
          </cell>
          <cell r="O524">
            <v>0</v>
          </cell>
          <cell r="P524">
            <v>0</v>
          </cell>
          <cell r="Q524">
            <v>0</v>
          </cell>
          <cell r="R524">
            <v>0</v>
          </cell>
          <cell r="S524">
            <v>0</v>
          </cell>
          <cell r="T524">
            <v>34.889200000000002</v>
          </cell>
        </row>
        <row r="525">
          <cell r="A525" t="str">
            <v>R</v>
          </cell>
          <cell r="B525">
            <v>200511</v>
          </cell>
          <cell r="C525" t="str">
            <v>Loyal swap PP</v>
          </cell>
          <cell r="D525" t="str">
            <v>Business Package</v>
          </cell>
          <cell r="E525" t="str">
            <v>Smile 20 ATAN</v>
          </cell>
          <cell r="F525">
            <v>415</v>
          </cell>
          <cell r="G525">
            <v>35916.233333333337</v>
          </cell>
          <cell r="H525">
            <v>19059.333333333343</v>
          </cell>
          <cell r="I525">
            <v>17879.333333333332</v>
          </cell>
          <cell r="J525">
            <v>5327.0833333333321</v>
          </cell>
          <cell r="K525">
            <v>8318.7999999999993</v>
          </cell>
          <cell r="L525">
            <v>86500.783333333442</v>
          </cell>
          <cell r="M525">
            <v>27849</v>
          </cell>
          <cell r="N525">
            <v>28310.766666666666</v>
          </cell>
          <cell r="O525">
            <v>14187.85</v>
          </cell>
          <cell r="P525">
            <v>15075.15</v>
          </cell>
          <cell r="Q525">
            <v>6844.5</v>
          </cell>
          <cell r="R525">
            <v>2995.8166666666662</v>
          </cell>
          <cell r="S525">
            <v>67414.083333333314</v>
          </cell>
          <cell r="T525">
            <v>28104.684499999978</v>
          </cell>
        </row>
        <row r="526">
          <cell r="A526" t="str">
            <v>R</v>
          </cell>
          <cell r="B526">
            <v>200511</v>
          </cell>
          <cell r="C526" t="str">
            <v>Loyal swap PP</v>
          </cell>
          <cell r="D526" t="str">
            <v>Business Package Light</v>
          </cell>
          <cell r="E526" t="str">
            <v>Mobile Group</v>
          </cell>
          <cell r="F526">
            <v>2</v>
          </cell>
          <cell r="G526">
            <v>289.36666666666667</v>
          </cell>
          <cell r="H526">
            <v>22.433333333333334</v>
          </cell>
          <cell r="I526">
            <v>48.65</v>
          </cell>
          <cell r="J526">
            <v>0</v>
          </cell>
          <cell r="K526">
            <v>4</v>
          </cell>
          <cell r="L526">
            <v>364.45</v>
          </cell>
          <cell r="M526">
            <v>73</v>
          </cell>
          <cell r="N526">
            <v>155.01666666666665</v>
          </cell>
          <cell r="O526">
            <v>13.633333333333333</v>
          </cell>
          <cell r="P526">
            <v>89.65</v>
          </cell>
          <cell r="Q526">
            <v>0</v>
          </cell>
          <cell r="R526">
            <v>3.0666666666666669</v>
          </cell>
          <cell r="S526">
            <v>261.36666666666667</v>
          </cell>
          <cell r="T526">
            <v>158.66070000000002</v>
          </cell>
        </row>
        <row r="527">
          <cell r="A527" t="str">
            <v>R</v>
          </cell>
          <cell r="B527">
            <v>200511</v>
          </cell>
          <cell r="C527" t="str">
            <v>Loyal swap PP</v>
          </cell>
          <cell r="D527" t="str">
            <v>Exprimo</v>
          </cell>
          <cell r="E527" t="str">
            <v>Smile 60 ATAN</v>
          </cell>
          <cell r="F527">
            <v>58</v>
          </cell>
          <cell r="G527">
            <v>10611.883333333333</v>
          </cell>
          <cell r="H527">
            <v>4632.2833333333338</v>
          </cell>
          <cell r="I527">
            <v>2572.1999999999998</v>
          </cell>
          <cell r="J527">
            <v>92.016666666666666</v>
          </cell>
          <cell r="K527">
            <v>1608.4333333333329</v>
          </cell>
          <cell r="L527">
            <v>19516.816666666673</v>
          </cell>
          <cell r="M527">
            <v>6585</v>
          </cell>
          <cell r="N527">
            <v>6918.1</v>
          </cell>
          <cell r="O527">
            <v>2853.683333333332</v>
          </cell>
          <cell r="P527">
            <v>2634.5666666666671</v>
          </cell>
          <cell r="Q527">
            <v>262.89999999999998</v>
          </cell>
          <cell r="R527">
            <v>893.61666666666656</v>
          </cell>
          <cell r="S527">
            <v>13562.866666666669</v>
          </cell>
          <cell r="T527">
            <v>4600.9392000000007</v>
          </cell>
        </row>
        <row r="528">
          <cell r="A528" t="str">
            <v>R</v>
          </cell>
          <cell r="B528">
            <v>200511</v>
          </cell>
          <cell r="C528" t="str">
            <v>Loyal swap PP</v>
          </cell>
          <cell r="D528" t="str">
            <v>Smile 40 P2P</v>
          </cell>
          <cell r="E528" t="str">
            <v>Smile 10 P2P</v>
          </cell>
          <cell r="F528">
            <v>75</v>
          </cell>
          <cell r="G528">
            <v>16049.016666666657</v>
          </cell>
          <cell r="H528">
            <v>1283.2666666666664</v>
          </cell>
          <cell r="I528">
            <v>1075.0833333333333</v>
          </cell>
          <cell r="J528">
            <v>64</v>
          </cell>
          <cell r="K528">
            <v>614.4</v>
          </cell>
          <cell r="L528">
            <v>19085.766666666656</v>
          </cell>
          <cell r="M528">
            <v>6219</v>
          </cell>
          <cell r="N528">
            <v>7976.6833333333316</v>
          </cell>
          <cell r="O528">
            <v>1461.7</v>
          </cell>
          <cell r="P528">
            <v>2741.5833333333335</v>
          </cell>
          <cell r="Q528">
            <v>216.81666666666666</v>
          </cell>
          <cell r="R528">
            <v>267.51666666666677</v>
          </cell>
          <cell r="S528">
            <v>12664.3</v>
          </cell>
          <cell r="T528">
            <v>3358.4743000000012</v>
          </cell>
        </row>
        <row r="529">
          <cell r="A529" t="str">
            <v>R</v>
          </cell>
          <cell r="B529">
            <v>200511</v>
          </cell>
          <cell r="C529" t="str">
            <v>Loyal swap PP</v>
          </cell>
          <cell r="D529" t="str">
            <v>Smile 40 P2P</v>
          </cell>
          <cell r="E529" t="str">
            <v>Smile 100 ATAN</v>
          </cell>
          <cell r="F529">
            <v>9</v>
          </cell>
          <cell r="G529">
            <v>3236.5166666666664</v>
          </cell>
          <cell r="H529">
            <v>954.25</v>
          </cell>
          <cell r="I529">
            <v>651.66666666666674</v>
          </cell>
          <cell r="J529">
            <v>16.466666666666665</v>
          </cell>
          <cell r="K529">
            <v>562.20000000000005</v>
          </cell>
          <cell r="L529">
            <v>5421.1</v>
          </cell>
          <cell r="M529">
            <v>1840</v>
          </cell>
          <cell r="N529">
            <v>2749.9666666666667</v>
          </cell>
          <cell r="O529">
            <v>444.33333333333331</v>
          </cell>
          <cell r="P529">
            <v>486.41666666666663</v>
          </cell>
          <cell r="Q529">
            <v>70</v>
          </cell>
          <cell r="R529">
            <v>227.85</v>
          </cell>
          <cell r="S529">
            <v>3978.5666666666662</v>
          </cell>
          <cell r="T529">
            <v>1132.7889</v>
          </cell>
        </row>
        <row r="530">
          <cell r="A530" t="str">
            <v>R</v>
          </cell>
          <cell r="B530">
            <v>200511</v>
          </cell>
          <cell r="C530" t="str">
            <v>Loyal swap PP</v>
          </cell>
          <cell r="D530" t="str">
            <v>Smile 40 P2P</v>
          </cell>
          <cell r="E530" t="str">
            <v>Smile 20 ATAN</v>
          </cell>
          <cell r="F530">
            <v>98</v>
          </cell>
          <cell r="G530">
            <v>21524.9</v>
          </cell>
          <cell r="H530">
            <v>2510.0833333333326</v>
          </cell>
          <cell r="I530">
            <v>2235.15</v>
          </cell>
          <cell r="J530">
            <v>83.016666666666666</v>
          </cell>
          <cell r="K530">
            <v>1166.95</v>
          </cell>
          <cell r="L530">
            <v>27520.1</v>
          </cell>
          <cell r="M530">
            <v>9327</v>
          </cell>
          <cell r="N530">
            <v>12367.15</v>
          </cell>
          <cell r="O530">
            <v>2668.4333333333338</v>
          </cell>
          <cell r="P530">
            <v>5780.2666666666664</v>
          </cell>
          <cell r="Q530">
            <v>165.1333333333333</v>
          </cell>
          <cell r="R530">
            <v>1066.0333333333333</v>
          </cell>
          <cell r="S530">
            <v>22047.016666666656</v>
          </cell>
          <cell r="T530">
            <v>5652.0836000000018</v>
          </cell>
        </row>
        <row r="531">
          <cell r="A531" t="str">
            <v>R</v>
          </cell>
          <cell r="B531">
            <v>200511</v>
          </cell>
          <cell r="C531" t="str">
            <v>Loyal swap PP</v>
          </cell>
          <cell r="D531" t="str">
            <v>Smile 40 P2P</v>
          </cell>
          <cell r="E531" t="str">
            <v>Smile 20 P2P</v>
          </cell>
          <cell r="F531">
            <v>380</v>
          </cell>
          <cell r="G531">
            <v>103453.73333333329</v>
          </cell>
          <cell r="H531">
            <v>9656.3333333333285</v>
          </cell>
          <cell r="I531">
            <v>7855.1</v>
          </cell>
          <cell r="J531">
            <v>1631.0833333333333</v>
          </cell>
          <cell r="K531">
            <v>3253.9166666666652</v>
          </cell>
          <cell r="L531">
            <v>125850.16666666674</v>
          </cell>
          <cell r="M531">
            <v>39502</v>
          </cell>
          <cell r="N531">
            <v>62637.1</v>
          </cell>
          <cell r="O531">
            <v>8702.25</v>
          </cell>
          <cell r="P531">
            <v>16758.233333333334</v>
          </cell>
          <cell r="Q531">
            <v>1348.8166666666668</v>
          </cell>
          <cell r="R531">
            <v>2303.2833333333342</v>
          </cell>
          <cell r="S531">
            <v>91749.68333333332</v>
          </cell>
          <cell r="T531">
            <v>21379.412799999995</v>
          </cell>
        </row>
        <row r="532">
          <cell r="A532" t="str">
            <v>R</v>
          </cell>
          <cell r="B532">
            <v>200511</v>
          </cell>
          <cell r="C532" t="str">
            <v>Loyal swap PP</v>
          </cell>
          <cell r="D532" t="str">
            <v>Smile 40 P2P</v>
          </cell>
          <cell r="E532" t="str">
            <v>Smile 40 ATAN</v>
          </cell>
          <cell r="F532">
            <v>248</v>
          </cell>
          <cell r="G532">
            <v>59942.733333333359</v>
          </cell>
          <cell r="H532">
            <v>12059</v>
          </cell>
          <cell r="I532">
            <v>7639.65</v>
          </cell>
          <cell r="J532">
            <v>717.66666666666663</v>
          </cell>
          <cell r="K532">
            <v>6263.2</v>
          </cell>
          <cell r="L532">
            <v>86622.250000000073</v>
          </cell>
          <cell r="M532">
            <v>27392</v>
          </cell>
          <cell r="N532">
            <v>37043.816666666673</v>
          </cell>
          <cell r="O532">
            <v>10269.716666666665</v>
          </cell>
          <cell r="P532">
            <v>10642.033333333342</v>
          </cell>
          <cell r="Q532">
            <v>1378.2</v>
          </cell>
          <cell r="R532">
            <v>4054.4666666666649</v>
          </cell>
          <cell r="S532">
            <v>63388.23333333333</v>
          </cell>
          <cell r="T532">
            <v>16364.143600000007</v>
          </cell>
        </row>
        <row r="533">
          <cell r="A533" t="str">
            <v>R</v>
          </cell>
          <cell r="B533">
            <v>200511</v>
          </cell>
          <cell r="C533" t="str">
            <v>Loyal swap PP</v>
          </cell>
          <cell r="D533" t="str">
            <v>Smile 40 P2P</v>
          </cell>
          <cell r="E533" t="str">
            <v>Smile 5 ATAN</v>
          </cell>
          <cell r="F533">
            <v>14</v>
          </cell>
          <cell r="G533">
            <v>3051.9</v>
          </cell>
          <cell r="H533">
            <v>447.68333333333334</v>
          </cell>
          <cell r="I533">
            <v>273.61666666666662</v>
          </cell>
          <cell r="J533">
            <v>4.166666666666667</v>
          </cell>
          <cell r="K533">
            <v>910.65</v>
          </cell>
          <cell r="L533">
            <v>4688.0166666666673</v>
          </cell>
          <cell r="M533">
            <v>1586</v>
          </cell>
          <cell r="N533">
            <v>1997.0833333333333</v>
          </cell>
          <cell r="O533">
            <v>420.66666666666663</v>
          </cell>
          <cell r="P533">
            <v>437.56666666666666</v>
          </cell>
          <cell r="Q533">
            <v>23.366666666666664</v>
          </cell>
          <cell r="R533">
            <v>345.26666666666671</v>
          </cell>
          <cell r="S533">
            <v>3223.95</v>
          </cell>
          <cell r="T533">
            <v>831.49710000000005</v>
          </cell>
        </row>
        <row r="534">
          <cell r="A534" t="str">
            <v>R</v>
          </cell>
          <cell r="B534">
            <v>200511</v>
          </cell>
          <cell r="C534" t="str">
            <v>Loyal swap PP</v>
          </cell>
          <cell r="D534" t="str">
            <v>Smile 40 P2P</v>
          </cell>
          <cell r="E534" t="str">
            <v>Smile 5 P2P</v>
          </cell>
          <cell r="F534">
            <v>19</v>
          </cell>
          <cell r="G534">
            <v>5552.3666666666668</v>
          </cell>
          <cell r="H534">
            <v>331.4</v>
          </cell>
          <cell r="I534">
            <v>411.73333333333335</v>
          </cell>
          <cell r="J534">
            <v>44.733333333333334</v>
          </cell>
          <cell r="K534">
            <v>81.966666666666669</v>
          </cell>
          <cell r="L534">
            <v>6422.2</v>
          </cell>
          <cell r="M534">
            <v>2152</v>
          </cell>
          <cell r="N534">
            <v>3285.6666666666665</v>
          </cell>
          <cell r="O534">
            <v>347.43333333333328</v>
          </cell>
          <cell r="P534">
            <v>1337.6</v>
          </cell>
          <cell r="Q534">
            <v>67.5</v>
          </cell>
          <cell r="R534">
            <v>25.066666666666666</v>
          </cell>
          <cell r="S534">
            <v>5063.2666666666673</v>
          </cell>
          <cell r="T534">
            <v>999.41070000000013</v>
          </cell>
        </row>
        <row r="535">
          <cell r="A535" t="str">
            <v>R</v>
          </cell>
          <cell r="B535">
            <v>200511</v>
          </cell>
          <cell r="C535" t="str">
            <v>Loyal swap PP</v>
          </cell>
          <cell r="D535" t="str">
            <v>Smile 40 P2P</v>
          </cell>
          <cell r="E535" t="str">
            <v>Smile 60 ATAN</v>
          </cell>
          <cell r="F535">
            <v>48</v>
          </cell>
          <cell r="G535">
            <v>15761.866666666665</v>
          </cell>
          <cell r="H535">
            <v>2750.5666666666662</v>
          </cell>
          <cell r="I535">
            <v>1511.5</v>
          </cell>
          <cell r="J535">
            <v>125.28333333333333</v>
          </cell>
          <cell r="K535">
            <v>1239.0166666666667</v>
          </cell>
          <cell r="L535">
            <v>21388.233333333326</v>
          </cell>
          <cell r="M535">
            <v>4168</v>
          </cell>
          <cell r="N535">
            <v>8522.2333333333354</v>
          </cell>
          <cell r="O535">
            <v>1418.9833333333336</v>
          </cell>
          <cell r="P535">
            <v>1737.65</v>
          </cell>
          <cell r="Q535">
            <v>148.83333333333331</v>
          </cell>
          <cell r="R535">
            <v>864.6</v>
          </cell>
          <cell r="S535">
            <v>12692.3</v>
          </cell>
          <cell r="T535">
            <v>3199.1498999999999</v>
          </cell>
        </row>
        <row r="536">
          <cell r="A536" t="str">
            <v>R</v>
          </cell>
          <cell r="B536">
            <v>200511</v>
          </cell>
          <cell r="C536" t="str">
            <v>Loyal swap PP</v>
          </cell>
          <cell r="D536" t="str">
            <v>Fun</v>
          </cell>
          <cell r="E536" t="str">
            <v>BP_Easy</v>
          </cell>
          <cell r="F536">
            <v>863</v>
          </cell>
          <cell r="G536">
            <v>138806.83333333343</v>
          </cell>
          <cell r="H536">
            <v>60700.999999999927</v>
          </cell>
          <cell r="I536">
            <v>44665.866666666683</v>
          </cell>
          <cell r="J536">
            <v>3467.0833333333344</v>
          </cell>
          <cell r="K536">
            <v>22464.91666666669</v>
          </cell>
          <cell r="L536">
            <v>270105.7</v>
          </cell>
          <cell r="M536">
            <v>56034</v>
          </cell>
          <cell r="N536">
            <v>93922.916666666788</v>
          </cell>
          <cell r="O536">
            <v>38129.75</v>
          </cell>
          <cell r="P536">
            <v>39544.9</v>
          </cell>
          <cell r="Q536">
            <v>4727.2</v>
          </cell>
          <cell r="R536">
            <v>12014.516666666652</v>
          </cell>
          <cell r="S536">
            <v>188339.28333333301</v>
          </cell>
          <cell r="T536">
            <v>75618.927599999995</v>
          </cell>
        </row>
        <row r="537">
          <cell r="A537" t="str">
            <v>R</v>
          </cell>
          <cell r="B537">
            <v>200511</v>
          </cell>
          <cell r="C537" t="str">
            <v>Loyal swap PP</v>
          </cell>
          <cell r="D537" t="str">
            <v>Business Package Light</v>
          </cell>
          <cell r="E537" t="str">
            <v>BP_Easy</v>
          </cell>
          <cell r="F537">
            <v>7</v>
          </cell>
          <cell r="G537">
            <v>276.83333333333331</v>
          </cell>
          <cell r="H537">
            <v>91.216666666666669</v>
          </cell>
          <cell r="I537">
            <v>111.06666666666668</v>
          </cell>
          <cell r="J537">
            <v>24.683333333333334</v>
          </cell>
          <cell r="K537">
            <v>23.183333333333334</v>
          </cell>
          <cell r="L537">
            <v>526.98333333333335</v>
          </cell>
          <cell r="M537">
            <v>185</v>
          </cell>
          <cell r="N537">
            <v>302.46666666666664</v>
          </cell>
          <cell r="O537">
            <v>112.83333333333334</v>
          </cell>
          <cell r="P537">
            <v>156.98333333333332</v>
          </cell>
          <cell r="Q537">
            <v>24.883333333333333</v>
          </cell>
          <cell r="R537">
            <v>10.216666666666667</v>
          </cell>
          <cell r="S537">
            <v>607.38333333333344</v>
          </cell>
          <cell r="T537">
            <v>158.99680000000001</v>
          </cell>
        </row>
        <row r="538">
          <cell r="A538" t="str">
            <v>R</v>
          </cell>
          <cell r="B538">
            <v>200511</v>
          </cell>
          <cell r="C538" t="str">
            <v>Loyal swap PP</v>
          </cell>
          <cell r="D538" t="str">
            <v>Proxitime all day</v>
          </cell>
          <cell r="E538" t="str">
            <v>Smile 5 P2P</v>
          </cell>
          <cell r="F538">
            <v>606</v>
          </cell>
          <cell r="G538">
            <v>20313.349999999999</v>
          </cell>
          <cell r="H538">
            <v>3614.35</v>
          </cell>
          <cell r="I538">
            <v>4700.1000000000004</v>
          </cell>
          <cell r="J538">
            <v>186.75</v>
          </cell>
          <cell r="K538">
            <v>1023.45</v>
          </cell>
          <cell r="L538">
            <v>29838</v>
          </cell>
          <cell r="M538">
            <v>18235</v>
          </cell>
          <cell r="N538">
            <v>25147.5</v>
          </cell>
          <cell r="O538">
            <v>3815.3166666666671</v>
          </cell>
          <cell r="P538">
            <v>9509.083333333343</v>
          </cell>
          <cell r="Q538">
            <v>402.85</v>
          </cell>
          <cell r="R538">
            <v>1156.6500000000001</v>
          </cell>
          <cell r="S538">
            <v>40031.4</v>
          </cell>
          <cell r="T538">
            <v>10918.210199999987</v>
          </cell>
        </row>
        <row r="539">
          <cell r="A539" t="str">
            <v>R</v>
          </cell>
          <cell r="B539">
            <v>200511</v>
          </cell>
          <cell r="C539" t="str">
            <v>Loyal swap PP</v>
          </cell>
          <cell r="D539" t="str">
            <v>SME_Package Medium</v>
          </cell>
          <cell r="E539" t="str">
            <v>Smile 40 ATAN</v>
          </cell>
          <cell r="F539">
            <v>1</v>
          </cell>
          <cell r="G539">
            <v>79.966666666666669</v>
          </cell>
          <cell r="H539">
            <v>83.683333333333337</v>
          </cell>
          <cell r="I539">
            <v>46.166666666666664</v>
          </cell>
          <cell r="J539">
            <v>1</v>
          </cell>
          <cell r="K539">
            <v>195.43333333333334</v>
          </cell>
          <cell r="L539">
            <v>406.25</v>
          </cell>
          <cell r="M539">
            <v>329</v>
          </cell>
          <cell r="N539">
            <v>86.95</v>
          </cell>
          <cell r="O539">
            <v>111.2</v>
          </cell>
          <cell r="P539">
            <v>23.5</v>
          </cell>
          <cell r="Q539">
            <v>11.4</v>
          </cell>
          <cell r="R539">
            <v>81.349999999999994</v>
          </cell>
          <cell r="S539">
            <v>314.39999999999998</v>
          </cell>
          <cell r="T539">
            <v>107.28230000000001</v>
          </cell>
        </row>
        <row r="540">
          <cell r="A540" t="str">
            <v>R</v>
          </cell>
          <cell r="B540">
            <v>200511</v>
          </cell>
          <cell r="C540" t="str">
            <v>Loyal swap PP</v>
          </cell>
          <cell r="D540" t="str">
            <v>Proxitime all day</v>
          </cell>
          <cell r="E540" t="str">
            <v>Smile 10 P2P</v>
          </cell>
          <cell r="F540">
            <v>3770</v>
          </cell>
          <cell r="G540">
            <v>185979.88333333371</v>
          </cell>
          <cell r="H540">
            <v>23831</v>
          </cell>
          <cell r="I540">
            <v>23299.716666666664</v>
          </cell>
          <cell r="J540">
            <v>1015.35</v>
          </cell>
          <cell r="K540">
            <v>7550.65</v>
          </cell>
          <cell r="L540">
            <v>241676.6</v>
          </cell>
          <cell r="M540">
            <v>136073</v>
          </cell>
          <cell r="N540">
            <v>192513.1333333331</v>
          </cell>
          <cell r="O540">
            <v>27137.916666666661</v>
          </cell>
          <cell r="P540">
            <v>52977.650000000067</v>
          </cell>
          <cell r="Q540">
            <v>3750.5666666666675</v>
          </cell>
          <cell r="R540">
            <v>7226.9999999999945</v>
          </cell>
          <cell r="S540">
            <v>283606.2666666662</v>
          </cell>
          <cell r="T540">
            <v>94152.167899999098</v>
          </cell>
        </row>
        <row r="541">
          <cell r="A541" t="str">
            <v>R</v>
          </cell>
          <cell r="B541">
            <v>200511</v>
          </cell>
          <cell r="C541" t="str">
            <v>Loyal swap PP</v>
          </cell>
          <cell r="D541" t="str">
            <v>Proxitime all day</v>
          </cell>
          <cell r="E541" t="str">
            <v>Smile 20 ATAN</v>
          </cell>
          <cell r="F541">
            <v>7912</v>
          </cell>
          <cell r="G541">
            <v>303169.5</v>
          </cell>
          <cell r="H541">
            <v>153653.28333333338</v>
          </cell>
          <cell r="I541">
            <v>147449.2333333336</v>
          </cell>
          <cell r="J541">
            <v>14397.45</v>
          </cell>
          <cell r="K541">
            <v>55491.016666666663</v>
          </cell>
          <cell r="L541">
            <v>674160.48333333316</v>
          </cell>
          <cell r="M541">
            <v>321524</v>
          </cell>
          <cell r="N541">
            <v>302201.88333333266</v>
          </cell>
          <cell r="O541">
            <v>145366.83333333346</v>
          </cell>
          <cell r="P541">
            <v>177646</v>
          </cell>
          <cell r="Q541">
            <v>19564.95</v>
          </cell>
          <cell r="R541">
            <v>40206.950000000077</v>
          </cell>
          <cell r="S541">
            <v>684986.61666666658</v>
          </cell>
          <cell r="T541">
            <v>265149.45250000112</v>
          </cell>
        </row>
        <row r="542">
          <cell r="A542" t="str">
            <v>R</v>
          </cell>
          <cell r="B542">
            <v>200511</v>
          </cell>
          <cell r="C542" t="str">
            <v>Loyal swap PP</v>
          </cell>
          <cell r="D542" t="str">
            <v>Smile 40 P2P</v>
          </cell>
          <cell r="E542" t="str">
            <v>Smile 10 ATAN</v>
          </cell>
          <cell r="F542">
            <v>40</v>
          </cell>
          <cell r="G542">
            <v>8863.6</v>
          </cell>
          <cell r="H542">
            <v>684.9</v>
          </cell>
          <cell r="I542">
            <v>643.2166666666667</v>
          </cell>
          <cell r="J542">
            <v>37.25</v>
          </cell>
          <cell r="K542">
            <v>377.3</v>
          </cell>
          <cell r="L542">
            <v>10606.266666666666</v>
          </cell>
          <cell r="M542">
            <v>4248</v>
          </cell>
          <cell r="N542">
            <v>4416.7833333333328</v>
          </cell>
          <cell r="O542">
            <v>481.46666666666664</v>
          </cell>
          <cell r="P542">
            <v>874.83333333333337</v>
          </cell>
          <cell r="Q542">
            <v>36.61666666666666</v>
          </cell>
          <cell r="R542">
            <v>144.83333333333329</v>
          </cell>
          <cell r="S542">
            <v>5954.533333333331</v>
          </cell>
          <cell r="T542">
            <v>2182.4571999999994</v>
          </cell>
        </row>
        <row r="543">
          <cell r="A543" t="str">
            <v>R</v>
          </cell>
          <cell r="B543">
            <v>200511</v>
          </cell>
          <cell r="C543" t="str">
            <v>Loyal swap PP</v>
          </cell>
          <cell r="D543" t="str">
            <v>Proxitime all day</v>
          </cell>
          <cell r="E543" t="str">
            <v>Smile 40 ATAN</v>
          </cell>
          <cell r="F543">
            <v>1431</v>
          </cell>
          <cell r="G543">
            <v>111762.35</v>
          </cell>
          <cell r="H543">
            <v>70082.183333333363</v>
          </cell>
          <cell r="I543">
            <v>54390.05</v>
          </cell>
          <cell r="J543">
            <v>2820.6666666666665</v>
          </cell>
          <cell r="K543">
            <v>26022.583333333318</v>
          </cell>
          <cell r="L543">
            <v>265077.8333333336</v>
          </cell>
          <cell r="M543">
            <v>87499</v>
          </cell>
          <cell r="N543">
            <v>86456.39999999979</v>
          </cell>
          <cell r="O543">
            <v>51931.633333333339</v>
          </cell>
          <cell r="P543">
            <v>53733.166666666744</v>
          </cell>
          <cell r="Q543">
            <v>3832.3666666666672</v>
          </cell>
          <cell r="R543">
            <v>15273.833333333332</v>
          </cell>
          <cell r="S543">
            <v>211227.4</v>
          </cell>
          <cell r="T543">
            <v>94892.866199999931</v>
          </cell>
        </row>
        <row r="544">
          <cell r="A544" t="str">
            <v>R</v>
          </cell>
          <cell r="B544">
            <v>200511</v>
          </cell>
          <cell r="C544" t="str">
            <v>Loyal swap PP</v>
          </cell>
          <cell r="D544" t="str">
            <v>Proxitime all day</v>
          </cell>
          <cell r="E544" t="str">
            <v>SME_Package Medium</v>
          </cell>
          <cell r="F544">
            <v>30</v>
          </cell>
          <cell r="G544">
            <v>1600.4666666666665</v>
          </cell>
          <cell r="H544">
            <v>447.48333333333341</v>
          </cell>
          <cell r="I544">
            <v>812.31666666666695</v>
          </cell>
          <cell r="J544">
            <v>14.216666666666667</v>
          </cell>
          <cell r="K544">
            <v>211.08333333333331</v>
          </cell>
          <cell r="L544">
            <v>3085.5666666666666</v>
          </cell>
          <cell r="M544">
            <v>1651</v>
          </cell>
          <cell r="N544">
            <v>1476.0666666666671</v>
          </cell>
          <cell r="O544">
            <v>673.56666666666672</v>
          </cell>
          <cell r="P544">
            <v>1127.7833333333335</v>
          </cell>
          <cell r="Q544">
            <v>37.516666666666659</v>
          </cell>
          <cell r="R544">
            <v>135.5</v>
          </cell>
          <cell r="S544">
            <v>3450.4333333333334</v>
          </cell>
          <cell r="T544">
            <v>1074.9750999999999</v>
          </cell>
        </row>
        <row r="545">
          <cell r="A545" t="str">
            <v>R</v>
          </cell>
          <cell r="B545">
            <v>200511</v>
          </cell>
          <cell r="C545" t="str">
            <v>Loyal swap PP</v>
          </cell>
          <cell r="D545" t="str">
            <v>Proxitime all day</v>
          </cell>
          <cell r="E545" t="str">
            <v>Smile 5 ATAN</v>
          </cell>
          <cell r="F545">
            <v>2243</v>
          </cell>
          <cell r="G545">
            <v>36305.9</v>
          </cell>
          <cell r="H545">
            <v>13785.03333333334</v>
          </cell>
          <cell r="I545">
            <v>19129.566666666695</v>
          </cell>
          <cell r="J545">
            <v>535.91666666666663</v>
          </cell>
          <cell r="K545">
            <v>4929.25</v>
          </cell>
          <cell r="L545">
            <v>74685.666666666802</v>
          </cell>
          <cell r="M545">
            <v>48677</v>
          </cell>
          <cell r="N545">
            <v>40862.883333333368</v>
          </cell>
          <cell r="O545">
            <v>17417.866666666632</v>
          </cell>
          <cell r="P545">
            <v>23411.85</v>
          </cell>
          <cell r="Q545">
            <v>1910.8</v>
          </cell>
          <cell r="R545">
            <v>4783.2333333333354</v>
          </cell>
          <cell r="S545">
            <v>88386.633333333535</v>
          </cell>
          <cell r="T545">
            <v>32134.985000000244</v>
          </cell>
        </row>
        <row r="546">
          <cell r="A546" t="str">
            <v>R</v>
          </cell>
          <cell r="B546">
            <v>200511</v>
          </cell>
          <cell r="C546" t="str">
            <v>Loyal swap PP</v>
          </cell>
          <cell r="D546" t="str">
            <v>Proxitime all day</v>
          </cell>
          <cell r="E546" t="str">
            <v>SME_Package Light</v>
          </cell>
          <cell r="F546">
            <v>29</v>
          </cell>
          <cell r="G546">
            <v>780.06666666666672</v>
          </cell>
          <cell r="H546">
            <v>118.03333333333333</v>
          </cell>
          <cell r="I546">
            <v>130.66666666666666</v>
          </cell>
          <cell r="J546">
            <v>9.0166666666666657</v>
          </cell>
          <cell r="K546">
            <v>60.233333333333334</v>
          </cell>
          <cell r="L546">
            <v>1098.0166666666667</v>
          </cell>
          <cell r="M546">
            <v>781</v>
          </cell>
          <cell r="N546">
            <v>613.0333333333333</v>
          </cell>
          <cell r="O546">
            <v>219.63333333333333</v>
          </cell>
          <cell r="P546">
            <v>163.15</v>
          </cell>
          <cell r="Q546">
            <v>4.55</v>
          </cell>
          <cell r="R546">
            <v>39.583333333333336</v>
          </cell>
          <cell r="S546">
            <v>1039.95</v>
          </cell>
          <cell r="T546">
            <v>611.64149999999995</v>
          </cell>
        </row>
        <row r="547">
          <cell r="A547" t="str">
            <v>R</v>
          </cell>
          <cell r="B547">
            <v>200511</v>
          </cell>
          <cell r="C547" t="str">
            <v>Loyal swap PP</v>
          </cell>
          <cell r="D547" t="str">
            <v>Proxitime all day</v>
          </cell>
          <cell r="E547" t="str">
            <v>Smile 60 ATAN</v>
          </cell>
          <cell r="F547">
            <v>64</v>
          </cell>
          <cell r="G547">
            <v>5882.6333333333341</v>
          </cell>
          <cell r="H547">
            <v>2645.0666666666666</v>
          </cell>
          <cell r="I547">
            <v>2327.6666666666665</v>
          </cell>
          <cell r="J547">
            <v>91.783333333333331</v>
          </cell>
          <cell r="K547">
            <v>721.46666666666681</v>
          </cell>
          <cell r="L547">
            <v>11668.616666666669</v>
          </cell>
          <cell r="M547">
            <v>4047</v>
          </cell>
          <cell r="N547">
            <v>7039.7666666666673</v>
          </cell>
          <cell r="O547">
            <v>1783.0666666666666</v>
          </cell>
          <cell r="P547">
            <v>3185.8666666666663</v>
          </cell>
          <cell r="Q547">
            <v>125.83333333333334</v>
          </cell>
          <cell r="R547">
            <v>528.86666666666656</v>
          </cell>
          <cell r="S547">
            <v>12663.4</v>
          </cell>
          <cell r="T547">
            <v>4053.8511000000008</v>
          </cell>
        </row>
        <row r="548">
          <cell r="A548" t="str">
            <v>R</v>
          </cell>
          <cell r="B548">
            <v>200511</v>
          </cell>
          <cell r="C548" t="str">
            <v>Loyal swap PP</v>
          </cell>
          <cell r="D548" t="str">
            <v>Proxitime day/night</v>
          </cell>
          <cell r="E548" t="str">
            <v>BP_Easy</v>
          </cell>
          <cell r="F548">
            <v>30</v>
          </cell>
          <cell r="G548">
            <v>2348.85</v>
          </cell>
          <cell r="H548">
            <v>1383.85</v>
          </cell>
          <cell r="I548">
            <v>1165.3833333333334</v>
          </cell>
          <cell r="J548">
            <v>13.65</v>
          </cell>
          <cell r="K548">
            <v>1262.8333333333333</v>
          </cell>
          <cell r="L548">
            <v>6174.5666666666666</v>
          </cell>
          <cell r="M548">
            <v>3986</v>
          </cell>
          <cell r="N548">
            <v>1820.2333333333331</v>
          </cell>
          <cell r="O548">
            <v>1323.5333333333333</v>
          </cell>
          <cell r="P548">
            <v>1037.4833333333333</v>
          </cell>
          <cell r="Q548">
            <v>178</v>
          </cell>
          <cell r="R548">
            <v>289.8</v>
          </cell>
          <cell r="S548">
            <v>4649.05</v>
          </cell>
          <cell r="T548">
            <v>2176.2840000000006</v>
          </cell>
        </row>
        <row r="549">
          <cell r="A549" t="str">
            <v>R</v>
          </cell>
          <cell r="B549">
            <v>200511</v>
          </cell>
          <cell r="C549" t="str">
            <v>Loyal swap PP</v>
          </cell>
          <cell r="D549" t="str">
            <v>Proxitime day/night</v>
          </cell>
          <cell r="E549" t="str">
            <v>Business Package</v>
          </cell>
          <cell r="F549">
            <v>21</v>
          </cell>
          <cell r="G549">
            <v>2822.583333333333</v>
          </cell>
          <cell r="H549">
            <v>3521.9333333333329</v>
          </cell>
          <cell r="I549">
            <v>1901.6666666666667</v>
          </cell>
          <cell r="J549">
            <v>17.066666666666666</v>
          </cell>
          <cell r="K549">
            <v>1163.1666666666665</v>
          </cell>
          <cell r="L549">
            <v>9426.4166666666697</v>
          </cell>
          <cell r="M549">
            <v>2078</v>
          </cell>
          <cell r="N549">
            <v>2530.1333333333337</v>
          </cell>
          <cell r="O549">
            <v>3287.833333333333</v>
          </cell>
          <cell r="P549">
            <v>1057.2333333333333</v>
          </cell>
          <cell r="Q549">
            <v>0.6166666666666667</v>
          </cell>
          <cell r="R549">
            <v>369.0333333333333</v>
          </cell>
          <cell r="S549">
            <v>7244.85</v>
          </cell>
          <cell r="T549">
            <v>2658.3353000000002</v>
          </cell>
        </row>
        <row r="550">
          <cell r="A550" t="str">
            <v>R</v>
          </cell>
          <cell r="B550">
            <v>200511</v>
          </cell>
          <cell r="C550" t="str">
            <v>Loyal swap PP</v>
          </cell>
          <cell r="D550" t="str">
            <v>Proxitime day/night</v>
          </cell>
          <cell r="E550" t="str">
            <v>Business Package High</v>
          </cell>
          <cell r="F550">
            <v>9</v>
          </cell>
          <cell r="G550">
            <v>665.6</v>
          </cell>
          <cell r="H550">
            <v>200.08333333333331</v>
          </cell>
          <cell r="I550">
            <v>157.30000000000001</v>
          </cell>
          <cell r="J550">
            <v>31.933333333333334</v>
          </cell>
          <cell r="K550">
            <v>225.76666666666665</v>
          </cell>
          <cell r="L550">
            <v>1280.6833333333334</v>
          </cell>
          <cell r="M550">
            <v>583</v>
          </cell>
          <cell r="N550">
            <v>324.45</v>
          </cell>
          <cell r="O550">
            <v>186</v>
          </cell>
          <cell r="P550">
            <v>202.03333333333333</v>
          </cell>
          <cell r="Q550">
            <v>136.41666666666666</v>
          </cell>
          <cell r="R550">
            <v>40.950000000000003</v>
          </cell>
          <cell r="S550">
            <v>889.85</v>
          </cell>
          <cell r="T550">
            <v>495.31420000000003</v>
          </cell>
        </row>
        <row r="551">
          <cell r="A551" t="str">
            <v>R</v>
          </cell>
          <cell r="B551">
            <v>200511</v>
          </cell>
          <cell r="C551" t="str">
            <v>Loyal swap PP</v>
          </cell>
          <cell r="D551" t="str">
            <v>Proxitime day/night</v>
          </cell>
          <cell r="E551" t="str">
            <v>Business Package Light</v>
          </cell>
          <cell r="F551">
            <v>29</v>
          </cell>
          <cell r="G551">
            <v>440.4</v>
          </cell>
          <cell r="H551">
            <v>214.9</v>
          </cell>
          <cell r="I551">
            <v>309.7</v>
          </cell>
          <cell r="J551">
            <v>161.63333333333335</v>
          </cell>
          <cell r="K551">
            <v>36.266666666666666</v>
          </cell>
          <cell r="L551">
            <v>1162.9000000000001</v>
          </cell>
          <cell r="M551">
            <v>743</v>
          </cell>
          <cell r="N551">
            <v>319.25</v>
          </cell>
          <cell r="O551">
            <v>90.966666666666669</v>
          </cell>
          <cell r="P551">
            <v>151.46666666666667</v>
          </cell>
          <cell r="Q551">
            <v>102.73333333333333</v>
          </cell>
          <cell r="R551">
            <v>7.6833333333333336</v>
          </cell>
          <cell r="S551">
            <v>672.1</v>
          </cell>
          <cell r="T551">
            <v>1219.4856000000002</v>
          </cell>
        </row>
        <row r="552">
          <cell r="A552" t="str">
            <v>R</v>
          </cell>
          <cell r="B552">
            <v>200511</v>
          </cell>
          <cell r="C552" t="str">
            <v>Loyal swap PP</v>
          </cell>
          <cell r="D552" t="str">
            <v>Proxitime day/night</v>
          </cell>
          <cell r="E552" t="str">
            <v>Corpo</v>
          </cell>
          <cell r="F552">
            <v>219</v>
          </cell>
          <cell r="G552">
            <v>7845.6666666666724</v>
          </cell>
          <cell r="H552">
            <v>2714.55</v>
          </cell>
          <cell r="I552">
            <v>2145.5333333333324</v>
          </cell>
          <cell r="J552">
            <v>111.08333333333333</v>
          </cell>
          <cell r="K552">
            <v>1254.8333333333333</v>
          </cell>
          <cell r="L552">
            <v>14071.666666666668</v>
          </cell>
          <cell r="M552">
            <v>11929</v>
          </cell>
          <cell r="N552">
            <v>10452.75</v>
          </cell>
          <cell r="O552">
            <v>3074.5166666666664</v>
          </cell>
          <cell r="P552">
            <v>4680.6833333333361</v>
          </cell>
          <cell r="Q552">
            <v>333.18333333333334</v>
          </cell>
          <cell r="R552">
            <v>1169.4833333333329</v>
          </cell>
          <cell r="S552">
            <v>19710.616666666676</v>
          </cell>
          <cell r="T552">
            <v>5712.2468999999992</v>
          </cell>
        </row>
        <row r="553">
          <cell r="A553" t="str">
            <v>R</v>
          </cell>
          <cell r="B553">
            <v>200511</v>
          </cell>
          <cell r="C553" t="str">
            <v>Loyal swap PP</v>
          </cell>
          <cell r="D553" t="str">
            <v>Proxitime all day</v>
          </cell>
          <cell r="E553" t="str">
            <v>Smile 40 P2P</v>
          </cell>
          <cell r="F553">
            <v>227</v>
          </cell>
          <cell r="G553">
            <v>52407.133333333317</v>
          </cell>
          <cell r="H553">
            <v>6085.6333333333341</v>
          </cell>
          <cell r="I553">
            <v>5429.4</v>
          </cell>
          <cell r="J553">
            <v>353.7833333333333</v>
          </cell>
          <cell r="K553">
            <v>2436.1833333333329</v>
          </cell>
          <cell r="L553">
            <v>66712.133333333346</v>
          </cell>
          <cell r="M553">
            <v>20935</v>
          </cell>
          <cell r="N553">
            <v>34052.316666666651</v>
          </cell>
          <cell r="O553">
            <v>5244.7666666666673</v>
          </cell>
          <cell r="P553">
            <v>9915.0500000000065</v>
          </cell>
          <cell r="Q553">
            <v>615.95000000000005</v>
          </cell>
          <cell r="R553">
            <v>1754.4333333333334</v>
          </cell>
          <cell r="S553">
            <v>51582.516666666663</v>
          </cell>
          <cell r="T553">
            <v>22569.085099999986</v>
          </cell>
        </row>
        <row r="554">
          <cell r="A554" t="str">
            <v>R</v>
          </cell>
          <cell r="B554">
            <v>200511</v>
          </cell>
          <cell r="C554" t="str">
            <v>Loyal swap PP</v>
          </cell>
          <cell r="D554" t="str">
            <v>Proxitime all day</v>
          </cell>
          <cell r="E554" t="str">
            <v>Pro</v>
          </cell>
          <cell r="F554">
            <v>14</v>
          </cell>
          <cell r="G554">
            <v>277.2833333333333</v>
          </cell>
          <cell r="H554">
            <v>263.7833333333333</v>
          </cell>
          <cell r="I554">
            <v>82.25</v>
          </cell>
          <cell r="J554">
            <v>1.65</v>
          </cell>
          <cell r="K554">
            <v>36.43333333333333</v>
          </cell>
          <cell r="L554">
            <v>661.4</v>
          </cell>
          <cell r="M554">
            <v>399</v>
          </cell>
          <cell r="N554">
            <v>466.2</v>
          </cell>
          <cell r="O554">
            <v>169.35</v>
          </cell>
          <cell r="P554">
            <v>161.9</v>
          </cell>
          <cell r="Q554">
            <v>9.0666666666666664</v>
          </cell>
          <cell r="R554">
            <v>13.1</v>
          </cell>
          <cell r="S554">
            <v>819.61666666666667</v>
          </cell>
          <cell r="T554">
            <v>283.65490000000005</v>
          </cell>
        </row>
        <row r="555">
          <cell r="A555" t="str">
            <v>R</v>
          </cell>
          <cell r="B555">
            <v>200511</v>
          </cell>
          <cell r="C555" t="str">
            <v>Loyal swap PP</v>
          </cell>
          <cell r="D555" t="str">
            <v>Pro</v>
          </cell>
          <cell r="E555" t="str">
            <v>Smile 60 ATAN</v>
          </cell>
          <cell r="F555">
            <v>334</v>
          </cell>
          <cell r="G555">
            <v>68298.46666666666</v>
          </cell>
          <cell r="H555">
            <v>30677.416666666639</v>
          </cell>
          <cell r="I555">
            <v>23536.15</v>
          </cell>
          <cell r="J555">
            <v>4932.8</v>
          </cell>
          <cell r="K555">
            <v>11449.666666666668</v>
          </cell>
          <cell r="L555">
            <v>138894.5</v>
          </cell>
          <cell r="M555">
            <v>28447</v>
          </cell>
          <cell r="N555">
            <v>48289.40000000006</v>
          </cell>
          <cell r="O555">
            <v>20552.066666666662</v>
          </cell>
          <cell r="P555">
            <v>20684.016666666656</v>
          </cell>
          <cell r="Q555">
            <v>5523.583333333333</v>
          </cell>
          <cell r="R555">
            <v>5821.2166666666699</v>
          </cell>
          <cell r="S555">
            <v>100870.2833333334</v>
          </cell>
          <cell r="T555">
            <v>34710.987899999986</v>
          </cell>
        </row>
        <row r="556">
          <cell r="A556" t="str">
            <v>R</v>
          </cell>
          <cell r="B556">
            <v>200511</v>
          </cell>
          <cell r="C556" t="str">
            <v>Loyal swap PP</v>
          </cell>
          <cell r="D556" t="str">
            <v>Proxitime all day</v>
          </cell>
          <cell r="E556" t="str">
            <v>BP_Easy</v>
          </cell>
          <cell r="F556">
            <v>150</v>
          </cell>
          <cell r="G556">
            <v>6872.7833333333347</v>
          </cell>
          <cell r="H556">
            <v>4312.6833333333325</v>
          </cell>
          <cell r="I556">
            <v>3386.0666666666657</v>
          </cell>
          <cell r="J556">
            <v>460.43333333333328</v>
          </cell>
          <cell r="K556">
            <v>1018.65</v>
          </cell>
          <cell r="L556">
            <v>16050.616666666663</v>
          </cell>
          <cell r="M556">
            <v>6951</v>
          </cell>
          <cell r="N556">
            <v>6334.05</v>
          </cell>
          <cell r="O556">
            <v>3151.7833333333315</v>
          </cell>
          <cell r="P556">
            <v>3403.5666666666662</v>
          </cell>
          <cell r="Q556">
            <v>315.39999999999998</v>
          </cell>
          <cell r="R556">
            <v>934.51666666666642</v>
          </cell>
          <cell r="S556">
            <v>14139.316666666664</v>
          </cell>
          <cell r="T556">
            <v>6286.0528999999997</v>
          </cell>
        </row>
        <row r="557">
          <cell r="A557" t="str">
            <v>R</v>
          </cell>
          <cell r="B557">
            <v>200511</v>
          </cell>
          <cell r="C557" t="str">
            <v>Loyal swap PP</v>
          </cell>
          <cell r="D557" t="str">
            <v>Proxitime all day</v>
          </cell>
          <cell r="E557" t="str">
            <v>Business Package</v>
          </cell>
          <cell r="F557">
            <v>105</v>
          </cell>
          <cell r="G557">
            <v>15617.25</v>
          </cell>
          <cell r="H557">
            <v>9343.8333333333321</v>
          </cell>
          <cell r="I557">
            <v>7839.2</v>
          </cell>
          <cell r="J557">
            <v>535.2833333333333</v>
          </cell>
          <cell r="K557">
            <v>4354.1000000000004</v>
          </cell>
          <cell r="L557">
            <v>37689.666666666686</v>
          </cell>
          <cell r="M557">
            <v>10369</v>
          </cell>
          <cell r="N557">
            <v>10829.416666666668</v>
          </cell>
          <cell r="O557">
            <v>5917.8666666666641</v>
          </cell>
          <cell r="P557">
            <v>6949.6833333333334</v>
          </cell>
          <cell r="Q557">
            <v>875.68333333333339</v>
          </cell>
          <cell r="R557">
            <v>1630.7</v>
          </cell>
          <cell r="S557">
            <v>26203.35</v>
          </cell>
          <cell r="T557">
            <v>13913.048599999996</v>
          </cell>
        </row>
        <row r="558">
          <cell r="A558" t="str">
            <v>R</v>
          </cell>
          <cell r="B558">
            <v>200511</v>
          </cell>
          <cell r="C558" t="str">
            <v>Loyal swap PP</v>
          </cell>
          <cell r="D558" t="str">
            <v>Proxitime all day</v>
          </cell>
          <cell r="E558" t="str">
            <v>Business Package High</v>
          </cell>
          <cell r="F558">
            <v>61</v>
          </cell>
          <cell r="G558">
            <v>6520.7166666666662</v>
          </cell>
          <cell r="H558">
            <v>3828.8833333333346</v>
          </cell>
          <cell r="I558">
            <v>2237.9499999999998</v>
          </cell>
          <cell r="J558">
            <v>246.46666666666664</v>
          </cell>
          <cell r="K558">
            <v>3438.3333333333335</v>
          </cell>
          <cell r="L558">
            <v>16272.35</v>
          </cell>
          <cell r="M558">
            <v>3466</v>
          </cell>
          <cell r="N558">
            <v>5695.9666666666653</v>
          </cell>
          <cell r="O558">
            <v>2172.6666666666665</v>
          </cell>
          <cell r="P558">
            <v>3051.6333333333332</v>
          </cell>
          <cell r="Q558">
            <v>164.96666666666667</v>
          </cell>
          <cell r="R558">
            <v>1086.7</v>
          </cell>
          <cell r="S558">
            <v>12171.933333333334</v>
          </cell>
          <cell r="T558">
            <v>5708.2341000000015</v>
          </cell>
        </row>
        <row r="559">
          <cell r="A559" t="str">
            <v>R</v>
          </cell>
          <cell r="B559">
            <v>200511</v>
          </cell>
          <cell r="C559" t="str">
            <v>Loyal swap PP</v>
          </cell>
          <cell r="D559" t="str">
            <v>Proxitime all day</v>
          </cell>
          <cell r="E559" t="str">
            <v>Business Package Light</v>
          </cell>
          <cell r="F559">
            <v>99</v>
          </cell>
          <cell r="G559">
            <v>1765.283333333334</v>
          </cell>
          <cell r="H559">
            <v>527.15</v>
          </cell>
          <cell r="I559">
            <v>766.5333333333333</v>
          </cell>
          <cell r="J559">
            <v>757.66666666666674</v>
          </cell>
          <cell r="K559">
            <v>270.85000000000002</v>
          </cell>
          <cell r="L559">
            <v>4087.4833333333349</v>
          </cell>
          <cell r="M559">
            <v>1890</v>
          </cell>
          <cell r="N559">
            <v>2041.9333333333329</v>
          </cell>
          <cell r="O559">
            <v>521.81666666666672</v>
          </cell>
          <cell r="P559">
            <v>1147.6166666666663</v>
          </cell>
          <cell r="Q559">
            <v>304.13333333333333</v>
          </cell>
          <cell r="R559">
            <v>181</v>
          </cell>
          <cell r="S559">
            <v>4196.5</v>
          </cell>
          <cell r="T559">
            <v>3098.9171999999999</v>
          </cell>
        </row>
        <row r="560">
          <cell r="A560" t="str">
            <v>R</v>
          </cell>
          <cell r="B560">
            <v>200511</v>
          </cell>
          <cell r="C560" t="str">
            <v>Loyal swap PP</v>
          </cell>
          <cell r="D560" t="str">
            <v>Proxitime all day</v>
          </cell>
          <cell r="E560" t="str">
            <v>Corpo</v>
          </cell>
          <cell r="F560">
            <v>885</v>
          </cell>
          <cell r="G560">
            <v>29134.13333333335</v>
          </cell>
          <cell r="H560">
            <v>9032.2500000000127</v>
          </cell>
          <cell r="I560">
            <v>10256.316666666666</v>
          </cell>
          <cell r="J560">
            <v>568.16666666666663</v>
          </cell>
          <cell r="K560">
            <v>3161.4333333333325</v>
          </cell>
          <cell r="L560">
            <v>52152.3</v>
          </cell>
          <cell r="M560">
            <v>35544</v>
          </cell>
          <cell r="N560">
            <v>38293.883333333346</v>
          </cell>
          <cell r="O560">
            <v>11651.45</v>
          </cell>
          <cell r="P560">
            <v>17862.7</v>
          </cell>
          <cell r="Q560">
            <v>995.55</v>
          </cell>
          <cell r="R560">
            <v>3386.2333333333336</v>
          </cell>
          <cell r="S560">
            <v>72189.816666666622</v>
          </cell>
          <cell r="T560">
            <v>22601.829099999981</v>
          </cell>
        </row>
        <row r="561">
          <cell r="A561" t="str">
            <v>R</v>
          </cell>
          <cell r="B561">
            <v>200511</v>
          </cell>
          <cell r="C561" t="str">
            <v>Loyal swap PP</v>
          </cell>
          <cell r="D561" t="str">
            <v>Proxitime all day</v>
          </cell>
          <cell r="E561" t="str">
            <v>Smile 10 ATAN</v>
          </cell>
          <cell r="F561">
            <v>7354</v>
          </cell>
          <cell r="G561">
            <v>126255.13333333371</v>
          </cell>
          <cell r="H561">
            <v>56953.766666666845</v>
          </cell>
          <cell r="I561">
            <v>70175.949999999808</v>
          </cell>
          <cell r="J561">
            <v>2646.05</v>
          </cell>
          <cell r="K561">
            <v>18459.333333333336</v>
          </cell>
          <cell r="L561">
            <v>274490.23333333299</v>
          </cell>
          <cell r="M561">
            <v>208661</v>
          </cell>
          <cell r="N561">
            <v>163611.83333333401</v>
          </cell>
          <cell r="O561">
            <v>71034.866666666712</v>
          </cell>
          <cell r="P561">
            <v>92596.133333333404</v>
          </cell>
          <cell r="Q561">
            <v>6918.4333333333225</v>
          </cell>
          <cell r="R561">
            <v>17977.66666666665</v>
          </cell>
          <cell r="S561">
            <v>352138.93333333282</v>
          </cell>
          <cell r="T561">
            <v>128743.17319999357</v>
          </cell>
        </row>
        <row r="562">
          <cell r="A562" t="str">
            <v>R</v>
          </cell>
          <cell r="B562">
            <v>200511</v>
          </cell>
          <cell r="C562" t="str">
            <v>Loyal swap PP</v>
          </cell>
          <cell r="D562" t="str">
            <v>Proxitime all day</v>
          </cell>
          <cell r="E562" t="str">
            <v>Mobile Group</v>
          </cell>
          <cell r="F562">
            <v>202</v>
          </cell>
          <cell r="G562">
            <v>8696.7666666666646</v>
          </cell>
          <cell r="H562">
            <v>2612.4</v>
          </cell>
          <cell r="I562">
            <v>3719.9166666666674</v>
          </cell>
          <cell r="J562">
            <v>280.85000000000002</v>
          </cell>
          <cell r="K562">
            <v>748</v>
          </cell>
          <cell r="L562">
            <v>16057.933333333338</v>
          </cell>
          <cell r="M562">
            <v>6668</v>
          </cell>
          <cell r="N562">
            <v>8897.8833333333314</v>
          </cell>
          <cell r="O562">
            <v>2796.75</v>
          </cell>
          <cell r="P562">
            <v>4584.5166666666673</v>
          </cell>
          <cell r="Q562">
            <v>618.36666666666656</v>
          </cell>
          <cell r="R562">
            <v>803.76666666666654</v>
          </cell>
          <cell r="S562">
            <v>17701.283333333326</v>
          </cell>
          <cell r="T562">
            <v>6270.8937000000033</v>
          </cell>
        </row>
        <row r="563">
          <cell r="A563" t="str">
            <v>R</v>
          </cell>
          <cell r="B563">
            <v>200511</v>
          </cell>
          <cell r="C563" t="str">
            <v>Loyal swap PP</v>
          </cell>
          <cell r="D563" t="str">
            <v>Proxitime day/night</v>
          </cell>
          <cell r="E563" t="str">
            <v>Pro</v>
          </cell>
          <cell r="F563">
            <v>4</v>
          </cell>
          <cell r="G563">
            <v>33.766666666666666</v>
          </cell>
          <cell r="H563">
            <v>24.966666666666669</v>
          </cell>
          <cell r="I563">
            <v>31.433333333333337</v>
          </cell>
          <cell r="J563">
            <v>0</v>
          </cell>
          <cell r="K563">
            <v>1.25</v>
          </cell>
          <cell r="L563">
            <v>91.416666666666657</v>
          </cell>
          <cell r="M563">
            <v>167</v>
          </cell>
          <cell r="N563">
            <v>173.48333333333335</v>
          </cell>
          <cell r="O563">
            <v>51.333333333333329</v>
          </cell>
          <cell r="P563">
            <v>29.95</v>
          </cell>
          <cell r="Q563">
            <v>2.75</v>
          </cell>
          <cell r="R563">
            <v>1.95</v>
          </cell>
          <cell r="S563">
            <v>259.4666666666667</v>
          </cell>
          <cell r="T563">
            <v>67.62360000000001</v>
          </cell>
        </row>
        <row r="564">
          <cell r="A564" t="str">
            <v>R</v>
          </cell>
          <cell r="B564">
            <v>200511</v>
          </cell>
          <cell r="C564" t="str">
            <v>Loyal swap PP</v>
          </cell>
          <cell r="D564" t="str">
            <v>Proxitime all day</v>
          </cell>
          <cell r="E564" t="str">
            <v>Proxitime day/night</v>
          </cell>
          <cell r="F564">
            <v>215</v>
          </cell>
          <cell r="G564">
            <v>4185.5</v>
          </cell>
          <cell r="H564">
            <v>2174.0166666666664</v>
          </cell>
          <cell r="I564">
            <v>1647.0166666666667</v>
          </cell>
          <cell r="J564">
            <v>87.783333333333331</v>
          </cell>
          <cell r="K564">
            <v>527.29999999999995</v>
          </cell>
          <cell r="L564">
            <v>8621.6166666666631</v>
          </cell>
          <cell r="M564">
            <v>5164</v>
          </cell>
          <cell r="N564">
            <v>5511.3166666666675</v>
          </cell>
          <cell r="O564">
            <v>2719.4333333333338</v>
          </cell>
          <cell r="P564">
            <v>2806.8166666666666</v>
          </cell>
          <cell r="Q564">
            <v>222.18333333333331</v>
          </cell>
          <cell r="R564">
            <v>540.41666666666663</v>
          </cell>
          <cell r="S564">
            <v>11800.166666666668</v>
          </cell>
          <cell r="T564">
            <v>4009.7038999999927</v>
          </cell>
        </row>
        <row r="565">
          <cell r="A565" t="str">
            <v>R</v>
          </cell>
          <cell r="B565">
            <v>200511</v>
          </cell>
          <cell r="C565" t="str">
            <v>Loyal swap PP</v>
          </cell>
          <cell r="D565" t="str">
            <v>Proxitime all day</v>
          </cell>
          <cell r="E565" t="str">
            <v>SME_Package Basic</v>
          </cell>
          <cell r="F565">
            <v>2</v>
          </cell>
          <cell r="G565">
            <v>38.700000000000003</v>
          </cell>
          <cell r="H565">
            <v>1</v>
          </cell>
          <cell r="I565">
            <v>1</v>
          </cell>
          <cell r="J565">
            <v>2.3166666666666669</v>
          </cell>
          <cell r="K565">
            <v>1.0666666666666667</v>
          </cell>
          <cell r="L565">
            <v>44.083333333333343</v>
          </cell>
          <cell r="M565">
            <v>8</v>
          </cell>
          <cell r="N565">
            <v>6.7166666666666668</v>
          </cell>
          <cell r="O565">
            <v>0</v>
          </cell>
          <cell r="P565">
            <v>0</v>
          </cell>
          <cell r="Q565">
            <v>0</v>
          </cell>
          <cell r="R565">
            <v>0</v>
          </cell>
          <cell r="S565">
            <v>6.7166666666666668</v>
          </cell>
          <cell r="T565">
            <v>27.306600000000003</v>
          </cell>
        </row>
        <row r="566">
          <cell r="A566" t="str">
            <v>R</v>
          </cell>
          <cell r="B566">
            <v>200511</v>
          </cell>
          <cell r="C566" t="str">
            <v>Loyal swap PP</v>
          </cell>
          <cell r="D566" t="str">
            <v>Proxitime all day</v>
          </cell>
          <cell r="E566" t="str">
            <v>SME_Package Easy</v>
          </cell>
          <cell r="F566">
            <v>39</v>
          </cell>
          <cell r="G566">
            <v>1096.4000000000001</v>
          </cell>
          <cell r="H566">
            <v>525.54999999999995</v>
          </cell>
          <cell r="I566">
            <v>772.61666666666667</v>
          </cell>
          <cell r="J566">
            <v>18.583333333333336</v>
          </cell>
          <cell r="K566">
            <v>401.63333333333333</v>
          </cell>
          <cell r="L566">
            <v>2814.7833333333328</v>
          </cell>
          <cell r="M566">
            <v>899</v>
          </cell>
          <cell r="N566">
            <v>1262.4000000000001</v>
          </cell>
          <cell r="O566">
            <v>784.21666666666681</v>
          </cell>
          <cell r="P566">
            <v>735.81666666666661</v>
          </cell>
          <cell r="Q566">
            <v>95.05</v>
          </cell>
          <cell r="R566">
            <v>144.46666666666664</v>
          </cell>
          <cell r="S566">
            <v>3021.95</v>
          </cell>
          <cell r="T566">
            <v>1127.7112000000002</v>
          </cell>
        </row>
        <row r="567">
          <cell r="A567" t="str">
            <v>R</v>
          </cell>
          <cell r="B567">
            <v>200511</v>
          </cell>
          <cell r="C567" t="str">
            <v>Loyal swap PP</v>
          </cell>
          <cell r="D567" t="str">
            <v>Proxitime all day</v>
          </cell>
          <cell r="E567" t="str">
            <v>SME_Package Extend ATAN</v>
          </cell>
          <cell r="F567">
            <v>49</v>
          </cell>
          <cell r="G567">
            <v>2328.6999999999998</v>
          </cell>
          <cell r="H567">
            <v>847.06666666666683</v>
          </cell>
          <cell r="I567">
            <v>693.01666666666665</v>
          </cell>
          <cell r="J567">
            <v>47.133333333333333</v>
          </cell>
          <cell r="K567">
            <v>424.8</v>
          </cell>
          <cell r="L567">
            <v>4340.7166666666662</v>
          </cell>
          <cell r="M567">
            <v>1925</v>
          </cell>
          <cell r="N567">
            <v>1823.9333333333334</v>
          </cell>
          <cell r="O567">
            <v>1304.8499999999999</v>
          </cell>
          <cell r="P567">
            <v>1043.8</v>
          </cell>
          <cell r="Q567">
            <v>156.63333333333333</v>
          </cell>
          <cell r="R567">
            <v>400.58333333333326</v>
          </cell>
          <cell r="S567">
            <v>4729.8</v>
          </cell>
          <cell r="T567">
            <v>1713.4157000000005</v>
          </cell>
        </row>
        <row r="568">
          <cell r="A568" t="str">
            <v>R</v>
          </cell>
          <cell r="B568">
            <v>200511</v>
          </cell>
          <cell r="C568" t="str">
            <v>Loyal swap PP</v>
          </cell>
          <cell r="D568" t="str">
            <v>Proxitime all day</v>
          </cell>
          <cell r="E568" t="str">
            <v>SME_Package Extend Intracomp</v>
          </cell>
          <cell r="F568">
            <v>35</v>
          </cell>
          <cell r="G568">
            <v>1549.15</v>
          </cell>
          <cell r="H568">
            <v>1202.75</v>
          </cell>
          <cell r="I568">
            <v>346.23333333333335</v>
          </cell>
          <cell r="J568">
            <v>1</v>
          </cell>
          <cell r="K568">
            <v>149.81666666666669</v>
          </cell>
          <cell r="L568">
            <v>3248.95</v>
          </cell>
          <cell r="M568">
            <v>1866</v>
          </cell>
          <cell r="N568">
            <v>2351.85</v>
          </cell>
          <cell r="O568">
            <v>706.43333333333339</v>
          </cell>
          <cell r="P568">
            <v>599.29999999999995</v>
          </cell>
          <cell r="Q568">
            <v>93.616666666666674</v>
          </cell>
          <cell r="R568">
            <v>141.6</v>
          </cell>
          <cell r="S568">
            <v>3892.8</v>
          </cell>
          <cell r="T568">
            <v>1258.0556000000004</v>
          </cell>
        </row>
        <row r="569">
          <cell r="A569" t="str">
            <v>R</v>
          </cell>
          <cell r="B569">
            <v>200511</v>
          </cell>
          <cell r="C569" t="str">
            <v>Loyal swap PP</v>
          </cell>
          <cell r="D569" t="str">
            <v>Proxitime all day</v>
          </cell>
          <cell r="E569" t="str">
            <v>SME_Package High</v>
          </cell>
          <cell r="F569">
            <v>7</v>
          </cell>
          <cell r="G569">
            <v>830.91666666666663</v>
          </cell>
          <cell r="H569">
            <v>330.01666666666659</v>
          </cell>
          <cell r="I569">
            <v>250.98333333333335</v>
          </cell>
          <cell r="J569">
            <v>41.45</v>
          </cell>
          <cell r="K569">
            <v>163.95</v>
          </cell>
          <cell r="L569">
            <v>1617.3166666666666</v>
          </cell>
          <cell r="M569">
            <v>272</v>
          </cell>
          <cell r="N569">
            <v>443.13333333333333</v>
          </cell>
          <cell r="O569">
            <v>211.18333333333331</v>
          </cell>
          <cell r="P569">
            <v>225.38333333333335</v>
          </cell>
          <cell r="Q569">
            <v>7.7333333333333334</v>
          </cell>
          <cell r="R569">
            <v>99.866666666666674</v>
          </cell>
          <cell r="S569">
            <v>987.3</v>
          </cell>
          <cell r="T569">
            <v>590.29999999999995</v>
          </cell>
        </row>
        <row r="570">
          <cell r="A570" t="str">
            <v>R</v>
          </cell>
          <cell r="B570">
            <v>200511</v>
          </cell>
          <cell r="C570" t="str">
            <v>Loyal swap PP</v>
          </cell>
          <cell r="D570" t="str">
            <v>Proxitime all day</v>
          </cell>
          <cell r="E570" t="str">
            <v>Fun</v>
          </cell>
          <cell r="F570">
            <v>48</v>
          </cell>
          <cell r="G570">
            <v>3208.5833333333339</v>
          </cell>
          <cell r="H570">
            <v>500.58333333333337</v>
          </cell>
          <cell r="I570">
            <v>429.0333333333333</v>
          </cell>
          <cell r="J570">
            <v>13.466666666666667</v>
          </cell>
          <cell r="K570">
            <v>264.45</v>
          </cell>
          <cell r="L570">
            <v>4416.1166666666659</v>
          </cell>
          <cell r="M570">
            <v>2184</v>
          </cell>
          <cell r="N570">
            <v>3530.5833333333326</v>
          </cell>
          <cell r="O570">
            <v>723.8333333333336</v>
          </cell>
          <cell r="P570">
            <v>776.46666666666658</v>
          </cell>
          <cell r="Q570">
            <v>19.616666666666667</v>
          </cell>
          <cell r="R570">
            <v>173.93333333333331</v>
          </cell>
          <cell r="S570">
            <v>5224.4333333333334</v>
          </cell>
          <cell r="T570">
            <v>1828.1723</v>
          </cell>
        </row>
        <row r="571">
          <cell r="A571" t="str">
            <v>R</v>
          </cell>
          <cell r="B571">
            <v>200511</v>
          </cell>
          <cell r="C571" t="str">
            <v>Loyal swap PP</v>
          </cell>
          <cell r="D571" t="str">
            <v>SME_Package High</v>
          </cell>
          <cell r="E571" t="str">
            <v>Smile 40 P2P</v>
          </cell>
          <cell r="F571">
            <v>2</v>
          </cell>
          <cell r="G571">
            <v>675.05</v>
          </cell>
          <cell r="H571">
            <v>8.1</v>
          </cell>
          <cell r="I571">
            <v>108.4</v>
          </cell>
          <cell r="J571">
            <v>0</v>
          </cell>
          <cell r="K571">
            <v>71.283333333333331</v>
          </cell>
          <cell r="L571">
            <v>862.83333333333337</v>
          </cell>
          <cell r="M571">
            <v>122</v>
          </cell>
          <cell r="N571">
            <v>485.08333333333337</v>
          </cell>
          <cell r="O571">
            <v>11.333333333333332</v>
          </cell>
          <cell r="P571">
            <v>92.95</v>
          </cell>
          <cell r="Q571">
            <v>6.55</v>
          </cell>
          <cell r="R571">
            <v>3.9666666666666668</v>
          </cell>
          <cell r="S571">
            <v>599.88333333333344</v>
          </cell>
          <cell r="T571">
            <v>161.6925</v>
          </cell>
        </row>
        <row r="572">
          <cell r="A572" t="str">
            <v>R</v>
          </cell>
          <cell r="B572">
            <v>200511</v>
          </cell>
          <cell r="C572" t="str">
            <v>Loyal swap PP</v>
          </cell>
          <cell r="D572" t="str">
            <v>SME_Package High</v>
          </cell>
          <cell r="E572" t="str">
            <v>BP_Easy</v>
          </cell>
          <cell r="F572">
            <v>1</v>
          </cell>
          <cell r="G572">
            <v>127.7</v>
          </cell>
          <cell r="H572">
            <v>66.349999999999994</v>
          </cell>
          <cell r="I572">
            <v>25.5</v>
          </cell>
          <cell r="J572">
            <v>0</v>
          </cell>
          <cell r="K572">
            <v>11.033333333333333</v>
          </cell>
          <cell r="L572">
            <v>230.58333333333334</v>
          </cell>
          <cell r="M572">
            <v>13</v>
          </cell>
          <cell r="N572">
            <v>191.46666666666667</v>
          </cell>
          <cell r="O572">
            <v>66.166666666666671</v>
          </cell>
          <cell r="P572">
            <v>5.0333333333333332</v>
          </cell>
          <cell r="Q572">
            <v>0</v>
          </cell>
          <cell r="R572">
            <v>6.95</v>
          </cell>
          <cell r="S572">
            <v>269.61666666666667</v>
          </cell>
          <cell r="T572">
            <v>89.003600000000006</v>
          </cell>
        </row>
        <row r="573">
          <cell r="A573" t="str">
            <v>R</v>
          </cell>
          <cell r="B573">
            <v>200511</v>
          </cell>
          <cell r="C573" t="str">
            <v>Loyal swap PP</v>
          </cell>
          <cell r="D573" t="str">
            <v>SME_Package High</v>
          </cell>
          <cell r="E573" t="str">
            <v>Business Package</v>
          </cell>
          <cell r="F573">
            <v>18</v>
          </cell>
          <cell r="G573">
            <v>3558.25</v>
          </cell>
          <cell r="H573">
            <v>829.83333333333314</v>
          </cell>
          <cell r="I573">
            <v>662.91666666666674</v>
          </cell>
          <cell r="J573">
            <v>90.566666666666677</v>
          </cell>
          <cell r="K573">
            <v>573</v>
          </cell>
          <cell r="L573">
            <v>5714.5666666666666</v>
          </cell>
          <cell r="M573">
            <v>1335</v>
          </cell>
          <cell r="N573">
            <v>2386.8666666666663</v>
          </cell>
          <cell r="O573">
            <v>818.08333333333337</v>
          </cell>
          <cell r="P573">
            <v>709.71666666666658</v>
          </cell>
          <cell r="Q573">
            <v>158.15</v>
          </cell>
          <cell r="R573">
            <v>186.41666666666663</v>
          </cell>
          <cell r="S573">
            <v>4259.2333333333318</v>
          </cell>
          <cell r="T573">
            <v>1157.2130000000004</v>
          </cell>
        </row>
        <row r="574">
          <cell r="A574" t="str">
            <v>R</v>
          </cell>
          <cell r="B574">
            <v>200511</v>
          </cell>
          <cell r="C574" t="str">
            <v>Loyal swap PP</v>
          </cell>
          <cell r="D574" t="str">
            <v>SME_Package High</v>
          </cell>
          <cell r="E574" t="str">
            <v>Business Package High</v>
          </cell>
          <cell r="F574">
            <v>2</v>
          </cell>
          <cell r="G574">
            <v>557.08333333333337</v>
          </cell>
          <cell r="H574">
            <v>736.15</v>
          </cell>
          <cell r="I574">
            <v>74.683333333333337</v>
          </cell>
          <cell r="J574">
            <v>0</v>
          </cell>
          <cell r="K574">
            <v>246.75</v>
          </cell>
          <cell r="L574">
            <v>1614.6666666666667</v>
          </cell>
          <cell r="M574">
            <v>344</v>
          </cell>
          <cell r="N574">
            <v>302.11666666666667</v>
          </cell>
          <cell r="O574">
            <v>307.5</v>
          </cell>
          <cell r="P574">
            <v>61.7</v>
          </cell>
          <cell r="Q574">
            <v>0</v>
          </cell>
          <cell r="R574">
            <v>177.46666666666667</v>
          </cell>
          <cell r="S574">
            <v>848.7833333333333</v>
          </cell>
          <cell r="T574">
            <v>260.38200000000001</v>
          </cell>
        </row>
        <row r="575">
          <cell r="A575" t="str">
            <v>R</v>
          </cell>
          <cell r="B575">
            <v>200511</v>
          </cell>
          <cell r="C575" t="str">
            <v>Loyal swap PP</v>
          </cell>
          <cell r="D575" t="str">
            <v>SME_Package High</v>
          </cell>
          <cell r="E575" t="str">
            <v>Business Package Light</v>
          </cell>
          <cell r="F575">
            <v>1</v>
          </cell>
          <cell r="L575">
            <v>0</v>
          </cell>
          <cell r="S575">
            <v>0</v>
          </cell>
        </row>
        <row r="576">
          <cell r="A576" t="str">
            <v>R</v>
          </cell>
          <cell r="B576">
            <v>200511</v>
          </cell>
          <cell r="C576" t="str">
            <v>Loyal swap PP</v>
          </cell>
          <cell r="D576" t="str">
            <v>SME_Package High</v>
          </cell>
          <cell r="E576" t="str">
            <v>Mobile Group</v>
          </cell>
          <cell r="F576">
            <v>1</v>
          </cell>
          <cell r="G576">
            <v>38.766666666666666</v>
          </cell>
          <cell r="H576">
            <v>16.283333333333335</v>
          </cell>
          <cell r="I576">
            <v>43.68333333333333</v>
          </cell>
          <cell r="J576">
            <v>0</v>
          </cell>
          <cell r="K576">
            <v>0</v>
          </cell>
          <cell r="L576">
            <v>98.73333333333332</v>
          </cell>
          <cell r="M576">
            <v>21</v>
          </cell>
          <cell r="N576">
            <v>40.216666666666669</v>
          </cell>
          <cell r="O576">
            <v>15.533333333333333</v>
          </cell>
          <cell r="P576">
            <v>28.566666666666666</v>
          </cell>
          <cell r="Q576">
            <v>0</v>
          </cell>
          <cell r="R576">
            <v>0</v>
          </cell>
          <cell r="S576">
            <v>84.316666666666663</v>
          </cell>
          <cell r="T576">
            <v>37.603999999999999</v>
          </cell>
        </row>
        <row r="577">
          <cell r="A577" t="str">
            <v>R</v>
          </cell>
          <cell r="B577">
            <v>200511</v>
          </cell>
          <cell r="C577" t="str">
            <v>Loyal swap PP</v>
          </cell>
          <cell r="D577" t="str">
            <v>SME_Package High</v>
          </cell>
          <cell r="E577" t="str">
            <v>SME_Package Extend ATAN</v>
          </cell>
          <cell r="F577">
            <v>1</v>
          </cell>
          <cell r="G577">
            <v>484.5</v>
          </cell>
          <cell r="H577">
            <v>114.95</v>
          </cell>
          <cell r="I577">
            <v>57.3</v>
          </cell>
          <cell r="J577">
            <v>0</v>
          </cell>
          <cell r="K577">
            <v>2.9666666666666668</v>
          </cell>
          <cell r="L577">
            <v>659.7166666666667</v>
          </cell>
          <cell r="M577">
            <v>152</v>
          </cell>
          <cell r="N577">
            <v>600.7833333333333</v>
          </cell>
          <cell r="O577">
            <v>72.083333333333329</v>
          </cell>
          <cell r="P577">
            <v>112.81666666666666</v>
          </cell>
          <cell r="Q577">
            <v>0</v>
          </cell>
          <cell r="R577">
            <v>4.4666666666666668</v>
          </cell>
          <cell r="S577">
            <v>790.15</v>
          </cell>
          <cell r="T577">
            <v>90.844899999999996</v>
          </cell>
        </row>
        <row r="578">
          <cell r="A578" t="str">
            <v>R</v>
          </cell>
          <cell r="B578">
            <v>200511</v>
          </cell>
          <cell r="C578" t="str">
            <v>Loyal swap PP</v>
          </cell>
          <cell r="D578" t="str">
            <v>Proxitime day/night</v>
          </cell>
          <cell r="E578" t="str">
            <v>Fun</v>
          </cell>
          <cell r="F578">
            <v>18</v>
          </cell>
          <cell r="G578">
            <v>688.0333333333333</v>
          </cell>
          <cell r="H578">
            <v>228.11666666666667</v>
          </cell>
          <cell r="I578">
            <v>248.9</v>
          </cell>
          <cell r="J578">
            <v>13.2</v>
          </cell>
          <cell r="K578">
            <v>143.38333333333333</v>
          </cell>
          <cell r="L578">
            <v>1321.6333333333334</v>
          </cell>
          <cell r="M578">
            <v>1089</v>
          </cell>
          <cell r="N578">
            <v>992.8</v>
          </cell>
          <cell r="O578">
            <v>396.66666666666669</v>
          </cell>
          <cell r="P578">
            <v>396.8333333333332</v>
          </cell>
          <cell r="Q578">
            <v>70.599999999999994</v>
          </cell>
          <cell r="R578">
            <v>104.7</v>
          </cell>
          <cell r="S578">
            <v>1961.6</v>
          </cell>
          <cell r="T578">
            <v>525.51360000000011</v>
          </cell>
        </row>
        <row r="579">
          <cell r="A579" t="str">
            <v>R</v>
          </cell>
          <cell r="B579">
            <v>200511</v>
          </cell>
          <cell r="C579" t="str">
            <v>Loyal swap PP</v>
          </cell>
          <cell r="D579" t="str">
            <v>SME_Package High</v>
          </cell>
          <cell r="E579" t="str">
            <v>Smile 20 P2P</v>
          </cell>
          <cell r="F579">
            <v>2</v>
          </cell>
          <cell r="G579">
            <v>383.91666666666663</v>
          </cell>
          <cell r="H579">
            <v>57.733333333333334</v>
          </cell>
          <cell r="I579">
            <v>52.783333333333331</v>
          </cell>
          <cell r="J579">
            <v>0</v>
          </cell>
          <cell r="K579">
            <v>15.45</v>
          </cell>
          <cell r="L579">
            <v>509.88333333333333</v>
          </cell>
          <cell r="M579">
            <v>45</v>
          </cell>
          <cell r="N579">
            <v>258.63333333333333</v>
          </cell>
          <cell r="O579">
            <v>46.05</v>
          </cell>
          <cell r="P579">
            <v>52.783333333333331</v>
          </cell>
          <cell r="Q579">
            <v>0</v>
          </cell>
          <cell r="R579">
            <v>3.1833333333333331</v>
          </cell>
          <cell r="S579">
            <v>360.65</v>
          </cell>
          <cell r="T579">
            <v>93.516099999999994</v>
          </cell>
        </row>
        <row r="580">
          <cell r="A580" t="str">
            <v>R</v>
          </cell>
          <cell r="B580">
            <v>200511</v>
          </cell>
          <cell r="C580" t="str">
            <v>Loyal swap PP</v>
          </cell>
          <cell r="D580" t="str">
            <v>Proxitime day/night</v>
          </cell>
          <cell r="E580" t="str">
            <v>Smile 5 ATAN</v>
          </cell>
          <cell r="F580">
            <v>322</v>
          </cell>
          <cell r="G580">
            <v>5804.35</v>
          </cell>
          <cell r="H580">
            <v>2601.5666666666657</v>
          </cell>
          <cell r="I580">
            <v>2562.4833333333322</v>
          </cell>
          <cell r="J580">
            <v>160.13333333333333</v>
          </cell>
          <cell r="K580">
            <v>1069.2833333333333</v>
          </cell>
          <cell r="L580">
            <v>12197.816666666664</v>
          </cell>
          <cell r="M580">
            <v>12413</v>
          </cell>
          <cell r="N580">
            <v>7995.1666666666697</v>
          </cell>
          <cell r="O580">
            <v>3671.0333333333324</v>
          </cell>
          <cell r="P580">
            <v>5119.1000000000004</v>
          </cell>
          <cell r="Q580">
            <v>1074.1666666666667</v>
          </cell>
          <cell r="R580">
            <v>1134.3499999999999</v>
          </cell>
          <cell r="S580">
            <v>18993.816666666684</v>
          </cell>
          <cell r="T580">
            <v>5929.4776000000011</v>
          </cell>
        </row>
        <row r="581">
          <cell r="A581" t="str">
            <v>R</v>
          </cell>
          <cell r="B581">
            <v>200511</v>
          </cell>
          <cell r="C581" t="str">
            <v>Loyal swap PP</v>
          </cell>
          <cell r="D581" t="str">
            <v>SME_Package Light</v>
          </cell>
          <cell r="E581" t="str">
            <v>Business Package Light</v>
          </cell>
          <cell r="F581">
            <v>6</v>
          </cell>
          <cell r="G581">
            <v>120.88333333333333</v>
          </cell>
          <cell r="H581">
            <v>18.5</v>
          </cell>
          <cell r="I581">
            <v>76.98333333333332</v>
          </cell>
          <cell r="J581">
            <v>0</v>
          </cell>
          <cell r="K581">
            <v>4.6333333333333329</v>
          </cell>
          <cell r="L581">
            <v>221</v>
          </cell>
          <cell r="M581">
            <v>77</v>
          </cell>
          <cell r="N581">
            <v>60.016666666666666</v>
          </cell>
          <cell r="O581">
            <v>25.516666666666666</v>
          </cell>
          <cell r="P581">
            <v>73.349999999999994</v>
          </cell>
          <cell r="Q581">
            <v>0</v>
          </cell>
          <cell r="R581">
            <v>4.55</v>
          </cell>
          <cell r="S581">
            <v>163.43333333333334</v>
          </cell>
          <cell r="T581">
            <v>164.56400000000002</v>
          </cell>
        </row>
        <row r="582">
          <cell r="A582" t="str">
            <v>R</v>
          </cell>
          <cell r="B582">
            <v>200511</v>
          </cell>
          <cell r="C582" t="str">
            <v>Loyal swap PP</v>
          </cell>
          <cell r="D582" t="str">
            <v>SME_Package Light</v>
          </cell>
          <cell r="E582" t="str">
            <v>Smile 40 ATAN</v>
          </cell>
          <cell r="F582">
            <v>1</v>
          </cell>
          <cell r="G582">
            <v>52.166666666666664</v>
          </cell>
          <cell r="H582">
            <v>7.2333333333333334</v>
          </cell>
          <cell r="I582">
            <v>29.016666666666666</v>
          </cell>
          <cell r="J582">
            <v>1</v>
          </cell>
          <cell r="K582">
            <v>0</v>
          </cell>
          <cell r="L582">
            <v>89.416666666666657</v>
          </cell>
          <cell r="M582">
            <v>63</v>
          </cell>
          <cell r="N582">
            <v>32.1</v>
          </cell>
          <cell r="O582">
            <v>23.3</v>
          </cell>
          <cell r="P582">
            <v>9.6666666666666661</v>
          </cell>
          <cell r="Q582">
            <v>0</v>
          </cell>
          <cell r="R582">
            <v>0</v>
          </cell>
          <cell r="S582">
            <v>65.066666666666677</v>
          </cell>
          <cell r="T582">
            <v>30.216900000000003</v>
          </cell>
        </row>
        <row r="583">
          <cell r="A583" t="str">
            <v>R</v>
          </cell>
          <cell r="B583">
            <v>200511</v>
          </cell>
          <cell r="C583" t="str">
            <v>Loyal swap PP</v>
          </cell>
          <cell r="D583" t="str">
            <v>SME_Package Light</v>
          </cell>
          <cell r="E583" t="str">
            <v>Smile 5 ATAN</v>
          </cell>
          <cell r="F583">
            <v>1</v>
          </cell>
          <cell r="G583">
            <v>52.833333333333336</v>
          </cell>
          <cell r="H583">
            <v>15.55</v>
          </cell>
          <cell r="I583">
            <v>1</v>
          </cell>
          <cell r="J583">
            <v>16.316666666666666</v>
          </cell>
          <cell r="K583">
            <v>4.8499999999999996</v>
          </cell>
          <cell r="L583">
            <v>90.55</v>
          </cell>
          <cell r="M583">
            <v>6</v>
          </cell>
          <cell r="N583">
            <v>103.25</v>
          </cell>
          <cell r="O583">
            <v>6.05</v>
          </cell>
          <cell r="P583">
            <v>29.983333333333334</v>
          </cell>
          <cell r="Q583">
            <v>12.466666666666667</v>
          </cell>
          <cell r="R583">
            <v>7.4666666666666668</v>
          </cell>
          <cell r="S583">
            <v>159.21666666666667</v>
          </cell>
          <cell r="T583">
            <v>37.056899999999999</v>
          </cell>
        </row>
        <row r="584">
          <cell r="A584" t="str">
            <v>R</v>
          </cell>
          <cell r="B584">
            <v>200511</v>
          </cell>
          <cell r="C584" t="str">
            <v>Loyal swap PP</v>
          </cell>
          <cell r="D584" t="str">
            <v>SME_Package Medium</v>
          </cell>
          <cell r="E584" t="str">
            <v>BP_Easy</v>
          </cell>
          <cell r="F584">
            <v>35</v>
          </cell>
          <cell r="G584">
            <v>3211.2166666666662</v>
          </cell>
          <cell r="H584">
            <v>973.15</v>
          </cell>
          <cell r="I584">
            <v>1263.6666666666665</v>
          </cell>
          <cell r="J584">
            <v>179.43333333333334</v>
          </cell>
          <cell r="K584">
            <v>206.81666666666666</v>
          </cell>
          <cell r="L584">
            <v>5834.2833333333319</v>
          </cell>
          <cell r="M584">
            <v>599</v>
          </cell>
          <cell r="N584">
            <v>2205.1666666666665</v>
          </cell>
          <cell r="O584">
            <v>583.73333333333323</v>
          </cell>
          <cell r="P584">
            <v>820.65</v>
          </cell>
          <cell r="Q584">
            <v>220.53333333333336</v>
          </cell>
          <cell r="R584">
            <v>71.033333333333331</v>
          </cell>
          <cell r="S584">
            <v>3901.1166666666663</v>
          </cell>
          <cell r="T584">
            <v>1708.6563000000003</v>
          </cell>
        </row>
        <row r="585">
          <cell r="A585" t="str">
            <v>R</v>
          </cell>
          <cell r="B585">
            <v>200511</v>
          </cell>
          <cell r="C585" t="str">
            <v>Loyal swap PP</v>
          </cell>
          <cell r="D585" t="str">
            <v>SME_Package Medium</v>
          </cell>
          <cell r="E585" t="str">
            <v>Smile 20 ATAN</v>
          </cell>
          <cell r="F585">
            <v>1</v>
          </cell>
          <cell r="G585">
            <v>44.633333333333333</v>
          </cell>
          <cell r="H585">
            <v>9.4666666666666668</v>
          </cell>
          <cell r="I585">
            <v>1</v>
          </cell>
          <cell r="J585">
            <v>0</v>
          </cell>
          <cell r="K585">
            <v>146.05000000000001</v>
          </cell>
          <cell r="L585">
            <v>201.15</v>
          </cell>
          <cell r="M585">
            <v>15</v>
          </cell>
          <cell r="N585">
            <v>13.633333333333333</v>
          </cell>
          <cell r="O585">
            <v>0</v>
          </cell>
          <cell r="P585">
            <v>18.899999999999999</v>
          </cell>
          <cell r="Q585">
            <v>2.8666666666666667</v>
          </cell>
          <cell r="R585">
            <v>6.45</v>
          </cell>
          <cell r="S585">
            <v>41.85</v>
          </cell>
          <cell r="T585">
            <v>31.3277</v>
          </cell>
        </row>
        <row r="586">
          <cell r="A586" t="str">
            <v>R</v>
          </cell>
          <cell r="B586">
            <v>200511</v>
          </cell>
          <cell r="C586" t="str">
            <v>Loyal swap PP</v>
          </cell>
          <cell r="D586" t="str">
            <v>SME_Package Medium</v>
          </cell>
          <cell r="E586" t="str">
            <v>Smile 20 P2P</v>
          </cell>
          <cell r="F586">
            <v>1</v>
          </cell>
          <cell r="G586">
            <v>111.41666666666667</v>
          </cell>
          <cell r="H586">
            <v>4.6833333333333336</v>
          </cell>
          <cell r="I586">
            <v>1</v>
          </cell>
          <cell r="J586">
            <v>0</v>
          </cell>
          <cell r="K586">
            <v>22.666666666666668</v>
          </cell>
          <cell r="L586">
            <v>139.76666666666668</v>
          </cell>
          <cell r="M586">
            <v>3</v>
          </cell>
          <cell r="N586">
            <v>35.533333333333331</v>
          </cell>
          <cell r="O586">
            <v>0.56666666666666665</v>
          </cell>
          <cell r="P586">
            <v>0</v>
          </cell>
          <cell r="Q586">
            <v>0</v>
          </cell>
          <cell r="R586">
            <v>22.766666666666666</v>
          </cell>
          <cell r="S586">
            <v>58.866666666666667</v>
          </cell>
          <cell r="T586">
            <v>15.372</v>
          </cell>
        </row>
        <row r="587">
          <cell r="A587" t="str">
            <v>R</v>
          </cell>
          <cell r="B587">
            <v>200511</v>
          </cell>
          <cell r="C587" t="str">
            <v>Loyal swap PP</v>
          </cell>
          <cell r="D587" t="str">
            <v>SME_Package High</v>
          </cell>
          <cell r="E587" t="str">
            <v>Smile 20 ATAN</v>
          </cell>
          <cell r="F587">
            <v>1</v>
          </cell>
          <cell r="G587">
            <v>83.066666666666663</v>
          </cell>
          <cell r="H587">
            <v>6.3666666666666663</v>
          </cell>
          <cell r="I587">
            <v>29.483333333333334</v>
          </cell>
          <cell r="J587">
            <v>11.566666666666666</v>
          </cell>
          <cell r="K587">
            <v>1</v>
          </cell>
          <cell r="L587">
            <v>131.48333333333332</v>
          </cell>
          <cell r="M587">
            <v>24</v>
          </cell>
          <cell r="N587">
            <v>104.41666666666667</v>
          </cell>
          <cell r="O587">
            <v>2.2833333333333332</v>
          </cell>
          <cell r="P587">
            <v>5.05</v>
          </cell>
          <cell r="Q587">
            <v>0</v>
          </cell>
          <cell r="R587">
            <v>2.15</v>
          </cell>
          <cell r="S587">
            <v>113.9</v>
          </cell>
          <cell r="T587">
            <v>57.247100000000003</v>
          </cell>
        </row>
        <row r="588">
          <cell r="A588" t="str">
            <v>R</v>
          </cell>
          <cell r="B588">
            <v>200511</v>
          </cell>
          <cell r="C588" t="str">
            <v>Loyal swap PP</v>
          </cell>
          <cell r="D588" t="str">
            <v>Proxitime day/night</v>
          </cell>
          <cell r="E588" t="str">
            <v>SME_Package Medium</v>
          </cell>
          <cell r="F588">
            <v>7</v>
          </cell>
          <cell r="G588">
            <v>272.56666666666666</v>
          </cell>
          <cell r="H588">
            <v>350.98333333333335</v>
          </cell>
          <cell r="I588">
            <v>275.10000000000002</v>
          </cell>
          <cell r="J588">
            <v>2.3666666666666667</v>
          </cell>
          <cell r="K588">
            <v>95.35</v>
          </cell>
          <cell r="L588">
            <v>996.36666666666667</v>
          </cell>
          <cell r="M588">
            <v>342</v>
          </cell>
          <cell r="N588">
            <v>202.01666666666665</v>
          </cell>
          <cell r="O588">
            <v>77.566666666666663</v>
          </cell>
          <cell r="P588">
            <v>200.98333333333332</v>
          </cell>
          <cell r="Q588">
            <v>1.3166666666666667</v>
          </cell>
          <cell r="R588">
            <v>5.0333333333333332</v>
          </cell>
          <cell r="S588">
            <v>486.91666666666669</v>
          </cell>
          <cell r="T588">
            <v>350.35550000000001</v>
          </cell>
        </row>
        <row r="589">
          <cell r="A589" t="str">
            <v>R</v>
          </cell>
          <cell r="B589">
            <v>200511</v>
          </cell>
          <cell r="C589" t="str">
            <v>Loyal swap PP</v>
          </cell>
          <cell r="D589" t="str">
            <v>Pro</v>
          </cell>
          <cell r="E589" t="str">
            <v>Smile 40 P2P</v>
          </cell>
          <cell r="F589">
            <v>1363</v>
          </cell>
          <cell r="G589">
            <v>512535.21666666697</v>
          </cell>
          <cell r="H589">
            <v>71515.366666666683</v>
          </cell>
          <cell r="I589">
            <v>66200.666666666759</v>
          </cell>
          <cell r="J589">
            <v>18962.75</v>
          </cell>
          <cell r="K589">
            <v>31625.06666666672</v>
          </cell>
          <cell r="L589">
            <v>700839.0666666663</v>
          </cell>
          <cell r="M589">
            <v>126798</v>
          </cell>
          <cell r="N589">
            <v>293085.25</v>
          </cell>
          <cell r="O589">
            <v>51903.566666666673</v>
          </cell>
          <cell r="P589">
            <v>75893.200000000114</v>
          </cell>
          <cell r="Q589">
            <v>17280.316666666655</v>
          </cell>
          <cell r="R589">
            <v>15660.5</v>
          </cell>
          <cell r="S589">
            <v>453822.83333333326</v>
          </cell>
          <cell r="T589">
            <v>143455.44189999963</v>
          </cell>
        </row>
        <row r="590">
          <cell r="A590" t="str">
            <v>R</v>
          </cell>
          <cell r="B590">
            <v>200511</v>
          </cell>
          <cell r="C590" t="str">
            <v>Loyal swap PP</v>
          </cell>
          <cell r="D590" t="str">
            <v>Proxitime day/night</v>
          </cell>
          <cell r="E590" t="str">
            <v>Proxitime all day</v>
          </cell>
          <cell r="F590">
            <v>131</v>
          </cell>
          <cell r="G590">
            <v>3270.9</v>
          </cell>
          <cell r="H590">
            <v>1479.15</v>
          </cell>
          <cell r="I590">
            <v>1049.1833333333334</v>
          </cell>
          <cell r="J590">
            <v>73.216666666666669</v>
          </cell>
          <cell r="K590">
            <v>459.61666666666667</v>
          </cell>
          <cell r="L590">
            <v>6332.0666666666684</v>
          </cell>
          <cell r="M590">
            <v>3715</v>
          </cell>
          <cell r="N590">
            <v>3171.55</v>
          </cell>
          <cell r="O590">
            <v>1262.4833333333333</v>
          </cell>
          <cell r="P590">
            <v>1497.2166666666665</v>
          </cell>
          <cell r="Q590">
            <v>79.383333333333354</v>
          </cell>
          <cell r="R590">
            <v>465.2166666666667</v>
          </cell>
          <cell r="S590">
            <v>6475.85</v>
          </cell>
          <cell r="T590">
            <v>2537.1098999999999</v>
          </cell>
        </row>
        <row r="591">
          <cell r="A591" t="str">
            <v>R</v>
          </cell>
          <cell r="B591">
            <v>200511</v>
          </cell>
          <cell r="C591" t="str">
            <v>Loyal swap PP</v>
          </cell>
          <cell r="D591" t="str">
            <v>Proxitime day/night</v>
          </cell>
          <cell r="E591" t="str">
            <v>SME_Package Basic</v>
          </cell>
          <cell r="F591">
            <v>1</v>
          </cell>
          <cell r="G591">
            <v>65.566666666666663</v>
          </cell>
          <cell r="H591">
            <v>24.266666666666666</v>
          </cell>
          <cell r="I591">
            <v>3</v>
          </cell>
          <cell r="J591">
            <v>0</v>
          </cell>
          <cell r="K591">
            <v>24.316666666666666</v>
          </cell>
          <cell r="L591">
            <v>117.15</v>
          </cell>
          <cell r="M591">
            <v>37</v>
          </cell>
          <cell r="N591">
            <v>26.35</v>
          </cell>
          <cell r="O591">
            <v>14.05</v>
          </cell>
          <cell r="P591">
            <v>6.1833333333333336</v>
          </cell>
          <cell r="Q591">
            <v>0</v>
          </cell>
          <cell r="R591">
            <v>1.65</v>
          </cell>
          <cell r="S591">
            <v>48.233333333333341</v>
          </cell>
          <cell r="T591">
            <v>27.8902</v>
          </cell>
        </row>
        <row r="592">
          <cell r="A592" t="str">
            <v>R</v>
          </cell>
          <cell r="B592">
            <v>200511</v>
          </cell>
          <cell r="C592" t="str">
            <v>Loyal swap PP</v>
          </cell>
          <cell r="D592" t="str">
            <v>Proxitime day/night</v>
          </cell>
          <cell r="E592" t="str">
            <v>SME_Package Easy</v>
          </cell>
          <cell r="F592">
            <v>6</v>
          </cell>
          <cell r="G592">
            <v>551.63333333333333</v>
          </cell>
          <cell r="H592">
            <v>14.516666666666666</v>
          </cell>
          <cell r="I592">
            <v>22.633333333333333</v>
          </cell>
          <cell r="J592">
            <v>0</v>
          </cell>
          <cell r="K592">
            <v>142.56666666666666</v>
          </cell>
          <cell r="L592">
            <v>731.35</v>
          </cell>
          <cell r="M592">
            <v>455</v>
          </cell>
          <cell r="N592">
            <v>636.79999999999995</v>
          </cell>
          <cell r="O592">
            <v>17.616666666666667</v>
          </cell>
          <cell r="P592">
            <v>41.6</v>
          </cell>
          <cell r="Q592">
            <v>0.8666666666666667</v>
          </cell>
          <cell r="R592">
            <v>120.5</v>
          </cell>
          <cell r="S592">
            <v>817.38333333333333</v>
          </cell>
          <cell r="T592">
            <v>281.58110000000005</v>
          </cell>
        </row>
        <row r="593">
          <cell r="A593" t="str">
            <v>R</v>
          </cell>
          <cell r="B593">
            <v>200511</v>
          </cell>
          <cell r="C593" t="str">
            <v>Loyal swap PP</v>
          </cell>
          <cell r="D593" t="str">
            <v>Proxitime day/night</v>
          </cell>
          <cell r="E593" t="str">
            <v>SME_Package Extend ATAN</v>
          </cell>
          <cell r="F593">
            <v>9</v>
          </cell>
          <cell r="G593">
            <v>298.39999999999998</v>
          </cell>
          <cell r="H593">
            <v>59.166666666666657</v>
          </cell>
          <cell r="I593">
            <v>62.916666666666671</v>
          </cell>
          <cell r="J593">
            <v>3</v>
          </cell>
          <cell r="K593">
            <v>4.3666666666666671</v>
          </cell>
          <cell r="L593">
            <v>427.85</v>
          </cell>
          <cell r="M593">
            <v>448</v>
          </cell>
          <cell r="N593">
            <v>243.85</v>
          </cell>
          <cell r="O593">
            <v>56.7</v>
          </cell>
          <cell r="P593">
            <v>41.63333333333334</v>
          </cell>
          <cell r="Q593">
            <v>10.633333333333333</v>
          </cell>
          <cell r="R593">
            <v>6.5</v>
          </cell>
          <cell r="S593">
            <v>359.31666666666672</v>
          </cell>
          <cell r="T593">
            <v>202.88980000000001</v>
          </cell>
        </row>
        <row r="594">
          <cell r="A594" t="str">
            <v>R</v>
          </cell>
          <cell r="B594">
            <v>200511</v>
          </cell>
          <cell r="C594" t="str">
            <v>Loyal swap PP</v>
          </cell>
          <cell r="D594" t="str">
            <v>Proxitime day/night</v>
          </cell>
          <cell r="E594" t="str">
            <v>SME_Package Extend Intracomp</v>
          </cell>
          <cell r="F594">
            <v>6</v>
          </cell>
          <cell r="G594">
            <v>512.38333333333344</v>
          </cell>
          <cell r="H594">
            <v>112.11666666666666</v>
          </cell>
          <cell r="I594">
            <v>184.35</v>
          </cell>
          <cell r="J594">
            <v>0</v>
          </cell>
          <cell r="K594">
            <v>20.55</v>
          </cell>
          <cell r="L594">
            <v>829.4</v>
          </cell>
          <cell r="M594">
            <v>322</v>
          </cell>
          <cell r="N594">
            <v>470.93333333333328</v>
          </cell>
          <cell r="O594">
            <v>52.9</v>
          </cell>
          <cell r="P594">
            <v>77.433333333333323</v>
          </cell>
          <cell r="Q594">
            <v>0</v>
          </cell>
          <cell r="R594">
            <v>32.516666666666666</v>
          </cell>
          <cell r="S594">
            <v>633.7833333333333</v>
          </cell>
          <cell r="T594">
            <v>355.31229999999999</v>
          </cell>
        </row>
        <row r="595">
          <cell r="A595" t="str">
            <v>R</v>
          </cell>
          <cell r="B595">
            <v>200511</v>
          </cell>
          <cell r="C595" t="str">
            <v>Loyal swap PP</v>
          </cell>
          <cell r="D595" t="str">
            <v>Proxitime day/night</v>
          </cell>
          <cell r="E595" t="str">
            <v>Smile 60 ATAN</v>
          </cell>
          <cell r="F595">
            <v>13</v>
          </cell>
          <cell r="G595">
            <v>1134.7</v>
          </cell>
          <cell r="H595">
            <v>234.43333333333328</v>
          </cell>
          <cell r="I595">
            <v>238.51666666666668</v>
          </cell>
          <cell r="J595">
            <v>119.81666666666666</v>
          </cell>
          <cell r="K595">
            <v>61.85</v>
          </cell>
          <cell r="L595">
            <v>1789.3166666666666</v>
          </cell>
          <cell r="M595">
            <v>1692</v>
          </cell>
          <cell r="N595">
            <v>1008.2166666666667</v>
          </cell>
          <cell r="O595">
            <v>294.14999999999998</v>
          </cell>
          <cell r="P595">
            <v>161.38333333333333</v>
          </cell>
          <cell r="Q595">
            <v>48.516666666666666</v>
          </cell>
          <cell r="R595">
            <v>18.2</v>
          </cell>
          <cell r="S595">
            <v>1530.4666666666667</v>
          </cell>
          <cell r="T595">
            <v>755.01620000000003</v>
          </cell>
        </row>
        <row r="596">
          <cell r="A596" t="str">
            <v>R</v>
          </cell>
          <cell r="B596">
            <v>200511</v>
          </cell>
          <cell r="C596" t="str">
            <v>Loyal swap PP</v>
          </cell>
          <cell r="D596" t="str">
            <v>Proxitime day/night</v>
          </cell>
          <cell r="E596" t="str">
            <v>SME_Package Light</v>
          </cell>
          <cell r="F596">
            <v>2</v>
          </cell>
          <cell r="G596">
            <v>24.75</v>
          </cell>
          <cell r="H596">
            <v>29.4</v>
          </cell>
          <cell r="I596">
            <v>12.433333333333334</v>
          </cell>
          <cell r="J596">
            <v>0</v>
          </cell>
          <cell r="K596">
            <v>0</v>
          </cell>
          <cell r="L596">
            <v>66.583333333333329</v>
          </cell>
          <cell r="M596">
            <v>168</v>
          </cell>
          <cell r="N596">
            <v>60.166666666666671</v>
          </cell>
          <cell r="O596">
            <v>25.65</v>
          </cell>
          <cell r="P596">
            <v>17.983333333333334</v>
          </cell>
          <cell r="Q596">
            <v>0</v>
          </cell>
          <cell r="R596">
            <v>0</v>
          </cell>
          <cell r="S596">
            <v>103.8</v>
          </cell>
          <cell r="T596">
            <v>39.448500000000003</v>
          </cell>
        </row>
        <row r="597">
          <cell r="A597" t="str">
            <v>R</v>
          </cell>
          <cell r="B597">
            <v>200511</v>
          </cell>
          <cell r="C597" t="str">
            <v>Loyal swap PP</v>
          </cell>
          <cell r="D597" t="str">
            <v>Proxitime day/night</v>
          </cell>
          <cell r="E597" t="str">
            <v>Smile 5 P2P</v>
          </cell>
          <cell r="F597">
            <v>97</v>
          </cell>
          <cell r="G597">
            <v>3773.6166666666672</v>
          </cell>
          <cell r="H597">
            <v>646.4</v>
          </cell>
          <cell r="I597">
            <v>806.9</v>
          </cell>
          <cell r="J597">
            <v>105.63333333333333</v>
          </cell>
          <cell r="K597">
            <v>224.8</v>
          </cell>
          <cell r="L597">
            <v>5557.35</v>
          </cell>
          <cell r="M597">
            <v>3612</v>
          </cell>
          <cell r="N597">
            <v>3927.7166666666672</v>
          </cell>
          <cell r="O597">
            <v>1050.4666666666665</v>
          </cell>
          <cell r="P597">
            <v>1688.35</v>
          </cell>
          <cell r="Q597">
            <v>59.7</v>
          </cell>
          <cell r="R597">
            <v>346.0333333333333</v>
          </cell>
          <cell r="S597">
            <v>7072.2666666666664</v>
          </cell>
          <cell r="T597">
            <v>2307.3014999999996</v>
          </cell>
        </row>
        <row r="598">
          <cell r="A598" t="str">
            <v>R</v>
          </cell>
          <cell r="B598">
            <v>200511</v>
          </cell>
          <cell r="C598" t="str">
            <v>Loyal swap PP</v>
          </cell>
          <cell r="D598" t="str">
            <v>Proxitime day/night</v>
          </cell>
          <cell r="E598" t="str">
            <v>Smile 10 ATAN</v>
          </cell>
          <cell r="F598">
            <v>1091</v>
          </cell>
          <cell r="G598">
            <v>21035.583333333379</v>
          </cell>
          <cell r="H598">
            <v>9025.85</v>
          </cell>
          <cell r="I598">
            <v>9663.5833333333285</v>
          </cell>
          <cell r="J598">
            <v>528.61666666666679</v>
          </cell>
          <cell r="K598">
            <v>3397.05</v>
          </cell>
          <cell r="L598">
            <v>43650.683333333334</v>
          </cell>
          <cell r="M598">
            <v>46511</v>
          </cell>
          <cell r="N598">
            <v>27643.5</v>
          </cell>
          <cell r="O598">
            <v>12515.916666666662</v>
          </cell>
          <cell r="P598">
            <v>15205.033333333331</v>
          </cell>
          <cell r="Q598">
            <v>1419.15</v>
          </cell>
          <cell r="R598">
            <v>3376.0666666666643</v>
          </cell>
          <cell r="S598">
            <v>60159.666666666722</v>
          </cell>
          <cell r="T598">
            <v>22088.189600000052</v>
          </cell>
        </row>
        <row r="599">
          <cell r="A599" t="str">
            <v>R</v>
          </cell>
          <cell r="B599">
            <v>200511</v>
          </cell>
          <cell r="C599" t="str">
            <v>Loyal swap PP</v>
          </cell>
          <cell r="D599" t="str">
            <v>Proxitime day/night</v>
          </cell>
          <cell r="E599" t="str">
            <v>Smile 10 P2P</v>
          </cell>
          <cell r="F599">
            <v>716</v>
          </cell>
          <cell r="G599">
            <v>35563.916666666657</v>
          </cell>
          <cell r="H599">
            <v>4608.3333333333321</v>
          </cell>
          <cell r="I599">
            <v>4525.8333333333339</v>
          </cell>
          <cell r="J599">
            <v>293.43333333333334</v>
          </cell>
          <cell r="K599">
            <v>1732.05</v>
          </cell>
          <cell r="L599">
            <v>46723.56666666668</v>
          </cell>
          <cell r="M599">
            <v>33796</v>
          </cell>
          <cell r="N599">
            <v>41930.366666666676</v>
          </cell>
          <cell r="O599">
            <v>6097.6</v>
          </cell>
          <cell r="P599">
            <v>12454.3</v>
          </cell>
          <cell r="Q599">
            <v>717.3</v>
          </cell>
          <cell r="R599">
            <v>1710.2166666666658</v>
          </cell>
          <cell r="S599">
            <v>62909.783333333326</v>
          </cell>
          <cell r="T599">
            <v>18929.866899999997</v>
          </cell>
        </row>
        <row r="600">
          <cell r="A600" t="str">
            <v>R</v>
          </cell>
          <cell r="B600">
            <v>200511</v>
          </cell>
          <cell r="C600" t="str">
            <v>Loyal swap PP</v>
          </cell>
          <cell r="D600" t="str">
            <v>Proxitime day/night</v>
          </cell>
          <cell r="E600" t="str">
            <v>Smile 20 ATAN</v>
          </cell>
          <cell r="F600">
            <v>1551</v>
          </cell>
          <cell r="G600">
            <v>61357.400000000067</v>
          </cell>
          <cell r="H600">
            <v>30808.916666666635</v>
          </cell>
          <cell r="I600">
            <v>26537.066666666673</v>
          </cell>
          <cell r="J600">
            <v>2592.3166666666675</v>
          </cell>
          <cell r="K600">
            <v>11856</v>
          </cell>
          <cell r="L600">
            <v>133151.70000000001</v>
          </cell>
          <cell r="M600">
            <v>83196</v>
          </cell>
          <cell r="N600">
            <v>66512.883333333462</v>
          </cell>
          <cell r="O600">
            <v>32990.6</v>
          </cell>
          <cell r="P600">
            <v>37494.833333333358</v>
          </cell>
          <cell r="Q600">
            <v>4529.3500000000004</v>
          </cell>
          <cell r="R600">
            <v>10638.2</v>
          </cell>
          <cell r="S600">
            <v>152165.8666666667</v>
          </cell>
          <cell r="T600">
            <v>51936.000999999844</v>
          </cell>
        </row>
        <row r="601">
          <cell r="A601" t="str">
            <v>R</v>
          </cell>
          <cell r="B601">
            <v>200511</v>
          </cell>
          <cell r="C601" t="str">
            <v>Loyal swap PP</v>
          </cell>
          <cell r="D601" t="str">
            <v>Proxitime day/night</v>
          </cell>
          <cell r="E601" t="str">
            <v>Smile 20 P2P</v>
          </cell>
          <cell r="F601">
            <v>298</v>
          </cell>
          <cell r="G601">
            <v>34524.86666666664</v>
          </cell>
          <cell r="H601">
            <v>4920.3833333333332</v>
          </cell>
          <cell r="I601">
            <v>4502.3833333333323</v>
          </cell>
          <cell r="J601">
            <v>433.6</v>
          </cell>
          <cell r="K601">
            <v>1941.133333333333</v>
          </cell>
          <cell r="L601">
            <v>46322.366666666676</v>
          </cell>
          <cell r="M601">
            <v>19875</v>
          </cell>
          <cell r="N601">
            <v>28012.166666666664</v>
          </cell>
          <cell r="O601">
            <v>4556.5</v>
          </cell>
          <cell r="P601">
            <v>8168.7166666666617</v>
          </cell>
          <cell r="Q601">
            <v>386.25</v>
          </cell>
          <cell r="R601">
            <v>1479.5</v>
          </cell>
          <cell r="S601">
            <v>42603.133333333324</v>
          </cell>
          <cell r="T601">
            <v>15723.351399999996</v>
          </cell>
        </row>
        <row r="602">
          <cell r="A602" t="str">
            <v>R</v>
          </cell>
          <cell r="B602">
            <v>200511</v>
          </cell>
          <cell r="C602" t="str">
            <v>Loyal swap PP</v>
          </cell>
          <cell r="D602" t="str">
            <v>Proxitime day/night</v>
          </cell>
          <cell r="E602" t="str">
            <v>Smile 40 ATAN</v>
          </cell>
          <cell r="F602">
            <v>264</v>
          </cell>
          <cell r="G602">
            <v>18587.333333333332</v>
          </cell>
          <cell r="H602">
            <v>14673.166666666664</v>
          </cell>
          <cell r="I602">
            <v>8067.0333333333356</v>
          </cell>
          <cell r="J602">
            <v>289.9666666666667</v>
          </cell>
          <cell r="K602">
            <v>4529.5</v>
          </cell>
          <cell r="L602">
            <v>46147</v>
          </cell>
          <cell r="M602">
            <v>21284</v>
          </cell>
          <cell r="N602">
            <v>15333.583333333334</v>
          </cell>
          <cell r="O602">
            <v>9623.0499999999993</v>
          </cell>
          <cell r="P602">
            <v>9971.4166666666661</v>
          </cell>
          <cell r="Q602">
            <v>716.73333333333346</v>
          </cell>
          <cell r="R602">
            <v>2814.95</v>
          </cell>
          <cell r="S602">
            <v>38459.733333333366</v>
          </cell>
          <cell r="T602">
            <v>17190.954700000002</v>
          </cell>
        </row>
        <row r="603">
          <cell r="A603" t="str">
            <v>R</v>
          </cell>
          <cell r="B603">
            <v>200511</v>
          </cell>
          <cell r="C603" t="str">
            <v>Loyal swap PP</v>
          </cell>
          <cell r="D603" t="str">
            <v>Proxitime day/night</v>
          </cell>
          <cell r="E603" t="str">
            <v>Smile 40 P2P</v>
          </cell>
          <cell r="F603">
            <v>40</v>
          </cell>
          <cell r="G603">
            <v>6880.3666666666659</v>
          </cell>
          <cell r="H603">
            <v>623.26666666666665</v>
          </cell>
          <cell r="I603">
            <v>689.91666666666674</v>
          </cell>
          <cell r="J603">
            <v>7.75</v>
          </cell>
          <cell r="K603">
            <v>358.88333333333333</v>
          </cell>
          <cell r="L603">
            <v>8560.1833333333343</v>
          </cell>
          <cell r="M603">
            <v>3535</v>
          </cell>
          <cell r="N603">
            <v>4029.7833333333347</v>
          </cell>
          <cell r="O603">
            <v>659.85</v>
          </cell>
          <cell r="P603">
            <v>1713.4833333333333</v>
          </cell>
          <cell r="Q603">
            <v>70</v>
          </cell>
          <cell r="R603">
            <v>557.85</v>
          </cell>
          <cell r="S603">
            <v>7030.9666666666681</v>
          </cell>
          <cell r="T603">
            <v>2610.3519000000001</v>
          </cell>
        </row>
        <row r="604">
          <cell r="A604" t="str">
            <v>R</v>
          </cell>
          <cell r="B604">
            <v>200511</v>
          </cell>
          <cell r="C604" t="str">
            <v>Loyal swap PP</v>
          </cell>
          <cell r="D604" t="str">
            <v>Proxitime day/night</v>
          </cell>
          <cell r="E604" t="str">
            <v>Mobile Group</v>
          </cell>
          <cell r="F604">
            <v>52</v>
          </cell>
          <cell r="G604">
            <v>1738.8666666666668</v>
          </cell>
          <cell r="H604">
            <v>636.16666666666674</v>
          </cell>
          <cell r="I604">
            <v>612.11666666666667</v>
          </cell>
          <cell r="J604">
            <v>16.466666666666665</v>
          </cell>
          <cell r="K604">
            <v>217.75</v>
          </cell>
          <cell r="L604">
            <v>3221.3666666666668</v>
          </cell>
          <cell r="M604">
            <v>2252</v>
          </cell>
          <cell r="N604">
            <v>2604.9333333333329</v>
          </cell>
          <cell r="O604">
            <v>421.61666666666656</v>
          </cell>
          <cell r="P604">
            <v>827.2</v>
          </cell>
          <cell r="Q604">
            <v>40.9</v>
          </cell>
          <cell r="R604">
            <v>195.1166666666667</v>
          </cell>
          <cell r="S604">
            <v>4089.7666666666664</v>
          </cell>
          <cell r="T604">
            <v>1438.5338999999997</v>
          </cell>
        </row>
        <row r="605">
          <cell r="A605" t="str">
            <v>R</v>
          </cell>
          <cell r="B605">
            <v>200511</v>
          </cell>
          <cell r="C605" t="str">
            <v>Loyal swap PP</v>
          </cell>
          <cell r="D605" t="str">
            <v>Proxitime day/night</v>
          </cell>
          <cell r="E605" t="str">
            <v>SME_Package High</v>
          </cell>
          <cell r="F605">
            <v>1</v>
          </cell>
          <cell r="G605">
            <v>4.4000000000000004</v>
          </cell>
          <cell r="H605">
            <v>1</v>
          </cell>
          <cell r="I605">
            <v>0</v>
          </cell>
          <cell r="J605">
            <v>0</v>
          </cell>
          <cell r="K605">
            <v>0</v>
          </cell>
          <cell r="L605">
            <v>5.4</v>
          </cell>
          <cell r="M605">
            <v>23</v>
          </cell>
          <cell r="N605">
            <v>19.933333333333334</v>
          </cell>
          <cell r="O605">
            <v>31</v>
          </cell>
          <cell r="P605">
            <v>1.3333333333333333</v>
          </cell>
          <cell r="Q605">
            <v>0</v>
          </cell>
          <cell r="R605">
            <v>0</v>
          </cell>
          <cell r="S605">
            <v>52.266666666666673</v>
          </cell>
          <cell r="T605">
            <v>12.396700000000001</v>
          </cell>
        </row>
        <row r="606">
          <cell r="A606" t="str">
            <v>R</v>
          </cell>
          <cell r="B606">
            <v>200511</v>
          </cell>
          <cell r="C606" t="str">
            <v>Loyal swap PP</v>
          </cell>
          <cell r="D606" t="str">
            <v>Mobile Group</v>
          </cell>
          <cell r="E606" t="str">
            <v>BP_Easy</v>
          </cell>
          <cell r="F606">
            <v>5</v>
          </cell>
          <cell r="G606">
            <v>983.85</v>
          </cell>
          <cell r="H606">
            <v>252.16666666666669</v>
          </cell>
          <cell r="I606">
            <v>214.45</v>
          </cell>
          <cell r="J606">
            <v>17.983333333333334</v>
          </cell>
          <cell r="K606">
            <v>73.900000000000006</v>
          </cell>
          <cell r="L606">
            <v>1542.35</v>
          </cell>
          <cell r="M606">
            <v>393</v>
          </cell>
          <cell r="N606">
            <v>752.63333333333333</v>
          </cell>
          <cell r="O606">
            <v>133.55000000000001</v>
          </cell>
          <cell r="P606">
            <v>195.93333333333334</v>
          </cell>
          <cell r="Q606">
            <v>103.9</v>
          </cell>
          <cell r="R606">
            <v>18.566666666666666</v>
          </cell>
          <cell r="S606">
            <v>1204.5833333333333</v>
          </cell>
          <cell r="T606">
            <v>528.77520000000004</v>
          </cell>
        </row>
        <row r="607">
          <cell r="A607" t="str">
            <v>R</v>
          </cell>
          <cell r="B607">
            <v>200511</v>
          </cell>
          <cell r="C607" t="str">
            <v>Loyal swap PP</v>
          </cell>
          <cell r="D607" t="str">
            <v>Fun</v>
          </cell>
          <cell r="E607" t="str">
            <v>Smile 100 ATAN</v>
          </cell>
          <cell r="F607">
            <v>19</v>
          </cell>
          <cell r="G607">
            <v>5665.4166666666652</v>
          </cell>
          <cell r="H607">
            <v>2802.9333333333329</v>
          </cell>
          <cell r="I607">
            <v>1974.6166666666668</v>
          </cell>
          <cell r="J607">
            <v>42.95</v>
          </cell>
          <cell r="K607">
            <v>686.65</v>
          </cell>
          <cell r="L607">
            <v>11172.566666666666</v>
          </cell>
          <cell r="M607">
            <v>2643</v>
          </cell>
          <cell r="N607">
            <v>2233.15</v>
          </cell>
          <cell r="O607">
            <v>725.63333333333344</v>
          </cell>
          <cell r="P607">
            <v>770.4666666666667</v>
          </cell>
          <cell r="Q607">
            <v>120.25</v>
          </cell>
          <cell r="R607">
            <v>113.38333333333335</v>
          </cell>
          <cell r="S607">
            <v>3962.8833333333332</v>
          </cell>
          <cell r="T607">
            <v>2680.3535999999999</v>
          </cell>
        </row>
        <row r="608">
          <cell r="A608" t="str">
            <v>R</v>
          </cell>
          <cell r="B608">
            <v>200511</v>
          </cell>
          <cell r="C608" t="str">
            <v>Loyal swap PP</v>
          </cell>
          <cell r="D608" t="str">
            <v>Fun</v>
          </cell>
          <cell r="E608" t="str">
            <v>Smile 20 ATAN</v>
          </cell>
          <cell r="F608">
            <v>31247</v>
          </cell>
          <cell r="G608">
            <v>1763847.483333325</v>
          </cell>
          <cell r="H608">
            <v>761686.63333333586</v>
          </cell>
          <cell r="I608">
            <v>693748.46666666819</v>
          </cell>
          <cell r="J608">
            <v>60345.083333333423</v>
          </cell>
          <cell r="K608">
            <v>280012.33333333355</v>
          </cell>
          <cell r="L608">
            <v>3559639.999999993</v>
          </cell>
          <cell r="M608">
            <v>1308454</v>
          </cell>
          <cell r="N608">
            <v>1541312.25</v>
          </cell>
          <cell r="O608">
            <v>678620.98333333142</v>
          </cell>
          <cell r="P608">
            <v>796696.68333333812</v>
          </cell>
          <cell r="Q608">
            <v>98088.150000000111</v>
          </cell>
          <cell r="R608">
            <v>197299.0999999991</v>
          </cell>
          <cell r="S608">
            <v>3312017.1666666637</v>
          </cell>
          <cell r="T608">
            <v>1254327.7988000079</v>
          </cell>
        </row>
        <row r="609">
          <cell r="A609" t="str">
            <v>R</v>
          </cell>
          <cell r="B609">
            <v>200511</v>
          </cell>
          <cell r="C609" t="str">
            <v>Loyal swap PP</v>
          </cell>
          <cell r="D609" t="str">
            <v>Fun</v>
          </cell>
          <cell r="E609" t="str">
            <v>Smile 20 P2P</v>
          </cell>
          <cell r="F609">
            <v>17842</v>
          </cell>
          <cell r="G609">
            <v>2768451.8999999939</v>
          </cell>
          <cell r="H609">
            <v>356237.09999999712</v>
          </cell>
          <cell r="I609">
            <v>316189.26666666649</v>
          </cell>
          <cell r="J609">
            <v>25880.566666666666</v>
          </cell>
          <cell r="K609">
            <v>143117.4333333332</v>
          </cell>
          <cell r="L609">
            <v>3609876.2666666517</v>
          </cell>
          <cell r="M609">
            <v>1074173</v>
          </cell>
          <cell r="N609">
            <v>2066078.55</v>
          </cell>
          <cell r="O609">
            <v>341865.20000000153</v>
          </cell>
          <cell r="P609">
            <v>538419.7333333327</v>
          </cell>
          <cell r="Q609">
            <v>52245.166666666708</v>
          </cell>
          <cell r="R609">
            <v>103550.78333333327</v>
          </cell>
          <cell r="S609">
            <v>3102159.4333333243</v>
          </cell>
          <cell r="T609">
            <v>879726.77490000136</v>
          </cell>
        </row>
        <row r="610">
          <cell r="A610" t="str">
            <v>R</v>
          </cell>
          <cell r="B610">
            <v>200511</v>
          </cell>
          <cell r="C610" t="str">
            <v>Loyal swap PP</v>
          </cell>
          <cell r="D610" t="str">
            <v>Fun</v>
          </cell>
          <cell r="E610" t="str">
            <v>Smile 40 ATAN</v>
          </cell>
          <cell r="F610">
            <v>13642</v>
          </cell>
          <cell r="G610">
            <v>1525117.4</v>
          </cell>
          <cell r="H610">
            <v>765432.64999999863</v>
          </cell>
          <cell r="I610">
            <v>544498.73333333456</v>
          </cell>
          <cell r="J610">
            <v>34362.366666666698</v>
          </cell>
          <cell r="K610">
            <v>306815.25</v>
          </cell>
          <cell r="L610">
            <v>3176226.3999999943</v>
          </cell>
          <cell r="M610">
            <v>875931</v>
          </cell>
          <cell r="N610">
            <v>1133522</v>
          </cell>
          <cell r="O610">
            <v>569534.66666666884</v>
          </cell>
          <cell r="P610">
            <v>563369.56666666677</v>
          </cell>
          <cell r="Q610">
            <v>54188.1</v>
          </cell>
          <cell r="R610">
            <v>170370.91666666648</v>
          </cell>
          <cell r="S610">
            <v>2490985.2499999935</v>
          </cell>
          <cell r="T610">
            <v>910062.35219999985</v>
          </cell>
        </row>
        <row r="611">
          <cell r="A611" t="str">
            <v>R</v>
          </cell>
          <cell r="B611">
            <v>200511</v>
          </cell>
          <cell r="C611" t="str">
            <v>Loyal swap PP</v>
          </cell>
          <cell r="D611" t="str">
            <v>Fun</v>
          </cell>
          <cell r="E611" t="str">
            <v>Smile 40 P2P</v>
          </cell>
          <cell r="F611">
            <v>6010</v>
          </cell>
          <cell r="G611">
            <v>2102906.5166666661</v>
          </cell>
          <cell r="H611">
            <v>235889.28333333324</v>
          </cell>
          <cell r="I611">
            <v>176328.75</v>
          </cell>
          <cell r="J611">
            <v>16922.650000000001</v>
          </cell>
          <cell r="K611">
            <v>98514.299999999916</v>
          </cell>
          <cell r="L611">
            <v>2630561.5</v>
          </cell>
          <cell r="M611">
            <v>522730</v>
          </cell>
          <cell r="N611">
            <v>1246014.6833333364</v>
          </cell>
          <cell r="O611">
            <v>185026.26666666672</v>
          </cell>
          <cell r="P611">
            <v>273913.23333333345</v>
          </cell>
          <cell r="Q611">
            <v>26992.049999999948</v>
          </cell>
          <cell r="R611">
            <v>58900.683333333334</v>
          </cell>
          <cell r="S611">
            <v>1790846.9166666688</v>
          </cell>
          <cell r="T611">
            <v>501674.70849999983</v>
          </cell>
        </row>
        <row r="612">
          <cell r="A612" t="str">
            <v>R</v>
          </cell>
          <cell r="B612">
            <v>200511</v>
          </cell>
          <cell r="C612" t="str">
            <v>Loyal swap PP</v>
          </cell>
          <cell r="D612" t="str">
            <v>Fun</v>
          </cell>
          <cell r="E612" t="str">
            <v>Smile 5 ATAN</v>
          </cell>
          <cell r="F612">
            <v>2901</v>
          </cell>
          <cell r="G612">
            <v>89857.833333333154</v>
          </cell>
          <cell r="H612">
            <v>28139.55</v>
          </cell>
          <cell r="I612">
            <v>31936.216666666623</v>
          </cell>
          <cell r="J612">
            <v>2374.9</v>
          </cell>
          <cell r="K612">
            <v>10074.916666666664</v>
          </cell>
          <cell r="L612">
            <v>162383.41666666724</v>
          </cell>
          <cell r="M612">
            <v>77461</v>
          </cell>
          <cell r="N612">
            <v>85686.466666666543</v>
          </cell>
          <cell r="O612">
            <v>27832.6</v>
          </cell>
          <cell r="P612">
            <v>37604.916666666701</v>
          </cell>
          <cell r="Q612">
            <v>8154.25</v>
          </cell>
          <cell r="R612">
            <v>7737.1166666666586</v>
          </cell>
          <cell r="S612">
            <v>167015.35</v>
          </cell>
          <cell r="T612">
            <v>75354.312199999898</v>
          </cell>
        </row>
        <row r="613">
          <cell r="A613" t="str">
            <v>R</v>
          </cell>
          <cell r="B613">
            <v>200511</v>
          </cell>
          <cell r="C613" t="str">
            <v>Loyal swap PP</v>
          </cell>
          <cell r="D613" t="str">
            <v>Mobile Group</v>
          </cell>
          <cell r="E613" t="str">
            <v>SME_Package Extend ATAN</v>
          </cell>
          <cell r="F613">
            <v>6</v>
          </cell>
          <cell r="G613">
            <v>2860.0666666666666</v>
          </cell>
          <cell r="H613">
            <v>221.36666666666665</v>
          </cell>
          <cell r="I613">
            <v>212.33333333333331</v>
          </cell>
          <cell r="J613">
            <v>3</v>
          </cell>
          <cell r="K613">
            <v>391.65</v>
          </cell>
          <cell r="L613">
            <v>3688.4166666666665</v>
          </cell>
          <cell r="M613">
            <v>690</v>
          </cell>
          <cell r="N613">
            <v>1320.8166666666666</v>
          </cell>
          <cell r="O613">
            <v>224.36666666666667</v>
          </cell>
          <cell r="P613">
            <v>215.8</v>
          </cell>
          <cell r="Q613">
            <v>0</v>
          </cell>
          <cell r="R613">
            <v>76.966666666666669</v>
          </cell>
          <cell r="S613">
            <v>1837.95</v>
          </cell>
          <cell r="T613">
            <v>594.28859999999997</v>
          </cell>
        </row>
        <row r="614">
          <cell r="A614" t="str">
            <v>R</v>
          </cell>
          <cell r="B614">
            <v>200511</v>
          </cell>
          <cell r="C614" t="str">
            <v>Loyal swap PP</v>
          </cell>
          <cell r="D614" t="str">
            <v>Fun</v>
          </cell>
          <cell r="E614" t="str">
            <v>Smile 60 ATAN</v>
          </cell>
          <cell r="F614">
            <v>822</v>
          </cell>
          <cell r="G614">
            <v>166517.51666666663</v>
          </cell>
          <cell r="H614">
            <v>47810.45</v>
          </cell>
          <cell r="I614">
            <v>31300.55</v>
          </cell>
          <cell r="J614">
            <v>2990.0166666666673</v>
          </cell>
          <cell r="K614">
            <v>21727.416666666664</v>
          </cell>
          <cell r="L614">
            <v>270345.95</v>
          </cell>
          <cell r="M614">
            <v>68460</v>
          </cell>
          <cell r="N614">
            <v>110739.83333333324</v>
          </cell>
          <cell r="O614">
            <v>35137.199999999997</v>
          </cell>
          <cell r="P614">
            <v>39778.716666666674</v>
          </cell>
          <cell r="Q614">
            <v>4185.3833333333341</v>
          </cell>
          <cell r="R614">
            <v>10783.95</v>
          </cell>
          <cell r="S614">
            <v>200625.08333333337</v>
          </cell>
          <cell r="T614">
            <v>64864.986000000077</v>
          </cell>
        </row>
        <row r="615">
          <cell r="A615" t="str">
            <v>R</v>
          </cell>
          <cell r="B615">
            <v>200511</v>
          </cell>
          <cell r="C615" t="str">
            <v>Loyal swap PP</v>
          </cell>
          <cell r="D615" t="str">
            <v>Fun</v>
          </cell>
          <cell r="E615" t="str">
            <v>Site</v>
          </cell>
          <cell r="F615">
            <v>2</v>
          </cell>
          <cell r="G615">
            <v>322.61666666666667</v>
          </cell>
          <cell r="H615">
            <v>63.11666666666666</v>
          </cell>
          <cell r="I615">
            <v>294.71666666666664</v>
          </cell>
          <cell r="J615">
            <v>0</v>
          </cell>
          <cell r="K615">
            <v>19.350000000000001</v>
          </cell>
          <cell r="L615">
            <v>699.8</v>
          </cell>
          <cell r="M615">
            <v>85</v>
          </cell>
          <cell r="N615">
            <v>176.68333333333334</v>
          </cell>
          <cell r="O615">
            <v>36.166666666666664</v>
          </cell>
          <cell r="P615">
            <v>339.16666666666663</v>
          </cell>
          <cell r="Q615">
            <v>0</v>
          </cell>
          <cell r="R615">
            <v>35.966666666666669</v>
          </cell>
          <cell r="S615">
            <v>587.98333333333335</v>
          </cell>
          <cell r="T615">
            <v>186.8323</v>
          </cell>
        </row>
        <row r="616">
          <cell r="A616" t="str">
            <v>R</v>
          </cell>
          <cell r="B616">
            <v>200511</v>
          </cell>
          <cell r="C616" t="str">
            <v>Loyal swap PP</v>
          </cell>
          <cell r="D616" t="str">
            <v>Mobile Group</v>
          </cell>
          <cell r="E616" t="str">
            <v>Business Package</v>
          </cell>
          <cell r="F616">
            <v>11</v>
          </cell>
          <cell r="G616">
            <v>2939.6666666666665</v>
          </cell>
          <cell r="H616">
            <v>966.41666666666674</v>
          </cell>
          <cell r="I616">
            <v>1268.25</v>
          </cell>
          <cell r="J616">
            <v>274.85000000000002</v>
          </cell>
          <cell r="K616">
            <v>923.23333333333335</v>
          </cell>
          <cell r="L616">
            <v>6372.416666666667</v>
          </cell>
          <cell r="M616">
            <v>840</v>
          </cell>
          <cell r="N616">
            <v>1645.8</v>
          </cell>
          <cell r="O616">
            <v>708.15</v>
          </cell>
          <cell r="P616">
            <v>725.45</v>
          </cell>
          <cell r="Q616">
            <v>210.66666666666669</v>
          </cell>
          <cell r="R616">
            <v>487.85</v>
          </cell>
          <cell r="S616">
            <v>3777.9166666666665</v>
          </cell>
          <cell r="T616">
            <v>1242.3139999999999</v>
          </cell>
        </row>
        <row r="617">
          <cell r="A617" t="str">
            <v>R</v>
          </cell>
          <cell r="B617">
            <v>200511</v>
          </cell>
          <cell r="C617" t="str">
            <v>Loyal swap PP</v>
          </cell>
          <cell r="D617" t="str">
            <v>Mobile Group</v>
          </cell>
          <cell r="E617" t="str">
            <v>Business Package High</v>
          </cell>
          <cell r="F617">
            <v>4</v>
          </cell>
          <cell r="G617">
            <v>1811.8333333333335</v>
          </cell>
          <cell r="H617">
            <v>369.23333333333329</v>
          </cell>
          <cell r="I617">
            <v>524.9666666666667</v>
          </cell>
          <cell r="J617">
            <v>4.0666666666666664</v>
          </cell>
          <cell r="K617">
            <v>397.16666666666669</v>
          </cell>
          <cell r="L617">
            <v>3107.2666666666664</v>
          </cell>
          <cell r="M617">
            <v>299</v>
          </cell>
          <cell r="N617">
            <v>879.13333333333344</v>
          </cell>
          <cell r="O617">
            <v>128.83333333333331</v>
          </cell>
          <cell r="P617">
            <v>146.28333333333333</v>
          </cell>
          <cell r="Q617">
            <v>335.91666666666674</v>
          </cell>
          <cell r="R617">
            <v>146.88333333333333</v>
          </cell>
          <cell r="S617">
            <v>1637.05</v>
          </cell>
          <cell r="T617">
            <v>482.2826</v>
          </cell>
        </row>
        <row r="618">
          <cell r="A618" t="str">
            <v>R</v>
          </cell>
          <cell r="B618">
            <v>200511</v>
          </cell>
          <cell r="C618" t="str">
            <v>Loyal swap PP</v>
          </cell>
          <cell r="D618" t="str">
            <v>Mobile Group</v>
          </cell>
          <cell r="E618" t="str">
            <v>Business Package Light</v>
          </cell>
          <cell r="F618">
            <v>2</v>
          </cell>
          <cell r="G618">
            <v>47.516666666666666</v>
          </cell>
          <cell r="H618">
            <v>7.416666666666667</v>
          </cell>
          <cell r="I618">
            <v>23.31666666666667</v>
          </cell>
          <cell r="J618">
            <v>0</v>
          </cell>
          <cell r="K618">
            <v>2</v>
          </cell>
          <cell r="L618">
            <v>80.25</v>
          </cell>
          <cell r="M618">
            <v>113</v>
          </cell>
          <cell r="N618">
            <v>24.183333333333334</v>
          </cell>
          <cell r="O618">
            <v>8.2333333333333325</v>
          </cell>
          <cell r="P618">
            <v>9.85</v>
          </cell>
          <cell r="Q618">
            <v>0</v>
          </cell>
          <cell r="R618">
            <v>0</v>
          </cell>
          <cell r="S618">
            <v>42.266666666666666</v>
          </cell>
          <cell r="T618">
            <v>56.850800000000007</v>
          </cell>
        </row>
        <row r="619">
          <cell r="A619" t="str">
            <v>R</v>
          </cell>
          <cell r="B619">
            <v>200511</v>
          </cell>
          <cell r="C619" t="str">
            <v>Loyal swap PP</v>
          </cell>
          <cell r="D619" t="str">
            <v>Mobile Group</v>
          </cell>
          <cell r="E619" t="str">
            <v>Corpo</v>
          </cell>
          <cell r="F619">
            <v>8</v>
          </cell>
          <cell r="G619">
            <v>1658</v>
          </cell>
          <cell r="H619">
            <v>253.68333333333331</v>
          </cell>
          <cell r="I619">
            <v>171.46666666666667</v>
          </cell>
          <cell r="J619">
            <v>1</v>
          </cell>
          <cell r="K619">
            <v>44.233333333333334</v>
          </cell>
          <cell r="L619">
            <v>2128.3833333333337</v>
          </cell>
          <cell r="M619">
            <v>724</v>
          </cell>
          <cell r="N619">
            <v>1561.5166666666667</v>
          </cell>
          <cell r="O619">
            <v>125.25</v>
          </cell>
          <cell r="P619">
            <v>302.5</v>
          </cell>
          <cell r="Q619">
            <v>86.233333333333334</v>
          </cell>
          <cell r="R619">
            <v>31.9</v>
          </cell>
          <cell r="S619">
            <v>2107.4</v>
          </cell>
          <cell r="T619">
            <v>425.36900000000003</v>
          </cell>
        </row>
        <row r="620">
          <cell r="A620" t="str">
            <v>R</v>
          </cell>
          <cell r="B620">
            <v>200511</v>
          </cell>
          <cell r="C620" t="str">
            <v>Loyal swap PP</v>
          </cell>
          <cell r="D620" t="str">
            <v>Mobile Group</v>
          </cell>
          <cell r="E620" t="str">
            <v>Fun</v>
          </cell>
          <cell r="F620">
            <v>1</v>
          </cell>
          <cell r="G620">
            <v>53.166666666666664</v>
          </cell>
          <cell r="H620">
            <v>25.066666666666666</v>
          </cell>
          <cell r="I620">
            <v>14.483333333333333</v>
          </cell>
          <cell r="J620">
            <v>0</v>
          </cell>
          <cell r="K620">
            <v>1</v>
          </cell>
          <cell r="L620">
            <v>93.716666666666669</v>
          </cell>
          <cell r="M620">
            <v>30</v>
          </cell>
          <cell r="N620">
            <v>111.31666666666666</v>
          </cell>
          <cell r="O620">
            <v>78.716666666666669</v>
          </cell>
          <cell r="P620">
            <v>16.283333333333335</v>
          </cell>
          <cell r="Q620">
            <v>0</v>
          </cell>
          <cell r="R620">
            <v>0.35</v>
          </cell>
          <cell r="S620">
            <v>206.66666666666666</v>
          </cell>
          <cell r="T620">
            <v>21.285599999999999</v>
          </cell>
        </row>
        <row r="621">
          <cell r="A621" t="str">
            <v>R</v>
          </cell>
          <cell r="B621">
            <v>200511</v>
          </cell>
          <cell r="C621" t="str">
            <v>Loyal swap PP</v>
          </cell>
          <cell r="D621" t="str">
            <v>Pro</v>
          </cell>
          <cell r="E621" t="str">
            <v>Smile 5 P2P</v>
          </cell>
          <cell r="F621">
            <v>39</v>
          </cell>
          <cell r="G621">
            <v>4365.166666666667</v>
          </cell>
          <cell r="H621">
            <v>953.01666666666654</v>
          </cell>
          <cell r="I621">
            <v>1770.7</v>
          </cell>
          <cell r="J621">
            <v>103.35</v>
          </cell>
          <cell r="K621">
            <v>307.46666666666664</v>
          </cell>
          <cell r="L621">
            <v>7499.7</v>
          </cell>
          <cell r="M621">
            <v>1383</v>
          </cell>
          <cell r="N621">
            <v>2726.8666666666668</v>
          </cell>
          <cell r="O621">
            <v>831.9</v>
          </cell>
          <cell r="P621">
            <v>1093.0166666666667</v>
          </cell>
          <cell r="Q621">
            <v>325.13333333333333</v>
          </cell>
          <cell r="R621">
            <v>192.66666666666666</v>
          </cell>
          <cell r="S621">
            <v>5169.583333333333</v>
          </cell>
          <cell r="T621">
            <v>2319.0352000000007</v>
          </cell>
        </row>
        <row r="622">
          <cell r="A622" t="str">
            <v>R</v>
          </cell>
          <cell r="B622">
            <v>200511</v>
          </cell>
          <cell r="C622" t="str">
            <v>Loyal swap PP</v>
          </cell>
          <cell r="D622" t="str">
            <v>Fun</v>
          </cell>
          <cell r="E622" t="str">
            <v>Smile 5 P2P</v>
          </cell>
          <cell r="F622">
            <v>1156</v>
          </cell>
          <cell r="G622">
            <v>80003.816666666753</v>
          </cell>
          <cell r="H622">
            <v>13567.016666666666</v>
          </cell>
          <cell r="I622">
            <v>12461.95</v>
          </cell>
          <cell r="J622">
            <v>589.95000000000005</v>
          </cell>
          <cell r="K622">
            <v>4210.75</v>
          </cell>
          <cell r="L622">
            <v>110833.48333333329</v>
          </cell>
          <cell r="M622">
            <v>40887</v>
          </cell>
          <cell r="N622">
            <v>74557.683333333407</v>
          </cell>
          <cell r="O622">
            <v>15031.516666666665</v>
          </cell>
          <cell r="P622">
            <v>20179.766666666648</v>
          </cell>
          <cell r="Q622">
            <v>1476.2333333333329</v>
          </cell>
          <cell r="R622">
            <v>3657.2166666666644</v>
          </cell>
          <cell r="S622">
            <v>114902.41666666664</v>
          </cell>
          <cell r="T622">
            <v>34504.749400000008</v>
          </cell>
        </row>
        <row r="623">
          <cell r="A623" t="str">
            <v>R</v>
          </cell>
          <cell r="B623">
            <v>200511</v>
          </cell>
          <cell r="C623" t="str">
            <v>Loyal swap PP</v>
          </cell>
          <cell r="D623" t="str">
            <v>Fun</v>
          </cell>
          <cell r="E623" t="str">
            <v>SME_Package Basic</v>
          </cell>
          <cell r="F623">
            <v>6</v>
          </cell>
          <cell r="G623">
            <v>324.55</v>
          </cell>
          <cell r="H623">
            <v>58.1</v>
          </cell>
          <cell r="I623">
            <v>80.483333333333334</v>
          </cell>
          <cell r="J623">
            <v>1</v>
          </cell>
          <cell r="K623">
            <v>25.583333333333336</v>
          </cell>
          <cell r="L623">
            <v>489.71666666666664</v>
          </cell>
          <cell r="M623">
            <v>307</v>
          </cell>
          <cell r="N623">
            <v>392.2</v>
          </cell>
          <cell r="O623">
            <v>44.166666666666664</v>
          </cell>
          <cell r="P623">
            <v>202.9</v>
          </cell>
          <cell r="Q623">
            <v>3.35</v>
          </cell>
          <cell r="R623">
            <v>20.016666666666666</v>
          </cell>
          <cell r="S623">
            <v>662.63333333333333</v>
          </cell>
          <cell r="T623">
            <v>197.18890000000002</v>
          </cell>
        </row>
        <row r="624">
          <cell r="A624" t="str">
            <v>R</v>
          </cell>
          <cell r="B624">
            <v>200511</v>
          </cell>
          <cell r="C624" t="str">
            <v>Loyal swap PP</v>
          </cell>
          <cell r="D624" t="str">
            <v>Fun</v>
          </cell>
          <cell r="E624" t="str">
            <v>Business Package</v>
          </cell>
          <cell r="F624">
            <v>1803</v>
          </cell>
          <cell r="G624">
            <v>549558.03333333193</v>
          </cell>
          <cell r="H624">
            <v>219743.98333333319</v>
          </cell>
          <cell r="I624">
            <v>127189.0166666665</v>
          </cell>
          <cell r="J624">
            <v>9730.7833333333328</v>
          </cell>
          <cell r="K624">
            <v>100594.33333333323</v>
          </cell>
          <cell r="L624">
            <v>1006816.15</v>
          </cell>
          <cell r="M624">
            <v>187036</v>
          </cell>
          <cell r="N624">
            <v>318108.78333333315</v>
          </cell>
          <cell r="O624">
            <v>132999.13333333313</v>
          </cell>
          <cell r="P624">
            <v>130198.61666666681</v>
          </cell>
          <cell r="Q624">
            <v>14401.583333333332</v>
          </cell>
          <cell r="R624">
            <v>41925.35</v>
          </cell>
          <cell r="S624">
            <v>637633.46666666714</v>
          </cell>
          <cell r="T624">
            <v>236773.9685000001</v>
          </cell>
        </row>
        <row r="625">
          <cell r="A625" t="str">
            <v>R</v>
          </cell>
          <cell r="B625">
            <v>200511</v>
          </cell>
          <cell r="C625" t="str">
            <v>Loyal swap PP</v>
          </cell>
          <cell r="D625" t="str">
            <v>Fun</v>
          </cell>
          <cell r="E625" t="str">
            <v>Business Package High</v>
          </cell>
          <cell r="F625">
            <v>871</v>
          </cell>
          <cell r="G625">
            <v>237014.43333333317</v>
          </cell>
          <cell r="H625">
            <v>84162.766666666736</v>
          </cell>
          <cell r="I625">
            <v>46658.48333333333</v>
          </cell>
          <cell r="J625">
            <v>4610.7</v>
          </cell>
          <cell r="K625">
            <v>35261.183333333363</v>
          </cell>
          <cell r="L625">
            <v>407707.56666666659</v>
          </cell>
          <cell r="M625">
            <v>83497</v>
          </cell>
          <cell r="N625">
            <v>136747.9</v>
          </cell>
          <cell r="O625">
            <v>51938.48333333325</v>
          </cell>
          <cell r="P625">
            <v>49363.199999999997</v>
          </cell>
          <cell r="Q625">
            <v>6562.8833333333387</v>
          </cell>
          <cell r="R625">
            <v>16181.9</v>
          </cell>
          <cell r="S625">
            <v>260794.36666666655</v>
          </cell>
          <cell r="T625">
            <v>96164.158399999986</v>
          </cell>
        </row>
        <row r="626">
          <cell r="A626" t="str">
            <v>R</v>
          </cell>
          <cell r="B626">
            <v>200511</v>
          </cell>
          <cell r="C626" t="str">
            <v>Loyal swap PP</v>
          </cell>
          <cell r="D626" t="str">
            <v>Fun</v>
          </cell>
          <cell r="E626" t="str">
            <v>Business Package Light</v>
          </cell>
          <cell r="F626">
            <v>226</v>
          </cell>
          <cell r="G626">
            <v>10446.88333333333</v>
          </cell>
          <cell r="H626">
            <v>3289.916666666667</v>
          </cell>
          <cell r="I626">
            <v>3460.05</v>
          </cell>
          <cell r="J626">
            <v>2134.3166666666671</v>
          </cell>
          <cell r="K626">
            <v>1047.5</v>
          </cell>
          <cell r="L626">
            <v>20378.666666666664</v>
          </cell>
          <cell r="M626">
            <v>7825</v>
          </cell>
          <cell r="N626">
            <v>9421.2333333333354</v>
          </cell>
          <cell r="O626">
            <v>2606.6333333333341</v>
          </cell>
          <cell r="P626">
            <v>4338.033333333331</v>
          </cell>
          <cell r="Q626">
            <v>1324.4</v>
          </cell>
          <cell r="R626">
            <v>463.6333333333335</v>
          </cell>
          <cell r="S626">
            <v>18153.933333333345</v>
          </cell>
          <cell r="T626">
            <v>12775.965000000004</v>
          </cell>
        </row>
        <row r="627">
          <cell r="A627" t="str">
            <v>R</v>
          </cell>
          <cell r="B627">
            <v>200511</v>
          </cell>
          <cell r="C627" t="str">
            <v>Loyal swap PP</v>
          </cell>
          <cell r="D627" t="str">
            <v>Fun</v>
          </cell>
          <cell r="E627" t="str">
            <v>Corpo</v>
          </cell>
          <cell r="F627">
            <v>3764</v>
          </cell>
          <cell r="G627">
            <v>414932.91666666785</v>
          </cell>
          <cell r="H627">
            <v>96982.966666666587</v>
          </cell>
          <cell r="I627">
            <v>79896.650000000081</v>
          </cell>
          <cell r="J627">
            <v>5022.8666666666631</v>
          </cell>
          <cell r="K627">
            <v>37072.116666666647</v>
          </cell>
          <cell r="L627">
            <v>633907.51666666765</v>
          </cell>
          <cell r="M627">
            <v>237998</v>
          </cell>
          <cell r="N627">
            <v>351119.65</v>
          </cell>
          <cell r="O627">
            <v>89066.333333333198</v>
          </cell>
          <cell r="P627">
            <v>122271.96666666669</v>
          </cell>
          <cell r="Q627">
            <v>9941.3000000000065</v>
          </cell>
          <cell r="R627">
            <v>26176.31666666668</v>
          </cell>
          <cell r="S627">
            <v>598575.56666666723</v>
          </cell>
          <cell r="T627">
            <v>179335.14350000009</v>
          </cell>
        </row>
        <row r="628">
          <cell r="A628" t="str">
            <v>R</v>
          </cell>
          <cell r="B628">
            <v>200511</v>
          </cell>
          <cell r="C628" t="str">
            <v>Loyal swap PP</v>
          </cell>
          <cell r="D628" t="str">
            <v>Fun</v>
          </cell>
          <cell r="E628" t="str">
            <v>Mobile Group</v>
          </cell>
          <cell r="F628">
            <v>1029</v>
          </cell>
          <cell r="G628">
            <v>129139.93333333336</v>
          </cell>
          <cell r="H628">
            <v>31669.15</v>
          </cell>
          <cell r="I628">
            <v>28517.36666666661</v>
          </cell>
          <cell r="J628">
            <v>2413.65</v>
          </cell>
          <cell r="K628">
            <v>10966.4</v>
          </cell>
          <cell r="L628">
            <v>202706.5</v>
          </cell>
          <cell r="M628">
            <v>57512</v>
          </cell>
          <cell r="N628">
            <v>110263.18333333335</v>
          </cell>
          <cell r="O628">
            <v>28885.433333333356</v>
          </cell>
          <cell r="P628">
            <v>36962.066666666622</v>
          </cell>
          <cell r="Q628">
            <v>4937.416666666667</v>
          </cell>
          <cell r="R628">
            <v>8044.6666666666715</v>
          </cell>
          <cell r="S628">
            <v>189092.76666666655</v>
          </cell>
          <cell r="T628">
            <v>58428.095699999976</v>
          </cell>
        </row>
        <row r="629">
          <cell r="A629" t="str">
            <v>R</v>
          </cell>
          <cell r="B629">
            <v>200511</v>
          </cell>
          <cell r="C629" t="str">
            <v>Loyal swap PP</v>
          </cell>
          <cell r="D629" t="str">
            <v>Fun</v>
          </cell>
          <cell r="E629" t="str">
            <v>Pro</v>
          </cell>
          <cell r="F629">
            <v>49</v>
          </cell>
          <cell r="G629">
            <v>6548.0166666666692</v>
          </cell>
          <cell r="H629">
            <v>1803.0833333333333</v>
          </cell>
          <cell r="I629">
            <v>1248.55</v>
          </cell>
          <cell r="J629">
            <v>51.916666666666671</v>
          </cell>
          <cell r="K629">
            <v>689.4</v>
          </cell>
          <cell r="L629">
            <v>10340.966666666665</v>
          </cell>
          <cell r="M629">
            <v>1954</v>
          </cell>
          <cell r="N629">
            <v>6729.4833333333327</v>
          </cell>
          <cell r="O629">
            <v>2454.3166666666675</v>
          </cell>
          <cell r="P629">
            <v>1602.8333333333337</v>
          </cell>
          <cell r="Q629">
            <v>134.18333333333334</v>
          </cell>
          <cell r="R629">
            <v>344.63333333333333</v>
          </cell>
          <cell r="S629">
            <v>11265.45</v>
          </cell>
          <cell r="T629">
            <v>2726.412299999999</v>
          </cell>
        </row>
        <row r="630">
          <cell r="A630" t="str">
            <v>R</v>
          </cell>
          <cell r="B630">
            <v>200511</v>
          </cell>
          <cell r="C630" t="str">
            <v>Loyal swap PP</v>
          </cell>
          <cell r="D630" t="str">
            <v>Fun</v>
          </cell>
          <cell r="E630" t="str">
            <v>Smile 10 P2P</v>
          </cell>
          <cell r="F630">
            <v>12618</v>
          </cell>
          <cell r="G630">
            <v>853086.01666666218</v>
          </cell>
          <cell r="H630">
            <v>101577.98333333325</v>
          </cell>
          <cell r="I630">
            <v>102337.48333333353</v>
          </cell>
          <cell r="J630">
            <v>6213.8333333333358</v>
          </cell>
          <cell r="K630">
            <v>36889.699999999997</v>
          </cell>
          <cell r="L630">
            <v>1100105.0166666694</v>
          </cell>
          <cell r="M630">
            <v>457947</v>
          </cell>
          <cell r="N630">
            <v>800546.50000000559</v>
          </cell>
          <cell r="O630">
            <v>116242.6</v>
          </cell>
          <cell r="P630">
            <v>208050.29999999906</v>
          </cell>
          <cell r="Q630">
            <v>18344.599999999999</v>
          </cell>
          <cell r="R630">
            <v>35228.883333333346</v>
          </cell>
          <cell r="S630">
            <v>1178412.8833333338</v>
          </cell>
          <cell r="T630">
            <v>366326.49930000002</v>
          </cell>
        </row>
        <row r="631">
          <cell r="A631" t="str">
            <v>R</v>
          </cell>
          <cell r="B631">
            <v>200511</v>
          </cell>
          <cell r="C631" t="str">
            <v>Loyal swap PP</v>
          </cell>
          <cell r="D631" t="str">
            <v>Fun</v>
          </cell>
          <cell r="E631" t="str">
            <v>Proxitime day/night</v>
          </cell>
          <cell r="F631">
            <v>3</v>
          </cell>
          <cell r="G631">
            <v>130.33333333333334</v>
          </cell>
          <cell r="H631">
            <v>4.6833333333333336</v>
          </cell>
          <cell r="I631">
            <v>43</v>
          </cell>
          <cell r="J631">
            <v>0</v>
          </cell>
          <cell r="K631">
            <v>80.36666666666666</v>
          </cell>
          <cell r="L631">
            <v>258.38333333333333</v>
          </cell>
          <cell r="M631">
            <v>11</v>
          </cell>
          <cell r="N631">
            <v>75.849999999999994</v>
          </cell>
          <cell r="O631">
            <v>24.7</v>
          </cell>
          <cell r="P631">
            <v>49.633333333333333</v>
          </cell>
          <cell r="Q631">
            <v>3.4833333333333334</v>
          </cell>
          <cell r="R631">
            <v>28.016666666666666</v>
          </cell>
          <cell r="S631">
            <v>181.68333333333334</v>
          </cell>
          <cell r="T631">
            <v>67.936099999999996</v>
          </cell>
        </row>
        <row r="632">
          <cell r="A632" t="str">
            <v>R</v>
          </cell>
          <cell r="B632">
            <v>200511</v>
          </cell>
          <cell r="C632" t="str">
            <v>Loyal swap PP</v>
          </cell>
          <cell r="D632" t="str">
            <v>Fun</v>
          </cell>
          <cell r="E632" t="str">
            <v>Smile 10 ATAN</v>
          </cell>
          <cell r="F632">
            <v>14596</v>
          </cell>
          <cell r="G632">
            <v>335569.80000000115</v>
          </cell>
          <cell r="H632">
            <v>135867.91666666736</v>
          </cell>
          <cell r="I632">
            <v>152907.78333333356</v>
          </cell>
          <cell r="J632">
            <v>10547.633333333311</v>
          </cell>
          <cell r="K632">
            <v>47131.95</v>
          </cell>
          <cell r="L632">
            <v>682025.08333333291</v>
          </cell>
          <cell r="M632">
            <v>373248</v>
          </cell>
          <cell r="N632">
            <v>358231.18333333451</v>
          </cell>
          <cell r="O632">
            <v>152953.88333333342</v>
          </cell>
          <cell r="P632">
            <v>194412.06666666735</v>
          </cell>
          <cell r="Q632">
            <v>23195.183333333323</v>
          </cell>
          <cell r="R632">
            <v>40338.816666666738</v>
          </cell>
          <cell r="S632">
            <v>769131.13333333714</v>
          </cell>
          <cell r="T632">
            <v>366692.56079999625</v>
          </cell>
        </row>
        <row r="633">
          <cell r="A633" t="str">
            <v>R</v>
          </cell>
          <cell r="B633">
            <v>200511</v>
          </cell>
          <cell r="C633" t="str">
            <v>Loyal swap PP</v>
          </cell>
          <cell r="D633" t="str">
            <v>Fun</v>
          </cell>
          <cell r="E633" t="str">
            <v>SME_Package Easy</v>
          </cell>
          <cell r="F633">
            <v>105</v>
          </cell>
          <cell r="G633">
            <v>11531.65</v>
          </cell>
          <cell r="H633">
            <v>2376.9666666666662</v>
          </cell>
          <cell r="I633">
            <v>2209.9</v>
          </cell>
          <cell r="J633">
            <v>128.93333333333334</v>
          </cell>
          <cell r="K633">
            <v>668.06666666666672</v>
          </cell>
          <cell r="L633">
            <v>16915.51666666667</v>
          </cell>
          <cell r="M633">
            <v>3810</v>
          </cell>
          <cell r="N633">
            <v>12210.21666666666</v>
          </cell>
          <cell r="O633">
            <v>1787.3</v>
          </cell>
          <cell r="P633">
            <v>2950.7</v>
          </cell>
          <cell r="Q633">
            <v>73.900000000000006</v>
          </cell>
          <cell r="R633">
            <v>563.70000000000005</v>
          </cell>
          <cell r="S633">
            <v>17585.816666666669</v>
          </cell>
          <cell r="T633">
            <v>4934.9864000000007</v>
          </cell>
        </row>
        <row r="634">
          <cell r="A634" t="str">
            <v>R</v>
          </cell>
          <cell r="B634">
            <v>200511</v>
          </cell>
          <cell r="C634" t="str">
            <v>Loyal swap PP</v>
          </cell>
          <cell r="D634" t="str">
            <v>Fun</v>
          </cell>
          <cell r="E634" t="str">
            <v>SME_Package Extend ATAN</v>
          </cell>
          <cell r="F634">
            <v>255</v>
          </cell>
          <cell r="G634">
            <v>37641.183333333334</v>
          </cell>
          <cell r="H634">
            <v>8879.2000000000007</v>
          </cell>
          <cell r="I634">
            <v>7396.7833333333319</v>
          </cell>
          <cell r="J634">
            <v>257.08333333333331</v>
          </cell>
          <cell r="K634">
            <v>3485.6333333333346</v>
          </cell>
          <cell r="L634">
            <v>57659.883333333339</v>
          </cell>
          <cell r="M634">
            <v>14569</v>
          </cell>
          <cell r="N634">
            <v>30666.799999999999</v>
          </cell>
          <cell r="O634">
            <v>8709.9666666666744</v>
          </cell>
          <cell r="P634">
            <v>10933.183333333332</v>
          </cell>
          <cell r="Q634">
            <v>966.23333333333301</v>
          </cell>
          <cell r="R634">
            <v>2202.6333333333337</v>
          </cell>
          <cell r="S634">
            <v>53478.816666666651</v>
          </cell>
          <cell r="T634">
            <v>14319.691900000007</v>
          </cell>
        </row>
        <row r="635">
          <cell r="A635" t="str">
            <v>R</v>
          </cell>
          <cell r="B635">
            <v>200511</v>
          </cell>
          <cell r="C635" t="str">
            <v>Loyal swap PP</v>
          </cell>
          <cell r="D635" t="str">
            <v>Fun</v>
          </cell>
          <cell r="E635" t="str">
            <v>SME_Package Extend Intracomp</v>
          </cell>
          <cell r="F635">
            <v>260</v>
          </cell>
          <cell r="G635">
            <v>42025.8</v>
          </cell>
          <cell r="H635">
            <v>8907</v>
          </cell>
          <cell r="I635">
            <v>7215.5666666666621</v>
          </cell>
          <cell r="J635">
            <v>581.56666666666661</v>
          </cell>
          <cell r="K635">
            <v>3630.9666666666676</v>
          </cell>
          <cell r="L635">
            <v>62360.9</v>
          </cell>
          <cell r="M635">
            <v>13254</v>
          </cell>
          <cell r="N635">
            <v>34829.9</v>
          </cell>
          <cell r="O635">
            <v>7575.3166666666702</v>
          </cell>
          <cell r="P635">
            <v>10001.133333333326</v>
          </cell>
          <cell r="Q635">
            <v>1061.45</v>
          </cell>
          <cell r="R635">
            <v>1728.6</v>
          </cell>
          <cell r="S635">
            <v>55196.4</v>
          </cell>
          <cell r="T635">
            <v>17142.118899999998</v>
          </cell>
        </row>
        <row r="636">
          <cell r="A636" t="str">
            <v>R</v>
          </cell>
          <cell r="B636">
            <v>200511</v>
          </cell>
          <cell r="C636" t="str">
            <v>Loyal swap PP</v>
          </cell>
          <cell r="D636" t="str">
            <v>Fun</v>
          </cell>
          <cell r="E636" t="str">
            <v>SME_Package High</v>
          </cell>
          <cell r="F636">
            <v>135</v>
          </cell>
          <cell r="G636">
            <v>27828.933333333334</v>
          </cell>
          <cell r="H636">
            <v>6782.85</v>
          </cell>
          <cell r="I636">
            <v>6028.2666666666655</v>
          </cell>
          <cell r="J636">
            <v>719</v>
          </cell>
          <cell r="K636">
            <v>2691.1833333333329</v>
          </cell>
          <cell r="L636">
            <v>44050.233333333381</v>
          </cell>
          <cell r="M636">
            <v>9151</v>
          </cell>
          <cell r="N636">
            <v>18005.716666666671</v>
          </cell>
          <cell r="O636">
            <v>5587.9833333333308</v>
          </cell>
          <cell r="P636">
            <v>6893.4833333333336</v>
          </cell>
          <cell r="Q636">
            <v>1064.2</v>
          </cell>
          <cell r="R636">
            <v>1507.2333333333333</v>
          </cell>
          <cell r="S636">
            <v>33058.616666666669</v>
          </cell>
          <cell r="T636">
            <v>10778.859400000001</v>
          </cell>
        </row>
        <row r="637">
          <cell r="A637" t="str">
            <v>R</v>
          </cell>
          <cell r="B637">
            <v>200511</v>
          </cell>
          <cell r="C637" t="str">
            <v>Loyal swap PP</v>
          </cell>
          <cell r="D637" t="str">
            <v>Fun</v>
          </cell>
          <cell r="E637" t="str">
            <v>SME_Package Light</v>
          </cell>
          <cell r="F637">
            <v>55</v>
          </cell>
          <cell r="G637">
            <v>3130.0833333333317</v>
          </cell>
          <cell r="H637">
            <v>553.93333333333328</v>
          </cell>
          <cell r="I637">
            <v>1168.1500000000001</v>
          </cell>
          <cell r="J637">
            <v>16.066666666666666</v>
          </cell>
          <cell r="K637">
            <v>372.13333333333333</v>
          </cell>
          <cell r="L637">
            <v>5240.3666666666677</v>
          </cell>
          <cell r="M637">
            <v>1670</v>
          </cell>
          <cell r="N637">
            <v>2714.3166666666662</v>
          </cell>
          <cell r="O637">
            <v>397.2166666666667</v>
          </cell>
          <cell r="P637">
            <v>936.36666666666679</v>
          </cell>
          <cell r="Q637">
            <v>148.91666666666666</v>
          </cell>
          <cell r="R637">
            <v>289.39999999999998</v>
          </cell>
          <cell r="S637">
            <v>4486.2166666666653</v>
          </cell>
          <cell r="T637">
            <v>1834.3716000000004</v>
          </cell>
        </row>
        <row r="638">
          <cell r="A638" t="str">
            <v>R</v>
          </cell>
          <cell r="B638">
            <v>200511</v>
          </cell>
          <cell r="C638" t="str">
            <v>Loyal swap PP</v>
          </cell>
          <cell r="D638" t="str">
            <v>Fun</v>
          </cell>
          <cell r="E638" t="str">
            <v>SME_Package Medium</v>
          </cell>
          <cell r="F638">
            <v>112</v>
          </cell>
          <cell r="G638">
            <v>11117</v>
          </cell>
          <cell r="H638">
            <v>3185.5666666666662</v>
          </cell>
          <cell r="I638">
            <v>2321.6333333333337</v>
          </cell>
          <cell r="J638">
            <v>126.76666666666665</v>
          </cell>
          <cell r="K638">
            <v>1178.2833333333333</v>
          </cell>
          <cell r="L638">
            <v>17929.25</v>
          </cell>
          <cell r="M638">
            <v>4683</v>
          </cell>
          <cell r="N638">
            <v>8953.4833333333318</v>
          </cell>
          <cell r="O638">
            <v>2586.8166666666671</v>
          </cell>
          <cell r="P638">
            <v>3310.1833333333334</v>
          </cell>
          <cell r="Q638">
            <v>344.01666666666665</v>
          </cell>
          <cell r="R638">
            <v>599.33333333333348</v>
          </cell>
          <cell r="S638">
            <v>15793.833333333327</v>
          </cell>
          <cell r="T638">
            <v>5668.070700000002</v>
          </cell>
        </row>
        <row r="639">
          <cell r="A639" t="str">
            <v>R</v>
          </cell>
          <cell r="B639">
            <v>200511</v>
          </cell>
          <cell r="C639" t="str">
            <v>Loyal swap PP</v>
          </cell>
          <cell r="D639" t="str">
            <v>Mobile Group</v>
          </cell>
          <cell r="E639" t="str">
            <v>SME_Package Extend Intracomp</v>
          </cell>
          <cell r="F639">
            <v>6</v>
          </cell>
          <cell r="G639">
            <v>1283.45</v>
          </cell>
          <cell r="H639">
            <v>274.25</v>
          </cell>
          <cell r="I639">
            <v>580.56666666666661</v>
          </cell>
          <cell r="J639">
            <v>5.833333333333333</v>
          </cell>
          <cell r="K639">
            <v>55.25</v>
          </cell>
          <cell r="L639">
            <v>2199.35</v>
          </cell>
          <cell r="M639">
            <v>628</v>
          </cell>
          <cell r="N639">
            <v>983.05</v>
          </cell>
          <cell r="O639">
            <v>357.73333333333329</v>
          </cell>
          <cell r="P639">
            <v>205.85</v>
          </cell>
          <cell r="Q639">
            <v>18.633333333333333</v>
          </cell>
          <cell r="R639">
            <v>34</v>
          </cell>
          <cell r="S639">
            <v>1599.2666666666667</v>
          </cell>
          <cell r="T639">
            <v>415.16870000000006</v>
          </cell>
        </row>
        <row r="640">
          <cell r="A640" t="str">
            <v>R</v>
          </cell>
          <cell r="B640">
            <v>200511</v>
          </cell>
          <cell r="C640" t="str">
            <v>Loyal swap PP</v>
          </cell>
          <cell r="D640" t="str">
            <v>Fun</v>
          </cell>
          <cell r="E640" t="str">
            <v>Proxitime all day</v>
          </cell>
          <cell r="F640">
            <v>78</v>
          </cell>
          <cell r="G640">
            <v>3692.016666666666</v>
          </cell>
          <cell r="H640">
            <v>1002.05</v>
          </cell>
          <cell r="I640">
            <v>1098.2666666666667</v>
          </cell>
          <cell r="J640">
            <v>15.116666666666667</v>
          </cell>
          <cell r="K640">
            <v>522.4</v>
          </cell>
          <cell r="L640">
            <v>6329.85</v>
          </cell>
          <cell r="M640">
            <v>4228</v>
          </cell>
          <cell r="N640">
            <v>4552.45</v>
          </cell>
          <cell r="O640">
            <v>981.16666666666686</v>
          </cell>
          <cell r="P640">
            <v>1009.1666666666667</v>
          </cell>
          <cell r="Q640">
            <v>58.766666666666659</v>
          </cell>
          <cell r="R640">
            <v>483.45</v>
          </cell>
          <cell r="S640">
            <v>7085</v>
          </cell>
          <cell r="T640">
            <v>2441.8224</v>
          </cell>
        </row>
        <row r="641">
          <cell r="A641" t="str">
            <v>R</v>
          </cell>
          <cell r="B641">
            <v>200511</v>
          </cell>
          <cell r="C641" t="str">
            <v>Loyal swap PP</v>
          </cell>
          <cell r="D641" t="str">
            <v>Pro</v>
          </cell>
          <cell r="E641" t="str">
            <v>Smile 10 ATAN</v>
          </cell>
          <cell r="F641">
            <v>706</v>
          </cell>
          <cell r="G641">
            <v>32665.05</v>
          </cell>
          <cell r="H641">
            <v>13907.583333333336</v>
          </cell>
          <cell r="I641">
            <v>15583.966666666682</v>
          </cell>
          <cell r="J641">
            <v>3134.6333333333328</v>
          </cell>
          <cell r="K641">
            <v>5918.3333333333348</v>
          </cell>
          <cell r="L641">
            <v>71209.566666666724</v>
          </cell>
          <cell r="M641">
            <v>20180</v>
          </cell>
          <cell r="N641">
            <v>28090.883333333353</v>
          </cell>
          <cell r="O641">
            <v>10874.5</v>
          </cell>
          <cell r="P641">
            <v>14372.9</v>
          </cell>
          <cell r="Q641">
            <v>4786.6833333333352</v>
          </cell>
          <cell r="R641">
            <v>3616.6166666666668</v>
          </cell>
          <cell r="S641">
            <v>61741.583333333256</v>
          </cell>
          <cell r="T641">
            <v>34253.706400000003</v>
          </cell>
        </row>
        <row r="642">
          <cell r="A642" t="str">
            <v>R</v>
          </cell>
          <cell r="B642">
            <v>200511</v>
          </cell>
          <cell r="C642" t="str">
            <v>Loyal swap PP</v>
          </cell>
          <cell r="D642" t="str">
            <v>Pro</v>
          </cell>
          <cell r="E642" t="str">
            <v>Proxitime day/night</v>
          </cell>
          <cell r="F642">
            <v>1</v>
          </cell>
          <cell r="G642">
            <v>48.31666666666667</v>
          </cell>
          <cell r="H642">
            <v>0</v>
          </cell>
          <cell r="I642">
            <v>2</v>
          </cell>
          <cell r="J642">
            <v>0</v>
          </cell>
          <cell r="K642">
            <v>13.85</v>
          </cell>
          <cell r="L642">
            <v>64.166666666666671</v>
          </cell>
          <cell r="M642">
            <v>56</v>
          </cell>
          <cell r="N642">
            <v>82.86666666666666</v>
          </cell>
          <cell r="O642">
            <v>4.8499999999999996</v>
          </cell>
          <cell r="P642">
            <v>28.483333333333334</v>
          </cell>
          <cell r="Q642">
            <v>0</v>
          </cell>
          <cell r="R642">
            <v>34.35</v>
          </cell>
          <cell r="S642">
            <v>150.55000000000001</v>
          </cell>
          <cell r="T642">
            <v>29.9636</v>
          </cell>
        </row>
        <row r="643">
          <cell r="A643" t="str">
            <v>R</v>
          </cell>
          <cell r="B643">
            <v>200511</v>
          </cell>
          <cell r="C643" t="str">
            <v>Loyal swap PP</v>
          </cell>
          <cell r="D643" t="str">
            <v>Pro</v>
          </cell>
          <cell r="E643" t="str">
            <v>SME_Package Basic</v>
          </cell>
          <cell r="F643">
            <v>4</v>
          </cell>
          <cell r="G643">
            <v>1365.5</v>
          </cell>
          <cell r="H643">
            <v>138.30000000000001</v>
          </cell>
          <cell r="I643">
            <v>191.7</v>
          </cell>
          <cell r="J643">
            <v>161.26666666666665</v>
          </cell>
          <cell r="K643">
            <v>356.78333333333336</v>
          </cell>
          <cell r="L643">
            <v>2213.5500000000002</v>
          </cell>
          <cell r="M643">
            <v>107</v>
          </cell>
          <cell r="N643">
            <v>610.23333333333335</v>
          </cell>
          <cell r="O643">
            <v>89.933333333333337</v>
          </cell>
          <cell r="P643">
            <v>75.883333333333326</v>
          </cell>
          <cell r="Q643">
            <v>523.81666666666661</v>
          </cell>
          <cell r="R643">
            <v>126.3</v>
          </cell>
          <cell r="S643">
            <v>1426.1666666666667</v>
          </cell>
          <cell r="T643">
            <v>527.81950000000006</v>
          </cell>
        </row>
        <row r="644">
          <cell r="A644" t="str">
            <v>R</v>
          </cell>
          <cell r="B644">
            <v>200511</v>
          </cell>
          <cell r="C644" t="str">
            <v>Loyal swap PP</v>
          </cell>
          <cell r="D644" t="str">
            <v>Pro</v>
          </cell>
          <cell r="E644" t="str">
            <v>SME_Package Easy</v>
          </cell>
          <cell r="F644">
            <v>18</v>
          </cell>
          <cell r="G644">
            <v>3231.1166666666659</v>
          </cell>
          <cell r="H644">
            <v>1024.8499999999999</v>
          </cell>
          <cell r="I644">
            <v>728.08333333333337</v>
          </cell>
          <cell r="J644">
            <v>599.4</v>
          </cell>
          <cell r="K644">
            <v>432.4</v>
          </cell>
          <cell r="L644">
            <v>6015.85</v>
          </cell>
          <cell r="M644">
            <v>963</v>
          </cell>
          <cell r="N644">
            <v>3100.4666666666667</v>
          </cell>
          <cell r="O644">
            <v>548.15</v>
          </cell>
          <cell r="P644">
            <v>988.45</v>
          </cell>
          <cell r="Q644">
            <v>599.16666666666663</v>
          </cell>
          <cell r="R644">
            <v>190.45</v>
          </cell>
          <cell r="S644">
            <v>5426.6833333333334</v>
          </cell>
          <cell r="T644">
            <v>2290.8364000000001</v>
          </cell>
        </row>
        <row r="645">
          <cell r="A645" t="str">
            <v>R</v>
          </cell>
          <cell r="B645">
            <v>200511</v>
          </cell>
          <cell r="C645" t="str">
            <v>Loyal swap PP</v>
          </cell>
          <cell r="D645" t="str">
            <v>Pro</v>
          </cell>
          <cell r="E645" t="str">
            <v>SME_Package Extend ATAN</v>
          </cell>
          <cell r="F645">
            <v>78</v>
          </cell>
          <cell r="G645">
            <v>22639.183333333338</v>
          </cell>
          <cell r="H645">
            <v>6226.75</v>
          </cell>
          <cell r="I645">
            <v>5358.0833333333321</v>
          </cell>
          <cell r="J645">
            <v>990.91666666666663</v>
          </cell>
          <cell r="K645">
            <v>1250.8166666666662</v>
          </cell>
          <cell r="L645">
            <v>36465.75</v>
          </cell>
          <cell r="M645">
            <v>5636</v>
          </cell>
          <cell r="N645">
            <v>13423.15</v>
          </cell>
          <cell r="O645">
            <v>5449.166666666667</v>
          </cell>
          <cell r="P645">
            <v>5173.7333333333336</v>
          </cell>
          <cell r="Q645">
            <v>737.53333333333342</v>
          </cell>
          <cell r="R645">
            <v>693.3</v>
          </cell>
          <cell r="S645">
            <v>25476.883333333335</v>
          </cell>
          <cell r="T645">
            <v>9360.3482999999978</v>
          </cell>
        </row>
        <row r="646">
          <cell r="A646" t="str">
            <v>R</v>
          </cell>
          <cell r="B646">
            <v>200511</v>
          </cell>
          <cell r="C646" t="str">
            <v>Loyal swap PP</v>
          </cell>
          <cell r="D646" t="str">
            <v>Pro</v>
          </cell>
          <cell r="E646" t="str">
            <v>SME_Package Extend Intracomp</v>
          </cell>
          <cell r="F646">
            <v>79</v>
          </cell>
          <cell r="G646">
            <v>27201.45</v>
          </cell>
          <cell r="H646">
            <v>7330.7833333333338</v>
          </cell>
          <cell r="I646">
            <v>7546.1833333333352</v>
          </cell>
          <cell r="J646">
            <v>719.18333333333328</v>
          </cell>
          <cell r="K646">
            <v>2768.0166666666664</v>
          </cell>
          <cell r="L646">
            <v>45565.616666666669</v>
          </cell>
          <cell r="M646">
            <v>7988</v>
          </cell>
          <cell r="N646">
            <v>19816.283333333329</v>
          </cell>
          <cell r="O646">
            <v>5395.8666666666677</v>
          </cell>
          <cell r="P646">
            <v>6485.1166666666668</v>
          </cell>
          <cell r="Q646">
            <v>937.25</v>
          </cell>
          <cell r="R646">
            <v>1203.5333333333335</v>
          </cell>
          <cell r="S646">
            <v>33838.050000000003</v>
          </cell>
          <cell r="T646">
            <v>9656.8986000000023</v>
          </cell>
        </row>
        <row r="647">
          <cell r="A647" t="str">
            <v>R</v>
          </cell>
          <cell r="B647">
            <v>200511</v>
          </cell>
          <cell r="C647" t="str">
            <v>Loyal swap PP</v>
          </cell>
          <cell r="D647" t="str">
            <v>Pro</v>
          </cell>
          <cell r="E647" t="str">
            <v>SME_Package High</v>
          </cell>
          <cell r="F647">
            <v>88</v>
          </cell>
          <cell r="G647">
            <v>27898.516666666666</v>
          </cell>
          <cell r="H647">
            <v>10066.1</v>
          </cell>
          <cell r="I647">
            <v>9848.8166666666657</v>
          </cell>
          <cell r="J647">
            <v>2128.7166666666672</v>
          </cell>
          <cell r="K647">
            <v>2296.9833333333331</v>
          </cell>
          <cell r="L647">
            <v>52239.133333333339</v>
          </cell>
          <cell r="M647">
            <v>8328</v>
          </cell>
          <cell r="N647">
            <v>15830.95</v>
          </cell>
          <cell r="O647">
            <v>5015.2333333333354</v>
          </cell>
          <cell r="P647">
            <v>5582.4833333333345</v>
          </cell>
          <cell r="Q647">
            <v>1505.3666666666666</v>
          </cell>
          <cell r="R647">
            <v>1264.9000000000001</v>
          </cell>
          <cell r="S647">
            <v>29198.933333333323</v>
          </cell>
          <cell r="T647">
            <v>14010.297800000008</v>
          </cell>
        </row>
        <row r="648">
          <cell r="A648" t="str">
            <v>R</v>
          </cell>
          <cell r="B648">
            <v>200511</v>
          </cell>
          <cell r="C648" t="str">
            <v>Loyal swap PP</v>
          </cell>
          <cell r="D648" t="str">
            <v>Mobile Group</v>
          </cell>
          <cell r="E648" t="str">
            <v>SME_Package Easy</v>
          </cell>
          <cell r="F648">
            <v>2</v>
          </cell>
          <cell r="G648">
            <v>171.83333333333334</v>
          </cell>
          <cell r="H648">
            <v>72.8</v>
          </cell>
          <cell r="I648">
            <v>48.983333333333334</v>
          </cell>
          <cell r="J648">
            <v>0</v>
          </cell>
          <cell r="K648">
            <v>2</v>
          </cell>
          <cell r="L648">
            <v>295.61666666666667</v>
          </cell>
          <cell r="M648">
            <v>8</v>
          </cell>
          <cell r="N648">
            <v>306.89999999999998</v>
          </cell>
          <cell r="O648">
            <v>98.6</v>
          </cell>
          <cell r="P648">
            <v>172.95</v>
          </cell>
          <cell r="Q648">
            <v>0</v>
          </cell>
          <cell r="R648">
            <v>15.033333333333333</v>
          </cell>
          <cell r="S648">
            <v>593.48333333333323</v>
          </cell>
          <cell r="T648">
            <v>41.8949</v>
          </cell>
        </row>
        <row r="649">
          <cell r="A649" t="str">
            <v>R</v>
          </cell>
          <cell r="B649">
            <v>200511</v>
          </cell>
          <cell r="C649" t="str">
            <v>Loyal swap PP</v>
          </cell>
          <cell r="D649" t="str">
            <v>Pro</v>
          </cell>
          <cell r="E649" t="str">
            <v>SME_Package Medium</v>
          </cell>
          <cell r="F649">
            <v>13</v>
          </cell>
          <cell r="G649">
            <v>3036.8666666666668</v>
          </cell>
          <cell r="H649">
            <v>1486.4833333333333</v>
          </cell>
          <cell r="I649">
            <v>1462.1666666666665</v>
          </cell>
          <cell r="J649">
            <v>262.93333333333334</v>
          </cell>
          <cell r="K649">
            <v>478.35</v>
          </cell>
          <cell r="L649">
            <v>6726.8</v>
          </cell>
          <cell r="M649">
            <v>1033</v>
          </cell>
          <cell r="N649">
            <v>2079.0500000000002</v>
          </cell>
          <cell r="O649">
            <v>1128.5</v>
          </cell>
          <cell r="P649">
            <v>1153.0833333333335</v>
          </cell>
          <cell r="Q649">
            <v>235.73333333333335</v>
          </cell>
          <cell r="R649">
            <v>213.41666666666666</v>
          </cell>
          <cell r="S649">
            <v>4809.7833333333338</v>
          </cell>
          <cell r="T649">
            <v>1563.1307999999999</v>
          </cell>
        </row>
        <row r="650">
          <cell r="A650" t="str">
            <v>R</v>
          </cell>
          <cell r="B650">
            <v>200511</v>
          </cell>
          <cell r="C650" t="str">
            <v>Loyal swap PP</v>
          </cell>
          <cell r="D650" t="str">
            <v>Pro</v>
          </cell>
          <cell r="E650" t="str">
            <v>Fun</v>
          </cell>
          <cell r="F650">
            <v>32</v>
          </cell>
          <cell r="G650">
            <v>5916.65</v>
          </cell>
          <cell r="H650">
            <v>2260.9666666666667</v>
          </cell>
          <cell r="I650">
            <v>1343.6166666666668</v>
          </cell>
          <cell r="J650">
            <v>29.3</v>
          </cell>
          <cell r="K650">
            <v>772.35</v>
          </cell>
          <cell r="L650">
            <v>10322.883333333331</v>
          </cell>
          <cell r="M650">
            <v>1512</v>
          </cell>
          <cell r="N650">
            <v>2666.1</v>
          </cell>
          <cell r="O650">
            <v>1536.45</v>
          </cell>
          <cell r="P650">
            <v>1191.2666666666667</v>
          </cell>
          <cell r="Q650">
            <v>197.63333333333333</v>
          </cell>
          <cell r="R650">
            <v>575.9</v>
          </cell>
          <cell r="S650">
            <v>6167.35</v>
          </cell>
          <cell r="T650">
            <v>2242.2137000000002</v>
          </cell>
        </row>
        <row r="651">
          <cell r="A651" t="str">
            <v>R</v>
          </cell>
          <cell r="B651">
            <v>200511</v>
          </cell>
          <cell r="C651" t="str">
            <v>Loyal swap PP</v>
          </cell>
          <cell r="D651" t="str">
            <v>Pro</v>
          </cell>
          <cell r="E651" t="str">
            <v>Smile 10 P2P</v>
          </cell>
          <cell r="F651">
            <v>336</v>
          </cell>
          <cell r="G651">
            <v>28927.633333333339</v>
          </cell>
          <cell r="H651">
            <v>5012.0166666666682</v>
          </cell>
          <cell r="I651">
            <v>5250.9666666666662</v>
          </cell>
          <cell r="J651">
            <v>538.31666666666672</v>
          </cell>
          <cell r="K651">
            <v>2336.8333333333326</v>
          </cell>
          <cell r="L651">
            <v>42065.766666666677</v>
          </cell>
          <cell r="M651">
            <v>12662</v>
          </cell>
          <cell r="N651">
            <v>24266.7</v>
          </cell>
          <cell r="O651">
            <v>5485.8666666666659</v>
          </cell>
          <cell r="P651">
            <v>8135.0166666666655</v>
          </cell>
          <cell r="Q651">
            <v>1215.8</v>
          </cell>
          <cell r="R651">
            <v>1275.9833333333338</v>
          </cell>
          <cell r="S651">
            <v>40379.366666666632</v>
          </cell>
          <cell r="T651">
            <v>15561.090099999998</v>
          </cell>
        </row>
        <row r="652">
          <cell r="A652" t="str">
            <v>R</v>
          </cell>
          <cell r="B652">
            <v>200511</v>
          </cell>
          <cell r="C652" t="str">
            <v>Loyal swap PP</v>
          </cell>
          <cell r="D652" t="str">
            <v>Pro</v>
          </cell>
          <cell r="E652" t="str">
            <v>Smile 100 ATAN</v>
          </cell>
          <cell r="F652">
            <v>32</v>
          </cell>
          <cell r="G652">
            <v>9992.6333333333369</v>
          </cell>
          <cell r="H652">
            <v>3205.6</v>
          </cell>
          <cell r="I652">
            <v>3518.6</v>
          </cell>
          <cell r="J652">
            <v>411.7</v>
          </cell>
          <cell r="K652">
            <v>2303.0333333333333</v>
          </cell>
          <cell r="L652">
            <v>19431.566666666662</v>
          </cell>
          <cell r="M652">
            <v>2275</v>
          </cell>
          <cell r="N652">
            <v>4948.3500000000004</v>
          </cell>
          <cell r="O652">
            <v>2203.5666666666671</v>
          </cell>
          <cell r="P652">
            <v>3165.75</v>
          </cell>
          <cell r="Q652">
            <v>322.8</v>
          </cell>
          <cell r="R652">
            <v>1086.0166666666667</v>
          </cell>
          <cell r="S652">
            <v>11726.483333333332</v>
          </cell>
          <cell r="T652">
            <v>3889.3958000000007</v>
          </cell>
        </row>
        <row r="653">
          <cell r="A653" t="str">
            <v>R</v>
          </cell>
          <cell r="B653">
            <v>200511</v>
          </cell>
          <cell r="C653" t="str">
            <v>Loyal swap PP</v>
          </cell>
          <cell r="D653" t="str">
            <v>Pro</v>
          </cell>
          <cell r="E653" t="str">
            <v>Smile 20 ATAN</v>
          </cell>
          <cell r="F653">
            <v>2887</v>
          </cell>
          <cell r="G653">
            <v>197447.21666666708</v>
          </cell>
          <cell r="H653">
            <v>95167.783333333326</v>
          </cell>
          <cell r="I653">
            <v>103217.93333333328</v>
          </cell>
          <cell r="J653">
            <v>36038.066666666651</v>
          </cell>
          <cell r="K653">
            <v>33385.216666666638</v>
          </cell>
          <cell r="L653">
            <v>465256.21666666656</v>
          </cell>
          <cell r="M653">
            <v>129935</v>
          </cell>
          <cell r="N653">
            <v>160340.58333333305</v>
          </cell>
          <cell r="O653">
            <v>78555.100000000079</v>
          </cell>
          <cell r="P653">
            <v>91930.85</v>
          </cell>
          <cell r="Q653">
            <v>44185.116666666669</v>
          </cell>
          <cell r="R653">
            <v>21811.45</v>
          </cell>
          <cell r="S653">
            <v>396823.1</v>
          </cell>
          <cell r="T653">
            <v>198333.50679999989</v>
          </cell>
        </row>
        <row r="654">
          <cell r="A654" t="str">
            <v>R</v>
          </cell>
          <cell r="B654">
            <v>200511</v>
          </cell>
          <cell r="C654" t="str">
            <v>Loyal swap PP</v>
          </cell>
          <cell r="D654" t="str">
            <v>Pro</v>
          </cell>
          <cell r="E654" t="str">
            <v>Smile 20 P2P</v>
          </cell>
          <cell r="F654">
            <v>1603</v>
          </cell>
          <cell r="G654">
            <v>273488.53333333385</v>
          </cell>
          <cell r="H654">
            <v>50243.65</v>
          </cell>
          <cell r="I654">
            <v>47003.85</v>
          </cell>
          <cell r="J654">
            <v>14079.266666666672</v>
          </cell>
          <cell r="K654">
            <v>19411.783333333322</v>
          </cell>
          <cell r="L654">
            <v>404227.08333333314</v>
          </cell>
          <cell r="M654">
            <v>100365</v>
          </cell>
          <cell r="N654">
            <v>202050.51666666652</v>
          </cell>
          <cell r="O654">
            <v>39191.399999999943</v>
          </cell>
          <cell r="P654">
            <v>61393.2</v>
          </cell>
          <cell r="Q654">
            <v>18109.183333333312</v>
          </cell>
          <cell r="R654">
            <v>11721.2</v>
          </cell>
          <cell r="S654">
            <v>332465.50000000052</v>
          </cell>
          <cell r="T654">
            <v>122536.40489999999</v>
          </cell>
        </row>
        <row r="655">
          <cell r="A655" t="str">
            <v>R</v>
          </cell>
          <cell r="B655">
            <v>200511</v>
          </cell>
          <cell r="C655" t="str">
            <v>Loyal swap PP</v>
          </cell>
          <cell r="D655" t="str">
            <v>Pro</v>
          </cell>
          <cell r="E655" t="str">
            <v>Smile 40 ATAN</v>
          </cell>
          <cell r="F655">
            <v>3546</v>
          </cell>
          <cell r="G655">
            <v>413662.71666666679</v>
          </cell>
          <cell r="H655">
            <v>248562.21666666571</v>
          </cell>
          <cell r="I655">
            <v>219207.38333333362</v>
          </cell>
          <cell r="J655">
            <v>36191.4</v>
          </cell>
          <cell r="K655">
            <v>91891.866666666698</v>
          </cell>
          <cell r="L655">
            <v>1009515.5833333358</v>
          </cell>
          <cell r="M655">
            <v>219498</v>
          </cell>
          <cell r="N655">
            <v>289145.56666666584</v>
          </cell>
          <cell r="O655">
            <v>163894.4166666666</v>
          </cell>
          <cell r="P655">
            <v>172884.36666666641</v>
          </cell>
          <cell r="Q655">
            <v>38880.016666666626</v>
          </cell>
          <cell r="R655">
            <v>49015.633333333346</v>
          </cell>
          <cell r="S655">
            <v>713819.99999999849</v>
          </cell>
          <cell r="T655">
            <v>287142.9216</v>
          </cell>
        </row>
        <row r="656">
          <cell r="A656" t="str">
            <v>R</v>
          </cell>
          <cell r="B656">
            <v>200511</v>
          </cell>
          <cell r="C656" t="str">
            <v>Loyal swap PP</v>
          </cell>
          <cell r="D656" t="str">
            <v>Proxitime all day</v>
          </cell>
          <cell r="E656" t="str">
            <v>Smile 20 P2P</v>
          </cell>
          <cell r="F656">
            <v>1659</v>
          </cell>
          <cell r="G656">
            <v>193085.86666666673</v>
          </cell>
          <cell r="H656">
            <v>25277.016666666714</v>
          </cell>
          <cell r="I656">
            <v>22817.616666666654</v>
          </cell>
          <cell r="J656">
            <v>2476.3166666666675</v>
          </cell>
          <cell r="K656">
            <v>9352.0833333333321</v>
          </cell>
          <cell r="L656">
            <v>253008.9</v>
          </cell>
          <cell r="M656">
            <v>98720</v>
          </cell>
          <cell r="N656">
            <v>151144.1</v>
          </cell>
          <cell r="O656">
            <v>23190.183333333327</v>
          </cell>
          <cell r="P656">
            <v>44994.683333333429</v>
          </cell>
          <cell r="Q656">
            <v>2965.5333333333315</v>
          </cell>
          <cell r="R656">
            <v>6809.2</v>
          </cell>
          <cell r="S656">
            <v>229103.7</v>
          </cell>
          <cell r="T656">
            <v>90597.422399999807</v>
          </cell>
        </row>
        <row r="657">
          <cell r="A657" t="str">
            <v>R</v>
          </cell>
          <cell r="B657">
            <v>200511</v>
          </cell>
          <cell r="C657" t="str">
            <v>Loyal swap PP</v>
          </cell>
          <cell r="D657" t="str">
            <v>Pro</v>
          </cell>
          <cell r="E657" t="str">
            <v>SME_Package Light</v>
          </cell>
          <cell r="F657">
            <v>11</v>
          </cell>
          <cell r="G657">
            <v>1301.5999999999999</v>
          </cell>
          <cell r="H657">
            <v>529.06666666666661</v>
          </cell>
          <cell r="I657">
            <v>296.05</v>
          </cell>
          <cell r="J657">
            <v>7.2833333333333332</v>
          </cell>
          <cell r="K657">
            <v>28.033333333333331</v>
          </cell>
          <cell r="L657">
            <v>2162.0333333333333</v>
          </cell>
          <cell r="M657">
            <v>831</v>
          </cell>
          <cell r="N657">
            <v>1175.1333333333334</v>
          </cell>
          <cell r="O657">
            <v>322.23333333333335</v>
          </cell>
          <cell r="P657">
            <v>255.66666666666666</v>
          </cell>
          <cell r="Q657">
            <v>6.8666666666666671</v>
          </cell>
          <cell r="R657">
            <v>87.533333333333331</v>
          </cell>
          <cell r="S657">
            <v>1847.4333333333336</v>
          </cell>
          <cell r="T657">
            <v>738.29640000000006</v>
          </cell>
        </row>
        <row r="658">
          <cell r="A658" t="str">
            <v>R</v>
          </cell>
          <cell r="B658">
            <v>200511</v>
          </cell>
          <cell r="C658" t="str">
            <v>Loyal swap PP</v>
          </cell>
          <cell r="D658" t="str">
            <v>Mobile Group</v>
          </cell>
          <cell r="E658" t="str">
            <v>Smile 5 P2P</v>
          </cell>
          <cell r="F658">
            <v>4</v>
          </cell>
          <cell r="G658">
            <v>182.41666666666669</v>
          </cell>
          <cell r="H658">
            <v>12.833333333333334</v>
          </cell>
          <cell r="I658">
            <v>44.75</v>
          </cell>
          <cell r="J658">
            <v>0</v>
          </cell>
          <cell r="K658">
            <v>0</v>
          </cell>
          <cell r="L658">
            <v>240</v>
          </cell>
          <cell r="M658">
            <v>15</v>
          </cell>
          <cell r="N658">
            <v>154.55000000000001</v>
          </cell>
          <cell r="O658">
            <v>18.183333333333334</v>
          </cell>
          <cell r="P658">
            <v>37.4</v>
          </cell>
          <cell r="Q658">
            <v>0</v>
          </cell>
          <cell r="R658">
            <v>0.16666666666666666</v>
          </cell>
          <cell r="S658">
            <v>210.3</v>
          </cell>
          <cell r="T658">
            <v>49.436400000000006</v>
          </cell>
        </row>
        <row r="659">
          <cell r="A659" t="str">
            <v>R</v>
          </cell>
          <cell r="B659">
            <v>200511</v>
          </cell>
          <cell r="C659" t="str">
            <v>Loyal swap PP</v>
          </cell>
          <cell r="D659" t="str">
            <v>Mobile Group</v>
          </cell>
          <cell r="E659" t="str">
            <v>SME_Package High</v>
          </cell>
          <cell r="F659">
            <v>1</v>
          </cell>
          <cell r="G659">
            <v>1328.4333333333334</v>
          </cell>
          <cell r="H659">
            <v>25.65</v>
          </cell>
          <cell r="I659">
            <v>51.533333333333331</v>
          </cell>
          <cell r="J659">
            <v>1</v>
          </cell>
          <cell r="K659">
            <v>0</v>
          </cell>
          <cell r="L659">
            <v>1406.6166666666668</v>
          </cell>
          <cell r="M659">
            <v>66</v>
          </cell>
          <cell r="N659">
            <v>953.76666666666665</v>
          </cell>
          <cell r="O659">
            <v>33.549999999999997</v>
          </cell>
          <cell r="P659">
            <v>15.2</v>
          </cell>
          <cell r="Q659">
            <v>0</v>
          </cell>
          <cell r="R659">
            <v>0</v>
          </cell>
          <cell r="S659">
            <v>1002.5166666666667</v>
          </cell>
          <cell r="T659">
            <v>319.35840000000002</v>
          </cell>
        </row>
        <row r="660">
          <cell r="A660" t="str">
            <v>R</v>
          </cell>
          <cell r="B660">
            <v>200511</v>
          </cell>
          <cell r="C660" t="str">
            <v>Loyal swap PP</v>
          </cell>
          <cell r="D660" t="str">
            <v>Mobile Group</v>
          </cell>
          <cell r="E660" t="str">
            <v>Smile 10 ATAN</v>
          </cell>
          <cell r="F660">
            <v>18</v>
          </cell>
          <cell r="G660">
            <v>293.95</v>
          </cell>
          <cell r="H660">
            <v>153.03333333333333</v>
          </cell>
          <cell r="I660">
            <v>120.1</v>
          </cell>
          <cell r="J660">
            <v>3.0333333333333332</v>
          </cell>
          <cell r="K660">
            <v>14.783333333333333</v>
          </cell>
          <cell r="L660">
            <v>584.9</v>
          </cell>
          <cell r="M660">
            <v>185</v>
          </cell>
          <cell r="N660">
            <v>448.55</v>
          </cell>
          <cell r="O660">
            <v>334.83333333333337</v>
          </cell>
          <cell r="P660">
            <v>212.01666666666668</v>
          </cell>
          <cell r="Q660">
            <v>46.533333333333331</v>
          </cell>
          <cell r="R660">
            <v>0.55000000000000004</v>
          </cell>
          <cell r="S660">
            <v>1042.4833333333333</v>
          </cell>
          <cell r="T660">
            <v>441.4027999999999</v>
          </cell>
        </row>
        <row r="661">
          <cell r="A661" t="str">
            <v>R</v>
          </cell>
          <cell r="B661">
            <v>200511</v>
          </cell>
          <cell r="C661" t="str">
            <v>Loyal swap PP</v>
          </cell>
          <cell r="D661" t="str">
            <v>Mobile Group</v>
          </cell>
          <cell r="E661" t="str">
            <v>Smile 10 P2P</v>
          </cell>
          <cell r="F661">
            <v>15</v>
          </cell>
          <cell r="G661">
            <v>1929.6833333333336</v>
          </cell>
          <cell r="H661">
            <v>164.48333333333332</v>
          </cell>
          <cell r="I661">
            <v>266.36666666666667</v>
          </cell>
          <cell r="J661">
            <v>75.483333333333334</v>
          </cell>
          <cell r="K661">
            <v>213.28333333333336</v>
          </cell>
          <cell r="L661">
            <v>2649.3</v>
          </cell>
          <cell r="M661">
            <v>1722</v>
          </cell>
          <cell r="N661">
            <v>1780.6166666666668</v>
          </cell>
          <cell r="O661">
            <v>232.36666666666665</v>
          </cell>
          <cell r="P661">
            <v>528.75</v>
          </cell>
          <cell r="Q661">
            <v>203.58333333333331</v>
          </cell>
          <cell r="R661">
            <v>109.06666666666666</v>
          </cell>
          <cell r="S661">
            <v>2854.3833333333337</v>
          </cell>
          <cell r="T661">
            <v>728.20839999999998</v>
          </cell>
        </row>
        <row r="662">
          <cell r="A662" t="str">
            <v>R</v>
          </cell>
          <cell r="B662">
            <v>200511</v>
          </cell>
          <cell r="C662" t="str">
            <v>Loyal swap PP</v>
          </cell>
          <cell r="D662" t="str">
            <v>Mobile Group</v>
          </cell>
          <cell r="E662" t="str">
            <v>Smile 20 ATAN</v>
          </cell>
          <cell r="F662">
            <v>23</v>
          </cell>
          <cell r="G662">
            <v>1458.6333333333332</v>
          </cell>
          <cell r="H662">
            <v>693.18333333333328</v>
          </cell>
          <cell r="I662">
            <v>751.88333333333321</v>
          </cell>
          <cell r="J662">
            <v>406.6</v>
          </cell>
          <cell r="K662">
            <v>159.9</v>
          </cell>
          <cell r="L662">
            <v>3470.2</v>
          </cell>
          <cell r="M662">
            <v>1500</v>
          </cell>
          <cell r="N662">
            <v>1018.75</v>
          </cell>
          <cell r="O662">
            <v>379.46666666666675</v>
          </cell>
          <cell r="P662">
            <v>562.88333333333344</v>
          </cell>
          <cell r="Q662">
            <v>186.56666666666666</v>
          </cell>
          <cell r="R662">
            <v>79.683333333333337</v>
          </cell>
          <cell r="S662">
            <v>2227.35</v>
          </cell>
          <cell r="T662">
            <v>1404.9679000000003</v>
          </cell>
        </row>
        <row r="663">
          <cell r="A663" t="str">
            <v>R</v>
          </cell>
          <cell r="B663">
            <v>200511</v>
          </cell>
          <cell r="C663" t="str">
            <v>Loyal swap PP</v>
          </cell>
          <cell r="D663" t="str">
            <v>Mobile Group</v>
          </cell>
          <cell r="E663" t="str">
            <v>Smile 20 P2P</v>
          </cell>
          <cell r="F663">
            <v>20</v>
          </cell>
          <cell r="G663">
            <v>4456.75</v>
          </cell>
          <cell r="H663">
            <v>476.11666666666662</v>
          </cell>
          <cell r="I663">
            <v>656.4</v>
          </cell>
          <cell r="J663">
            <v>39.283333333333331</v>
          </cell>
          <cell r="K663">
            <v>204.96666666666667</v>
          </cell>
          <cell r="L663">
            <v>5833.5166666666664</v>
          </cell>
          <cell r="M663">
            <v>2150</v>
          </cell>
          <cell r="N663">
            <v>2652.4333333333334</v>
          </cell>
          <cell r="O663">
            <v>232.33333333333334</v>
          </cell>
          <cell r="P663">
            <v>691.03333333333342</v>
          </cell>
          <cell r="Q663">
            <v>86.75</v>
          </cell>
          <cell r="R663">
            <v>155.78333333333333</v>
          </cell>
          <cell r="S663">
            <v>3818.333333333333</v>
          </cell>
          <cell r="T663">
            <v>1230.4625999999998</v>
          </cell>
        </row>
        <row r="664">
          <cell r="A664" t="str">
            <v>R</v>
          </cell>
          <cell r="B664">
            <v>200511</v>
          </cell>
          <cell r="C664" t="str">
            <v>Loyal swap PP</v>
          </cell>
          <cell r="D664" t="str">
            <v>Mobile Group</v>
          </cell>
          <cell r="E664" t="str">
            <v>Smile 40 ATAN</v>
          </cell>
          <cell r="F664">
            <v>15</v>
          </cell>
          <cell r="G664">
            <v>1678.2333333333331</v>
          </cell>
          <cell r="H664">
            <v>633.83333333333337</v>
          </cell>
          <cell r="I664">
            <v>830.11666666666656</v>
          </cell>
          <cell r="J664">
            <v>480.46666666666664</v>
          </cell>
          <cell r="K664">
            <v>144.88333333333335</v>
          </cell>
          <cell r="L664">
            <v>3767.5333333333338</v>
          </cell>
          <cell r="M664">
            <v>762</v>
          </cell>
          <cell r="N664">
            <v>1378.8166666666666</v>
          </cell>
          <cell r="O664">
            <v>369.58333333333337</v>
          </cell>
          <cell r="P664">
            <v>387.41666666666663</v>
          </cell>
          <cell r="Q664">
            <v>352.3</v>
          </cell>
          <cell r="R664">
            <v>73.2</v>
          </cell>
          <cell r="S664">
            <v>2561.3166666666671</v>
          </cell>
          <cell r="T664">
            <v>1352.7096000000001</v>
          </cell>
        </row>
        <row r="665">
          <cell r="A665" t="str">
            <v>R</v>
          </cell>
          <cell r="B665">
            <v>200511</v>
          </cell>
          <cell r="C665" t="str">
            <v>Loyal swap PP</v>
          </cell>
          <cell r="D665" t="str">
            <v>Pro</v>
          </cell>
          <cell r="E665" t="str">
            <v>Proxitime all day</v>
          </cell>
          <cell r="F665">
            <v>6</v>
          </cell>
          <cell r="G665">
            <v>368.36666666666667</v>
          </cell>
          <cell r="H665">
            <v>139.63333333333333</v>
          </cell>
          <cell r="I665">
            <v>227.7</v>
          </cell>
          <cell r="J665">
            <v>4.916666666666667</v>
          </cell>
          <cell r="K665">
            <v>15.833333333333332</v>
          </cell>
          <cell r="L665">
            <v>756.45</v>
          </cell>
          <cell r="M665">
            <v>57</v>
          </cell>
          <cell r="N665">
            <v>267.7</v>
          </cell>
          <cell r="O665">
            <v>25.783333333333335</v>
          </cell>
          <cell r="P665">
            <v>253.6</v>
          </cell>
          <cell r="Q665">
            <v>4.9666666666666668</v>
          </cell>
          <cell r="R665">
            <v>6.3166666666666664</v>
          </cell>
          <cell r="S665">
            <v>558.36666666666656</v>
          </cell>
          <cell r="T665">
            <v>252.49940000000001</v>
          </cell>
        </row>
        <row r="666">
          <cell r="A666" t="str">
            <v>R</v>
          </cell>
          <cell r="B666">
            <v>200511</v>
          </cell>
          <cell r="C666" t="str">
            <v>Loyal swap PP</v>
          </cell>
          <cell r="D666" t="str">
            <v>Mobile Group</v>
          </cell>
          <cell r="E666" t="str">
            <v>Smile 5 ATAN</v>
          </cell>
          <cell r="F666">
            <v>6</v>
          </cell>
          <cell r="G666">
            <v>221.41666666666669</v>
          </cell>
          <cell r="H666">
            <v>119.48333333333333</v>
          </cell>
          <cell r="I666">
            <v>27.316666666666663</v>
          </cell>
          <cell r="J666">
            <v>7.416666666666667</v>
          </cell>
          <cell r="K666">
            <v>65.566666666666663</v>
          </cell>
          <cell r="L666">
            <v>441.2</v>
          </cell>
          <cell r="M666">
            <v>196</v>
          </cell>
          <cell r="N666">
            <v>229.66666666666669</v>
          </cell>
          <cell r="O666">
            <v>91.983333333333334</v>
          </cell>
          <cell r="P666">
            <v>58.533333333333324</v>
          </cell>
          <cell r="Q666">
            <v>13.7</v>
          </cell>
          <cell r="R666">
            <v>41.933333333333337</v>
          </cell>
          <cell r="S666">
            <v>435.81666666666678</v>
          </cell>
          <cell r="T666">
            <v>124.6319</v>
          </cell>
        </row>
        <row r="667">
          <cell r="A667" t="str">
            <v>R</v>
          </cell>
          <cell r="B667">
            <v>200511</v>
          </cell>
          <cell r="C667" t="str">
            <v>Loyal swap PP</v>
          </cell>
          <cell r="D667" t="str">
            <v>Pro</v>
          </cell>
          <cell r="E667" t="str">
            <v>Mobile Group</v>
          </cell>
          <cell r="F667">
            <v>241</v>
          </cell>
          <cell r="G667">
            <v>43421.333333333336</v>
          </cell>
          <cell r="H667">
            <v>13597.45</v>
          </cell>
          <cell r="I667">
            <v>18819.166666666657</v>
          </cell>
          <cell r="J667">
            <v>6408.4333333333307</v>
          </cell>
          <cell r="K667">
            <v>5286.8666666666668</v>
          </cell>
          <cell r="L667">
            <v>87533.249999999927</v>
          </cell>
          <cell r="M667">
            <v>16831</v>
          </cell>
          <cell r="N667">
            <v>37867.300000000003</v>
          </cell>
          <cell r="O667">
            <v>11966.883333333328</v>
          </cell>
          <cell r="P667">
            <v>14078.683333333322</v>
          </cell>
          <cell r="Q667">
            <v>6850.2166666666681</v>
          </cell>
          <cell r="R667">
            <v>2192.2166666666658</v>
          </cell>
          <cell r="S667">
            <v>72955.3</v>
          </cell>
          <cell r="T667">
            <v>30153.829299999987</v>
          </cell>
        </row>
        <row r="668">
          <cell r="A668" t="str">
            <v>R</v>
          </cell>
          <cell r="B668">
            <v>200511</v>
          </cell>
          <cell r="C668" t="str">
            <v>Loyal swap PP</v>
          </cell>
          <cell r="D668" t="str">
            <v>Mobile Group</v>
          </cell>
          <cell r="E668" t="str">
            <v>Smile 60 ATAN</v>
          </cell>
          <cell r="F668">
            <v>3</v>
          </cell>
          <cell r="G668">
            <v>167.85</v>
          </cell>
          <cell r="H668">
            <v>143.71666666666667</v>
          </cell>
          <cell r="I668">
            <v>52.6</v>
          </cell>
          <cell r="J668">
            <v>0</v>
          </cell>
          <cell r="K668">
            <v>59.333333333333336</v>
          </cell>
          <cell r="L668">
            <v>423.5</v>
          </cell>
          <cell r="M668">
            <v>310</v>
          </cell>
          <cell r="N668">
            <v>133.13333333333335</v>
          </cell>
          <cell r="O668">
            <v>141.83333333333334</v>
          </cell>
          <cell r="P668">
            <v>110.85</v>
          </cell>
          <cell r="Q668">
            <v>0</v>
          </cell>
          <cell r="R668">
            <v>20.833333333333336</v>
          </cell>
          <cell r="S668">
            <v>406.65</v>
          </cell>
          <cell r="T668">
            <v>118.30900000000001</v>
          </cell>
        </row>
        <row r="669">
          <cell r="A669" t="str">
            <v>R</v>
          </cell>
          <cell r="B669">
            <v>200511</v>
          </cell>
          <cell r="C669" t="str">
            <v>Loyal swap PP</v>
          </cell>
          <cell r="D669" t="str">
            <v>Pro</v>
          </cell>
          <cell r="E669" t="str">
            <v>BP_Easy</v>
          </cell>
          <cell r="F669">
            <v>389</v>
          </cell>
          <cell r="G669">
            <v>92357.600000000079</v>
          </cell>
          <cell r="H669">
            <v>48252.283333333355</v>
          </cell>
          <cell r="I669">
            <v>40682.733333333337</v>
          </cell>
          <cell r="J669">
            <v>8383.1166666666595</v>
          </cell>
          <cell r="K669">
            <v>23006.26666666667</v>
          </cell>
          <cell r="L669">
            <v>212682</v>
          </cell>
          <cell r="M669">
            <v>31287</v>
          </cell>
          <cell r="N669">
            <v>57442.8</v>
          </cell>
          <cell r="O669">
            <v>24363.75</v>
          </cell>
          <cell r="P669">
            <v>27784.65</v>
          </cell>
          <cell r="Q669">
            <v>8656.4166666666679</v>
          </cell>
          <cell r="R669">
            <v>9482.85</v>
          </cell>
          <cell r="S669">
            <v>127730.46666666676</v>
          </cell>
          <cell r="T669">
            <v>54339.875000000007</v>
          </cell>
        </row>
        <row r="670">
          <cell r="A670" t="str">
            <v>R</v>
          </cell>
          <cell r="B670">
            <v>200511</v>
          </cell>
          <cell r="C670" t="str">
            <v>Loyal swap PP</v>
          </cell>
          <cell r="D670" t="str">
            <v>Pro</v>
          </cell>
          <cell r="E670" t="str">
            <v>Business Package</v>
          </cell>
          <cell r="F670">
            <v>1477</v>
          </cell>
          <cell r="G670">
            <v>523199.96666666598</v>
          </cell>
          <cell r="H670">
            <v>229551.80000000057</v>
          </cell>
          <cell r="I670">
            <v>189070.9</v>
          </cell>
          <cell r="J670">
            <v>32785.016666666663</v>
          </cell>
          <cell r="K670">
            <v>95036.183333333509</v>
          </cell>
          <cell r="L670">
            <v>1069643.8666666672</v>
          </cell>
          <cell r="M670">
            <v>141809</v>
          </cell>
          <cell r="N670">
            <v>299230.81666666636</v>
          </cell>
          <cell r="O670">
            <v>126782.15</v>
          </cell>
          <cell r="P670">
            <v>130112.88333333321</v>
          </cell>
          <cell r="Q670">
            <v>28340.6</v>
          </cell>
          <cell r="R670">
            <v>40881.300000000061</v>
          </cell>
          <cell r="S670">
            <v>625347.75000000058</v>
          </cell>
          <cell r="T670">
            <v>229548.08799999993</v>
          </cell>
        </row>
        <row r="671">
          <cell r="A671" t="str">
            <v>R</v>
          </cell>
          <cell r="B671">
            <v>200511</v>
          </cell>
          <cell r="C671" t="str">
            <v>Loyal swap PP</v>
          </cell>
          <cell r="D671" t="str">
            <v>Pro</v>
          </cell>
          <cell r="E671" t="str">
            <v>Business Package High</v>
          </cell>
          <cell r="F671">
            <v>698</v>
          </cell>
          <cell r="G671">
            <v>234172.28333333341</v>
          </cell>
          <cell r="H671">
            <v>87082.016666666663</v>
          </cell>
          <cell r="I671">
            <v>72946.600000000006</v>
          </cell>
          <cell r="J671">
            <v>13010.5</v>
          </cell>
          <cell r="K671">
            <v>38049.75</v>
          </cell>
          <cell r="L671">
            <v>445261.15</v>
          </cell>
          <cell r="M671">
            <v>67627</v>
          </cell>
          <cell r="N671">
            <v>139594.78333333347</v>
          </cell>
          <cell r="O671">
            <v>49464.433333333371</v>
          </cell>
          <cell r="P671">
            <v>56158.283333333326</v>
          </cell>
          <cell r="Q671">
            <v>14149.3</v>
          </cell>
          <cell r="R671">
            <v>17995.25</v>
          </cell>
          <cell r="S671">
            <v>277362.05</v>
          </cell>
          <cell r="T671">
            <v>96533.880099999908</v>
          </cell>
        </row>
        <row r="672">
          <cell r="A672" t="str">
            <v>R</v>
          </cell>
          <cell r="B672">
            <v>200511</v>
          </cell>
          <cell r="C672" t="str">
            <v>Loyal swap PP</v>
          </cell>
          <cell r="D672" t="str">
            <v>Pro</v>
          </cell>
          <cell r="E672" t="str">
            <v>Business Package Light</v>
          </cell>
          <cell r="F672">
            <v>56</v>
          </cell>
          <cell r="G672">
            <v>4942.05</v>
          </cell>
          <cell r="H672">
            <v>1996.45</v>
          </cell>
          <cell r="I672">
            <v>2482.4499999999998</v>
          </cell>
          <cell r="J672">
            <v>1962.0666666666668</v>
          </cell>
          <cell r="K672">
            <v>1191.2666666666669</v>
          </cell>
          <cell r="L672">
            <v>12574.283333333338</v>
          </cell>
          <cell r="M672">
            <v>2097</v>
          </cell>
          <cell r="N672">
            <v>3536.7</v>
          </cell>
          <cell r="O672">
            <v>1317.6666666666667</v>
          </cell>
          <cell r="P672">
            <v>1620.8833333333334</v>
          </cell>
          <cell r="Q672">
            <v>1755.366666666667</v>
          </cell>
          <cell r="R672">
            <v>920.55</v>
          </cell>
          <cell r="S672">
            <v>9151.1666666666661</v>
          </cell>
          <cell r="T672">
            <v>5958.3619000000008</v>
          </cell>
        </row>
        <row r="673">
          <cell r="A673" t="str">
            <v>R</v>
          </cell>
          <cell r="B673">
            <v>200511</v>
          </cell>
          <cell r="C673" t="str">
            <v>Loyal swap PP</v>
          </cell>
          <cell r="D673" t="str">
            <v>Pro</v>
          </cell>
          <cell r="E673" t="str">
            <v>Corpo</v>
          </cell>
          <cell r="F673">
            <v>373</v>
          </cell>
          <cell r="G673">
            <v>67695.283333333326</v>
          </cell>
          <cell r="H673">
            <v>24857.200000000001</v>
          </cell>
          <cell r="I673">
            <v>21551.25</v>
          </cell>
          <cell r="J673">
            <v>4820.3</v>
          </cell>
          <cell r="K673">
            <v>7979.55</v>
          </cell>
          <cell r="L673">
            <v>126903.58333333321</v>
          </cell>
          <cell r="M673">
            <v>25969</v>
          </cell>
          <cell r="N673">
            <v>51872.2</v>
          </cell>
          <cell r="O673">
            <v>17127.716666666664</v>
          </cell>
          <cell r="P673">
            <v>20906.933333333323</v>
          </cell>
          <cell r="Q673">
            <v>3757.2666666666655</v>
          </cell>
          <cell r="R673">
            <v>3905.2666666666655</v>
          </cell>
          <cell r="S673">
            <v>97569.383333333259</v>
          </cell>
          <cell r="T673">
            <v>36541.015100000011</v>
          </cell>
        </row>
        <row r="674">
          <cell r="A674" t="str">
            <v>R</v>
          </cell>
          <cell r="B674">
            <v>200511</v>
          </cell>
          <cell r="C674" t="str">
            <v>Loyal swap PP</v>
          </cell>
          <cell r="D674" t="str">
            <v>Pro</v>
          </cell>
          <cell r="E674" t="str">
            <v>Smile 5 ATAN</v>
          </cell>
          <cell r="F674">
            <v>146</v>
          </cell>
          <cell r="G674">
            <v>12821.083333333338</v>
          </cell>
          <cell r="H674">
            <v>5452.9666666666662</v>
          </cell>
          <cell r="I674">
            <v>5915.55</v>
          </cell>
          <cell r="J674">
            <v>1877.4333333333332</v>
          </cell>
          <cell r="K674">
            <v>1968.0833333333335</v>
          </cell>
          <cell r="L674">
            <v>28035.116666666661</v>
          </cell>
          <cell r="M674">
            <v>4685</v>
          </cell>
          <cell r="N674">
            <v>7991.2333333333354</v>
          </cell>
          <cell r="O674">
            <v>3868.15</v>
          </cell>
          <cell r="P674">
            <v>5967.65</v>
          </cell>
          <cell r="Q674">
            <v>3153.9166666666665</v>
          </cell>
          <cell r="R674">
            <v>1080.0666666666664</v>
          </cell>
          <cell r="S674">
            <v>22061.016666666681</v>
          </cell>
          <cell r="T674">
            <v>9755.2768000000033</v>
          </cell>
        </row>
        <row r="675">
          <cell r="A675" t="str">
            <v>R</v>
          </cell>
          <cell r="B675">
            <v>200511</v>
          </cell>
          <cell r="C675" t="str">
            <v>Loyal swap PP</v>
          </cell>
          <cell r="D675" t="str">
            <v>Mobile Group</v>
          </cell>
          <cell r="E675" t="str">
            <v>Smile 40 P2P</v>
          </cell>
          <cell r="F675">
            <v>13</v>
          </cell>
          <cell r="G675">
            <v>3910.4833333333327</v>
          </cell>
          <cell r="H675">
            <v>588.48333333333335</v>
          </cell>
          <cell r="I675">
            <v>545.01666666666665</v>
          </cell>
          <cell r="J675">
            <v>42.85</v>
          </cell>
          <cell r="K675">
            <v>129.80000000000001</v>
          </cell>
          <cell r="L675">
            <v>5216.6333333333341</v>
          </cell>
          <cell r="M675">
            <v>1038</v>
          </cell>
          <cell r="N675">
            <v>2421.8666666666663</v>
          </cell>
          <cell r="O675">
            <v>526.16666666666663</v>
          </cell>
          <cell r="P675">
            <v>1238.5166666666669</v>
          </cell>
          <cell r="Q675">
            <v>245.85</v>
          </cell>
          <cell r="R675">
            <v>97.25</v>
          </cell>
          <cell r="S675">
            <v>4529.6499999999996</v>
          </cell>
          <cell r="T675">
            <v>972.06550000000004</v>
          </cell>
        </row>
        <row r="676">
          <cell r="A676" t="str">
            <v>R</v>
          </cell>
          <cell r="B676">
            <v>200511</v>
          </cell>
          <cell r="C676" t="str">
            <v>Loyal swap PP</v>
          </cell>
          <cell r="D676" t="str">
            <v>Smile 20 P2P</v>
          </cell>
          <cell r="E676" t="str">
            <v>Smile 20 ATAN</v>
          </cell>
          <cell r="F676">
            <v>574</v>
          </cell>
          <cell r="G676">
            <v>51228.633333333331</v>
          </cell>
          <cell r="H676">
            <v>11980.066666666664</v>
          </cell>
          <cell r="I676">
            <v>8382.35</v>
          </cell>
          <cell r="J676">
            <v>1202.8166666666666</v>
          </cell>
          <cell r="K676">
            <v>4709.4833333333308</v>
          </cell>
          <cell r="L676">
            <v>77503.350000000006</v>
          </cell>
          <cell r="M676">
            <v>33234</v>
          </cell>
          <cell r="N676">
            <v>40944.416666666679</v>
          </cell>
          <cell r="O676">
            <v>12982.566666666677</v>
          </cell>
          <cell r="P676">
            <v>15105.55</v>
          </cell>
          <cell r="Q676">
            <v>2824.4666666666662</v>
          </cell>
          <cell r="R676">
            <v>3572.0166666666655</v>
          </cell>
          <cell r="S676">
            <v>75429.016666666619</v>
          </cell>
          <cell r="T676">
            <v>18810.288000000019</v>
          </cell>
        </row>
        <row r="677">
          <cell r="A677" t="str">
            <v>R</v>
          </cell>
          <cell r="B677">
            <v>200511</v>
          </cell>
          <cell r="C677" t="str">
            <v>Loyal swap PP</v>
          </cell>
          <cell r="D677" t="str">
            <v>Smile 20 P2P</v>
          </cell>
          <cell r="E677" t="str">
            <v>SME_Package Extend ATAN</v>
          </cell>
          <cell r="F677">
            <v>2</v>
          </cell>
          <cell r="G677">
            <v>391.48333333333335</v>
          </cell>
          <cell r="H677">
            <v>92.316666666666663</v>
          </cell>
          <cell r="I677">
            <v>65.099999999999994</v>
          </cell>
          <cell r="J677">
            <v>4.6333333333333337</v>
          </cell>
          <cell r="K677">
            <v>17.3</v>
          </cell>
          <cell r="L677">
            <v>570.83333333333326</v>
          </cell>
          <cell r="M677">
            <v>121</v>
          </cell>
          <cell r="N677">
            <v>379.11666666666667</v>
          </cell>
          <cell r="O677">
            <v>146</v>
          </cell>
          <cell r="P677">
            <v>85.55</v>
          </cell>
          <cell r="Q677">
            <v>0</v>
          </cell>
          <cell r="R677">
            <v>9.5</v>
          </cell>
          <cell r="S677">
            <v>620.16666666666663</v>
          </cell>
          <cell r="T677">
            <v>99.111700000000013</v>
          </cell>
        </row>
        <row r="678">
          <cell r="A678" t="str">
            <v>R</v>
          </cell>
          <cell r="B678">
            <v>200511</v>
          </cell>
          <cell r="C678" t="str">
            <v>Loyal swap PP</v>
          </cell>
          <cell r="D678" t="str">
            <v>Smile 20 P2P</v>
          </cell>
          <cell r="E678" t="str">
            <v>SME_Package Extend Intracomp</v>
          </cell>
          <cell r="F678">
            <v>12</v>
          </cell>
          <cell r="G678">
            <v>1688.4333333333334</v>
          </cell>
          <cell r="H678">
            <v>661.63333333333333</v>
          </cell>
          <cell r="I678">
            <v>333.08333333333337</v>
          </cell>
          <cell r="J678">
            <v>10.766666666666667</v>
          </cell>
          <cell r="K678">
            <v>82.216666666666669</v>
          </cell>
          <cell r="L678">
            <v>2776.1333333333332</v>
          </cell>
          <cell r="M678">
            <v>762</v>
          </cell>
          <cell r="N678">
            <v>2036.35</v>
          </cell>
          <cell r="O678">
            <v>570.15</v>
          </cell>
          <cell r="P678">
            <v>271.08333333333337</v>
          </cell>
          <cell r="Q678">
            <v>14.816666666666666</v>
          </cell>
          <cell r="R678">
            <v>49.45</v>
          </cell>
          <cell r="S678">
            <v>2941.85</v>
          </cell>
          <cell r="T678">
            <v>427.90020000000004</v>
          </cell>
        </row>
        <row r="679">
          <cell r="A679" t="str">
            <v>R</v>
          </cell>
          <cell r="B679">
            <v>200511</v>
          </cell>
          <cell r="C679" t="str">
            <v>Loyal swap PP</v>
          </cell>
          <cell r="D679" t="str">
            <v>Smile 20 P2P</v>
          </cell>
          <cell r="E679" t="str">
            <v>SME_Package High</v>
          </cell>
          <cell r="F679">
            <v>4</v>
          </cell>
          <cell r="G679">
            <v>918.75</v>
          </cell>
          <cell r="H679">
            <v>141.1</v>
          </cell>
          <cell r="I679">
            <v>116.16666666666667</v>
          </cell>
          <cell r="J679">
            <v>0</v>
          </cell>
          <cell r="K679">
            <v>68.966666666666669</v>
          </cell>
          <cell r="L679">
            <v>1244.9833333333333</v>
          </cell>
          <cell r="M679">
            <v>147</v>
          </cell>
          <cell r="N679">
            <v>667.36666666666667</v>
          </cell>
          <cell r="O679">
            <v>190.18333333333334</v>
          </cell>
          <cell r="P679">
            <v>542.5</v>
          </cell>
          <cell r="Q679">
            <v>8.2666666666666657</v>
          </cell>
          <cell r="R679">
            <v>24.25</v>
          </cell>
          <cell r="S679">
            <v>1432.5666666666666</v>
          </cell>
          <cell r="T679">
            <v>263.35599999999999</v>
          </cell>
        </row>
        <row r="680">
          <cell r="A680" t="str">
            <v>R</v>
          </cell>
          <cell r="B680">
            <v>200511</v>
          </cell>
          <cell r="C680" t="str">
            <v>Loyal swap PP</v>
          </cell>
          <cell r="D680" t="str">
            <v>Smile 20 P2P</v>
          </cell>
          <cell r="E680" t="str">
            <v>SME_Package Light</v>
          </cell>
          <cell r="F680">
            <v>2</v>
          </cell>
          <cell r="G680">
            <v>396.56666666666672</v>
          </cell>
          <cell r="H680">
            <v>32.166666666666664</v>
          </cell>
          <cell r="I680">
            <v>35.766666666666666</v>
          </cell>
          <cell r="J680">
            <v>10.8</v>
          </cell>
          <cell r="K680">
            <v>60.7</v>
          </cell>
          <cell r="L680">
            <v>536</v>
          </cell>
          <cell r="M680">
            <v>88</v>
          </cell>
          <cell r="N680">
            <v>110.2</v>
          </cell>
          <cell r="O680">
            <v>52.05</v>
          </cell>
          <cell r="P680">
            <v>76.733333333333334</v>
          </cell>
          <cell r="Q680">
            <v>4.7833333333333332</v>
          </cell>
          <cell r="R680">
            <v>26.1</v>
          </cell>
          <cell r="S680">
            <v>269.86666666666667</v>
          </cell>
          <cell r="T680">
            <v>110.2277</v>
          </cell>
        </row>
        <row r="681">
          <cell r="A681" t="str">
            <v>R</v>
          </cell>
          <cell r="B681">
            <v>200511</v>
          </cell>
          <cell r="C681" t="str">
            <v>Loyal swap PP</v>
          </cell>
          <cell r="D681" t="str">
            <v>Smile 20 P2P</v>
          </cell>
          <cell r="E681" t="str">
            <v>SME_Package Medium</v>
          </cell>
          <cell r="F681">
            <v>4</v>
          </cell>
          <cell r="G681">
            <v>672.2166666666667</v>
          </cell>
          <cell r="H681">
            <v>87.066666666666663</v>
          </cell>
          <cell r="I681">
            <v>161.6</v>
          </cell>
          <cell r="J681">
            <v>0</v>
          </cell>
          <cell r="K681">
            <v>0</v>
          </cell>
          <cell r="L681">
            <v>920.88333333333333</v>
          </cell>
          <cell r="M681">
            <v>54</v>
          </cell>
          <cell r="N681">
            <v>190.83333333333334</v>
          </cell>
          <cell r="O681">
            <v>43.516666666666666</v>
          </cell>
          <cell r="P681">
            <v>79.849999999999994</v>
          </cell>
          <cell r="Q681">
            <v>0</v>
          </cell>
          <cell r="R681">
            <v>0</v>
          </cell>
          <cell r="S681">
            <v>314.2</v>
          </cell>
          <cell r="T681">
            <v>147.33279999999999</v>
          </cell>
        </row>
        <row r="682">
          <cell r="A682" t="str">
            <v>R</v>
          </cell>
          <cell r="B682">
            <v>200511</v>
          </cell>
          <cell r="C682" t="str">
            <v>Loyal swap PP</v>
          </cell>
          <cell r="D682" t="str">
            <v>Smile 20 P2P</v>
          </cell>
          <cell r="E682" t="str">
            <v>Smile 10 ATAN</v>
          </cell>
          <cell r="F682">
            <v>148</v>
          </cell>
          <cell r="G682">
            <v>8172.0333333333292</v>
          </cell>
          <cell r="H682">
            <v>1799.1333333333334</v>
          </cell>
          <cell r="I682">
            <v>1527.7833333333333</v>
          </cell>
          <cell r="J682">
            <v>96.05</v>
          </cell>
          <cell r="K682">
            <v>924.68333333333328</v>
          </cell>
          <cell r="L682">
            <v>12519.683333333329</v>
          </cell>
          <cell r="M682">
            <v>8729</v>
          </cell>
          <cell r="N682">
            <v>7034.9</v>
          </cell>
          <cell r="O682">
            <v>2088.3166666666662</v>
          </cell>
          <cell r="P682">
            <v>4258</v>
          </cell>
          <cell r="Q682">
            <v>320.13333333333344</v>
          </cell>
          <cell r="R682">
            <v>783.76666666666654</v>
          </cell>
          <cell r="S682">
            <v>14485.116666666665</v>
          </cell>
          <cell r="T682">
            <v>3848.3914000000018</v>
          </cell>
        </row>
        <row r="683">
          <cell r="A683" t="str">
            <v>R</v>
          </cell>
          <cell r="B683">
            <v>200511</v>
          </cell>
          <cell r="C683" t="str">
            <v>Loyal swap PP</v>
          </cell>
          <cell r="D683" t="str">
            <v>Smile 40 ATAN</v>
          </cell>
          <cell r="E683" t="str">
            <v>Business Package</v>
          </cell>
          <cell r="F683">
            <v>138</v>
          </cell>
          <cell r="G683">
            <v>32546.2</v>
          </cell>
          <cell r="H683">
            <v>19289.099999999999</v>
          </cell>
          <cell r="I683">
            <v>11360.25</v>
          </cell>
          <cell r="J683">
            <v>917.3</v>
          </cell>
          <cell r="K683">
            <v>9852.3333333333358</v>
          </cell>
          <cell r="L683">
            <v>73965.18333333332</v>
          </cell>
          <cell r="M683">
            <v>16926</v>
          </cell>
          <cell r="N683">
            <v>24774.283333333329</v>
          </cell>
          <cell r="O683">
            <v>11457.45</v>
          </cell>
          <cell r="P683">
            <v>9951.85</v>
          </cell>
          <cell r="Q683">
            <v>1566.4833333333338</v>
          </cell>
          <cell r="R683">
            <v>5514.15</v>
          </cell>
          <cell r="S683">
            <v>53264.21666666666</v>
          </cell>
          <cell r="T683">
            <v>13134.303500000005</v>
          </cell>
        </row>
        <row r="684">
          <cell r="A684" t="str">
            <v>R</v>
          </cell>
          <cell r="B684">
            <v>200511</v>
          </cell>
          <cell r="C684" t="str">
            <v>Loyal swap PP</v>
          </cell>
          <cell r="D684" t="str">
            <v>Smile 20 P2P</v>
          </cell>
          <cell r="E684" t="str">
            <v>Smile 100 ATAN</v>
          </cell>
          <cell r="F684">
            <v>1</v>
          </cell>
          <cell r="G684">
            <v>160.83333333333334</v>
          </cell>
          <cell r="H684">
            <v>0</v>
          </cell>
          <cell r="I684">
            <v>2</v>
          </cell>
          <cell r="J684">
            <v>0</v>
          </cell>
          <cell r="K684">
            <v>0</v>
          </cell>
          <cell r="L684">
            <v>162.83333333333334</v>
          </cell>
          <cell r="M684">
            <v>12</v>
          </cell>
          <cell r="N684">
            <v>165.36666666666667</v>
          </cell>
          <cell r="O684">
            <v>22.666666666666668</v>
          </cell>
          <cell r="P684">
            <v>0</v>
          </cell>
          <cell r="Q684">
            <v>14.683333333333334</v>
          </cell>
          <cell r="R684">
            <v>0.38333333333333336</v>
          </cell>
          <cell r="S684">
            <v>203.1</v>
          </cell>
          <cell r="T684">
            <v>21.214100000000002</v>
          </cell>
        </row>
        <row r="685">
          <cell r="A685" t="str">
            <v>R</v>
          </cell>
          <cell r="B685">
            <v>200511</v>
          </cell>
          <cell r="C685" t="str">
            <v>Loyal swap PP</v>
          </cell>
          <cell r="D685" t="str">
            <v>Smile 20 P2P</v>
          </cell>
          <cell r="E685" t="str">
            <v>Proxitime all day</v>
          </cell>
          <cell r="F685">
            <v>3</v>
          </cell>
          <cell r="G685">
            <v>394.51666666666671</v>
          </cell>
          <cell r="H685">
            <v>17.783333333333331</v>
          </cell>
          <cell r="I685">
            <v>33.283333333333331</v>
          </cell>
          <cell r="J685">
            <v>0</v>
          </cell>
          <cell r="K685">
            <v>0</v>
          </cell>
          <cell r="L685">
            <v>445.58333333333331</v>
          </cell>
          <cell r="M685">
            <v>152</v>
          </cell>
          <cell r="N685">
            <v>254.63333333333333</v>
          </cell>
          <cell r="O685">
            <v>50.916666666666664</v>
          </cell>
          <cell r="P685">
            <v>21.866666666666667</v>
          </cell>
          <cell r="Q685">
            <v>0</v>
          </cell>
          <cell r="R685">
            <v>2</v>
          </cell>
          <cell r="S685">
            <v>329.41666666666663</v>
          </cell>
          <cell r="T685">
            <v>64.177300000000002</v>
          </cell>
        </row>
        <row r="686">
          <cell r="A686" t="str">
            <v>R</v>
          </cell>
          <cell r="B686">
            <v>200511</v>
          </cell>
          <cell r="C686" t="str">
            <v>Loyal swap PP</v>
          </cell>
          <cell r="D686" t="str">
            <v>Smile 20 P2P</v>
          </cell>
          <cell r="E686" t="str">
            <v>Smile 40 ATAN</v>
          </cell>
          <cell r="F686">
            <v>271</v>
          </cell>
          <cell r="G686">
            <v>40218.633333333331</v>
          </cell>
          <cell r="H686">
            <v>10528.583333333328</v>
          </cell>
          <cell r="I686">
            <v>6864.2166666666699</v>
          </cell>
          <cell r="J686">
            <v>1114.5833333333337</v>
          </cell>
          <cell r="K686">
            <v>4394.6499999999996</v>
          </cell>
          <cell r="L686">
            <v>63120.666666666715</v>
          </cell>
          <cell r="M686">
            <v>22206</v>
          </cell>
          <cell r="N686">
            <v>31641.116666666658</v>
          </cell>
          <cell r="O686">
            <v>8922.8333333333267</v>
          </cell>
          <cell r="P686">
            <v>10139.91666666667</v>
          </cell>
          <cell r="Q686">
            <v>1285.9000000000001</v>
          </cell>
          <cell r="R686">
            <v>3822.4333333333329</v>
          </cell>
          <cell r="S686">
            <v>55812.2</v>
          </cell>
          <cell r="T686">
            <v>13167.451399999994</v>
          </cell>
        </row>
        <row r="687">
          <cell r="A687" t="str">
            <v>R</v>
          </cell>
          <cell r="B687">
            <v>200511</v>
          </cell>
          <cell r="C687" t="str">
            <v>Loyal swap PP</v>
          </cell>
          <cell r="D687" t="str">
            <v>Smile 20 P2P</v>
          </cell>
          <cell r="E687" t="str">
            <v>Smile 40 P2P</v>
          </cell>
          <cell r="F687">
            <v>204</v>
          </cell>
          <cell r="G687">
            <v>52499.616666666669</v>
          </cell>
          <cell r="H687">
            <v>5678.15</v>
          </cell>
          <cell r="I687">
            <v>4971.8166666666684</v>
          </cell>
          <cell r="J687">
            <v>447</v>
          </cell>
          <cell r="K687">
            <v>3038.8166666666671</v>
          </cell>
          <cell r="L687">
            <v>66635.399999999994</v>
          </cell>
          <cell r="M687">
            <v>19011</v>
          </cell>
          <cell r="N687">
            <v>36500.96666666666</v>
          </cell>
          <cell r="O687">
            <v>4582.2333333333336</v>
          </cell>
          <cell r="P687">
            <v>12214.45</v>
          </cell>
          <cell r="Q687">
            <v>1156.166666666667</v>
          </cell>
          <cell r="R687">
            <v>1792.3666666666661</v>
          </cell>
          <cell r="S687">
            <v>56246.183333333334</v>
          </cell>
          <cell r="T687">
            <v>11330.681700000008</v>
          </cell>
        </row>
        <row r="688">
          <cell r="A688" t="str">
            <v>R</v>
          </cell>
          <cell r="B688">
            <v>200511</v>
          </cell>
          <cell r="C688" t="str">
            <v>Loyal swap PP</v>
          </cell>
          <cell r="D688" t="str">
            <v>Smile 20 P2P</v>
          </cell>
          <cell r="E688" t="str">
            <v>Smile 5 ATAN</v>
          </cell>
          <cell r="F688">
            <v>41</v>
          </cell>
          <cell r="G688">
            <v>4830.4333333333343</v>
          </cell>
          <cell r="H688">
            <v>690.83333333333337</v>
          </cell>
          <cell r="I688">
            <v>463.3</v>
          </cell>
          <cell r="J688">
            <v>340.56666666666666</v>
          </cell>
          <cell r="K688">
            <v>328.45</v>
          </cell>
          <cell r="L688">
            <v>6653.5833333333321</v>
          </cell>
          <cell r="M688">
            <v>2448</v>
          </cell>
          <cell r="N688">
            <v>3487.9333333333329</v>
          </cell>
          <cell r="O688">
            <v>863.61666666666656</v>
          </cell>
          <cell r="P688">
            <v>954.05</v>
          </cell>
          <cell r="Q688">
            <v>406.18333333333334</v>
          </cell>
          <cell r="R688">
            <v>112.8</v>
          </cell>
          <cell r="S688">
            <v>5824.5833333333339</v>
          </cell>
          <cell r="T688">
            <v>1443.0408000000002</v>
          </cell>
        </row>
        <row r="689">
          <cell r="A689" t="str">
            <v>R</v>
          </cell>
          <cell r="B689">
            <v>200511</v>
          </cell>
          <cell r="C689" t="str">
            <v>Loyal swap PP</v>
          </cell>
          <cell r="D689" t="str">
            <v>Smile 20 P2P</v>
          </cell>
          <cell r="E689" t="str">
            <v>Smile 5 P2P</v>
          </cell>
          <cell r="F689">
            <v>71</v>
          </cell>
          <cell r="G689">
            <v>8234.25</v>
          </cell>
          <cell r="H689">
            <v>845.4</v>
          </cell>
          <cell r="I689">
            <v>598.61666666666667</v>
          </cell>
          <cell r="J689">
            <v>310.63333333333333</v>
          </cell>
          <cell r="K689">
            <v>379.6</v>
          </cell>
          <cell r="L689">
            <v>10368.5</v>
          </cell>
          <cell r="M689">
            <v>4367</v>
          </cell>
          <cell r="N689">
            <v>7858.4166666666652</v>
          </cell>
          <cell r="O689">
            <v>912.11666666666656</v>
          </cell>
          <cell r="P689">
            <v>1712.65</v>
          </cell>
          <cell r="Q689">
            <v>347.98333333333335</v>
          </cell>
          <cell r="R689">
            <v>253.45</v>
          </cell>
          <cell r="S689">
            <v>11084.616666666669</v>
          </cell>
          <cell r="T689">
            <v>2332.7461000000003</v>
          </cell>
        </row>
        <row r="690">
          <cell r="A690" t="str">
            <v>R</v>
          </cell>
          <cell r="B690">
            <v>200511</v>
          </cell>
          <cell r="C690" t="str">
            <v>Loyal swap PP</v>
          </cell>
          <cell r="D690" t="str">
            <v>Smile 20 P2P</v>
          </cell>
          <cell r="E690" t="str">
            <v>Smile 60 ATAN</v>
          </cell>
          <cell r="F690">
            <v>30</v>
          </cell>
          <cell r="G690">
            <v>5741.1166666666668</v>
          </cell>
          <cell r="H690">
            <v>1154.1666666666665</v>
          </cell>
          <cell r="I690">
            <v>630.65</v>
          </cell>
          <cell r="J690">
            <v>7.0333333333333332</v>
          </cell>
          <cell r="K690">
            <v>317.13333333333333</v>
          </cell>
          <cell r="L690">
            <v>7850.1</v>
          </cell>
          <cell r="M690">
            <v>2730</v>
          </cell>
          <cell r="N690">
            <v>3689.5</v>
          </cell>
          <cell r="O690">
            <v>892.45</v>
          </cell>
          <cell r="P690">
            <v>1020.3666666666667</v>
          </cell>
          <cell r="Q690">
            <v>100.36666666666667</v>
          </cell>
          <cell r="R690">
            <v>103.33333333333334</v>
          </cell>
          <cell r="S690">
            <v>5806.0166666666673</v>
          </cell>
          <cell r="T690">
            <v>1450.4689999999996</v>
          </cell>
        </row>
        <row r="691">
          <cell r="A691" t="str">
            <v>R</v>
          </cell>
          <cell r="B691">
            <v>200511</v>
          </cell>
          <cell r="C691" t="str">
            <v>Loyal swap PP</v>
          </cell>
          <cell r="D691" t="str">
            <v>Smile 20 ATAN</v>
          </cell>
          <cell r="E691" t="str">
            <v>Smile 10 ATAN</v>
          </cell>
          <cell r="F691">
            <v>697</v>
          </cell>
          <cell r="G691">
            <v>20299.733333333319</v>
          </cell>
          <cell r="H691">
            <v>12571.4</v>
          </cell>
          <cell r="I691">
            <v>11087.833333333327</v>
          </cell>
          <cell r="J691">
            <v>3041.6</v>
          </cell>
          <cell r="K691">
            <v>4490.0666666666684</v>
          </cell>
          <cell r="L691">
            <v>51490.63333333331</v>
          </cell>
          <cell r="M691">
            <v>32217</v>
          </cell>
          <cell r="N691">
            <v>21249.85</v>
          </cell>
          <cell r="O691">
            <v>10481.283333333333</v>
          </cell>
          <cell r="P691">
            <v>12891.4</v>
          </cell>
          <cell r="Q691">
            <v>4596.1333333333323</v>
          </cell>
          <cell r="R691">
            <v>3523.5</v>
          </cell>
          <cell r="S691">
            <v>52742.166666666708</v>
          </cell>
          <cell r="T691">
            <v>18445.940199999972</v>
          </cell>
        </row>
        <row r="692">
          <cell r="A692" t="str">
            <v>R</v>
          </cell>
          <cell r="B692">
            <v>200511</v>
          </cell>
          <cell r="C692" t="str">
            <v>Loyal swap PP</v>
          </cell>
          <cell r="D692" t="str">
            <v>Smile 20 P2P</v>
          </cell>
          <cell r="E692" t="str">
            <v>Smile 10 P2P</v>
          </cell>
          <cell r="F692">
            <v>286</v>
          </cell>
          <cell r="G692">
            <v>30933.816666666662</v>
          </cell>
          <cell r="H692">
            <v>3320.3666666666659</v>
          </cell>
          <cell r="I692">
            <v>2668.9166666666679</v>
          </cell>
          <cell r="J692">
            <v>239.41666666666666</v>
          </cell>
          <cell r="K692">
            <v>1071.5333333333331</v>
          </cell>
          <cell r="L692">
            <v>38234.050000000003</v>
          </cell>
          <cell r="M692">
            <v>17046</v>
          </cell>
          <cell r="N692">
            <v>25686.5</v>
          </cell>
          <cell r="O692">
            <v>3090.4666666666653</v>
          </cell>
          <cell r="P692">
            <v>7717.9166666666642</v>
          </cell>
          <cell r="Q692">
            <v>674.96666666666658</v>
          </cell>
          <cell r="R692">
            <v>994.83333333333348</v>
          </cell>
          <cell r="S692">
            <v>38164.683333333342</v>
          </cell>
          <cell r="T692">
            <v>8773.5294000000049</v>
          </cell>
        </row>
        <row r="693">
          <cell r="A693" t="str">
            <v>R</v>
          </cell>
          <cell r="B693">
            <v>200511</v>
          </cell>
          <cell r="C693" t="str">
            <v>Loyal swap PP</v>
          </cell>
          <cell r="D693" t="str">
            <v>Smile 20 P2P</v>
          </cell>
          <cell r="E693" t="str">
            <v>Business Package</v>
          </cell>
          <cell r="F693">
            <v>24</v>
          </cell>
          <cell r="G693">
            <v>6413.4</v>
          </cell>
          <cell r="H693">
            <v>2511.4166666666661</v>
          </cell>
          <cell r="I693">
            <v>1057.7833333333333</v>
          </cell>
          <cell r="J693">
            <v>227.45</v>
          </cell>
          <cell r="K693">
            <v>723.06666666666661</v>
          </cell>
          <cell r="L693">
            <v>10933.116666666665</v>
          </cell>
          <cell r="M693">
            <v>3669</v>
          </cell>
          <cell r="N693">
            <v>3392.5666666666671</v>
          </cell>
          <cell r="O693">
            <v>1843.6666666666667</v>
          </cell>
          <cell r="P693">
            <v>901.9666666666667</v>
          </cell>
          <cell r="Q693">
            <v>72.266666666666666</v>
          </cell>
          <cell r="R693">
            <v>401.75</v>
          </cell>
          <cell r="S693">
            <v>6612.2166666666672</v>
          </cell>
          <cell r="T693">
            <v>2277.5062000000003</v>
          </cell>
        </row>
        <row r="694">
          <cell r="A694" t="str">
            <v>R</v>
          </cell>
          <cell r="B694">
            <v>200511</v>
          </cell>
          <cell r="C694" t="str">
            <v>Loyal swap PP</v>
          </cell>
          <cell r="D694" t="str">
            <v>Smile 20 ATAN</v>
          </cell>
          <cell r="E694" t="str">
            <v>Smile 10 P2P</v>
          </cell>
          <cell r="F694">
            <v>162</v>
          </cell>
          <cell r="G694">
            <v>9542.3833333333369</v>
          </cell>
          <cell r="H694">
            <v>2496.8833333333328</v>
          </cell>
          <cell r="I694">
            <v>1574.55</v>
          </cell>
          <cell r="J694">
            <v>184.13333333333335</v>
          </cell>
          <cell r="K694">
            <v>620.2833333333333</v>
          </cell>
          <cell r="L694">
            <v>14418.23333333333</v>
          </cell>
          <cell r="M694">
            <v>8586</v>
          </cell>
          <cell r="N694">
            <v>10270.933333333334</v>
          </cell>
          <cell r="O694">
            <v>1739.5833333333326</v>
          </cell>
          <cell r="P694">
            <v>2888.8333333333321</v>
          </cell>
          <cell r="Q694">
            <v>406.66666666666663</v>
          </cell>
          <cell r="R694">
            <v>427.91666666666669</v>
          </cell>
          <cell r="S694">
            <v>15733.933333333325</v>
          </cell>
          <cell r="T694">
            <v>4332.3660000000009</v>
          </cell>
        </row>
        <row r="695">
          <cell r="A695" t="str">
            <v>R</v>
          </cell>
          <cell r="B695">
            <v>200511</v>
          </cell>
          <cell r="C695" t="str">
            <v>Loyal swap PP</v>
          </cell>
          <cell r="D695" t="str">
            <v>Smile 20 ATAN</v>
          </cell>
          <cell r="E695" t="str">
            <v>Smile 20 P2P</v>
          </cell>
          <cell r="F695">
            <v>331</v>
          </cell>
          <cell r="G695">
            <v>41230.266666666699</v>
          </cell>
          <cell r="H695">
            <v>6289.783333333331</v>
          </cell>
          <cell r="I695">
            <v>6297.9333333333361</v>
          </cell>
          <cell r="J695">
            <v>675.46666666666681</v>
          </cell>
          <cell r="K695">
            <v>3272.1833333333325</v>
          </cell>
          <cell r="L695">
            <v>57765.633333333317</v>
          </cell>
          <cell r="M695">
            <v>30811</v>
          </cell>
          <cell r="N695">
            <v>35758.233333333308</v>
          </cell>
          <cell r="O695">
            <v>6996.6</v>
          </cell>
          <cell r="P695">
            <v>9883.0833333333248</v>
          </cell>
          <cell r="Q695">
            <v>1908.3666666666666</v>
          </cell>
          <cell r="R695">
            <v>2446.5833333333335</v>
          </cell>
          <cell r="S695">
            <v>56992.866666666698</v>
          </cell>
          <cell r="T695">
            <v>13603.281099999993</v>
          </cell>
        </row>
        <row r="696">
          <cell r="A696" t="str">
            <v>R</v>
          </cell>
          <cell r="B696">
            <v>200511</v>
          </cell>
          <cell r="C696" t="str">
            <v>Loyal swap PP</v>
          </cell>
          <cell r="D696" t="str">
            <v>Smile 20 ATAN</v>
          </cell>
          <cell r="E696" t="str">
            <v>Smile 40 ATAN</v>
          </cell>
          <cell r="F696">
            <v>768</v>
          </cell>
          <cell r="G696">
            <v>65567.383333333317</v>
          </cell>
          <cell r="H696">
            <v>33803.483333333352</v>
          </cell>
          <cell r="I696">
            <v>26851.516666666674</v>
          </cell>
          <cell r="J696">
            <v>2939.3</v>
          </cell>
          <cell r="K696">
            <v>15728.95</v>
          </cell>
          <cell r="L696">
            <v>144890.63333333324</v>
          </cell>
          <cell r="M696">
            <v>56493</v>
          </cell>
          <cell r="N696">
            <v>54439.733333333323</v>
          </cell>
          <cell r="O696">
            <v>32647.9</v>
          </cell>
          <cell r="P696">
            <v>29580.55</v>
          </cell>
          <cell r="Q696">
            <v>4843.95</v>
          </cell>
          <cell r="R696">
            <v>8991.9500000000062</v>
          </cell>
          <cell r="S696">
            <v>130504.08333333334</v>
          </cell>
          <cell r="T696">
            <v>31693.441500000019</v>
          </cell>
        </row>
        <row r="697">
          <cell r="A697" t="str">
            <v>R</v>
          </cell>
          <cell r="B697">
            <v>200511</v>
          </cell>
          <cell r="C697" t="str">
            <v>Loyal swap PP</v>
          </cell>
          <cell r="D697" t="str">
            <v>Smile 20 ATAN</v>
          </cell>
          <cell r="E697" t="str">
            <v>Smile 40 P2P</v>
          </cell>
          <cell r="F697">
            <v>91</v>
          </cell>
          <cell r="G697">
            <v>20702.05</v>
          </cell>
          <cell r="H697">
            <v>3455.4666666666672</v>
          </cell>
          <cell r="I697">
            <v>2502.583333333333</v>
          </cell>
          <cell r="J697">
            <v>222.81666666666663</v>
          </cell>
          <cell r="K697">
            <v>1738.8166666666666</v>
          </cell>
          <cell r="L697">
            <v>28621.733333333341</v>
          </cell>
          <cell r="M697">
            <v>10769</v>
          </cell>
          <cell r="N697">
            <v>13207.466666666667</v>
          </cell>
          <cell r="O697">
            <v>2949.2333333333327</v>
          </cell>
          <cell r="P697">
            <v>3877.4666666666681</v>
          </cell>
          <cell r="Q697">
            <v>2121.8000000000002</v>
          </cell>
          <cell r="R697">
            <v>804.91666666666674</v>
          </cell>
          <cell r="S697">
            <v>22960.883333333342</v>
          </cell>
          <cell r="T697">
            <v>6113.4198000000024</v>
          </cell>
        </row>
        <row r="698">
          <cell r="A698" t="str">
            <v>R</v>
          </cell>
          <cell r="B698">
            <v>200511</v>
          </cell>
          <cell r="C698" t="str">
            <v>Loyal swap PP</v>
          </cell>
          <cell r="D698" t="str">
            <v>Smile 20 ATAN</v>
          </cell>
          <cell r="E698" t="str">
            <v>Smile 5 ATAN</v>
          </cell>
          <cell r="F698">
            <v>246</v>
          </cell>
          <cell r="G698">
            <v>9642.9833333333354</v>
          </cell>
          <cell r="H698">
            <v>4340.6333333333341</v>
          </cell>
          <cell r="I698">
            <v>4784.6499999999996</v>
          </cell>
          <cell r="J698">
            <v>1114.5166666666667</v>
          </cell>
          <cell r="K698">
            <v>2229.3666666666659</v>
          </cell>
          <cell r="L698">
            <v>22112.15</v>
          </cell>
          <cell r="M698">
            <v>11908</v>
          </cell>
          <cell r="N698">
            <v>8373.3666666666613</v>
          </cell>
          <cell r="O698">
            <v>3376.0333333333333</v>
          </cell>
          <cell r="P698">
            <v>5377.9166666666679</v>
          </cell>
          <cell r="Q698">
            <v>1288.0333333333331</v>
          </cell>
          <cell r="R698">
            <v>1567.6666666666665</v>
          </cell>
          <cell r="S698">
            <v>19983.016666666652</v>
          </cell>
          <cell r="T698">
            <v>5643.8093000000054</v>
          </cell>
        </row>
        <row r="699">
          <cell r="A699" t="str">
            <v>R</v>
          </cell>
          <cell r="B699">
            <v>200511</v>
          </cell>
          <cell r="C699" t="str">
            <v>Loyal swap PP</v>
          </cell>
          <cell r="D699" t="str">
            <v>Smile 20 ATAN</v>
          </cell>
          <cell r="E699" t="str">
            <v>Smile 5 P2P</v>
          </cell>
          <cell r="F699">
            <v>41</v>
          </cell>
          <cell r="G699">
            <v>2274.5500000000002</v>
          </cell>
          <cell r="H699">
            <v>350.2</v>
          </cell>
          <cell r="I699">
            <v>437.58333333333331</v>
          </cell>
          <cell r="J699">
            <v>3</v>
          </cell>
          <cell r="K699">
            <v>147.96666666666667</v>
          </cell>
          <cell r="L699">
            <v>3213.3</v>
          </cell>
          <cell r="M699">
            <v>1483</v>
          </cell>
          <cell r="N699">
            <v>2277.5333333333333</v>
          </cell>
          <cell r="O699">
            <v>541.45000000000005</v>
          </cell>
          <cell r="P699">
            <v>786.3</v>
          </cell>
          <cell r="Q699">
            <v>47.583333333333336</v>
          </cell>
          <cell r="R699">
            <v>114.5</v>
          </cell>
          <cell r="S699">
            <v>3767.3666666666668</v>
          </cell>
          <cell r="T699">
            <v>858.09489999999994</v>
          </cell>
        </row>
        <row r="700">
          <cell r="A700" t="str">
            <v>R</v>
          </cell>
          <cell r="B700">
            <v>200511</v>
          </cell>
          <cell r="C700" t="str">
            <v>Loyal swap PP</v>
          </cell>
          <cell r="D700" t="str">
            <v>Smile 20 P2P</v>
          </cell>
          <cell r="E700" t="str">
            <v>SME_Package Easy</v>
          </cell>
          <cell r="F700">
            <v>1</v>
          </cell>
          <cell r="G700">
            <v>124.31666666666666</v>
          </cell>
          <cell r="H700">
            <v>5.65</v>
          </cell>
          <cell r="I700">
            <v>29.466666666666665</v>
          </cell>
          <cell r="J700">
            <v>0</v>
          </cell>
          <cell r="K700">
            <v>71.216666666666669</v>
          </cell>
          <cell r="L700">
            <v>230.65</v>
          </cell>
          <cell r="M700">
            <v>1</v>
          </cell>
          <cell r="N700">
            <v>293.60000000000002</v>
          </cell>
          <cell r="O700">
            <v>3.6833333333333331</v>
          </cell>
          <cell r="P700">
            <v>22.583333333333332</v>
          </cell>
          <cell r="Q700">
            <v>0</v>
          </cell>
          <cell r="R700">
            <v>95.3</v>
          </cell>
          <cell r="S700">
            <v>415.16666666666669</v>
          </cell>
          <cell r="T700">
            <v>26.3612</v>
          </cell>
        </row>
        <row r="701">
          <cell r="A701" t="str">
            <v>R</v>
          </cell>
          <cell r="B701">
            <v>200511</v>
          </cell>
          <cell r="C701" t="str">
            <v>Loyal swap PP</v>
          </cell>
          <cell r="D701" t="str">
            <v>Smile 20 P2P</v>
          </cell>
          <cell r="E701" t="str">
            <v>BP_Easy</v>
          </cell>
          <cell r="F701">
            <v>8</v>
          </cell>
          <cell r="G701">
            <v>1033.05</v>
          </cell>
          <cell r="H701">
            <v>226.83333333333331</v>
          </cell>
          <cell r="I701">
            <v>144.81666666666666</v>
          </cell>
          <cell r="J701">
            <v>27.133333333333333</v>
          </cell>
          <cell r="K701">
            <v>7.25</v>
          </cell>
          <cell r="L701">
            <v>1439.0833333333335</v>
          </cell>
          <cell r="M701">
            <v>280</v>
          </cell>
          <cell r="N701">
            <v>727.7166666666667</v>
          </cell>
          <cell r="O701">
            <v>261.89999999999998</v>
          </cell>
          <cell r="P701">
            <v>311.25</v>
          </cell>
          <cell r="Q701">
            <v>49.983333333333334</v>
          </cell>
          <cell r="R701">
            <v>9.5666666666666664</v>
          </cell>
          <cell r="S701">
            <v>1360.4166666666667</v>
          </cell>
          <cell r="T701">
            <v>313.62630000000001</v>
          </cell>
        </row>
        <row r="702">
          <cell r="A702" t="str">
            <v>R</v>
          </cell>
          <cell r="B702">
            <v>200511</v>
          </cell>
          <cell r="C702" t="str">
            <v>Loyal swap PP</v>
          </cell>
          <cell r="D702" t="str">
            <v>Smile 20 P2P</v>
          </cell>
          <cell r="E702" t="str">
            <v>SME_Package Basic</v>
          </cell>
          <cell r="F702">
            <v>1</v>
          </cell>
          <cell r="G702">
            <v>212.18333333333334</v>
          </cell>
          <cell r="H702">
            <v>73.433333333333337</v>
          </cell>
          <cell r="I702">
            <v>14.8</v>
          </cell>
          <cell r="J702">
            <v>0</v>
          </cell>
          <cell r="K702">
            <v>24.9</v>
          </cell>
          <cell r="L702">
            <v>325.31666666666666</v>
          </cell>
          <cell r="M702">
            <v>162</v>
          </cell>
          <cell r="N702">
            <v>384.28333333333336</v>
          </cell>
          <cell r="O702">
            <v>164.76666666666668</v>
          </cell>
          <cell r="P702">
            <v>74.666666666666671</v>
          </cell>
          <cell r="Q702">
            <v>0.71666666666666667</v>
          </cell>
          <cell r="R702">
            <v>39.266666666666666</v>
          </cell>
          <cell r="S702">
            <v>663.7</v>
          </cell>
          <cell r="T702">
            <v>75.120699999999999</v>
          </cell>
        </row>
        <row r="703">
          <cell r="A703" t="str">
            <v>R</v>
          </cell>
          <cell r="B703">
            <v>200511</v>
          </cell>
          <cell r="C703" t="str">
            <v>Loyal swap PP</v>
          </cell>
          <cell r="D703" t="str">
            <v>Smile 20 P2P</v>
          </cell>
          <cell r="E703" t="str">
            <v>Business Package High</v>
          </cell>
          <cell r="F703">
            <v>25</v>
          </cell>
          <cell r="G703">
            <v>5724.4833333333327</v>
          </cell>
          <cell r="H703">
            <v>963.98333333333346</v>
          </cell>
          <cell r="I703">
            <v>1056.4666666666669</v>
          </cell>
          <cell r="J703">
            <v>33.083333333333336</v>
          </cell>
          <cell r="K703">
            <v>405.8</v>
          </cell>
          <cell r="L703">
            <v>8183.8166666666675</v>
          </cell>
          <cell r="M703">
            <v>1703</v>
          </cell>
          <cell r="N703">
            <v>3175.2</v>
          </cell>
          <cell r="O703">
            <v>826.18333333333339</v>
          </cell>
          <cell r="P703">
            <v>1478.2166666666665</v>
          </cell>
          <cell r="Q703">
            <v>26.966666666666665</v>
          </cell>
          <cell r="R703">
            <v>292.23333333333329</v>
          </cell>
          <cell r="S703">
            <v>5798.8</v>
          </cell>
          <cell r="T703">
            <v>1410.1759999999997</v>
          </cell>
        </row>
        <row r="704">
          <cell r="A704" t="str">
            <v>R</v>
          </cell>
          <cell r="B704">
            <v>200511</v>
          </cell>
          <cell r="C704" t="str">
            <v>Loyal swap PP</v>
          </cell>
          <cell r="D704" t="str">
            <v>Smile 20 P2P</v>
          </cell>
          <cell r="E704" t="str">
            <v>Business Package Light</v>
          </cell>
          <cell r="F704">
            <v>1</v>
          </cell>
          <cell r="G704">
            <v>93.4</v>
          </cell>
          <cell r="H704">
            <v>39.366666666666667</v>
          </cell>
          <cell r="I704">
            <v>12.016666666666667</v>
          </cell>
          <cell r="J704">
            <v>0</v>
          </cell>
          <cell r="K704">
            <v>19.083333333333332</v>
          </cell>
          <cell r="L704">
            <v>163.8666666666667</v>
          </cell>
          <cell r="M704">
            <v>12</v>
          </cell>
          <cell r="N704">
            <v>140.80000000000001</v>
          </cell>
          <cell r="O704">
            <v>44.416666666666664</v>
          </cell>
          <cell r="P704">
            <v>122.16666666666667</v>
          </cell>
          <cell r="Q704">
            <v>0</v>
          </cell>
          <cell r="R704">
            <v>17.783333333333335</v>
          </cell>
          <cell r="S704">
            <v>325.16666666666669</v>
          </cell>
          <cell r="T704">
            <v>18.833400000000001</v>
          </cell>
        </row>
        <row r="705">
          <cell r="A705" t="str">
            <v>R</v>
          </cell>
          <cell r="B705">
            <v>200511</v>
          </cell>
          <cell r="C705" t="str">
            <v>Loyal swap PP</v>
          </cell>
          <cell r="D705" t="str">
            <v>Smile 20 P2P</v>
          </cell>
          <cell r="E705" t="str">
            <v>Corpo</v>
          </cell>
          <cell r="F705">
            <v>68</v>
          </cell>
          <cell r="G705">
            <v>9685.7999999999993</v>
          </cell>
          <cell r="H705">
            <v>1857.8833333333337</v>
          </cell>
          <cell r="I705">
            <v>1181.5666666666666</v>
          </cell>
          <cell r="J705">
            <v>89.416666666666671</v>
          </cell>
          <cell r="K705">
            <v>573.4</v>
          </cell>
          <cell r="L705">
            <v>13388.066666666664</v>
          </cell>
          <cell r="M705">
            <v>6108</v>
          </cell>
          <cell r="N705">
            <v>8606.3333333333376</v>
          </cell>
          <cell r="O705">
            <v>1743.7333333333331</v>
          </cell>
          <cell r="P705">
            <v>2211.0666666666662</v>
          </cell>
          <cell r="Q705">
            <v>333.45</v>
          </cell>
          <cell r="R705">
            <v>443.03333333333319</v>
          </cell>
          <cell r="S705">
            <v>13337.616666666663</v>
          </cell>
          <cell r="T705">
            <v>2840.8178999999991</v>
          </cell>
        </row>
        <row r="706">
          <cell r="A706" t="str">
            <v>R</v>
          </cell>
          <cell r="B706">
            <v>200511</v>
          </cell>
          <cell r="C706" t="str">
            <v>Loyal swap PP</v>
          </cell>
          <cell r="D706" t="str">
            <v>Smile 20 P2P</v>
          </cell>
          <cell r="E706" t="str">
            <v>Fun</v>
          </cell>
          <cell r="F706">
            <v>9</v>
          </cell>
          <cell r="G706">
            <v>1718.1</v>
          </cell>
          <cell r="H706">
            <v>95.466666666666669</v>
          </cell>
          <cell r="I706">
            <v>180.78333333333333</v>
          </cell>
          <cell r="J706">
            <v>0</v>
          </cell>
          <cell r="K706">
            <v>249.33333333333334</v>
          </cell>
          <cell r="L706">
            <v>2243.6833333333338</v>
          </cell>
          <cell r="M706">
            <v>574</v>
          </cell>
          <cell r="N706">
            <v>1447.4166666666667</v>
          </cell>
          <cell r="O706">
            <v>81.066666666666663</v>
          </cell>
          <cell r="P706">
            <v>141.91666666666666</v>
          </cell>
          <cell r="Q706">
            <v>24.85</v>
          </cell>
          <cell r="R706">
            <v>130.81666666666666</v>
          </cell>
          <cell r="S706">
            <v>1826.0666666666666</v>
          </cell>
          <cell r="T706">
            <v>374.06780000000009</v>
          </cell>
        </row>
        <row r="707">
          <cell r="A707" t="str">
            <v>R</v>
          </cell>
          <cell r="B707">
            <v>200511</v>
          </cell>
          <cell r="C707" t="str">
            <v>Loyal swap PP</v>
          </cell>
          <cell r="D707" t="str">
            <v>Smile 20 P2P</v>
          </cell>
          <cell r="E707" t="str">
            <v>Mobile Group</v>
          </cell>
          <cell r="F707">
            <v>25</v>
          </cell>
          <cell r="G707">
            <v>3773.3833333333332</v>
          </cell>
          <cell r="H707">
            <v>586.75</v>
          </cell>
          <cell r="I707">
            <v>632.65</v>
          </cell>
          <cell r="J707">
            <v>80.983333333333334</v>
          </cell>
          <cell r="K707">
            <v>256.11666666666667</v>
          </cell>
          <cell r="L707">
            <v>5329.883333333335</v>
          </cell>
          <cell r="M707">
            <v>2534</v>
          </cell>
          <cell r="N707">
            <v>4189.7166666666672</v>
          </cell>
          <cell r="O707">
            <v>779.48333333333335</v>
          </cell>
          <cell r="P707">
            <v>1095.3</v>
          </cell>
          <cell r="Q707">
            <v>571.86666666666667</v>
          </cell>
          <cell r="R707">
            <v>324.16666666666663</v>
          </cell>
          <cell r="S707">
            <v>6960.5333333333347</v>
          </cell>
          <cell r="T707">
            <v>1313.8956000000001</v>
          </cell>
        </row>
        <row r="708">
          <cell r="A708" t="str">
            <v>R</v>
          </cell>
          <cell r="B708">
            <v>200511</v>
          </cell>
          <cell r="C708" t="str">
            <v>Loyal swap PP</v>
          </cell>
          <cell r="D708" t="str">
            <v>Smile 20 P2P</v>
          </cell>
          <cell r="E708" t="str">
            <v>Pro</v>
          </cell>
          <cell r="F708">
            <v>2</v>
          </cell>
          <cell r="G708">
            <v>462.8</v>
          </cell>
          <cell r="H708">
            <v>25.283333333333331</v>
          </cell>
          <cell r="I708">
            <v>38.799999999999997</v>
          </cell>
          <cell r="J708">
            <v>13.616666666666667</v>
          </cell>
          <cell r="K708">
            <v>139.83333333333334</v>
          </cell>
          <cell r="L708">
            <v>680.33333333333326</v>
          </cell>
          <cell r="M708">
            <v>80</v>
          </cell>
          <cell r="N708">
            <v>169.88333333333333</v>
          </cell>
          <cell r="O708">
            <v>107.03333333333333</v>
          </cell>
          <cell r="P708">
            <v>39.916666666666664</v>
          </cell>
          <cell r="Q708">
            <v>2.2000000000000002</v>
          </cell>
          <cell r="R708">
            <v>117.23333333333333</v>
          </cell>
          <cell r="S708">
            <v>436.26666666666671</v>
          </cell>
          <cell r="T708">
            <v>85.607900000000001</v>
          </cell>
        </row>
        <row r="709">
          <cell r="A709" t="str">
            <v>R</v>
          </cell>
          <cell r="B709">
            <v>200511</v>
          </cell>
          <cell r="C709" t="str">
            <v>Loyal swap PP</v>
          </cell>
          <cell r="D709" t="str">
            <v>Smile 40 ATAN</v>
          </cell>
          <cell r="E709" t="str">
            <v>Business Package High</v>
          </cell>
          <cell r="F709">
            <v>75</v>
          </cell>
          <cell r="G709">
            <v>16715.416666666672</v>
          </cell>
          <cell r="H709">
            <v>7301.1166666666668</v>
          </cell>
          <cell r="I709">
            <v>3698.35</v>
          </cell>
          <cell r="J709">
            <v>439.1</v>
          </cell>
          <cell r="K709">
            <v>4264.8999999999996</v>
          </cell>
          <cell r="L709">
            <v>32418.883333333335</v>
          </cell>
          <cell r="M709">
            <v>8606</v>
          </cell>
          <cell r="N709">
            <v>11126.833333333339</v>
          </cell>
          <cell r="O709">
            <v>4538.166666666667</v>
          </cell>
          <cell r="P709">
            <v>4731.3166666666666</v>
          </cell>
          <cell r="Q709">
            <v>351.46666666666658</v>
          </cell>
          <cell r="R709">
            <v>1984.2</v>
          </cell>
          <cell r="S709">
            <v>22731.983333333334</v>
          </cell>
          <cell r="T709">
            <v>6481.9542999999985</v>
          </cell>
        </row>
        <row r="710">
          <cell r="A710" t="str">
            <v>R</v>
          </cell>
          <cell r="B710">
            <v>200511</v>
          </cell>
          <cell r="C710" t="str">
            <v>Loyal swap PP</v>
          </cell>
          <cell r="D710" t="str">
            <v>Smile 20 ATAN</v>
          </cell>
          <cell r="E710" t="str">
            <v>Smile 60 ATAN</v>
          </cell>
          <cell r="F710">
            <v>40</v>
          </cell>
          <cell r="G710">
            <v>3532.3</v>
          </cell>
          <cell r="H710">
            <v>2000.1</v>
          </cell>
          <cell r="I710">
            <v>1361.9</v>
          </cell>
          <cell r="J710">
            <v>95.283333333333331</v>
          </cell>
          <cell r="K710">
            <v>963.33333333333337</v>
          </cell>
          <cell r="L710">
            <v>7952.9166666666679</v>
          </cell>
          <cell r="M710">
            <v>5140</v>
          </cell>
          <cell r="N710">
            <v>3945.433333333332</v>
          </cell>
          <cell r="O710">
            <v>1438.0666666666666</v>
          </cell>
          <cell r="P710">
            <v>1586.133333333333</v>
          </cell>
          <cell r="Q710">
            <v>76.3</v>
          </cell>
          <cell r="R710">
            <v>1262.8</v>
          </cell>
          <cell r="S710">
            <v>8308.7333333333336</v>
          </cell>
          <cell r="T710">
            <v>1958.0215000000001</v>
          </cell>
        </row>
        <row r="711">
          <cell r="A711" t="str">
            <v>R</v>
          </cell>
          <cell r="B711">
            <v>200511</v>
          </cell>
          <cell r="C711" t="str">
            <v>Loyal swap PP</v>
          </cell>
          <cell r="D711" t="str">
            <v>Smile 40 P2P</v>
          </cell>
          <cell r="E711" t="str">
            <v>Mobile Group</v>
          </cell>
          <cell r="F711">
            <v>11</v>
          </cell>
          <cell r="G711">
            <v>3169.3666666666663</v>
          </cell>
          <cell r="H711">
            <v>193.41666666666669</v>
          </cell>
          <cell r="I711">
            <v>554.11666666666667</v>
          </cell>
          <cell r="J711">
            <v>12.65</v>
          </cell>
          <cell r="K711">
            <v>249.95</v>
          </cell>
          <cell r="L711">
            <v>4179.5</v>
          </cell>
          <cell r="M711">
            <v>1141</v>
          </cell>
          <cell r="N711">
            <v>2038.3333333333333</v>
          </cell>
          <cell r="O711">
            <v>255.16666666666663</v>
          </cell>
          <cell r="P711">
            <v>472.13333333333333</v>
          </cell>
          <cell r="Q711">
            <v>87.233333333333334</v>
          </cell>
          <cell r="R711">
            <v>90.3</v>
          </cell>
          <cell r="S711">
            <v>2943.166666666667</v>
          </cell>
          <cell r="T711">
            <v>1033.5772000000002</v>
          </cell>
        </row>
        <row r="712">
          <cell r="A712" t="str">
            <v>R</v>
          </cell>
          <cell r="B712">
            <v>200511</v>
          </cell>
          <cell r="C712" t="str">
            <v>Loyal swap PP</v>
          </cell>
          <cell r="D712" t="str">
            <v>Smile 40 ATAN</v>
          </cell>
          <cell r="E712" t="str">
            <v>Smile 5 P2P</v>
          </cell>
          <cell r="F712">
            <v>14</v>
          </cell>
          <cell r="G712">
            <v>1963.6833333333329</v>
          </cell>
          <cell r="H712">
            <v>784.4</v>
          </cell>
          <cell r="I712">
            <v>700.18333333333328</v>
          </cell>
          <cell r="J712">
            <v>31.633333333333333</v>
          </cell>
          <cell r="K712">
            <v>100.8</v>
          </cell>
          <cell r="L712">
            <v>3580.7</v>
          </cell>
          <cell r="M712">
            <v>1171</v>
          </cell>
          <cell r="N712">
            <v>1553.0666666666666</v>
          </cell>
          <cell r="O712">
            <v>376.06666666666666</v>
          </cell>
          <cell r="P712">
            <v>684.15</v>
          </cell>
          <cell r="Q712">
            <v>188.8</v>
          </cell>
          <cell r="R712">
            <v>81.900000000000006</v>
          </cell>
          <cell r="S712">
            <v>2883.9833333333331</v>
          </cell>
          <cell r="T712">
            <v>515.90089999999998</v>
          </cell>
        </row>
        <row r="713">
          <cell r="A713" t="str">
            <v>R</v>
          </cell>
          <cell r="B713">
            <v>200511</v>
          </cell>
          <cell r="C713" t="str">
            <v>Loyal swap PP</v>
          </cell>
          <cell r="D713" t="str">
            <v>Smile 40 ATAN</v>
          </cell>
          <cell r="E713" t="str">
            <v>Smile 60 ATAN</v>
          </cell>
          <cell r="F713">
            <v>174</v>
          </cell>
          <cell r="G713">
            <v>26911.25</v>
          </cell>
          <cell r="H713">
            <v>13370.033333333335</v>
          </cell>
          <cell r="I713">
            <v>8620.4333333333307</v>
          </cell>
          <cell r="J713">
            <v>632.6166666666669</v>
          </cell>
          <cell r="K713">
            <v>5624.7</v>
          </cell>
          <cell r="L713">
            <v>55159.033333333355</v>
          </cell>
          <cell r="M713">
            <v>13171</v>
          </cell>
          <cell r="N713">
            <v>20190.8</v>
          </cell>
          <cell r="O713">
            <v>11054.883333333337</v>
          </cell>
          <cell r="P713">
            <v>8016.2</v>
          </cell>
          <cell r="Q713">
            <v>1002.8833333333332</v>
          </cell>
          <cell r="R713">
            <v>3199.7</v>
          </cell>
          <cell r="S713">
            <v>43464.466666666653</v>
          </cell>
          <cell r="T713">
            <v>9954.8280999999952</v>
          </cell>
        </row>
        <row r="714">
          <cell r="A714" t="str">
            <v>R</v>
          </cell>
          <cell r="B714">
            <v>200511</v>
          </cell>
          <cell r="C714" t="str">
            <v>Loyal swap PP</v>
          </cell>
          <cell r="D714" t="str">
            <v>Smile 40 P2P</v>
          </cell>
          <cell r="E714" t="str">
            <v>BP_Easy</v>
          </cell>
          <cell r="F714">
            <v>3</v>
          </cell>
          <cell r="G714">
            <v>579.4666666666667</v>
          </cell>
          <cell r="H714">
            <v>39.75</v>
          </cell>
          <cell r="I714">
            <v>54.616666666666667</v>
          </cell>
          <cell r="J714">
            <v>60.033333333333331</v>
          </cell>
          <cell r="K714">
            <v>154.15</v>
          </cell>
          <cell r="L714">
            <v>888.01666666666665</v>
          </cell>
          <cell r="M714">
            <v>62</v>
          </cell>
          <cell r="N714">
            <v>350.66666666666663</v>
          </cell>
          <cell r="O714">
            <v>40.4</v>
          </cell>
          <cell r="P714">
            <v>136.71666666666667</v>
          </cell>
          <cell r="Q714">
            <v>21.233333333333334</v>
          </cell>
          <cell r="R714">
            <v>67.583333333333329</v>
          </cell>
          <cell r="S714">
            <v>616.6</v>
          </cell>
          <cell r="T714">
            <v>211.40370000000001</v>
          </cell>
        </row>
        <row r="715">
          <cell r="A715" t="str">
            <v>R</v>
          </cell>
          <cell r="B715">
            <v>200511</v>
          </cell>
          <cell r="C715" t="str">
            <v>Loyal swap PP</v>
          </cell>
          <cell r="D715" t="str">
            <v>Smile 40 P2P</v>
          </cell>
          <cell r="E715" t="str">
            <v>Business Package</v>
          </cell>
          <cell r="F715">
            <v>77</v>
          </cell>
          <cell r="G715">
            <v>30106.2</v>
          </cell>
          <cell r="H715">
            <v>9119.7999999999993</v>
          </cell>
          <cell r="I715">
            <v>4318.4333333333343</v>
          </cell>
          <cell r="J715">
            <v>1106.4833333333333</v>
          </cell>
          <cell r="K715">
            <v>5287.916666666667</v>
          </cell>
          <cell r="L715">
            <v>49938.833333333343</v>
          </cell>
          <cell r="M715">
            <v>12755</v>
          </cell>
          <cell r="N715">
            <v>17090.766666666663</v>
          </cell>
          <cell r="O715">
            <v>6353.4166666666661</v>
          </cell>
          <cell r="P715">
            <v>4703.1333333333332</v>
          </cell>
          <cell r="Q715">
            <v>965.41666666666652</v>
          </cell>
          <cell r="R715">
            <v>1798.15</v>
          </cell>
          <cell r="S715">
            <v>30910.883333333339</v>
          </cell>
          <cell r="T715">
            <v>9056.6497999999992</v>
          </cell>
        </row>
        <row r="716">
          <cell r="A716" t="str">
            <v>R</v>
          </cell>
          <cell r="B716">
            <v>200511</v>
          </cell>
          <cell r="C716" t="str">
            <v>Loyal swap PP</v>
          </cell>
          <cell r="D716" t="str">
            <v>Smile 40 P2P</v>
          </cell>
          <cell r="E716" t="str">
            <v>Business Package High</v>
          </cell>
          <cell r="F716">
            <v>36</v>
          </cell>
          <cell r="G716">
            <v>17360.45</v>
          </cell>
          <cell r="H716">
            <v>3024</v>
          </cell>
          <cell r="I716">
            <v>1719.5333333333331</v>
          </cell>
          <cell r="J716">
            <v>99.75</v>
          </cell>
          <cell r="K716">
            <v>1381.75</v>
          </cell>
          <cell r="L716">
            <v>23585.483333333337</v>
          </cell>
          <cell r="M716">
            <v>7000</v>
          </cell>
          <cell r="N716">
            <v>6922.9</v>
          </cell>
          <cell r="O716">
            <v>2182.4666666666672</v>
          </cell>
          <cell r="P716">
            <v>1965.9166666666665</v>
          </cell>
          <cell r="Q716">
            <v>212.18333333333334</v>
          </cell>
          <cell r="R716">
            <v>815.63333333333333</v>
          </cell>
          <cell r="S716">
            <v>12099.1</v>
          </cell>
          <cell r="T716">
            <v>3964.7910000000011</v>
          </cell>
        </row>
        <row r="717">
          <cell r="A717" t="str">
            <v>R</v>
          </cell>
          <cell r="B717">
            <v>200511</v>
          </cell>
          <cell r="C717" t="str">
            <v>Loyal swap PP</v>
          </cell>
          <cell r="D717" t="str">
            <v>Smile 40 P2P</v>
          </cell>
          <cell r="E717" t="str">
            <v>Corpo</v>
          </cell>
          <cell r="F717">
            <v>34</v>
          </cell>
          <cell r="G717">
            <v>11325.883333333333</v>
          </cell>
          <cell r="H717">
            <v>1389.15</v>
          </cell>
          <cell r="I717">
            <v>824.78333333333342</v>
          </cell>
          <cell r="J717">
            <v>129.6</v>
          </cell>
          <cell r="K717">
            <v>2486.9166666666674</v>
          </cell>
          <cell r="L717">
            <v>16156.333333333328</v>
          </cell>
          <cell r="M717">
            <v>5623</v>
          </cell>
          <cell r="N717">
            <v>7321.3666666666668</v>
          </cell>
          <cell r="O717">
            <v>825.05</v>
          </cell>
          <cell r="P717">
            <v>1561.85</v>
          </cell>
          <cell r="Q717">
            <v>143.46666666666667</v>
          </cell>
          <cell r="R717">
            <v>707.18333333333328</v>
          </cell>
          <cell r="S717">
            <v>10558.91666666667</v>
          </cell>
          <cell r="T717">
            <v>2910.2848000000004</v>
          </cell>
        </row>
        <row r="718">
          <cell r="A718" t="str">
            <v>R</v>
          </cell>
          <cell r="B718">
            <v>200511</v>
          </cell>
          <cell r="C718" t="str">
            <v>Loyal swap PP</v>
          </cell>
          <cell r="D718" t="str">
            <v>Smile 40 ATAN</v>
          </cell>
          <cell r="E718" t="str">
            <v>BP_Easy</v>
          </cell>
          <cell r="F718">
            <v>13</v>
          </cell>
          <cell r="G718">
            <v>2084.1999999999998</v>
          </cell>
          <cell r="H718">
            <v>1147.6500000000001</v>
          </cell>
          <cell r="I718">
            <v>918.66666666666674</v>
          </cell>
          <cell r="J718">
            <v>92.25</v>
          </cell>
          <cell r="K718">
            <v>628.16666666666674</v>
          </cell>
          <cell r="L718">
            <v>4870.9333333333334</v>
          </cell>
          <cell r="M718">
            <v>2780</v>
          </cell>
          <cell r="N718">
            <v>1724.5166666666664</v>
          </cell>
          <cell r="O718">
            <v>1065.7</v>
          </cell>
          <cell r="P718">
            <v>901.35</v>
          </cell>
          <cell r="Q718">
            <v>181.23333333333332</v>
          </cell>
          <cell r="R718">
            <v>161.31666666666666</v>
          </cell>
          <cell r="S718">
            <v>4034.1166666666668</v>
          </cell>
          <cell r="T718">
            <v>1120.6804000000002</v>
          </cell>
        </row>
        <row r="719">
          <cell r="A719" t="str">
            <v>R</v>
          </cell>
          <cell r="B719">
            <v>200511</v>
          </cell>
          <cell r="C719" t="str">
            <v>Loyal swap PP</v>
          </cell>
          <cell r="D719" t="str">
            <v>Smile 40 P2P</v>
          </cell>
          <cell r="E719" t="str">
            <v>Fun</v>
          </cell>
          <cell r="F719">
            <v>1</v>
          </cell>
          <cell r="G719">
            <v>943.08333333333337</v>
          </cell>
          <cell r="H719">
            <v>2.2333333333333334</v>
          </cell>
          <cell r="I719">
            <v>1</v>
          </cell>
          <cell r="J719">
            <v>0</v>
          </cell>
          <cell r="K719">
            <v>1</v>
          </cell>
          <cell r="L719">
            <v>947.31666666666672</v>
          </cell>
          <cell r="M719">
            <v>2</v>
          </cell>
          <cell r="N719">
            <v>0.48333333333333334</v>
          </cell>
          <cell r="O719">
            <v>6.0333333333333332</v>
          </cell>
          <cell r="P719">
            <v>2.7666666666666666</v>
          </cell>
          <cell r="Q719">
            <v>0</v>
          </cell>
          <cell r="R719">
            <v>0</v>
          </cell>
          <cell r="S719">
            <v>9.2833333333333332</v>
          </cell>
          <cell r="T719">
            <v>112.6884</v>
          </cell>
        </row>
        <row r="720">
          <cell r="A720" t="str">
            <v>R</v>
          </cell>
          <cell r="B720">
            <v>200511</v>
          </cell>
          <cell r="C720" t="str">
            <v>Loyal swap PP</v>
          </cell>
          <cell r="D720" t="str">
            <v>Smile 40 ATAN</v>
          </cell>
          <cell r="E720" t="str">
            <v>Smile 20 P2P</v>
          </cell>
          <cell r="F720">
            <v>236</v>
          </cell>
          <cell r="G720">
            <v>34773.300000000003</v>
          </cell>
          <cell r="H720">
            <v>8356.933333333327</v>
          </cell>
          <cell r="I720">
            <v>6258.6833333333343</v>
          </cell>
          <cell r="J720">
            <v>1364.5333333333333</v>
          </cell>
          <cell r="K720">
            <v>3059.45</v>
          </cell>
          <cell r="L720">
            <v>53812.9</v>
          </cell>
          <cell r="M720">
            <v>19344</v>
          </cell>
          <cell r="N720">
            <v>27198.15</v>
          </cell>
          <cell r="O720">
            <v>6853.3833333333369</v>
          </cell>
          <cell r="P720">
            <v>9153.0833333333358</v>
          </cell>
          <cell r="Q720">
            <v>787.1</v>
          </cell>
          <cell r="R720">
            <v>1712.5333333333335</v>
          </cell>
          <cell r="S720">
            <v>45704.25</v>
          </cell>
          <cell r="T720">
            <v>10822.677699999991</v>
          </cell>
        </row>
        <row r="721">
          <cell r="A721" t="str">
            <v>R</v>
          </cell>
          <cell r="B721">
            <v>200511</v>
          </cell>
          <cell r="C721" t="str">
            <v>Loyal swap PP</v>
          </cell>
          <cell r="D721" t="str">
            <v>Smile 40 P2P</v>
          </cell>
          <cell r="E721" t="str">
            <v>Pro</v>
          </cell>
          <cell r="F721">
            <v>1</v>
          </cell>
          <cell r="G721">
            <v>685.98333333333335</v>
          </cell>
          <cell r="H721">
            <v>31.433333333333334</v>
          </cell>
          <cell r="I721">
            <v>60.883333333333333</v>
          </cell>
          <cell r="J721">
            <v>4.9666666666666668</v>
          </cell>
          <cell r="K721">
            <v>18.283333333333335</v>
          </cell>
          <cell r="L721">
            <v>801.55</v>
          </cell>
          <cell r="M721">
            <v>663</v>
          </cell>
          <cell r="N721">
            <v>386.03333333333336</v>
          </cell>
          <cell r="O721">
            <v>32.866666666666667</v>
          </cell>
          <cell r="P721">
            <v>38.299999999999997</v>
          </cell>
          <cell r="Q721">
            <v>0</v>
          </cell>
          <cell r="R721">
            <v>0.46666666666666667</v>
          </cell>
          <cell r="S721">
            <v>457.66666666666669</v>
          </cell>
          <cell r="T721">
            <v>157.35840000000002</v>
          </cell>
        </row>
        <row r="722">
          <cell r="A722" t="str">
            <v>R</v>
          </cell>
          <cell r="B722">
            <v>200511</v>
          </cell>
          <cell r="C722" t="str">
            <v>Loyal swap PP</v>
          </cell>
          <cell r="D722" t="str">
            <v>Smile 40 P2P</v>
          </cell>
          <cell r="E722" t="str">
            <v>SME_Package Easy</v>
          </cell>
          <cell r="F722">
            <v>1</v>
          </cell>
          <cell r="G722">
            <v>207.65</v>
          </cell>
          <cell r="H722">
            <v>86.55</v>
          </cell>
          <cell r="I722">
            <v>4.1333333333333337</v>
          </cell>
          <cell r="J722">
            <v>0</v>
          </cell>
          <cell r="K722">
            <v>3.2833333333333332</v>
          </cell>
          <cell r="L722">
            <v>301.61666666666667</v>
          </cell>
          <cell r="M722">
            <v>30</v>
          </cell>
          <cell r="N722">
            <v>48.06666666666667</v>
          </cell>
          <cell r="O722">
            <v>31.466666666666665</v>
          </cell>
          <cell r="P722">
            <v>1.05</v>
          </cell>
          <cell r="Q722">
            <v>0</v>
          </cell>
          <cell r="R722">
            <v>4.3166666666666664</v>
          </cell>
          <cell r="S722">
            <v>84.9</v>
          </cell>
          <cell r="T722">
            <v>50.0383</v>
          </cell>
        </row>
        <row r="723">
          <cell r="A723" t="str">
            <v>R</v>
          </cell>
          <cell r="B723">
            <v>200511</v>
          </cell>
          <cell r="C723" t="str">
            <v>Loyal swap PP</v>
          </cell>
          <cell r="D723" t="str">
            <v>Smile 40 P2P</v>
          </cell>
          <cell r="E723" t="str">
            <v>SME_Package Extend ATAN</v>
          </cell>
          <cell r="F723">
            <v>4</v>
          </cell>
          <cell r="G723">
            <v>2009.8333333333335</v>
          </cell>
          <cell r="H723">
            <v>116.4</v>
          </cell>
          <cell r="I723">
            <v>193.36666666666667</v>
          </cell>
          <cell r="J723">
            <v>0</v>
          </cell>
          <cell r="K723">
            <v>59.333333333333329</v>
          </cell>
          <cell r="L723">
            <v>2378.9333333333334</v>
          </cell>
          <cell r="M723">
            <v>306</v>
          </cell>
          <cell r="N723">
            <v>763.86666666666667</v>
          </cell>
          <cell r="O723">
            <v>14.866666666666665</v>
          </cell>
          <cell r="P723">
            <v>424.01666666666671</v>
          </cell>
          <cell r="Q723">
            <v>0</v>
          </cell>
          <cell r="R723">
            <v>16.100000000000001</v>
          </cell>
          <cell r="S723">
            <v>1218.8499999999999</v>
          </cell>
          <cell r="T723">
            <v>270.40590000000003</v>
          </cell>
        </row>
        <row r="724">
          <cell r="A724" t="str">
            <v>R</v>
          </cell>
          <cell r="B724">
            <v>200511</v>
          </cell>
          <cell r="C724" t="str">
            <v>Loyal swap PP</v>
          </cell>
          <cell r="D724" t="str">
            <v>Smile 40 P2P</v>
          </cell>
          <cell r="E724" t="str">
            <v>SME_Package Extend Intracomp</v>
          </cell>
          <cell r="F724">
            <v>7</v>
          </cell>
          <cell r="G724">
            <v>2585.4666666666667</v>
          </cell>
          <cell r="H724">
            <v>226.7</v>
          </cell>
          <cell r="I724">
            <v>131.81666666666666</v>
          </cell>
          <cell r="J724">
            <v>15.7</v>
          </cell>
          <cell r="K724">
            <v>56.066666666666663</v>
          </cell>
          <cell r="L724">
            <v>3015.75</v>
          </cell>
          <cell r="M724">
            <v>1271</v>
          </cell>
          <cell r="N724">
            <v>1929.1</v>
          </cell>
          <cell r="O724">
            <v>475.8</v>
          </cell>
          <cell r="P724">
            <v>536.9</v>
          </cell>
          <cell r="Q724">
            <v>17.783333333333335</v>
          </cell>
          <cell r="R724">
            <v>79.783333333333331</v>
          </cell>
          <cell r="S724">
            <v>3039.3666666666668</v>
          </cell>
          <cell r="T724">
            <v>1811.5689</v>
          </cell>
        </row>
        <row r="725">
          <cell r="A725" t="str">
            <v>R</v>
          </cell>
          <cell r="B725">
            <v>200511</v>
          </cell>
          <cell r="C725" t="str">
            <v>Loyal swap PP</v>
          </cell>
          <cell r="D725" t="str">
            <v>Smile 40 P2P</v>
          </cell>
          <cell r="E725" t="str">
            <v>SME_Package High</v>
          </cell>
          <cell r="F725">
            <v>3</v>
          </cell>
          <cell r="G725">
            <v>1151.05</v>
          </cell>
          <cell r="H725">
            <v>519.61666666666667</v>
          </cell>
          <cell r="I725">
            <v>45.466666666666669</v>
          </cell>
          <cell r="J725">
            <v>1</v>
          </cell>
          <cell r="K725">
            <v>26.7</v>
          </cell>
          <cell r="L725">
            <v>1743.8333333333335</v>
          </cell>
          <cell r="M725">
            <v>562</v>
          </cell>
          <cell r="N725">
            <v>1175.7833333333333</v>
          </cell>
          <cell r="O725">
            <v>638.26666666666665</v>
          </cell>
          <cell r="P725">
            <v>100.56666666666666</v>
          </cell>
          <cell r="Q725">
            <v>0</v>
          </cell>
          <cell r="R725">
            <v>1.0166666666666666</v>
          </cell>
          <cell r="S725">
            <v>1915.633333333333</v>
          </cell>
          <cell r="T725">
            <v>295.42</v>
          </cell>
        </row>
        <row r="726">
          <cell r="A726" t="str">
            <v>R</v>
          </cell>
          <cell r="B726">
            <v>200511</v>
          </cell>
          <cell r="C726" t="str">
            <v>Loyal swap PP</v>
          </cell>
          <cell r="D726" t="str">
            <v>Smile 40 P2P</v>
          </cell>
          <cell r="E726" t="str">
            <v>SME_Package Medium</v>
          </cell>
          <cell r="F726">
            <v>3</v>
          </cell>
          <cell r="G726">
            <v>1052.9666666666667</v>
          </cell>
          <cell r="H726">
            <v>47.283333333333331</v>
          </cell>
          <cell r="I726">
            <v>94.766666666666652</v>
          </cell>
          <cell r="J726">
            <v>0</v>
          </cell>
          <cell r="K726">
            <v>178.25</v>
          </cell>
          <cell r="L726">
            <v>1373.2666666666667</v>
          </cell>
          <cell r="M726">
            <v>248</v>
          </cell>
          <cell r="N726">
            <v>1333.4833333333333</v>
          </cell>
          <cell r="O726">
            <v>60.716666666666669</v>
          </cell>
          <cell r="P726">
            <v>215</v>
          </cell>
          <cell r="Q726">
            <v>69.233333333333334</v>
          </cell>
          <cell r="R726">
            <v>53.65</v>
          </cell>
          <cell r="S726">
            <v>1732.0833333333335</v>
          </cell>
          <cell r="T726">
            <v>242.59550000000002</v>
          </cell>
        </row>
        <row r="727">
          <cell r="A727" t="str">
            <v>R</v>
          </cell>
          <cell r="B727">
            <v>200511</v>
          </cell>
          <cell r="C727" t="str">
            <v>Loyal swap PP</v>
          </cell>
          <cell r="D727" t="str">
            <v>Smile 40 P2P</v>
          </cell>
          <cell r="E727" t="str">
            <v>Exprimo</v>
          </cell>
          <cell r="F727">
            <v>1</v>
          </cell>
          <cell r="G727">
            <v>202.45</v>
          </cell>
          <cell r="H727">
            <v>50.883333333333333</v>
          </cell>
          <cell r="I727">
            <v>25.233333333333334</v>
          </cell>
          <cell r="J727">
            <v>0</v>
          </cell>
          <cell r="K727">
            <v>17.966666666666665</v>
          </cell>
          <cell r="L727">
            <v>296.5333333333333</v>
          </cell>
          <cell r="M727">
            <v>324</v>
          </cell>
          <cell r="N727">
            <v>329.96666666666664</v>
          </cell>
          <cell r="O727">
            <v>74.483333333333334</v>
          </cell>
          <cell r="P727">
            <v>70.916666666666671</v>
          </cell>
          <cell r="Q727">
            <v>0</v>
          </cell>
          <cell r="R727">
            <v>0.38333333333333336</v>
          </cell>
          <cell r="S727">
            <v>475.75</v>
          </cell>
          <cell r="T727">
            <v>82.005899999999997</v>
          </cell>
        </row>
        <row r="728">
          <cell r="A728" t="str">
            <v>R</v>
          </cell>
          <cell r="B728">
            <v>200511</v>
          </cell>
          <cell r="C728" t="str">
            <v>Loyal swap PP</v>
          </cell>
          <cell r="D728" t="str">
            <v>Smile 40 ATAN</v>
          </cell>
          <cell r="E728" t="str">
            <v>SME_Package Extend Intracomp</v>
          </cell>
          <cell r="F728">
            <v>9</v>
          </cell>
          <cell r="G728">
            <v>1212.9000000000001</v>
          </cell>
          <cell r="H728">
            <v>693.45</v>
          </cell>
          <cell r="I728">
            <v>187.4</v>
          </cell>
          <cell r="J728">
            <v>26.683333333333334</v>
          </cell>
          <cell r="K728">
            <v>1735.8</v>
          </cell>
          <cell r="L728">
            <v>3856.2333333333331</v>
          </cell>
          <cell r="M728">
            <v>804</v>
          </cell>
          <cell r="N728">
            <v>1201.4000000000001</v>
          </cell>
          <cell r="O728">
            <v>196.95</v>
          </cell>
          <cell r="P728">
            <v>243.21666666666667</v>
          </cell>
          <cell r="Q728">
            <v>1.5166666666666666</v>
          </cell>
          <cell r="R728">
            <v>102.36666666666667</v>
          </cell>
          <cell r="S728">
            <v>1745.45</v>
          </cell>
          <cell r="T728">
            <v>727.77120000000014</v>
          </cell>
        </row>
        <row r="729">
          <cell r="A729" t="str">
            <v>R</v>
          </cell>
          <cell r="B729">
            <v>200511</v>
          </cell>
          <cell r="C729" t="str">
            <v>Loyal swap PP</v>
          </cell>
          <cell r="D729" t="str">
            <v>Smile 40 ATAN</v>
          </cell>
          <cell r="E729" t="str">
            <v>Business Package Light</v>
          </cell>
          <cell r="F729">
            <v>2</v>
          </cell>
          <cell r="G729">
            <v>214.41666666666666</v>
          </cell>
          <cell r="H729">
            <v>61.016666666666666</v>
          </cell>
          <cell r="I729">
            <v>131.6</v>
          </cell>
          <cell r="J729">
            <v>832.58333333333326</v>
          </cell>
          <cell r="K729">
            <v>35.416666666666671</v>
          </cell>
          <cell r="L729">
            <v>1275.0333333333331</v>
          </cell>
          <cell r="M729">
            <v>88</v>
          </cell>
          <cell r="N729">
            <v>120.25</v>
          </cell>
          <cell r="O729">
            <v>34.683333333333337</v>
          </cell>
          <cell r="P729">
            <v>38.133333333333333</v>
          </cell>
          <cell r="Q729">
            <v>417.2</v>
          </cell>
          <cell r="R729">
            <v>8.9166666666666661</v>
          </cell>
          <cell r="S729">
            <v>619.18333333333339</v>
          </cell>
          <cell r="T729">
            <v>325.14280000000002</v>
          </cell>
        </row>
        <row r="730">
          <cell r="A730" t="str">
            <v>R</v>
          </cell>
          <cell r="B730">
            <v>200511</v>
          </cell>
          <cell r="C730" t="str">
            <v>Loyal swap PP</v>
          </cell>
          <cell r="D730" t="str">
            <v>Smile 40 ATAN</v>
          </cell>
          <cell r="E730" t="str">
            <v>Corpo</v>
          </cell>
          <cell r="F730">
            <v>94</v>
          </cell>
          <cell r="G730">
            <v>11344.23333333333</v>
          </cell>
          <cell r="H730">
            <v>4860.3666666666677</v>
          </cell>
          <cell r="I730">
            <v>4705.166666666667</v>
          </cell>
          <cell r="J730">
            <v>639.38333333333333</v>
          </cell>
          <cell r="K730">
            <v>2516.4</v>
          </cell>
          <cell r="L730">
            <v>24065.55</v>
          </cell>
          <cell r="M730">
            <v>8462</v>
          </cell>
          <cell r="N730">
            <v>11118.566666666664</v>
          </cell>
          <cell r="O730">
            <v>4471.9166666666661</v>
          </cell>
          <cell r="P730">
            <v>4715.0333333333356</v>
          </cell>
          <cell r="Q730">
            <v>1135.3499999999999</v>
          </cell>
          <cell r="R730">
            <v>1581.3</v>
          </cell>
          <cell r="S730">
            <v>23022.166666666679</v>
          </cell>
          <cell r="T730">
            <v>6044.4479000000019</v>
          </cell>
        </row>
        <row r="731">
          <cell r="A731" t="str">
            <v>R</v>
          </cell>
          <cell r="B731">
            <v>200511</v>
          </cell>
          <cell r="C731" t="str">
            <v>Loyal swap PP</v>
          </cell>
          <cell r="D731" t="str">
            <v>Smile 40 ATAN</v>
          </cell>
          <cell r="E731" t="str">
            <v>Exprimo</v>
          </cell>
          <cell r="F731">
            <v>1</v>
          </cell>
          <cell r="G731">
            <v>62.033333333333331</v>
          </cell>
          <cell r="H731">
            <v>57</v>
          </cell>
          <cell r="I731">
            <v>28.3</v>
          </cell>
          <cell r="J731">
            <v>0</v>
          </cell>
          <cell r="K731">
            <v>61</v>
          </cell>
          <cell r="L731">
            <v>208.33333333333334</v>
          </cell>
          <cell r="M731">
            <v>4</v>
          </cell>
          <cell r="N731">
            <v>43.31666666666667</v>
          </cell>
          <cell r="O731">
            <v>0</v>
          </cell>
          <cell r="P731">
            <v>1.7</v>
          </cell>
          <cell r="Q731">
            <v>0</v>
          </cell>
          <cell r="R731">
            <v>14.183333333333334</v>
          </cell>
          <cell r="S731">
            <v>59.2</v>
          </cell>
          <cell r="T731">
            <v>24.898800000000001</v>
          </cell>
        </row>
        <row r="732">
          <cell r="A732" t="str">
            <v>R</v>
          </cell>
          <cell r="B732">
            <v>200511</v>
          </cell>
          <cell r="C732" t="str">
            <v>Loyal swap PP</v>
          </cell>
          <cell r="D732" t="str">
            <v>Smile 40 ATAN</v>
          </cell>
          <cell r="E732" t="str">
            <v>Fun</v>
          </cell>
          <cell r="F732">
            <v>4</v>
          </cell>
          <cell r="G732">
            <v>435.2</v>
          </cell>
          <cell r="H732">
            <v>137.19999999999999</v>
          </cell>
          <cell r="I732">
            <v>201.25</v>
          </cell>
          <cell r="J732">
            <v>23.283333333333331</v>
          </cell>
          <cell r="K732">
            <v>159.26666666666665</v>
          </cell>
          <cell r="L732">
            <v>956.2</v>
          </cell>
          <cell r="M732">
            <v>137</v>
          </cell>
          <cell r="N732">
            <v>299.10000000000002</v>
          </cell>
          <cell r="O732">
            <v>57.033333333333331</v>
          </cell>
          <cell r="P732">
            <v>80.716666666666669</v>
          </cell>
          <cell r="Q732">
            <v>10.6</v>
          </cell>
          <cell r="R732">
            <v>33.016666666666666</v>
          </cell>
          <cell r="S732">
            <v>480.4666666666667</v>
          </cell>
          <cell r="T732">
            <v>224.47360000000003</v>
          </cell>
        </row>
        <row r="733">
          <cell r="A733" t="str">
            <v>R</v>
          </cell>
          <cell r="B733">
            <v>200511</v>
          </cell>
          <cell r="C733" t="str">
            <v>Loyal swap PP</v>
          </cell>
          <cell r="D733" t="str">
            <v>Smile 40 ATAN</v>
          </cell>
          <cell r="E733" t="str">
            <v>Mobile Group</v>
          </cell>
          <cell r="F733">
            <v>37</v>
          </cell>
          <cell r="G733">
            <v>4831.75</v>
          </cell>
          <cell r="H733">
            <v>2718.2666666666669</v>
          </cell>
          <cell r="I733">
            <v>1703.75</v>
          </cell>
          <cell r="J733">
            <v>270.98333333333335</v>
          </cell>
          <cell r="K733">
            <v>1073.55</v>
          </cell>
          <cell r="L733">
            <v>10598.3</v>
          </cell>
          <cell r="M733">
            <v>2269</v>
          </cell>
          <cell r="N733">
            <v>3807.9833333333327</v>
          </cell>
          <cell r="O733">
            <v>2043.05</v>
          </cell>
          <cell r="P733">
            <v>2617.1166666666659</v>
          </cell>
          <cell r="Q733">
            <v>234.71666666666664</v>
          </cell>
          <cell r="R733">
            <v>420.2833333333333</v>
          </cell>
          <cell r="S733">
            <v>9123.15</v>
          </cell>
          <cell r="T733">
            <v>1746.1451999999999</v>
          </cell>
        </row>
        <row r="734">
          <cell r="A734" t="str">
            <v>R</v>
          </cell>
          <cell r="B734">
            <v>200511</v>
          </cell>
          <cell r="C734" t="str">
            <v>Loyal swap PP</v>
          </cell>
          <cell r="D734" t="str">
            <v>Smile 40 ATAN</v>
          </cell>
          <cell r="E734" t="str">
            <v>Pro</v>
          </cell>
          <cell r="F734">
            <v>3</v>
          </cell>
          <cell r="G734">
            <v>266.85000000000002</v>
          </cell>
          <cell r="H734">
            <v>371.91666666666663</v>
          </cell>
          <cell r="I734">
            <v>166.18333333333334</v>
          </cell>
          <cell r="J734">
            <v>0</v>
          </cell>
          <cell r="K734">
            <v>125.1</v>
          </cell>
          <cell r="L734">
            <v>930.05</v>
          </cell>
          <cell r="M734">
            <v>245</v>
          </cell>
          <cell r="N734">
            <v>372.8</v>
          </cell>
          <cell r="O734">
            <v>265.63333333333333</v>
          </cell>
          <cell r="P734">
            <v>114.81666666666668</v>
          </cell>
          <cell r="Q734">
            <v>15.716666666666667</v>
          </cell>
          <cell r="R734">
            <v>32.049999999999997</v>
          </cell>
          <cell r="S734">
            <v>801.01666666666677</v>
          </cell>
          <cell r="T734">
            <v>154.9049</v>
          </cell>
        </row>
        <row r="735">
          <cell r="A735" t="str">
            <v>R</v>
          </cell>
          <cell r="B735">
            <v>200511</v>
          </cell>
          <cell r="C735" t="str">
            <v>Loyal swap PP</v>
          </cell>
          <cell r="D735" t="str">
            <v>Smile 40 ATAN</v>
          </cell>
          <cell r="E735" t="str">
            <v>Smile 5 ATAN</v>
          </cell>
          <cell r="F735">
            <v>78</v>
          </cell>
          <cell r="G735">
            <v>6447.9833333333318</v>
          </cell>
          <cell r="H735">
            <v>3999.1</v>
          </cell>
          <cell r="I735">
            <v>3812</v>
          </cell>
          <cell r="J735">
            <v>485.88333333333333</v>
          </cell>
          <cell r="K735">
            <v>1421.0833333333337</v>
          </cell>
          <cell r="L735">
            <v>16166.05</v>
          </cell>
          <cell r="M735">
            <v>6267</v>
          </cell>
          <cell r="N735">
            <v>4578</v>
          </cell>
          <cell r="O735">
            <v>2708.6666666666674</v>
          </cell>
          <cell r="P735">
            <v>3116.8833333333346</v>
          </cell>
          <cell r="Q735">
            <v>427.65</v>
          </cell>
          <cell r="R735">
            <v>672.01666666666654</v>
          </cell>
          <cell r="S735">
            <v>11503.216666666671</v>
          </cell>
          <cell r="T735">
            <v>3890.5477999999998</v>
          </cell>
        </row>
        <row r="736">
          <cell r="A736" t="str">
            <v>R</v>
          </cell>
          <cell r="B736">
            <v>200511</v>
          </cell>
          <cell r="C736" t="str">
            <v>Loyal swap PP</v>
          </cell>
          <cell r="D736" t="str">
            <v>Smile 40 ATAN</v>
          </cell>
          <cell r="E736" t="str">
            <v>SME_Package Extend ATAN</v>
          </cell>
          <cell r="F736">
            <v>8</v>
          </cell>
          <cell r="G736">
            <v>1112.55</v>
          </cell>
          <cell r="H736">
            <v>390.25</v>
          </cell>
          <cell r="I736">
            <v>442.58333333333343</v>
          </cell>
          <cell r="J736">
            <v>416.45</v>
          </cell>
          <cell r="K736">
            <v>151.61666666666665</v>
          </cell>
          <cell r="L736">
            <v>2513.4499999999998</v>
          </cell>
          <cell r="M736">
            <v>700</v>
          </cell>
          <cell r="N736">
            <v>825.15</v>
          </cell>
          <cell r="O736">
            <v>146.25</v>
          </cell>
          <cell r="P736">
            <v>256.7</v>
          </cell>
          <cell r="Q736">
            <v>135.61666666666667</v>
          </cell>
          <cell r="R736">
            <v>154.46666666666664</v>
          </cell>
          <cell r="S736">
            <v>1518.1833333333332</v>
          </cell>
          <cell r="T736">
            <v>703.33720000000005</v>
          </cell>
        </row>
        <row r="737">
          <cell r="A737" t="str">
            <v>R</v>
          </cell>
          <cell r="B737">
            <v>200511</v>
          </cell>
          <cell r="C737" t="str">
            <v>Loyal swap PP</v>
          </cell>
          <cell r="D737" t="str">
            <v>Smile 40 ATAN</v>
          </cell>
          <cell r="E737" t="str">
            <v>Smile 40 P2P</v>
          </cell>
          <cell r="F737">
            <v>225</v>
          </cell>
          <cell r="G737">
            <v>71593.95</v>
          </cell>
          <cell r="H737">
            <v>12361.983333333339</v>
          </cell>
          <cell r="I737">
            <v>7666.0666666666702</v>
          </cell>
          <cell r="J737">
            <v>427.2</v>
          </cell>
          <cell r="K737">
            <v>5683.4166666666661</v>
          </cell>
          <cell r="L737">
            <v>97732.616666666698</v>
          </cell>
          <cell r="M737">
            <v>25321</v>
          </cell>
          <cell r="N737">
            <v>42084.15</v>
          </cell>
          <cell r="O737">
            <v>9988.1333333333369</v>
          </cell>
          <cell r="P737">
            <v>12888.116666666676</v>
          </cell>
          <cell r="Q737">
            <v>1254.6500000000001</v>
          </cell>
          <cell r="R737">
            <v>3667.9666666666676</v>
          </cell>
          <cell r="S737">
            <v>69883.016666666692</v>
          </cell>
          <cell r="T737">
            <v>17323.420100000003</v>
          </cell>
        </row>
        <row r="738">
          <cell r="A738" t="str">
            <v>R</v>
          </cell>
          <cell r="B738">
            <v>200511</v>
          </cell>
          <cell r="C738" t="str">
            <v>Loyal swap PP</v>
          </cell>
          <cell r="D738" t="str">
            <v>SME_Package Medium</v>
          </cell>
          <cell r="E738" t="str">
            <v>Smile 40 P2P</v>
          </cell>
          <cell r="F738">
            <v>1</v>
          </cell>
          <cell r="G738">
            <v>366.53333333333336</v>
          </cell>
          <cell r="H738">
            <v>81.2</v>
          </cell>
          <cell r="I738">
            <v>83.86666666666666</v>
          </cell>
          <cell r="J738">
            <v>0</v>
          </cell>
          <cell r="K738">
            <v>6.9833333333333334</v>
          </cell>
          <cell r="L738">
            <v>538.58333333333337</v>
          </cell>
          <cell r="M738">
            <v>24</v>
          </cell>
          <cell r="N738">
            <v>320.95</v>
          </cell>
          <cell r="O738">
            <v>34.43333333333333</v>
          </cell>
          <cell r="P738">
            <v>35.200000000000003</v>
          </cell>
          <cell r="Q738">
            <v>0</v>
          </cell>
          <cell r="R738">
            <v>0.65</v>
          </cell>
          <cell r="S738">
            <v>391.23333333333329</v>
          </cell>
          <cell r="T738">
            <v>88.608000000000004</v>
          </cell>
        </row>
        <row r="739">
          <cell r="A739" t="str">
            <v>R</v>
          </cell>
          <cell r="B739">
            <v>200511</v>
          </cell>
          <cell r="C739" t="str">
            <v>Loyal swap PP</v>
          </cell>
          <cell r="D739" t="str">
            <v>Smile 40 ATAN</v>
          </cell>
          <cell r="E739" t="str">
            <v>SME_Package Medium</v>
          </cell>
          <cell r="F739">
            <v>7</v>
          </cell>
          <cell r="G739">
            <v>601.4666666666667</v>
          </cell>
          <cell r="H739">
            <v>370.15</v>
          </cell>
          <cell r="I739">
            <v>313.0333333333333</v>
          </cell>
          <cell r="J739">
            <v>81.36666666666666</v>
          </cell>
          <cell r="K739">
            <v>15.166666666666666</v>
          </cell>
          <cell r="L739">
            <v>1381.1833333333334</v>
          </cell>
          <cell r="M739">
            <v>487</v>
          </cell>
          <cell r="N739">
            <v>468.58333333333337</v>
          </cell>
          <cell r="O739">
            <v>153.5</v>
          </cell>
          <cell r="P739">
            <v>195.61666666666665</v>
          </cell>
          <cell r="Q739">
            <v>91.05</v>
          </cell>
          <cell r="R739">
            <v>17.833333333333332</v>
          </cell>
          <cell r="S739">
            <v>926.58333333333337</v>
          </cell>
          <cell r="T739">
            <v>390.40150000000006</v>
          </cell>
        </row>
        <row r="740">
          <cell r="A740" t="str">
            <v>R</v>
          </cell>
          <cell r="B740">
            <v>200511</v>
          </cell>
          <cell r="C740" t="str">
            <v>Loyal swap PP</v>
          </cell>
          <cell r="D740" t="str">
            <v>Proxitime all day</v>
          </cell>
          <cell r="E740" t="str">
            <v>Smile 100 ATAN</v>
          </cell>
          <cell r="F740">
            <v>1</v>
          </cell>
          <cell r="G740">
            <v>235.83333333333334</v>
          </cell>
          <cell r="H740">
            <v>121.03333333333333</v>
          </cell>
          <cell r="I740">
            <v>35.1</v>
          </cell>
          <cell r="J740">
            <v>0</v>
          </cell>
          <cell r="K740">
            <v>25.033333333333335</v>
          </cell>
          <cell r="L740">
            <v>417</v>
          </cell>
          <cell r="M740">
            <v>5</v>
          </cell>
          <cell r="N740">
            <v>123.86666666666666</v>
          </cell>
          <cell r="O740">
            <v>97.2</v>
          </cell>
          <cell r="P740">
            <v>5.7666666666666666</v>
          </cell>
          <cell r="Q740">
            <v>3.1833333333333331</v>
          </cell>
          <cell r="R740">
            <v>6.5333333333333332</v>
          </cell>
          <cell r="S740">
            <v>236.55</v>
          </cell>
          <cell r="T740">
            <v>127.94540000000001</v>
          </cell>
        </row>
        <row r="741">
          <cell r="A741" t="str">
            <v>R</v>
          </cell>
          <cell r="B741">
            <v>200511</v>
          </cell>
          <cell r="C741" t="str">
            <v>Loyal swap PP</v>
          </cell>
          <cell r="D741" t="str">
            <v>Smile 40 ATAN</v>
          </cell>
          <cell r="E741" t="str">
            <v>Smile 10 P2P</v>
          </cell>
          <cell r="F741">
            <v>72</v>
          </cell>
          <cell r="G741">
            <v>6269.5333333333338</v>
          </cell>
          <cell r="H741">
            <v>1081.1500000000001</v>
          </cell>
          <cell r="I741">
            <v>1637.75</v>
          </cell>
          <cell r="J741">
            <v>52.483333333333334</v>
          </cell>
          <cell r="K741">
            <v>1174.8</v>
          </cell>
          <cell r="L741">
            <v>10215.716666666664</v>
          </cell>
          <cell r="M741">
            <v>6161</v>
          </cell>
          <cell r="N741">
            <v>5929.3833333333314</v>
          </cell>
          <cell r="O741">
            <v>1704.4</v>
          </cell>
          <cell r="P741">
            <v>2354.7833333333328</v>
          </cell>
          <cell r="Q741">
            <v>461.08333333333331</v>
          </cell>
          <cell r="R741">
            <v>479.91666666666669</v>
          </cell>
          <cell r="S741">
            <v>10929.566666666666</v>
          </cell>
          <cell r="T741">
            <v>2578.9336000000003</v>
          </cell>
        </row>
        <row r="742">
          <cell r="A742" t="str">
            <v>R</v>
          </cell>
          <cell r="B742">
            <v>200511</v>
          </cell>
          <cell r="C742" t="str">
            <v>Loyal swap PP</v>
          </cell>
          <cell r="D742" t="str">
            <v>Smile 40 ATAN</v>
          </cell>
          <cell r="E742" t="str">
            <v>Smile 100 ATAN</v>
          </cell>
          <cell r="F742">
            <v>4</v>
          </cell>
          <cell r="G742">
            <v>762.08333333333337</v>
          </cell>
          <cell r="H742">
            <v>223.88333333333333</v>
          </cell>
          <cell r="I742">
            <v>182.96666666666667</v>
          </cell>
          <cell r="J742">
            <v>1</v>
          </cell>
          <cell r="K742">
            <v>276.86666666666667</v>
          </cell>
          <cell r="L742">
            <v>1446.8</v>
          </cell>
          <cell r="M742">
            <v>482</v>
          </cell>
          <cell r="N742">
            <v>504.96666666666664</v>
          </cell>
          <cell r="O742">
            <v>221.18333333333334</v>
          </cell>
          <cell r="P742">
            <v>308.96666666666664</v>
          </cell>
          <cell r="Q742">
            <v>4.6833333333333336</v>
          </cell>
          <cell r="R742">
            <v>50.7</v>
          </cell>
          <cell r="S742">
            <v>1090.5</v>
          </cell>
          <cell r="T742">
            <v>298.60550000000001</v>
          </cell>
        </row>
        <row r="743">
          <cell r="A743" t="str">
            <v>R</v>
          </cell>
          <cell r="B743">
            <v>200511</v>
          </cell>
          <cell r="C743" t="str">
            <v>Loyal swap PP</v>
          </cell>
          <cell r="D743" t="str">
            <v>Smile 40 ATAN</v>
          </cell>
          <cell r="E743" t="str">
            <v>Smile 20 ATAN</v>
          </cell>
          <cell r="F743">
            <v>902</v>
          </cell>
          <cell r="G743">
            <v>64150.400000000001</v>
          </cell>
          <cell r="H743">
            <v>39011.4</v>
          </cell>
          <cell r="I743">
            <v>28428.183333333338</v>
          </cell>
          <cell r="J743">
            <v>4631.7333333333327</v>
          </cell>
          <cell r="K743">
            <v>17549.349999999999</v>
          </cell>
          <cell r="L743">
            <v>153771.06666666653</v>
          </cell>
          <cell r="M743">
            <v>63063</v>
          </cell>
          <cell r="N743">
            <v>55060.616666666669</v>
          </cell>
          <cell r="O743">
            <v>34619.766666666706</v>
          </cell>
          <cell r="P743">
            <v>30203.9</v>
          </cell>
          <cell r="Q743">
            <v>8183.9</v>
          </cell>
          <cell r="R743">
            <v>10136.683333333338</v>
          </cell>
          <cell r="S743">
            <v>138204.86666666655</v>
          </cell>
          <cell r="T743">
            <v>37412.012100000014</v>
          </cell>
        </row>
        <row r="744">
          <cell r="A744" t="str">
            <v>R</v>
          </cell>
          <cell r="B744">
            <v>200511</v>
          </cell>
          <cell r="C744" t="str">
            <v>Loyal swap PP</v>
          </cell>
          <cell r="D744" t="str">
            <v>Smile 40 ATAN</v>
          </cell>
          <cell r="E744" t="str">
            <v>SME_Package High</v>
          </cell>
          <cell r="F744">
            <v>13</v>
          </cell>
          <cell r="G744">
            <v>2166.1999999999998</v>
          </cell>
          <cell r="H744">
            <v>865.26666666666665</v>
          </cell>
          <cell r="I744">
            <v>623.81666666666672</v>
          </cell>
          <cell r="J744">
            <v>0</v>
          </cell>
          <cell r="K744">
            <v>396.2833333333333</v>
          </cell>
          <cell r="L744">
            <v>4051.5666666666666</v>
          </cell>
          <cell r="M744">
            <v>1249</v>
          </cell>
          <cell r="N744">
            <v>2533.9499999999998</v>
          </cell>
          <cell r="O744">
            <v>610.16666666666674</v>
          </cell>
          <cell r="P744">
            <v>849.61666666666679</v>
          </cell>
          <cell r="Q744">
            <v>41.7</v>
          </cell>
          <cell r="R744">
            <v>358.36666666666667</v>
          </cell>
          <cell r="S744">
            <v>4393.8</v>
          </cell>
          <cell r="T744">
            <v>749.62620000000004</v>
          </cell>
        </row>
        <row r="745">
          <cell r="A745" t="str">
            <v>R</v>
          </cell>
          <cell r="B745">
            <v>200511</v>
          </cell>
          <cell r="C745" t="str">
            <v>Loyal swap PP</v>
          </cell>
          <cell r="D745" t="str">
            <v>Smile 40 ATAN</v>
          </cell>
          <cell r="E745" t="str">
            <v>Proxitime day/night</v>
          </cell>
          <cell r="F745">
            <v>1</v>
          </cell>
          <cell r="G745">
            <v>56.483333333333334</v>
          </cell>
          <cell r="H745">
            <v>27.4</v>
          </cell>
          <cell r="I745">
            <v>26.05</v>
          </cell>
          <cell r="J745">
            <v>0</v>
          </cell>
          <cell r="K745">
            <v>2.0499999999999998</v>
          </cell>
          <cell r="L745">
            <v>111.98333333333332</v>
          </cell>
          <cell r="M745">
            <v>103</v>
          </cell>
          <cell r="N745">
            <v>39.716666666666669</v>
          </cell>
          <cell r="O745">
            <v>41.81666666666667</v>
          </cell>
          <cell r="P745">
            <v>54.25</v>
          </cell>
          <cell r="Q745">
            <v>0</v>
          </cell>
          <cell r="R745">
            <v>2.2333333333333334</v>
          </cell>
          <cell r="S745">
            <v>138.01666666666665</v>
          </cell>
          <cell r="T745">
            <v>43.721199999999996</v>
          </cell>
        </row>
        <row r="746">
          <cell r="A746" t="str">
            <v>R</v>
          </cell>
          <cell r="B746">
            <v>200511</v>
          </cell>
          <cell r="C746" t="str">
            <v>Loyal swap PP</v>
          </cell>
          <cell r="D746" t="str">
            <v>Smile 10 ATAN</v>
          </cell>
          <cell r="E746" t="str">
            <v>Smile 60 ATAN</v>
          </cell>
          <cell r="F746">
            <v>16</v>
          </cell>
          <cell r="G746">
            <v>1254.8833333333334</v>
          </cell>
          <cell r="H746">
            <v>284.23333333333329</v>
          </cell>
          <cell r="I746">
            <v>605.81666666666661</v>
          </cell>
          <cell r="J746">
            <v>6.2666666666666666</v>
          </cell>
          <cell r="K746">
            <v>100.81666666666666</v>
          </cell>
          <cell r="L746">
            <v>2252.0166666666664</v>
          </cell>
          <cell r="M746">
            <v>1459</v>
          </cell>
          <cell r="N746">
            <v>719.18333333333328</v>
          </cell>
          <cell r="O746">
            <v>220.7166666666667</v>
          </cell>
          <cell r="P746">
            <v>1152.1833333333334</v>
          </cell>
          <cell r="Q746">
            <v>86.666666666666671</v>
          </cell>
          <cell r="R746">
            <v>79.45</v>
          </cell>
          <cell r="S746">
            <v>2258.1999999999998</v>
          </cell>
          <cell r="T746">
            <v>638.39859999999999</v>
          </cell>
        </row>
        <row r="747">
          <cell r="A747" t="str">
            <v>R</v>
          </cell>
          <cell r="B747">
            <v>200511</v>
          </cell>
          <cell r="C747" t="str">
            <v>Loyal swap PP</v>
          </cell>
          <cell r="D747" t="str">
            <v>Smile 10 P2P</v>
          </cell>
          <cell r="E747" t="str">
            <v>Pro</v>
          </cell>
          <cell r="F747">
            <v>1</v>
          </cell>
          <cell r="G747">
            <v>34.966666666666669</v>
          </cell>
          <cell r="H747">
            <v>0</v>
          </cell>
          <cell r="I747">
            <v>13.416666666666666</v>
          </cell>
          <cell r="J747">
            <v>0</v>
          </cell>
          <cell r="K747">
            <v>0</v>
          </cell>
          <cell r="L747">
            <v>48.383333333333333</v>
          </cell>
          <cell r="M747">
            <v>4</v>
          </cell>
          <cell r="N747">
            <v>43.783333333333331</v>
          </cell>
          <cell r="O747">
            <v>0.91666666666666663</v>
          </cell>
          <cell r="P747">
            <v>5.5166666666666666</v>
          </cell>
          <cell r="Q747">
            <v>0</v>
          </cell>
          <cell r="R747">
            <v>0</v>
          </cell>
          <cell r="S747">
            <v>50.216666666666661</v>
          </cell>
          <cell r="T747">
            <v>22.293500000000002</v>
          </cell>
        </row>
        <row r="748">
          <cell r="A748" t="str">
            <v>R</v>
          </cell>
          <cell r="B748">
            <v>200511</v>
          </cell>
          <cell r="C748" t="str">
            <v>Loyal swap PP</v>
          </cell>
          <cell r="D748" t="str">
            <v>Smile 10 ATAN</v>
          </cell>
          <cell r="E748" t="str">
            <v>Smile 100 ATAN</v>
          </cell>
          <cell r="F748">
            <v>1</v>
          </cell>
          <cell r="G748">
            <v>23.566666666666666</v>
          </cell>
          <cell r="H748">
            <v>0</v>
          </cell>
          <cell r="I748">
            <v>16.883333333333333</v>
          </cell>
          <cell r="J748">
            <v>0</v>
          </cell>
          <cell r="K748">
            <v>0</v>
          </cell>
          <cell r="L748">
            <v>40.450000000000003</v>
          </cell>
          <cell r="M748">
            <v>0</v>
          </cell>
          <cell r="N748">
            <v>16.166666666666668</v>
          </cell>
          <cell r="O748">
            <v>0</v>
          </cell>
          <cell r="P748">
            <v>0</v>
          </cell>
          <cell r="Q748">
            <v>44.216666666666669</v>
          </cell>
          <cell r="R748">
            <v>0</v>
          </cell>
          <cell r="S748">
            <v>60.38333333333334</v>
          </cell>
          <cell r="T748">
            <v>84.555000000000007</v>
          </cell>
        </row>
        <row r="749">
          <cell r="A749" t="str">
            <v>R</v>
          </cell>
          <cell r="B749">
            <v>200511</v>
          </cell>
          <cell r="C749" t="str">
            <v>Loyal swap PP</v>
          </cell>
          <cell r="D749" t="str">
            <v>Smile 10 ATAN</v>
          </cell>
          <cell r="E749" t="str">
            <v>Smile 20 ATAN</v>
          </cell>
          <cell r="F749">
            <v>845</v>
          </cell>
          <cell r="G749">
            <v>28465.733333333363</v>
          </cell>
          <cell r="H749">
            <v>13669.583333333321</v>
          </cell>
          <cell r="I749">
            <v>12327.45</v>
          </cell>
          <cell r="J749">
            <v>1359.6666666666667</v>
          </cell>
          <cell r="K749">
            <v>4962.8</v>
          </cell>
          <cell r="L749">
            <v>60785.233333333286</v>
          </cell>
          <cell r="M749">
            <v>40461</v>
          </cell>
          <cell r="N749">
            <v>32801.516666666699</v>
          </cell>
          <cell r="O749">
            <v>15591.45</v>
          </cell>
          <cell r="P749">
            <v>18984.083333333339</v>
          </cell>
          <cell r="Q749">
            <v>3656.3833333333314</v>
          </cell>
          <cell r="R749">
            <v>4284</v>
          </cell>
          <cell r="S749">
            <v>75317.433333333451</v>
          </cell>
          <cell r="T749">
            <v>19741.797100000003</v>
          </cell>
        </row>
        <row r="750">
          <cell r="A750" t="str">
            <v>R</v>
          </cell>
          <cell r="B750">
            <v>200511</v>
          </cell>
          <cell r="C750" t="str">
            <v>Loyal swap PP</v>
          </cell>
          <cell r="D750" t="str">
            <v>Smile 10 ATAN</v>
          </cell>
          <cell r="E750" t="str">
            <v>Smile 20 P2P</v>
          </cell>
          <cell r="F750">
            <v>81</v>
          </cell>
          <cell r="G750">
            <v>7941.8666666666613</v>
          </cell>
          <cell r="H750">
            <v>1211.3499999999999</v>
          </cell>
          <cell r="I750">
            <v>1086.1333333333337</v>
          </cell>
          <cell r="J750">
            <v>36.166666666666671</v>
          </cell>
          <cell r="K750">
            <v>407.88333333333327</v>
          </cell>
          <cell r="L750">
            <v>10683.4</v>
          </cell>
          <cell r="M750">
            <v>6023</v>
          </cell>
          <cell r="N750">
            <v>8224.0499999999993</v>
          </cell>
          <cell r="O750">
            <v>716.28333333333364</v>
          </cell>
          <cell r="P750">
            <v>2419.0500000000002</v>
          </cell>
          <cell r="Q750">
            <v>204.28333333333333</v>
          </cell>
          <cell r="R750">
            <v>626.36666666666656</v>
          </cell>
          <cell r="S750">
            <v>12190.033333333335</v>
          </cell>
          <cell r="T750">
            <v>3124.5346</v>
          </cell>
        </row>
        <row r="751">
          <cell r="A751" t="str">
            <v>R</v>
          </cell>
          <cell r="B751">
            <v>200511</v>
          </cell>
          <cell r="C751" t="str">
            <v>Loyal swap PP</v>
          </cell>
          <cell r="D751" t="str">
            <v>Smile 10 ATAN</v>
          </cell>
          <cell r="E751" t="str">
            <v>Smile 40 ATAN</v>
          </cell>
          <cell r="F751">
            <v>115</v>
          </cell>
          <cell r="G751">
            <v>9426.366666666665</v>
          </cell>
          <cell r="H751">
            <v>5426.6333333333332</v>
          </cell>
          <cell r="I751">
            <v>2970.3666666666672</v>
          </cell>
          <cell r="J751">
            <v>369.0333333333333</v>
          </cell>
          <cell r="K751">
            <v>1702.1</v>
          </cell>
          <cell r="L751">
            <v>19894.5</v>
          </cell>
          <cell r="M751">
            <v>10644</v>
          </cell>
          <cell r="N751">
            <v>8275.3166666666675</v>
          </cell>
          <cell r="O751">
            <v>3980.2</v>
          </cell>
          <cell r="P751">
            <v>3762.2833333333324</v>
          </cell>
          <cell r="Q751">
            <v>1284.8166666666668</v>
          </cell>
          <cell r="R751">
            <v>723.23333333333358</v>
          </cell>
          <cell r="S751">
            <v>18025.849999999999</v>
          </cell>
          <cell r="T751">
            <v>5997.7593999999999</v>
          </cell>
        </row>
        <row r="752">
          <cell r="A752" t="str">
            <v>R</v>
          </cell>
          <cell r="B752">
            <v>200511</v>
          </cell>
          <cell r="C752" t="str">
            <v>Loyal swap PP</v>
          </cell>
          <cell r="D752" t="str">
            <v>Smile 10 ATAN</v>
          </cell>
          <cell r="E752" t="str">
            <v>Smile 40 P2P</v>
          </cell>
          <cell r="F752">
            <v>24</v>
          </cell>
          <cell r="G752">
            <v>7058.2</v>
          </cell>
          <cell r="H752">
            <v>531.48333333333335</v>
          </cell>
          <cell r="I752">
            <v>582.38333333333333</v>
          </cell>
          <cell r="J752">
            <v>25.116666666666667</v>
          </cell>
          <cell r="K752">
            <v>154.69999999999999</v>
          </cell>
          <cell r="L752">
            <v>8351.883333333335</v>
          </cell>
          <cell r="M752">
            <v>2477</v>
          </cell>
          <cell r="N752">
            <v>4012.5166666666664</v>
          </cell>
          <cell r="O752">
            <v>564.66666666666674</v>
          </cell>
          <cell r="P752">
            <v>608.75</v>
          </cell>
          <cell r="Q752">
            <v>331.05</v>
          </cell>
          <cell r="R752">
            <v>59.116666666666667</v>
          </cell>
          <cell r="S752">
            <v>5576.1</v>
          </cell>
          <cell r="T752">
            <v>2131.2319000000002</v>
          </cell>
        </row>
        <row r="753">
          <cell r="A753" t="str">
            <v>R</v>
          </cell>
          <cell r="B753">
            <v>200511</v>
          </cell>
          <cell r="C753" t="str">
            <v>Loyal swap PP</v>
          </cell>
          <cell r="D753" t="str">
            <v>Smile 10 ATAN</v>
          </cell>
          <cell r="E753" t="str">
            <v>SME_Package Medium</v>
          </cell>
          <cell r="F753">
            <v>1</v>
          </cell>
          <cell r="G753">
            <v>11.283333333333333</v>
          </cell>
          <cell r="H753">
            <v>21.133333333333333</v>
          </cell>
          <cell r="I753">
            <v>0</v>
          </cell>
          <cell r="J753">
            <v>0</v>
          </cell>
          <cell r="K753">
            <v>0</v>
          </cell>
          <cell r="L753">
            <v>32.416666666666664</v>
          </cell>
          <cell r="M753">
            <v>1</v>
          </cell>
          <cell r="N753">
            <v>0</v>
          </cell>
          <cell r="O753">
            <v>0</v>
          </cell>
          <cell r="P753">
            <v>5.9833333333333334</v>
          </cell>
          <cell r="Q753">
            <v>0</v>
          </cell>
          <cell r="R753">
            <v>0</v>
          </cell>
          <cell r="S753">
            <v>5.9833333333333334</v>
          </cell>
          <cell r="T753">
            <v>20.540800000000001</v>
          </cell>
        </row>
        <row r="754">
          <cell r="A754" t="str">
            <v>R</v>
          </cell>
          <cell r="B754">
            <v>200511</v>
          </cell>
          <cell r="C754" t="str">
            <v>Loyal swap PP</v>
          </cell>
          <cell r="D754" t="str">
            <v>Smile 10 ATAN</v>
          </cell>
          <cell r="E754" t="str">
            <v>Smile 5 P2P</v>
          </cell>
          <cell r="F754">
            <v>43</v>
          </cell>
          <cell r="G754">
            <v>1254.5666666666668</v>
          </cell>
          <cell r="H754">
            <v>252.53333333333336</v>
          </cell>
          <cell r="I754">
            <v>269.85000000000002</v>
          </cell>
          <cell r="J754">
            <v>49.85</v>
          </cell>
          <cell r="K754">
            <v>141.36666666666667</v>
          </cell>
          <cell r="L754">
            <v>1968.1666666666663</v>
          </cell>
          <cell r="M754">
            <v>1406</v>
          </cell>
          <cell r="N754">
            <v>1886.0166666666667</v>
          </cell>
          <cell r="O754">
            <v>234.8833333333333</v>
          </cell>
          <cell r="P754">
            <v>353.6</v>
          </cell>
          <cell r="Q754">
            <v>45.68333333333333</v>
          </cell>
          <cell r="R754">
            <v>84.233333333333334</v>
          </cell>
          <cell r="S754">
            <v>2604.416666666667</v>
          </cell>
          <cell r="T754">
            <v>653.64670000000001</v>
          </cell>
        </row>
        <row r="755">
          <cell r="A755" t="str">
            <v>R</v>
          </cell>
          <cell r="B755">
            <v>200511</v>
          </cell>
          <cell r="C755" t="str">
            <v>Loyal swap PP</v>
          </cell>
          <cell r="D755" t="str">
            <v>Smile 10 ATAN</v>
          </cell>
          <cell r="E755" t="str">
            <v>SME_Package Light</v>
          </cell>
          <cell r="F755">
            <v>2</v>
          </cell>
          <cell r="G755">
            <v>41.033333333333331</v>
          </cell>
          <cell r="H755">
            <v>18.883333333333333</v>
          </cell>
          <cell r="I755">
            <v>5.5</v>
          </cell>
          <cell r="J755">
            <v>6.9666666666666668</v>
          </cell>
          <cell r="K755">
            <v>1</v>
          </cell>
          <cell r="L755">
            <v>73.383333333333326</v>
          </cell>
          <cell r="M755">
            <v>216</v>
          </cell>
          <cell r="N755">
            <v>84.016666666666666</v>
          </cell>
          <cell r="O755">
            <v>31.5</v>
          </cell>
          <cell r="P755">
            <v>30.666666666666668</v>
          </cell>
          <cell r="Q755">
            <v>8.8333333333333339</v>
          </cell>
          <cell r="R755">
            <v>0</v>
          </cell>
          <cell r="S755">
            <v>155.01666666666668</v>
          </cell>
          <cell r="T755">
            <v>79.9298</v>
          </cell>
        </row>
        <row r="756">
          <cell r="A756" t="str">
            <v>R</v>
          </cell>
          <cell r="B756">
            <v>200511</v>
          </cell>
          <cell r="C756" t="str">
            <v>Loyal swap PP</v>
          </cell>
          <cell r="D756" t="str">
            <v>Smile 10 P2P</v>
          </cell>
          <cell r="E756" t="str">
            <v>BP_Easy</v>
          </cell>
          <cell r="F756">
            <v>5</v>
          </cell>
          <cell r="G756">
            <v>235.13333333333333</v>
          </cell>
          <cell r="H756">
            <v>47.75</v>
          </cell>
          <cell r="I756">
            <v>35.6</v>
          </cell>
          <cell r="J756">
            <v>15.5</v>
          </cell>
          <cell r="K756">
            <v>8.8333333333333321</v>
          </cell>
          <cell r="L756">
            <v>342.81666666666666</v>
          </cell>
          <cell r="M756">
            <v>19</v>
          </cell>
          <cell r="N756">
            <v>174.98333333333335</v>
          </cell>
          <cell r="O756">
            <v>30.65</v>
          </cell>
          <cell r="P756">
            <v>35.549999999999997</v>
          </cell>
          <cell r="Q756">
            <v>3.6333333333333333</v>
          </cell>
          <cell r="R756">
            <v>2.0499999999999998</v>
          </cell>
          <cell r="S756">
            <v>246.86666666666665</v>
          </cell>
          <cell r="T756">
            <v>105.87910000000001</v>
          </cell>
        </row>
        <row r="757">
          <cell r="A757" t="str">
            <v>R</v>
          </cell>
          <cell r="B757">
            <v>200511</v>
          </cell>
          <cell r="C757" t="str">
            <v>Loyal swap PP</v>
          </cell>
          <cell r="D757" t="str">
            <v>Smile 10 P2P</v>
          </cell>
          <cell r="E757" t="str">
            <v>Business Package</v>
          </cell>
          <cell r="F757">
            <v>3</v>
          </cell>
          <cell r="G757">
            <v>620.54999999999995</v>
          </cell>
          <cell r="H757">
            <v>121.8</v>
          </cell>
          <cell r="I757">
            <v>34.533333333333331</v>
          </cell>
          <cell r="J757">
            <v>0</v>
          </cell>
          <cell r="K757">
            <v>3</v>
          </cell>
          <cell r="L757">
            <v>779.88333333333333</v>
          </cell>
          <cell r="M757">
            <v>219</v>
          </cell>
          <cell r="N757">
            <v>312.58333333333331</v>
          </cell>
          <cell r="O757">
            <v>98.75</v>
          </cell>
          <cell r="P757">
            <v>51.666666666666664</v>
          </cell>
          <cell r="Q757">
            <v>0</v>
          </cell>
          <cell r="R757">
            <v>10.283333333333333</v>
          </cell>
          <cell r="S757">
            <v>473.28333333333336</v>
          </cell>
          <cell r="T757">
            <v>154.44200000000001</v>
          </cell>
        </row>
        <row r="758">
          <cell r="A758" t="str">
            <v>R</v>
          </cell>
          <cell r="B758">
            <v>200511</v>
          </cell>
          <cell r="C758" t="str">
            <v>Loyal swap PP</v>
          </cell>
          <cell r="D758" t="str">
            <v>Smile 10 P2P</v>
          </cell>
          <cell r="E758" t="str">
            <v>Business Package High</v>
          </cell>
          <cell r="F758">
            <v>3</v>
          </cell>
          <cell r="G758">
            <v>407.2</v>
          </cell>
          <cell r="H758">
            <v>128.56666666666666</v>
          </cell>
          <cell r="I758">
            <v>392.11666666666667</v>
          </cell>
          <cell r="J758">
            <v>5.6</v>
          </cell>
          <cell r="K758">
            <v>2</v>
          </cell>
          <cell r="L758">
            <v>935.48333333333335</v>
          </cell>
          <cell r="M758">
            <v>109</v>
          </cell>
          <cell r="N758">
            <v>581.91666666666674</v>
          </cell>
          <cell r="O758">
            <v>172.78333333333336</v>
          </cell>
          <cell r="P758">
            <v>132.75</v>
          </cell>
          <cell r="Q758">
            <v>0.7</v>
          </cell>
          <cell r="R758">
            <v>0</v>
          </cell>
          <cell r="S758">
            <v>888.15</v>
          </cell>
          <cell r="T758">
            <v>319.96190000000001</v>
          </cell>
        </row>
        <row r="759">
          <cell r="A759" t="str">
            <v>R</v>
          </cell>
          <cell r="B759">
            <v>200511</v>
          </cell>
          <cell r="C759" t="str">
            <v>Loyal swap PP</v>
          </cell>
          <cell r="D759" t="str">
            <v>Smile 10 P2P</v>
          </cell>
          <cell r="E759" t="str">
            <v>Business Package Light</v>
          </cell>
          <cell r="F759">
            <v>7</v>
          </cell>
          <cell r="G759">
            <v>474.86666666666667</v>
          </cell>
          <cell r="H759">
            <v>30.15</v>
          </cell>
          <cell r="I759">
            <v>21.9</v>
          </cell>
          <cell r="J759">
            <v>17.2</v>
          </cell>
          <cell r="K759">
            <v>166.65</v>
          </cell>
          <cell r="L759">
            <v>710.76666666666665</v>
          </cell>
          <cell r="M759">
            <v>292</v>
          </cell>
          <cell r="N759">
            <v>317.75</v>
          </cell>
          <cell r="O759">
            <v>15.666666666666666</v>
          </cell>
          <cell r="P759">
            <v>13.383333333333331</v>
          </cell>
          <cell r="Q759">
            <v>7.8</v>
          </cell>
          <cell r="R759">
            <v>52.916666666666671</v>
          </cell>
          <cell r="S759">
            <v>407.51666666666665</v>
          </cell>
          <cell r="T759">
            <v>168.26570000000004</v>
          </cell>
        </row>
        <row r="760">
          <cell r="A760" t="str">
            <v>R</v>
          </cell>
          <cell r="B760">
            <v>200511</v>
          </cell>
          <cell r="C760" t="str">
            <v>Loyal swap PP</v>
          </cell>
          <cell r="D760" t="str">
            <v>Smile 10 P2P</v>
          </cell>
          <cell r="E760" t="str">
            <v>Corpo</v>
          </cell>
          <cell r="F760">
            <v>67</v>
          </cell>
          <cell r="G760">
            <v>4030.0333333333338</v>
          </cell>
          <cell r="H760">
            <v>526.83333333333337</v>
          </cell>
          <cell r="I760">
            <v>705.95</v>
          </cell>
          <cell r="J760">
            <v>32.583333333333336</v>
          </cell>
          <cell r="K760">
            <v>240.4</v>
          </cell>
          <cell r="L760">
            <v>5535.8</v>
          </cell>
          <cell r="M760">
            <v>4508</v>
          </cell>
          <cell r="N760">
            <v>4169.0166666666664</v>
          </cell>
          <cell r="O760">
            <v>570.86666666666679</v>
          </cell>
          <cell r="P760">
            <v>1097.2666666666667</v>
          </cell>
          <cell r="Q760">
            <v>111.33333333333334</v>
          </cell>
          <cell r="R760">
            <v>214.81666666666669</v>
          </cell>
          <cell r="S760">
            <v>6163.3</v>
          </cell>
          <cell r="T760">
            <v>1594.4518999999998</v>
          </cell>
        </row>
        <row r="761">
          <cell r="A761" t="str">
            <v>R</v>
          </cell>
          <cell r="B761">
            <v>200511</v>
          </cell>
          <cell r="C761" t="str">
            <v>Loyal swap PP</v>
          </cell>
          <cell r="D761" t="str">
            <v>Smile 10 P2P</v>
          </cell>
          <cell r="E761" t="str">
            <v>Fun</v>
          </cell>
          <cell r="F761">
            <v>6</v>
          </cell>
          <cell r="G761">
            <v>739.23333333333335</v>
          </cell>
          <cell r="H761">
            <v>151.16666666666666</v>
          </cell>
          <cell r="I761">
            <v>51.85</v>
          </cell>
          <cell r="J761">
            <v>10.116666666666667</v>
          </cell>
          <cell r="K761">
            <v>6.8666666666666671</v>
          </cell>
          <cell r="L761">
            <v>959.23333333333335</v>
          </cell>
          <cell r="M761">
            <v>231</v>
          </cell>
          <cell r="N761">
            <v>985.56666666666672</v>
          </cell>
          <cell r="O761">
            <v>12.316666666666666</v>
          </cell>
          <cell r="P761">
            <v>153.19999999999999</v>
          </cell>
          <cell r="Q761">
            <v>1.2</v>
          </cell>
          <cell r="R761">
            <v>0</v>
          </cell>
          <cell r="S761">
            <v>1152.2833333333333</v>
          </cell>
          <cell r="T761">
            <v>195.29550000000003</v>
          </cell>
        </row>
        <row r="762">
          <cell r="A762" t="str">
            <v>R</v>
          </cell>
          <cell r="B762">
            <v>200511</v>
          </cell>
          <cell r="C762" t="str">
            <v>Loyal swap PP</v>
          </cell>
          <cell r="D762" t="str">
            <v>Smile 10 P2P</v>
          </cell>
          <cell r="E762" t="str">
            <v>Mobile Group</v>
          </cell>
          <cell r="F762">
            <v>21</v>
          </cell>
          <cell r="G762">
            <v>1551.4833333333331</v>
          </cell>
          <cell r="H762">
            <v>329.83333333333331</v>
          </cell>
          <cell r="I762">
            <v>301.25</v>
          </cell>
          <cell r="J762">
            <v>74.433333333333337</v>
          </cell>
          <cell r="K762">
            <v>41.766666666666666</v>
          </cell>
          <cell r="L762">
            <v>2298.7666666666664</v>
          </cell>
          <cell r="M762">
            <v>864</v>
          </cell>
          <cell r="N762">
            <v>2450.9</v>
          </cell>
          <cell r="O762">
            <v>314.23333333333335</v>
          </cell>
          <cell r="P762">
            <v>331.43333333333334</v>
          </cell>
          <cell r="Q762">
            <v>26.65</v>
          </cell>
          <cell r="R762">
            <v>10.766666666666667</v>
          </cell>
          <cell r="S762">
            <v>3133.9833333333331</v>
          </cell>
          <cell r="T762">
            <v>623.27160000000015</v>
          </cell>
        </row>
        <row r="763">
          <cell r="A763" t="str">
            <v>R</v>
          </cell>
          <cell r="B763">
            <v>200511</v>
          </cell>
          <cell r="C763" t="str">
            <v>Loyal swap PP</v>
          </cell>
          <cell r="D763" t="str">
            <v>Smile 10 ATAN</v>
          </cell>
          <cell r="E763" t="str">
            <v>Smile 5 ATAN</v>
          </cell>
          <cell r="F763">
            <v>467</v>
          </cell>
          <cell r="G763">
            <v>6537.2666666666664</v>
          </cell>
          <cell r="H763">
            <v>2794.6333333333332</v>
          </cell>
          <cell r="I763">
            <v>3504.4333333333329</v>
          </cell>
          <cell r="J763">
            <v>111.63333333333333</v>
          </cell>
          <cell r="K763">
            <v>863.68333333333339</v>
          </cell>
          <cell r="L763">
            <v>13811.65</v>
          </cell>
          <cell r="M763">
            <v>10361</v>
          </cell>
          <cell r="N763">
            <v>9171.9333333333307</v>
          </cell>
          <cell r="O763">
            <v>3211.866666666665</v>
          </cell>
          <cell r="P763">
            <v>5168.8999999999996</v>
          </cell>
          <cell r="Q763">
            <v>332</v>
          </cell>
          <cell r="R763">
            <v>920.78333333333342</v>
          </cell>
          <cell r="S763">
            <v>18805.483333333337</v>
          </cell>
          <cell r="T763">
            <v>5679.2594000000008</v>
          </cell>
        </row>
        <row r="764">
          <cell r="A764" t="str">
            <v>R</v>
          </cell>
          <cell r="B764">
            <v>200511</v>
          </cell>
          <cell r="C764" t="str">
            <v>Loyal swap PP</v>
          </cell>
          <cell r="D764" t="str">
            <v>Smile 10 ATAN</v>
          </cell>
          <cell r="E764" t="str">
            <v>Corpo</v>
          </cell>
          <cell r="F764">
            <v>95</v>
          </cell>
          <cell r="G764">
            <v>4223.3999999999996</v>
          </cell>
          <cell r="H764">
            <v>1200.4000000000001</v>
          </cell>
          <cell r="I764">
            <v>1508.25</v>
          </cell>
          <cell r="J764">
            <v>40.06666666666667</v>
          </cell>
          <cell r="K764">
            <v>629.01666666666642</v>
          </cell>
          <cell r="L764">
            <v>7601.1333333333305</v>
          </cell>
          <cell r="M764">
            <v>4764</v>
          </cell>
          <cell r="N764">
            <v>4740.1666666666661</v>
          </cell>
          <cell r="O764">
            <v>1517.75</v>
          </cell>
          <cell r="P764">
            <v>2326.8166666666671</v>
          </cell>
          <cell r="Q764">
            <v>264.88333333333333</v>
          </cell>
          <cell r="R764">
            <v>285.83333333333331</v>
          </cell>
          <cell r="S764">
            <v>9135.4500000000007</v>
          </cell>
          <cell r="T764">
            <v>2232.0331999999999</v>
          </cell>
        </row>
        <row r="765">
          <cell r="A765" t="str">
            <v>R</v>
          </cell>
          <cell r="B765">
            <v>200511</v>
          </cell>
          <cell r="C765" t="str">
            <v>Loyal swap PP</v>
          </cell>
          <cell r="D765" t="str">
            <v>Smile 40 ATAN</v>
          </cell>
          <cell r="E765" t="str">
            <v>Smile 10 ATAN</v>
          </cell>
          <cell r="F765">
            <v>219</v>
          </cell>
          <cell r="G765">
            <v>14892.63333333333</v>
          </cell>
          <cell r="H765">
            <v>8116.6166666666695</v>
          </cell>
          <cell r="I765">
            <v>7416.45</v>
          </cell>
          <cell r="J765">
            <v>1263.7333333333333</v>
          </cell>
          <cell r="K765">
            <v>3702.4666666666672</v>
          </cell>
          <cell r="L765">
            <v>35391.9</v>
          </cell>
          <cell r="M765">
            <v>13500</v>
          </cell>
          <cell r="N765">
            <v>12833.816666666669</v>
          </cell>
          <cell r="O765">
            <v>5915.7166666666653</v>
          </cell>
          <cell r="P765">
            <v>6615.7666666666573</v>
          </cell>
          <cell r="Q765">
            <v>1796.2833333333335</v>
          </cell>
          <cell r="R765">
            <v>1844.2</v>
          </cell>
          <cell r="S765">
            <v>29005.783333333329</v>
          </cell>
          <cell r="T765">
            <v>8340.2411999999949</v>
          </cell>
        </row>
        <row r="766">
          <cell r="A766" t="str">
            <v>R</v>
          </cell>
          <cell r="B766">
            <v>200511</v>
          </cell>
          <cell r="C766" t="str">
            <v>Loyal swap PP</v>
          </cell>
          <cell r="D766" t="str">
            <v>Smile 20 ATAN</v>
          </cell>
          <cell r="E766" t="str">
            <v>SME_Package Medium</v>
          </cell>
          <cell r="F766">
            <v>8</v>
          </cell>
          <cell r="G766">
            <v>600.23333333333335</v>
          </cell>
          <cell r="H766">
            <v>267.66666666666663</v>
          </cell>
          <cell r="I766">
            <v>244.55</v>
          </cell>
          <cell r="J766">
            <v>4.2833333333333332</v>
          </cell>
          <cell r="K766">
            <v>50.416666666666671</v>
          </cell>
          <cell r="L766">
            <v>1167.1500000000001</v>
          </cell>
          <cell r="M766">
            <v>649</v>
          </cell>
          <cell r="N766">
            <v>779.23333333333335</v>
          </cell>
          <cell r="O766">
            <v>204</v>
          </cell>
          <cell r="P766">
            <v>391.2833333333333</v>
          </cell>
          <cell r="Q766">
            <v>0</v>
          </cell>
          <cell r="R766">
            <v>22.933333333333334</v>
          </cell>
          <cell r="S766">
            <v>1397.45</v>
          </cell>
          <cell r="T766">
            <v>261.42150000000004</v>
          </cell>
        </row>
        <row r="767">
          <cell r="A767" t="str">
            <v>R</v>
          </cell>
          <cell r="B767">
            <v>200511</v>
          </cell>
          <cell r="C767" t="str">
            <v>Loyal swap PP</v>
          </cell>
          <cell r="D767" t="str">
            <v>Site</v>
          </cell>
          <cell r="E767" t="str">
            <v>Corpo</v>
          </cell>
          <cell r="F767">
            <v>1</v>
          </cell>
          <cell r="G767">
            <v>527.61666666666667</v>
          </cell>
          <cell r="H767">
            <v>28.433333333333334</v>
          </cell>
          <cell r="I767">
            <v>99.1</v>
          </cell>
          <cell r="J767">
            <v>0</v>
          </cell>
          <cell r="K767">
            <v>54.516666666666666</v>
          </cell>
          <cell r="L767">
            <v>709.66666666666663</v>
          </cell>
          <cell r="M767">
            <v>119</v>
          </cell>
          <cell r="N767">
            <v>301.66666666666669</v>
          </cell>
          <cell r="O767">
            <v>26.283333333333335</v>
          </cell>
          <cell r="P767">
            <v>109.13333333333334</v>
          </cell>
          <cell r="Q767">
            <v>0.6333333333333333</v>
          </cell>
          <cell r="R767">
            <v>26.066666666666666</v>
          </cell>
          <cell r="S767">
            <v>463.78333333333336</v>
          </cell>
          <cell r="T767">
            <v>120.5514</v>
          </cell>
        </row>
        <row r="768">
          <cell r="A768" t="str">
            <v>R</v>
          </cell>
          <cell r="B768">
            <v>200511</v>
          </cell>
          <cell r="C768" t="str">
            <v>Loyal swap PP</v>
          </cell>
          <cell r="D768" t="str">
            <v>Site</v>
          </cell>
          <cell r="E768" t="str">
            <v>Smile 10 ATAN</v>
          </cell>
          <cell r="F768">
            <v>1</v>
          </cell>
          <cell r="G768">
            <v>3.1666666666666665</v>
          </cell>
          <cell r="H768">
            <v>0</v>
          </cell>
          <cell r="I768">
            <v>1</v>
          </cell>
          <cell r="J768">
            <v>0</v>
          </cell>
          <cell r="K768">
            <v>2</v>
          </cell>
          <cell r="L768">
            <v>6.1666666666666661</v>
          </cell>
          <cell r="M768">
            <v>0</v>
          </cell>
          <cell r="N768">
            <v>0</v>
          </cell>
          <cell r="O768">
            <v>0</v>
          </cell>
          <cell r="P768">
            <v>0</v>
          </cell>
          <cell r="Q768">
            <v>0</v>
          </cell>
          <cell r="R768">
            <v>0</v>
          </cell>
          <cell r="S768">
            <v>0</v>
          </cell>
          <cell r="T768">
            <v>6.3128000000000002</v>
          </cell>
        </row>
        <row r="769">
          <cell r="A769" t="str">
            <v>R</v>
          </cell>
          <cell r="B769">
            <v>200511</v>
          </cell>
          <cell r="C769" t="str">
            <v>Loyal swap PP</v>
          </cell>
          <cell r="D769" t="str">
            <v>Smile 10 ATAN</v>
          </cell>
          <cell r="E769" t="str">
            <v>BP_Easy</v>
          </cell>
          <cell r="F769">
            <v>14</v>
          </cell>
          <cell r="G769">
            <v>740.38333333333333</v>
          </cell>
          <cell r="H769">
            <v>299.51666666666671</v>
          </cell>
          <cell r="I769">
            <v>618.9666666666667</v>
          </cell>
          <cell r="J769">
            <v>1</v>
          </cell>
          <cell r="K769">
            <v>167.75</v>
          </cell>
          <cell r="L769">
            <v>1827.6166666666668</v>
          </cell>
          <cell r="M769">
            <v>447</v>
          </cell>
          <cell r="N769">
            <v>619.43333333333339</v>
          </cell>
          <cell r="O769">
            <v>215.85</v>
          </cell>
          <cell r="P769">
            <v>333.36666666666656</v>
          </cell>
          <cell r="Q769">
            <v>10.583333333333334</v>
          </cell>
          <cell r="R769">
            <v>49.366666666666667</v>
          </cell>
          <cell r="S769">
            <v>1228.5999999999999</v>
          </cell>
          <cell r="T769">
            <v>410.16269999999992</v>
          </cell>
        </row>
        <row r="770">
          <cell r="A770" t="str">
            <v>R</v>
          </cell>
          <cell r="B770">
            <v>200511</v>
          </cell>
          <cell r="C770" t="str">
            <v>Loyal swap PP</v>
          </cell>
          <cell r="D770" t="str">
            <v>Smile 10 ATAN</v>
          </cell>
          <cell r="E770" t="str">
            <v>Business Package</v>
          </cell>
          <cell r="F770">
            <v>13</v>
          </cell>
          <cell r="G770">
            <v>2499.0833333333335</v>
          </cell>
          <cell r="H770">
            <v>1275.0999999999999</v>
          </cell>
          <cell r="I770">
            <v>411.7</v>
          </cell>
          <cell r="J770">
            <v>30.866666666666667</v>
          </cell>
          <cell r="K770">
            <v>419.56666666666666</v>
          </cell>
          <cell r="L770">
            <v>4636.3166666666666</v>
          </cell>
          <cell r="M770">
            <v>663</v>
          </cell>
          <cell r="N770">
            <v>2344.0500000000002</v>
          </cell>
          <cell r="O770">
            <v>1305.75</v>
          </cell>
          <cell r="P770">
            <v>785.5</v>
          </cell>
          <cell r="Q770">
            <v>73.166666666666657</v>
          </cell>
          <cell r="R770">
            <v>97.86666666666666</v>
          </cell>
          <cell r="S770">
            <v>4606.333333333333</v>
          </cell>
          <cell r="T770">
            <v>1238.8768</v>
          </cell>
        </row>
        <row r="771">
          <cell r="A771" t="str">
            <v>R</v>
          </cell>
          <cell r="B771">
            <v>200511</v>
          </cell>
          <cell r="C771" t="str">
            <v>Loyal swap PP</v>
          </cell>
          <cell r="D771" t="str">
            <v>Smile 10 ATAN</v>
          </cell>
          <cell r="E771" t="str">
            <v>Smile 10 P2P</v>
          </cell>
          <cell r="F771">
            <v>219</v>
          </cell>
          <cell r="G771">
            <v>10385.950000000001</v>
          </cell>
          <cell r="H771">
            <v>1357.0333333333335</v>
          </cell>
          <cell r="I771">
            <v>1249.1333333333334</v>
          </cell>
          <cell r="J771">
            <v>57.616666666666667</v>
          </cell>
          <cell r="K771">
            <v>576.73333333333301</v>
          </cell>
          <cell r="L771">
            <v>13626.466666666665</v>
          </cell>
          <cell r="M771">
            <v>10147</v>
          </cell>
          <cell r="N771">
            <v>12558.583333333336</v>
          </cell>
          <cell r="O771">
            <v>1712.1</v>
          </cell>
          <cell r="P771">
            <v>3886.4833333333318</v>
          </cell>
          <cell r="Q771">
            <v>252.45</v>
          </cell>
          <cell r="R771">
            <v>898.01666666666665</v>
          </cell>
          <cell r="S771">
            <v>19307.633333333339</v>
          </cell>
          <cell r="T771">
            <v>4128.0355999999983</v>
          </cell>
        </row>
        <row r="772">
          <cell r="A772" t="str">
            <v>R</v>
          </cell>
          <cell r="B772">
            <v>200511</v>
          </cell>
          <cell r="C772" t="str">
            <v>Loyal swap PP</v>
          </cell>
          <cell r="D772" t="str">
            <v>Smile 10 ATAN</v>
          </cell>
          <cell r="E772" t="str">
            <v>Business Package Light</v>
          </cell>
          <cell r="F772">
            <v>25</v>
          </cell>
          <cell r="G772">
            <v>658.66666666666663</v>
          </cell>
          <cell r="H772">
            <v>397.61666666666667</v>
          </cell>
          <cell r="I772">
            <v>480.43333333333328</v>
          </cell>
          <cell r="J772">
            <v>216.88333333333335</v>
          </cell>
          <cell r="K772">
            <v>31.65</v>
          </cell>
          <cell r="L772">
            <v>1785.25</v>
          </cell>
          <cell r="M772">
            <v>528</v>
          </cell>
          <cell r="N772">
            <v>698</v>
          </cell>
          <cell r="O772">
            <v>516.83333333333337</v>
          </cell>
          <cell r="P772">
            <v>686.03333333333319</v>
          </cell>
          <cell r="Q772">
            <v>531.9</v>
          </cell>
          <cell r="R772">
            <v>40.18333333333333</v>
          </cell>
          <cell r="S772">
            <v>2472.9499999999998</v>
          </cell>
          <cell r="T772">
            <v>706.83760000000007</v>
          </cell>
        </row>
        <row r="773">
          <cell r="A773" t="str">
            <v>R</v>
          </cell>
          <cell r="B773">
            <v>200511</v>
          </cell>
          <cell r="C773" t="str">
            <v>Loyal swap PP</v>
          </cell>
          <cell r="D773" t="str">
            <v>Smile 10 ATAN</v>
          </cell>
          <cell r="E773" t="str">
            <v>SME_Package Easy</v>
          </cell>
          <cell r="F773">
            <v>2</v>
          </cell>
          <cell r="G773">
            <v>39.35</v>
          </cell>
          <cell r="H773">
            <v>36.783333333333331</v>
          </cell>
          <cell r="I773">
            <v>1.1166666666666667</v>
          </cell>
          <cell r="J773">
            <v>2.6666666666666665</v>
          </cell>
          <cell r="K773">
            <v>8.1666666666666661</v>
          </cell>
          <cell r="L773">
            <v>88.083333333333343</v>
          </cell>
          <cell r="M773">
            <v>7</v>
          </cell>
          <cell r="N773">
            <v>39.200000000000003</v>
          </cell>
          <cell r="O773">
            <v>84.1</v>
          </cell>
          <cell r="P773">
            <v>14.4</v>
          </cell>
          <cell r="Q773">
            <v>6.6333333333333337</v>
          </cell>
          <cell r="R773">
            <v>32.6</v>
          </cell>
          <cell r="S773">
            <v>176.93333333333334</v>
          </cell>
          <cell r="T773">
            <v>37.025199999999998</v>
          </cell>
        </row>
        <row r="774">
          <cell r="A774" t="str">
            <v>R</v>
          </cell>
          <cell r="B774">
            <v>200511</v>
          </cell>
          <cell r="C774" t="str">
            <v>Loyal swap PP</v>
          </cell>
          <cell r="D774" t="str">
            <v>Smile 10 ATAN</v>
          </cell>
          <cell r="E774" t="str">
            <v>Fun</v>
          </cell>
          <cell r="F774">
            <v>3</v>
          </cell>
          <cell r="G774">
            <v>42.283333333333331</v>
          </cell>
          <cell r="H774">
            <v>4.1666666666666661</v>
          </cell>
          <cell r="I774">
            <v>31.333333333333336</v>
          </cell>
          <cell r="J774">
            <v>0</v>
          </cell>
          <cell r="K774">
            <v>3</v>
          </cell>
          <cell r="L774">
            <v>80.783333333333331</v>
          </cell>
          <cell r="M774">
            <v>162</v>
          </cell>
          <cell r="N774">
            <v>45.25</v>
          </cell>
          <cell r="O774">
            <v>3.6833333333333331</v>
          </cell>
          <cell r="P774">
            <v>10.916666666666666</v>
          </cell>
          <cell r="Q774">
            <v>0</v>
          </cell>
          <cell r="R774">
            <v>0.78333333333333333</v>
          </cell>
          <cell r="S774">
            <v>60.633333333333333</v>
          </cell>
          <cell r="T774">
            <v>44.836600000000004</v>
          </cell>
        </row>
        <row r="775">
          <cell r="A775" t="str">
            <v>R</v>
          </cell>
          <cell r="B775">
            <v>200511</v>
          </cell>
          <cell r="C775" t="str">
            <v>Loyal swap PP</v>
          </cell>
          <cell r="D775" t="str">
            <v>Smile 10 ATAN</v>
          </cell>
          <cell r="E775" t="str">
            <v>Mobile Group</v>
          </cell>
          <cell r="F775">
            <v>41</v>
          </cell>
          <cell r="G775">
            <v>2466.35</v>
          </cell>
          <cell r="H775">
            <v>527.9666666666667</v>
          </cell>
          <cell r="I775">
            <v>897.7833333333333</v>
          </cell>
          <cell r="J775">
            <v>61.483333333333334</v>
          </cell>
          <cell r="K775">
            <v>195.56666666666666</v>
          </cell>
          <cell r="L775">
            <v>4149.1499999999996</v>
          </cell>
          <cell r="M775">
            <v>1063</v>
          </cell>
          <cell r="N775">
            <v>2430.8666666666668</v>
          </cell>
          <cell r="O775">
            <v>645.15</v>
          </cell>
          <cell r="P775">
            <v>677.31666666666695</v>
          </cell>
          <cell r="Q775">
            <v>78.166666666666657</v>
          </cell>
          <cell r="R775">
            <v>123.98333333333333</v>
          </cell>
          <cell r="S775">
            <v>3955.4833333333331</v>
          </cell>
          <cell r="T775">
            <v>1242.2094</v>
          </cell>
        </row>
        <row r="776">
          <cell r="A776" t="str">
            <v>R</v>
          </cell>
          <cell r="B776">
            <v>200511</v>
          </cell>
          <cell r="C776" t="str">
            <v>Loyal swap PP</v>
          </cell>
          <cell r="D776" t="str">
            <v>Smile 10 ATAN</v>
          </cell>
          <cell r="E776" t="str">
            <v>Pro</v>
          </cell>
          <cell r="F776">
            <v>2</v>
          </cell>
          <cell r="G776">
            <v>38.25</v>
          </cell>
          <cell r="H776">
            <v>4.5</v>
          </cell>
          <cell r="I776">
            <v>44.483333333333334</v>
          </cell>
          <cell r="J776">
            <v>1</v>
          </cell>
          <cell r="K776">
            <v>8.9166666666666679</v>
          </cell>
          <cell r="L776">
            <v>97.15</v>
          </cell>
          <cell r="M776">
            <v>59</v>
          </cell>
          <cell r="N776">
            <v>52.06666666666667</v>
          </cell>
          <cell r="O776">
            <v>3.9833333333333334</v>
          </cell>
          <cell r="P776">
            <v>7.5666666666666673</v>
          </cell>
          <cell r="Q776">
            <v>45.65</v>
          </cell>
          <cell r="R776">
            <v>0.68333333333333335</v>
          </cell>
          <cell r="S776">
            <v>109.95</v>
          </cell>
          <cell r="T776">
            <v>30.255400000000002</v>
          </cell>
        </row>
        <row r="777">
          <cell r="A777" t="str">
            <v>R</v>
          </cell>
          <cell r="B777">
            <v>200511</v>
          </cell>
          <cell r="C777" t="str">
            <v>Loyal swap PP</v>
          </cell>
          <cell r="D777" t="str">
            <v>Smile 10 ATAN</v>
          </cell>
          <cell r="E777" t="str">
            <v>Proxitime day/night</v>
          </cell>
          <cell r="F777">
            <v>1</v>
          </cell>
          <cell r="G777">
            <v>9.6</v>
          </cell>
          <cell r="H777">
            <v>2.95</v>
          </cell>
          <cell r="I777">
            <v>7.6333333333333337</v>
          </cell>
          <cell r="J777">
            <v>0</v>
          </cell>
          <cell r="K777">
            <v>7.9666666666666668</v>
          </cell>
          <cell r="L777">
            <v>28.15</v>
          </cell>
          <cell r="M777">
            <v>15</v>
          </cell>
          <cell r="N777">
            <v>8.0666666666666664</v>
          </cell>
          <cell r="O777">
            <v>1.4166666666666667</v>
          </cell>
          <cell r="P777">
            <v>0</v>
          </cell>
          <cell r="Q777">
            <v>0</v>
          </cell>
          <cell r="R777">
            <v>0</v>
          </cell>
          <cell r="S777">
            <v>9.4833333333333325</v>
          </cell>
          <cell r="T777">
            <v>3.8675000000000002</v>
          </cell>
        </row>
        <row r="778">
          <cell r="A778" t="str">
            <v>R</v>
          </cell>
          <cell r="B778">
            <v>200511</v>
          </cell>
          <cell r="C778" t="str">
            <v>Loyal swap PP</v>
          </cell>
          <cell r="D778" t="str">
            <v>Smile 10 ATAN</v>
          </cell>
          <cell r="E778" t="str">
            <v>SME_Package Extend ATAN</v>
          </cell>
          <cell r="F778">
            <v>3</v>
          </cell>
          <cell r="G778">
            <v>169.88333333333333</v>
          </cell>
          <cell r="H778">
            <v>16.666666666666664</v>
          </cell>
          <cell r="I778">
            <v>37.75</v>
          </cell>
          <cell r="J778">
            <v>0</v>
          </cell>
          <cell r="K778">
            <v>11.1</v>
          </cell>
          <cell r="L778">
            <v>235.4</v>
          </cell>
          <cell r="M778">
            <v>172</v>
          </cell>
          <cell r="N778">
            <v>236.83333333333331</v>
          </cell>
          <cell r="O778">
            <v>80.666666666666657</v>
          </cell>
          <cell r="P778">
            <v>48.983333333333327</v>
          </cell>
          <cell r="Q778">
            <v>0</v>
          </cell>
          <cell r="R778">
            <v>24.683333333333334</v>
          </cell>
          <cell r="S778">
            <v>391.16666666666669</v>
          </cell>
          <cell r="T778">
            <v>55.165199999999999</v>
          </cell>
        </row>
        <row r="779">
          <cell r="A779" t="str">
            <v>R</v>
          </cell>
          <cell r="B779">
            <v>200511</v>
          </cell>
          <cell r="C779" t="str">
            <v>Loyal swap PP</v>
          </cell>
          <cell r="D779" t="str">
            <v>Smile 10 ATAN</v>
          </cell>
          <cell r="E779" t="str">
            <v>SME_Package Extend Intracomp</v>
          </cell>
          <cell r="F779">
            <v>5</v>
          </cell>
          <cell r="G779">
            <v>121.6</v>
          </cell>
          <cell r="H779">
            <v>38.549999999999997</v>
          </cell>
          <cell r="I779">
            <v>90.85</v>
          </cell>
          <cell r="J779">
            <v>2</v>
          </cell>
          <cell r="K779">
            <v>2.4166666666666665</v>
          </cell>
          <cell r="L779">
            <v>255.41666666666666</v>
          </cell>
          <cell r="M779">
            <v>160</v>
          </cell>
          <cell r="N779">
            <v>212.7</v>
          </cell>
          <cell r="O779">
            <v>40.31666666666667</v>
          </cell>
          <cell r="P779">
            <v>70.583333333333329</v>
          </cell>
          <cell r="Q779">
            <v>4.5166666666666666</v>
          </cell>
          <cell r="R779">
            <v>0</v>
          </cell>
          <cell r="S779">
            <v>328.11666666666667</v>
          </cell>
          <cell r="T779">
            <v>91.269600000000011</v>
          </cell>
        </row>
        <row r="780">
          <cell r="A780" t="str">
            <v>R</v>
          </cell>
          <cell r="B780">
            <v>200511</v>
          </cell>
          <cell r="C780" t="str">
            <v>Loyal swap PP</v>
          </cell>
          <cell r="D780" t="str">
            <v>Smile 10 ATAN</v>
          </cell>
          <cell r="E780" t="str">
            <v>SME_Package High</v>
          </cell>
          <cell r="F780">
            <v>2</v>
          </cell>
          <cell r="G780">
            <v>108.38333333333333</v>
          </cell>
          <cell r="H780">
            <v>24.433333333333334</v>
          </cell>
          <cell r="I780">
            <v>2</v>
          </cell>
          <cell r="J780">
            <v>0</v>
          </cell>
          <cell r="K780">
            <v>4.3666666666666663</v>
          </cell>
          <cell r="L780">
            <v>139.18333333333334</v>
          </cell>
          <cell r="M780">
            <v>93</v>
          </cell>
          <cell r="N780">
            <v>136.68333333333334</v>
          </cell>
          <cell r="O780">
            <v>36.85</v>
          </cell>
          <cell r="P780">
            <v>47.15</v>
          </cell>
          <cell r="Q780">
            <v>0</v>
          </cell>
          <cell r="R780">
            <v>58.833333333333336</v>
          </cell>
          <cell r="S780">
            <v>279.51666666666665</v>
          </cell>
          <cell r="T780">
            <v>49.241700000000009</v>
          </cell>
        </row>
        <row r="781">
          <cell r="A781" t="str">
            <v>R</v>
          </cell>
          <cell r="B781">
            <v>200511</v>
          </cell>
          <cell r="C781" t="str">
            <v>Loyal swap PP</v>
          </cell>
          <cell r="D781" t="str">
            <v>Smile 10 ATAN</v>
          </cell>
          <cell r="E781" t="str">
            <v>Business Package High</v>
          </cell>
          <cell r="F781">
            <v>13</v>
          </cell>
          <cell r="G781">
            <v>651.1</v>
          </cell>
          <cell r="H781">
            <v>724.88333333333333</v>
          </cell>
          <cell r="I781">
            <v>453.63333333333333</v>
          </cell>
          <cell r="J781">
            <v>44.366666666666667</v>
          </cell>
          <cell r="K781">
            <v>114.15</v>
          </cell>
          <cell r="L781">
            <v>1988.1333333333332</v>
          </cell>
          <cell r="M781">
            <v>603</v>
          </cell>
          <cell r="N781">
            <v>680.36666666666667</v>
          </cell>
          <cell r="O781">
            <v>611.48333333333335</v>
          </cell>
          <cell r="P781">
            <v>347.86666666666662</v>
          </cell>
          <cell r="Q781">
            <v>24.833333333333332</v>
          </cell>
          <cell r="R781">
            <v>36.783333333333331</v>
          </cell>
          <cell r="S781">
            <v>1701.333333333333</v>
          </cell>
          <cell r="T781">
            <v>731.59220000000005</v>
          </cell>
        </row>
        <row r="782">
          <cell r="A782" t="str">
            <v>R</v>
          </cell>
          <cell r="B782">
            <v>200511</v>
          </cell>
          <cell r="C782" t="str">
            <v>Loyal swap PP</v>
          </cell>
          <cell r="D782" t="str">
            <v>Smile 20 ATAN</v>
          </cell>
          <cell r="E782" t="str">
            <v>Proxitime all day</v>
          </cell>
          <cell r="F782">
            <v>5</v>
          </cell>
          <cell r="G782">
            <v>84.1</v>
          </cell>
          <cell r="H782">
            <v>27.916666666666668</v>
          </cell>
          <cell r="I782">
            <v>79.55</v>
          </cell>
          <cell r="J782">
            <v>0</v>
          </cell>
          <cell r="K782">
            <v>7.7666666666666675</v>
          </cell>
          <cell r="L782">
            <v>199.33333333333334</v>
          </cell>
          <cell r="M782">
            <v>245</v>
          </cell>
          <cell r="N782">
            <v>129.81666666666666</v>
          </cell>
          <cell r="O782">
            <v>71.583333333333329</v>
          </cell>
          <cell r="P782">
            <v>177.58333333333331</v>
          </cell>
          <cell r="Q782">
            <v>10.733333333333333</v>
          </cell>
          <cell r="R782">
            <v>19.566666666666666</v>
          </cell>
          <cell r="S782">
            <v>409.2833333333333</v>
          </cell>
          <cell r="T782">
            <v>68.410200000000003</v>
          </cell>
        </row>
        <row r="783">
          <cell r="A783" t="str">
            <v>R</v>
          </cell>
          <cell r="B783">
            <v>200511</v>
          </cell>
          <cell r="C783" t="str">
            <v>Loyal swap PP</v>
          </cell>
          <cell r="D783" t="str">
            <v>Smile 100 ATAN</v>
          </cell>
          <cell r="E783" t="str">
            <v>Smile 40 ATAN</v>
          </cell>
          <cell r="F783">
            <v>3</v>
          </cell>
          <cell r="G783">
            <v>907.2166666666667</v>
          </cell>
          <cell r="H783">
            <v>290.93333333333334</v>
          </cell>
          <cell r="I783">
            <v>873.7</v>
          </cell>
          <cell r="J783">
            <v>99.95</v>
          </cell>
          <cell r="K783">
            <v>319.88333333333333</v>
          </cell>
          <cell r="L783">
            <v>2491.6833333333334</v>
          </cell>
          <cell r="M783">
            <v>653</v>
          </cell>
          <cell r="N783">
            <v>466.05</v>
          </cell>
          <cell r="O783">
            <v>36.283333333333331</v>
          </cell>
          <cell r="P783">
            <v>142.03333333333333</v>
          </cell>
          <cell r="Q783">
            <v>146.36666666666667</v>
          </cell>
          <cell r="R783">
            <v>139.61666666666667</v>
          </cell>
          <cell r="S783">
            <v>930.35</v>
          </cell>
          <cell r="T783">
            <v>439.68960000000004</v>
          </cell>
        </row>
        <row r="784">
          <cell r="A784" t="str">
            <v>R</v>
          </cell>
          <cell r="B784">
            <v>200511</v>
          </cell>
          <cell r="C784" t="str">
            <v>Loyal swap PP</v>
          </cell>
          <cell r="D784" t="str">
            <v>Smile 100 ATAN</v>
          </cell>
          <cell r="E784" t="str">
            <v>Smile 40 P2P</v>
          </cell>
          <cell r="F784">
            <v>2</v>
          </cell>
          <cell r="G784">
            <v>483.61666666666667</v>
          </cell>
          <cell r="H784">
            <v>249.66666666666669</v>
          </cell>
          <cell r="I784">
            <v>88.65</v>
          </cell>
          <cell r="J784">
            <v>0</v>
          </cell>
          <cell r="K784">
            <v>66.683333333333337</v>
          </cell>
          <cell r="L784">
            <v>888.61666666666656</v>
          </cell>
          <cell r="M784">
            <v>397</v>
          </cell>
          <cell r="N784">
            <v>609.6</v>
          </cell>
          <cell r="O784">
            <v>956.43333333333328</v>
          </cell>
          <cell r="P784">
            <v>67.349999999999994</v>
          </cell>
          <cell r="Q784">
            <v>0</v>
          </cell>
          <cell r="R784">
            <v>47.93333333333333</v>
          </cell>
          <cell r="S784">
            <v>1681.3166666666666</v>
          </cell>
          <cell r="T784">
            <v>172.77709999999999</v>
          </cell>
        </row>
        <row r="785">
          <cell r="A785" t="str">
            <v>R</v>
          </cell>
          <cell r="B785">
            <v>200511</v>
          </cell>
          <cell r="C785" t="str">
            <v>Loyal swap PP</v>
          </cell>
          <cell r="D785" t="str">
            <v>Smile 20 ATAN</v>
          </cell>
          <cell r="E785" t="str">
            <v>BP_Easy</v>
          </cell>
          <cell r="F785">
            <v>18</v>
          </cell>
          <cell r="G785">
            <v>1404.8666666666668</v>
          </cell>
          <cell r="H785">
            <v>542.78333333333342</v>
          </cell>
          <cell r="I785">
            <v>502.2166666666667</v>
          </cell>
          <cell r="J785">
            <v>46.683333333333337</v>
          </cell>
          <cell r="K785">
            <v>149.33333333333334</v>
          </cell>
          <cell r="L785">
            <v>2645.8833333333337</v>
          </cell>
          <cell r="M785">
            <v>973</v>
          </cell>
          <cell r="N785">
            <v>1306.75</v>
          </cell>
          <cell r="O785">
            <v>508.2166666666667</v>
          </cell>
          <cell r="P785">
            <v>610.20000000000005</v>
          </cell>
          <cell r="Q785">
            <v>722.73333333333335</v>
          </cell>
          <cell r="R785">
            <v>89.1</v>
          </cell>
          <cell r="S785">
            <v>3237</v>
          </cell>
          <cell r="T785">
            <v>666.36569999999995</v>
          </cell>
        </row>
        <row r="786">
          <cell r="A786" t="str">
            <v>R</v>
          </cell>
          <cell r="B786">
            <v>200511</v>
          </cell>
          <cell r="C786" t="str">
            <v>Loyal swap PP</v>
          </cell>
          <cell r="D786" t="str">
            <v>Smile 20 ATAN</v>
          </cell>
          <cell r="E786" t="str">
            <v>Business Package</v>
          </cell>
          <cell r="F786">
            <v>43</v>
          </cell>
          <cell r="G786">
            <v>9004.6166666666668</v>
          </cell>
          <cell r="H786">
            <v>5949.6333333333332</v>
          </cell>
          <cell r="I786">
            <v>2798.0333333333333</v>
          </cell>
          <cell r="J786">
            <v>1423.6166666666668</v>
          </cell>
          <cell r="K786">
            <v>1462.65</v>
          </cell>
          <cell r="L786">
            <v>20638.55</v>
          </cell>
          <cell r="M786">
            <v>4888</v>
          </cell>
          <cell r="N786">
            <v>7193.0666666666666</v>
          </cell>
          <cell r="O786">
            <v>3158.9333333333338</v>
          </cell>
          <cell r="P786">
            <v>3496.0166666666669</v>
          </cell>
          <cell r="Q786">
            <v>694.2</v>
          </cell>
          <cell r="R786">
            <v>1362.35</v>
          </cell>
          <cell r="S786">
            <v>15904.566666666669</v>
          </cell>
          <cell r="T786">
            <v>5535.2267000000011</v>
          </cell>
        </row>
        <row r="787">
          <cell r="A787" t="str">
            <v>R</v>
          </cell>
          <cell r="B787">
            <v>200511</v>
          </cell>
          <cell r="C787" t="str">
            <v>Loyal swap PP</v>
          </cell>
          <cell r="D787" t="str">
            <v>Smile 20 ATAN</v>
          </cell>
          <cell r="E787" t="str">
            <v>Business Package High</v>
          </cell>
          <cell r="F787">
            <v>27</v>
          </cell>
          <cell r="G787">
            <v>4231.4333333333334</v>
          </cell>
          <cell r="H787">
            <v>1596.7666666666667</v>
          </cell>
          <cell r="I787">
            <v>1314.8</v>
          </cell>
          <cell r="J787">
            <v>56.666666666666671</v>
          </cell>
          <cell r="K787">
            <v>571.65</v>
          </cell>
          <cell r="L787">
            <v>7771.3166666666657</v>
          </cell>
          <cell r="M787">
            <v>1820</v>
          </cell>
          <cell r="N787">
            <v>2704.3</v>
          </cell>
          <cell r="O787">
            <v>1506.9333333333334</v>
          </cell>
          <cell r="P787">
            <v>1404.2833333333331</v>
          </cell>
          <cell r="Q787">
            <v>290.85000000000002</v>
          </cell>
          <cell r="R787">
            <v>415.53333333333336</v>
          </cell>
          <cell r="S787">
            <v>6321.9</v>
          </cell>
          <cell r="T787">
            <v>1636.1575</v>
          </cell>
        </row>
        <row r="788">
          <cell r="A788" t="str">
            <v>R</v>
          </cell>
          <cell r="B788">
            <v>200511</v>
          </cell>
          <cell r="C788" t="str">
            <v>Loyal swap PP</v>
          </cell>
          <cell r="D788" t="str">
            <v>Smile 20 ATAN</v>
          </cell>
          <cell r="E788" t="str">
            <v>Business Package Light</v>
          </cell>
          <cell r="F788">
            <v>7</v>
          </cell>
          <cell r="G788">
            <v>118.33333333333334</v>
          </cell>
          <cell r="H788">
            <v>145.61666666666667</v>
          </cell>
          <cell r="I788">
            <v>94</v>
          </cell>
          <cell r="J788">
            <v>148</v>
          </cell>
          <cell r="K788">
            <v>91.933333333333337</v>
          </cell>
          <cell r="L788">
            <v>597.88333333333344</v>
          </cell>
          <cell r="M788">
            <v>255</v>
          </cell>
          <cell r="N788">
            <v>161.71666666666664</v>
          </cell>
          <cell r="O788">
            <v>63.516666666666666</v>
          </cell>
          <cell r="P788">
            <v>120.98333333333332</v>
          </cell>
          <cell r="Q788">
            <v>144.83333333333334</v>
          </cell>
          <cell r="R788">
            <v>51.4</v>
          </cell>
          <cell r="S788">
            <v>542.45000000000005</v>
          </cell>
          <cell r="T788">
            <v>318.83589999999998</v>
          </cell>
        </row>
        <row r="789">
          <cell r="A789" t="str">
            <v>R</v>
          </cell>
          <cell r="B789">
            <v>200511</v>
          </cell>
          <cell r="C789" t="str">
            <v>Loyal swap PP</v>
          </cell>
          <cell r="D789" t="str">
            <v>Smile 100 ATAN</v>
          </cell>
          <cell r="E789" t="str">
            <v>Business Package High</v>
          </cell>
          <cell r="F789">
            <v>2</v>
          </cell>
          <cell r="G789">
            <v>1082.8166666666666</v>
          </cell>
          <cell r="H789">
            <v>70.066666666666663</v>
          </cell>
          <cell r="I789">
            <v>404.61666666666667</v>
          </cell>
          <cell r="J789">
            <v>0</v>
          </cell>
          <cell r="K789">
            <v>24.466666666666665</v>
          </cell>
          <cell r="L789">
            <v>1581.9666666666667</v>
          </cell>
          <cell r="M789">
            <v>62</v>
          </cell>
          <cell r="N789">
            <v>338.91666666666663</v>
          </cell>
          <cell r="O789">
            <v>78.516666666666666</v>
          </cell>
          <cell r="P789">
            <v>183.41666666666669</v>
          </cell>
          <cell r="Q789">
            <v>4.666666666666667</v>
          </cell>
          <cell r="R789">
            <v>8.75</v>
          </cell>
          <cell r="S789">
            <v>614.26666666666665</v>
          </cell>
          <cell r="T789">
            <v>204.1617</v>
          </cell>
        </row>
        <row r="790">
          <cell r="A790" t="str">
            <v>R</v>
          </cell>
          <cell r="B790">
            <v>200511</v>
          </cell>
          <cell r="C790" t="str">
            <v>Loyal swap PP</v>
          </cell>
          <cell r="D790" t="str">
            <v>Smile 20 ATAN</v>
          </cell>
          <cell r="E790" t="str">
            <v>Mobile Group</v>
          </cell>
          <cell r="F790">
            <v>37</v>
          </cell>
          <cell r="G790">
            <v>2250.0166666666664</v>
          </cell>
          <cell r="H790">
            <v>945.38333333333333</v>
          </cell>
          <cell r="I790">
            <v>718.93333333333339</v>
          </cell>
          <cell r="J790">
            <v>56.833333333333329</v>
          </cell>
          <cell r="K790">
            <v>370.86666666666673</v>
          </cell>
          <cell r="L790">
            <v>4342.0333333333338</v>
          </cell>
          <cell r="M790">
            <v>1123</v>
          </cell>
          <cell r="N790">
            <v>2432.3166666666671</v>
          </cell>
          <cell r="O790">
            <v>1185.0999999999999</v>
          </cell>
          <cell r="P790">
            <v>1069.8666666666668</v>
          </cell>
          <cell r="Q790">
            <v>391.01666666666665</v>
          </cell>
          <cell r="R790">
            <v>191.55</v>
          </cell>
          <cell r="S790">
            <v>5269.85</v>
          </cell>
          <cell r="T790">
            <v>1000.4343</v>
          </cell>
        </row>
        <row r="791">
          <cell r="A791" t="str">
            <v>R</v>
          </cell>
          <cell r="B791">
            <v>200511</v>
          </cell>
          <cell r="C791" t="str">
            <v>Loyal swap PP</v>
          </cell>
          <cell r="D791" t="str">
            <v>Smile 20 ATAN</v>
          </cell>
          <cell r="E791" t="str">
            <v>Fun</v>
          </cell>
          <cell r="F791">
            <v>11</v>
          </cell>
          <cell r="G791">
            <v>647.88333333333344</v>
          </cell>
          <cell r="H791">
            <v>332.5</v>
          </cell>
          <cell r="I791">
            <v>306.73333333333329</v>
          </cell>
          <cell r="J791">
            <v>102.15</v>
          </cell>
          <cell r="K791">
            <v>138.81666666666666</v>
          </cell>
          <cell r="L791">
            <v>1528.0833333333333</v>
          </cell>
          <cell r="M791">
            <v>802</v>
          </cell>
          <cell r="N791">
            <v>1123.45</v>
          </cell>
          <cell r="O791">
            <v>347.3</v>
          </cell>
          <cell r="P791">
            <v>228.78333333333336</v>
          </cell>
          <cell r="Q791">
            <v>39.200000000000003</v>
          </cell>
          <cell r="R791">
            <v>60.216666666666669</v>
          </cell>
          <cell r="S791">
            <v>1798.95</v>
          </cell>
          <cell r="T791">
            <v>362.32630000000006</v>
          </cell>
        </row>
        <row r="792">
          <cell r="A792" t="str">
            <v>R</v>
          </cell>
          <cell r="B792">
            <v>200511</v>
          </cell>
          <cell r="C792" t="str">
            <v>Loyal swap PP</v>
          </cell>
          <cell r="D792" t="str">
            <v>Smile 20 ATAN</v>
          </cell>
          <cell r="E792" t="str">
            <v>SME_Package Easy</v>
          </cell>
          <cell r="F792">
            <v>4</v>
          </cell>
          <cell r="G792">
            <v>176.83333333333331</v>
          </cell>
          <cell r="H792">
            <v>52.383333333333333</v>
          </cell>
          <cell r="I792">
            <v>99.333333333333329</v>
          </cell>
          <cell r="J792">
            <v>9.2833333333333332</v>
          </cell>
          <cell r="K792">
            <v>57</v>
          </cell>
          <cell r="L792">
            <v>394.83333333333337</v>
          </cell>
          <cell r="M792">
            <v>248</v>
          </cell>
          <cell r="N792">
            <v>206.81666666666666</v>
          </cell>
          <cell r="O792">
            <v>21.066666666666666</v>
          </cell>
          <cell r="P792">
            <v>540.76666666666665</v>
          </cell>
          <cell r="Q792">
            <v>168.06666666666666</v>
          </cell>
          <cell r="R792">
            <v>8.6999999999999993</v>
          </cell>
          <cell r="S792">
            <v>945.41666666666674</v>
          </cell>
          <cell r="T792">
            <v>135.18979999999999</v>
          </cell>
        </row>
        <row r="793">
          <cell r="A793" t="str">
            <v>R</v>
          </cell>
          <cell r="B793">
            <v>200511</v>
          </cell>
          <cell r="C793" t="str">
            <v>Loyal swap PP</v>
          </cell>
          <cell r="D793" t="str">
            <v>Smile 20 ATAN</v>
          </cell>
          <cell r="E793" t="str">
            <v>SME_Package Extend ATAN</v>
          </cell>
          <cell r="F793">
            <v>12</v>
          </cell>
          <cell r="G793">
            <v>1621.3166666666668</v>
          </cell>
          <cell r="H793">
            <v>160.85</v>
          </cell>
          <cell r="I793">
            <v>256.88333333333333</v>
          </cell>
          <cell r="J793">
            <v>17.983333333333334</v>
          </cell>
          <cell r="K793">
            <v>166.15</v>
          </cell>
          <cell r="L793">
            <v>2223.1833333333334</v>
          </cell>
          <cell r="M793">
            <v>629</v>
          </cell>
          <cell r="N793">
            <v>1790.6333333333337</v>
          </cell>
          <cell r="O793">
            <v>194.7</v>
          </cell>
          <cell r="P793">
            <v>502.2</v>
          </cell>
          <cell r="Q793">
            <v>333.41666666666663</v>
          </cell>
          <cell r="R793">
            <v>95.7</v>
          </cell>
          <cell r="S793">
            <v>2916.65</v>
          </cell>
          <cell r="T793">
            <v>465.33060000000006</v>
          </cell>
        </row>
        <row r="794">
          <cell r="A794" t="str">
            <v>R</v>
          </cell>
          <cell r="B794">
            <v>200511</v>
          </cell>
          <cell r="C794" t="str">
            <v>Loyal swap PP</v>
          </cell>
          <cell r="D794" t="str">
            <v>Smile 20 ATAN</v>
          </cell>
          <cell r="E794" t="str">
            <v>SME_Package Extend Intracomp</v>
          </cell>
          <cell r="F794">
            <v>11</v>
          </cell>
          <cell r="G794">
            <v>684.26666666666665</v>
          </cell>
          <cell r="H794">
            <v>351.38333333333333</v>
          </cell>
          <cell r="I794">
            <v>131.16666666666666</v>
          </cell>
          <cell r="J794">
            <v>1.05</v>
          </cell>
          <cell r="K794">
            <v>65.61666666666666</v>
          </cell>
          <cell r="L794">
            <v>1233.4833333333333</v>
          </cell>
          <cell r="M794">
            <v>742</v>
          </cell>
          <cell r="N794">
            <v>519.33333333333337</v>
          </cell>
          <cell r="O794">
            <v>243.56666666666666</v>
          </cell>
          <cell r="P794">
            <v>236.8</v>
          </cell>
          <cell r="Q794">
            <v>16.483333333333334</v>
          </cell>
          <cell r="R794">
            <v>66.316666666666677</v>
          </cell>
          <cell r="S794">
            <v>1082.5</v>
          </cell>
          <cell r="T794">
            <v>232.11860000000001</v>
          </cell>
        </row>
        <row r="795">
          <cell r="A795" t="str">
            <v>R</v>
          </cell>
          <cell r="B795">
            <v>200511</v>
          </cell>
          <cell r="C795" t="str">
            <v>Loyal swap PP</v>
          </cell>
          <cell r="D795" t="str">
            <v>Smile 10 P2P</v>
          </cell>
          <cell r="E795" t="str">
            <v>Proxitime all day</v>
          </cell>
          <cell r="F795">
            <v>4</v>
          </cell>
          <cell r="G795">
            <v>128.44999999999999</v>
          </cell>
          <cell r="H795">
            <v>30.516666666666669</v>
          </cell>
          <cell r="I795">
            <v>34.6</v>
          </cell>
          <cell r="J795">
            <v>0</v>
          </cell>
          <cell r="K795">
            <v>0</v>
          </cell>
          <cell r="L795">
            <v>193.56666666666666</v>
          </cell>
          <cell r="M795">
            <v>53</v>
          </cell>
          <cell r="N795">
            <v>106.01666666666665</v>
          </cell>
          <cell r="O795">
            <v>35.1</v>
          </cell>
          <cell r="P795">
            <v>32.666666666666664</v>
          </cell>
          <cell r="Q795">
            <v>4.5333333333333332</v>
          </cell>
          <cell r="R795">
            <v>6.7666666666666666</v>
          </cell>
          <cell r="S795">
            <v>185.08333333333334</v>
          </cell>
          <cell r="T795">
            <v>77.836399999999998</v>
          </cell>
        </row>
        <row r="796">
          <cell r="A796" t="str">
            <v>R</v>
          </cell>
          <cell r="B796">
            <v>200511</v>
          </cell>
          <cell r="C796" t="str">
            <v>Loyal swap PP</v>
          </cell>
          <cell r="D796" t="str">
            <v>Smile 10 ATAN</v>
          </cell>
          <cell r="E796" t="str">
            <v>Proxitime all day</v>
          </cell>
          <cell r="F796">
            <v>20</v>
          </cell>
          <cell r="G796">
            <v>509.55</v>
          </cell>
          <cell r="H796">
            <v>180.43333333333334</v>
          </cell>
          <cell r="I796">
            <v>188.98333333333335</v>
          </cell>
          <cell r="J796">
            <v>7.15</v>
          </cell>
          <cell r="K796">
            <v>111.7</v>
          </cell>
          <cell r="L796">
            <v>997.81666666666649</v>
          </cell>
          <cell r="M796">
            <v>761</v>
          </cell>
          <cell r="N796">
            <v>816.91666666666663</v>
          </cell>
          <cell r="O796">
            <v>55.066666666666663</v>
          </cell>
          <cell r="P796">
            <v>224.93333333333334</v>
          </cell>
          <cell r="Q796">
            <v>18.016666666666666</v>
          </cell>
          <cell r="R796">
            <v>47.316666666666663</v>
          </cell>
          <cell r="S796">
            <v>1162.25</v>
          </cell>
          <cell r="T796">
            <v>351.45460000000003</v>
          </cell>
        </row>
        <row r="797">
          <cell r="A797" t="str">
            <v>R</v>
          </cell>
          <cell r="B797">
            <v>200511</v>
          </cell>
          <cell r="C797" t="str">
            <v>Loyal swap PP</v>
          </cell>
          <cell r="D797" t="str">
            <v>Smile 20 ATAN</v>
          </cell>
          <cell r="E797" t="str">
            <v>SME_Package High</v>
          </cell>
          <cell r="F797">
            <v>5</v>
          </cell>
          <cell r="G797">
            <v>311.45</v>
          </cell>
          <cell r="H797">
            <v>249.41666666666666</v>
          </cell>
          <cell r="I797">
            <v>335.63333333333333</v>
          </cell>
          <cell r="J797">
            <v>36.966666666666669</v>
          </cell>
          <cell r="K797">
            <v>45.416666666666664</v>
          </cell>
          <cell r="L797">
            <v>978.88333333333333</v>
          </cell>
          <cell r="M797">
            <v>111</v>
          </cell>
          <cell r="N797">
            <v>565.33333333333326</v>
          </cell>
          <cell r="O797">
            <v>186.4</v>
          </cell>
          <cell r="P797">
            <v>341.66666666666669</v>
          </cell>
          <cell r="Q797">
            <v>100.63333333333334</v>
          </cell>
          <cell r="R797">
            <v>24.416666666666664</v>
          </cell>
          <cell r="S797">
            <v>1218.45</v>
          </cell>
          <cell r="T797">
            <v>239.76939999999999</v>
          </cell>
        </row>
        <row r="798">
          <cell r="A798" t="str">
            <v>R</v>
          </cell>
          <cell r="B798">
            <v>200511</v>
          </cell>
          <cell r="C798" t="str">
            <v>Loyal swap PP</v>
          </cell>
          <cell r="D798" t="str">
            <v>Smile 20 ATAN</v>
          </cell>
          <cell r="E798" t="str">
            <v>SME_Package Light</v>
          </cell>
          <cell r="F798">
            <v>2</v>
          </cell>
          <cell r="G798">
            <v>162.11666666666667</v>
          </cell>
          <cell r="H798">
            <v>66.466666666666669</v>
          </cell>
          <cell r="I798">
            <v>1</v>
          </cell>
          <cell r="J798">
            <v>42.033333333333331</v>
          </cell>
          <cell r="K798">
            <v>45.43333333333333</v>
          </cell>
          <cell r="L798">
            <v>317.05</v>
          </cell>
          <cell r="M798">
            <v>112</v>
          </cell>
          <cell r="N798">
            <v>130.56666666666666</v>
          </cell>
          <cell r="O798">
            <v>65.683333333333337</v>
          </cell>
          <cell r="P798">
            <v>5.9</v>
          </cell>
          <cell r="Q798">
            <v>49.15</v>
          </cell>
          <cell r="R798">
            <v>40.083333333333336</v>
          </cell>
          <cell r="S798">
            <v>291.38333333333333</v>
          </cell>
          <cell r="T798">
            <v>68.6554</v>
          </cell>
        </row>
        <row r="799">
          <cell r="A799" t="str">
            <v>R</v>
          </cell>
          <cell r="B799">
            <v>200511</v>
          </cell>
          <cell r="C799" t="str">
            <v>Loyal swap PP</v>
          </cell>
          <cell r="D799" t="str">
            <v>Smile 20 ATAN</v>
          </cell>
          <cell r="E799" t="str">
            <v>Corpo</v>
          </cell>
          <cell r="F799">
            <v>184</v>
          </cell>
          <cell r="G799">
            <v>12520.733333333343</v>
          </cell>
          <cell r="H799">
            <v>4739.2833333333338</v>
          </cell>
          <cell r="I799">
            <v>4068.1333333333328</v>
          </cell>
          <cell r="J799">
            <v>636.58333333333326</v>
          </cell>
          <cell r="K799">
            <v>1531.7333333333333</v>
          </cell>
          <cell r="L799">
            <v>23496.466666666653</v>
          </cell>
          <cell r="M799">
            <v>9511</v>
          </cell>
          <cell r="N799">
            <v>14949.683333333332</v>
          </cell>
          <cell r="O799">
            <v>4549.8999999999996</v>
          </cell>
          <cell r="P799">
            <v>5970.2666666666692</v>
          </cell>
          <cell r="Q799">
            <v>774.58333333333326</v>
          </cell>
          <cell r="R799">
            <v>1012.75</v>
          </cell>
          <cell r="S799">
            <v>27257.183333333338</v>
          </cell>
          <cell r="T799">
            <v>5067.007800000003</v>
          </cell>
        </row>
        <row r="800">
          <cell r="A800" t="str">
            <v>R</v>
          </cell>
          <cell r="B800">
            <v>200511</v>
          </cell>
          <cell r="C800" t="str">
            <v>Loyal swap PP</v>
          </cell>
          <cell r="D800" t="str">
            <v>Smile 10 P2P</v>
          </cell>
          <cell r="E800" t="str">
            <v>Smile 20 ATAN</v>
          </cell>
          <cell r="F800">
            <v>398</v>
          </cell>
          <cell r="G800">
            <v>23419.45</v>
          </cell>
          <cell r="H800">
            <v>6261.8333333333321</v>
          </cell>
          <cell r="I800">
            <v>4098.4833333333354</v>
          </cell>
          <cell r="J800">
            <v>697.2166666666667</v>
          </cell>
          <cell r="K800">
            <v>2845.8833333333309</v>
          </cell>
          <cell r="L800">
            <v>37322.866666666683</v>
          </cell>
          <cell r="M800">
            <v>20860</v>
          </cell>
          <cell r="N800">
            <v>24204.35</v>
          </cell>
          <cell r="O800">
            <v>6611.4333333333343</v>
          </cell>
          <cell r="P800">
            <v>8643.366666666665</v>
          </cell>
          <cell r="Q800">
            <v>774.7</v>
          </cell>
          <cell r="R800">
            <v>2140.6833333333325</v>
          </cell>
          <cell r="S800">
            <v>42374.533333333347</v>
          </cell>
          <cell r="T800">
            <v>11140.041500000003</v>
          </cell>
        </row>
        <row r="801">
          <cell r="A801" t="str">
            <v>R</v>
          </cell>
          <cell r="B801">
            <v>200511</v>
          </cell>
          <cell r="C801" t="str">
            <v>Loyal swap PP</v>
          </cell>
          <cell r="D801" t="str">
            <v>Smile 10 P2P</v>
          </cell>
          <cell r="E801" t="str">
            <v>SME_Package Extend ATAN</v>
          </cell>
          <cell r="F801">
            <v>5</v>
          </cell>
          <cell r="G801">
            <v>433.06666666666666</v>
          </cell>
          <cell r="H801">
            <v>26.31666666666667</v>
          </cell>
          <cell r="I801">
            <v>19.616666666666667</v>
          </cell>
          <cell r="J801">
            <v>0</v>
          </cell>
          <cell r="K801">
            <v>84.166666666666657</v>
          </cell>
          <cell r="L801">
            <v>563.16666666666663</v>
          </cell>
          <cell r="M801">
            <v>311</v>
          </cell>
          <cell r="N801">
            <v>389.25</v>
          </cell>
          <cell r="O801">
            <v>84.333333333333343</v>
          </cell>
          <cell r="P801">
            <v>59.966666666666661</v>
          </cell>
          <cell r="Q801">
            <v>0</v>
          </cell>
          <cell r="R801">
            <v>83.133333333333326</v>
          </cell>
          <cell r="S801">
            <v>616.68333333333328</v>
          </cell>
          <cell r="T801">
            <v>143.33160000000001</v>
          </cell>
        </row>
        <row r="802">
          <cell r="A802" t="str">
            <v>R</v>
          </cell>
          <cell r="B802">
            <v>200511</v>
          </cell>
          <cell r="C802" t="str">
            <v>Loyal swap PP</v>
          </cell>
          <cell r="D802" t="str">
            <v>Smile 10 P2P</v>
          </cell>
          <cell r="E802" t="str">
            <v>SME_Package Extend Intracomp</v>
          </cell>
          <cell r="F802">
            <v>5</v>
          </cell>
          <cell r="G802">
            <v>517.18333333333339</v>
          </cell>
          <cell r="H802">
            <v>104.18333333333334</v>
          </cell>
          <cell r="I802">
            <v>34.516666666666666</v>
          </cell>
          <cell r="J802">
            <v>0</v>
          </cell>
          <cell r="K802">
            <v>9.5500000000000007</v>
          </cell>
          <cell r="L802">
            <v>665.43333333333339</v>
          </cell>
          <cell r="M802">
            <v>811</v>
          </cell>
          <cell r="N802">
            <v>503.51666666666665</v>
          </cell>
          <cell r="O802">
            <v>149.25</v>
          </cell>
          <cell r="P802">
            <v>206.71666666666664</v>
          </cell>
          <cell r="Q802">
            <v>0</v>
          </cell>
          <cell r="R802">
            <v>12.216666666666669</v>
          </cell>
          <cell r="S802">
            <v>871.7</v>
          </cell>
          <cell r="T802">
            <v>180.78300000000002</v>
          </cell>
        </row>
        <row r="803">
          <cell r="A803" t="str">
            <v>R</v>
          </cell>
          <cell r="B803">
            <v>200511</v>
          </cell>
          <cell r="C803" t="str">
            <v>Loyal swap PP</v>
          </cell>
          <cell r="D803" t="str">
            <v>Smile 10 P2P</v>
          </cell>
          <cell r="E803" t="str">
            <v>SME_Package High</v>
          </cell>
          <cell r="F803">
            <v>2</v>
          </cell>
          <cell r="G803">
            <v>141.68333333333334</v>
          </cell>
          <cell r="H803">
            <v>35.483333333333334</v>
          </cell>
          <cell r="I803">
            <v>98.933333333333337</v>
          </cell>
          <cell r="J803">
            <v>1</v>
          </cell>
          <cell r="K803">
            <v>0</v>
          </cell>
          <cell r="L803">
            <v>277.10000000000002</v>
          </cell>
          <cell r="M803">
            <v>58</v>
          </cell>
          <cell r="N803">
            <v>265.55</v>
          </cell>
          <cell r="O803">
            <v>38.566666666666663</v>
          </cell>
          <cell r="P803">
            <v>66.266666666666666</v>
          </cell>
          <cell r="Q803">
            <v>15.5</v>
          </cell>
          <cell r="R803">
            <v>0</v>
          </cell>
          <cell r="S803">
            <v>385.88333333333333</v>
          </cell>
          <cell r="T803">
            <v>176.0538</v>
          </cell>
        </row>
        <row r="804">
          <cell r="A804" t="str">
            <v>R</v>
          </cell>
          <cell r="B804">
            <v>200511</v>
          </cell>
          <cell r="C804" t="str">
            <v>Loyal swap PP</v>
          </cell>
          <cell r="D804" t="str">
            <v>Smile 20 ATAN</v>
          </cell>
          <cell r="E804" t="str">
            <v>Pro</v>
          </cell>
          <cell r="F804">
            <v>7</v>
          </cell>
          <cell r="G804">
            <v>541.91666666666663</v>
          </cell>
          <cell r="H804">
            <v>373.11666666666667</v>
          </cell>
          <cell r="I804">
            <v>187.31666666666666</v>
          </cell>
          <cell r="J804">
            <v>5.416666666666667</v>
          </cell>
          <cell r="K804">
            <v>65.966666666666669</v>
          </cell>
          <cell r="L804">
            <v>1173.7333333333333</v>
          </cell>
          <cell r="M804">
            <v>867</v>
          </cell>
          <cell r="N804">
            <v>448.18333333333339</v>
          </cell>
          <cell r="O804">
            <v>233.9666666666667</v>
          </cell>
          <cell r="P804">
            <v>297.56666666666661</v>
          </cell>
          <cell r="Q804">
            <v>14.916666666666668</v>
          </cell>
          <cell r="R804">
            <v>51.283333333333331</v>
          </cell>
          <cell r="S804">
            <v>1045.9166666666667</v>
          </cell>
          <cell r="T804">
            <v>866.47630000000004</v>
          </cell>
        </row>
        <row r="805">
          <cell r="A805" t="str">
            <v>R</v>
          </cell>
          <cell r="B805">
            <v>200511</v>
          </cell>
          <cell r="C805" t="str">
            <v>Loyal swap PP</v>
          </cell>
          <cell r="D805" t="str">
            <v>Smile 10 P2P</v>
          </cell>
          <cell r="E805" t="str">
            <v>SME_Package Easy</v>
          </cell>
          <cell r="F805">
            <v>2</v>
          </cell>
          <cell r="G805">
            <v>133.78333333333333</v>
          </cell>
          <cell r="H805">
            <v>18.25</v>
          </cell>
          <cell r="I805">
            <v>13.2</v>
          </cell>
          <cell r="J805">
            <v>0</v>
          </cell>
          <cell r="K805">
            <v>11.766666666666667</v>
          </cell>
          <cell r="L805">
            <v>177</v>
          </cell>
          <cell r="M805">
            <v>5</v>
          </cell>
          <cell r="N805">
            <v>88.683333333333337</v>
          </cell>
          <cell r="O805">
            <v>11.983333333333333</v>
          </cell>
          <cell r="P805">
            <v>14.6</v>
          </cell>
          <cell r="Q805">
            <v>0</v>
          </cell>
          <cell r="R805">
            <v>0</v>
          </cell>
          <cell r="S805">
            <v>115.26666666666668</v>
          </cell>
          <cell r="T805">
            <v>39.710400000000007</v>
          </cell>
        </row>
        <row r="806">
          <cell r="A806" t="str">
            <v>R</v>
          </cell>
          <cell r="B806">
            <v>200511</v>
          </cell>
          <cell r="C806" t="str">
            <v>Loyal swap PP</v>
          </cell>
          <cell r="D806" t="str">
            <v>Smile 100 ATAN</v>
          </cell>
          <cell r="E806" t="str">
            <v>Business Package</v>
          </cell>
          <cell r="F806">
            <v>5</v>
          </cell>
          <cell r="G806">
            <v>1259.95</v>
          </cell>
          <cell r="H806">
            <v>378.88333333333338</v>
          </cell>
          <cell r="I806">
            <v>231.7</v>
          </cell>
          <cell r="J806">
            <v>36.06666666666667</v>
          </cell>
          <cell r="K806">
            <v>309.11666666666667</v>
          </cell>
          <cell r="L806">
            <v>2215.7166666666667</v>
          </cell>
          <cell r="M806">
            <v>68</v>
          </cell>
          <cell r="N806">
            <v>371.01666666666665</v>
          </cell>
          <cell r="O806">
            <v>112.15</v>
          </cell>
          <cell r="P806">
            <v>229.98333333333335</v>
          </cell>
          <cell r="Q806">
            <v>56.75</v>
          </cell>
          <cell r="R806">
            <v>149.46666666666664</v>
          </cell>
          <cell r="S806">
            <v>919.36666666666656</v>
          </cell>
          <cell r="T806">
            <v>379.32810000000006</v>
          </cell>
        </row>
        <row r="807">
          <cell r="A807" t="str">
            <v>R</v>
          </cell>
          <cell r="B807">
            <v>200511</v>
          </cell>
          <cell r="C807" t="str">
            <v>Loyal swap PP</v>
          </cell>
          <cell r="D807" t="str">
            <v>Smile 10 P2P</v>
          </cell>
          <cell r="E807" t="str">
            <v>SME_Package Light</v>
          </cell>
          <cell r="F807">
            <v>1</v>
          </cell>
          <cell r="G807">
            <v>103.76666666666667</v>
          </cell>
          <cell r="H807">
            <v>5.3666666666666663</v>
          </cell>
          <cell r="I807">
            <v>0</v>
          </cell>
          <cell r="J807">
            <v>0</v>
          </cell>
          <cell r="K807">
            <v>0</v>
          </cell>
          <cell r="L807">
            <v>109.13333333333333</v>
          </cell>
          <cell r="M807">
            <v>45</v>
          </cell>
          <cell r="N807">
            <v>21.45</v>
          </cell>
          <cell r="O807">
            <v>16.149999999999999</v>
          </cell>
          <cell r="P807">
            <v>2.4333333333333331</v>
          </cell>
          <cell r="Q807">
            <v>0</v>
          </cell>
          <cell r="R807">
            <v>0</v>
          </cell>
          <cell r="S807">
            <v>40.033333333333324</v>
          </cell>
          <cell r="T807">
            <v>21.801500000000001</v>
          </cell>
        </row>
        <row r="808">
          <cell r="A808" t="str">
            <v>R</v>
          </cell>
          <cell r="B808">
            <v>200511</v>
          </cell>
          <cell r="C808" t="str">
            <v>Loyal swap PP</v>
          </cell>
          <cell r="D808" t="str">
            <v>Smile 10 P2P</v>
          </cell>
          <cell r="E808" t="str">
            <v>SME_Package Medium</v>
          </cell>
          <cell r="F808">
            <v>2</v>
          </cell>
          <cell r="G808">
            <v>156.25</v>
          </cell>
          <cell r="H808">
            <v>4.0666666666666664</v>
          </cell>
          <cell r="I808">
            <v>10.233333333333334</v>
          </cell>
          <cell r="J808">
            <v>0</v>
          </cell>
          <cell r="K808">
            <v>9.3000000000000007</v>
          </cell>
          <cell r="L808">
            <v>179.85</v>
          </cell>
          <cell r="M808">
            <v>66</v>
          </cell>
          <cell r="N808">
            <v>139.30000000000001</v>
          </cell>
          <cell r="O808">
            <v>3.5833333333333335</v>
          </cell>
          <cell r="P808">
            <v>21.783333333333331</v>
          </cell>
          <cell r="Q808">
            <v>0</v>
          </cell>
          <cell r="R808">
            <v>15.3</v>
          </cell>
          <cell r="S808">
            <v>179.96666666666667</v>
          </cell>
          <cell r="T808">
            <v>40.930100000000003</v>
          </cell>
        </row>
        <row r="809">
          <cell r="A809" t="str">
            <v>R</v>
          </cell>
          <cell r="B809">
            <v>200511</v>
          </cell>
          <cell r="C809" t="str">
            <v>Loyal swap PP</v>
          </cell>
          <cell r="D809" t="str">
            <v>Smile 10 P2P</v>
          </cell>
          <cell r="E809" t="str">
            <v>Smile 10 ATAN</v>
          </cell>
          <cell r="F809">
            <v>302</v>
          </cell>
          <cell r="G809">
            <v>8324.65</v>
          </cell>
          <cell r="H809">
            <v>2730.7333333333336</v>
          </cell>
          <cell r="I809">
            <v>1750.95</v>
          </cell>
          <cell r="J809">
            <v>78.266666666666666</v>
          </cell>
          <cell r="K809">
            <v>1103.95</v>
          </cell>
          <cell r="L809">
            <v>13988.55</v>
          </cell>
          <cell r="M809">
            <v>9876</v>
          </cell>
          <cell r="N809">
            <v>9226.1999999999935</v>
          </cell>
          <cell r="O809">
            <v>3962.5666666666675</v>
          </cell>
          <cell r="P809">
            <v>3657.45</v>
          </cell>
          <cell r="Q809">
            <v>453.96666666666653</v>
          </cell>
          <cell r="R809">
            <v>797.58333333333303</v>
          </cell>
          <cell r="S809">
            <v>18097.766666666663</v>
          </cell>
          <cell r="T809">
            <v>4957.0056000000013</v>
          </cell>
        </row>
        <row r="810">
          <cell r="A810" t="str">
            <v>R</v>
          </cell>
          <cell r="B810">
            <v>200511</v>
          </cell>
          <cell r="C810" t="str">
            <v>Loyal swap PP</v>
          </cell>
          <cell r="D810" t="str">
            <v>Smile 10 P2P</v>
          </cell>
          <cell r="E810" t="str">
            <v>Smile 20 P2P</v>
          </cell>
          <cell r="F810">
            <v>233</v>
          </cell>
          <cell r="G810">
            <v>24740.066666666662</v>
          </cell>
          <cell r="H810">
            <v>2482.3666666666668</v>
          </cell>
          <cell r="I810">
            <v>2507.1999999999998</v>
          </cell>
          <cell r="J810">
            <v>201.58333333333331</v>
          </cell>
          <cell r="K810">
            <v>970.38333333333333</v>
          </cell>
          <cell r="L810">
            <v>30901.599999999999</v>
          </cell>
          <cell r="M810">
            <v>14960</v>
          </cell>
          <cell r="N810">
            <v>21709.73333333333</v>
          </cell>
          <cell r="O810">
            <v>2144.333333333333</v>
          </cell>
          <cell r="P810">
            <v>4907.4833333333354</v>
          </cell>
          <cell r="Q810">
            <v>335.06666666666661</v>
          </cell>
          <cell r="R810">
            <v>962.5333333333333</v>
          </cell>
          <cell r="S810">
            <v>30059.15</v>
          </cell>
          <cell r="T810">
            <v>6793.2118999999993</v>
          </cell>
        </row>
        <row r="811">
          <cell r="A811" t="str">
            <v>R</v>
          </cell>
          <cell r="B811">
            <v>200511</v>
          </cell>
          <cell r="C811" t="str">
            <v>Loyal swap PP</v>
          </cell>
          <cell r="D811" t="str">
            <v>Smile 10 P2P</v>
          </cell>
          <cell r="E811" t="str">
            <v>Smile 60 ATAN</v>
          </cell>
          <cell r="F811">
            <v>1</v>
          </cell>
          <cell r="G811">
            <v>70.933333333333337</v>
          </cell>
          <cell r="H811">
            <v>10.933333333333334</v>
          </cell>
          <cell r="I811">
            <v>8.5333333333333332</v>
          </cell>
          <cell r="J811">
            <v>0</v>
          </cell>
          <cell r="K811">
            <v>0</v>
          </cell>
          <cell r="L811">
            <v>90.4</v>
          </cell>
          <cell r="M811">
            <v>45</v>
          </cell>
          <cell r="N811">
            <v>341.85</v>
          </cell>
          <cell r="O811">
            <v>84.316666666666663</v>
          </cell>
          <cell r="P811">
            <v>15.7</v>
          </cell>
          <cell r="Q811">
            <v>0</v>
          </cell>
          <cell r="R811">
            <v>0</v>
          </cell>
          <cell r="S811">
            <v>441.86666666666667</v>
          </cell>
          <cell r="T811">
            <v>11.4047</v>
          </cell>
        </row>
        <row r="812">
          <cell r="A812" t="str">
            <v>R</v>
          </cell>
          <cell r="B812">
            <v>200511</v>
          </cell>
          <cell r="C812" t="str">
            <v>Loyal swap PP</v>
          </cell>
          <cell r="D812" t="str">
            <v>Smile 10 P2P</v>
          </cell>
          <cell r="E812" t="str">
            <v>Smile 40 ATAN</v>
          </cell>
          <cell r="F812">
            <v>60</v>
          </cell>
          <cell r="G812">
            <v>4900.2166666666662</v>
          </cell>
          <cell r="H812">
            <v>1332.2333333333338</v>
          </cell>
          <cell r="I812">
            <v>1045.8833333333334</v>
          </cell>
          <cell r="J812">
            <v>114.15</v>
          </cell>
          <cell r="K812">
            <v>513.4666666666667</v>
          </cell>
          <cell r="L812">
            <v>7905.95</v>
          </cell>
          <cell r="M812">
            <v>4623</v>
          </cell>
          <cell r="N812">
            <v>3143.25</v>
          </cell>
          <cell r="O812">
            <v>1292.25</v>
          </cell>
          <cell r="P812">
            <v>1418.2833333333333</v>
          </cell>
          <cell r="Q812">
            <v>267.55</v>
          </cell>
          <cell r="R812">
            <v>311.66666666666663</v>
          </cell>
          <cell r="S812">
            <v>6433</v>
          </cell>
          <cell r="T812">
            <v>2337.2992000000004</v>
          </cell>
        </row>
        <row r="813">
          <cell r="A813" t="str">
            <v>R</v>
          </cell>
          <cell r="B813">
            <v>200511</v>
          </cell>
          <cell r="C813" t="str">
            <v>Loyal swap PP</v>
          </cell>
          <cell r="D813" t="str">
            <v>Smile 10 P2P</v>
          </cell>
          <cell r="E813" t="str">
            <v>Smile 5 P2P</v>
          </cell>
          <cell r="F813">
            <v>122</v>
          </cell>
          <cell r="G813">
            <v>5981.9</v>
          </cell>
          <cell r="H813">
            <v>706.73333333333335</v>
          </cell>
          <cell r="I813">
            <v>558.08333333333348</v>
          </cell>
          <cell r="J813">
            <v>159.05000000000001</v>
          </cell>
          <cell r="K813">
            <v>169.91666666666669</v>
          </cell>
          <cell r="L813">
            <v>7575.6833333333307</v>
          </cell>
          <cell r="M813">
            <v>3611</v>
          </cell>
          <cell r="N813">
            <v>6542.5</v>
          </cell>
          <cell r="O813">
            <v>790.81666666666672</v>
          </cell>
          <cell r="P813">
            <v>1394.7333333333333</v>
          </cell>
          <cell r="Q813">
            <v>248.68333333333334</v>
          </cell>
          <cell r="R813">
            <v>256.43333333333334</v>
          </cell>
          <cell r="S813">
            <v>9233.1666666666661</v>
          </cell>
          <cell r="T813">
            <v>2184.4768999999997</v>
          </cell>
        </row>
        <row r="814">
          <cell r="A814" t="str">
            <v>R</v>
          </cell>
          <cell r="B814">
            <v>200511</v>
          </cell>
          <cell r="C814" t="str">
            <v>Loyal swap PP</v>
          </cell>
          <cell r="D814" t="str">
            <v>Smile 10 P2P</v>
          </cell>
          <cell r="E814" t="str">
            <v>Smile 40 P2P</v>
          </cell>
          <cell r="F814">
            <v>21</v>
          </cell>
          <cell r="G814">
            <v>4078.5833333333339</v>
          </cell>
          <cell r="H814">
            <v>549.23333333333323</v>
          </cell>
          <cell r="I814">
            <v>243.5333333333333</v>
          </cell>
          <cell r="J814">
            <v>5</v>
          </cell>
          <cell r="K814">
            <v>425.13333333333333</v>
          </cell>
          <cell r="L814">
            <v>5301.4833333333327</v>
          </cell>
          <cell r="M814">
            <v>1163</v>
          </cell>
          <cell r="N814">
            <v>1712.8833333333334</v>
          </cell>
          <cell r="O814">
            <v>237.95</v>
          </cell>
          <cell r="P814">
            <v>392.3</v>
          </cell>
          <cell r="Q814">
            <v>55.616666666666667</v>
          </cell>
          <cell r="R814">
            <v>214.23333333333335</v>
          </cell>
          <cell r="S814">
            <v>2612.9833333333331</v>
          </cell>
          <cell r="T814">
            <v>1043.2973999999999</v>
          </cell>
        </row>
        <row r="815">
          <cell r="A815" t="str">
            <v>R</v>
          </cell>
          <cell r="B815">
            <v>200511</v>
          </cell>
          <cell r="C815" t="str">
            <v>Loyal swap PP</v>
          </cell>
          <cell r="D815" t="str">
            <v>Smile 10 P2P</v>
          </cell>
          <cell r="E815" t="str">
            <v>Smile 5 ATAN</v>
          </cell>
          <cell r="F815">
            <v>89</v>
          </cell>
          <cell r="G815">
            <v>3612.5</v>
          </cell>
          <cell r="H815">
            <v>653.76666666666665</v>
          </cell>
          <cell r="I815">
            <v>515.20000000000005</v>
          </cell>
          <cell r="J815">
            <v>51.166666666666671</v>
          </cell>
          <cell r="K815">
            <v>163.38333333333333</v>
          </cell>
          <cell r="L815">
            <v>4996.0166666666664</v>
          </cell>
          <cell r="M815">
            <v>3372</v>
          </cell>
          <cell r="N815">
            <v>4469.25</v>
          </cell>
          <cell r="O815">
            <v>1139.7833333333331</v>
          </cell>
          <cell r="P815">
            <v>2387.4333333333329</v>
          </cell>
          <cell r="Q815">
            <v>206.25</v>
          </cell>
          <cell r="R815">
            <v>420.58333333333348</v>
          </cell>
          <cell r="S815">
            <v>8623.2999999999993</v>
          </cell>
          <cell r="T815">
            <v>1653.6631</v>
          </cell>
        </row>
        <row r="816">
          <cell r="A816" t="str">
            <v>R</v>
          </cell>
          <cell r="B816">
            <v>200611</v>
          </cell>
          <cell r="C816" t="str">
            <v>Conversion</v>
          </cell>
          <cell r="E816" t="str">
            <v>Smile 10 P2P</v>
          </cell>
          <cell r="F816">
            <v>9811</v>
          </cell>
          <cell r="G816">
            <v>671032.54999999946</v>
          </cell>
          <cell r="H816">
            <v>135123.4166666666</v>
          </cell>
          <cell r="I816">
            <v>80848.300000000207</v>
          </cell>
          <cell r="J816">
            <v>8765.2000000000062</v>
          </cell>
          <cell r="K816">
            <v>53922.516666666743</v>
          </cell>
          <cell r="L816">
            <v>949691.98333333025</v>
          </cell>
          <cell r="M816">
            <v>513175</v>
          </cell>
          <cell r="N816">
            <v>561782.66666666651</v>
          </cell>
          <cell r="O816">
            <v>131478.46666666694</v>
          </cell>
          <cell r="P816">
            <v>160657.38333333313</v>
          </cell>
          <cell r="Q816">
            <v>12251.6</v>
          </cell>
          <cell r="R816">
            <v>36794.416666666708</v>
          </cell>
          <cell r="S816">
            <v>902964.53333333135</v>
          </cell>
          <cell r="T816">
            <v>250600.32396999834</v>
          </cell>
        </row>
        <row r="817">
          <cell r="A817" t="str">
            <v>R</v>
          </cell>
          <cell r="B817">
            <v>200611</v>
          </cell>
          <cell r="C817" t="str">
            <v>Conversion</v>
          </cell>
          <cell r="E817" t="str">
            <v>Smile 100 ATAN</v>
          </cell>
          <cell r="F817">
            <v>25</v>
          </cell>
          <cell r="G817">
            <v>8365.6</v>
          </cell>
          <cell r="H817">
            <v>3389.4166666666661</v>
          </cell>
          <cell r="I817">
            <v>1296.1666666666665</v>
          </cell>
          <cell r="J817">
            <v>72.016666666666666</v>
          </cell>
          <cell r="K817">
            <v>1632.9833333333333</v>
          </cell>
          <cell r="L817">
            <v>14756.183333333332</v>
          </cell>
          <cell r="M817">
            <v>3157</v>
          </cell>
          <cell r="N817">
            <v>2818.15</v>
          </cell>
          <cell r="O817">
            <v>1499.4833333333329</v>
          </cell>
          <cell r="P817">
            <v>1066.4333333333332</v>
          </cell>
          <cell r="Q817">
            <v>57.233333333333334</v>
          </cell>
          <cell r="R817">
            <v>400.7166666666667</v>
          </cell>
          <cell r="S817">
            <v>5842.0166666666655</v>
          </cell>
          <cell r="T817">
            <v>3368.9862600000006</v>
          </cell>
        </row>
        <row r="818">
          <cell r="A818" t="str">
            <v>R</v>
          </cell>
          <cell r="B818">
            <v>200611</v>
          </cell>
          <cell r="C818" t="str">
            <v>Conversion</v>
          </cell>
          <cell r="E818" t="str">
            <v>Smile 20 ATAN</v>
          </cell>
          <cell r="F818">
            <v>39636</v>
          </cell>
          <cell r="G818">
            <v>2378494.7833333318</v>
          </cell>
          <cell r="H818">
            <v>1090659.7000000069</v>
          </cell>
          <cell r="I818">
            <v>670764.54999999807</v>
          </cell>
          <cell r="J818">
            <v>88175.366666666756</v>
          </cell>
          <cell r="K818">
            <v>491793.88333333225</v>
          </cell>
          <cell r="L818">
            <v>4719888.2833333137</v>
          </cell>
          <cell r="M818">
            <v>2326276</v>
          </cell>
          <cell r="N818">
            <v>1933051.9666666687</v>
          </cell>
          <cell r="O818">
            <v>856394.13333332888</v>
          </cell>
          <cell r="P818">
            <v>836835.51666666637</v>
          </cell>
          <cell r="Q818">
            <v>147110.4666666667</v>
          </cell>
          <cell r="R818">
            <v>285013.9666666665</v>
          </cell>
          <cell r="S818">
            <v>4058406.0499999835</v>
          </cell>
          <cell r="T818">
            <v>1183776.6052100724</v>
          </cell>
        </row>
        <row r="819">
          <cell r="A819" t="str">
            <v>R</v>
          </cell>
          <cell r="B819">
            <v>200611</v>
          </cell>
          <cell r="C819" t="str">
            <v>Conversion</v>
          </cell>
          <cell r="E819" t="str">
            <v>Smile 20 P2P</v>
          </cell>
          <cell r="F819">
            <v>6738</v>
          </cell>
          <cell r="G819">
            <v>929093.64999999758</v>
          </cell>
          <cell r="H819">
            <v>163443.71666666638</v>
          </cell>
          <cell r="I819">
            <v>96990.333333333285</v>
          </cell>
          <cell r="J819">
            <v>11355.916666666668</v>
          </cell>
          <cell r="K819">
            <v>79601.483333333366</v>
          </cell>
          <cell r="L819">
            <v>1280485.1000000001</v>
          </cell>
          <cell r="M819">
            <v>507101</v>
          </cell>
          <cell r="N819">
            <v>636417.9500000017</v>
          </cell>
          <cell r="O819">
            <v>130715.33333333333</v>
          </cell>
          <cell r="P819">
            <v>161429.53333333315</v>
          </cell>
          <cell r="Q819">
            <v>20023.150000000001</v>
          </cell>
          <cell r="R819">
            <v>46536.800000000003</v>
          </cell>
          <cell r="S819">
            <v>995122.76666666917</v>
          </cell>
          <cell r="T819">
            <v>268651.19733</v>
          </cell>
        </row>
        <row r="820">
          <cell r="A820" t="str">
            <v>R</v>
          </cell>
          <cell r="B820">
            <v>200611</v>
          </cell>
          <cell r="C820" t="str">
            <v>Conversion</v>
          </cell>
          <cell r="E820" t="str">
            <v>Smile 40 ATAN</v>
          </cell>
          <cell r="F820">
            <v>10562</v>
          </cell>
          <cell r="G820">
            <v>1295627.0833333314</v>
          </cell>
          <cell r="H820">
            <v>582881.85000000102</v>
          </cell>
          <cell r="I820">
            <v>327886.29999999888</v>
          </cell>
          <cell r="J820">
            <v>48795.65</v>
          </cell>
          <cell r="K820">
            <v>299014.4833333338</v>
          </cell>
          <cell r="L820">
            <v>2554205.3666666709</v>
          </cell>
          <cell r="M820">
            <v>938892</v>
          </cell>
          <cell r="N820">
            <v>855624.16666666686</v>
          </cell>
          <cell r="O820">
            <v>367360.9</v>
          </cell>
          <cell r="P820">
            <v>328520.09999999998</v>
          </cell>
          <cell r="Q820">
            <v>76488.566666666622</v>
          </cell>
          <cell r="R820">
            <v>133332.31666666621</v>
          </cell>
          <cell r="S820">
            <v>1761326.05</v>
          </cell>
          <cell r="T820">
            <v>580631.23551999591</v>
          </cell>
        </row>
        <row r="821">
          <cell r="A821" t="str">
            <v>R</v>
          </cell>
          <cell r="B821">
            <v>200611</v>
          </cell>
          <cell r="C821" t="str">
            <v>Conversion</v>
          </cell>
          <cell r="E821" t="str">
            <v>Smile 40 P2P</v>
          </cell>
          <cell r="F821">
            <v>2152</v>
          </cell>
          <cell r="G821">
            <v>617719.56666666642</v>
          </cell>
          <cell r="H821">
            <v>101411.05</v>
          </cell>
          <cell r="I821">
            <v>54859.566666666702</v>
          </cell>
          <cell r="J821">
            <v>8449.6</v>
          </cell>
          <cell r="K821">
            <v>51453.033333333326</v>
          </cell>
          <cell r="L821">
            <v>833892.81666666549</v>
          </cell>
          <cell r="M821">
            <v>249384</v>
          </cell>
          <cell r="N821">
            <v>323742.65000000066</v>
          </cell>
          <cell r="O821">
            <v>68892.133333333404</v>
          </cell>
          <cell r="P821">
            <v>78553.016666666721</v>
          </cell>
          <cell r="Q821">
            <v>12598.033333333338</v>
          </cell>
          <cell r="R821">
            <v>22195.816666666651</v>
          </cell>
          <cell r="S821">
            <v>505981.65</v>
          </cell>
          <cell r="T821">
            <v>151282.61224999998</v>
          </cell>
        </row>
        <row r="822">
          <cell r="A822" t="str">
            <v>R</v>
          </cell>
          <cell r="B822">
            <v>200611</v>
          </cell>
          <cell r="C822" t="str">
            <v>Conversion</v>
          </cell>
          <cell r="E822" t="str">
            <v>Smile 5 ATAN</v>
          </cell>
          <cell r="F822">
            <v>25214</v>
          </cell>
          <cell r="G822">
            <v>613103.599999998</v>
          </cell>
          <cell r="H822">
            <v>311103.16666666616</v>
          </cell>
          <cell r="I822">
            <v>204988.71666666647</v>
          </cell>
          <cell r="J822">
            <v>18358.166666666661</v>
          </cell>
          <cell r="K822">
            <v>134397.11666666664</v>
          </cell>
          <cell r="L822">
            <v>1281950.7666666682</v>
          </cell>
          <cell r="M822">
            <v>869484</v>
          </cell>
          <cell r="N822">
            <v>640902.54999999667</v>
          </cell>
          <cell r="O822">
            <v>304754.09999999788</v>
          </cell>
          <cell r="P822">
            <v>320258.86666666792</v>
          </cell>
          <cell r="Q822">
            <v>42902.38333333339</v>
          </cell>
          <cell r="R822">
            <v>90991.63333333336</v>
          </cell>
          <cell r="S822">
            <v>1399809.5333333393</v>
          </cell>
          <cell r="T822">
            <v>325165.86891000427</v>
          </cell>
        </row>
        <row r="823">
          <cell r="A823" t="str">
            <v>R</v>
          </cell>
          <cell r="B823">
            <v>200611</v>
          </cell>
          <cell r="C823" t="str">
            <v>Conversion</v>
          </cell>
          <cell r="E823" t="str">
            <v>Smile 5 P2P</v>
          </cell>
          <cell r="F823">
            <v>5443</v>
          </cell>
          <cell r="G823">
            <v>336940.01666666655</v>
          </cell>
          <cell r="H823">
            <v>60338.566666666717</v>
          </cell>
          <cell r="I823">
            <v>38021.9333333334</v>
          </cell>
          <cell r="J823">
            <v>3360.8833333333346</v>
          </cell>
          <cell r="K823">
            <v>25948.316666666637</v>
          </cell>
          <cell r="L823">
            <v>464609.71666666603</v>
          </cell>
          <cell r="M823">
            <v>216684</v>
          </cell>
          <cell r="N823">
            <v>274908.35000000056</v>
          </cell>
          <cell r="O823">
            <v>60426.799999999857</v>
          </cell>
          <cell r="P823">
            <v>80387.916666666541</v>
          </cell>
          <cell r="Q823">
            <v>6049.3166666666702</v>
          </cell>
          <cell r="R823">
            <v>17373.483333333352</v>
          </cell>
          <cell r="S823">
            <v>439145.8666666674</v>
          </cell>
          <cell r="T823">
            <v>94129.866240000105</v>
          </cell>
        </row>
        <row r="824">
          <cell r="A824" t="str">
            <v>R</v>
          </cell>
          <cell r="B824">
            <v>200611</v>
          </cell>
          <cell r="C824" t="str">
            <v>Conversion</v>
          </cell>
          <cell r="E824" t="str">
            <v>Smile 60 ATAN</v>
          </cell>
          <cell r="F824">
            <v>1509</v>
          </cell>
          <cell r="G824">
            <v>318552.88333333324</v>
          </cell>
          <cell r="H824">
            <v>126355.13333333332</v>
          </cell>
          <cell r="I824">
            <v>66391.3</v>
          </cell>
          <cell r="J824">
            <v>12334.55</v>
          </cell>
          <cell r="K824">
            <v>75335.983333333352</v>
          </cell>
          <cell r="L824">
            <v>598969.85</v>
          </cell>
          <cell r="M824">
            <v>175217</v>
          </cell>
          <cell r="N824">
            <v>177827.16666666666</v>
          </cell>
          <cell r="O824">
            <v>70443.566666666666</v>
          </cell>
          <cell r="P824">
            <v>60964.1</v>
          </cell>
          <cell r="Q824">
            <v>16764.516666666666</v>
          </cell>
          <cell r="R824">
            <v>30662.2</v>
          </cell>
          <cell r="S824">
            <v>356661.55</v>
          </cell>
          <cell r="T824">
            <v>131716.27136000019</v>
          </cell>
        </row>
        <row r="825">
          <cell r="A825" t="str">
            <v>R</v>
          </cell>
          <cell r="B825">
            <v>200611</v>
          </cell>
          <cell r="C825" t="str">
            <v>New</v>
          </cell>
          <cell r="E825" t="str">
            <v>BP_Easy</v>
          </cell>
          <cell r="F825">
            <v>779</v>
          </cell>
          <cell r="G825">
            <v>49096.016666666677</v>
          </cell>
          <cell r="H825">
            <v>24713.7</v>
          </cell>
          <cell r="I825">
            <v>18575.016666666674</v>
          </cell>
          <cell r="J825">
            <v>11858.4</v>
          </cell>
          <cell r="K825">
            <v>9813.2000000000007</v>
          </cell>
          <cell r="L825">
            <v>114056.3333333333</v>
          </cell>
          <cell r="M825">
            <v>31247</v>
          </cell>
          <cell r="N825">
            <v>35607</v>
          </cell>
          <cell r="O825">
            <v>16780.48333333333</v>
          </cell>
          <cell r="P825">
            <v>15664.933333333331</v>
          </cell>
          <cell r="Q825">
            <v>11537.55</v>
          </cell>
          <cell r="R825">
            <v>4973.05</v>
          </cell>
          <cell r="S825">
            <v>84563.016666666663</v>
          </cell>
          <cell r="T825">
            <v>37410.721180000008</v>
          </cell>
        </row>
        <row r="826">
          <cell r="A826" t="str">
            <v>R</v>
          </cell>
          <cell r="B826">
            <v>200611</v>
          </cell>
          <cell r="C826" t="str">
            <v>New</v>
          </cell>
          <cell r="E826" t="str">
            <v>Business Package</v>
          </cell>
          <cell r="F826">
            <v>625</v>
          </cell>
          <cell r="G826">
            <v>120392.65</v>
          </cell>
          <cell r="H826">
            <v>54136.28333333334</v>
          </cell>
          <cell r="I826">
            <v>37262.833333333321</v>
          </cell>
          <cell r="J826">
            <v>20213.033333333329</v>
          </cell>
          <cell r="K826">
            <v>26959.166666666664</v>
          </cell>
          <cell r="L826">
            <v>258963.96666666667</v>
          </cell>
          <cell r="M826">
            <v>49192</v>
          </cell>
          <cell r="N826">
            <v>71969.733333333337</v>
          </cell>
          <cell r="O826">
            <v>25617.933333333334</v>
          </cell>
          <cell r="P826">
            <v>23163.3</v>
          </cell>
          <cell r="Q826">
            <v>16404.833333333336</v>
          </cell>
          <cell r="R826">
            <v>9882.8166666666675</v>
          </cell>
          <cell r="S826">
            <v>147038.61666666676</v>
          </cell>
          <cell r="T826">
            <v>67729.824120000005</v>
          </cell>
        </row>
        <row r="827">
          <cell r="A827" t="str">
            <v>R</v>
          </cell>
          <cell r="B827">
            <v>200611</v>
          </cell>
          <cell r="C827" t="str">
            <v>New</v>
          </cell>
          <cell r="E827" t="str">
            <v>Business Package High</v>
          </cell>
          <cell r="F827">
            <v>661</v>
          </cell>
          <cell r="G827">
            <v>125255.8</v>
          </cell>
          <cell r="H827">
            <v>55270.716666666638</v>
          </cell>
          <cell r="I827">
            <v>38218.116666666669</v>
          </cell>
          <cell r="J827">
            <v>21303.200000000001</v>
          </cell>
          <cell r="K827">
            <v>51807.81666666668</v>
          </cell>
          <cell r="L827">
            <v>291855.65000000002</v>
          </cell>
          <cell r="M827">
            <v>52540</v>
          </cell>
          <cell r="N827">
            <v>69711.516666666692</v>
          </cell>
          <cell r="O827">
            <v>27740.75</v>
          </cell>
          <cell r="P827">
            <v>23110.7</v>
          </cell>
          <cell r="Q827">
            <v>16149.5</v>
          </cell>
          <cell r="R827">
            <v>13703.916666666666</v>
          </cell>
          <cell r="S827">
            <v>150416.38333333336</v>
          </cell>
          <cell r="T827">
            <v>68214.845110000024</v>
          </cell>
        </row>
        <row r="828">
          <cell r="A828" t="str">
            <v>R</v>
          </cell>
          <cell r="B828">
            <v>200611</v>
          </cell>
          <cell r="C828" t="str">
            <v>New</v>
          </cell>
          <cell r="E828" t="str">
            <v>Business Package Light</v>
          </cell>
          <cell r="F828">
            <v>505</v>
          </cell>
          <cell r="G828">
            <v>14678.483333333332</v>
          </cell>
          <cell r="H828">
            <v>6336.2833333333338</v>
          </cell>
          <cell r="I828">
            <v>7332.3666666666695</v>
          </cell>
          <cell r="J828">
            <v>9623.8833333333387</v>
          </cell>
          <cell r="K828">
            <v>3959.4333333333334</v>
          </cell>
          <cell r="L828">
            <v>41930.449999999997</v>
          </cell>
          <cell r="M828">
            <v>12593</v>
          </cell>
          <cell r="N828">
            <v>11065.133333333331</v>
          </cell>
          <cell r="O828">
            <v>3856.7833333333351</v>
          </cell>
          <cell r="P828">
            <v>5037.0666666666657</v>
          </cell>
          <cell r="Q828">
            <v>12139.566666666671</v>
          </cell>
          <cell r="R828">
            <v>1584.95</v>
          </cell>
          <cell r="S828">
            <v>33683.5</v>
          </cell>
          <cell r="T828">
            <v>17938.004000000001</v>
          </cell>
        </row>
        <row r="829">
          <cell r="A829" t="str">
            <v>R</v>
          </cell>
          <cell r="B829">
            <v>200611</v>
          </cell>
          <cell r="C829" t="str">
            <v>New</v>
          </cell>
          <cell r="E829" t="str">
            <v>Corpo</v>
          </cell>
          <cell r="F829">
            <v>140</v>
          </cell>
          <cell r="G829">
            <v>13108.416666666668</v>
          </cell>
          <cell r="H829">
            <v>4764.416666666667</v>
          </cell>
          <cell r="I829">
            <v>4000.4833333333327</v>
          </cell>
          <cell r="J829">
            <v>354.48333333333329</v>
          </cell>
          <cell r="K829">
            <v>2130.25</v>
          </cell>
          <cell r="L829">
            <v>24358.05</v>
          </cell>
          <cell r="M829">
            <v>7555</v>
          </cell>
          <cell r="N829">
            <v>9328.7833333333328</v>
          </cell>
          <cell r="O829">
            <v>2750.7666666666673</v>
          </cell>
          <cell r="P829">
            <v>3699.1333333333328</v>
          </cell>
          <cell r="Q829">
            <v>402.36666666666673</v>
          </cell>
          <cell r="R829">
            <v>676.63333333333333</v>
          </cell>
          <cell r="S829">
            <v>16857.683333333334</v>
          </cell>
          <cell r="T829">
            <v>4525.667440000002</v>
          </cell>
        </row>
        <row r="830">
          <cell r="A830" t="str">
            <v>R</v>
          </cell>
          <cell r="B830">
            <v>200611</v>
          </cell>
          <cell r="C830" t="str">
            <v>New</v>
          </cell>
          <cell r="E830" t="str">
            <v>Exprimo</v>
          </cell>
          <cell r="F830">
            <v>19</v>
          </cell>
          <cell r="G830">
            <v>1777.0666666666666</v>
          </cell>
          <cell r="H830">
            <v>365.68333333333334</v>
          </cell>
          <cell r="I830">
            <v>460.4</v>
          </cell>
          <cell r="J830">
            <v>179.95</v>
          </cell>
          <cell r="K830">
            <v>305.95</v>
          </cell>
          <cell r="L830">
            <v>3089.05</v>
          </cell>
          <cell r="M830">
            <v>947</v>
          </cell>
          <cell r="N830">
            <v>938.33333333333314</v>
          </cell>
          <cell r="O830">
            <v>519.93333333333339</v>
          </cell>
          <cell r="P830">
            <v>405.96666666666675</v>
          </cell>
          <cell r="Q830">
            <v>379.93333333333328</v>
          </cell>
          <cell r="R830">
            <v>63.75</v>
          </cell>
          <cell r="S830">
            <v>2307.9166666666665</v>
          </cell>
          <cell r="T830">
            <v>914.87599999999998</v>
          </cell>
        </row>
        <row r="831">
          <cell r="A831" t="str">
            <v>R</v>
          </cell>
          <cell r="B831">
            <v>200611</v>
          </cell>
          <cell r="C831" t="str">
            <v>New</v>
          </cell>
          <cell r="E831" t="str">
            <v>Fun</v>
          </cell>
          <cell r="F831">
            <v>345</v>
          </cell>
          <cell r="G831">
            <v>36951.300000000003</v>
          </cell>
          <cell r="H831">
            <v>9792.9333333333325</v>
          </cell>
          <cell r="I831">
            <v>8090.6</v>
          </cell>
          <cell r="J831">
            <v>1355.1166666666663</v>
          </cell>
          <cell r="K831">
            <v>6792.9166666666679</v>
          </cell>
          <cell r="L831">
            <v>62982.866666666676</v>
          </cell>
          <cell r="M831">
            <v>18334</v>
          </cell>
          <cell r="N831">
            <v>22195.35</v>
          </cell>
          <cell r="O831">
            <v>5405.3833333333332</v>
          </cell>
          <cell r="P831">
            <v>7293.2999999999947</v>
          </cell>
          <cell r="Q831">
            <v>2839.5166666666673</v>
          </cell>
          <cell r="R831">
            <v>2735.8833333333328</v>
          </cell>
          <cell r="S831">
            <v>40469.433333333349</v>
          </cell>
          <cell r="T831">
            <v>17937.896580000008</v>
          </cell>
        </row>
        <row r="832">
          <cell r="A832" t="str">
            <v>R</v>
          </cell>
          <cell r="B832">
            <v>200611</v>
          </cell>
          <cell r="C832" t="str">
            <v>New</v>
          </cell>
          <cell r="E832" t="str">
            <v>Mobile Group</v>
          </cell>
          <cell r="F832">
            <v>98</v>
          </cell>
          <cell r="G832">
            <v>11683.25</v>
          </cell>
          <cell r="H832">
            <v>4390.8333333333321</v>
          </cell>
          <cell r="I832">
            <v>2744.55</v>
          </cell>
          <cell r="J832">
            <v>601.78333333333319</v>
          </cell>
          <cell r="K832">
            <v>1286.8499999999999</v>
          </cell>
          <cell r="L832">
            <v>20707.26666666667</v>
          </cell>
          <cell r="M832">
            <v>4605</v>
          </cell>
          <cell r="N832">
            <v>6966.85</v>
          </cell>
          <cell r="O832">
            <v>1869.0333333333333</v>
          </cell>
          <cell r="P832">
            <v>3018.1166666666659</v>
          </cell>
          <cell r="Q832">
            <v>564.76666666666665</v>
          </cell>
          <cell r="R832">
            <v>683.78333333333342</v>
          </cell>
          <cell r="S832">
            <v>13102.55</v>
          </cell>
          <cell r="T832">
            <v>5685.291400000001</v>
          </cell>
        </row>
        <row r="833">
          <cell r="A833" t="str">
            <v>R</v>
          </cell>
          <cell r="B833">
            <v>200611</v>
          </cell>
          <cell r="C833" t="str">
            <v>New</v>
          </cell>
          <cell r="E833" t="str">
            <v>Pro</v>
          </cell>
          <cell r="F833">
            <v>74</v>
          </cell>
          <cell r="G833">
            <v>12596.566666666664</v>
          </cell>
          <cell r="H833">
            <v>3417.9</v>
          </cell>
          <cell r="I833">
            <v>3923.9166666666656</v>
          </cell>
          <cell r="J833">
            <v>1690.4666666666667</v>
          </cell>
          <cell r="K833">
            <v>2507.9666666666672</v>
          </cell>
          <cell r="L833">
            <v>24136.816666666662</v>
          </cell>
          <cell r="M833">
            <v>3666</v>
          </cell>
          <cell r="N833">
            <v>7349.5</v>
          </cell>
          <cell r="O833">
            <v>2995.066666666668</v>
          </cell>
          <cell r="P833">
            <v>2799.1166666666672</v>
          </cell>
          <cell r="Q833">
            <v>1683.45</v>
          </cell>
          <cell r="R833">
            <v>1141.4666666666667</v>
          </cell>
          <cell r="S833">
            <v>15968.6</v>
          </cell>
          <cell r="T833">
            <v>9113.1016999999993</v>
          </cell>
        </row>
        <row r="834">
          <cell r="A834" t="str">
            <v>R</v>
          </cell>
          <cell r="B834">
            <v>200611</v>
          </cell>
          <cell r="C834" t="str">
            <v>New</v>
          </cell>
          <cell r="E834" t="str">
            <v>Proxitime all day</v>
          </cell>
          <cell r="F834">
            <v>128</v>
          </cell>
          <cell r="G834">
            <v>3253.1333333333332</v>
          </cell>
          <cell r="H834">
            <v>1882.55</v>
          </cell>
          <cell r="I834">
            <v>1605.4666666666667</v>
          </cell>
          <cell r="J834">
            <v>206.68333333333334</v>
          </cell>
          <cell r="K834">
            <v>455.9666666666667</v>
          </cell>
          <cell r="L834">
            <v>7403.8</v>
          </cell>
          <cell r="M834">
            <v>6170</v>
          </cell>
          <cell r="N834">
            <v>3102.35</v>
          </cell>
          <cell r="O834">
            <v>1498.6833333333329</v>
          </cell>
          <cell r="P834">
            <v>1257.8499999999999</v>
          </cell>
          <cell r="Q834">
            <v>300.75</v>
          </cell>
          <cell r="R834">
            <v>574.4666666666667</v>
          </cell>
          <cell r="S834">
            <v>6734.1</v>
          </cell>
          <cell r="T834">
            <v>3551.3674000000001</v>
          </cell>
        </row>
        <row r="835">
          <cell r="A835" t="str">
            <v>R</v>
          </cell>
          <cell r="B835">
            <v>200611</v>
          </cell>
          <cell r="C835" t="str">
            <v>New</v>
          </cell>
          <cell r="E835" t="str">
            <v>Proxitime day/night</v>
          </cell>
          <cell r="F835">
            <v>12</v>
          </cell>
          <cell r="G835">
            <v>809.35</v>
          </cell>
          <cell r="H835">
            <v>413.15</v>
          </cell>
          <cell r="I835">
            <v>191.41666666666666</v>
          </cell>
          <cell r="J835">
            <v>217.81666666666666</v>
          </cell>
          <cell r="K835">
            <v>356.31666666666661</v>
          </cell>
          <cell r="L835">
            <v>1988.05</v>
          </cell>
          <cell r="M835">
            <v>580</v>
          </cell>
          <cell r="N835">
            <v>663.08333333333337</v>
          </cell>
          <cell r="O835">
            <v>328.6</v>
          </cell>
          <cell r="P835">
            <v>178.6</v>
          </cell>
          <cell r="Q835">
            <v>5.333333333333333</v>
          </cell>
          <cell r="R835">
            <v>39.083333333333336</v>
          </cell>
          <cell r="S835">
            <v>1214.7</v>
          </cell>
          <cell r="T835">
            <v>693.06480000000022</v>
          </cell>
        </row>
        <row r="836">
          <cell r="A836" t="str">
            <v>R</v>
          </cell>
          <cell r="B836">
            <v>200611</v>
          </cell>
          <cell r="C836" t="str">
            <v>New</v>
          </cell>
          <cell r="E836" t="str">
            <v>Site</v>
          </cell>
          <cell r="F836">
            <v>2</v>
          </cell>
          <cell r="G836">
            <v>11.583333333333334</v>
          </cell>
          <cell r="H836">
            <v>7.8833333333333337</v>
          </cell>
          <cell r="I836">
            <v>9.4499999999999993</v>
          </cell>
          <cell r="J836">
            <v>0</v>
          </cell>
          <cell r="K836">
            <v>3</v>
          </cell>
          <cell r="L836">
            <v>31.916666666666668</v>
          </cell>
          <cell r="M836">
            <v>9</v>
          </cell>
          <cell r="N836">
            <v>18.166666666666668</v>
          </cell>
          <cell r="O836">
            <v>0</v>
          </cell>
          <cell r="P836">
            <v>4.05</v>
          </cell>
          <cell r="Q836">
            <v>0</v>
          </cell>
          <cell r="R836">
            <v>0</v>
          </cell>
          <cell r="S836">
            <v>22.216666666666669</v>
          </cell>
          <cell r="T836">
            <v>7.9839000000000002</v>
          </cell>
        </row>
        <row r="837">
          <cell r="A837" t="str">
            <v>R</v>
          </cell>
          <cell r="B837">
            <v>200611</v>
          </cell>
          <cell r="C837" t="str">
            <v>New</v>
          </cell>
          <cell r="E837" t="str">
            <v>SME_Package Easy</v>
          </cell>
          <cell r="F837">
            <v>18</v>
          </cell>
          <cell r="G837">
            <v>969.3</v>
          </cell>
          <cell r="H837">
            <v>482.48333333333329</v>
          </cell>
          <cell r="I837">
            <v>227.53333333333333</v>
          </cell>
          <cell r="J837">
            <v>294.10000000000002</v>
          </cell>
          <cell r="K837">
            <v>28.116666666666667</v>
          </cell>
          <cell r="L837">
            <v>2001.5333333333335</v>
          </cell>
          <cell r="M837">
            <v>762</v>
          </cell>
          <cell r="N837">
            <v>833.86666666666656</v>
          </cell>
          <cell r="O837">
            <v>220.36666666666665</v>
          </cell>
          <cell r="P837">
            <v>262.31666666666666</v>
          </cell>
          <cell r="Q837">
            <v>203.03333333333333</v>
          </cell>
          <cell r="R837">
            <v>26.93333333333333</v>
          </cell>
          <cell r="S837">
            <v>1546.5166666666669</v>
          </cell>
          <cell r="T837">
            <v>638.2795000000001</v>
          </cell>
        </row>
        <row r="838">
          <cell r="A838" t="str">
            <v>R</v>
          </cell>
          <cell r="B838">
            <v>200611</v>
          </cell>
          <cell r="C838" t="str">
            <v>New</v>
          </cell>
          <cell r="E838" t="str">
            <v>SME_Package Extend ATAN</v>
          </cell>
          <cell r="F838">
            <v>60</v>
          </cell>
          <cell r="G838">
            <v>10344.85</v>
          </cell>
          <cell r="H838">
            <v>3704.8666666666663</v>
          </cell>
          <cell r="I838">
            <v>1815.3</v>
          </cell>
          <cell r="J838">
            <v>281.83333333333337</v>
          </cell>
          <cell r="K838">
            <v>1071.3666666666668</v>
          </cell>
          <cell r="L838">
            <v>17218.216666666671</v>
          </cell>
          <cell r="M838">
            <v>3575</v>
          </cell>
          <cell r="N838">
            <v>6424.2666666666682</v>
          </cell>
          <cell r="O838">
            <v>1686.6833333333334</v>
          </cell>
          <cell r="P838">
            <v>1729.2</v>
          </cell>
          <cell r="Q838">
            <v>329.23333333333341</v>
          </cell>
          <cell r="R838">
            <v>456.31666666666661</v>
          </cell>
          <cell r="S838">
            <v>10625.7</v>
          </cell>
          <cell r="T838">
            <v>3169.6543999999999</v>
          </cell>
        </row>
        <row r="839">
          <cell r="A839" t="str">
            <v>R</v>
          </cell>
          <cell r="B839">
            <v>200611</v>
          </cell>
          <cell r="C839" t="str">
            <v>New</v>
          </cell>
          <cell r="E839" t="str">
            <v>SME_Package Extend Intracomp</v>
          </cell>
          <cell r="F839">
            <v>57</v>
          </cell>
          <cell r="G839">
            <v>10320.200000000001</v>
          </cell>
          <cell r="H839">
            <v>3588.8666666666668</v>
          </cell>
          <cell r="I839">
            <v>1879.75</v>
          </cell>
          <cell r="J839">
            <v>306.36666666666662</v>
          </cell>
          <cell r="K839">
            <v>944.95</v>
          </cell>
          <cell r="L839">
            <v>17040.133333333335</v>
          </cell>
          <cell r="M839">
            <v>2075</v>
          </cell>
          <cell r="N839">
            <v>6649.3166666666657</v>
          </cell>
          <cell r="O839">
            <v>1663.4</v>
          </cell>
          <cell r="P839">
            <v>1489.4833333333331</v>
          </cell>
          <cell r="Q839">
            <v>320.13333333333327</v>
          </cell>
          <cell r="R839">
            <v>349.35</v>
          </cell>
          <cell r="S839">
            <v>10471.683333333334</v>
          </cell>
          <cell r="T839">
            <v>3072.1962999999996</v>
          </cell>
        </row>
        <row r="840">
          <cell r="A840" t="str">
            <v>R</v>
          </cell>
          <cell r="B840">
            <v>200611</v>
          </cell>
          <cell r="C840" t="str">
            <v>New</v>
          </cell>
          <cell r="E840" t="str">
            <v>SME_Package High</v>
          </cell>
          <cell r="F840">
            <v>27</v>
          </cell>
          <cell r="G840">
            <v>3825.7166666666662</v>
          </cell>
          <cell r="H840">
            <v>2327.8333333333335</v>
          </cell>
          <cell r="I840">
            <v>780.6</v>
          </cell>
          <cell r="J840">
            <v>36.25</v>
          </cell>
          <cell r="K840">
            <v>1157.3</v>
          </cell>
          <cell r="L840">
            <v>8127.7</v>
          </cell>
          <cell r="M840">
            <v>980</v>
          </cell>
          <cell r="N840">
            <v>2335.9666666666667</v>
          </cell>
          <cell r="O840">
            <v>851.91666666666663</v>
          </cell>
          <cell r="P840">
            <v>575.0333333333333</v>
          </cell>
          <cell r="Q840">
            <v>115.1</v>
          </cell>
          <cell r="R840">
            <v>517.35</v>
          </cell>
          <cell r="S840">
            <v>4395.3666666666677</v>
          </cell>
          <cell r="T840">
            <v>1570.1761999999997</v>
          </cell>
        </row>
        <row r="841">
          <cell r="A841" t="str">
            <v>R</v>
          </cell>
          <cell r="B841">
            <v>200611</v>
          </cell>
          <cell r="C841" t="str">
            <v>New</v>
          </cell>
          <cell r="E841" t="str">
            <v>SME_Package Light</v>
          </cell>
          <cell r="F841">
            <v>6</v>
          </cell>
          <cell r="G841">
            <v>241.28333333333333</v>
          </cell>
          <cell r="H841">
            <v>157.38333333333333</v>
          </cell>
          <cell r="I841">
            <v>81.483333333333334</v>
          </cell>
          <cell r="J841">
            <v>0</v>
          </cell>
          <cell r="K841">
            <v>8.9166666666666661</v>
          </cell>
          <cell r="L841">
            <v>489.06666666666666</v>
          </cell>
          <cell r="M841">
            <v>134</v>
          </cell>
          <cell r="N841">
            <v>217.15</v>
          </cell>
          <cell r="O841">
            <v>36.883333333333333</v>
          </cell>
          <cell r="P841">
            <v>91.38333333333334</v>
          </cell>
          <cell r="Q841">
            <v>0</v>
          </cell>
          <cell r="R841">
            <v>12.916666666666666</v>
          </cell>
          <cell r="S841">
            <v>358.33333333333331</v>
          </cell>
          <cell r="T841">
            <v>130.74190000000002</v>
          </cell>
        </row>
        <row r="842">
          <cell r="A842" t="str">
            <v>R</v>
          </cell>
          <cell r="B842">
            <v>200611</v>
          </cell>
          <cell r="C842" t="str">
            <v>New</v>
          </cell>
          <cell r="E842" t="str">
            <v>SME_Package Medium</v>
          </cell>
          <cell r="F842">
            <v>9</v>
          </cell>
          <cell r="G842">
            <v>457.9</v>
          </cell>
          <cell r="H842">
            <v>245.78333333333333</v>
          </cell>
          <cell r="I842">
            <v>142.31666666666666</v>
          </cell>
          <cell r="J842">
            <v>25.35</v>
          </cell>
          <cell r="K842">
            <v>17.916666666666668</v>
          </cell>
          <cell r="L842">
            <v>889.26666666666665</v>
          </cell>
          <cell r="M842">
            <v>193</v>
          </cell>
          <cell r="N842">
            <v>615.63333333333344</v>
          </cell>
          <cell r="O842">
            <v>171.36666666666667</v>
          </cell>
          <cell r="P842">
            <v>150.6</v>
          </cell>
          <cell r="Q842">
            <v>2.0166666666666666</v>
          </cell>
          <cell r="R842">
            <v>4.5333333333333332</v>
          </cell>
          <cell r="S842">
            <v>944.15</v>
          </cell>
          <cell r="T842">
            <v>216.68190000000004</v>
          </cell>
        </row>
        <row r="843">
          <cell r="A843" t="str">
            <v>R</v>
          </cell>
          <cell r="B843">
            <v>200611</v>
          </cell>
          <cell r="C843" t="str">
            <v>New</v>
          </cell>
          <cell r="E843" t="str">
            <v>Smile 10 ATAN</v>
          </cell>
          <cell r="F843">
            <v>11213</v>
          </cell>
          <cell r="G843">
            <v>212561.3</v>
          </cell>
          <cell r="H843">
            <v>98225.800000000061</v>
          </cell>
          <cell r="I843">
            <v>93135.399999999849</v>
          </cell>
          <cell r="J843">
            <v>12051.86666666666</v>
          </cell>
          <cell r="K843">
            <v>42931.166666666562</v>
          </cell>
          <cell r="L843">
            <v>458905.53333333367</v>
          </cell>
          <cell r="M843">
            <v>222161</v>
          </cell>
          <cell r="N843">
            <v>155317.65</v>
          </cell>
          <cell r="O843">
            <v>64893.883333333433</v>
          </cell>
          <cell r="P843">
            <v>66614.933333333407</v>
          </cell>
          <cell r="Q843">
            <v>19956.400000000001</v>
          </cell>
          <cell r="R843">
            <v>21295.616666666665</v>
          </cell>
          <cell r="S843">
            <v>328078.48333333357</v>
          </cell>
          <cell r="T843">
            <v>161321.65991999599</v>
          </cell>
        </row>
        <row r="844">
          <cell r="A844" t="str">
            <v>R</v>
          </cell>
          <cell r="B844">
            <v>200611</v>
          </cell>
          <cell r="C844" t="str">
            <v>New</v>
          </cell>
          <cell r="E844" t="str">
            <v>Smile 10 P2P</v>
          </cell>
          <cell r="F844">
            <v>1974</v>
          </cell>
          <cell r="G844">
            <v>88787.116666666654</v>
          </cell>
          <cell r="H844">
            <v>20071.7</v>
          </cell>
          <cell r="I844">
            <v>14569.833333333332</v>
          </cell>
          <cell r="J844">
            <v>2519.9499999999998</v>
          </cell>
          <cell r="K844">
            <v>6238.9833333333345</v>
          </cell>
          <cell r="L844">
            <v>132187.58333333337</v>
          </cell>
          <cell r="M844">
            <v>51825</v>
          </cell>
          <cell r="N844">
            <v>66565.683333333334</v>
          </cell>
          <cell r="O844">
            <v>12772.616666666658</v>
          </cell>
          <cell r="P844">
            <v>16327.7</v>
          </cell>
          <cell r="Q844">
            <v>3808.2666666666651</v>
          </cell>
          <cell r="R844">
            <v>3390.2</v>
          </cell>
          <cell r="S844">
            <v>102864.46666666678</v>
          </cell>
          <cell r="T844">
            <v>38528.055030000025</v>
          </cell>
        </row>
        <row r="845">
          <cell r="A845" t="str">
            <v>R</v>
          </cell>
          <cell r="B845">
            <v>200611</v>
          </cell>
          <cell r="C845" t="str">
            <v>New</v>
          </cell>
          <cell r="E845" t="str">
            <v>Smile 100 ATAN</v>
          </cell>
          <cell r="F845">
            <v>8</v>
          </cell>
          <cell r="G845">
            <v>2582.0166666666664</v>
          </cell>
          <cell r="H845">
            <v>668.56666666666661</v>
          </cell>
          <cell r="I845">
            <v>617.93333333333328</v>
          </cell>
          <cell r="J845">
            <v>134.78333333333333</v>
          </cell>
          <cell r="K845">
            <v>467.2</v>
          </cell>
          <cell r="L845">
            <v>4470.5</v>
          </cell>
          <cell r="M845">
            <v>279</v>
          </cell>
          <cell r="N845">
            <v>769.11666666666656</v>
          </cell>
          <cell r="O845">
            <v>403.03333333333336</v>
          </cell>
          <cell r="P845">
            <v>292.51666666666665</v>
          </cell>
          <cell r="Q845">
            <v>140.65</v>
          </cell>
          <cell r="R845">
            <v>155.9</v>
          </cell>
          <cell r="S845">
            <v>1761.2166666666665</v>
          </cell>
          <cell r="T845">
            <v>1953.0289</v>
          </cell>
        </row>
        <row r="846">
          <cell r="A846" t="str">
            <v>R</v>
          </cell>
          <cell r="B846">
            <v>200611</v>
          </cell>
          <cell r="C846" t="str">
            <v>New</v>
          </cell>
          <cell r="E846" t="str">
            <v>Smile 20 ATAN</v>
          </cell>
          <cell r="F846">
            <v>12005</v>
          </cell>
          <cell r="G846">
            <v>581230.78333333286</v>
          </cell>
          <cell r="H846">
            <v>270294.46666666702</v>
          </cell>
          <cell r="I846">
            <v>213227.16666666666</v>
          </cell>
          <cell r="J846">
            <v>80899.499999999913</v>
          </cell>
          <cell r="K846">
            <v>143397.43333333332</v>
          </cell>
          <cell r="L846">
            <v>1289049.3500000001</v>
          </cell>
          <cell r="M846">
            <v>468871</v>
          </cell>
          <cell r="N846">
            <v>420047.48333333287</v>
          </cell>
          <cell r="O846">
            <v>169420.76666666649</v>
          </cell>
          <cell r="P846">
            <v>164678.93333333326</v>
          </cell>
          <cell r="Q846">
            <v>110261.65</v>
          </cell>
          <cell r="R846">
            <v>62805.133333333331</v>
          </cell>
          <cell r="S846">
            <v>927213.9666666633</v>
          </cell>
          <cell r="T846">
            <v>372477.35254999687</v>
          </cell>
        </row>
        <row r="847">
          <cell r="A847" t="str">
            <v>R</v>
          </cell>
          <cell r="B847">
            <v>200611</v>
          </cell>
          <cell r="C847" t="str">
            <v>New</v>
          </cell>
          <cell r="E847" t="str">
            <v>Smile 20 P2P</v>
          </cell>
          <cell r="F847">
            <v>1805</v>
          </cell>
          <cell r="G847">
            <v>208297.41666666677</v>
          </cell>
          <cell r="H847">
            <v>37918.016666666677</v>
          </cell>
          <cell r="I847">
            <v>27455.466666666671</v>
          </cell>
          <cell r="J847">
            <v>6290.3666666666677</v>
          </cell>
          <cell r="K847">
            <v>19426.383333333331</v>
          </cell>
          <cell r="L847">
            <v>299387.65000000002</v>
          </cell>
          <cell r="M847">
            <v>98052</v>
          </cell>
          <cell r="N847">
            <v>146244.20000000001</v>
          </cell>
          <cell r="O847">
            <v>28892.483333333326</v>
          </cell>
          <cell r="P847">
            <v>34640.116666666661</v>
          </cell>
          <cell r="Q847">
            <v>8956.35</v>
          </cell>
          <cell r="R847">
            <v>10563.433333333323</v>
          </cell>
          <cell r="S847">
            <v>229296.5833333332</v>
          </cell>
          <cell r="T847">
            <v>68577.457589999976</v>
          </cell>
        </row>
        <row r="848">
          <cell r="A848" t="str">
            <v>R</v>
          </cell>
          <cell r="B848">
            <v>200611</v>
          </cell>
          <cell r="C848" t="str">
            <v>New</v>
          </cell>
          <cell r="E848" t="str">
            <v>Smile 40 ATAN</v>
          </cell>
          <cell r="F848">
            <v>4134</v>
          </cell>
          <cell r="G848">
            <v>438040.15</v>
          </cell>
          <cell r="H848">
            <v>202708.75</v>
          </cell>
          <cell r="I848">
            <v>138899.18333333344</v>
          </cell>
          <cell r="J848">
            <v>44996.833333333321</v>
          </cell>
          <cell r="K848">
            <v>131163.71666666653</v>
          </cell>
          <cell r="L848">
            <v>955808.63333333225</v>
          </cell>
          <cell r="M848">
            <v>253026</v>
          </cell>
          <cell r="N848">
            <v>285532.18333333317</v>
          </cell>
          <cell r="O848">
            <v>125622.3</v>
          </cell>
          <cell r="P848">
            <v>108619.75</v>
          </cell>
          <cell r="Q848">
            <v>40320.766666666634</v>
          </cell>
          <cell r="R848">
            <v>45756.6</v>
          </cell>
          <cell r="S848">
            <v>605851.6</v>
          </cell>
          <cell r="T848">
            <v>233795.67508000048</v>
          </cell>
        </row>
        <row r="849">
          <cell r="A849" t="str">
            <v>R</v>
          </cell>
          <cell r="B849">
            <v>200611</v>
          </cell>
          <cell r="C849" t="str">
            <v>New</v>
          </cell>
          <cell r="E849" t="str">
            <v>Smile 40 P2P</v>
          </cell>
          <cell r="F849">
            <v>850</v>
          </cell>
          <cell r="G849">
            <v>210777.86666666667</v>
          </cell>
          <cell r="H849">
            <v>36723.916666666664</v>
          </cell>
          <cell r="I849">
            <v>25993.61666666669</v>
          </cell>
          <cell r="J849">
            <v>6530.3</v>
          </cell>
          <cell r="K849">
            <v>23889.216666666653</v>
          </cell>
          <cell r="L849">
            <v>303914.91666666651</v>
          </cell>
          <cell r="M849">
            <v>73952</v>
          </cell>
          <cell r="N849">
            <v>108738.51666666668</v>
          </cell>
          <cell r="O849">
            <v>24182.983333333337</v>
          </cell>
          <cell r="P849">
            <v>24556.55</v>
          </cell>
          <cell r="Q849">
            <v>6219.3666666666677</v>
          </cell>
          <cell r="R849">
            <v>9184.3833333333332</v>
          </cell>
          <cell r="S849">
            <v>172881.8</v>
          </cell>
          <cell r="T849">
            <v>60779.43543000002</v>
          </cell>
        </row>
        <row r="850">
          <cell r="A850" t="str">
            <v>R</v>
          </cell>
          <cell r="B850">
            <v>200611</v>
          </cell>
          <cell r="C850" t="str">
            <v>New</v>
          </cell>
          <cell r="E850" t="str">
            <v>Smile 5 ATAN</v>
          </cell>
          <cell r="F850">
            <v>6177</v>
          </cell>
          <cell r="G850">
            <v>124484.28333333341</v>
          </cell>
          <cell r="H850">
            <v>64822.066666666724</v>
          </cell>
          <cell r="I850">
            <v>48735.31666666668</v>
          </cell>
          <cell r="J850">
            <v>18768.983333333341</v>
          </cell>
          <cell r="K850">
            <v>44377.216666666682</v>
          </cell>
          <cell r="L850">
            <v>301187.86666666594</v>
          </cell>
          <cell r="M850">
            <v>149535</v>
          </cell>
          <cell r="N850">
            <v>92061.333333333328</v>
          </cell>
          <cell r="O850">
            <v>38413.666666666686</v>
          </cell>
          <cell r="P850">
            <v>40241.266666666721</v>
          </cell>
          <cell r="Q850">
            <v>39681.416666666657</v>
          </cell>
          <cell r="R850">
            <v>16613.433333333352</v>
          </cell>
          <cell r="S850">
            <v>227011.11666666632</v>
          </cell>
          <cell r="T850">
            <v>95926.701169999811</v>
          </cell>
        </row>
        <row r="851">
          <cell r="A851" t="str">
            <v>R</v>
          </cell>
          <cell r="B851">
            <v>200611</v>
          </cell>
          <cell r="C851" t="str">
            <v>New</v>
          </cell>
          <cell r="E851" t="str">
            <v>Smile 5 P2P</v>
          </cell>
          <cell r="F851">
            <v>558</v>
          </cell>
          <cell r="G851">
            <v>23141.5</v>
          </cell>
          <cell r="H851">
            <v>3659.45</v>
          </cell>
          <cell r="I851">
            <v>3969.35</v>
          </cell>
          <cell r="J851">
            <v>893.95</v>
          </cell>
          <cell r="K851">
            <v>2276.916666666667</v>
          </cell>
          <cell r="L851">
            <v>33941.166666666664</v>
          </cell>
          <cell r="M851">
            <v>11852</v>
          </cell>
          <cell r="N851">
            <v>16639.45</v>
          </cell>
          <cell r="O851">
            <v>2590.1666666666661</v>
          </cell>
          <cell r="P851">
            <v>3852.233333333334</v>
          </cell>
          <cell r="Q851">
            <v>1074.0833333333333</v>
          </cell>
          <cell r="R851">
            <v>1539.0666666666671</v>
          </cell>
          <cell r="S851">
            <v>25695</v>
          </cell>
          <cell r="T851">
            <v>8175.6714000000047</v>
          </cell>
        </row>
        <row r="852">
          <cell r="A852" t="str">
            <v>R</v>
          </cell>
          <cell r="B852">
            <v>200611</v>
          </cell>
          <cell r="C852" t="str">
            <v>New</v>
          </cell>
          <cell r="E852" t="str">
            <v>Smile 60 ATAN</v>
          </cell>
          <cell r="F852">
            <v>849</v>
          </cell>
          <cell r="G852">
            <v>148326.9666666667</v>
          </cell>
          <cell r="H852">
            <v>67999.733333333323</v>
          </cell>
          <cell r="I852">
            <v>43742.033333333369</v>
          </cell>
          <cell r="J852">
            <v>17786.933333333334</v>
          </cell>
          <cell r="K852">
            <v>56178.7</v>
          </cell>
          <cell r="L852">
            <v>334034.36666666687</v>
          </cell>
          <cell r="M852">
            <v>75638</v>
          </cell>
          <cell r="N852">
            <v>81600.433333333378</v>
          </cell>
          <cell r="O852">
            <v>34589.83333333335</v>
          </cell>
          <cell r="P852">
            <v>26027.599999999999</v>
          </cell>
          <cell r="Q852">
            <v>9010.9333333333343</v>
          </cell>
          <cell r="R852">
            <v>16750.75</v>
          </cell>
          <cell r="S852">
            <v>167979.55</v>
          </cell>
          <cell r="T852">
            <v>77960.727330000009</v>
          </cell>
        </row>
        <row r="853">
          <cell r="A853" t="str">
            <v>R</v>
          </cell>
          <cell r="B853">
            <v>200611</v>
          </cell>
          <cell r="C853" t="str">
            <v>Port In</v>
          </cell>
          <cell r="E853" t="str">
            <v>BP_Easy</v>
          </cell>
          <cell r="F853">
            <v>644</v>
          </cell>
          <cell r="G853">
            <v>41876.75</v>
          </cell>
          <cell r="H853">
            <v>22177.633333333342</v>
          </cell>
          <cell r="I853">
            <v>15885.366666666678</v>
          </cell>
          <cell r="J853">
            <v>4711.5166666666682</v>
          </cell>
          <cell r="K853">
            <v>8957.8833333333278</v>
          </cell>
          <cell r="L853">
            <v>93609.150000000081</v>
          </cell>
          <cell r="M853">
            <v>30463</v>
          </cell>
          <cell r="N853">
            <v>33217.216666666704</v>
          </cell>
          <cell r="O853">
            <v>16131.65</v>
          </cell>
          <cell r="P853">
            <v>16283.25</v>
          </cell>
          <cell r="Q853">
            <v>4840.133333333335</v>
          </cell>
          <cell r="R853">
            <v>5973.15</v>
          </cell>
          <cell r="S853">
            <v>76445.399999999994</v>
          </cell>
          <cell r="T853">
            <v>28500.878699999994</v>
          </cell>
        </row>
        <row r="854">
          <cell r="A854" t="str">
            <v>R</v>
          </cell>
          <cell r="B854">
            <v>200611</v>
          </cell>
          <cell r="C854" t="str">
            <v>Port In</v>
          </cell>
          <cell r="E854" t="str">
            <v>Business Package</v>
          </cell>
          <cell r="F854">
            <v>688</v>
          </cell>
          <cell r="G854">
            <v>127950.25</v>
          </cell>
          <cell r="H854">
            <v>72575.81666666668</v>
          </cell>
          <cell r="I854">
            <v>37708.800000000003</v>
          </cell>
          <cell r="J854">
            <v>7295.9</v>
          </cell>
          <cell r="K854">
            <v>30512.416666666675</v>
          </cell>
          <cell r="L854">
            <v>276043.18333333347</v>
          </cell>
          <cell r="M854">
            <v>61379</v>
          </cell>
          <cell r="N854">
            <v>86019.016666666736</v>
          </cell>
          <cell r="O854">
            <v>44767.683333333342</v>
          </cell>
          <cell r="P854">
            <v>34905.333333333336</v>
          </cell>
          <cell r="Q854">
            <v>7783.4833333333299</v>
          </cell>
          <cell r="R854">
            <v>13273.2</v>
          </cell>
          <cell r="S854">
            <v>186748.7166666667</v>
          </cell>
          <cell r="T854">
            <v>58180.625359999984</v>
          </cell>
        </row>
        <row r="855">
          <cell r="A855" t="str">
            <v>R</v>
          </cell>
          <cell r="B855">
            <v>200611</v>
          </cell>
          <cell r="C855" t="str">
            <v>Port In</v>
          </cell>
          <cell r="E855" t="str">
            <v>Business Package High</v>
          </cell>
          <cell r="F855">
            <v>567</v>
          </cell>
          <cell r="G855">
            <v>122618.01666666658</v>
          </cell>
          <cell r="H855">
            <v>55755.066666666658</v>
          </cell>
          <cell r="I855">
            <v>29106.683333333327</v>
          </cell>
          <cell r="J855">
            <v>7884.8333333333339</v>
          </cell>
          <cell r="K855">
            <v>32129.86666666664</v>
          </cell>
          <cell r="L855">
            <v>247494.46666666653</v>
          </cell>
          <cell r="M855">
            <v>60742</v>
          </cell>
          <cell r="N855">
            <v>82251.933333333363</v>
          </cell>
          <cell r="O855">
            <v>37335.583333333321</v>
          </cell>
          <cell r="P855">
            <v>28879.200000000001</v>
          </cell>
          <cell r="Q855">
            <v>7421.1166666666659</v>
          </cell>
          <cell r="R855">
            <v>15737.6</v>
          </cell>
          <cell r="S855">
            <v>171625.43333333326</v>
          </cell>
          <cell r="T855">
            <v>53143.734080000031</v>
          </cell>
        </row>
        <row r="856">
          <cell r="A856" t="str">
            <v>R</v>
          </cell>
          <cell r="B856">
            <v>200611</v>
          </cell>
          <cell r="C856" t="str">
            <v>Port In</v>
          </cell>
          <cell r="E856" t="str">
            <v>Business Package Light</v>
          </cell>
          <cell r="F856">
            <v>229</v>
          </cell>
          <cell r="G856">
            <v>6999.6833333333361</v>
          </cell>
          <cell r="H856">
            <v>3838.25</v>
          </cell>
          <cell r="I856">
            <v>3148.416666666667</v>
          </cell>
          <cell r="J856">
            <v>2571.5333333333333</v>
          </cell>
          <cell r="K856">
            <v>1426.55</v>
          </cell>
          <cell r="L856">
            <v>17984.43333333332</v>
          </cell>
          <cell r="M856">
            <v>8336</v>
          </cell>
          <cell r="N856">
            <v>7069.8333333333312</v>
          </cell>
          <cell r="O856">
            <v>3643.65</v>
          </cell>
          <cell r="P856">
            <v>2998</v>
          </cell>
          <cell r="Q856">
            <v>2036.0166666666667</v>
          </cell>
          <cell r="R856">
            <v>838.83333333333303</v>
          </cell>
          <cell r="S856">
            <v>16586.333333333343</v>
          </cell>
          <cell r="T856">
            <v>7570.7815999999975</v>
          </cell>
        </row>
        <row r="857">
          <cell r="A857" t="str">
            <v>R</v>
          </cell>
          <cell r="B857">
            <v>200611</v>
          </cell>
          <cell r="C857" t="str">
            <v>Conversion</v>
          </cell>
          <cell r="E857" t="str">
            <v>BP_Easy</v>
          </cell>
          <cell r="F857">
            <v>1041</v>
          </cell>
          <cell r="G857">
            <v>79221.05</v>
          </cell>
          <cell r="H857">
            <v>33904.68333333332</v>
          </cell>
          <cell r="I857">
            <v>23060.383333333306</v>
          </cell>
          <cell r="J857">
            <v>7541.6666666666661</v>
          </cell>
          <cell r="K857">
            <v>14044.483333333315</v>
          </cell>
          <cell r="L857">
            <v>157772.26666666663</v>
          </cell>
          <cell r="M857">
            <v>69507</v>
          </cell>
          <cell r="N857">
            <v>60577.783333333282</v>
          </cell>
          <cell r="O857">
            <v>26402.25</v>
          </cell>
          <cell r="P857">
            <v>25203.25</v>
          </cell>
          <cell r="Q857">
            <v>12326.433333333332</v>
          </cell>
          <cell r="R857">
            <v>8676.0499999999938</v>
          </cell>
          <cell r="S857">
            <v>133185.76666666663</v>
          </cell>
          <cell r="T857">
            <v>43650.255400000024</v>
          </cell>
        </row>
        <row r="858">
          <cell r="A858" t="str">
            <v>R</v>
          </cell>
          <cell r="B858">
            <v>200611</v>
          </cell>
          <cell r="C858" t="str">
            <v>Conversion</v>
          </cell>
          <cell r="E858" t="str">
            <v>Business Package</v>
          </cell>
          <cell r="F858">
            <v>639</v>
          </cell>
          <cell r="G858">
            <v>140394.35</v>
          </cell>
          <cell r="H858">
            <v>67786.083333333328</v>
          </cell>
          <cell r="I858">
            <v>36660.699999999997</v>
          </cell>
          <cell r="J858">
            <v>7743.166666666667</v>
          </cell>
          <cell r="K858">
            <v>33751.5</v>
          </cell>
          <cell r="L858">
            <v>286335.8</v>
          </cell>
          <cell r="M858">
            <v>74605</v>
          </cell>
          <cell r="N858">
            <v>81136.183333333305</v>
          </cell>
          <cell r="O858">
            <v>40466.9</v>
          </cell>
          <cell r="P858">
            <v>30458.416666666697</v>
          </cell>
          <cell r="Q858">
            <v>12398.5</v>
          </cell>
          <cell r="R858">
            <v>14296.716666666676</v>
          </cell>
          <cell r="S858">
            <v>178756.71666666665</v>
          </cell>
          <cell r="T858">
            <v>61821.902540000032</v>
          </cell>
        </row>
        <row r="859">
          <cell r="A859" t="str">
            <v>R</v>
          </cell>
          <cell r="B859">
            <v>200611</v>
          </cell>
          <cell r="C859" t="str">
            <v>Conversion</v>
          </cell>
          <cell r="E859" t="str">
            <v>Business Package High</v>
          </cell>
          <cell r="F859">
            <v>587</v>
          </cell>
          <cell r="G859">
            <v>137250.9166666666</v>
          </cell>
          <cell r="H859">
            <v>61350.283333333289</v>
          </cell>
          <cell r="I859">
            <v>34679.133333333288</v>
          </cell>
          <cell r="J859">
            <v>12011.483333333339</v>
          </cell>
          <cell r="K859">
            <v>35966.36666666669</v>
          </cell>
          <cell r="L859">
            <v>281258.18333333317</v>
          </cell>
          <cell r="M859">
            <v>72008</v>
          </cell>
          <cell r="N859">
            <v>78246.033333333311</v>
          </cell>
          <cell r="O859">
            <v>33690.6</v>
          </cell>
          <cell r="P859">
            <v>25182.883333333353</v>
          </cell>
          <cell r="Q859">
            <v>10340.333333333336</v>
          </cell>
          <cell r="R859">
            <v>12390.55</v>
          </cell>
          <cell r="S859">
            <v>159850.4</v>
          </cell>
          <cell r="T859">
            <v>59703.033909999984</v>
          </cell>
        </row>
        <row r="860">
          <cell r="A860" t="str">
            <v>R</v>
          </cell>
          <cell r="B860">
            <v>200611</v>
          </cell>
          <cell r="C860" t="str">
            <v>Conversion</v>
          </cell>
          <cell r="E860" t="str">
            <v>Business Package Light</v>
          </cell>
          <cell r="F860">
            <v>601</v>
          </cell>
          <cell r="G860">
            <v>17770.566666666666</v>
          </cell>
          <cell r="H860">
            <v>9134.1666666666679</v>
          </cell>
          <cell r="I860">
            <v>7718.5166666666601</v>
          </cell>
          <cell r="J860">
            <v>5559.85</v>
          </cell>
          <cell r="K860">
            <v>3204.0833333333348</v>
          </cell>
          <cell r="L860">
            <v>43387.183333333363</v>
          </cell>
          <cell r="M860">
            <v>22945</v>
          </cell>
          <cell r="N860">
            <v>13279.3</v>
          </cell>
          <cell r="O860">
            <v>6214.6333333333314</v>
          </cell>
          <cell r="P860">
            <v>8313.7833333333328</v>
          </cell>
          <cell r="Q860">
            <v>6040.7166666666662</v>
          </cell>
          <cell r="R860">
            <v>1975.6166666666661</v>
          </cell>
          <cell r="S860">
            <v>35824.050000000003</v>
          </cell>
          <cell r="T860">
            <v>19770.753800000017</v>
          </cell>
        </row>
        <row r="861">
          <cell r="A861" t="str">
            <v>R</v>
          </cell>
          <cell r="B861">
            <v>200611</v>
          </cell>
          <cell r="C861" t="str">
            <v>Conversion</v>
          </cell>
          <cell r="E861" t="str">
            <v>Corpo</v>
          </cell>
          <cell r="F861">
            <v>469</v>
          </cell>
          <cell r="G861">
            <v>28665.583333333332</v>
          </cell>
          <cell r="H861">
            <v>9326.2333333333336</v>
          </cell>
          <cell r="I861">
            <v>7143.9</v>
          </cell>
          <cell r="J861">
            <v>394.6</v>
          </cell>
          <cell r="K861">
            <v>3821.6833333333329</v>
          </cell>
          <cell r="L861">
            <v>49352</v>
          </cell>
          <cell r="M861">
            <v>21497</v>
          </cell>
          <cell r="N861">
            <v>27490.400000000001</v>
          </cell>
          <cell r="O861">
            <v>8372.5833333333339</v>
          </cell>
          <cell r="P861">
            <v>8680.5166666666682</v>
          </cell>
          <cell r="Q861">
            <v>1366.3666666666668</v>
          </cell>
          <cell r="R861">
            <v>2576.2166666666649</v>
          </cell>
          <cell r="S861">
            <v>48486.083333333328</v>
          </cell>
          <cell r="T861">
            <v>12104.588499999998</v>
          </cell>
        </row>
        <row r="862">
          <cell r="A862" t="str">
            <v>R</v>
          </cell>
          <cell r="B862">
            <v>200611</v>
          </cell>
          <cell r="C862" t="str">
            <v>Conversion</v>
          </cell>
          <cell r="E862" t="str">
            <v>Fun</v>
          </cell>
          <cell r="F862">
            <v>332</v>
          </cell>
          <cell r="G862">
            <v>25468.883333333331</v>
          </cell>
          <cell r="H862">
            <v>7767.8833333333332</v>
          </cell>
          <cell r="I862">
            <v>5834.95</v>
          </cell>
          <cell r="J862">
            <v>430.68333333333328</v>
          </cell>
          <cell r="K862">
            <v>2471.1999999999998</v>
          </cell>
          <cell r="L862">
            <v>41973.599999999999</v>
          </cell>
          <cell r="M862">
            <v>20142</v>
          </cell>
          <cell r="N862">
            <v>18754.366666666669</v>
          </cell>
          <cell r="O862">
            <v>5449.2166666666681</v>
          </cell>
          <cell r="P862">
            <v>7215.9666666666681</v>
          </cell>
          <cell r="Q862">
            <v>568.31666666666661</v>
          </cell>
          <cell r="R862">
            <v>2202.0333333333333</v>
          </cell>
          <cell r="S862">
            <v>34189.9</v>
          </cell>
          <cell r="T862">
            <v>12421.173699999999</v>
          </cell>
        </row>
        <row r="863">
          <cell r="A863" t="str">
            <v>R</v>
          </cell>
          <cell r="B863">
            <v>200611</v>
          </cell>
          <cell r="C863" t="str">
            <v>Conversion</v>
          </cell>
          <cell r="E863" t="str">
            <v>Mobile Group</v>
          </cell>
          <cell r="F863">
            <v>50</v>
          </cell>
          <cell r="G863">
            <v>6222.2166666666662</v>
          </cell>
          <cell r="H863">
            <v>1848.0166666666671</v>
          </cell>
          <cell r="I863">
            <v>1453.5666666666666</v>
          </cell>
          <cell r="J863">
            <v>178.45</v>
          </cell>
          <cell r="K863">
            <v>734.13333333333344</v>
          </cell>
          <cell r="L863">
            <v>10436.383333333335</v>
          </cell>
          <cell r="M863">
            <v>4707</v>
          </cell>
          <cell r="N863">
            <v>4522.583333333333</v>
          </cell>
          <cell r="O863">
            <v>1045.8166666666666</v>
          </cell>
          <cell r="P863">
            <v>1610.6333333333332</v>
          </cell>
          <cell r="Q863">
            <v>66.716666666666669</v>
          </cell>
          <cell r="R863">
            <v>187.23333333333332</v>
          </cell>
          <cell r="S863">
            <v>7432.9833333333318</v>
          </cell>
          <cell r="T863">
            <v>2432.5602999999996</v>
          </cell>
        </row>
        <row r="864">
          <cell r="A864" t="str">
            <v>R</v>
          </cell>
          <cell r="B864">
            <v>200611</v>
          </cell>
          <cell r="C864" t="str">
            <v>Conversion</v>
          </cell>
          <cell r="E864" t="str">
            <v>Pro</v>
          </cell>
          <cell r="F864">
            <v>16</v>
          </cell>
          <cell r="G864">
            <v>1746.5666666666671</v>
          </cell>
          <cell r="H864">
            <v>620.54999999999995</v>
          </cell>
          <cell r="I864">
            <v>799.98333333333335</v>
          </cell>
          <cell r="J864">
            <v>816.25</v>
          </cell>
          <cell r="K864">
            <v>829.5333333333333</v>
          </cell>
          <cell r="L864">
            <v>4812.8833333333332</v>
          </cell>
          <cell r="M864">
            <v>1296</v>
          </cell>
          <cell r="N864">
            <v>1107.5666666666668</v>
          </cell>
          <cell r="O864">
            <v>498.65</v>
          </cell>
          <cell r="P864">
            <v>397.3</v>
          </cell>
          <cell r="Q864">
            <v>1040.75</v>
          </cell>
          <cell r="R864">
            <v>221.3</v>
          </cell>
          <cell r="S864">
            <v>3265.5666666666666</v>
          </cell>
          <cell r="T864">
            <v>2712.6768000000002</v>
          </cell>
        </row>
        <row r="865">
          <cell r="A865" t="str">
            <v>R</v>
          </cell>
          <cell r="B865">
            <v>200611</v>
          </cell>
          <cell r="C865" t="str">
            <v>Conversion</v>
          </cell>
          <cell r="E865" t="str">
            <v>Proxitime all day</v>
          </cell>
          <cell r="F865">
            <v>556</v>
          </cell>
          <cell r="G865">
            <v>16264.95</v>
          </cell>
          <cell r="H865">
            <v>6363.65</v>
          </cell>
          <cell r="I865">
            <v>5283.6</v>
          </cell>
          <cell r="J865">
            <v>351.25</v>
          </cell>
          <cell r="K865">
            <v>2172.3166666666666</v>
          </cell>
          <cell r="L865">
            <v>30435.766666666663</v>
          </cell>
          <cell r="M865">
            <v>28959</v>
          </cell>
          <cell r="N865">
            <v>18902.016666666674</v>
          </cell>
          <cell r="O865">
            <v>6536.716666666669</v>
          </cell>
          <cell r="P865">
            <v>8531.7666666666701</v>
          </cell>
          <cell r="Q865">
            <v>538.04999999999995</v>
          </cell>
          <cell r="R865">
            <v>1466.65</v>
          </cell>
          <cell r="S865">
            <v>35975.199999999997</v>
          </cell>
          <cell r="T865">
            <v>10988.877200000003</v>
          </cell>
        </row>
        <row r="866">
          <cell r="A866" t="str">
            <v>R</v>
          </cell>
          <cell r="B866">
            <v>200611</v>
          </cell>
          <cell r="C866" t="str">
            <v>Conversion</v>
          </cell>
          <cell r="E866" t="str">
            <v>Proxitime day/night</v>
          </cell>
          <cell r="F866">
            <v>13</v>
          </cell>
          <cell r="G866">
            <v>378.4</v>
          </cell>
          <cell r="H866">
            <v>84.666666666666671</v>
          </cell>
          <cell r="I866">
            <v>88.416666666666671</v>
          </cell>
          <cell r="J866">
            <v>1.0833333333333333</v>
          </cell>
          <cell r="K866">
            <v>46.266666666666666</v>
          </cell>
          <cell r="L866">
            <v>598.83333333333337</v>
          </cell>
          <cell r="M866">
            <v>339</v>
          </cell>
          <cell r="N866">
            <v>324.05</v>
          </cell>
          <cell r="O866">
            <v>209.38333333333335</v>
          </cell>
          <cell r="P866">
            <v>207.71666666666667</v>
          </cell>
          <cell r="Q866">
            <v>1.4</v>
          </cell>
          <cell r="R866">
            <v>41.15</v>
          </cell>
          <cell r="S866">
            <v>783.7</v>
          </cell>
          <cell r="T866">
            <v>186.12660000000002</v>
          </cell>
        </row>
        <row r="867">
          <cell r="A867" t="str">
            <v>R</v>
          </cell>
          <cell r="B867">
            <v>200611</v>
          </cell>
          <cell r="C867" t="str">
            <v>Conversion</v>
          </cell>
          <cell r="E867" t="str">
            <v>Site</v>
          </cell>
          <cell r="F867">
            <v>1</v>
          </cell>
          <cell r="G867">
            <v>57.25</v>
          </cell>
          <cell r="H867">
            <v>1</v>
          </cell>
          <cell r="I867">
            <v>7.4833333333333334</v>
          </cell>
          <cell r="J867">
            <v>0</v>
          </cell>
          <cell r="K867">
            <v>0</v>
          </cell>
          <cell r="L867">
            <v>65.733333333333334</v>
          </cell>
          <cell r="M867">
            <v>27</v>
          </cell>
          <cell r="N867">
            <v>59.31666666666667</v>
          </cell>
          <cell r="O867">
            <v>8.9666666666666668</v>
          </cell>
          <cell r="P867">
            <v>37.583333333333336</v>
          </cell>
          <cell r="Q867">
            <v>9.7166666666666668</v>
          </cell>
          <cell r="R867">
            <v>2.2333333333333334</v>
          </cell>
          <cell r="S867">
            <v>117.81666666666668</v>
          </cell>
          <cell r="T867">
            <v>12.1326</v>
          </cell>
        </row>
        <row r="868">
          <cell r="A868" t="str">
            <v>R</v>
          </cell>
          <cell r="B868">
            <v>200611</v>
          </cell>
          <cell r="C868" t="str">
            <v>Conversion</v>
          </cell>
          <cell r="E868" t="str">
            <v>SME_Package Easy</v>
          </cell>
          <cell r="F868">
            <v>12</v>
          </cell>
          <cell r="G868">
            <v>704.71666666666658</v>
          </cell>
          <cell r="H868">
            <v>587.73333333333335</v>
          </cell>
          <cell r="I868">
            <v>369.51666666666665</v>
          </cell>
          <cell r="J868">
            <v>0</v>
          </cell>
          <cell r="K868">
            <v>110.68333333333332</v>
          </cell>
          <cell r="L868">
            <v>1772.65</v>
          </cell>
          <cell r="M868">
            <v>1426</v>
          </cell>
          <cell r="N868">
            <v>689.53333333333342</v>
          </cell>
          <cell r="O868">
            <v>712.38333333333333</v>
          </cell>
          <cell r="P868">
            <v>352.18333333333339</v>
          </cell>
          <cell r="Q868">
            <v>0</v>
          </cell>
          <cell r="R868">
            <v>251.61666666666667</v>
          </cell>
          <cell r="S868">
            <v>2005.7166666666667</v>
          </cell>
          <cell r="T868">
            <v>454.84109999999998</v>
          </cell>
        </row>
        <row r="869">
          <cell r="A869" t="str">
            <v>R</v>
          </cell>
          <cell r="B869">
            <v>200611</v>
          </cell>
          <cell r="C869" t="str">
            <v>Conversion</v>
          </cell>
          <cell r="E869" t="str">
            <v>SME_Package Extend ATAN</v>
          </cell>
          <cell r="F869">
            <v>38</v>
          </cell>
          <cell r="G869">
            <v>3886.9666666666672</v>
          </cell>
          <cell r="H869">
            <v>1952.2166666666669</v>
          </cell>
          <cell r="I869">
            <v>1365.4333333333334</v>
          </cell>
          <cell r="J869">
            <v>475.25</v>
          </cell>
          <cell r="K869">
            <v>945.9</v>
          </cell>
          <cell r="L869">
            <v>8625.7666666666664</v>
          </cell>
          <cell r="M869">
            <v>2510</v>
          </cell>
          <cell r="N869">
            <v>3027.75</v>
          </cell>
          <cell r="O869">
            <v>1548.9666666666667</v>
          </cell>
          <cell r="P869">
            <v>1192.7333333333336</v>
          </cell>
          <cell r="Q869">
            <v>447.48333333333335</v>
          </cell>
          <cell r="R869">
            <v>210.76666666666665</v>
          </cell>
          <cell r="S869">
            <v>6427.7</v>
          </cell>
          <cell r="T869">
            <v>2446.4040999999997</v>
          </cell>
        </row>
        <row r="870">
          <cell r="A870" t="str">
            <v>R</v>
          </cell>
          <cell r="B870">
            <v>200611</v>
          </cell>
          <cell r="C870" t="str">
            <v>Conversion</v>
          </cell>
          <cell r="E870" t="str">
            <v>SME_Package Extend Intracomp</v>
          </cell>
          <cell r="F870">
            <v>31</v>
          </cell>
          <cell r="G870">
            <v>4372.7333333333345</v>
          </cell>
          <cell r="H870">
            <v>1341.25</v>
          </cell>
          <cell r="I870">
            <v>569.06666666666672</v>
          </cell>
          <cell r="J870">
            <v>26.5</v>
          </cell>
          <cell r="K870">
            <v>492.96666666666658</v>
          </cell>
          <cell r="L870">
            <v>6802.5166666666673</v>
          </cell>
          <cell r="M870">
            <v>2243</v>
          </cell>
          <cell r="N870">
            <v>3635.6166666666659</v>
          </cell>
          <cell r="O870">
            <v>736.88333333333333</v>
          </cell>
          <cell r="P870">
            <v>576.83333333333337</v>
          </cell>
          <cell r="Q870">
            <v>100</v>
          </cell>
          <cell r="R870">
            <v>162.75</v>
          </cell>
          <cell r="S870">
            <v>5212.083333333333</v>
          </cell>
          <cell r="T870">
            <v>1200.8704</v>
          </cell>
        </row>
        <row r="871">
          <cell r="A871" t="str">
            <v>R</v>
          </cell>
          <cell r="B871">
            <v>200611</v>
          </cell>
          <cell r="C871" t="str">
            <v>Conversion</v>
          </cell>
          <cell r="E871" t="str">
            <v>SME_Package High</v>
          </cell>
          <cell r="F871">
            <v>13</v>
          </cell>
          <cell r="G871">
            <v>2325.0666666666666</v>
          </cell>
          <cell r="H871">
            <v>741.3</v>
          </cell>
          <cell r="I871">
            <v>512.88333333333344</v>
          </cell>
          <cell r="J871">
            <v>28.15</v>
          </cell>
          <cell r="K871">
            <v>135.06666666666666</v>
          </cell>
          <cell r="L871">
            <v>3742.4666666666667</v>
          </cell>
          <cell r="M871">
            <v>516</v>
          </cell>
          <cell r="N871">
            <v>2046.65</v>
          </cell>
          <cell r="O871">
            <v>363.85</v>
          </cell>
          <cell r="P871">
            <v>684.4666666666667</v>
          </cell>
          <cell r="Q871">
            <v>153.15</v>
          </cell>
          <cell r="R871">
            <v>64.7</v>
          </cell>
          <cell r="S871">
            <v>3312.8166666666666</v>
          </cell>
          <cell r="T871">
            <v>600.98820000000001</v>
          </cell>
        </row>
        <row r="872">
          <cell r="A872" t="str">
            <v>R</v>
          </cell>
          <cell r="B872">
            <v>200611</v>
          </cell>
          <cell r="C872" t="str">
            <v>Conversion</v>
          </cell>
          <cell r="E872" t="str">
            <v>SME_Package Light</v>
          </cell>
          <cell r="F872">
            <v>20</v>
          </cell>
          <cell r="G872">
            <v>1224.2</v>
          </cell>
          <cell r="H872">
            <v>591.04999999999995</v>
          </cell>
          <cell r="I872">
            <v>309.86666666666667</v>
          </cell>
          <cell r="J872">
            <v>109.6</v>
          </cell>
          <cell r="K872">
            <v>175.9</v>
          </cell>
          <cell r="L872">
            <v>2410.6166666666668</v>
          </cell>
          <cell r="M872">
            <v>918</v>
          </cell>
          <cell r="N872">
            <v>1054.2166666666667</v>
          </cell>
          <cell r="O872">
            <v>509.75</v>
          </cell>
          <cell r="P872">
            <v>395.93333333333328</v>
          </cell>
          <cell r="Q872">
            <v>71.466666666666654</v>
          </cell>
          <cell r="R872">
            <v>221.36666666666665</v>
          </cell>
          <cell r="S872">
            <v>2252.7333333333331</v>
          </cell>
          <cell r="T872">
            <v>550.17880000000002</v>
          </cell>
        </row>
        <row r="873">
          <cell r="A873" t="str">
            <v>R</v>
          </cell>
          <cell r="B873">
            <v>200611</v>
          </cell>
          <cell r="C873" t="str">
            <v>Conversion</v>
          </cell>
          <cell r="E873" t="str">
            <v>SME_Package Medium</v>
          </cell>
          <cell r="F873">
            <v>18</v>
          </cell>
          <cell r="G873">
            <v>959.63333333333321</v>
          </cell>
          <cell r="H873">
            <v>1146.4666666666667</v>
          </cell>
          <cell r="I873">
            <v>207.2166666666667</v>
          </cell>
          <cell r="J873">
            <v>0</v>
          </cell>
          <cell r="K873">
            <v>613.6</v>
          </cell>
          <cell r="L873">
            <v>2926.916666666667</v>
          </cell>
          <cell r="M873">
            <v>967</v>
          </cell>
          <cell r="N873">
            <v>624.76666666666665</v>
          </cell>
          <cell r="O873">
            <v>377.0333333333333</v>
          </cell>
          <cell r="P873">
            <v>391.6</v>
          </cell>
          <cell r="Q873">
            <v>33.883333333333333</v>
          </cell>
          <cell r="R873">
            <v>164.33333333333331</v>
          </cell>
          <cell r="S873">
            <v>1591.6166666666668</v>
          </cell>
          <cell r="T873">
            <v>653.78750000000002</v>
          </cell>
        </row>
        <row r="874">
          <cell r="A874" t="str">
            <v>R</v>
          </cell>
          <cell r="B874">
            <v>200611</v>
          </cell>
          <cell r="C874" t="str">
            <v>Conversion</v>
          </cell>
          <cell r="E874" t="str">
            <v>Smile 10 ATAN</v>
          </cell>
          <cell r="F874">
            <v>32287</v>
          </cell>
          <cell r="G874">
            <v>837123.05000000633</v>
          </cell>
          <cell r="H874">
            <v>412016.08333333215</v>
          </cell>
          <cell r="I874">
            <v>277000.34999999881</v>
          </cell>
          <cell r="J874">
            <v>19602.133333333353</v>
          </cell>
          <cell r="K874">
            <v>154248.5</v>
          </cell>
          <cell r="L874">
            <v>1699990.1166666723</v>
          </cell>
          <cell r="M874">
            <v>1381845</v>
          </cell>
          <cell r="N874">
            <v>870416.21666667017</v>
          </cell>
          <cell r="O874">
            <v>425758.41666666727</v>
          </cell>
          <cell r="P874">
            <v>424285.91666666832</v>
          </cell>
          <cell r="Q874">
            <v>44390.783333333384</v>
          </cell>
          <cell r="R874">
            <v>115179.1</v>
          </cell>
          <cell r="S874">
            <v>1880030.4333333371</v>
          </cell>
          <cell r="T874">
            <v>579648.31032999093</v>
          </cell>
        </row>
        <row r="875">
          <cell r="A875" t="str">
            <v>R</v>
          </cell>
          <cell r="B875">
            <v>200611</v>
          </cell>
          <cell r="C875" t="str">
            <v>Port In</v>
          </cell>
          <cell r="E875" t="str">
            <v>Corpo</v>
          </cell>
          <cell r="F875">
            <v>176</v>
          </cell>
          <cell r="G875">
            <v>12643.26666666667</v>
          </cell>
          <cell r="H875">
            <v>5483.0666666666666</v>
          </cell>
          <cell r="I875">
            <v>3875.6833333333329</v>
          </cell>
          <cell r="J875">
            <v>756.68333333333339</v>
          </cell>
          <cell r="K875">
            <v>2442.8333333333335</v>
          </cell>
          <cell r="L875">
            <v>25201.533333333333</v>
          </cell>
          <cell r="M875">
            <v>7804</v>
          </cell>
          <cell r="N875">
            <v>9683.6</v>
          </cell>
          <cell r="O875">
            <v>4725.7</v>
          </cell>
          <cell r="P875">
            <v>5015.166666666667</v>
          </cell>
          <cell r="Q875">
            <v>622.65</v>
          </cell>
          <cell r="R875">
            <v>1425.7</v>
          </cell>
          <cell r="S875">
            <v>21472.816666666666</v>
          </cell>
          <cell r="T875">
            <v>5497.4237000000012</v>
          </cell>
        </row>
        <row r="876">
          <cell r="A876" t="str">
            <v>R</v>
          </cell>
          <cell r="B876">
            <v>200611</v>
          </cell>
          <cell r="C876" t="str">
            <v>Port In</v>
          </cell>
          <cell r="E876" t="str">
            <v>Fun</v>
          </cell>
          <cell r="F876">
            <v>157</v>
          </cell>
          <cell r="G876">
            <v>8887.383333333335</v>
          </cell>
          <cell r="H876">
            <v>3228.8666666666668</v>
          </cell>
          <cell r="I876">
            <v>2129.3833333333328</v>
          </cell>
          <cell r="J876">
            <v>40.966666666666669</v>
          </cell>
          <cell r="K876">
            <v>1069.75</v>
          </cell>
          <cell r="L876">
            <v>15356.35</v>
          </cell>
          <cell r="M876">
            <v>8617</v>
          </cell>
          <cell r="N876">
            <v>7430.1666666666661</v>
          </cell>
          <cell r="O876">
            <v>2970.1</v>
          </cell>
          <cell r="P876">
            <v>2709.75</v>
          </cell>
          <cell r="Q876">
            <v>105.36666666666667</v>
          </cell>
          <cell r="R876">
            <v>932.98333333333312</v>
          </cell>
          <cell r="S876">
            <v>14148.36666666667</v>
          </cell>
          <cell r="T876">
            <v>4937.8790000000008</v>
          </cell>
        </row>
        <row r="877">
          <cell r="A877" t="str">
            <v>R</v>
          </cell>
          <cell r="B877">
            <v>200611</v>
          </cell>
          <cell r="C877" t="str">
            <v>Port In</v>
          </cell>
          <cell r="E877" t="str">
            <v>Mobile Group</v>
          </cell>
          <cell r="F877">
            <v>51</v>
          </cell>
          <cell r="G877">
            <v>6048.4833333333345</v>
          </cell>
          <cell r="H877">
            <v>3070.0833333333335</v>
          </cell>
          <cell r="I877">
            <v>1488.0833333333337</v>
          </cell>
          <cell r="J877">
            <v>349.76666666666665</v>
          </cell>
          <cell r="K877">
            <v>923.46666666666647</v>
          </cell>
          <cell r="L877">
            <v>11879.883333333333</v>
          </cell>
          <cell r="M877">
            <v>5775</v>
          </cell>
          <cell r="N877">
            <v>3931.9333333333329</v>
          </cell>
          <cell r="O877">
            <v>1823.4333333333332</v>
          </cell>
          <cell r="P877">
            <v>1402.8</v>
          </cell>
          <cell r="Q877">
            <v>337.08333333333337</v>
          </cell>
          <cell r="R877">
            <v>431.75</v>
          </cell>
          <cell r="S877">
            <v>7927</v>
          </cell>
          <cell r="T877">
            <v>3219.5373000000004</v>
          </cell>
        </row>
        <row r="878">
          <cell r="A878" t="str">
            <v>R</v>
          </cell>
          <cell r="B878">
            <v>200611</v>
          </cell>
          <cell r="C878" t="str">
            <v>Port In</v>
          </cell>
          <cell r="E878" t="str">
            <v>Pro</v>
          </cell>
          <cell r="F878">
            <v>6</v>
          </cell>
          <cell r="G878">
            <v>1061.45</v>
          </cell>
          <cell r="H878">
            <v>254.13333333333335</v>
          </cell>
          <cell r="I878">
            <v>294.01666666666665</v>
          </cell>
          <cell r="J878">
            <v>23.466666666666669</v>
          </cell>
          <cell r="K878">
            <v>125.25</v>
          </cell>
          <cell r="L878">
            <v>1758.3166666666666</v>
          </cell>
          <cell r="M878">
            <v>373</v>
          </cell>
          <cell r="N878">
            <v>456.81666666666661</v>
          </cell>
          <cell r="O878">
            <v>113.81666666666666</v>
          </cell>
          <cell r="P878">
            <v>138.21666666666667</v>
          </cell>
          <cell r="Q878">
            <v>60.433333333333337</v>
          </cell>
          <cell r="R878">
            <v>49.733333333333334</v>
          </cell>
          <cell r="S878">
            <v>819.01666666666665</v>
          </cell>
          <cell r="T878">
            <v>704.72080000000005</v>
          </cell>
        </row>
        <row r="879">
          <cell r="A879" t="str">
            <v>R</v>
          </cell>
          <cell r="B879">
            <v>200611</v>
          </cell>
          <cell r="C879" t="str">
            <v>Port In</v>
          </cell>
          <cell r="E879" t="str">
            <v>Proxitime all day</v>
          </cell>
          <cell r="F879">
            <v>325</v>
          </cell>
          <cell r="G879">
            <v>7393.516666666671</v>
          </cell>
          <cell r="H879">
            <v>3986.3666666666645</v>
          </cell>
          <cell r="I879">
            <v>2388.2833333333324</v>
          </cell>
          <cell r="J879">
            <v>184.75</v>
          </cell>
          <cell r="K879">
            <v>1463.5</v>
          </cell>
          <cell r="L879">
            <v>15416.416666666668</v>
          </cell>
          <cell r="M879">
            <v>11501</v>
          </cell>
          <cell r="N879">
            <v>8753.733333333339</v>
          </cell>
          <cell r="O879">
            <v>4364.4166666666661</v>
          </cell>
          <cell r="P879">
            <v>4550</v>
          </cell>
          <cell r="Q879">
            <v>299.76666666666665</v>
          </cell>
          <cell r="R879">
            <v>1266.3</v>
          </cell>
          <cell r="S879">
            <v>19234.216666666667</v>
          </cell>
          <cell r="T879">
            <v>5222.9045000000015</v>
          </cell>
        </row>
        <row r="880">
          <cell r="A880" t="str">
            <v>R</v>
          </cell>
          <cell r="B880">
            <v>200611</v>
          </cell>
          <cell r="C880" t="str">
            <v>Port In</v>
          </cell>
          <cell r="E880" t="str">
            <v>Proxitime day/night</v>
          </cell>
          <cell r="F880">
            <v>5</v>
          </cell>
          <cell r="G880">
            <v>80.966666666666669</v>
          </cell>
          <cell r="H880">
            <v>40.366666666666667</v>
          </cell>
          <cell r="I880">
            <v>63.416666666666671</v>
          </cell>
          <cell r="J880">
            <v>0</v>
          </cell>
          <cell r="K880">
            <v>59.116666666666667</v>
          </cell>
          <cell r="L880">
            <v>243.86666666666665</v>
          </cell>
          <cell r="M880">
            <v>136</v>
          </cell>
          <cell r="N880">
            <v>106.13333333333334</v>
          </cell>
          <cell r="O880">
            <v>126.41666666666667</v>
          </cell>
          <cell r="P880">
            <v>96.3</v>
          </cell>
          <cell r="Q880">
            <v>0</v>
          </cell>
          <cell r="R880">
            <v>52.1</v>
          </cell>
          <cell r="S880">
            <v>380.95</v>
          </cell>
          <cell r="T880">
            <v>71.936999999999998</v>
          </cell>
        </row>
        <row r="881">
          <cell r="A881" t="str">
            <v>R</v>
          </cell>
          <cell r="B881">
            <v>200611</v>
          </cell>
          <cell r="C881" t="str">
            <v>Port In</v>
          </cell>
          <cell r="E881" t="str">
            <v>Site</v>
          </cell>
          <cell r="F881">
            <v>1</v>
          </cell>
          <cell r="G881">
            <v>11.566666666666666</v>
          </cell>
          <cell r="H881">
            <v>9.35</v>
          </cell>
          <cell r="I881">
            <v>22.916666666666668</v>
          </cell>
          <cell r="J881">
            <v>2</v>
          </cell>
          <cell r="K881">
            <v>96.216666666666669</v>
          </cell>
          <cell r="L881">
            <v>142.05000000000001</v>
          </cell>
          <cell r="M881">
            <v>268</v>
          </cell>
          <cell r="N881">
            <v>11.683333333333334</v>
          </cell>
          <cell r="O881">
            <v>38.116666666666667</v>
          </cell>
          <cell r="P881">
            <v>30.433333333333334</v>
          </cell>
          <cell r="Q881">
            <v>0</v>
          </cell>
          <cell r="R881">
            <v>31.266666666666666</v>
          </cell>
          <cell r="S881">
            <v>111.5</v>
          </cell>
          <cell r="T881">
            <v>63.81</v>
          </cell>
        </row>
        <row r="882">
          <cell r="A882" t="str">
            <v>R</v>
          </cell>
          <cell r="B882">
            <v>200611</v>
          </cell>
          <cell r="C882" t="str">
            <v>Port In</v>
          </cell>
          <cell r="E882" t="str">
            <v>SME_Package Easy</v>
          </cell>
          <cell r="F882">
            <v>6</v>
          </cell>
          <cell r="G882">
            <v>565.81666666666672</v>
          </cell>
          <cell r="H882">
            <v>249.15</v>
          </cell>
          <cell r="I882">
            <v>122.93333333333334</v>
          </cell>
          <cell r="J882">
            <v>0</v>
          </cell>
          <cell r="K882">
            <v>111.63333333333333</v>
          </cell>
          <cell r="L882">
            <v>1049.5333333333333</v>
          </cell>
          <cell r="M882">
            <v>267</v>
          </cell>
          <cell r="N882">
            <v>387.85</v>
          </cell>
          <cell r="O882">
            <v>142.55000000000001</v>
          </cell>
          <cell r="P882">
            <v>149.16666666666666</v>
          </cell>
          <cell r="Q882">
            <v>0</v>
          </cell>
          <cell r="R882">
            <v>60.63333333333334</v>
          </cell>
          <cell r="S882">
            <v>740.2</v>
          </cell>
          <cell r="T882">
            <v>242.66480000000001</v>
          </cell>
        </row>
        <row r="883">
          <cell r="A883" t="str">
            <v>R</v>
          </cell>
          <cell r="B883">
            <v>200611</v>
          </cell>
          <cell r="C883" t="str">
            <v>Port In</v>
          </cell>
          <cell r="E883" t="str">
            <v>SME_Package Extend ATAN</v>
          </cell>
          <cell r="F883">
            <v>59</v>
          </cell>
          <cell r="G883">
            <v>6143.9833333333327</v>
          </cell>
          <cell r="H883">
            <v>5167.55</v>
          </cell>
          <cell r="I883">
            <v>2135.0166666666669</v>
          </cell>
          <cell r="J883">
            <v>694.93333333333339</v>
          </cell>
          <cell r="K883">
            <v>2473.1666666666665</v>
          </cell>
          <cell r="L883">
            <v>16614.650000000001</v>
          </cell>
          <cell r="M883">
            <v>3198</v>
          </cell>
          <cell r="N883">
            <v>5538.1</v>
          </cell>
          <cell r="O883">
            <v>2972.7333333333327</v>
          </cell>
          <cell r="P883">
            <v>2590.733333333334</v>
          </cell>
          <cell r="Q883">
            <v>838.75</v>
          </cell>
          <cell r="R883">
            <v>992.2</v>
          </cell>
          <cell r="S883">
            <v>12932.516666666665</v>
          </cell>
          <cell r="T883">
            <v>2817.0778999999998</v>
          </cell>
        </row>
        <row r="884">
          <cell r="A884" t="str">
            <v>R</v>
          </cell>
          <cell r="B884">
            <v>200611</v>
          </cell>
          <cell r="C884" t="str">
            <v>Port In</v>
          </cell>
          <cell r="E884" t="str">
            <v>SME_Package Extend Intracomp</v>
          </cell>
          <cell r="F884">
            <v>39</v>
          </cell>
          <cell r="G884">
            <v>7799.5666666666675</v>
          </cell>
          <cell r="H884">
            <v>2942.0833333333335</v>
          </cell>
          <cell r="I884">
            <v>1350.383333333333</v>
          </cell>
          <cell r="J884">
            <v>117.43333333333332</v>
          </cell>
          <cell r="K884">
            <v>1764.3</v>
          </cell>
          <cell r="L884">
            <v>13973.76666666667</v>
          </cell>
          <cell r="M884">
            <v>1720</v>
          </cell>
          <cell r="N884">
            <v>6527.2166666666662</v>
          </cell>
          <cell r="O884">
            <v>786.36666666666702</v>
          </cell>
          <cell r="P884">
            <v>1289.5666666666671</v>
          </cell>
          <cell r="Q884">
            <v>66.466666666666669</v>
          </cell>
          <cell r="R884">
            <v>445.55</v>
          </cell>
          <cell r="S884">
            <v>9115.1666666666679</v>
          </cell>
          <cell r="T884">
            <v>1882.3679999999999</v>
          </cell>
        </row>
        <row r="885">
          <cell r="A885" t="str">
            <v>R</v>
          </cell>
          <cell r="B885">
            <v>200611</v>
          </cell>
          <cell r="C885" t="str">
            <v>Port In</v>
          </cell>
          <cell r="E885" t="str">
            <v>SME_Package High</v>
          </cell>
          <cell r="F885">
            <v>31</v>
          </cell>
          <cell r="G885">
            <v>4137.9666666666672</v>
          </cell>
          <cell r="H885">
            <v>4441.6666666666661</v>
          </cell>
          <cell r="I885">
            <v>1090.4666666666669</v>
          </cell>
          <cell r="J885">
            <v>15.733333333333333</v>
          </cell>
          <cell r="K885">
            <v>599.86666666666679</v>
          </cell>
          <cell r="L885">
            <v>10285.700000000001</v>
          </cell>
          <cell r="M885">
            <v>2954</v>
          </cell>
          <cell r="N885">
            <v>3833.1166666666672</v>
          </cell>
          <cell r="O885">
            <v>2194.6</v>
          </cell>
          <cell r="P885">
            <v>1157.4833333333331</v>
          </cell>
          <cell r="Q885">
            <v>70.51666666666668</v>
          </cell>
          <cell r="R885">
            <v>522.56666666666672</v>
          </cell>
          <cell r="S885">
            <v>7778.2833333333338</v>
          </cell>
          <cell r="T885">
            <v>1804.0955999999999</v>
          </cell>
        </row>
        <row r="886">
          <cell r="A886" t="str">
            <v>R</v>
          </cell>
          <cell r="B886">
            <v>200611</v>
          </cell>
          <cell r="C886" t="str">
            <v>Port In</v>
          </cell>
          <cell r="E886" t="str">
            <v>SME_Package Light</v>
          </cell>
          <cell r="F886">
            <v>11</v>
          </cell>
          <cell r="G886">
            <v>385.4</v>
          </cell>
          <cell r="H886">
            <v>308</v>
          </cell>
          <cell r="I886">
            <v>225.93333333333334</v>
          </cell>
          <cell r="J886">
            <v>3</v>
          </cell>
          <cell r="K886">
            <v>54.783333333333339</v>
          </cell>
          <cell r="L886">
            <v>977.11666666666656</v>
          </cell>
          <cell r="M886">
            <v>457</v>
          </cell>
          <cell r="N886">
            <v>547.66666666666663</v>
          </cell>
          <cell r="O886">
            <v>233.16666666666663</v>
          </cell>
          <cell r="P886">
            <v>69.05</v>
          </cell>
          <cell r="Q886">
            <v>0</v>
          </cell>
          <cell r="R886">
            <v>21.7</v>
          </cell>
          <cell r="S886">
            <v>871.58333333333337</v>
          </cell>
          <cell r="T886">
            <v>224.8648</v>
          </cell>
        </row>
        <row r="887">
          <cell r="A887" t="str">
            <v>R</v>
          </cell>
          <cell r="B887">
            <v>200611</v>
          </cell>
          <cell r="C887" t="str">
            <v>Port In</v>
          </cell>
          <cell r="E887" t="str">
            <v>SME_Package Medium</v>
          </cell>
          <cell r="F887">
            <v>29</v>
          </cell>
          <cell r="G887">
            <v>2099.1833333333338</v>
          </cell>
          <cell r="H887">
            <v>1119.2</v>
          </cell>
          <cell r="I887">
            <v>789.88333333333333</v>
          </cell>
          <cell r="J887">
            <v>58.63333333333334</v>
          </cell>
          <cell r="K887">
            <v>489.63333333333327</v>
          </cell>
          <cell r="L887">
            <v>4556.5333333333338</v>
          </cell>
          <cell r="M887">
            <v>1334</v>
          </cell>
          <cell r="N887">
            <v>1403.916666666667</v>
          </cell>
          <cell r="O887">
            <v>637.26666666666665</v>
          </cell>
          <cell r="P887">
            <v>1015.3833333333333</v>
          </cell>
          <cell r="Q887">
            <v>41.133333333333333</v>
          </cell>
          <cell r="R887">
            <v>318.56666666666666</v>
          </cell>
          <cell r="S887">
            <v>3416.266666666666</v>
          </cell>
          <cell r="T887">
            <v>882.65430000000003</v>
          </cell>
        </row>
        <row r="888">
          <cell r="A888" t="str">
            <v>R</v>
          </cell>
          <cell r="B888">
            <v>200611</v>
          </cell>
          <cell r="C888" t="str">
            <v>Port In</v>
          </cell>
          <cell r="E888" t="str">
            <v>Smile 10 ATAN</v>
          </cell>
          <cell r="F888">
            <v>5024</v>
          </cell>
          <cell r="G888">
            <v>116754.78333333337</v>
          </cell>
          <cell r="H888">
            <v>63648.11666666664</v>
          </cell>
          <cell r="I888">
            <v>45628.71666666674</v>
          </cell>
          <cell r="J888">
            <v>2593.15</v>
          </cell>
          <cell r="K888">
            <v>23486</v>
          </cell>
          <cell r="L888">
            <v>252110.76666666614</v>
          </cell>
          <cell r="M888">
            <v>167915</v>
          </cell>
          <cell r="N888">
            <v>118487.36666666689</v>
          </cell>
          <cell r="O888">
            <v>58999.816666666717</v>
          </cell>
          <cell r="P888">
            <v>61187.733333333366</v>
          </cell>
          <cell r="Q888">
            <v>7385.3666666666613</v>
          </cell>
          <cell r="R888">
            <v>17490.2</v>
          </cell>
          <cell r="S888">
            <v>263550.48333333264</v>
          </cell>
          <cell r="T888">
            <v>84302.641689999888</v>
          </cell>
        </row>
        <row r="889">
          <cell r="A889" t="str">
            <v>R</v>
          </cell>
          <cell r="B889">
            <v>200611</v>
          </cell>
          <cell r="C889" t="str">
            <v>Port In</v>
          </cell>
          <cell r="E889" t="str">
            <v>Smile 10 P2P</v>
          </cell>
          <cell r="F889">
            <v>1225</v>
          </cell>
          <cell r="G889">
            <v>62926.433333333371</v>
          </cell>
          <cell r="H889">
            <v>13767.416666666659</v>
          </cell>
          <cell r="I889">
            <v>10735.55</v>
          </cell>
          <cell r="J889">
            <v>386.9</v>
          </cell>
          <cell r="K889">
            <v>5447.5666666666666</v>
          </cell>
          <cell r="L889">
            <v>93263.866666666625</v>
          </cell>
          <cell r="M889">
            <v>55293</v>
          </cell>
          <cell r="N889">
            <v>56764.083333333299</v>
          </cell>
          <cell r="O889">
            <v>13850</v>
          </cell>
          <cell r="P889">
            <v>16744.36666666668</v>
          </cell>
          <cell r="Q889">
            <v>1757.85</v>
          </cell>
          <cell r="R889">
            <v>3914.2</v>
          </cell>
          <cell r="S889">
            <v>93030.50000000016</v>
          </cell>
          <cell r="T889">
            <v>26550.804000000022</v>
          </cell>
        </row>
        <row r="890">
          <cell r="A890" t="str">
            <v>R</v>
          </cell>
          <cell r="B890">
            <v>200611</v>
          </cell>
          <cell r="C890" t="str">
            <v>Port In</v>
          </cell>
          <cell r="E890" t="str">
            <v>Smile 100 ATAN</v>
          </cell>
          <cell r="F890">
            <v>6</v>
          </cell>
          <cell r="G890">
            <v>2684.6</v>
          </cell>
          <cell r="H890">
            <v>724.2166666666667</v>
          </cell>
          <cell r="I890">
            <v>256.95</v>
          </cell>
          <cell r="J890">
            <v>0</v>
          </cell>
          <cell r="K890">
            <v>209.01666666666665</v>
          </cell>
          <cell r="L890">
            <v>3874.7833333333328</v>
          </cell>
          <cell r="M890">
            <v>707</v>
          </cell>
          <cell r="N890">
            <v>991.88333333333333</v>
          </cell>
          <cell r="O890">
            <v>358.01666666666665</v>
          </cell>
          <cell r="P890">
            <v>224.8</v>
          </cell>
          <cell r="Q890">
            <v>56.233333333333334</v>
          </cell>
          <cell r="R890">
            <v>94.4</v>
          </cell>
          <cell r="S890">
            <v>1725.3333333333335</v>
          </cell>
          <cell r="T890">
            <v>794.85249999999996</v>
          </cell>
        </row>
        <row r="891">
          <cell r="A891" t="str">
            <v>R</v>
          </cell>
          <cell r="B891">
            <v>200611</v>
          </cell>
          <cell r="C891" t="str">
            <v>Port In</v>
          </cell>
          <cell r="E891" t="str">
            <v>Smile 20 ATAN</v>
          </cell>
          <cell r="F891">
            <v>10439</v>
          </cell>
          <cell r="G891">
            <v>543202.85</v>
          </cell>
          <cell r="H891">
            <v>291798.36666666606</v>
          </cell>
          <cell r="I891">
            <v>184427</v>
          </cell>
          <cell r="J891">
            <v>20338.33333333339</v>
          </cell>
          <cell r="K891">
            <v>128114.63333333336</v>
          </cell>
          <cell r="L891">
            <v>1167881.1833333387</v>
          </cell>
          <cell r="M891">
            <v>530364</v>
          </cell>
          <cell r="N891">
            <v>478087.41666666721</v>
          </cell>
          <cell r="O891">
            <v>244805.01666666666</v>
          </cell>
          <cell r="P891">
            <v>215490.56666666709</v>
          </cell>
          <cell r="Q891">
            <v>38585.716666666631</v>
          </cell>
          <cell r="R891">
            <v>84925.566666666811</v>
          </cell>
          <cell r="S891">
            <v>1061894.2833333327</v>
          </cell>
          <cell r="T891">
            <v>290714.64122999785</v>
          </cell>
        </row>
        <row r="892">
          <cell r="A892" t="str">
            <v>R</v>
          </cell>
          <cell r="B892">
            <v>200611</v>
          </cell>
          <cell r="C892" t="str">
            <v>Port In</v>
          </cell>
          <cell r="E892" t="str">
            <v>Smile 20 P2P</v>
          </cell>
          <cell r="F892">
            <v>1748</v>
          </cell>
          <cell r="G892">
            <v>206484.73333333331</v>
          </cell>
          <cell r="H892">
            <v>40335.85</v>
          </cell>
          <cell r="I892">
            <v>25307.3</v>
          </cell>
          <cell r="J892">
            <v>3498.7166666666667</v>
          </cell>
          <cell r="K892">
            <v>21663.916666666661</v>
          </cell>
          <cell r="L892">
            <v>297290.51666666672</v>
          </cell>
          <cell r="M892">
            <v>113557</v>
          </cell>
          <cell r="N892">
            <v>156046.86666666687</v>
          </cell>
          <cell r="O892">
            <v>36314.516666666648</v>
          </cell>
          <cell r="P892">
            <v>44734.2</v>
          </cell>
          <cell r="Q892">
            <v>5614.7</v>
          </cell>
          <cell r="R892">
            <v>12528.65</v>
          </cell>
          <cell r="S892">
            <v>255238.93333333294</v>
          </cell>
          <cell r="T892">
            <v>66156.851789999972</v>
          </cell>
        </row>
        <row r="893">
          <cell r="A893" t="str">
            <v>R</v>
          </cell>
          <cell r="B893">
            <v>200611</v>
          </cell>
          <cell r="C893" t="str">
            <v>Port In</v>
          </cell>
          <cell r="E893" t="str">
            <v>Smile 40 ATAN</v>
          </cell>
          <cell r="F893">
            <v>4686</v>
          </cell>
          <cell r="G893">
            <v>470980.56666666648</v>
          </cell>
          <cell r="H893">
            <v>271269.15000000002</v>
          </cell>
          <cell r="I893">
            <v>145453.70000000001</v>
          </cell>
          <cell r="J893">
            <v>16033.516666666666</v>
          </cell>
          <cell r="K893">
            <v>121390.1</v>
          </cell>
          <cell r="L893">
            <v>1025127.0333333327</v>
          </cell>
          <cell r="M893">
            <v>331815</v>
          </cell>
          <cell r="N893">
            <v>367593.1333333333</v>
          </cell>
          <cell r="O893">
            <v>186444.15</v>
          </cell>
          <cell r="P893">
            <v>151066.4</v>
          </cell>
          <cell r="Q893">
            <v>28589.433333333323</v>
          </cell>
          <cell r="R893">
            <v>65415.383333333273</v>
          </cell>
          <cell r="S893">
            <v>799108.5</v>
          </cell>
          <cell r="T893">
            <v>223074.35964000088</v>
          </cell>
        </row>
        <row r="894">
          <cell r="A894" t="str">
            <v>R</v>
          </cell>
          <cell r="B894">
            <v>200611</v>
          </cell>
          <cell r="C894" t="str">
            <v>Port In</v>
          </cell>
          <cell r="E894" t="str">
            <v>Smile 40 P2P</v>
          </cell>
          <cell r="F894">
            <v>857</v>
          </cell>
          <cell r="G894">
            <v>219804.79999999999</v>
          </cell>
          <cell r="H894">
            <v>39968.949999999997</v>
          </cell>
          <cell r="I894">
            <v>21968.7</v>
          </cell>
          <cell r="J894">
            <v>2014.6833333333332</v>
          </cell>
          <cell r="K894">
            <v>19165.533333333333</v>
          </cell>
          <cell r="L894">
            <v>302922.66666666674</v>
          </cell>
          <cell r="M894">
            <v>85650</v>
          </cell>
          <cell r="N894">
            <v>134721.21666666656</v>
          </cell>
          <cell r="O894">
            <v>30805.666666666657</v>
          </cell>
          <cell r="P894">
            <v>34511.4</v>
          </cell>
          <cell r="Q894">
            <v>5003.6000000000004</v>
          </cell>
          <cell r="R894">
            <v>10646.533333333346</v>
          </cell>
          <cell r="S894">
            <v>215688.4166666668</v>
          </cell>
          <cell r="T894">
            <v>57146.624599999945</v>
          </cell>
        </row>
        <row r="895">
          <cell r="A895" t="str">
            <v>R</v>
          </cell>
          <cell r="B895">
            <v>200611</v>
          </cell>
          <cell r="C895" t="str">
            <v>Port In</v>
          </cell>
          <cell r="E895" t="str">
            <v>Smile 5 ATAN</v>
          </cell>
          <cell r="F895">
            <v>2348</v>
          </cell>
          <cell r="G895">
            <v>58977.1</v>
          </cell>
          <cell r="H895">
            <v>40600.250000000102</v>
          </cell>
          <cell r="I895">
            <v>21189.516666666641</v>
          </cell>
          <cell r="J895">
            <v>2285.6999999999998</v>
          </cell>
          <cell r="K895">
            <v>14922.566666666658</v>
          </cell>
          <cell r="L895">
            <v>137975.1333333333</v>
          </cell>
          <cell r="M895">
            <v>92723</v>
          </cell>
          <cell r="N895">
            <v>56395.366666666603</v>
          </cell>
          <cell r="O895">
            <v>31925.1</v>
          </cell>
          <cell r="P895">
            <v>30957.433333333367</v>
          </cell>
          <cell r="Q895">
            <v>4728.3999999999996</v>
          </cell>
          <cell r="R895">
            <v>9257.4166666666624</v>
          </cell>
          <cell r="S895">
            <v>133263.71666666667</v>
          </cell>
          <cell r="T895">
            <v>38205.241359999891</v>
          </cell>
        </row>
        <row r="896">
          <cell r="A896" t="str">
            <v>R</v>
          </cell>
          <cell r="B896">
            <v>200611</v>
          </cell>
          <cell r="C896" t="str">
            <v>Port In</v>
          </cell>
          <cell r="E896" t="str">
            <v>Smile 5 P2P</v>
          </cell>
          <cell r="F896">
            <v>314</v>
          </cell>
          <cell r="G896">
            <v>14122.65</v>
          </cell>
          <cell r="H896">
            <v>4283.6499999999996</v>
          </cell>
          <cell r="I896">
            <v>2775.5666666666652</v>
          </cell>
          <cell r="J896">
            <v>143.35</v>
          </cell>
          <cell r="K896">
            <v>815.63333333333355</v>
          </cell>
          <cell r="L896">
            <v>22140.85</v>
          </cell>
          <cell r="M896">
            <v>12118</v>
          </cell>
          <cell r="N896">
            <v>15325.15</v>
          </cell>
          <cell r="O896">
            <v>2970.7833333333324</v>
          </cell>
          <cell r="P896">
            <v>5574.0333333333319</v>
          </cell>
          <cell r="Q896">
            <v>309.41666666666674</v>
          </cell>
          <cell r="R896">
            <v>945.88333333333355</v>
          </cell>
          <cell r="S896">
            <v>25125.266666666685</v>
          </cell>
          <cell r="T896">
            <v>5298.2602000000024</v>
          </cell>
        </row>
        <row r="897">
          <cell r="A897" t="str">
            <v>R</v>
          </cell>
          <cell r="B897">
            <v>200611</v>
          </cell>
          <cell r="C897" t="str">
            <v>Port In</v>
          </cell>
          <cell r="E897" t="str">
            <v>Smile 60 ATAN</v>
          </cell>
          <cell r="F897">
            <v>786</v>
          </cell>
          <cell r="G897">
            <v>142951.36666666661</v>
          </cell>
          <cell r="H897">
            <v>79971.916666666497</v>
          </cell>
          <cell r="I897">
            <v>34246.583333333365</v>
          </cell>
          <cell r="J897">
            <v>6617.7666666666682</v>
          </cell>
          <cell r="K897">
            <v>38138.866666666632</v>
          </cell>
          <cell r="L897">
            <v>301926.5</v>
          </cell>
          <cell r="M897">
            <v>77276</v>
          </cell>
          <cell r="N897">
            <v>91674.049999999945</v>
          </cell>
          <cell r="O897">
            <v>45303.016666666699</v>
          </cell>
          <cell r="P897">
            <v>34045.15</v>
          </cell>
          <cell r="Q897">
            <v>6845.9333333333307</v>
          </cell>
          <cell r="R897">
            <v>17754.116666666665</v>
          </cell>
          <cell r="S897">
            <v>195622.26666666681</v>
          </cell>
          <cell r="T897">
            <v>63661.597139999983</v>
          </cell>
        </row>
        <row r="898">
          <cell r="A898" t="str">
            <v>R</v>
          </cell>
          <cell r="B898">
            <v>200511</v>
          </cell>
          <cell r="C898" t="str">
            <v>Port Out</v>
          </cell>
          <cell r="D898" t="str">
            <v>Exprimo</v>
          </cell>
          <cell r="F898">
            <v>1334</v>
          </cell>
          <cell r="G898">
            <v>142406.93333333329</v>
          </cell>
          <cell r="H898">
            <v>57110.15</v>
          </cell>
          <cell r="I898">
            <v>28905.816666666655</v>
          </cell>
          <cell r="J898">
            <v>2047.2166666666676</v>
          </cell>
          <cell r="K898">
            <v>27000.55</v>
          </cell>
          <cell r="L898">
            <v>257470.66666666657</v>
          </cell>
          <cell r="M898">
            <v>152260</v>
          </cell>
          <cell r="N898">
            <v>102933.06666666648</v>
          </cell>
          <cell r="O898">
            <v>50123.95</v>
          </cell>
          <cell r="P898">
            <v>43303.35</v>
          </cell>
          <cell r="Q898">
            <v>4343.3</v>
          </cell>
          <cell r="R898">
            <v>14689.483333333346</v>
          </cell>
          <cell r="S898">
            <v>215393.15</v>
          </cell>
          <cell r="T898">
            <v>76926.015399999917</v>
          </cell>
        </row>
        <row r="899">
          <cell r="A899" t="str">
            <v>R</v>
          </cell>
          <cell r="B899">
            <v>200511</v>
          </cell>
          <cell r="C899" t="str">
            <v>Port Out</v>
          </cell>
          <cell r="D899" t="str">
            <v>Fun</v>
          </cell>
          <cell r="F899">
            <v>23925</v>
          </cell>
          <cell r="G899">
            <v>2441793.683333334</v>
          </cell>
          <cell r="H899">
            <v>898588.91666666744</v>
          </cell>
          <cell r="I899">
            <v>537283.24999999884</v>
          </cell>
          <cell r="J899">
            <v>45522.216666666602</v>
          </cell>
          <cell r="K899">
            <v>401258.89999999781</v>
          </cell>
          <cell r="L899">
            <v>4324446.9666666621</v>
          </cell>
          <cell r="M899">
            <v>1448195</v>
          </cell>
          <cell r="N899">
            <v>1733310.83333333</v>
          </cell>
          <cell r="O899">
            <v>751936.16666666465</v>
          </cell>
          <cell r="P899">
            <v>695704.58333333384</v>
          </cell>
          <cell r="Q899">
            <v>90207.66666666657</v>
          </cell>
          <cell r="R899">
            <v>244610.2666666662</v>
          </cell>
          <cell r="S899">
            <v>3515769.5166666713</v>
          </cell>
          <cell r="T899">
            <v>1264025.295100003</v>
          </cell>
        </row>
        <row r="900">
          <cell r="A900" t="str">
            <v>R</v>
          </cell>
          <cell r="B900">
            <v>200511</v>
          </cell>
          <cell r="C900" t="str">
            <v>Port Out</v>
          </cell>
          <cell r="D900" t="str">
            <v>Mobile Group</v>
          </cell>
          <cell r="F900">
            <v>88</v>
          </cell>
          <cell r="G900">
            <v>10353.299999999999</v>
          </cell>
          <cell r="H900">
            <v>6566.35</v>
          </cell>
          <cell r="I900">
            <v>3526.7166666666672</v>
          </cell>
          <cell r="J900">
            <v>548.01666666666677</v>
          </cell>
          <cell r="K900">
            <v>1991.35</v>
          </cell>
          <cell r="L900">
            <v>22985.733333333334</v>
          </cell>
          <cell r="M900">
            <v>4510</v>
          </cell>
          <cell r="N900">
            <v>6822.1166666666668</v>
          </cell>
          <cell r="O900">
            <v>4321.8666666666659</v>
          </cell>
          <cell r="P900">
            <v>4363.9833333333336</v>
          </cell>
          <cell r="Q900">
            <v>841.2166666666667</v>
          </cell>
          <cell r="R900">
            <v>1082.3666666666663</v>
          </cell>
          <cell r="S900">
            <v>17431.55</v>
          </cell>
          <cell r="T900">
            <v>4904.2327000000032</v>
          </cell>
        </row>
        <row r="901">
          <cell r="A901" t="str">
            <v>R</v>
          </cell>
          <cell r="B901">
            <v>200511</v>
          </cell>
          <cell r="C901" t="str">
            <v>Port Out</v>
          </cell>
          <cell r="D901" t="str">
            <v>Pro</v>
          </cell>
          <cell r="F901">
            <v>3429</v>
          </cell>
          <cell r="G901">
            <v>665879.3666666674</v>
          </cell>
          <cell r="H901">
            <v>319294.53333333333</v>
          </cell>
          <cell r="I901">
            <v>199667.8</v>
          </cell>
          <cell r="J901">
            <v>35967.583333333321</v>
          </cell>
          <cell r="K901">
            <v>130661.35</v>
          </cell>
          <cell r="L901">
            <v>1351470.6333333298</v>
          </cell>
          <cell r="M901">
            <v>297607</v>
          </cell>
          <cell r="N901">
            <v>412610.98333333287</v>
          </cell>
          <cell r="O901">
            <v>211879.0166666671</v>
          </cell>
          <cell r="P901">
            <v>183983.85</v>
          </cell>
          <cell r="Q901">
            <v>43231.95</v>
          </cell>
          <cell r="R901">
            <v>66886.650000000081</v>
          </cell>
          <cell r="S901">
            <v>918592.45</v>
          </cell>
          <cell r="T901">
            <v>342281.74860000005</v>
          </cell>
        </row>
        <row r="902">
          <cell r="A902" t="str">
            <v>R</v>
          </cell>
          <cell r="B902">
            <v>200511</v>
          </cell>
          <cell r="C902" t="str">
            <v>Port Out</v>
          </cell>
          <cell r="D902" t="str">
            <v>Proxitime all day</v>
          </cell>
          <cell r="F902">
            <v>7651</v>
          </cell>
          <cell r="G902">
            <v>248450.73333333345</v>
          </cell>
          <cell r="H902">
            <v>133068.15</v>
          </cell>
          <cell r="I902">
            <v>93518.300000000061</v>
          </cell>
          <cell r="J902">
            <v>6495.85</v>
          </cell>
          <cell r="K902">
            <v>54373.05</v>
          </cell>
          <cell r="L902">
            <v>535906.08333333221</v>
          </cell>
          <cell r="M902">
            <v>325141</v>
          </cell>
          <cell r="N902">
            <v>239155.15</v>
          </cell>
          <cell r="O902">
            <v>134675.63333333327</v>
          </cell>
          <cell r="P902">
            <v>134842.11666666655</v>
          </cell>
          <cell r="Q902">
            <v>16412.116666666669</v>
          </cell>
          <cell r="R902">
            <v>41473.316666666709</v>
          </cell>
          <cell r="S902">
            <v>566558.33333333069</v>
          </cell>
          <cell r="T902">
            <v>223163.82990000403</v>
          </cell>
        </row>
        <row r="903">
          <cell r="A903" t="str">
            <v>R</v>
          </cell>
          <cell r="B903">
            <v>200511</v>
          </cell>
          <cell r="C903" t="str">
            <v>Port Out</v>
          </cell>
          <cell r="D903" t="str">
            <v>Proxitime day/night</v>
          </cell>
          <cell r="F903">
            <v>1543</v>
          </cell>
          <cell r="G903">
            <v>49311.66666666657</v>
          </cell>
          <cell r="H903">
            <v>30006</v>
          </cell>
          <cell r="I903">
            <v>18632.8</v>
          </cell>
          <cell r="J903">
            <v>1333.1833333333336</v>
          </cell>
          <cell r="K903">
            <v>13991.6</v>
          </cell>
          <cell r="L903">
            <v>113275.25</v>
          </cell>
          <cell r="M903">
            <v>91364</v>
          </cell>
          <cell r="N903">
            <v>53486.6</v>
          </cell>
          <cell r="O903">
            <v>31821.283333333369</v>
          </cell>
          <cell r="P903">
            <v>30403.9</v>
          </cell>
          <cell r="Q903">
            <v>3335.15</v>
          </cell>
          <cell r="R903">
            <v>10926.45</v>
          </cell>
          <cell r="S903">
            <v>129973.38333333329</v>
          </cell>
          <cell r="T903">
            <v>48040.634899999852</v>
          </cell>
        </row>
        <row r="904">
          <cell r="A904" t="str">
            <v>R</v>
          </cell>
          <cell r="B904">
            <v>200511</v>
          </cell>
          <cell r="C904" t="str">
            <v>Port Out</v>
          </cell>
          <cell r="D904" t="str">
            <v>Site</v>
          </cell>
          <cell r="F904">
            <v>1</v>
          </cell>
          <cell r="G904">
            <v>282.81666666666666</v>
          </cell>
          <cell r="H904">
            <v>56.733333333333334</v>
          </cell>
          <cell r="I904">
            <v>3.75</v>
          </cell>
          <cell r="J904">
            <v>1.3833333333333333</v>
          </cell>
          <cell r="K904">
            <v>0</v>
          </cell>
          <cell r="L904">
            <v>344.68333333333334</v>
          </cell>
          <cell r="M904">
            <v>104</v>
          </cell>
          <cell r="N904">
            <v>62.366666666666667</v>
          </cell>
          <cell r="O904">
            <v>23.25</v>
          </cell>
          <cell r="P904">
            <v>26.233333333333334</v>
          </cell>
          <cell r="Q904">
            <v>6.3166666666666664</v>
          </cell>
          <cell r="R904">
            <v>0</v>
          </cell>
          <cell r="S904">
            <v>118.16666666666667</v>
          </cell>
          <cell r="T904">
            <v>66.183400000000006</v>
          </cell>
        </row>
        <row r="905">
          <cell r="A905" t="str">
            <v>R</v>
          </cell>
          <cell r="B905">
            <v>200511</v>
          </cell>
          <cell r="C905" t="str">
            <v>Port Out</v>
          </cell>
          <cell r="D905" t="str">
            <v>SME_Package High</v>
          </cell>
          <cell r="F905">
            <v>4</v>
          </cell>
          <cell r="G905">
            <v>773.71666666666658</v>
          </cell>
          <cell r="H905">
            <v>259.41666666666663</v>
          </cell>
          <cell r="I905">
            <v>134.03333333333333</v>
          </cell>
          <cell r="J905">
            <v>16.8</v>
          </cell>
          <cell r="K905">
            <v>28.516666666666666</v>
          </cell>
          <cell r="L905">
            <v>1212.4833333333333</v>
          </cell>
          <cell r="M905">
            <v>413</v>
          </cell>
          <cell r="N905">
            <v>517.25</v>
          </cell>
          <cell r="O905">
            <v>80.716666666666669</v>
          </cell>
          <cell r="P905">
            <v>169.35</v>
          </cell>
          <cell r="Q905">
            <v>0.73333333333333328</v>
          </cell>
          <cell r="R905">
            <v>23.5</v>
          </cell>
          <cell r="S905">
            <v>791.55</v>
          </cell>
          <cell r="T905">
            <v>224.47570000000005</v>
          </cell>
        </row>
        <row r="906">
          <cell r="A906" t="str">
            <v>R</v>
          </cell>
          <cell r="B906">
            <v>200511</v>
          </cell>
          <cell r="C906" t="str">
            <v>Port Out</v>
          </cell>
          <cell r="D906" t="str">
            <v>SME_Package Medium</v>
          </cell>
          <cell r="F906">
            <v>2</v>
          </cell>
          <cell r="G906">
            <v>765.4</v>
          </cell>
          <cell r="H906">
            <v>278.83333333333331</v>
          </cell>
          <cell r="I906">
            <v>113.21666666666667</v>
          </cell>
          <cell r="J906">
            <v>0</v>
          </cell>
          <cell r="K906">
            <v>147.05000000000001</v>
          </cell>
          <cell r="L906">
            <v>1304.5</v>
          </cell>
          <cell r="M906">
            <v>379</v>
          </cell>
          <cell r="N906">
            <v>264.86666666666667</v>
          </cell>
          <cell r="O906">
            <v>161.61666666666667</v>
          </cell>
          <cell r="P906">
            <v>108.7</v>
          </cell>
          <cell r="Q906">
            <v>0</v>
          </cell>
          <cell r="R906">
            <v>22.233333333333331</v>
          </cell>
          <cell r="S906">
            <v>557.41666666666663</v>
          </cell>
          <cell r="T906">
            <v>276.99880000000002</v>
          </cell>
        </row>
        <row r="907">
          <cell r="A907" t="str">
            <v>R</v>
          </cell>
          <cell r="B907">
            <v>200511</v>
          </cell>
          <cell r="C907" t="str">
            <v>Port Out</v>
          </cell>
          <cell r="D907" t="str">
            <v>Smile 10 ATAN</v>
          </cell>
          <cell r="F907">
            <v>814</v>
          </cell>
          <cell r="G907">
            <v>23442.866666666676</v>
          </cell>
          <cell r="H907">
            <v>13894.05</v>
          </cell>
          <cell r="I907">
            <v>9132.866666666665</v>
          </cell>
          <cell r="J907">
            <v>1558</v>
          </cell>
          <cell r="K907">
            <v>4672</v>
          </cell>
          <cell r="L907">
            <v>52699.78333333334</v>
          </cell>
          <cell r="M907">
            <v>51737</v>
          </cell>
          <cell r="N907">
            <v>28851.083333333325</v>
          </cell>
          <cell r="O907">
            <v>17582.05</v>
          </cell>
          <cell r="P907">
            <v>15931.916666666666</v>
          </cell>
          <cell r="Q907">
            <v>3203.55</v>
          </cell>
          <cell r="R907">
            <v>4872.1833333333343</v>
          </cell>
          <cell r="S907">
            <v>70440.783333333296</v>
          </cell>
          <cell r="T907">
            <v>20108.961900000006</v>
          </cell>
        </row>
        <row r="908">
          <cell r="A908" t="str">
            <v>R</v>
          </cell>
          <cell r="B908">
            <v>200511</v>
          </cell>
          <cell r="C908" t="str">
            <v>Port Out</v>
          </cell>
          <cell r="D908" t="str">
            <v>Smile 10 P2P</v>
          </cell>
          <cell r="F908">
            <v>371</v>
          </cell>
          <cell r="G908">
            <v>23002.133333333346</v>
          </cell>
          <cell r="H908">
            <v>4822.2833333333338</v>
          </cell>
          <cell r="I908">
            <v>2705.2833333333324</v>
          </cell>
          <cell r="J908">
            <v>128.16666666666666</v>
          </cell>
          <cell r="K908">
            <v>1275.2333333333336</v>
          </cell>
          <cell r="L908">
            <v>31933.1</v>
          </cell>
          <cell r="M908">
            <v>21005</v>
          </cell>
          <cell r="N908">
            <v>22946.816666666658</v>
          </cell>
          <cell r="O908">
            <v>7330.9333333333288</v>
          </cell>
          <cell r="P908">
            <v>8728.9166666666661</v>
          </cell>
          <cell r="Q908">
            <v>726.28333333333342</v>
          </cell>
          <cell r="R908">
            <v>1438.15</v>
          </cell>
          <cell r="S908">
            <v>41171.1</v>
          </cell>
          <cell r="T908">
            <v>9184.549500000001</v>
          </cell>
        </row>
        <row r="909">
          <cell r="A909" t="str">
            <v>R</v>
          </cell>
          <cell r="B909">
            <v>200511</v>
          </cell>
          <cell r="C909" t="str">
            <v>Port Out</v>
          </cell>
          <cell r="D909" t="str">
            <v>Smile 100 ATAN</v>
          </cell>
          <cell r="F909">
            <v>4</v>
          </cell>
          <cell r="G909">
            <v>2661.75</v>
          </cell>
          <cell r="H909">
            <v>265.61666666666667</v>
          </cell>
          <cell r="I909">
            <v>324.76666666666671</v>
          </cell>
          <cell r="J909">
            <v>0</v>
          </cell>
          <cell r="K909">
            <v>385.51666666666665</v>
          </cell>
          <cell r="L909">
            <v>3637.65</v>
          </cell>
          <cell r="M909">
            <v>925</v>
          </cell>
          <cell r="N909">
            <v>1627.2666666666667</v>
          </cell>
          <cell r="O909">
            <v>279.7</v>
          </cell>
          <cell r="P909">
            <v>233.25</v>
          </cell>
          <cell r="Q909">
            <v>15.55</v>
          </cell>
          <cell r="R909">
            <v>157.41666666666666</v>
          </cell>
          <cell r="S909">
            <v>2313.1833333333334</v>
          </cell>
          <cell r="T909">
            <v>500.16830000000004</v>
          </cell>
        </row>
        <row r="910">
          <cell r="A910" t="str">
            <v>R</v>
          </cell>
          <cell r="B910">
            <v>200511</v>
          </cell>
          <cell r="C910" t="str">
            <v>Port Out</v>
          </cell>
          <cell r="D910" t="str">
            <v>Smile 20 ATAN</v>
          </cell>
          <cell r="F910">
            <v>1312</v>
          </cell>
          <cell r="G910">
            <v>79073.75</v>
          </cell>
          <cell r="H910">
            <v>43509.366666666705</v>
          </cell>
          <cell r="I910">
            <v>26765.133333333317</v>
          </cell>
          <cell r="J910">
            <v>3699.4166666666665</v>
          </cell>
          <cell r="K910">
            <v>20116.366666666669</v>
          </cell>
          <cell r="L910">
            <v>173164.03333333289</v>
          </cell>
          <cell r="M910">
            <v>101820</v>
          </cell>
          <cell r="N910">
            <v>70714.55</v>
          </cell>
          <cell r="O910">
            <v>42053.983333333323</v>
          </cell>
          <cell r="P910">
            <v>39958.56666666668</v>
          </cell>
          <cell r="Q910">
            <v>6500.0166666666673</v>
          </cell>
          <cell r="R910">
            <v>13176.166666666679</v>
          </cell>
          <cell r="S910">
            <v>172403.28333333344</v>
          </cell>
          <cell r="T910">
            <v>46610.065299999951</v>
          </cell>
        </row>
        <row r="911">
          <cell r="A911" t="str">
            <v>R</v>
          </cell>
          <cell r="B911">
            <v>200511</v>
          </cell>
          <cell r="C911" t="str">
            <v>Port Out</v>
          </cell>
          <cell r="D911" t="str">
            <v>Smile 20 P2P</v>
          </cell>
          <cell r="F911">
            <v>556</v>
          </cell>
          <cell r="G911">
            <v>81392.833333333314</v>
          </cell>
          <cell r="H911">
            <v>16065.733333333328</v>
          </cell>
          <cell r="I911">
            <v>10763.516666666674</v>
          </cell>
          <cell r="J911">
            <v>1544.0166666666669</v>
          </cell>
          <cell r="K911">
            <v>7840.3833333333305</v>
          </cell>
          <cell r="L911">
            <v>117606.48333333334</v>
          </cell>
          <cell r="M911">
            <v>54442</v>
          </cell>
          <cell r="N911">
            <v>64066.816666666658</v>
          </cell>
          <cell r="O911">
            <v>15116.783333333318</v>
          </cell>
          <cell r="P911">
            <v>17164.366666666643</v>
          </cell>
          <cell r="Q911">
            <v>2370.0166666666664</v>
          </cell>
          <cell r="R911">
            <v>5078.4833333333345</v>
          </cell>
          <cell r="S911">
            <v>103796.46666666676</v>
          </cell>
          <cell r="T911">
            <v>26400.142500000027</v>
          </cell>
        </row>
        <row r="912">
          <cell r="A912" t="str">
            <v>R</v>
          </cell>
          <cell r="B912">
            <v>200511</v>
          </cell>
          <cell r="C912" t="str">
            <v>Port Out</v>
          </cell>
          <cell r="D912" t="str">
            <v>Smile 40 ATAN</v>
          </cell>
          <cell r="F912">
            <v>951</v>
          </cell>
          <cell r="G912">
            <v>118946.43333333338</v>
          </cell>
          <cell r="H912">
            <v>81442.900000000125</v>
          </cell>
          <cell r="I912">
            <v>34247.966666666696</v>
          </cell>
          <cell r="J912">
            <v>4367.4333333333334</v>
          </cell>
          <cell r="K912">
            <v>33294.949999999997</v>
          </cell>
          <cell r="L912">
            <v>272299.68333333358</v>
          </cell>
          <cell r="M912">
            <v>105750</v>
          </cell>
          <cell r="N912">
            <v>88812.200000000114</v>
          </cell>
          <cell r="O912">
            <v>59372.516666666736</v>
          </cell>
          <cell r="P912">
            <v>39023.15</v>
          </cell>
          <cell r="Q912">
            <v>5105.8500000000004</v>
          </cell>
          <cell r="R912">
            <v>16736.516666666656</v>
          </cell>
          <cell r="S912">
            <v>209050.23333333325</v>
          </cell>
          <cell r="T912">
            <v>58800.57119999994</v>
          </cell>
        </row>
        <row r="913">
          <cell r="A913" t="str">
            <v>R</v>
          </cell>
          <cell r="B913">
            <v>200511</v>
          </cell>
          <cell r="C913" t="str">
            <v>Port Out</v>
          </cell>
          <cell r="D913" t="str">
            <v>Smile 40 P2P</v>
          </cell>
          <cell r="F913">
            <v>280</v>
          </cell>
          <cell r="G913">
            <v>100085.51666666666</v>
          </cell>
          <cell r="H913">
            <v>18179.083333333332</v>
          </cell>
          <cell r="I913">
            <v>8905.75</v>
          </cell>
          <cell r="J913">
            <v>1187.8499999999999</v>
          </cell>
          <cell r="K913">
            <v>6810.15</v>
          </cell>
          <cell r="L913">
            <v>135168.35</v>
          </cell>
          <cell r="M913">
            <v>41793</v>
          </cell>
          <cell r="N913">
            <v>66283.783333333355</v>
          </cell>
          <cell r="O913">
            <v>14058.15</v>
          </cell>
          <cell r="P913">
            <v>14179.85</v>
          </cell>
          <cell r="Q913">
            <v>1807.25</v>
          </cell>
          <cell r="R913">
            <v>3884.3666666666682</v>
          </cell>
          <cell r="S913">
            <v>100213.4</v>
          </cell>
          <cell r="T913">
            <v>23982.009499999993</v>
          </cell>
        </row>
        <row r="914">
          <cell r="A914" t="str">
            <v>R</v>
          </cell>
          <cell r="B914">
            <v>200511</v>
          </cell>
          <cell r="C914" t="str">
            <v>Reverse Conversion</v>
          </cell>
          <cell r="D914" t="str">
            <v>BP_Easy</v>
          </cell>
          <cell r="F914">
            <v>2887</v>
          </cell>
          <cell r="G914">
            <v>290100.94999999943</v>
          </cell>
          <cell r="H914">
            <v>128033.15</v>
          </cell>
          <cell r="I914">
            <v>89244.199999999939</v>
          </cell>
          <cell r="J914">
            <v>26334.433333333338</v>
          </cell>
          <cell r="K914">
            <v>75831.88333333336</v>
          </cell>
          <cell r="L914">
            <v>609544.616666666</v>
          </cell>
          <cell r="M914">
            <v>214081</v>
          </cell>
          <cell r="N914">
            <v>171119.21666666682</v>
          </cell>
          <cell r="O914">
            <v>77206.200000000084</v>
          </cell>
          <cell r="P914">
            <v>88122.699999999939</v>
          </cell>
          <cell r="Q914">
            <v>28321.1</v>
          </cell>
          <cell r="R914">
            <v>27925.75</v>
          </cell>
          <cell r="S914">
            <v>392694.96666666673</v>
          </cell>
          <cell r="T914">
            <v>169928.10860000024</v>
          </cell>
        </row>
        <row r="915">
          <cell r="A915" t="str">
            <v>R</v>
          </cell>
          <cell r="B915">
            <v>200511</v>
          </cell>
          <cell r="C915" t="str">
            <v>Reverse Conversion</v>
          </cell>
          <cell r="D915" t="str">
            <v>Business Package</v>
          </cell>
          <cell r="F915">
            <v>1567</v>
          </cell>
          <cell r="G915">
            <v>366003.51666666713</v>
          </cell>
          <cell r="H915">
            <v>164564.29999999999</v>
          </cell>
          <cell r="I915">
            <v>91725.033333333369</v>
          </cell>
          <cell r="J915">
            <v>25459.516666666663</v>
          </cell>
          <cell r="K915">
            <v>100501.25</v>
          </cell>
          <cell r="L915">
            <v>748253.61666666728</v>
          </cell>
          <cell r="M915">
            <v>187876</v>
          </cell>
          <cell r="N915">
            <v>182746.45</v>
          </cell>
          <cell r="O915">
            <v>80178.066666666709</v>
          </cell>
          <cell r="P915">
            <v>73298.783333333355</v>
          </cell>
          <cell r="Q915">
            <v>25084.799999999999</v>
          </cell>
          <cell r="R915">
            <v>34405.4</v>
          </cell>
          <cell r="S915">
            <v>395713.5</v>
          </cell>
          <cell r="T915">
            <v>168609.03690000015</v>
          </cell>
        </row>
        <row r="916">
          <cell r="A916" t="str">
            <v>R</v>
          </cell>
          <cell r="B916">
            <v>200511</v>
          </cell>
          <cell r="C916" t="str">
            <v>Reverse Conversion</v>
          </cell>
          <cell r="D916" t="str">
            <v>Business Package Light</v>
          </cell>
          <cell r="F916">
            <v>54</v>
          </cell>
          <cell r="G916">
            <v>4321.9666666666672</v>
          </cell>
          <cell r="H916">
            <v>1923.1333333333337</v>
          </cell>
          <cell r="I916">
            <v>719.81666666666695</v>
          </cell>
          <cell r="J916">
            <v>1707.0666666666666</v>
          </cell>
          <cell r="K916">
            <v>1402.5666666666666</v>
          </cell>
          <cell r="L916">
            <v>10074.549999999999</v>
          </cell>
          <cell r="M916">
            <v>3581</v>
          </cell>
          <cell r="N916">
            <v>2286.3166666666666</v>
          </cell>
          <cell r="O916">
            <v>777.93333333333339</v>
          </cell>
          <cell r="P916">
            <v>658.98333333333346</v>
          </cell>
          <cell r="Q916">
            <v>1251.7166666666665</v>
          </cell>
          <cell r="R916">
            <v>209.2</v>
          </cell>
          <cell r="S916">
            <v>5184.1499999999996</v>
          </cell>
          <cell r="T916">
            <v>3900.7993000000006</v>
          </cell>
        </row>
        <row r="917">
          <cell r="A917" t="str">
            <v>R</v>
          </cell>
          <cell r="B917">
            <v>200511</v>
          </cell>
          <cell r="C917" t="str">
            <v>Reverse Conversion</v>
          </cell>
          <cell r="D917" t="str">
            <v>Corpo</v>
          </cell>
          <cell r="F917">
            <v>21</v>
          </cell>
          <cell r="G917">
            <v>2337.35</v>
          </cell>
          <cell r="H917">
            <v>263.01666666666665</v>
          </cell>
          <cell r="I917">
            <v>396.75</v>
          </cell>
          <cell r="J917">
            <v>4.2833333333333332</v>
          </cell>
          <cell r="K917">
            <v>445.0333333333333</v>
          </cell>
          <cell r="L917">
            <v>3446.4333333333343</v>
          </cell>
          <cell r="M917">
            <v>453</v>
          </cell>
          <cell r="N917">
            <v>1761.4333333333336</v>
          </cell>
          <cell r="O917">
            <v>204.7166666666667</v>
          </cell>
          <cell r="P917">
            <v>679.15</v>
          </cell>
          <cell r="Q917">
            <v>64.283333333333331</v>
          </cell>
          <cell r="R917">
            <v>247.31666666666669</v>
          </cell>
          <cell r="S917">
            <v>2956.9</v>
          </cell>
          <cell r="T917">
            <v>627.87139999999999</v>
          </cell>
        </row>
        <row r="918">
          <cell r="A918" t="str">
            <v>R</v>
          </cell>
          <cell r="B918">
            <v>200511</v>
          </cell>
          <cell r="C918" t="str">
            <v>Reverse Conversion</v>
          </cell>
          <cell r="D918" t="str">
            <v>Exprimo</v>
          </cell>
          <cell r="F918">
            <v>1295</v>
          </cell>
          <cell r="G918">
            <v>167461.86666666664</v>
          </cell>
          <cell r="H918">
            <v>55429.7</v>
          </cell>
          <cell r="I918">
            <v>31044.05</v>
          </cell>
          <cell r="J918">
            <v>3979.4</v>
          </cell>
          <cell r="K918">
            <v>23833.816666666698</v>
          </cell>
          <cell r="L918">
            <v>281748.8333333332</v>
          </cell>
          <cell r="M918">
            <v>158954</v>
          </cell>
          <cell r="N918">
            <v>94572.033333333398</v>
          </cell>
          <cell r="O918">
            <v>31186.966666666682</v>
          </cell>
          <cell r="P918">
            <v>38191.1</v>
          </cell>
          <cell r="Q918">
            <v>6447.2833333333328</v>
          </cell>
          <cell r="R918">
            <v>10432.383333333333</v>
          </cell>
          <cell r="S918">
            <v>180829.76666666672</v>
          </cell>
          <cell r="T918">
            <v>81380.245199999845</v>
          </cell>
        </row>
        <row r="919">
          <cell r="A919" t="str">
            <v>R</v>
          </cell>
          <cell r="B919">
            <v>200511</v>
          </cell>
          <cell r="C919" t="str">
            <v>Reverse Conversion</v>
          </cell>
          <cell r="D919" t="str">
            <v>Fun</v>
          </cell>
          <cell r="F919">
            <v>17550</v>
          </cell>
          <cell r="G919">
            <v>1744644.4833333271</v>
          </cell>
          <cell r="H919">
            <v>474193.9666666672</v>
          </cell>
          <cell r="I919">
            <v>371867.63333333371</v>
          </cell>
          <cell r="J919">
            <v>42763.333333333328</v>
          </cell>
          <cell r="K919">
            <v>263053.96666666656</v>
          </cell>
          <cell r="L919">
            <v>2896523.3833333375</v>
          </cell>
          <cell r="M919">
            <v>979920</v>
          </cell>
          <cell r="N919">
            <v>1013669.6833333354</v>
          </cell>
          <cell r="O919">
            <v>314022.31666666694</v>
          </cell>
          <cell r="P919">
            <v>424693.91666666814</v>
          </cell>
          <cell r="Q919">
            <v>69503.383333333244</v>
          </cell>
          <cell r="R919">
            <v>128144.25</v>
          </cell>
          <cell r="S919">
            <v>1950033.55</v>
          </cell>
          <cell r="T919">
            <v>852035.12410000712</v>
          </cell>
        </row>
        <row r="920">
          <cell r="A920" t="str">
            <v>R</v>
          </cell>
          <cell r="B920">
            <v>200511</v>
          </cell>
          <cell r="C920" t="str">
            <v>Reverse Conversion</v>
          </cell>
          <cell r="D920" t="str">
            <v>Mobile Group</v>
          </cell>
          <cell r="F920">
            <v>67</v>
          </cell>
          <cell r="G920">
            <v>7473.7666666666637</v>
          </cell>
          <cell r="H920">
            <v>2594.6833333333343</v>
          </cell>
          <cell r="I920">
            <v>1818.1333333333334</v>
          </cell>
          <cell r="J920">
            <v>508.13333333333338</v>
          </cell>
          <cell r="K920">
            <v>1337.9833333333329</v>
          </cell>
          <cell r="L920">
            <v>13732.7</v>
          </cell>
          <cell r="M920">
            <v>5335</v>
          </cell>
          <cell r="N920">
            <v>5202.1166666666686</v>
          </cell>
          <cell r="O920">
            <v>1179.5833333333335</v>
          </cell>
          <cell r="P920">
            <v>2101.1666666666665</v>
          </cell>
          <cell r="Q920">
            <v>335.7</v>
          </cell>
          <cell r="R920">
            <v>561.5</v>
          </cell>
          <cell r="S920">
            <v>9380.0666666666621</v>
          </cell>
          <cell r="T920">
            <v>2935.011300000001</v>
          </cell>
        </row>
        <row r="921">
          <cell r="A921" t="str">
            <v>R</v>
          </cell>
          <cell r="B921">
            <v>200511</v>
          </cell>
          <cell r="C921" t="str">
            <v>Reverse Conversion</v>
          </cell>
          <cell r="D921" t="str">
            <v>Pro</v>
          </cell>
          <cell r="F921">
            <v>2542</v>
          </cell>
          <cell r="G921">
            <v>461280.16666666698</v>
          </cell>
          <cell r="H921">
            <v>175252.3</v>
          </cell>
          <cell r="I921">
            <v>127722.01666666668</v>
          </cell>
          <cell r="J921">
            <v>33754.483333333323</v>
          </cell>
          <cell r="K921">
            <v>86488.85</v>
          </cell>
          <cell r="L921">
            <v>884497.81666666619</v>
          </cell>
          <cell r="M921">
            <v>194937</v>
          </cell>
          <cell r="N921">
            <v>243031.43333333329</v>
          </cell>
          <cell r="O921">
            <v>95088.03333333334</v>
          </cell>
          <cell r="P921">
            <v>108947.13333333343</v>
          </cell>
          <cell r="Q921">
            <v>30326.583333333325</v>
          </cell>
          <cell r="R921">
            <v>37014.716666666653</v>
          </cell>
          <cell r="S921">
            <v>514407.90000000049</v>
          </cell>
          <cell r="T921">
            <v>243982.39250000028</v>
          </cell>
        </row>
        <row r="922">
          <cell r="A922" t="str">
            <v>R</v>
          </cell>
          <cell r="B922">
            <v>200511</v>
          </cell>
          <cell r="C922" t="str">
            <v>Reverse Conversion</v>
          </cell>
          <cell r="D922" t="str">
            <v>Proxitime all day</v>
          </cell>
          <cell r="F922">
            <v>9932</v>
          </cell>
          <cell r="G922">
            <v>337128.28333333123</v>
          </cell>
          <cell r="H922">
            <v>131930.88333333339</v>
          </cell>
          <cell r="I922">
            <v>114753.46666666672</v>
          </cell>
          <cell r="J922">
            <v>11646.866666666674</v>
          </cell>
          <cell r="K922">
            <v>63349.516666666685</v>
          </cell>
          <cell r="L922">
            <v>658809.01666666707</v>
          </cell>
          <cell r="M922">
            <v>387531</v>
          </cell>
          <cell r="N922">
            <v>253315.54999999847</v>
          </cell>
          <cell r="O922">
            <v>98782.216666667053</v>
          </cell>
          <cell r="P922">
            <v>153662.18333333358</v>
          </cell>
          <cell r="Q922">
            <v>23805.683333333349</v>
          </cell>
          <cell r="R922">
            <v>35865.683333333393</v>
          </cell>
          <cell r="S922">
            <v>565431.31666666665</v>
          </cell>
          <cell r="T922">
            <v>273352.27180000278</v>
          </cell>
        </row>
        <row r="923">
          <cell r="A923" t="str">
            <v>R</v>
          </cell>
          <cell r="B923">
            <v>200511</v>
          </cell>
          <cell r="C923" t="str">
            <v>Reverse Conversion</v>
          </cell>
          <cell r="D923" t="str">
            <v>Proxitime day/night</v>
          </cell>
          <cell r="F923">
            <v>1458</v>
          </cell>
          <cell r="G923">
            <v>51814.633333333295</v>
          </cell>
          <cell r="H923">
            <v>23622.08333333335</v>
          </cell>
          <cell r="I923">
            <v>17062.25</v>
          </cell>
          <cell r="J923">
            <v>2236.916666666667</v>
          </cell>
          <cell r="K923">
            <v>10578.583333333332</v>
          </cell>
          <cell r="L923">
            <v>105314.46666666665</v>
          </cell>
          <cell r="M923">
            <v>74236</v>
          </cell>
          <cell r="N923">
            <v>44394.633333333331</v>
          </cell>
          <cell r="O923">
            <v>18143.2</v>
          </cell>
          <cell r="P923">
            <v>26663.716666666656</v>
          </cell>
          <cell r="Q923">
            <v>3540.2666666666678</v>
          </cell>
          <cell r="R923">
            <v>7959.4333333333316</v>
          </cell>
          <cell r="S923">
            <v>100701.25</v>
          </cell>
          <cell r="T923">
            <v>46926.735099999962</v>
          </cell>
        </row>
        <row r="924">
          <cell r="A924" t="str">
            <v>R</v>
          </cell>
          <cell r="B924">
            <v>200511</v>
          </cell>
          <cell r="C924" t="str">
            <v>Reverse Conversion</v>
          </cell>
          <cell r="D924" t="str">
            <v>Site</v>
          </cell>
          <cell r="F924">
            <v>2</v>
          </cell>
          <cell r="G924">
            <v>6.75</v>
          </cell>
          <cell r="H924">
            <v>14.25</v>
          </cell>
          <cell r="I924">
            <v>0</v>
          </cell>
          <cell r="J924">
            <v>0</v>
          </cell>
          <cell r="K924">
            <v>0</v>
          </cell>
          <cell r="L924">
            <v>21</v>
          </cell>
          <cell r="M924">
            <v>0</v>
          </cell>
          <cell r="N924">
            <v>3.3333333333333335</v>
          </cell>
          <cell r="O924">
            <v>0</v>
          </cell>
          <cell r="P924">
            <v>4.3833333333333337</v>
          </cell>
          <cell r="Q924">
            <v>0</v>
          </cell>
          <cell r="R924">
            <v>0</v>
          </cell>
          <cell r="S924">
            <v>7.7166666666666668</v>
          </cell>
          <cell r="T924">
            <v>3.6544000000000003</v>
          </cell>
        </row>
        <row r="925">
          <cell r="A925" t="str">
            <v>R</v>
          </cell>
          <cell r="B925">
            <v>200511</v>
          </cell>
          <cell r="C925" t="str">
            <v>Reverse Conversion</v>
          </cell>
          <cell r="D925" t="str">
            <v>SME_Package High</v>
          </cell>
          <cell r="F925">
            <v>8</v>
          </cell>
          <cell r="G925">
            <v>2972.2833333333333</v>
          </cell>
          <cell r="H925">
            <v>1985.7833333333335</v>
          </cell>
          <cell r="I925">
            <v>328.26666666666665</v>
          </cell>
          <cell r="J925">
            <v>151.19999999999999</v>
          </cell>
          <cell r="K925">
            <v>442.48333333333335</v>
          </cell>
          <cell r="L925">
            <v>5880.0166666666664</v>
          </cell>
          <cell r="M925">
            <v>2128</v>
          </cell>
          <cell r="N925">
            <v>1879.916666666667</v>
          </cell>
          <cell r="O925">
            <v>845.1</v>
          </cell>
          <cell r="P925">
            <v>455.28333333333336</v>
          </cell>
          <cell r="Q925">
            <v>90.933333333333337</v>
          </cell>
          <cell r="R925">
            <v>310.93333333333334</v>
          </cell>
          <cell r="S925">
            <v>3582.1666666666674</v>
          </cell>
          <cell r="T925">
            <v>1022.529</v>
          </cell>
        </row>
        <row r="926">
          <cell r="A926" t="str">
            <v>R</v>
          </cell>
          <cell r="B926">
            <v>200511</v>
          </cell>
          <cell r="C926" t="str">
            <v>Reverse Conversion</v>
          </cell>
          <cell r="D926" t="str">
            <v>SME_Package Light</v>
          </cell>
          <cell r="F926">
            <v>1</v>
          </cell>
          <cell r="G926">
            <v>0</v>
          </cell>
          <cell r="H926">
            <v>0</v>
          </cell>
          <cell r="I926">
            <v>0</v>
          </cell>
          <cell r="J926">
            <v>0</v>
          </cell>
          <cell r="K926">
            <v>0</v>
          </cell>
          <cell r="L926">
            <v>0</v>
          </cell>
          <cell r="M926">
            <v>0</v>
          </cell>
          <cell r="N926">
            <v>0</v>
          </cell>
          <cell r="O926">
            <v>0</v>
          </cell>
          <cell r="P926">
            <v>0</v>
          </cell>
          <cell r="Q926">
            <v>0</v>
          </cell>
          <cell r="R926">
            <v>0</v>
          </cell>
          <cell r="S926">
            <v>0</v>
          </cell>
          <cell r="T926">
            <v>8.25</v>
          </cell>
        </row>
        <row r="927">
          <cell r="A927" t="str">
            <v>R</v>
          </cell>
          <cell r="B927">
            <v>200511</v>
          </cell>
          <cell r="C927" t="str">
            <v>Reverse Conversion</v>
          </cell>
          <cell r="D927" t="str">
            <v>SME_Package Medium</v>
          </cell>
          <cell r="F927">
            <v>7</v>
          </cell>
          <cell r="G927">
            <v>367.3</v>
          </cell>
          <cell r="H927">
            <v>632.20000000000005</v>
          </cell>
          <cell r="I927">
            <v>249.08333333333334</v>
          </cell>
          <cell r="J927">
            <v>10.233333333333333</v>
          </cell>
          <cell r="K927">
            <v>291.46666666666664</v>
          </cell>
          <cell r="L927">
            <v>1550.2833333333335</v>
          </cell>
          <cell r="M927">
            <v>327</v>
          </cell>
          <cell r="N927">
            <v>368.55</v>
          </cell>
          <cell r="O927">
            <v>50.15</v>
          </cell>
          <cell r="P927">
            <v>210.75</v>
          </cell>
          <cell r="Q927">
            <v>17.45</v>
          </cell>
          <cell r="R927">
            <v>56.4</v>
          </cell>
          <cell r="S927">
            <v>703.3</v>
          </cell>
          <cell r="T927">
            <v>315.755</v>
          </cell>
        </row>
        <row r="928">
          <cell r="A928" t="str">
            <v>R</v>
          </cell>
          <cell r="B928">
            <v>200511</v>
          </cell>
          <cell r="C928" t="str">
            <v>Reverse Conversion</v>
          </cell>
          <cell r="D928" t="str">
            <v>Smile 10 ATAN</v>
          </cell>
          <cell r="F928">
            <v>1784</v>
          </cell>
          <cell r="G928">
            <v>72253.299999999945</v>
          </cell>
          <cell r="H928">
            <v>33451.96666666666</v>
          </cell>
          <cell r="I928">
            <v>20671.866666666658</v>
          </cell>
          <cell r="J928">
            <v>2781.9833333333336</v>
          </cell>
          <cell r="K928">
            <v>20251.766666666681</v>
          </cell>
          <cell r="L928">
            <v>149410.88333333307</v>
          </cell>
          <cell r="M928">
            <v>123021</v>
          </cell>
          <cell r="N928">
            <v>57127.766666666663</v>
          </cell>
          <cell r="O928">
            <v>26194.016666666685</v>
          </cell>
          <cell r="P928">
            <v>37025.266666666692</v>
          </cell>
          <cell r="Q928">
            <v>10166.816666666664</v>
          </cell>
          <cell r="R928">
            <v>8862.3333333333394</v>
          </cell>
          <cell r="S928">
            <v>139376.20000000001</v>
          </cell>
          <cell r="T928">
            <v>53907.045800000029</v>
          </cell>
        </row>
        <row r="929">
          <cell r="A929" t="str">
            <v>R</v>
          </cell>
          <cell r="B929">
            <v>200511</v>
          </cell>
          <cell r="C929" t="str">
            <v>Reverse Conversion</v>
          </cell>
          <cell r="D929" t="str">
            <v>Smile 10 P2P</v>
          </cell>
          <cell r="F929">
            <v>727</v>
          </cell>
          <cell r="G929">
            <v>52655.316666666666</v>
          </cell>
          <cell r="H929">
            <v>11778.6</v>
          </cell>
          <cell r="I929">
            <v>7722.616666666665</v>
          </cell>
          <cell r="J929">
            <v>1271.0666666666666</v>
          </cell>
          <cell r="K929">
            <v>6652.4833333333299</v>
          </cell>
          <cell r="L929">
            <v>80080.083333333328</v>
          </cell>
          <cell r="M929">
            <v>59437</v>
          </cell>
          <cell r="N929">
            <v>39376.63333333336</v>
          </cell>
          <cell r="O929">
            <v>10817.216666666673</v>
          </cell>
          <cell r="P929">
            <v>15785.216666666662</v>
          </cell>
          <cell r="Q929">
            <v>2710.666666666667</v>
          </cell>
          <cell r="R929">
            <v>4200.4333333333334</v>
          </cell>
          <cell r="S929">
            <v>72890.16666666673</v>
          </cell>
          <cell r="T929">
            <v>25289.672300000009</v>
          </cell>
        </row>
        <row r="930">
          <cell r="A930" t="str">
            <v>R</v>
          </cell>
          <cell r="B930">
            <v>200511</v>
          </cell>
          <cell r="C930" t="str">
            <v>Reverse Conversion</v>
          </cell>
          <cell r="D930" t="str">
            <v>Smile 100 ATAN</v>
          </cell>
          <cell r="F930">
            <v>8</v>
          </cell>
          <cell r="G930">
            <v>2555.85</v>
          </cell>
          <cell r="H930">
            <v>1854.4666666666667</v>
          </cell>
          <cell r="I930">
            <v>524.51666666666677</v>
          </cell>
          <cell r="J930">
            <v>17.55</v>
          </cell>
          <cell r="K930">
            <v>922.6</v>
          </cell>
          <cell r="L930">
            <v>5874.9833333333345</v>
          </cell>
          <cell r="M930">
            <v>1815</v>
          </cell>
          <cell r="N930">
            <v>773.73333333333335</v>
          </cell>
          <cell r="O930">
            <v>238.78333333333336</v>
          </cell>
          <cell r="P930">
            <v>408.96666666666664</v>
          </cell>
          <cell r="Q930">
            <v>666.83333333333337</v>
          </cell>
          <cell r="R930">
            <v>308.14999999999998</v>
          </cell>
          <cell r="S930">
            <v>2396.4666666666667</v>
          </cell>
          <cell r="T930">
            <v>943.99180000000001</v>
          </cell>
        </row>
        <row r="931">
          <cell r="A931" t="str">
            <v>R</v>
          </cell>
          <cell r="B931">
            <v>200511</v>
          </cell>
          <cell r="C931" t="str">
            <v>Reverse Conversion</v>
          </cell>
          <cell r="D931" t="str">
            <v>Smile 20 ATAN</v>
          </cell>
          <cell r="F931">
            <v>2754</v>
          </cell>
          <cell r="G931">
            <v>235622.26666666678</v>
          </cell>
          <cell r="H931">
            <v>106361.86666666673</v>
          </cell>
          <cell r="I931">
            <v>67516.7</v>
          </cell>
          <cell r="J931">
            <v>24039.016666666641</v>
          </cell>
          <cell r="K931">
            <v>77546.066666666709</v>
          </cell>
          <cell r="L931">
            <v>511085.91666666593</v>
          </cell>
          <cell r="M931">
            <v>257973</v>
          </cell>
          <cell r="N931">
            <v>151161.04999999999</v>
          </cell>
          <cell r="O931">
            <v>61828.066666666622</v>
          </cell>
          <cell r="P931">
            <v>81294.200000000128</v>
          </cell>
          <cell r="Q931">
            <v>33258.6</v>
          </cell>
          <cell r="R931">
            <v>27436.983333333308</v>
          </cell>
          <cell r="S931">
            <v>354978.9</v>
          </cell>
          <cell r="T931">
            <v>134063.26130000001</v>
          </cell>
        </row>
        <row r="932">
          <cell r="A932" t="str">
            <v>R</v>
          </cell>
          <cell r="B932">
            <v>200511</v>
          </cell>
          <cell r="C932" t="str">
            <v>Reverse Conversion</v>
          </cell>
          <cell r="D932" t="str">
            <v>Smile 20 P2P</v>
          </cell>
          <cell r="F932">
            <v>880</v>
          </cell>
          <cell r="G932">
            <v>142085.56666666653</v>
          </cell>
          <cell r="H932">
            <v>26498.016666666677</v>
          </cell>
          <cell r="I932">
            <v>17526.8</v>
          </cell>
          <cell r="J932">
            <v>2782.4166666666661</v>
          </cell>
          <cell r="K932">
            <v>13323.933333333331</v>
          </cell>
          <cell r="L932">
            <v>202216.73333333313</v>
          </cell>
          <cell r="M932">
            <v>106343</v>
          </cell>
          <cell r="N932">
            <v>87996.949999999939</v>
          </cell>
          <cell r="O932">
            <v>19899.766666666663</v>
          </cell>
          <cell r="P932">
            <v>30617.766666666652</v>
          </cell>
          <cell r="Q932">
            <v>4998.5</v>
          </cell>
          <cell r="R932">
            <v>6598.05</v>
          </cell>
          <cell r="S932">
            <v>150111.03333333338</v>
          </cell>
          <cell r="T932">
            <v>46446.743799999967</v>
          </cell>
        </row>
        <row r="933">
          <cell r="A933" t="str">
            <v>R</v>
          </cell>
          <cell r="B933">
            <v>200511</v>
          </cell>
          <cell r="C933" t="str">
            <v>Reverse Conversion</v>
          </cell>
          <cell r="D933" t="str">
            <v>Smile 40 ATAN</v>
          </cell>
          <cell r="F933">
            <v>2059</v>
          </cell>
          <cell r="G933">
            <v>313313.86666666676</v>
          </cell>
          <cell r="H933">
            <v>159885.5</v>
          </cell>
          <cell r="I933">
            <v>85778.166666666599</v>
          </cell>
          <cell r="J933">
            <v>20517.816666666677</v>
          </cell>
          <cell r="K933">
            <v>106520.58333333336</v>
          </cell>
          <cell r="L933">
            <v>686015.93333333312</v>
          </cell>
          <cell r="M933">
            <v>233927</v>
          </cell>
          <cell r="N933">
            <v>170464.45</v>
          </cell>
          <cell r="O933">
            <v>76776.033333333296</v>
          </cell>
          <cell r="P933">
            <v>79414.866666666625</v>
          </cell>
          <cell r="Q933">
            <v>22246.566666666651</v>
          </cell>
          <cell r="R933">
            <v>32984</v>
          </cell>
          <cell r="S933">
            <v>381885.91666666721</v>
          </cell>
          <cell r="T933">
            <v>152185.64490000007</v>
          </cell>
        </row>
        <row r="934">
          <cell r="A934" t="str">
            <v>R</v>
          </cell>
          <cell r="B934">
            <v>200511</v>
          </cell>
          <cell r="C934" t="str">
            <v>Reverse Conversion</v>
          </cell>
          <cell r="D934" t="str">
            <v>Smile 40 P2P</v>
          </cell>
          <cell r="F934">
            <v>679</v>
          </cell>
          <cell r="G934">
            <v>225764.7</v>
          </cell>
          <cell r="H934">
            <v>39795.933333333327</v>
          </cell>
          <cell r="I934">
            <v>22842.566666666677</v>
          </cell>
          <cell r="J934">
            <v>4091.1166666666659</v>
          </cell>
          <cell r="K934">
            <v>20208.95</v>
          </cell>
          <cell r="L934">
            <v>312703.2666666669</v>
          </cell>
          <cell r="M934">
            <v>108601</v>
          </cell>
          <cell r="N934">
            <v>106325.56666666667</v>
          </cell>
          <cell r="O934">
            <v>23856.133333333346</v>
          </cell>
          <cell r="P934">
            <v>29251.133333333339</v>
          </cell>
          <cell r="Q934">
            <v>4897.1499999999996</v>
          </cell>
          <cell r="R934">
            <v>9164.4500000000007</v>
          </cell>
          <cell r="S934">
            <v>173494.43333333335</v>
          </cell>
          <cell r="T934">
            <v>58939.136900000005</v>
          </cell>
        </row>
        <row r="935">
          <cell r="A935" t="str">
            <v>R</v>
          </cell>
          <cell r="B935">
            <v>200511</v>
          </cell>
          <cell r="C935" t="str">
            <v>BMB Deactivated</v>
          </cell>
          <cell r="D935" t="str">
            <v>BP_Easy</v>
          </cell>
          <cell r="F935">
            <v>106</v>
          </cell>
          <cell r="G935">
            <v>12052.566666666669</v>
          </cell>
          <cell r="H935">
            <v>5804.35</v>
          </cell>
          <cell r="I935">
            <v>3417.5166666666664</v>
          </cell>
          <cell r="J935">
            <v>2522.25</v>
          </cell>
          <cell r="K935">
            <v>1775.4</v>
          </cell>
          <cell r="L935">
            <v>25572.083333333332</v>
          </cell>
          <cell r="M935">
            <v>8792</v>
          </cell>
          <cell r="N935">
            <v>4766.4666666666681</v>
          </cell>
          <cell r="O935">
            <v>1858.65</v>
          </cell>
          <cell r="P935">
            <v>1599.8666666666661</v>
          </cell>
          <cell r="Q935">
            <v>1108.2833333333333</v>
          </cell>
          <cell r="R935">
            <v>711.71666666666681</v>
          </cell>
          <cell r="S935">
            <v>10044.98333333333</v>
          </cell>
          <cell r="T935">
            <v>11133.489800000003</v>
          </cell>
        </row>
        <row r="936">
          <cell r="A936" t="str">
            <v>R</v>
          </cell>
          <cell r="B936">
            <v>200511</v>
          </cell>
          <cell r="C936" t="str">
            <v>BMB Deactivated</v>
          </cell>
          <cell r="D936" t="str">
            <v>Business Package</v>
          </cell>
          <cell r="F936">
            <v>98</v>
          </cell>
          <cell r="G936">
            <v>13557.233333333334</v>
          </cell>
          <cell r="H936">
            <v>9403.8833333333314</v>
          </cell>
          <cell r="I936">
            <v>6242.8166666666675</v>
          </cell>
          <cell r="J936">
            <v>3080</v>
          </cell>
          <cell r="K936">
            <v>4322.283333333331</v>
          </cell>
          <cell r="L936">
            <v>36606.216666666682</v>
          </cell>
          <cell r="M936">
            <v>10282</v>
          </cell>
          <cell r="N936">
            <v>8417.3833333333314</v>
          </cell>
          <cell r="O936">
            <v>4465.133333333335</v>
          </cell>
          <cell r="P936">
            <v>3111.2833333333338</v>
          </cell>
          <cell r="Q936">
            <v>1496.8666666666668</v>
          </cell>
          <cell r="R936">
            <v>2030.35</v>
          </cell>
          <cell r="S936">
            <v>19521.016666666674</v>
          </cell>
          <cell r="T936">
            <v>9330.5179000000044</v>
          </cell>
        </row>
        <row r="937">
          <cell r="A937" t="str">
            <v>R</v>
          </cell>
          <cell r="B937">
            <v>200511</v>
          </cell>
          <cell r="C937" t="str">
            <v>BMB Deactivated</v>
          </cell>
          <cell r="D937" t="str">
            <v>Business Package Light</v>
          </cell>
          <cell r="F937">
            <v>9</v>
          </cell>
          <cell r="G937">
            <v>135.44999999999999</v>
          </cell>
          <cell r="H937">
            <v>161.11666666666665</v>
          </cell>
          <cell r="I937">
            <v>128.86666666666667</v>
          </cell>
          <cell r="J937">
            <v>1381.8166666666666</v>
          </cell>
          <cell r="K937">
            <v>255.7</v>
          </cell>
          <cell r="L937">
            <v>2062.9499999999998</v>
          </cell>
          <cell r="M937">
            <v>431</v>
          </cell>
          <cell r="N937">
            <v>165.65</v>
          </cell>
          <cell r="O937">
            <v>62.533333333333339</v>
          </cell>
          <cell r="P937">
            <v>74.45</v>
          </cell>
          <cell r="Q937">
            <v>215.63333333333335</v>
          </cell>
          <cell r="R937">
            <v>32.216666666666661</v>
          </cell>
          <cell r="S937">
            <v>550.48333333333335</v>
          </cell>
          <cell r="T937">
            <v>390.56470000000002</v>
          </cell>
        </row>
        <row r="938">
          <cell r="A938" t="str">
            <v>R</v>
          </cell>
          <cell r="B938">
            <v>200511</v>
          </cell>
          <cell r="C938" t="str">
            <v>BMB Deactivated</v>
          </cell>
          <cell r="D938" t="str">
            <v>Corpo</v>
          </cell>
          <cell r="F938">
            <v>1</v>
          </cell>
          <cell r="L938">
            <v>0</v>
          </cell>
          <cell r="S938">
            <v>0</v>
          </cell>
        </row>
        <row r="939">
          <cell r="A939" t="str">
            <v>R</v>
          </cell>
          <cell r="B939">
            <v>200511</v>
          </cell>
          <cell r="C939" t="str">
            <v>BMB Deactivated</v>
          </cell>
          <cell r="D939" t="str">
            <v>Exprimo</v>
          </cell>
          <cell r="F939">
            <v>40</v>
          </cell>
          <cell r="G939">
            <v>3987.9333333333338</v>
          </cell>
          <cell r="H939">
            <v>1427.3666666666668</v>
          </cell>
          <cell r="I939">
            <v>897.9</v>
          </cell>
          <cell r="J939">
            <v>21.3</v>
          </cell>
          <cell r="K939">
            <v>551.61666666666667</v>
          </cell>
          <cell r="L939">
            <v>6886.116666666665</v>
          </cell>
          <cell r="M939">
            <v>5636</v>
          </cell>
          <cell r="N939">
            <v>2552.5</v>
          </cell>
          <cell r="O939">
            <v>928.43333333333339</v>
          </cell>
          <cell r="P939">
            <v>1023.9</v>
          </cell>
          <cell r="Q939">
            <v>35.433333333333337</v>
          </cell>
          <cell r="R939">
            <v>435.93333333333334</v>
          </cell>
          <cell r="S939">
            <v>4976.2</v>
          </cell>
          <cell r="T939">
            <v>2143.6123000000002</v>
          </cell>
        </row>
        <row r="940">
          <cell r="A940" t="str">
            <v>R</v>
          </cell>
          <cell r="B940">
            <v>200511</v>
          </cell>
          <cell r="C940" t="str">
            <v>BMB Deactivated</v>
          </cell>
          <cell r="D940" t="str">
            <v>Fun</v>
          </cell>
          <cell r="F940">
            <v>327</v>
          </cell>
          <cell r="G940">
            <v>38276.133333333346</v>
          </cell>
          <cell r="H940">
            <v>9941.2166666666635</v>
          </cell>
          <cell r="I940">
            <v>8432.4</v>
          </cell>
          <cell r="J940">
            <v>1297.4833333333336</v>
          </cell>
          <cell r="K940">
            <v>9269.7999999999993</v>
          </cell>
          <cell r="L940">
            <v>67217.033333333282</v>
          </cell>
          <cell r="M940">
            <v>27389</v>
          </cell>
          <cell r="N940">
            <v>24488.783333333333</v>
          </cell>
          <cell r="O940">
            <v>7032.75</v>
          </cell>
          <cell r="P940">
            <v>10987.43333333334</v>
          </cell>
          <cell r="Q940">
            <v>1311.2166666666667</v>
          </cell>
          <cell r="R940">
            <v>3737.7333333333327</v>
          </cell>
          <cell r="S940">
            <v>47557.916666666672</v>
          </cell>
          <cell r="T940">
            <v>19684.089599999988</v>
          </cell>
        </row>
        <row r="941">
          <cell r="A941" t="str">
            <v>R</v>
          </cell>
          <cell r="B941">
            <v>200511</v>
          </cell>
          <cell r="C941" t="str">
            <v>BMB Deactivated</v>
          </cell>
          <cell r="D941" t="str">
            <v>Mobile Group</v>
          </cell>
          <cell r="F941">
            <v>4</v>
          </cell>
          <cell r="G941">
            <v>311.28333333333336</v>
          </cell>
          <cell r="H941">
            <v>21.383333333333333</v>
          </cell>
          <cell r="I941">
            <v>202.98333333333335</v>
          </cell>
          <cell r="J941">
            <v>0</v>
          </cell>
          <cell r="K941">
            <v>0</v>
          </cell>
          <cell r="L941">
            <v>535.65</v>
          </cell>
          <cell r="M941">
            <v>870</v>
          </cell>
          <cell r="N941">
            <v>502.93333333333328</v>
          </cell>
          <cell r="O941">
            <v>69.3</v>
          </cell>
          <cell r="P941">
            <v>23.45</v>
          </cell>
          <cell r="Q941">
            <v>81.400000000000006</v>
          </cell>
          <cell r="R941">
            <v>3.0833333333333335</v>
          </cell>
          <cell r="S941">
            <v>680.16666666666663</v>
          </cell>
          <cell r="T941">
            <v>231.94179999999997</v>
          </cell>
        </row>
        <row r="942">
          <cell r="A942" t="str">
            <v>R</v>
          </cell>
          <cell r="B942">
            <v>200511</v>
          </cell>
          <cell r="C942" t="str">
            <v>BMB Deactivated</v>
          </cell>
          <cell r="D942" t="str">
            <v>Pro</v>
          </cell>
          <cell r="F942">
            <v>97</v>
          </cell>
          <cell r="G942">
            <v>15914.716666666667</v>
          </cell>
          <cell r="H942">
            <v>6149.4833333333354</v>
          </cell>
          <cell r="I942">
            <v>5537.85</v>
          </cell>
          <cell r="J942">
            <v>2984.4</v>
          </cell>
          <cell r="K942">
            <v>3401.2</v>
          </cell>
          <cell r="L942">
            <v>33987.65</v>
          </cell>
          <cell r="M942">
            <v>9923</v>
          </cell>
          <cell r="N942">
            <v>7376.8333333333312</v>
          </cell>
          <cell r="O942">
            <v>3669</v>
          </cell>
          <cell r="P942">
            <v>3356.25</v>
          </cell>
          <cell r="Q942">
            <v>1687.7</v>
          </cell>
          <cell r="R942">
            <v>1226.5</v>
          </cell>
          <cell r="S942">
            <v>17316.283333333336</v>
          </cell>
          <cell r="T942">
            <v>14511.862700000001</v>
          </cell>
        </row>
        <row r="943">
          <cell r="A943" t="str">
            <v>R</v>
          </cell>
          <cell r="B943">
            <v>200511</v>
          </cell>
          <cell r="C943" t="str">
            <v>BMB Deactivated</v>
          </cell>
          <cell r="D943" t="str">
            <v>Proxitime all day</v>
          </cell>
          <cell r="F943">
            <v>120</v>
          </cell>
          <cell r="G943">
            <v>5606.2333333333327</v>
          </cell>
          <cell r="H943">
            <v>2208.4666666666662</v>
          </cell>
          <cell r="I943">
            <v>1766.0666666666668</v>
          </cell>
          <cell r="J943">
            <v>170.86666666666667</v>
          </cell>
          <cell r="K943">
            <v>1029.4666666666667</v>
          </cell>
          <cell r="L943">
            <v>10781.1</v>
          </cell>
          <cell r="M943">
            <v>6993</v>
          </cell>
          <cell r="N943">
            <v>3419.95</v>
          </cell>
          <cell r="O943">
            <v>1727.1166666666663</v>
          </cell>
          <cell r="P943">
            <v>2527.0166666666664</v>
          </cell>
          <cell r="Q943">
            <v>527.58333333333337</v>
          </cell>
          <cell r="R943">
            <v>549.43333333333328</v>
          </cell>
          <cell r="S943">
            <v>8751.1</v>
          </cell>
          <cell r="T943">
            <v>4056.4330999999993</v>
          </cell>
        </row>
        <row r="944">
          <cell r="A944" t="str">
            <v>R</v>
          </cell>
          <cell r="B944">
            <v>200511</v>
          </cell>
          <cell r="C944" t="str">
            <v>BMB Deactivated</v>
          </cell>
          <cell r="D944" t="str">
            <v>Proxitime day/night</v>
          </cell>
          <cell r="F944">
            <v>13</v>
          </cell>
          <cell r="G944">
            <v>424.15</v>
          </cell>
          <cell r="H944">
            <v>604.54999999999995</v>
          </cell>
          <cell r="I944">
            <v>124.76666666666665</v>
          </cell>
          <cell r="J944">
            <v>29.75</v>
          </cell>
          <cell r="K944">
            <v>180.25</v>
          </cell>
          <cell r="L944">
            <v>1363.4666666666667</v>
          </cell>
          <cell r="M944">
            <v>1429</v>
          </cell>
          <cell r="N944">
            <v>198.28333333333333</v>
          </cell>
          <cell r="O944">
            <v>422.71666666666664</v>
          </cell>
          <cell r="P944">
            <v>77.766666666666666</v>
          </cell>
          <cell r="Q944">
            <v>2.7666666666666666</v>
          </cell>
          <cell r="R944">
            <v>206.4</v>
          </cell>
          <cell r="S944">
            <v>907.93333333333328</v>
          </cell>
          <cell r="T944">
            <v>640.23260000000005</v>
          </cell>
        </row>
        <row r="945">
          <cell r="A945" t="str">
            <v>R</v>
          </cell>
          <cell r="B945">
            <v>200511</v>
          </cell>
          <cell r="C945" t="str">
            <v>BMB Deactivated</v>
          </cell>
          <cell r="D945" t="str">
            <v>SME_Package Medium</v>
          </cell>
          <cell r="F945">
            <v>1</v>
          </cell>
          <cell r="G945">
            <v>168.13333333333333</v>
          </cell>
          <cell r="H945">
            <v>178.36666666666667</v>
          </cell>
          <cell r="I945">
            <v>7.9333333333333336</v>
          </cell>
          <cell r="J945">
            <v>13.9</v>
          </cell>
          <cell r="K945">
            <v>0</v>
          </cell>
          <cell r="L945">
            <v>368.33333333333331</v>
          </cell>
          <cell r="M945">
            <v>98</v>
          </cell>
          <cell r="N945">
            <v>53.95</v>
          </cell>
          <cell r="O945">
            <v>13.783333333333333</v>
          </cell>
          <cell r="P945">
            <v>1.0666666666666667</v>
          </cell>
          <cell r="Q945">
            <v>5.8833333333333337</v>
          </cell>
          <cell r="R945">
            <v>0</v>
          </cell>
          <cell r="S945">
            <v>74.683333333333337</v>
          </cell>
          <cell r="T945">
            <v>152.22820000000002</v>
          </cell>
        </row>
        <row r="946">
          <cell r="A946" t="str">
            <v>R</v>
          </cell>
          <cell r="B946">
            <v>200511</v>
          </cell>
          <cell r="C946" t="str">
            <v>BMB Deactivated</v>
          </cell>
          <cell r="D946" t="str">
            <v>Smile 10 ATAN</v>
          </cell>
          <cell r="F946">
            <v>76</v>
          </cell>
          <cell r="G946">
            <v>4550.9833333333345</v>
          </cell>
          <cell r="H946">
            <v>2224.3666666666668</v>
          </cell>
          <cell r="I946">
            <v>1645.0166666666667</v>
          </cell>
          <cell r="J946">
            <v>941.81666666666672</v>
          </cell>
          <cell r="K946">
            <v>3164.05</v>
          </cell>
          <cell r="L946">
            <v>12526.233333333335</v>
          </cell>
          <cell r="M946">
            <v>7260</v>
          </cell>
          <cell r="N946">
            <v>1761.3333333333335</v>
          </cell>
          <cell r="O946">
            <v>1230.8</v>
          </cell>
          <cell r="P946">
            <v>2204.3166666666666</v>
          </cell>
          <cell r="Q946">
            <v>1863.7166666666665</v>
          </cell>
          <cell r="R946">
            <v>649.1</v>
          </cell>
          <cell r="S946">
            <v>7709.2666666666664</v>
          </cell>
          <cell r="T946">
            <v>4975.1057999999994</v>
          </cell>
        </row>
        <row r="947">
          <cell r="A947" t="str">
            <v>R</v>
          </cell>
          <cell r="B947">
            <v>200511</v>
          </cell>
          <cell r="C947" t="str">
            <v>BMB Deactivated</v>
          </cell>
          <cell r="D947" t="str">
            <v>Smile 10 P2P</v>
          </cell>
          <cell r="F947">
            <v>30</v>
          </cell>
          <cell r="G947">
            <v>2391.2833333333333</v>
          </cell>
          <cell r="H947">
            <v>1371.2</v>
          </cell>
          <cell r="I947">
            <v>1141.7166666666665</v>
          </cell>
          <cell r="J947">
            <v>180</v>
          </cell>
          <cell r="K947">
            <v>276.73333333333335</v>
          </cell>
          <cell r="L947">
            <v>5360.9333333333334</v>
          </cell>
          <cell r="M947">
            <v>2741</v>
          </cell>
          <cell r="N947">
            <v>1560.9666666666669</v>
          </cell>
          <cell r="O947">
            <v>587.56666666666672</v>
          </cell>
          <cell r="P947">
            <v>679.83333333333337</v>
          </cell>
          <cell r="Q947">
            <v>327.28333333333336</v>
          </cell>
          <cell r="R947">
            <v>134.76666666666668</v>
          </cell>
          <cell r="S947">
            <v>3290.416666666667</v>
          </cell>
          <cell r="T947">
            <v>3283.2319000000002</v>
          </cell>
        </row>
        <row r="948">
          <cell r="A948" t="str">
            <v>R</v>
          </cell>
          <cell r="B948">
            <v>200511</v>
          </cell>
          <cell r="C948" t="str">
            <v>BMB Deactivated</v>
          </cell>
          <cell r="D948" t="str">
            <v>Smile 20 ATAN</v>
          </cell>
          <cell r="F948">
            <v>126</v>
          </cell>
          <cell r="G948">
            <v>7598.7</v>
          </cell>
          <cell r="H948">
            <v>3915.3166666666666</v>
          </cell>
          <cell r="I948">
            <v>1824.5833333333333</v>
          </cell>
          <cell r="J948">
            <v>366.21666666666664</v>
          </cell>
          <cell r="K948">
            <v>2681.8666666666663</v>
          </cell>
          <cell r="L948">
            <v>16386.683333333331</v>
          </cell>
          <cell r="M948">
            <v>10260</v>
          </cell>
          <cell r="N948">
            <v>5204.8500000000004</v>
          </cell>
          <cell r="O948">
            <v>2873.0666666666671</v>
          </cell>
          <cell r="P948">
            <v>2480.3333333333335</v>
          </cell>
          <cell r="Q948">
            <v>397.31666666666666</v>
          </cell>
          <cell r="R948">
            <v>1252.2</v>
          </cell>
          <cell r="S948">
            <v>12207.766666666663</v>
          </cell>
          <cell r="T948">
            <v>5345.3410000000013</v>
          </cell>
        </row>
        <row r="949">
          <cell r="A949" t="str">
            <v>R</v>
          </cell>
          <cell r="B949">
            <v>200511</v>
          </cell>
          <cell r="C949" t="str">
            <v>BMB Deactivated</v>
          </cell>
          <cell r="D949" t="str">
            <v>Smile 20 P2P</v>
          </cell>
          <cell r="F949">
            <v>40</v>
          </cell>
          <cell r="G949">
            <v>5586.1833333333334</v>
          </cell>
          <cell r="H949">
            <v>936.51666666666654</v>
          </cell>
          <cell r="I949">
            <v>1198.2333333333333</v>
          </cell>
          <cell r="J949">
            <v>117.43333333333332</v>
          </cell>
          <cell r="K949">
            <v>1046.0666666666666</v>
          </cell>
          <cell r="L949">
            <v>8884.4333333333325</v>
          </cell>
          <cell r="M949">
            <v>2882</v>
          </cell>
          <cell r="N949">
            <v>2300.6</v>
          </cell>
          <cell r="O949">
            <v>586.4</v>
          </cell>
          <cell r="P949">
            <v>823.88333333333344</v>
          </cell>
          <cell r="Q949">
            <v>265.61666666666662</v>
          </cell>
          <cell r="R949">
            <v>318.58333333333337</v>
          </cell>
          <cell r="S949">
            <v>4295.0833333333339</v>
          </cell>
          <cell r="T949">
            <v>2077.2159000000001</v>
          </cell>
        </row>
        <row r="950">
          <cell r="A950" t="str">
            <v>R</v>
          </cell>
          <cell r="B950">
            <v>200511</v>
          </cell>
          <cell r="C950" t="str">
            <v>BMB Deactivated</v>
          </cell>
          <cell r="D950" t="str">
            <v>Smile 40 ATAN</v>
          </cell>
          <cell r="F950">
            <v>201</v>
          </cell>
          <cell r="G950">
            <v>24343.633333333331</v>
          </cell>
          <cell r="H950">
            <v>12088.966666666664</v>
          </cell>
          <cell r="I950">
            <v>7554.3</v>
          </cell>
          <cell r="J950">
            <v>3218.7833333333324</v>
          </cell>
          <cell r="K950">
            <v>14460.983333333332</v>
          </cell>
          <cell r="L950">
            <v>61666.666666666635</v>
          </cell>
          <cell r="M950">
            <v>23413</v>
          </cell>
          <cell r="N950">
            <v>9853.0499999999993</v>
          </cell>
          <cell r="O950">
            <v>4435.416666666667</v>
          </cell>
          <cell r="P950">
            <v>5090.7166666666672</v>
          </cell>
          <cell r="Q950">
            <v>1204.3166666666671</v>
          </cell>
          <cell r="R950">
            <v>2869.9166666666679</v>
          </cell>
          <cell r="S950">
            <v>23453.416666666672</v>
          </cell>
          <cell r="T950">
            <v>15162.030799999995</v>
          </cell>
        </row>
        <row r="951">
          <cell r="A951" t="str">
            <v>R</v>
          </cell>
          <cell r="B951">
            <v>200511</v>
          </cell>
          <cell r="C951" t="str">
            <v>BMB Deactivated</v>
          </cell>
          <cell r="D951" t="str">
            <v>Smile 40 P2P</v>
          </cell>
          <cell r="F951">
            <v>32</v>
          </cell>
          <cell r="G951">
            <v>6898.0333333333338</v>
          </cell>
          <cell r="H951">
            <v>1474.1</v>
          </cell>
          <cell r="I951">
            <v>1041.9833333333333</v>
          </cell>
          <cell r="J951">
            <v>87</v>
          </cell>
          <cell r="K951">
            <v>1134.0833333333335</v>
          </cell>
          <cell r="L951">
            <v>10635.2</v>
          </cell>
          <cell r="M951">
            <v>3733</v>
          </cell>
          <cell r="N951">
            <v>2850.2833333333338</v>
          </cell>
          <cell r="O951">
            <v>1288.95</v>
          </cell>
          <cell r="P951">
            <v>1608.3333333333326</v>
          </cell>
          <cell r="Q951">
            <v>24.216666666666665</v>
          </cell>
          <cell r="R951">
            <v>338.41666666666657</v>
          </cell>
          <cell r="S951">
            <v>6110.2</v>
          </cell>
          <cell r="T951">
            <v>2329.2538000000004</v>
          </cell>
        </row>
        <row r="952">
          <cell r="A952" t="str">
            <v>R</v>
          </cell>
          <cell r="B952">
            <v>200511</v>
          </cell>
          <cell r="C952" t="str">
            <v>Churn</v>
          </cell>
          <cell r="D952" t="str">
            <v>BP_Easy</v>
          </cell>
          <cell r="F952">
            <v>685</v>
          </cell>
          <cell r="G952">
            <v>37026.083333333328</v>
          </cell>
          <cell r="H952">
            <v>16692.400000000001</v>
          </cell>
          <cell r="I952">
            <v>15119.316666666658</v>
          </cell>
          <cell r="J952">
            <v>7274.2166666666717</v>
          </cell>
          <cell r="K952">
            <v>9862.0666666666675</v>
          </cell>
          <cell r="L952">
            <v>85974.083333333343</v>
          </cell>
          <cell r="M952">
            <v>31652</v>
          </cell>
          <cell r="N952">
            <v>25412.183333333331</v>
          </cell>
          <cell r="O952">
            <v>10872.416666666664</v>
          </cell>
          <cell r="P952">
            <v>11797.133333333337</v>
          </cell>
          <cell r="Q952">
            <v>11481.05</v>
          </cell>
          <cell r="R952">
            <v>4392.7166666666635</v>
          </cell>
          <cell r="S952">
            <v>63955.5</v>
          </cell>
          <cell r="T952">
            <v>34868.493700000021</v>
          </cell>
        </row>
        <row r="953">
          <cell r="A953" t="str">
            <v>R</v>
          </cell>
          <cell r="B953">
            <v>200511</v>
          </cell>
          <cell r="C953" t="str">
            <v>Churn</v>
          </cell>
          <cell r="D953" t="str">
            <v>Business Package</v>
          </cell>
          <cell r="F953">
            <v>241</v>
          </cell>
          <cell r="G953">
            <v>32347.266666666659</v>
          </cell>
          <cell r="H953">
            <v>19008.333333333318</v>
          </cell>
          <cell r="I953">
            <v>9030.7999999999993</v>
          </cell>
          <cell r="J953">
            <v>5779.2166666666644</v>
          </cell>
          <cell r="K953">
            <v>8216.75</v>
          </cell>
          <cell r="L953">
            <v>74382.366666666654</v>
          </cell>
          <cell r="M953">
            <v>22414</v>
          </cell>
          <cell r="N953">
            <v>19276.666666666661</v>
          </cell>
          <cell r="O953">
            <v>9457.35</v>
          </cell>
          <cell r="P953">
            <v>8078.8333333333339</v>
          </cell>
          <cell r="Q953">
            <v>5872.4333333333325</v>
          </cell>
          <cell r="R953">
            <v>2273.25</v>
          </cell>
          <cell r="S953">
            <v>44958.533333333362</v>
          </cell>
          <cell r="T953">
            <v>22266.176999999989</v>
          </cell>
        </row>
        <row r="954">
          <cell r="A954" t="str">
            <v>R</v>
          </cell>
          <cell r="B954">
            <v>200511</v>
          </cell>
          <cell r="C954" t="str">
            <v>Churn</v>
          </cell>
          <cell r="D954" t="str">
            <v>Business Package Light</v>
          </cell>
          <cell r="F954">
            <v>17</v>
          </cell>
          <cell r="G954">
            <v>114.83333333333333</v>
          </cell>
          <cell r="H954">
            <v>121.68333333333334</v>
          </cell>
          <cell r="I954">
            <v>175.26666666666668</v>
          </cell>
          <cell r="J954">
            <v>1762.95</v>
          </cell>
          <cell r="K954">
            <v>107.58333333333334</v>
          </cell>
          <cell r="L954">
            <v>2282.3166666666666</v>
          </cell>
          <cell r="M954">
            <v>499</v>
          </cell>
          <cell r="N954">
            <v>71.216666666666654</v>
          </cell>
          <cell r="O954">
            <v>115.68333333333334</v>
          </cell>
          <cell r="P954">
            <v>62.166666666666664</v>
          </cell>
          <cell r="Q954">
            <v>1285.9333333333334</v>
          </cell>
          <cell r="R954">
            <v>63.2</v>
          </cell>
          <cell r="S954">
            <v>1598.2</v>
          </cell>
          <cell r="T954">
            <v>558.40779999999995</v>
          </cell>
        </row>
        <row r="955">
          <cell r="A955" t="str">
            <v>R</v>
          </cell>
          <cell r="B955">
            <v>200511</v>
          </cell>
          <cell r="C955" t="str">
            <v>Churn</v>
          </cell>
          <cell r="D955" t="str">
            <v>Corpo</v>
          </cell>
          <cell r="F955">
            <v>7</v>
          </cell>
          <cell r="G955">
            <v>531.9666666666667</v>
          </cell>
          <cell r="H955">
            <v>522.61666666666667</v>
          </cell>
          <cell r="I955">
            <v>175.43333333333334</v>
          </cell>
          <cell r="J955">
            <v>2.9333333333333331</v>
          </cell>
          <cell r="K955">
            <v>617.38333333333333</v>
          </cell>
          <cell r="L955">
            <v>1850.333333333333</v>
          </cell>
          <cell r="M955">
            <v>453</v>
          </cell>
          <cell r="N955">
            <v>676.01666666666665</v>
          </cell>
          <cell r="O955">
            <v>110.16666666666666</v>
          </cell>
          <cell r="P955">
            <v>153.93333333333334</v>
          </cell>
          <cell r="Q955">
            <v>0</v>
          </cell>
          <cell r="R955">
            <v>151.61666666666667</v>
          </cell>
          <cell r="S955">
            <v>1091.7333333333333</v>
          </cell>
          <cell r="T955">
            <v>326.12710000000004</v>
          </cell>
        </row>
        <row r="956">
          <cell r="A956" t="str">
            <v>R</v>
          </cell>
          <cell r="B956">
            <v>200511</v>
          </cell>
          <cell r="C956" t="str">
            <v>Churn</v>
          </cell>
          <cell r="D956" t="str">
            <v>Exprimo</v>
          </cell>
          <cell r="F956">
            <v>287</v>
          </cell>
          <cell r="G956">
            <v>19555.95</v>
          </cell>
          <cell r="H956">
            <v>6423.8333333333339</v>
          </cell>
          <cell r="I956">
            <v>5050.9666666666672</v>
          </cell>
          <cell r="J956">
            <v>1366.7</v>
          </cell>
          <cell r="K956">
            <v>4002</v>
          </cell>
          <cell r="L956">
            <v>36399.449999999997</v>
          </cell>
          <cell r="M956">
            <v>17458</v>
          </cell>
          <cell r="N956">
            <v>14032.216666666674</v>
          </cell>
          <cell r="O956">
            <v>6149.3</v>
          </cell>
          <cell r="P956">
            <v>4606.55</v>
          </cell>
          <cell r="Q956">
            <v>2409.1666666666674</v>
          </cell>
          <cell r="R956">
            <v>3056.1166666666659</v>
          </cell>
          <cell r="S956">
            <v>30253.35</v>
          </cell>
          <cell r="T956">
            <v>13457.2896</v>
          </cell>
        </row>
        <row r="957">
          <cell r="A957" t="str">
            <v>R</v>
          </cell>
          <cell r="B957">
            <v>200511</v>
          </cell>
          <cell r="C957" t="str">
            <v>Churn</v>
          </cell>
          <cell r="D957" t="str">
            <v>Fun</v>
          </cell>
          <cell r="F957">
            <v>5680</v>
          </cell>
          <cell r="G957">
            <v>326145.36666666705</v>
          </cell>
          <cell r="H957">
            <v>97785.649999999892</v>
          </cell>
          <cell r="I957">
            <v>82199.283333333457</v>
          </cell>
          <cell r="J957">
            <v>13196.216666666673</v>
          </cell>
          <cell r="K957">
            <v>51267.183333333356</v>
          </cell>
          <cell r="L957">
            <v>570593.69999999832</v>
          </cell>
          <cell r="M957">
            <v>204277</v>
          </cell>
          <cell r="N957">
            <v>208160.51666666637</v>
          </cell>
          <cell r="O957">
            <v>74259.266666666721</v>
          </cell>
          <cell r="P957">
            <v>84033.016666666605</v>
          </cell>
          <cell r="Q957">
            <v>23471.15</v>
          </cell>
          <cell r="R957">
            <v>26757.1</v>
          </cell>
          <cell r="S957">
            <v>416681.0500000008</v>
          </cell>
          <cell r="T957">
            <v>211278.06899999868</v>
          </cell>
        </row>
        <row r="958">
          <cell r="A958" t="str">
            <v>R</v>
          </cell>
          <cell r="B958">
            <v>200511</v>
          </cell>
          <cell r="C958" t="str">
            <v>Churn</v>
          </cell>
          <cell r="D958" t="str">
            <v>Mobile Group</v>
          </cell>
          <cell r="F958">
            <v>28</v>
          </cell>
          <cell r="G958">
            <v>1299.2333333333336</v>
          </cell>
          <cell r="H958">
            <v>389.58333333333337</v>
          </cell>
          <cell r="I958">
            <v>734.21666666666658</v>
          </cell>
          <cell r="J958">
            <v>279.14999999999998</v>
          </cell>
          <cell r="K958">
            <v>139.05000000000001</v>
          </cell>
          <cell r="L958">
            <v>2841.2333333333331</v>
          </cell>
          <cell r="M958">
            <v>401</v>
          </cell>
          <cell r="N958">
            <v>1013.95</v>
          </cell>
          <cell r="O958">
            <v>295.25</v>
          </cell>
          <cell r="P958">
            <v>469.63333333333333</v>
          </cell>
          <cell r="Q958">
            <v>425.5</v>
          </cell>
          <cell r="R958">
            <v>100.3</v>
          </cell>
          <cell r="S958">
            <v>2304.6333333333337</v>
          </cell>
          <cell r="T958">
            <v>843.01739999999995</v>
          </cell>
        </row>
        <row r="959">
          <cell r="A959" t="str">
            <v>R</v>
          </cell>
          <cell r="B959">
            <v>200511</v>
          </cell>
          <cell r="C959" t="str">
            <v>Churn</v>
          </cell>
          <cell r="D959" t="str">
            <v>Pro</v>
          </cell>
          <cell r="F959">
            <v>783</v>
          </cell>
          <cell r="G959">
            <v>74189.800000000061</v>
          </cell>
          <cell r="H959">
            <v>30072.26666666667</v>
          </cell>
          <cell r="I959">
            <v>28632.916666666675</v>
          </cell>
          <cell r="J959">
            <v>11871.11666666667</v>
          </cell>
          <cell r="K959">
            <v>11329.783333333335</v>
          </cell>
          <cell r="L959">
            <v>156095.88333333336</v>
          </cell>
          <cell r="M959">
            <v>36943</v>
          </cell>
          <cell r="N959">
            <v>45631.566666666688</v>
          </cell>
          <cell r="O959">
            <v>17106.233333333341</v>
          </cell>
          <cell r="P959">
            <v>20314.416666666672</v>
          </cell>
          <cell r="Q959">
            <v>15158.616666666669</v>
          </cell>
          <cell r="R959">
            <v>6162.3833333333378</v>
          </cell>
          <cell r="S959">
            <v>104373.21666666669</v>
          </cell>
          <cell r="T959">
            <v>68277.659700000004</v>
          </cell>
        </row>
        <row r="960">
          <cell r="A960" t="str">
            <v>R</v>
          </cell>
          <cell r="B960">
            <v>200511</v>
          </cell>
          <cell r="C960" t="str">
            <v>Churn</v>
          </cell>
          <cell r="D960" t="str">
            <v>Proxitime all day</v>
          </cell>
          <cell r="F960">
            <v>2457</v>
          </cell>
          <cell r="G960">
            <v>48737.13333333339</v>
          </cell>
          <cell r="H960">
            <v>20038.066666666702</v>
          </cell>
          <cell r="I960">
            <v>22373.33333333335</v>
          </cell>
          <cell r="J960">
            <v>3053.4333333333357</v>
          </cell>
          <cell r="K960">
            <v>12149.116666666667</v>
          </cell>
          <cell r="L960">
            <v>106351.08333333342</v>
          </cell>
          <cell r="M960">
            <v>59170</v>
          </cell>
          <cell r="N960">
            <v>42345.083333333365</v>
          </cell>
          <cell r="O960">
            <v>17316.599999999999</v>
          </cell>
          <cell r="P960">
            <v>20833.316666666655</v>
          </cell>
          <cell r="Q960">
            <v>5350.1</v>
          </cell>
          <cell r="R960">
            <v>7776.6333333333332</v>
          </cell>
          <cell r="S960">
            <v>93621.733333333352</v>
          </cell>
          <cell r="T960">
            <v>54312.06299999966</v>
          </cell>
        </row>
        <row r="961">
          <cell r="A961" t="str">
            <v>R</v>
          </cell>
          <cell r="B961">
            <v>200511</v>
          </cell>
          <cell r="C961" t="str">
            <v>Churn</v>
          </cell>
          <cell r="D961" t="str">
            <v>Proxitime day/night</v>
          </cell>
          <cell r="F961">
            <v>434</v>
          </cell>
          <cell r="G961">
            <v>8141.8166666666621</v>
          </cell>
          <cell r="H961">
            <v>4386.45</v>
          </cell>
          <cell r="I961">
            <v>3964.35</v>
          </cell>
          <cell r="J961">
            <v>1270.0666666666666</v>
          </cell>
          <cell r="K961">
            <v>1985.2666666666664</v>
          </cell>
          <cell r="L961">
            <v>19747.95</v>
          </cell>
          <cell r="M961">
            <v>12240</v>
          </cell>
          <cell r="N961">
            <v>7502.5</v>
          </cell>
          <cell r="O961">
            <v>5331.4666666666644</v>
          </cell>
          <cell r="P961">
            <v>3699.7666666666687</v>
          </cell>
          <cell r="Q961">
            <v>2151.5166666666673</v>
          </cell>
          <cell r="R961">
            <v>1565.5333333333333</v>
          </cell>
          <cell r="S961">
            <v>20250.783333333344</v>
          </cell>
          <cell r="T961">
            <v>11296.475999999982</v>
          </cell>
        </row>
        <row r="962">
          <cell r="A962" t="str">
            <v>R</v>
          </cell>
          <cell r="B962">
            <v>200511</v>
          </cell>
          <cell r="C962" t="str">
            <v>Churn</v>
          </cell>
          <cell r="D962" t="str">
            <v>Site</v>
          </cell>
          <cell r="F962">
            <v>4</v>
          </cell>
          <cell r="G962">
            <v>20.966666666666665</v>
          </cell>
          <cell r="H962">
            <v>1</v>
          </cell>
          <cell r="I962">
            <v>23.666666666666668</v>
          </cell>
          <cell r="J962">
            <v>30.983333333333334</v>
          </cell>
          <cell r="K962">
            <v>7.6</v>
          </cell>
          <cell r="L962">
            <v>84.216666666666669</v>
          </cell>
          <cell r="M962">
            <v>11</v>
          </cell>
          <cell r="N962">
            <v>15.216666666666667</v>
          </cell>
          <cell r="O962">
            <v>0</v>
          </cell>
          <cell r="P962">
            <v>10.183333333333334</v>
          </cell>
          <cell r="Q962">
            <v>20.6</v>
          </cell>
          <cell r="R962">
            <v>2.85</v>
          </cell>
          <cell r="S962">
            <v>48.85</v>
          </cell>
          <cell r="T962">
            <v>59.461300000000001</v>
          </cell>
        </row>
        <row r="963">
          <cell r="A963" t="str">
            <v>R</v>
          </cell>
          <cell r="B963">
            <v>200511</v>
          </cell>
          <cell r="C963" t="str">
            <v>Churn</v>
          </cell>
          <cell r="D963" t="str">
            <v>SME_Package Medium</v>
          </cell>
          <cell r="F963">
            <v>3</v>
          </cell>
          <cell r="G963">
            <v>202.9</v>
          </cell>
          <cell r="H963">
            <v>74.433333333333337</v>
          </cell>
          <cell r="I963">
            <v>35.25</v>
          </cell>
          <cell r="J963">
            <v>6.3</v>
          </cell>
          <cell r="K963">
            <v>2</v>
          </cell>
          <cell r="L963">
            <v>320.88333333333338</v>
          </cell>
          <cell r="M963">
            <v>200</v>
          </cell>
          <cell r="N963">
            <v>99.4</v>
          </cell>
          <cell r="O963">
            <v>7.4</v>
          </cell>
          <cell r="P963">
            <v>9.2333333333333343</v>
          </cell>
          <cell r="Q963">
            <v>44.783333333333331</v>
          </cell>
          <cell r="R963">
            <v>0</v>
          </cell>
          <cell r="S963">
            <v>160.81666666666666</v>
          </cell>
          <cell r="T963">
            <v>191.0145</v>
          </cell>
        </row>
        <row r="964">
          <cell r="A964" t="str">
            <v>R</v>
          </cell>
          <cell r="B964">
            <v>200511</v>
          </cell>
          <cell r="C964" t="str">
            <v>Churn</v>
          </cell>
          <cell r="D964" t="str">
            <v>Smile 10 ATAN</v>
          </cell>
          <cell r="F964">
            <v>371</v>
          </cell>
          <cell r="G964">
            <v>7006.5333333333338</v>
          </cell>
          <cell r="H964">
            <v>3021.8666666666668</v>
          </cell>
          <cell r="I964">
            <v>3038.2666666666682</v>
          </cell>
          <cell r="J964">
            <v>886.75</v>
          </cell>
          <cell r="K964">
            <v>2046.05</v>
          </cell>
          <cell r="L964">
            <v>15999.466666666671</v>
          </cell>
          <cell r="M964">
            <v>10560</v>
          </cell>
          <cell r="N964">
            <v>7530.7666666666692</v>
          </cell>
          <cell r="O964">
            <v>3352.6</v>
          </cell>
          <cell r="P964">
            <v>3508.4833333333349</v>
          </cell>
          <cell r="Q964">
            <v>3752.5166666666669</v>
          </cell>
          <cell r="R964">
            <v>1373.1166666666663</v>
          </cell>
          <cell r="S964">
            <v>19517.483333333341</v>
          </cell>
          <cell r="T964">
            <v>7722.6514000000116</v>
          </cell>
        </row>
        <row r="965">
          <cell r="A965" t="str">
            <v>R</v>
          </cell>
          <cell r="B965">
            <v>200511</v>
          </cell>
          <cell r="C965" t="str">
            <v>Churn</v>
          </cell>
          <cell r="D965" t="str">
            <v>Smile 10 P2P</v>
          </cell>
          <cell r="F965">
            <v>117</v>
          </cell>
          <cell r="G965">
            <v>4484.7166666666662</v>
          </cell>
          <cell r="H965">
            <v>789.91666666666663</v>
          </cell>
          <cell r="I965">
            <v>688.98333333333335</v>
          </cell>
          <cell r="J965">
            <v>13.416666666666666</v>
          </cell>
          <cell r="K965">
            <v>294.51666666666671</v>
          </cell>
          <cell r="L965">
            <v>6271.55</v>
          </cell>
          <cell r="M965">
            <v>4554</v>
          </cell>
          <cell r="N965">
            <v>4535.45</v>
          </cell>
          <cell r="O965">
            <v>964.83333333333326</v>
          </cell>
          <cell r="P965">
            <v>1616.0666666666666</v>
          </cell>
          <cell r="Q965">
            <v>253.33333333333331</v>
          </cell>
          <cell r="R965">
            <v>235.91666666666666</v>
          </cell>
          <cell r="S965">
            <v>7605.6</v>
          </cell>
          <cell r="T965">
            <v>2393.506100000001</v>
          </cell>
        </row>
        <row r="966">
          <cell r="A966" t="str">
            <v>R</v>
          </cell>
          <cell r="B966">
            <v>200511</v>
          </cell>
          <cell r="C966" t="str">
            <v>Churn</v>
          </cell>
          <cell r="D966" t="str">
            <v>Smile 20 ATAN</v>
          </cell>
          <cell r="F966">
            <v>382</v>
          </cell>
          <cell r="G966">
            <v>16088.45</v>
          </cell>
          <cell r="H966">
            <v>7844.9166666666697</v>
          </cell>
          <cell r="I966">
            <v>7453.5333333333347</v>
          </cell>
          <cell r="J966">
            <v>5257.2833333333338</v>
          </cell>
          <cell r="K966">
            <v>4793.7833333333328</v>
          </cell>
          <cell r="L966">
            <v>41437.966666666674</v>
          </cell>
          <cell r="M966">
            <v>19198</v>
          </cell>
          <cell r="N966">
            <v>11494.433333333336</v>
          </cell>
          <cell r="O966">
            <v>5443.0333333333319</v>
          </cell>
          <cell r="P966">
            <v>6473.3166666666675</v>
          </cell>
          <cell r="Q966">
            <v>9097.5833333333339</v>
          </cell>
          <cell r="R966">
            <v>2281.3166666666666</v>
          </cell>
          <cell r="S966">
            <v>34789.683333333327</v>
          </cell>
          <cell r="T966">
            <v>13515.461100000004</v>
          </cell>
        </row>
        <row r="967">
          <cell r="A967" t="str">
            <v>R</v>
          </cell>
          <cell r="B967">
            <v>200511</v>
          </cell>
          <cell r="C967" t="str">
            <v>Churn</v>
          </cell>
          <cell r="D967" t="str">
            <v>Smile 20 P2P</v>
          </cell>
          <cell r="F967">
            <v>102</v>
          </cell>
          <cell r="G967">
            <v>13687.6</v>
          </cell>
          <cell r="H967">
            <v>2360.2333333333327</v>
          </cell>
          <cell r="I967">
            <v>2149.9</v>
          </cell>
          <cell r="J967">
            <v>162.1</v>
          </cell>
          <cell r="K967">
            <v>1538.55</v>
          </cell>
          <cell r="L967">
            <v>19898.383333333328</v>
          </cell>
          <cell r="M967">
            <v>8024</v>
          </cell>
          <cell r="N967">
            <v>8415</v>
          </cell>
          <cell r="O967">
            <v>1759.45</v>
          </cell>
          <cell r="P967">
            <v>3457.35</v>
          </cell>
          <cell r="Q967">
            <v>669.81666666666672</v>
          </cell>
          <cell r="R967">
            <v>651.31666666666672</v>
          </cell>
          <cell r="S967">
            <v>14952.933333333336</v>
          </cell>
          <cell r="T967">
            <v>4692.9755999999998</v>
          </cell>
        </row>
        <row r="968">
          <cell r="A968" t="str">
            <v>R</v>
          </cell>
          <cell r="B968">
            <v>200511</v>
          </cell>
          <cell r="C968" t="str">
            <v>Churn</v>
          </cell>
          <cell r="D968" t="str">
            <v>Smile 40 ATAN</v>
          </cell>
          <cell r="F968">
            <v>219</v>
          </cell>
          <cell r="G968">
            <v>21005.083333333336</v>
          </cell>
          <cell r="H968">
            <v>11182.466666666669</v>
          </cell>
          <cell r="I968">
            <v>7656.3833333333323</v>
          </cell>
          <cell r="J968">
            <v>3498.2166666666672</v>
          </cell>
          <cell r="K968">
            <v>5761.15</v>
          </cell>
          <cell r="L968">
            <v>49103.3</v>
          </cell>
          <cell r="M968">
            <v>17639</v>
          </cell>
          <cell r="N968">
            <v>17341.45</v>
          </cell>
          <cell r="O968">
            <v>7947.099999999994</v>
          </cell>
          <cell r="P968">
            <v>7577.5</v>
          </cell>
          <cell r="Q968">
            <v>3691.9</v>
          </cell>
          <cell r="R968">
            <v>2945.6</v>
          </cell>
          <cell r="S968">
            <v>39503.550000000003</v>
          </cell>
          <cell r="T968">
            <v>12648.677899999997</v>
          </cell>
        </row>
        <row r="969">
          <cell r="A969" t="str">
            <v>R</v>
          </cell>
          <cell r="B969">
            <v>200511</v>
          </cell>
          <cell r="C969" t="str">
            <v>Churn</v>
          </cell>
          <cell r="D969" t="str">
            <v>Smile 40 P2P</v>
          </cell>
          <cell r="F969">
            <v>49</v>
          </cell>
          <cell r="G969">
            <v>15266.983333333332</v>
          </cell>
          <cell r="H969">
            <v>1861.0666666666664</v>
          </cell>
          <cell r="I969">
            <v>821.13333333333333</v>
          </cell>
          <cell r="J969">
            <v>565.79999999999995</v>
          </cell>
          <cell r="K969">
            <v>969.56666666666638</v>
          </cell>
          <cell r="L969">
            <v>19484.55</v>
          </cell>
          <cell r="M969">
            <v>5000</v>
          </cell>
          <cell r="N969">
            <v>5742.0666666666648</v>
          </cell>
          <cell r="O969">
            <v>1776.8666666666668</v>
          </cell>
          <cell r="P969">
            <v>1469.1666666666672</v>
          </cell>
          <cell r="Q969">
            <v>796.95</v>
          </cell>
          <cell r="R969">
            <v>337.01666666666677</v>
          </cell>
          <cell r="S969">
            <v>10122.066666666668</v>
          </cell>
          <cell r="T969">
            <v>3907.3917000000006</v>
          </cell>
        </row>
        <row r="970">
          <cell r="A970" t="str">
            <v>R</v>
          </cell>
          <cell r="B970">
            <v>200511</v>
          </cell>
          <cell r="C970" t="str">
            <v>Port Out</v>
          </cell>
          <cell r="D970" t="str">
            <v>BP_Easy</v>
          </cell>
          <cell r="F970">
            <v>2451</v>
          </cell>
          <cell r="G970">
            <v>202461.73333333299</v>
          </cell>
          <cell r="H970">
            <v>125090.83333333366</v>
          </cell>
          <cell r="I970">
            <v>69996.7</v>
          </cell>
          <cell r="J970">
            <v>10038.066666666669</v>
          </cell>
          <cell r="K970">
            <v>51000.916666666672</v>
          </cell>
          <cell r="L970">
            <v>458588.25</v>
          </cell>
          <cell r="M970">
            <v>175369</v>
          </cell>
          <cell r="N970">
            <v>155030.3833333333</v>
          </cell>
          <cell r="O970">
            <v>92082.049999999828</v>
          </cell>
          <cell r="P970">
            <v>85139.133333333302</v>
          </cell>
          <cell r="Q970">
            <v>15194.5</v>
          </cell>
          <cell r="R970">
            <v>29411.133333333339</v>
          </cell>
          <cell r="S970">
            <v>376857.2</v>
          </cell>
          <cell r="T970">
            <v>124830.42729999998</v>
          </cell>
        </row>
        <row r="971">
          <cell r="A971" t="str">
            <v>R</v>
          </cell>
          <cell r="B971">
            <v>200511</v>
          </cell>
          <cell r="C971" t="str">
            <v>Port Out</v>
          </cell>
          <cell r="D971" t="str">
            <v>Business Package</v>
          </cell>
          <cell r="F971">
            <v>1212</v>
          </cell>
          <cell r="G971">
            <v>278990.84999999998</v>
          </cell>
          <cell r="H971">
            <v>170147.38333333345</v>
          </cell>
          <cell r="I971">
            <v>82006.850000000006</v>
          </cell>
          <cell r="J971">
            <v>11002.516666666676</v>
          </cell>
          <cell r="K971">
            <v>62873.75</v>
          </cell>
          <cell r="L971">
            <v>605021.35</v>
          </cell>
          <cell r="M971">
            <v>133327</v>
          </cell>
          <cell r="N971">
            <v>165404.93333333326</v>
          </cell>
          <cell r="O971">
            <v>97897.81666666668</v>
          </cell>
          <cell r="P971">
            <v>76105.100000000006</v>
          </cell>
          <cell r="Q971">
            <v>15664.733333333328</v>
          </cell>
          <cell r="R971">
            <v>29066.05</v>
          </cell>
          <cell r="S971">
            <v>384138.63333333359</v>
          </cell>
          <cell r="T971">
            <v>122287.72579999997</v>
          </cell>
        </row>
        <row r="972">
          <cell r="A972" t="str">
            <v>R</v>
          </cell>
          <cell r="B972">
            <v>200511</v>
          </cell>
          <cell r="C972" t="str">
            <v>Port Out</v>
          </cell>
          <cell r="D972" t="str">
            <v>Business Package Light</v>
          </cell>
          <cell r="F972">
            <v>7</v>
          </cell>
          <cell r="G972">
            <v>511.28333333333342</v>
          </cell>
          <cell r="H972">
            <v>95.7</v>
          </cell>
          <cell r="I972">
            <v>92.166666666666671</v>
          </cell>
          <cell r="J972">
            <v>7.4666666666666668</v>
          </cell>
          <cell r="K972">
            <v>166.68333333333334</v>
          </cell>
          <cell r="L972">
            <v>873.3</v>
          </cell>
          <cell r="M972">
            <v>1297</v>
          </cell>
          <cell r="N972">
            <v>550.1</v>
          </cell>
          <cell r="O972">
            <v>103.76666666666665</v>
          </cell>
          <cell r="P972">
            <v>426.88333333333333</v>
          </cell>
          <cell r="Q972">
            <v>183.95</v>
          </cell>
          <cell r="R972">
            <v>79.900000000000006</v>
          </cell>
          <cell r="S972">
            <v>1344.6</v>
          </cell>
          <cell r="T972">
            <v>508.45350000000002</v>
          </cell>
        </row>
        <row r="973">
          <cell r="A973" t="str">
            <v>R</v>
          </cell>
          <cell r="B973">
            <v>200511</v>
          </cell>
          <cell r="C973" t="str">
            <v>Port Out</v>
          </cell>
          <cell r="D973" t="str">
            <v>Corpo</v>
          </cell>
          <cell r="F973">
            <v>44</v>
          </cell>
          <cell r="G973">
            <v>5644.533333333331</v>
          </cell>
          <cell r="H973">
            <v>1557.3166666666668</v>
          </cell>
          <cell r="I973">
            <v>1435.7833333333331</v>
          </cell>
          <cell r="J973">
            <v>315.3</v>
          </cell>
          <cell r="K973">
            <v>834.51666666666677</v>
          </cell>
          <cell r="L973">
            <v>9787.4500000000007</v>
          </cell>
          <cell r="M973">
            <v>4100</v>
          </cell>
          <cell r="N973">
            <v>3854.3666666666668</v>
          </cell>
          <cell r="O973">
            <v>1292.0999999999999</v>
          </cell>
          <cell r="P973">
            <v>1705.4833333333333</v>
          </cell>
          <cell r="Q973">
            <v>462.98333333333335</v>
          </cell>
          <cell r="R973">
            <v>513.96666666666658</v>
          </cell>
          <cell r="S973">
            <v>7828.9</v>
          </cell>
          <cell r="T973">
            <v>2675.6409000000008</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
      <sheetName val="Jan"/>
      <sheetName val="Feb"/>
      <sheetName val="Mar"/>
      <sheetName val="Q1"/>
      <sheetName val="Apr"/>
      <sheetName val="May"/>
      <sheetName val="Jun"/>
      <sheetName val="Q2"/>
      <sheetName val="Jul"/>
      <sheetName val="Aug"/>
      <sheetName val="Sep"/>
      <sheetName val="Q3"/>
      <sheetName val="Oct"/>
      <sheetName val="Nov"/>
      <sheetName val="Dec"/>
      <sheetName val="Q4"/>
      <sheetName val="Returns"/>
      <sheetName val="profit f'cast"/>
      <sheetName val="Parameters VoD Servers"/>
      <sheetName val="Factset"/>
      <sheetName val="S"/>
      <sheetName val="UNITARY PRICES"/>
      <sheetName val="volumes"/>
    </sheetNames>
    <sheetDataSet>
      <sheetData sheetId="0" refreshError="1">
        <row r="16">
          <cell r="H16" t="str">
            <v>mixed</v>
          </cell>
        </row>
        <row r="17">
          <cell r="H17" t="str">
            <v>normal</v>
          </cell>
        </row>
        <row r="18">
          <cell r="H18" t="str">
            <v>zero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urn CBU monthly 18-19-20"/>
      <sheetName val="Churn CBU monthly 21"/>
      <sheetName val="check CMTT CBU GR"/>
      <sheetName val="Churn EBU monthly 18-19-20"/>
      <sheetName val="Churn EBU monthly 21"/>
      <sheetName val="check CMTT EBU GR"/>
    </sheetNames>
    <sheetDataSet>
      <sheetData sheetId="0"/>
      <sheetData sheetId="1"/>
      <sheetData sheetId="2"/>
      <sheetData sheetId="3"/>
      <sheetData sheetId="4">
        <row r="77">
          <cell r="F77">
            <v>0.10724571938500435</v>
          </cell>
          <cell r="J77">
            <v>8.8853316959203399E-2</v>
          </cell>
          <cell r="N77">
            <v>9.0454397374786555E-2</v>
          </cell>
        </row>
      </sheetData>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e"/>
      <sheetName val="agings BUS"/>
      <sheetName val="agings COR"/>
      <sheetName val="agings RES"/>
      <sheetName val="agings FIN"/>
      <sheetName val="agings SEG 22"/>
      <sheetName val="agings SEG 23"/>
      <sheetName val="agings SEG 24"/>
      <sheetName val="agings SEG 25"/>
      <sheetName val="agings SEG 31"/>
      <sheetName val="agings SEG 32"/>
      <sheetName val="agings SEG 11"/>
      <sheetName val="agings SEG 12"/>
      <sheetName val="agings SEG 13"/>
      <sheetName val="agings BUS-CO Apen"/>
      <sheetName val="agings BUS-CO BXL"/>
      <sheetName val="agings BUS-CO Liège"/>
      <sheetName val="agings COR-CO Mechelen"/>
      <sheetName val="agings COR-CO BXL"/>
      <sheetName val="agings RES-CO Brugge"/>
      <sheetName val="agings RES-CO Mechelen"/>
      <sheetName val="agings RES-CO BXL"/>
      <sheetName val="agings RES-CO Charleroi"/>
      <sheetName val="VERZENDING"/>
      <sheetName val="INHOUD"/>
      <sheetName val="TITEL official"/>
      <sheetName val="TITEL division"/>
      <sheetName val="Acc. Rec. &amp; DSO"/>
      <sheetName val="bad debt"/>
      <sheetName val="aging COB"/>
      <sheetName val="aging SAP"/>
      <sheetName val="aging COB+SAP"/>
      <sheetName val="COB com rec"/>
      <sheetName val="COB com; per SEGMENT"/>
      <sheetName val="SAP-AR &amp; FAC com rec"/>
      <sheetName val="comm rec"/>
      <sheetName val="dub vord"/>
      <sheetName val="facturatie"/>
      <sheetName val="graphs inv-rec-DSO"/>
      <sheetName val="overview DSO 0798-0699"/>
      <sheetName val="loss"/>
      <sheetName val="aging COB - ALL CO's"/>
      <sheetName val="aging COB - ALL SEGMENTS"/>
      <sheetName val="Blad1"/>
      <sheetName val="Basis for graphs"/>
      <sheetName val="scorecards"/>
      <sheetName val="Acc. Rec. &amp; DSO (2)"/>
      <sheetName val="bad debt (2)"/>
      <sheetName val="aging COB old"/>
      <sheetName val="aging SAP old"/>
      <sheetName val="aging COB+SAP old"/>
      <sheetName val="facturatie COB"/>
      <sheetName val="facturatie SAP-AR"/>
      <sheetName val="waardeverm"/>
      <sheetName val="FAC com rec"/>
      <sheetName val="acc receiv"/>
      <sheetName val="agings Cust. div."/>
      <sheetName val="DSO-basic"/>
      <sheetName val="DSO-total"/>
      <sheetName val="DSO-COB"/>
      <sheetName val="DSO-SAP"/>
      <sheetName val="SCORECARDS aging CO"/>
      <sheetName val="doubtful rec"/>
      <sheetName val="invoicing"/>
      <sheetName val="Mobile Service Revenue"/>
      <sheetName val="BUS"/>
    </sheetNames>
    <sheetDataSet>
      <sheetData sheetId="0" refreshError="1">
        <row r="6">
          <cell r="W6" t="str">
            <v>BELGACOM (TOTAL OF THE 13 DISTRICTS)</v>
          </cell>
        </row>
        <row r="49">
          <cell r="W49" t="str">
            <v>G E N E R A L   O V E R V I E W    B U S I N E S S   C U S T O M E R S   D I V I S I O N</v>
          </cell>
        </row>
        <row r="50">
          <cell r="W50" t="str">
            <v>B U S I N E S S    (in 000 BEF)</v>
          </cell>
        </row>
        <row r="51">
          <cell r="W51" t="str">
            <v>Receivables</v>
          </cell>
          <cell r="X51" t="str">
            <v xml:space="preserve">Receivables FAC on </v>
          </cell>
          <cell r="Y51" t="str">
            <v>Rec. FAC on former customers, aged</v>
          </cell>
          <cell r="Z51" t="str">
            <v>idem; as % of</v>
          </cell>
          <cell r="AA51" t="str">
            <v>Receivables</v>
          </cell>
          <cell r="AB51" t="str">
            <v>Receivables</v>
          </cell>
          <cell r="AC51" t="str">
            <v>Tot. Commercial</v>
          </cell>
          <cell r="AD51" t="str">
            <v>Receivables on</v>
          </cell>
          <cell r="AE51" t="str">
            <v>Tot. doubtful</v>
          </cell>
          <cell r="AF51" t="str">
            <v>idem; as % of</v>
          </cell>
          <cell r="AG51" t="str">
            <v>Total</v>
          </cell>
          <cell r="AH51" t="str">
            <v>Loss V.A.T.</v>
          </cell>
          <cell r="AI51" t="str">
            <v>Invoicing</v>
          </cell>
        </row>
        <row r="52">
          <cell r="W52" t="str">
            <v>FAC</v>
          </cell>
          <cell r="X52" t="str">
            <v>former clients (400 000)</v>
          </cell>
          <cell r="Y52" t="str">
            <v>over 3 months *</v>
          </cell>
          <cell r="Z52" t="str">
            <v>former FAC clients</v>
          </cell>
          <cell r="AA52" t="str">
            <v>COB</v>
          </cell>
          <cell r="AB52" t="str">
            <v>CR12 &amp; AR</v>
          </cell>
          <cell r="AC52" t="str">
            <v>Receivables</v>
          </cell>
          <cell r="AD52" t="str">
            <v>doubtful accounts</v>
          </cell>
          <cell r="AE52" t="str">
            <v>receivables **</v>
          </cell>
          <cell r="AF52" t="str">
            <v>invoicing ***</v>
          </cell>
          <cell r="AG52" t="str">
            <v>Receivables</v>
          </cell>
          <cell r="AH52" t="str">
            <v>excluded</v>
          </cell>
          <cell r="AI52" t="str">
            <v>V.A.T. excluded</v>
          </cell>
        </row>
        <row r="53">
          <cell r="U53" t="e">
            <v>#REF!</v>
          </cell>
          <cell r="V53" t="e">
            <v>#REF!</v>
          </cell>
          <cell r="W53" t="e">
            <v>#REF!</v>
          </cell>
          <cell r="X53" t="e">
            <v>#REF!</v>
          </cell>
          <cell r="Y53" t="e">
            <v>#REF!</v>
          </cell>
          <cell r="Z53" t="e">
            <v>#REF!</v>
          </cell>
          <cell r="AB53" t="e">
            <v>#REF!</v>
          </cell>
          <cell r="AC53" t="e">
            <v>#REF!</v>
          </cell>
          <cell r="AD53" t="e">
            <v>#REF!</v>
          </cell>
          <cell r="AE53" t="e">
            <v>#REF!</v>
          </cell>
          <cell r="AF53" t="e">
            <v>#REF!</v>
          </cell>
          <cell r="AG53" t="e">
            <v>#REF!</v>
          </cell>
          <cell r="AH53" t="e">
            <v>#REF!</v>
          </cell>
          <cell r="AI53" t="e">
            <v>#REF!</v>
          </cell>
        </row>
        <row r="54">
          <cell r="U54" t="e">
            <v>#REF!</v>
          </cell>
          <cell r="V54" t="e">
            <v>#REF!</v>
          </cell>
          <cell r="W54" t="e">
            <v>#REF!</v>
          </cell>
          <cell r="X54" t="e">
            <v>#REF!</v>
          </cell>
          <cell r="Y54" t="e">
            <v>#REF!</v>
          </cell>
          <cell r="Z54" t="e">
            <v>#REF!</v>
          </cell>
          <cell r="AB54" t="e">
            <v>#REF!</v>
          </cell>
          <cell r="AC54" t="e">
            <v>#REF!</v>
          </cell>
          <cell r="AD54" t="e">
            <v>#REF!</v>
          </cell>
          <cell r="AE54" t="e">
            <v>#REF!</v>
          </cell>
          <cell r="AF54" t="e">
            <v>#REF!</v>
          </cell>
          <cell r="AG54" t="e">
            <v>#REF!</v>
          </cell>
          <cell r="AH54" t="e">
            <v>#REF!</v>
          </cell>
          <cell r="AI54" t="e">
            <v>#REF!</v>
          </cell>
        </row>
        <row r="55">
          <cell r="U55" t="e">
            <v>#REF!</v>
          </cell>
          <cell r="V55" t="e">
            <v>#REF!</v>
          </cell>
          <cell r="W55" t="e">
            <v>#REF!</v>
          </cell>
          <cell r="X55" t="e">
            <v>#REF!</v>
          </cell>
          <cell r="Y55" t="e">
            <v>#REF!</v>
          </cell>
          <cell r="Z55" t="e">
            <v>#REF!</v>
          </cell>
          <cell r="AB55" t="e">
            <v>#REF!</v>
          </cell>
          <cell r="AC55" t="e">
            <v>#REF!</v>
          </cell>
          <cell r="AD55" t="e">
            <v>#REF!</v>
          </cell>
          <cell r="AE55" t="e">
            <v>#REF!</v>
          </cell>
          <cell r="AF55" t="e">
            <v>#REF!</v>
          </cell>
          <cell r="AG55" t="e">
            <v>#REF!</v>
          </cell>
          <cell r="AH55" t="e">
            <v>#REF!</v>
          </cell>
          <cell r="AI55" t="e">
            <v>#REF!</v>
          </cell>
        </row>
        <row r="56">
          <cell r="U56" t="e">
            <v>#REF!</v>
          </cell>
          <cell r="V56" t="e">
            <v>#REF!</v>
          </cell>
          <cell r="W56" t="e">
            <v>#REF!</v>
          </cell>
          <cell r="X56" t="e">
            <v>#REF!</v>
          </cell>
          <cell r="Y56" t="e">
            <v>#REF!</v>
          </cell>
          <cell r="Z56" t="e">
            <v>#REF!</v>
          </cell>
          <cell r="AB56" t="e">
            <v>#REF!</v>
          </cell>
          <cell r="AC56" t="e">
            <v>#REF!</v>
          </cell>
          <cell r="AD56" t="e">
            <v>#REF!</v>
          </cell>
          <cell r="AE56" t="e">
            <v>#REF!</v>
          </cell>
          <cell r="AF56" t="e">
            <v>#REF!</v>
          </cell>
          <cell r="AG56" t="e">
            <v>#REF!</v>
          </cell>
          <cell r="AH56" t="e">
            <v>#REF!</v>
          </cell>
          <cell r="AI56" t="e">
            <v>#REF!</v>
          </cell>
        </row>
        <row r="57">
          <cell r="U57" t="e">
            <v>#REF!</v>
          </cell>
          <cell r="V57" t="e">
            <v>#REF!</v>
          </cell>
          <cell r="W57" t="e">
            <v>#REF!</v>
          </cell>
          <cell r="X57" t="e">
            <v>#REF!</v>
          </cell>
          <cell r="Y57" t="e">
            <v>#REF!</v>
          </cell>
          <cell r="Z57" t="e">
            <v>#REF!</v>
          </cell>
          <cell r="AB57" t="e">
            <v>#REF!</v>
          </cell>
          <cell r="AC57" t="e">
            <v>#REF!</v>
          </cell>
          <cell r="AD57" t="e">
            <v>#REF!</v>
          </cell>
          <cell r="AE57" t="e">
            <v>#REF!</v>
          </cell>
          <cell r="AF57" t="e">
            <v>#REF!</v>
          </cell>
          <cell r="AG57" t="e">
            <v>#REF!</v>
          </cell>
          <cell r="AH57" t="e">
            <v>#REF!</v>
          </cell>
          <cell r="AI57" t="e">
            <v>#REF!</v>
          </cell>
        </row>
        <row r="58">
          <cell r="U58" t="e">
            <v>#REF!</v>
          </cell>
          <cell r="V58" t="e">
            <v>#REF!</v>
          </cell>
          <cell r="W58" t="e">
            <v>#REF!</v>
          </cell>
          <cell r="X58" t="e">
            <v>#REF!</v>
          </cell>
          <cell r="Y58" t="e">
            <v>#REF!</v>
          </cell>
          <cell r="Z58" t="e">
            <v>#REF!</v>
          </cell>
          <cell r="AB58" t="e">
            <v>#REF!</v>
          </cell>
          <cell r="AC58" t="e">
            <v>#REF!</v>
          </cell>
          <cell r="AD58" t="e">
            <v>#REF!</v>
          </cell>
          <cell r="AE58" t="e">
            <v>#REF!</v>
          </cell>
          <cell r="AF58" t="e">
            <v>#REF!</v>
          </cell>
          <cell r="AG58" t="e">
            <v>#REF!</v>
          </cell>
          <cell r="AH58" t="e">
            <v>#REF!</v>
          </cell>
          <cell r="AI58" t="e">
            <v>#REF!</v>
          </cell>
        </row>
        <row r="59">
          <cell r="U59" t="e">
            <v>#REF!</v>
          </cell>
          <cell r="V59" t="e">
            <v>#REF!</v>
          </cell>
          <cell r="W59" t="e">
            <v>#REF!</v>
          </cell>
          <cell r="X59" t="e">
            <v>#REF!</v>
          </cell>
          <cell r="Y59" t="e">
            <v>#REF!</v>
          </cell>
          <cell r="Z59" t="e">
            <v>#REF!</v>
          </cell>
          <cell r="AB59" t="e">
            <v>#REF!</v>
          </cell>
          <cell r="AC59" t="e">
            <v>#REF!</v>
          </cell>
          <cell r="AD59" t="e">
            <v>#REF!</v>
          </cell>
          <cell r="AE59" t="e">
            <v>#REF!</v>
          </cell>
          <cell r="AF59" t="e">
            <v>#REF!</v>
          </cell>
          <cell r="AG59" t="e">
            <v>#REF!</v>
          </cell>
          <cell r="AH59" t="e">
            <v>#REF!</v>
          </cell>
          <cell r="AI59" t="e">
            <v>#REF!</v>
          </cell>
        </row>
        <row r="60">
          <cell r="U60" t="e">
            <v>#REF!</v>
          </cell>
          <cell r="V60" t="e">
            <v>#REF!</v>
          </cell>
          <cell r="W60" t="e">
            <v>#REF!</v>
          </cell>
          <cell r="X60" t="e">
            <v>#REF!</v>
          </cell>
          <cell r="Y60" t="e">
            <v>#REF!</v>
          </cell>
          <cell r="Z60" t="e">
            <v>#REF!</v>
          </cell>
          <cell r="AB60" t="e">
            <v>#REF!</v>
          </cell>
          <cell r="AC60" t="e">
            <v>#REF!</v>
          </cell>
          <cell r="AD60" t="e">
            <v>#REF!</v>
          </cell>
          <cell r="AE60" t="e">
            <v>#REF!</v>
          </cell>
          <cell r="AF60" t="e">
            <v>#REF!</v>
          </cell>
          <cell r="AG60" t="e">
            <v>#REF!</v>
          </cell>
          <cell r="AH60" t="e">
            <v>#REF!</v>
          </cell>
          <cell r="AI60" t="e">
            <v>#REF!</v>
          </cell>
        </row>
        <row r="61">
          <cell r="U61" t="e">
            <v>#REF!</v>
          </cell>
          <cell r="V61" t="e">
            <v>#REF!</v>
          </cell>
          <cell r="W61" t="e">
            <v>#REF!</v>
          </cell>
          <cell r="X61" t="e">
            <v>#REF!</v>
          </cell>
          <cell r="Y61" t="e">
            <v>#REF!</v>
          </cell>
          <cell r="Z61" t="e">
            <v>#REF!</v>
          </cell>
          <cell r="AB61" t="e">
            <v>#REF!</v>
          </cell>
          <cell r="AC61" t="e">
            <v>#REF!</v>
          </cell>
          <cell r="AD61" t="e">
            <v>#REF!</v>
          </cell>
          <cell r="AE61" t="e">
            <v>#REF!</v>
          </cell>
          <cell r="AF61" t="e">
            <v>#REF!</v>
          </cell>
          <cell r="AG61" t="e">
            <v>#REF!</v>
          </cell>
          <cell r="AH61" t="e">
            <v>#REF!</v>
          </cell>
          <cell r="AI61" t="e">
            <v>#REF!</v>
          </cell>
        </row>
        <row r="62">
          <cell r="U62" t="e">
            <v>#REF!</v>
          </cell>
          <cell r="V62" t="e">
            <v>#REF!</v>
          </cell>
          <cell r="W62" t="e">
            <v>#REF!</v>
          </cell>
          <cell r="X62" t="e">
            <v>#REF!</v>
          </cell>
          <cell r="Y62" t="e">
            <v>#REF!</v>
          </cell>
          <cell r="Z62" t="e">
            <v>#REF!</v>
          </cell>
          <cell r="AB62" t="e">
            <v>#REF!</v>
          </cell>
          <cell r="AC62" t="e">
            <v>#REF!</v>
          </cell>
          <cell r="AD62" t="e">
            <v>#REF!</v>
          </cell>
          <cell r="AE62" t="e">
            <v>#REF!</v>
          </cell>
          <cell r="AF62" t="e">
            <v>#REF!</v>
          </cell>
          <cell r="AG62" t="e">
            <v>#REF!</v>
          </cell>
          <cell r="AH62" t="e">
            <v>#REF!</v>
          </cell>
          <cell r="AI62" t="e">
            <v>#REF!</v>
          </cell>
        </row>
        <row r="63">
          <cell r="U63" t="e">
            <v>#REF!</v>
          </cell>
          <cell r="V63" t="e">
            <v>#REF!</v>
          </cell>
          <cell r="W63" t="e">
            <v>#REF!</v>
          </cell>
          <cell r="X63" t="e">
            <v>#REF!</v>
          </cell>
          <cell r="Y63" t="e">
            <v>#REF!</v>
          </cell>
          <cell r="Z63" t="e">
            <v>#REF!</v>
          </cell>
          <cell r="AB63" t="e">
            <v>#REF!</v>
          </cell>
          <cell r="AC63" t="e">
            <v>#REF!</v>
          </cell>
          <cell r="AD63" t="e">
            <v>#REF!</v>
          </cell>
          <cell r="AE63" t="e">
            <v>#REF!</v>
          </cell>
          <cell r="AF63" t="e">
            <v>#REF!</v>
          </cell>
          <cell r="AG63" t="e">
            <v>#REF!</v>
          </cell>
          <cell r="AH63" t="e">
            <v>#REF!</v>
          </cell>
          <cell r="AI63" t="e">
            <v>#REF!</v>
          </cell>
        </row>
        <row r="64">
          <cell r="U64" t="e">
            <v>#REF!</v>
          </cell>
          <cell r="V64" t="e">
            <v>#REF!</v>
          </cell>
          <cell r="W64" t="e">
            <v>#REF!</v>
          </cell>
          <cell r="X64" t="e">
            <v>#REF!</v>
          </cell>
          <cell r="Y64" t="e">
            <v>#REF!</v>
          </cell>
          <cell r="Z64" t="e">
            <v>#REF!</v>
          </cell>
          <cell r="AB64" t="e">
            <v>#REF!</v>
          </cell>
          <cell r="AC64" t="e">
            <v>#REF!</v>
          </cell>
          <cell r="AD64" t="e">
            <v>#REF!</v>
          </cell>
          <cell r="AE64" t="e">
            <v>#REF!</v>
          </cell>
          <cell r="AF64" t="e">
            <v>#REF!</v>
          </cell>
          <cell r="AG64" t="e">
            <v>#REF!</v>
          </cell>
          <cell r="AH64" t="e">
            <v>#REF!</v>
          </cell>
          <cell r="AI64" t="e">
            <v>#REF!</v>
          </cell>
        </row>
        <row r="65">
          <cell r="U65" t="e">
            <v>#REF!</v>
          </cell>
          <cell r="V65" t="e">
            <v>#REF!</v>
          </cell>
          <cell r="W65" t="e">
            <v>#REF!</v>
          </cell>
          <cell r="X65" t="e">
            <v>#REF!</v>
          </cell>
          <cell r="Y65" t="e">
            <v>#REF!</v>
          </cell>
          <cell r="Z65" t="e">
            <v>#REF!</v>
          </cell>
          <cell r="AA65" t="e">
            <v>#REF!</v>
          </cell>
          <cell r="AB65" t="e">
            <v>#REF!</v>
          </cell>
          <cell r="AC65" t="e">
            <v>#REF!</v>
          </cell>
          <cell r="AD65" t="e">
            <v>#REF!</v>
          </cell>
          <cell r="AE65" t="e">
            <v>#REF!</v>
          </cell>
          <cell r="AF65" t="e">
            <v>#REF!</v>
          </cell>
          <cell r="AG65" t="e">
            <v>#REF!</v>
          </cell>
          <cell r="AH65" t="e">
            <v>#REF!</v>
          </cell>
          <cell r="AI65" t="e">
            <v>#REF!</v>
          </cell>
        </row>
        <row r="66">
          <cell r="U66" t="e">
            <v>#REF!</v>
          </cell>
          <cell r="V66" t="e">
            <v>#REF!</v>
          </cell>
          <cell r="W66" t="e">
            <v>#REF!</v>
          </cell>
          <cell r="X66" t="e">
            <v>#REF!</v>
          </cell>
          <cell r="Y66" t="e">
            <v>#REF!</v>
          </cell>
          <cell r="Z66" t="e">
            <v>#REF!</v>
          </cell>
          <cell r="AA66" t="e">
            <v>#REF!</v>
          </cell>
          <cell r="AB66" t="e">
            <v>#REF!</v>
          </cell>
          <cell r="AC66" t="e">
            <v>#REF!</v>
          </cell>
          <cell r="AD66" t="e">
            <v>#REF!</v>
          </cell>
          <cell r="AE66" t="e">
            <v>#REF!</v>
          </cell>
          <cell r="AF66" t="e">
            <v>#REF!</v>
          </cell>
          <cell r="AG66" t="e">
            <v>#REF!</v>
          </cell>
          <cell r="AH66" t="e">
            <v>#REF!</v>
          </cell>
          <cell r="AI66" t="e">
            <v>#REF!</v>
          </cell>
        </row>
        <row r="67">
          <cell r="U67" t="e">
            <v>#REF!</v>
          </cell>
          <cell r="V67" t="e">
            <v>#REF!</v>
          </cell>
          <cell r="W67" t="e">
            <v>#REF!</v>
          </cell>
          <cell r="X67" t="e">
            <v>#REF!</v>
          </cell>
          <cell r="Y67" t="e">
            <v>#REF!</v>
          </cell>
          <cell r="Z67" t="e">
            <v>#REF!</v>
          </cell>
          <cell r="AA67" t="e">
            <v>#REF!</v>
          </cell>
          <cell r="AB67" t="e">
            <v>#REF!</v>
          </cell>
          <cell r="AC67" t="e">
            <v>#REF!</v>
          </cell>
          <cell r="AD67" t="e">
            <v>#REF!</v>
          </cell>
          <cell r="AE67" t="e">
            <v>#REF!</v>
          </cell>
          <cell r="AF67" t="e">
            <v>#REF!</v>
          </cell>
          <cell r="AG67" t="e">
            <v>#REF!</v>
          </cell>
          <cell r="AH67" t="e">
            <v>#REF!</v>
          </cell>
          <cell r="AI67" t="e">
            <v>#REF!</v>
          </cell>
        </row>
        <row r="68">
          <cell r="U68" t="e">
            <v>#REF!</v>
          </cell>
          <cell r="V68" t="e">
            <v>#REF!</v>
          </cell>
          <cell r="W68" t="e">
            <v>#REF!</v>
          </cell>
          <cell r="X68" t="e">
            <v>#REF!</v>
          </cell>
          <cell r="Y68" t="e">
            <v>#REF!</v>
          </cell>
          <cell r="Z68" t="e">
            <v>#REF!</v>
          </cell>
          <cell r="AA68" t="e">
            <v>#REF!</v>
          </cell>
          <cell r="AB68" t="e">
            <v>#REF!</v>
          </cell>
          <cell r="AC68" t="e">
            <v>#REF!</v>
          </cell>
          <cell r="AD68" t="e">
            <v>#REF!</v>
          </cell>
          <cell r="AE68" t="e">
            <v>#REF!</v>
          </cell>
          <cell r="AF68" t="e">
            <v>#REF!</v>
          </cell>
          <cell r="AG68" t="e">
            <v>#REF!</v>
          </cell>
          <cell r="AH68" t="e">
            <v>#REF!</v>
          </cell>
          <cell r="AI68" t="e">
            <v>#REF!</v>
          </cell>
        </row>
        <row r="69">
          <cell r="U69" t="e">
            <v>#REF!</v>
          </cell>
          <cell r="V69" t="e">
            <v>#REF!</v>
          </cell>
          <cell r="W69" t="e">
            <v>#REF!</v>
          </cell>
          <cell r="X69" t="e">
            <v>#REF!</v>
          </cell>
          <cell r="Y69" t="e">
            <v>#REF!</v>
          </cell>
          <cell r="Z69" t="e">
            <v>#REF!</v>
          </cell>
          <cell r="AA69" t="e">
            <v>#REF!</v>
          </cell>
          <cell r="AB69" t="e">
            <v>#REF!</v>
          </cell>
          <cell r="AC69" t="e">
            <v>#REF!</v>
          </cell>
          <cell r="AD69" t="e">
            <v>#REF!</v>
          </cell>
          <cell r="AE69" t="e">
            <v>#REF!</v>
          </cell>
          <cell r="AF69" t="e">
            <v>#REF!</v>
          </cell>
          <cell r="AG69" t="e">
            <v>#REF!</v>
          </cell>
          <cell r="AH69" t="e">
            <v>#REF!</v>
          </cell>
          <cell r="AI69" t="e">
            <v>#REF!</v>
          </cell>
        </row>
        <row r="70">
          <cell r="U70" t="e">
            <v>#REF!</v>
          </cell>
          <cell r="V70" t="e">
            <v>#REF!</v>
          </cell>
          <cell r="W70" t="e">
            <v>#REF!</v>
          </cell>
          <cell r="X70" t="e">
            <v>#REF!</v>
          </cell>
          <cell r="Y70" t="e">
            <v>#REF!</v>
          </cell>
          <cell r="Z70" t="e">
            <v>#REF!</v>
          </cell>
          <cell r="AA70" t="e">
            <v>#REF!</v>
          </cell>
          <cell r="AB70" t="e">
            <v>#REF!</v>
          </cell>
          <cell r="AC70" t="e">
            <v>#REF!</v>
          </cell>
          <cell r="AD70" t="e">
            <v>#REF!</v>
          </cell>
          <cell r="AE70" t="e">
            <v>#REF!</v>
          </cell>
          <cell r="AF70" t="e">
            <v>#REF!</v>
          </cell>
          <cell r="AG70" t="e">
            <v>#REF!</v>
          </cell>
          <cell r="AH70" t="e">
            <v>#REF!</v>
          </cell>
          <cell r="AI70" t="e">
            <v>#REF!</v>
          </cell>
        </row>
        <row r="71">
          <cell r="U71" t="e">
            <v>#REF!</v>
          </cell>
          <cell r="V71" t="e">
            <v>#REF!</v>
          </cell>
          <cell r="W71" t="e">
            <v>#REF!</v>
          </cell>
          <cell r="X71" t="e">
            <v>#REF!</v>
          </cell>
          <cell r="Y71" t="e">
            <v>#REF!</v>
          </cell>
          <cell r="Z71" t="e">
            <v>#REF!</v>
          </cell>
          <cell r="AA71" t="e">
            <v>#REF!</v>
          </cell>
          <cell r="AB71" t="e">
            <v>#REF!</v>
          </cell>
          <cell r="AC71" t="e">
            <v>#REF!</v>
          </cell>
          <cell r="AD71" t="e">
            <v>#REF!</v>
          </cell>
          <cell r="AE71" t="e">
            <v>#REF!</v>
          </cell>
          <cell r="AF71" t="e">
            <v>#REF!</v>
          </cell>
          <cell r="AG71" t="e">
            <v>#REF!</v>
          </cell>
          <cell r="AH71" t="e">
            <v>#REF!</v>
          </cell>
          <cell r="AI71" t="e">
            <v>#REF!</v>
          </cell>
        </row>
        <row r="72">
          <cell r="U72" t="e">
            <v>#REF!</v>
          </cell>
          <cell r="V72" t="e">
            <v>#REF!</v>
          </cell>
          <cell r="W72" t="e">
            <v>#REF!</v>
          </cell>
          <cell r="X72" t="e">
            <v>#REF!</v>
          </cell>
          <cell r="Y72" t="e">
            <v>#REF!</v>
          </cell>
          <cell r="Z72" t="e">
            <v>#REF!</v>
          </cell>
          <cell r="AA72" t="e">
            <v>#REF!</v>
          </cell>
          <cell r="AB72" t="e">
            <v>#REF!</v>
          </cell>
          <cell r="AC72" t="e">
            <v>#REF!</v>
          </cell>
          <cell r="AD72" t="e">
            <v>#REF!</v>
          </cell>
          <cell r="AE72" t="e">
            <v>#REF!</v>
          </cell>
          <cell r="AF72" t="e">
            <v>#REF!</v>
          </cell>
          <cell r="AG72" t="e">
            <v>#REF!</v>
          </cell>
          <cell r="AH72" t="e">
            <v>#REF!</v>
          </cell>
          <cell r="AI72" t="e">
            <v>#REF!</v>
          </cell>
        </row>
        <row r="73">
          <cell r="U73" t="e">
            <v>#REF!</v>
          </cell>
          <cell r="V73" t="e">
            <v>#REF!</v>
          </cell>
          <cell r="W73" t="e">
            <v>#REF!</v>
          </cell>
          <cell r="X73" t="e">
            <v>#REF!</v>
          </cell>
          <cell r="Y73" t="e">
            <v>#REF!</v>
          </cell>
          <cell r="Z73" t="e">
            <v>#REF!</v>
          </cell>
          <cell r="AA73" t="e">
            <v>#REF!</v>
          </cell>
          <cell r="AB73" t="e">
            <v>#REF!</v>
          </cell>
          <cell r="AC73" t="e">
            <v>#REF!</v>
          </cell>
          <cell r="AD73" t="e">
            <v>#REF!</v>
          </cell>
          <cell r="AE73" t="e">
            <v>#REF!</v>
          </cell>
          <cell r="AF73" t="e">
            <v>#REF!</v>
          </cell>
          <cell r="AG73" t="e">
            <v>#REF!</v>
          </cell>
          <cell r="AH73" t="e">
            <v>#REF!</v>
          </cell>
          <cell r="AI73" t="e">
            <v>#REF!</v>
          </cell>
        </row>
        <row r="74">
          <cell r="U74" t="e">
            <v>#REF!</v>
          </cell>
          <cell r="V74" t="e">
            <v>#REF!</v>
          </cell>
          <cell r="W74" t="e">
            <v>#REF!</v>
          </cell>
          <cell r="X74" t="e">
            <v>#REF!</v>
          </cell>
          <cell r="Y74" t="e">
            <v>#REF!</v>
          </cell>
          <cell r="Z74" t="e">
            <v>#REF!</v>
          </cell>
          <cell r="AA74" t="e">
            <v>#REF!</v>
          </cell>
          <cell r="AB74" t="e">
            <v>#REF!</v>
          </cell>
          <cell r="AC74" t="e">
            <v>#REF!</v>
          </cell>
          <cell r="AD74" t="e">
            <v>#REF!</v>
          </cell>
          <cell r="AE74" t="e">
            <v>#REF!</v>
          </cell>
          <cell r="AF74" t="e">
            <v>#REF!</v>
          </cell>
          <cell r="AG74" t="e">
            <v>#REF!</v>
          </cell>
          <cell r="AH74" t="e">
            <v>#REF!</v>
          </cell>
          <cell r="AI74" t="e">
            <v>#REF!</v>
          </cell>
        </row>
        <row r="75">
          <cell r="U75" t="e">
            <v>#REF!</v>
          </cell>
          <cell r="V75" t="e">
            <v>#REF!</v>
          </cell>
          <cell r="W75" t="e">
            <v>#REF!</v>
          </cell>
          <cell r="X75" t="e">
            <v>#REF!</v>
          </cell>
          <cell r="Y75" t="e">
            <v>#REF!</v>
          </cell>
          <cell r="Z75" t="e">
            <v>#REF!</v>
          </cell>
          <cell r="AA75" t="e">
            <v>#REF!</v>
          </cell>
          <cell r="AB75" t="e">
            <v>#REF!</v>
          </cell>
          <cell r="AC75" t="e">
            <v>#REF!</v>
          </cell>
          <cell r="AD75" t="e">
            <v>#REF!</v>
          </cell>
          <cell r="AE75" t="e">
            <v>#REF!</v>
          </cell>
          <cell r="AF75" t="e">
            <v>#REF!</v>
          </cell>
          <cell r="AG75" t="e">
            <v>#REF!</v>
          </cell>
          <cell r="AH75" t="e">
            <v>#REF!</v>
          </cell>
          <cell r="AI75" t="e">
            <v>#REF!</v>
          </cell>
        </row>
        <row r="76">
          <cell r="U76" t="e">
            <v>#REF!</v>
          </cell>
          <cell r="V76" t="e">
            <v>#REF!</v>
          </cell>
          <cell r="W76" t="e">
            <v>#REF!</v>
          </cell>
          <cell r="X76" t="e">
            <v>#REF!</v>
          </cell>
          <cell r="Y76" t="e">
            <v>#REF!</v>
          </cell>
          <cell r="Z76" t="e">
            <v>#REF!</v>
          </cell>
          <cell r="AA76" t="e">
            <v>#REF!</v>
          </cell>
          <cell r="AB76" t="e">
            <v>#REF!</v>
          </cell>
          <cell r="AC76" t="e">
            <v>#REF!</v>
          </cell>
          <cell r="AD76" t="e">
            <v>#REF!</v>
          </cell>
          <cell r="AE76" t="e">
            <v>#REF!</v>
          </cell>
          <cell r="AF76" t="e">
            <v>#REF!</v>
          </cell>
          <cell r="AG76" t="e">
            <v>#REF!</v>
          </cell>
          <cell r="AH76" t="e">
            <v>#REF!</v>
          </cell>
          <cell r="AI76" t="e">
            <v>#REF!</v>
          </cell>
        </row>
        <row r="80">
          <cell r="W80" t="str">
            <v>*    : Regarded as doubtful by Group Finance</v>
          </cell>
        </row>
        <row r="82">
          <cell r="W82" t="str">
            <v>**  : Receivables in FAC-system on former customers, aged over 3 months + receivables on doubtful accounts</v>
          </cell>
        </row>
        <row r="84">
          <cell r="W84" t="str">
            <v>***: Based on invoicing V.A.T. INCLUDED over the past 12 months (or extrapolated equivalent)</v>
          </cell>
        </row>
        <row r="99">
          <cell r="W99" t="str">
            <v>G E N E R A L   O V E R V I E W    C O R P O R A T E   C U S T O M E R S   D I V I S I O N</v>
          </cell>
        </row>
        <row r="100">
          <cell r="W100" t="str">
            <v>C O R P O R A T E    (in 000 BEF)</v>
          </cell>
        </row>
        <row r="101">
          <cell r="W101" t="str">
            <v>Receivables</v>
          </cell>
          <cell r="X101" t="str">
            <v xml:space="preserve">Receivables FAC on </v>
          </cell>
          <cell r="Y101" t="str">
            <v>of which aged</v>
          </cell>
          <cell r="Z101" t="str">
            <v>idem; as % of</v>
          </cell>
          <cell r="AA101" t="str">
            <v>Receivables</v>
          </cell>
          <cell r="AB101" t="str">
            <v>Receivables</v>
          </cell>
          <cell r="AC101" t="str">
            <v>Tot. Commercial</v>
          </cell>
          <cell r="AD101" t="str">
            <v>Receivables on</v>
          </cell>
          <cell r="AE101" t="str">
            <v>Tot. doubtful</v>
          </cell>
          <cell r="AF101" t="str">
            <v>idem; as % of</v>
          </cell>
          <cell r="AG101" t="str">
            <v>Total</v>
          </cell>
          <cell r="AH101" t="str">
            <v>Loss V.A.T.</v>
          </cell>
          <cell r="AI101" t="str">
            <v>Invoicing</v>
          </cell>
        </row>
        <row r="102">
          <cell r="W102" t="str">
            <v>FAC</v>
          </cell>
          <cell r="X102" t="str">
            <v>former clients (400 000)</v>
          </cell>
          <cell r="Y102" t="str">
            <v>over 3 months *</v>
          </cell>
          <cell r="Z102" t="str">
            <v>former FAC clients</v>
          </cell>
          <cell r="AA102" t="str">
            <v>COB</v>
          </cell>
          <cell r="AB102" t="str">
            <v>CR12 &amp; AR</v>
          </cell>
          <cell r="AC102" t="str">
            <v>Receivables</v>
          </cell>
          <cell r="AD102" t="str">
            <v>doubtful accounts</v>
          </cell>
          <cell r="AE102" t="str">
            <v>receivables **</v>
          </cell>
          <cell r="AF102" t="str">
            <v>invoicing ***</v>
          </cell>
          <cell r="AG102" t="str">
            <v>Receivables</v>
          </cell>
          <cell r="AH102" t="str">
            <v>excluded</v>
          </cell>
          <cell r="AI102" t="str">
            <v>V.A.T. excluded</v>
          </cell>
        </row>
        <row r="103">
          <cell r="U103" t="e">
            <v>#REF!</v>
          </cell>
          <cell r="V103" t="e">
            <v>#REF!</v>
          </cell>
          <cell r="W103" t="e">
            <v>#REF!</v>
          </cell>
          <cell r="X103" t="e">
            <v>#REF!</v>
          </cell>
          <cell r="Y103" t="e">
            <v>#REF!</v>
          </cell>
          <cell r="Z103" t="e">
            <v>#REF!</v>
          </cell>
          <cell r="AB103" t="e">
            <v>#REF!</v>
          </cell>
          <cell r="AC103" t="e">
            <v>#REF!</v>
          </cell>
          <cell r="AD103" t="e">
            <v>#REF!</v>
          </cell>
          <cell r="AE103" t="e">
            <v>#REF!</v>
          </cell>
          <cell r="AF103" t="e">
            <v>#REF!</v>
          </cell>
          <cell r="AG103" t="e">
            <v>#REF!</v>
          </cell>
          <cell r="AH103" t="e">
            <v>#REF!</v>
          </cell>
          <cell r="AI103" t="e">
            <v>#REF!</v>
          </cell>
        </row>
        <row r="104">
          <cell r="U104" t="e">
            <v>#REF!</v>
          </cell>
          <cell r="V104" t="e">
            <v>#REF!</v>
          </cell>
          <cell r="W104" t="e">
            <v>#REF!</v>
          </cell>
          <cell r="X104" t="e">
            <v>#REF!</v>
          </cell>
          <cell r="Y104" t="e">
            <v>#REF!</v>
          </cell>
          <cell r="Z104" t="e">
            <v>#REF!</v>
          </cell>
          <cell r="AB104" t="e">
            <v>#REF!</v>
          </cell>
          <cell r="AC104" t="e">
            <v>#REF!</v>
          </cell>
          <cell r="AD104" t="e">
            <v>#REF!</v>
          </cell>
          <cell r="AE104" t="e">
            <v>#REF!</v>
          </cell>
          <cell r="AF104" t="e">
            <v>#REF!</v>
          </cell>
          <cell r="AG104" t="e">
            <v>#REF!</v>
          </cell>
          <cell r="AH104" t="e">
            <v>#REF!</v>
          </cell>
          <cell r="AI104" t="e">
            <v>#REF!</v>
          </cell>
        </row>
        <row r="105">
          <cell r="U105" t="e">
            <v>#REF!</v>
          </cell>
          <cell r="V105" t="e">
            <v>#REF!</v>
          </cell>
          <cell r="W105" t="e">
            <v>#REF!</v>
          </cell>
          <cell r="X105" t="e">
            <v>#REF!</v>
          </cell>
          <cell r="Y105" t="e">
            <v>#REF!</v>
          </cell>
          <cell r="Z105" t="e">
            <v>#REF!</v>
          </cell>
          <cell r="AB105" t="e">
            <v>#REF!</v>
          </cell>
          <cell r="AC105" t="e">
            <v>#REF!</v>
          </cell>
          <cell r="AD105" t="e">
            <v>#REF!</v>
          </cell>
          <cell r="AE105" t="e">
            <v>#REF!</v>
          </cell>
          <cell r="AF105" t="e">
            <v>#REF!</v>
          </cell>
          <cell r="AG105" t="e">
            <v>#REF!</v>
          </cell>
          <cell r="AH105" t="e">
            <v>#REF!</v>
          </cell>
          <cell r="AI105" t="e">
            <v>#REF!</v>
          </cell>
        </row>
        <row r="106">
          <cell r="U106" t="e">
            <v>#REF!</v>
          </cell>
          <cell r="V106" t="e">
            <v>#REF!</v>
          </cell>
          <cell r="W106" t="e">
            <v>#REF!</v>
          </cell>
          <cell r="X106" t="e">
            <v>#REF!</v>
          </cell>
          <cell r="Y106" t="e">
            <v>#REF!</v>
          </cell>
          <cell r="Z106" t="e">
            <v>#REF!</v>
          </cell>
          <cell r="AB106" t="e">
            <v>#REF!</v>
          </cell>
          <cell r="AC106" t="e">
            <v>#REF!</v>
          </cell>
          <cell r="AD106" t="e">
            <v>#REF!</v>
          </cell>
          <cell r="AE106" t="e">
            <v>#REF!</v>
          </cell>
          <cell r="AF106" t="e">
            <v>#REF!</v>
          </cell>
          <cell r="AG106" t="e">
            <v>#REF!</v>
          </cell>
          <cell r="AH106" t="e">
            <v>#REF!</v>
          </cell>
          <cell r="AI106" t="e">
            <v>#REF!</v>
          </cell>
        </row>
        <row r="107">
          <cell r="U107" t="e">
            <v>#REF!</v>
          </cell>
          <cell r="V107" t="e">
            <v>#REF!</v>
          </cell>
          <cell r="W107" t="e">
            <v>#REF!</v>
          </cell>
          <cell r="X107" t="e">
            <v>#REF!</v>
          </cell>
          <cell r="Y107" t="e">
            <v>#REF!</v>
          </cell>
          <cell r="Z107" t="e">
            <v>#REF!</v>
          </cell>
          <cell r="AB107" t="e">
            <v>#REF!</v>
          </cell>
          <cell r="AC107" t="e">
            <v>#REF!</v>
          </cell>
          <cell r="AD107" t="e">
            <v>#REF!</v>
          </cell>
          <cell r="AE107" t="e">
            <v>#REF!</v>
          </cell>
          <cell r="AF107" t="e">
            <v>#REF!</v>
          </cell>
          <cell r="AG107" t="e">
            <v>#REF!</v>
          </cell>
          <cell r="AH107" t="e">
            <v>#REF!</v>
          </cell>
          <cell r="AI107" t="e">
            <v>#REF!</v>
          </cell>
        </row>
        <row r="108">
          <cell r="U108" t="e">
            <v>#REF!</v>
          </cell>
          <cell r="V108" t="e">
            <v>#REF!</v>
          </cell>
          <cell r="W108" t="e">
            <v>#REF!</v>
          </cell>
          <cell r="X108" t="e">
            <v>#REF!</v>
          </cell>
          <cell r="Y108" t="e">
            <v>#REF!</v>
          </cell>
          <cell r="Z108" t="e">
            <v>#REF!</v>
          </cell>
          <cell r="AB108" t="e">
            <v>#REF!</v>
          </cell>
          <cell r="AC108" t="e">
            <v>#REF!</v>
          </cell>
          <cell r="AD108" t="e">
            <v>#REF!</v>
          </cell>
          <cell r="AE108" t="e">
            <v>#REF!</v>
          </cell>
          <cell r="AF108" t="e">
            <v>#REF!</v>
          </cell>
          <cell r="AG108" t="e">
            <v>#REF!</v>
          </cell>
          <cell r="AH108" t="e">
            <v>#REF!</v>
          </cell>
          <cell r="AI108" t="e">
            <v>#REF!</v>
          </cell>
        </row>
        <row r="109">
          <cell r="U109" t="e">
            <v>#REF!</v>
          </cell>
          <cell r="V109" t="e">
            <v>#REF!</v>
          </cell>
          <cell r="W109" t="e">
            <v>#REF!</v>
          </cell>
          <cell r="X109" t="e">
            <v>#REF!</v>
          </cell>
          <cell r="Y109" t="e">
            <v>#REF!</v>
          </cell>
          <cell r="Z109" t="e">
            <v>#REF!</v>
          </cell>
          <cell r="AB109" t="e">
            <v>#REF!</v>
          </cell>
          <cell r="AC109" t="e">
            <v>#REF!</v>
          </cell>
          <cell r="AD109" t="e">
            <v>#REF!</v>
          </cell>
          <cell r="AE109" t="e">
            <v>#REF!</v>
          </cell>
          <cell r="AF109" t="e">
            <v>#REF!</v>
          </cell>
          <cell r="AG109" t="e">
            <v>#REF!</v>
          </cell>
          <cell r="AH109" t="e">
            <v>#REF!</v>
          </cell>
          <cell r="AI109" t="e">
            <v>#REF!</v>
          </cell>
        </row>
        <row r="110">
          <cell r="U110" t="e">
            <v>#REF!</v>
          </cell>
          <cell r="V110" t="e">
            <v>#REF!</v>
          </cell>
          <cell r="W110" t="e">
            <v>#REF!</v>
          </cell>
          <cell r="X110" t="e">
            <v>#REF!</v>
          </cell>
          <cell r="Y110" t="e">
            <v>#REF!</v>
          </cell>
          <cell r="Z110" t="e">
            <v>#REF!</v>
          </cell>
          <cell r="AB110" t="e">
            <v>#REF!</v>
          </cell>
          <cell r="AC110" t="e">
            <v>#REF!</v>
          </cell>
          <cell r="AD110" t="e">
            <v>#REF!</v>
          </cell>
          <cell r="AE110" t="e">
            <v>#REF!</v>
          </cell>
          <cell r="AF110" t="e">
            <v>#REF!</v>
          </cell>
          <cell r="AG110" t="e">
            <v>#REF!</v>
          </cell>
          <cell r="AH110" t="e">
            <v>#REF!</v>
          </cell>
          <cell r="AI110" t="e">
            <v>#REF!</v>
          </cell>
        </row>
        <row r="111">
          <cell r="U111" t="e">
            <v>#REF!</v>
          </cell>
          <cell r="V111" t="e">
            <v>#REF!</v>
          </cell>
          <cell r="W111" t="e">
            <v>#REF!</v>
          </cell>
          <cell r="X111" t="e">
            <v>#REF!</v>
          </cell>
          <cell r="Y111" t="e">
            <v>#REF!</v>
          </cell>
          <cell r="Z111" t="e">
            <v>#REF!</v>
          </cell>
          <cell r="AB111" t="e">
            <v>#REF!</v>
          </cell>
          <cell r="AC111" t="e">
            <v>#REF!</v>
          </cell>
          <cell r="AD111" t="e">
            <v>#REF!</v>
          </cell>
          <cell r="AE111" t="e">
            <v>#REF!</v>
          </cell>
          <cell r="AF111" t="e">
            <v>#REF!</v>
          </cell>
          <cell r="AG111" t="e">
            <v>#REF!</v>
          </cell>
          <cell r="AH111" t="e">
            <v>#REF!</v>
          </cell>
          <cell r="AI111" t="e">
            <v>#REF!</v>
          </cell>
        </row>
        <row r="112">
          <cell r="U112" t="e">
            <v>#REF!</v>
          </cell>
          <cell r="V112" t="e">
            <v>#REF!</v>
          </cell>
          <cell r="W112" t="e">
            <v>#REF!</v>
          </cell>
          <cell r="X112" t="e">
            <v>#REF!</v>
          </cell>
          <cell r="Y112" t="e">
            <v>#REF!</v>
          </cell>
          <cell r="Z112" t="e">
            <v>#REF!</v>
          </cell>
          <cell r="AB112" t="e">
            <v>#REF!</v>
          </cell>
          <cell r="AC112" t="e">
            <v>#REF!</v>
          </cell>
          <cell r="AD112" t="e">
            <v>#REF!</v>
          </cell>
          <cell r="AE112" t="e">
            <v>#REF!</v>
          </cell>
          <cell r="AF112" t="e">
            <v>#REF!</v>
          </cell>
          <cell r="AG112" t="e">
            <v>#REF!</v>
          </cell>
          <cell r="AH112" t="e">
            <v>#REF!</v>
          </cell>
          <cell r="AI112" t="e">
            <v>#REF!</v>
          </cell>
        </row>
        <row r="113">
          <cell r="U113" t="e">
            <v>#REF!</v>
          </cell>
          <cell r="V113" t="e">
            <v>#REF!</v>
          </cell>
          <cell r="W113" t="e">
            <v>#REF!</v>
          </cell>
          <cell r="X113" t="e">
            <v>#REF!</v>
          </cell>
          <cell r="Y113" t="e">
            <v>#REF!</v>
          </cell>
          <cell r="Z113" t="e">
            <v>#REF!</v>
          </cell>
          <cell r="AB113" t="e">
            <v>#REF!</v>
          </cell>
          <cell r="AC113" t="e">
            <v>#REF!</v>
          </cell>
          <cell r="AD113" t="e">
            <v>#REF!</v>
          </cell>
          <cell r="AE113" t="e">
            <v>#REF!</v>
          </cell>
          <cell r="AF113" t="e">
            <v>#REF!</v>
          </cell>
          <cell r="AG113" t="e">
            <v>#REF!</v>
          </cell>
          <cell r="AH113" t="e">
            <v>#REF!</v>
          </cell>
          <cell r="AI113" t="e">
            <v>#REF!</v>
          </cell>
        </row>
        <row r="114">
          <cell r="U114" t="e">
            <v>#REF!</v>
          </cell>
          <cell r="V114" t="e">
            <v>#REF!</v>
          </cell>
          <cell r="W114" t="e">
            <v>#REF!</v>
          </cell>
          <cell r="X114" t="e">
            <v>#REF!</v>
          </cell>
          <cell r="Y114" t="e">
            <v>#REF!</v>
          </cell>
          <cell r="Z114" t="e">
            <v>#REF!</v>
          </cell>
          <cell r="AB114" t="e">
            <v>#REF!</v>
          </cell>
          <cell r="AC114" t="e">
            <v>#REF!</v>
          </cell>
          <cell r="AD114" t="e">
            <v>#REF!</v>
          </cell>
          <cell r="AE114" t="e">
            <v>#REF!</v>
          </cell>
          <cell r="AF114" t="e">
            <v>#REF!</v>
          </cell>
          <cell r="AG114" t="e">
            <v>#REF!</v>
          </cell>
          <cell r="AH114" t="e">
            <v>#REF!</v>
          </cell>
          <cell r="AI114" t="e">
            <v>#REF!</v>
          </cell>
        </row>
        <row r="115">
          <cell r="U115" t="e">
            <v>#REF!</v>
          </cell>
          <cell r="V115" t="e">
            <v>#REF!</v>
          </cell>
          <cell r="W115" t="e">
            <v>#REF!</v>
          </cell>
          <cell r="X115" t="e">
            <v>#REF!</v>
          </cell>
          <cell r="Y115" t="e">
            <v>#REF!</v>
          </cell>
          <cell r="Z115" t="e">
            <v>#REF!</v>
          </cell>
          <cell r="AA115" t="e">
            <v>#REF!</v>
          </cell>
          <cell r="AB115" t="e">
            <v>#REF!</v>
          </cell>
          <cell r="AC115" t="e">
            <v>#REF!</v>
          </cell>
          <cell r="AD115" t="e">
            <v>#REF!</v>
          </cell>
          <cell r="AE115" t="e">
            <v>#REF!</v>
          </cell>
          <cell r="AF115" t="e">
            <v>#REF!</v>
          </cell>
          <cell r="AG115" t="e">
            <v>#REF!</v>
          </cell>
          <cell r="AH115" t="e">
            <v>#REF!</v>
          </cell>
          <cell r="AI115" t="e">
            <v>#REF!</v>
          </cell>
        </row>
        <row r="116">
          <cell r="U116" t="e">
            <v>#REF!</v>
          </cell>
          <cell r="V116" t="e">
            <v>#REF!</v>
          </cell>
          <cell r="W116" t="e">
            <v>#REF!</v>
          </cell>
          <cell r="X116" t="e">
            <v>#REF!</v>
          </cell>
          <cell r="Y116" t="e">
            <v>#REF!</v>
          </cell>
          <cell r="Z116" t="e">
            <v>#REF!</v>
          </cell>
          <cell r="AA116" t="e">
            <v>#REF!</v>
          </cell>
          <cell r="AB116" t="e">
            <v>#REF!</v>
          </cell>
          <cell r="AC116" t="e">
            <v>#REF!</v>
          </cell>
          <cell r="AD116" t="e">
            <v>#REF!</v>
          </cell>
          <cell r="AE116" t="e">
            <v>#REF!</v>
          </cell>
          <cell r="AF116" t="e">
            <v>#REF!</v>
          </cell>
          <cell r="AG116" t="e">
            <v>#REF!</v>
          </cell>
          <cell r="AH116" t="e">
            <v>#REF!</v>
          </cell>
          <cell r="AI116" t="e">
            <v>#REF!</v>
          </cell>
        </row>
        <row r="117">
          <cell r="U117" t="e">
            <v>#REF!</v>
          </cell>
          <cell r="V117" t="e">
            <v>#REF!</v>
          </cell>
          <cell r="W117" t="e">
            <v>#REF!</v>
          </cell>
          <cell r="X117" t="e">
            <v>#REF!</v>
          </cell>
          <cell r="Y117" t="e">
            <v>#REF!</v>
          </cell>
          <cell r="Z117" t="e">
            <v>#REF!</v>
          </cell>
          <cell r="AA117" t="e">
            <v>#REF!</v>
          </cell>
          <cell r="AB117" t="e">
            <v>#REF!</v>
          </cell>
          <cell r="AC117" t="e">
            <v>#REF!</v>
          </cell>
          <cell r="AD117" t="e">
            <v>#REF!</v>
          </cell>
          <cell r="AE117" t="e">
            <v>#REF!</v>
          </cell>
          <cell r="AF117" t="e">
            <v>#REF!</v>
          </cell>
          <cell r="AG117" t="e">
            <v>#REF!</v>
          </cell>
          <cell r="AH117" t="e">
            <v>#REF!</v>
          </cell>
          <cell r="AI117" t="e">
            <v>#REF!</v>
          </cell>
        </row>
        <row r="118">
          <cell r="U118" t="e">
            <v>#REF!</v>
          </cell>
          <cell r="V118" t="e">
            <v>#REF!</v>
          </cell>
          <cell r="W118" t="e">
            <v>#REF!</v>
          </cell>
          <cell r="X118" t="e">
            <v>#REF!</v>
          </cell>
          <cell r="Y118" t="e">
            <v>#REF!</v>
          </cell>
          <cell r="Z118" t="e">
            <v>#REF!</v>
          </cell>
          <cell r="AA118" t="e">
            <v>#REF!</v>
          </cell>
          <cell r="AB118" t="e">
            <v>#REF!</v>
          </cell>
          <cell r="AC118" t="e">
            <v>#REF!</v>
          </cell>
          <cell r="AD118" t="e">
            <v>#REF!</v>
          </cell>
          <cell r="AE118" t="e">
            <v>#REF!</v>
          </cell>
          <cell r="AF118" t="e">
            <v>#REF!</v>
          </cell>
          <cell r="AG118" t="e">
            <v>#REF!</v>
          </cell>
          <cell r="AH118" t="e">
            <v>#REF!</v>
          </cell>
          <cell r="AI118" t="e">
            <v>#REF!</v>
          </cell>
        </row>
        <row r="119">
          <cell r="U119" t="e">
            <v>#REF!</v>
          </cell>
          <cell r="V119" t="e">
            <v>#REF!</v>
          </cell>
          <cell r="W119" t="e">
            <v>#REF!</v>
          </cell>
          <cell r="X119" t="e">
            <v>#REF!</v>
          </cell>
          <cell r="Y119" t="e">
            <v>#REF!</v>
          </cell>
          <cell r="Z119" t="e">
            <v>#REF!</v>
          </cell>
          <cell r="AA119" t="e">
            <v>#REF!</v>
          </cell>
          <cell r="AB119" t="e">
            <v>#REF!</v>
          </cell>
          <cell r="AC119" t="e">
            <v>#REF!</v>
          </cell>
          <cell r="AD119" t="e">
            <v>#REF!</v>
          </cell>
          <cell r="AE119" t="e">
            <v>#REF!</v>
          </cell>
          <cell r="AF119" t="e">
            <v>#REF!</v>
          </cell>
          <cell r="AG119" t="e">
            <v>#REF!</v>
          </cell>
          <cell r="AH119" t="e">
            <v>#REF!</v>
          </cell>
          <cell r="AI119" t="e">
            <v>#REF!</v>
          </cell>
        </row>
        <row r="120">
          <cell r="U120" t="e">
            <v>#REF!</v>
          </cell>
          <cell r="V120" t="e">
            <v>#REF!</v>
          </cell>
          <cell r="W120" t="e">
            <v>#REF!</v>
          </cell>
          <cell r="X120" t="e">
            <v>#REF!</v>
          </cell>
          <cell r="Y120" t="e">
            <v>#REF!</v>
          </cell>
          <cell r="Z120" t="e">
            <v>#REF!</v>
          </cell>
          <cell r="AA120" t="e">
            <v>#REF!</v>
          </cell>
          <cell r="AB120" t="e">
            <v>#REF!</v>
          </cell>
          <cell r="AC120" t="e">
            <v>#REF!</v>
          </cell>
          <cell r="AD120" t="e">
            <v>#REF!</v>
          </cell>
          <cell r="AE120" t="e">
            <v>#REF!</v>
          </cell>
          <cell r="AF120" t="e">
            <v>#REF!</v>
          </cell>
          <cell r="AG120" t="e">
            <v>#REF!</v>
          </cell>
          <cell r="AH120" t="e">
            <v>#REF!</v>
          </cell>
          <cell r="AI120" t="e">
            <v>#REF!</v>
          </cell>
        </row>
        <row r="121">
          <cell r="U121" t="e">
            <v>#REF!</v>
          </cell>
          <cell r="V121" t="e">
            <v>#REF!</v>
          </cell>
          <cell r="W121" t="e">
            <v>#REF!</v>
          </cell>
          <cell r="X121" t="e">
            <v>#REF!</v>
          </cell>
          <cell r="Y121" t="e">
            <v>#REF!</v>
          </cell>
          <cell r="Z121" t="e">
            <v>#REF!</v>
          </cell>
          <cell r="AA121" t="e">
            <v>#REF!</v>
          </cell>
          <cell r="AB121" t="e">
            <v>#REF!</v>
          </cell>
          <cell r="AC121" t="e">
            <v>#REF!</v>
          </cell>
          <cell r="AD121" t="e">
            <v>#REF!</v>
          </cell>
          <cell r="AE121" t="e">
            <v>#REF!</v>
          </cell>
          <cell r="AF121" t="e">
            <v>#REF!</v>
          </cell>
          <cell r="AG121" t="e">
            <v>#REF!</v>
          </cell>
          <cell r="AH121" t="e">
            <v>#REF!</v>
          </cell>
          <cell r="AI121" t="e">
            <v>#REF!</v>
          </cell>
        </row>
        <row r="122">
          <cell r="U122" t="e">
            <v>#REF!</v>
          </cell>
          <cell r="V122" t="e">
            <v>#REF!</v>
          </cell>
          <cell r="W122" t="e">
            <v>#REF!</v>
          </cell>
          <cell r="X122" t="e">
            <v>#REF!</v>
          </cell>
          <cell r="Y122" t="e">
            <v>#REF!</v>
          </cell>
          <cell r="Z122" t="e">
            <v>#REF!</v>
          </cell>
          <cell r="AA122" t="e">
            <v>#REF!</v>
          </cell>
          <cell r="AB122" t="e">
            <v>#REF!</v>
          </cell>
          <cell r="AC122" t="e">
            <v>#REF!</v>
          </cell>
          <cell r="AD122" t="e">
            <v>#REF!</v>
          </cell>
          <cell r="AE122" t="e">
            <v>#REF!</v>
          </cell>
          <cell r="AF122" t="e">
            <v>#REF!</v>
          </cell>
          <cell r="AG122" t="e">
            <v>#REF!</v>
          </cell>
          <cell r="AH122" t="e">
            <v>#REF!</v>
          </cell>
          <cell r="AI122" t="e">
            <v>#REF!</v>
          </cell>
        </row>
        <row r="123">
          <cell r="U123" t="e">
            <v>#REF!</v>
          </cell>
          <cell r="V123" t="e">
            <v>#REF!</v>
          </cell>
          <cell r="W123" t="e">
            <v>#REF!</v>
          </cell>
          <cell r="X123" t="e">
            <v>#REF!</v>
          </cell>
          <cell r="Y123" t="e">
            <v>#REF!</v>
          </cell>
          <cell r="Z123" t="e">
            <v>#REF!</v>
          </cell>
          <cell r="AA123" t="e">
            <v>#REF!</v>
          </cell>
          <cell r="AB123" t="e">
            <v>#REF!</v>
          </cell>
          <cell r="AC123" t="e">
            <v>#REF!</v>
          </cell>
          <cell r="AD123" t="e">
            <v>#REF!</v>
          </cell>
          <cell r="AE123" t="e">
            <v>#REF!</v>
          </cell>
          <cell r="AF123" t="e">
            <v>#REF!</v>
          </cell>
          <cell r="AG123" t="e">
            <v>#REF!</v>
          </cell>
          <cell r="AH123" t="e">
            <v>#REF!</v>
          </cell>
          <cell r="AI123" t="e">
            <v>#REF!</v>
          </cell>
        </row>
        <row r="124">
          <cell r="U124" t="e">
            <v>#REF!</v>
          </cell>
          <cell r="V124" t="e">
            <v>#REF!</v>
          </cell>
          <cell r="W124" t="e">
            <v>#REF!</v>
          </cell>
          <cell r="X124" t="e">
            <v>#REF!</v>
          </cell>
          <cell r="Y124" t="e">
            <v>#REF!</v>
          </cell>
          <cell r="Z124" t="e">
            <v>#REF!</v>
          </cell>
          <cell r="AA124" t="e">
            <v>#REF!</v>
          </cell>
          <cell r="AB124" t="e">
            <v>#REF!</v>
          </cell>
          <cell r="AC124" t="e">
            <v>#REF!</v>
          </cell>
          <cell r="AD124" t="e">
            <v>#REF!</v>
          </cell>
          <cell r="AE124" t="e">
            <v>#REF!</v>
          </cell>
          <cell r="AF124" t="e">
            <v>#REF!</v>
          </cell>
          <cell r="AG124" t="e">
            <v>#REF!</v>
          </cell>
          <cell r="AH124" t="e">
            <v>#REF!</v>
          </cell>
          <cell r="AI124" t="e">
            <v>#REF!</v>
          </cell>
        </row>
        <row r="125">
          <cell r="U125" t="e">
            <v>#REF!</v>
          </cell>
          <cell r="V125" t="e">
            <v>#REF!</v>
          </cell>
          <cell r="W125" t="e">
            <v>#REF!</v>
          </cell>
          <cell r="X125" t="e">
            <v>#REF!</v>
          </cell>
          <cell r="Y125" t="e">
            <v>#REF!</v>
          </cell>
          <cell r="Z125" t="e">
            <v>#REF!</v>
          </cell>
          <cell r="AA125" t="e">
            <v>#REF!</v>
          </cell>
          <cell r="AB125" t="e">
            <v>#REF!</v>
          </cell>
          <cell r="AC125" t="e">
            <v>#REF!</v>
          </cell>
          <cell r="AD125" t="e">
            <v>#REF!</v>
          </cell>
          <cell r="AE125" t="e">
            <v>#REF!</v>
          </cell>
          <cell r="AF125" t="e">
            <v>#REF!</v>
          </cell>
          <cell r="AG125" t="e">
            <v>#REF!</v>
          </cell>
          <cell r="AH125" t="e">
            <v>#REF!</v>
          </cell>
          <cell r="AI125" t="e">
            <v>#REF!</v>
          </cell>
        </row>
        <row r="126">
          <cell r="U126" t="e">
            <v>#REF!</v>
          </cell>
          <cell r="V126" t="e">
            <v>#REF!</v>
          </cell>
          <cell r="W126" t="e">
            <v>#REF!</v>
          </cell>
          <cell r="X126" t="e">
            <v>#REF!</v>
          </cell>
          <cell r="Y126" t="e">
            <v>#REF!</v>
          </cell>
          <cell r="Z126" t="e">
            <v>#REF!</v>
          </cell>
          <cell r="AA126" t="e">
            <v>#REF!</v>
          </cell>
          <cell r="AB126" t="e">
            <v>#REF!</v>
          </cell>
          <cell r="AC126" t="e">
            <v>#REF!</v>
          </cell>
          <cell r="AD126" t="e">
            <v>#REF!</v>
          </cell>
          <cell r="AE126" t="e">
            <v>#REF!</v>
          </cell>
          <cell r="AF126" t="e">
            <v>#REF!</v>
          </cell>
          <cell r="AG126" t="e">
            <v>#REF!</v>
          </cell>
          <cell r="AH126" t="e">
            <v>#REF!</v>
          </cell>
          <cell r="AI126" t="e">
            <v>#REF!</v>
          </cell>
        </row>
        <row r="130">
          <cell r="W130" t="str">
            <v>*    : Regarded as doubtful by Group Finance</v>
          </cell>
        </row>
        <row r="132">
          <cell r="W132" t="str">
            <v>**  : Receivables in FAC-system on former customers, aged over 3 months + receivables on doubtful accounts</v>
          </cell>
        </row>
        <row r="134">
          <cell r="W134" t="str">
            <v>***: Based on invoicing V.A.T. INCLUDED over the past 12 months (or extrapolated equivalent)</v>
          </cell>
        </row>
        <row r="149">
          <cell r="W149" t="str">
            <v>G E N E R A L   O V E R V I E W    R E L A T I O N S   W I T H   I N T E R N A T I O N A L   O P E R A T O R S</v>
          </cell>
        </row>
        <row r="150">
          <cell r="W150" t="str">
            <v>I N T E R N A T I O N A L    O P E R A T O R S    (in 000 BEF)</v>
          </cell>
        </row>
        <row r="151">
          <cell r="W151" t="str">
            <v>Receivables</v>
          </cell>
          <cell r="X151" t="str">
            <v xml:space="preserve">Receivables FAC on </v>
          </cell>
          <cell r="Y151" t="str">
            <v>of which aged</v>
          </cell>
          <cell r="Z151" t="str">
            <v>idem; as % of</v>
          </cell>
          <cell r="AA151" t="str">
            <v>Receivables</v>
          </cell>
          <cell r="AB151" t="str">
            <v>Net receivables</v>
          </cell>
          <cell r="AC151" t="str">
            <v>Net Commercial</v>
          </cell>
          <cell r="AD151" t="str">
            <v>Net receivables on</v>
          </cell>
          <cell r="AE151" t="str">
            <v>Net doubtful</v>
          </cell>
          <cell r="AF151" t="str">
            <v>idem; as % of</v>
          </cell>
          <cell r="AG151" t="str">
            <v>Net total</v>
          </cell>
          <cell r="AH151" t="str">
            <v>Loss V.A.T.</v>
          </cell>
          <cell r="AI151" t="str">
            <v>Billing</v>
          </cell>
        </row>
        <row r="152">
          <cell r="W152" t="str">
            <v>FAC</v>
          </cell>
          <cell r="X152" t="str">
            <v>former clients (400 000)</v>
          </cell>
          <cell r="Y152" t="str">
            <v>over 3 months *</v>
          </cell>
          <cell r="Z152" t="str">
            <v>former FAC clients</v>
          </cell>
          <cell r="AA152" t="str">
            <v>COB</v>
          </cell>
          <cell r="AB152" t="str">
            <v>other systems</v>
          </cell>
          <cell r="AC152" t="str">
            <v>Receivables</v>
          </cell>
          <cell r="AD152" t="str">
            <v>doubtful accounts</v>
          </cell>
          <cell r="AE152" t="str">
            <v>receivables **</v>
          </cell>
          <cell r="AF152" t="str">
            <v>invoicing ***</v>
          </cell>
          <cell r="AG152" t="str">
            <v>Receivables</v>
          </cell>
          <cell r="AH152" t="str">
            <v>excluded</v>
          </cell>
        </row>
        <row r="153">
          <cell r="U153" t="e">
            <v>#REF!</v>
          </cell>
          <cell r="V153" t="e">
            <v>#REF!</v>
          </cell>
          <cell r="W153" t="e">
            <v>#REF!</v>
          </cell>
          <cell r="X153" t="e">
            <v>#REF!</v>
          </cell>
          <cell r="Y153" t="e">
            <v>#REF!</v>
          </cell>
          <cell r="Z153" t="e">
            <v>#REF!</v>
          </cell>
          <cell r="AB153" t="e">
            <v>#REF!</v>
          </cell>
          <cell r="AC153" t="e">
            <v>#REF!</v>
          </cell>
          <cell r="AD153" t="e">
            <v>#REF!</v>
          </cell>
          <cell r="AE153" t="e">
            <v>#REF!</v>
          </cell>
          <cell r="AF153" t="e">
            <v>#REF!</v>
          </cell>
          <cell r="AG153" t="e">
            <v>#REF!</v>
          </cell>
          <cell r="AH153" t="e">
            <v>#REF!</v>
          </cell>
          <cell r="AI153" t="e">
            <v>#REF!</v>
          </cell>
        </row>
        <row r="154">
          <cell r="U154" t="e">
            <v>#REF!</v>
          </cell>
          <cell r="V154" t="e">
            <v>#REF!</v>
          </cell>
          <cell r="W154" t="e">
            <v>#REF!</v>
          </cell>
          <cell r="X154" t="e">
            <v>#REF!</v>
          </cell>
          <cell r="Y154" t="e">
            <v>#REF!</v>
          </cell>
          <cell r="Z154" t="e">
            <v>#REF!</v>
          </cell>
          <cell r="AB154" t="e">
            <v>#REF!</v>
          </cell>
          <cell r="AC154" t="e">
            <v>#REF!</v>
          </cell>
          <cell r="AD154" t="e">
            <v>#REF!</v>
          </cell>
          <cell r="AE154" t="e">
            <v>#REF!</v>
          </cell>
          <cell r="AF154" t="e">
            <v>#REF!</v>
          </cell>
          <cell r="AG154" t="e">
            <v>#REF!</v>
          </cell>
          <cell r="AH154" t="e">
            <v>#REF!</v>
          </cell>
          <cell r="AI154" t="e">
            <v>#REF!</v>
          </cell>
        </row>
        <row r="155">
          <cell r="U155" t="e">
            <v>#REF!</v>
          </cell>
          <cell r="V155" t="e">
            <v>#REF!</v>
          </cell>
          <cell r="W155" t="e">
            <v>#REF!</v>
          </cell>
          <cell r="X155" t="e">
            <v>#REF!</v>
          </cell>
          <cell r="Y155" t="e">
            <v>#REF!</v>
          </cell>
          <cell r="Z155" t="e">
            <v>#REF!</v>
          </cell>
          <cell r="AB155" t="e">
            <v>#REF!</v>
          </cell>
          <cell r="AC155" t="e">
            <v>#REF!</v>
          </cell>
          <cell r="AD155" t="e">
            <v>#REF!</v>
          </cell>
          <cell r="AE155" t="e">
            <v>#REF!</v>
          </cell>
          <cell r="AF155" t="e">
            <v>#REF!</v>
          </cell>
          <cell r="AG155" t="e">
            <v>#REF!</v>
          </cell>
          <cell r="AH155" t="e">
            <v>#REF!</v>
          </cell>
          <cell r="AI155" t="e">
            <v>#REF!</v>
          </cell>
        </row>
        <row r="156">
          <cell r="U156" t="e">
            <v>#REF!</v>
          </cell>
          <cell r="V156" t="e">
            <v>#REF!</v>
          </cell>
          <cell r="W156" t="e">
            <v>#REF!</v>
          </cell>
          <cell r="X156" t="e">
            <v>#REF!</v>
          </cell>
          <cell r="Y156" t="e">
            <v>#REF!</v>
          </cell>
          <cell r="Z156" t="e">
            <v>#REF!</v>
          </cell>
          <cell r="AB156" t="e">
            <v>#REF!</v>
          </cell>
          <cell r="AC156" t="e">
            <v>#REF!</v>
          </cell>
          <cell r="AD156" t="e">
            <v>#REF!</v>
          </cell>
          <cell r="AE156" t="e">
            <v>#REF!</v>
          </cell>
          <cell r="AF156" t="e">
            <v>#REF!</v>
          </cell>
          <cell r="AG156" t="e">
            <v>#REF!</v>
          </cell>
          <cell r="AH156" t="e">
            <v>#REF!</v>
          </cell>
          <cell r="AI156" t="e">
            <v>#REF!</v>
          </cell>
        </row>
        <row r="157">
          <cell r="U157" t="e">
            <v>#REF!</v>
          </cell>
          <cell r="V157" t="e">
            <v>#REF!</v>
          </cell>
          <cell r="W157" t="e">
            <v>#REF!</v>
          </cell>
          <cell r="X157" t="e">
            <v>#REF!</v>
          </cell>
          <cell r="Y157" t="e">
            <v>#REF!</v>
          </cell>
          <cell r="Z157" t="e">
            <v>#REF!</v>
          </cell>
          <cell r="AB157" t="e">
            <v>#REF!</v>
          </cell>
          <cell r="AC157" t="e">
            <v>#REF!</v>
          </cell>
          <cell r="AD157" t="e">
            <v>#REF!</v>
          </cell>
          <cell r="AE157" t="e">
            <v>#REF!</v>
          </cell>
          <cell r="AF157" t="e">
            <v>#REF!</v>
          </cell>
          <cell r="AG157" t="e">
            <v>#REF!</v>
          </cell>
          <cell r="AH157" t="e">
            <v>#REF!</v>
          </cell>
          <cell r="AI157" t="e">
            <v>#REF!</v>
          </cell>
        </row>
        <row r="158">
          <cell r="U158" t="e">
            <v>#REF!</v>
          </cell>
          <cell r="V158" t="e">
            <v>#REF!</v>
          </cell>
          <cell r="W158" t="e">
            <v>#REF!</v>
          </cell>
          <cell r="X158" t="e">
            <v>#REF!</v>
          </cell>
          <cell r="Y158" t="e">
            <v>#REF!</v>
          </cell>
          <cell r="Z158" t="e">
            <v>#REF!</v>
          </cell>
          <cell r="AB158" t="e">
            <v>#REF!</v>
          </cell>
          <cell r="AC158" t="e">
            <v>#REF!</v>
          </cell>
          <cell r="AD158" t="e">
            <v>#REF!</v>
          </cell>
          <cell r="AE158" t="e">
            <v>#REF!</v>
          </cell>
          <cell r="AF158" t="e">
            <v>#REF!</v>
          </cell>
          <cell r="AG158" t="e">
            <v>#REF!</v>
          </cell>
          <cell r="AH158" t="e">
            <v>#REF!</v>
          </cell>
          <cell r="AI158" t="e">
            <v>#REF!</v>
          </cell>
        </row>
        <row r="159">
          <cell r="U159" t="e">
            <v>#REF!</v>
          </cell>
          <cell r="V159" t="e">
            <v>#REF!</v>
          </cell>
          <cell r="W159" t="e">
            <v>#REF!</v>
          </cell>
          <cell r="X159" t="e">
            <v>#REF!</v>
          </cell>
          <cell r="Y159" t="e">
            <v>#REF!</v>
          </cell>
          <cell r="Z159" t="e">
            <v>#REF!</v>
          </cell>
          <cell r="AB159" t="e">
            <v>#REF!</v>
          </cell>
          <cell r="AC159" t="e">
            <v>#REF!</v>
          </cell>
          <cell r="AD159" t="e">
            <v>#REF!</v>
          </cell>
          <cell r="AE159" t="e">
            <v>#REF!</v>
          </cell>
          <cell r="AF159" t="e">
            <v>#REF!</v>
          </cell>
          <cell r="AG159" t="e">
            <v>#REF!</v>
          </cell>
          <cell r="AH159" t="e">
            <v>#REF!</v>
          </cell>
          <cell r="AI159" t="e">
            <v>#REF!</v>
          </cell>
        </row>
        <row r="160">
          <cell r="U160" t="e">
            <v>#REF!</v>
          </cell>
          <cell r="V160" t="e">
            <v>#REF!</v>
          </cell>
          <cell r="W160" t="e">
            <v>#REF!</v>
          </cell>
          <cell r="X160" t="e">
            <v>#REF!</v>
          </cell>
          <cell r="Y160" t="e">
            <v>#REF!</v>
          </cell>
          <cell r="Z160" t="e">
            <v>#REF!</v>
          </cell>
          <cell r="AB160" t="e">
            <v>#REF!</v>
          </cell>
          <cell r="AC160" t="e">
            <v>#REF!</v>
          </cell>
          <cell r="AD160" t="e">
            <v>#REF!</v>
          </cell>
          <cell r="AE160" t="e">
            <v>#REF!</v>
          </cell>
          <cell r="AF160" t="e">
            <v>#REF!</v>
          </cell>
          <cell r="AG160" t="e">
            <v>#REF!</v>
          </cell>
          <cell r="AH160" t="e">
            <v>#REF!</v>
          </cell>
          <cell r="AI160" t="e">
            <v>#REF!</v>
          </cell>
        </row>
        <row r="161">
          <cell r="U161" t="e">
            <v>#REF!</v>
          </cell>
          <cell r="V161" t="e">
            <v>#REF!</v>
          </cell>
          <cell r="W161" t="e">
            <v>#REF!</v>
          </cell>
          <cell r="X161" t="e">
            <v>#REF!</v>
          </cell>
          <cell r="Y161" t="e">
            <v>#REF!</v>
          </cell>
          <cell r="Z161" t="e">
            <v>#REF!</v>
          </cell>
          <cell r="AB161" t="e">
            <v>#REF!</v>
          </cell>
          <cell r="AC161" t="e">
            <v>#REF!</v>
          </cell>
          <cell r="AD161" t="e">
            <v>#REF!</v>
          </cell>
          <cell r="AE161" t="e">
            <v>#REF!</v>
          </cell>
          <cell r="AF161" t="e">
            <v>#REF!</v>
          </cell>
          <cell r="AG161" t="e">
            <v>#REF!</v>
          </cell>
          <cell r="AH161" t="e">
            <v>#REF!</v>
          </cell>
          <cell r="AI161" t="e">
            <v>#REF!</v>
          </cell>
        </row>
        <row r="162">
          <cell r="U162" t="e">
            <v>#REF!</v>
          </cell>
          <cell r="V162" t="e">
            <v>#REF!</v>
          </cell>
          <cell r="Z162">
            <v>0</v>
          </cell>
          <cell r="AB162" t="e">
            <v>#REF!</v>
          </cell>
          <cell r="AC162" t="e">
            <v>#REF!</v>
          </cell>
          <cell r="AD162" t="e">
            <v>#REF!</v>
          </cell>
          <cell r="AE162" t="e">
            <v>#REF!</v>
          </cell>
          <cell r="AF162" t="e">
            <v>#REF!</v>
          </cell>
          <cell r="AG162" t="e">
            <v>#REF!</v>
          </cell>
          <cell r="AH162" t="e">
            <v>#REF!</v>
          </cell>
          <cell r="AI162" t="e">
            <v>#REF!</v>
          </cell>
        </row>
        <row r="163">
          <cell r="U163" t="e">
            <v>#REF!</v>
          </cell>
          <cell r="V163" t="e">
            <v>#REF!</v>
          </cell>
          <cell r="Z163">
            <v>0</v>
          </cell>
          <cell r="AB163" t="e">
            <v>#REF!</v>
          </cell>
          <cell r="AC163" t="e">
            <v>#REF!</v>
          </cell>
          <cell r="AD163" t="e">
            <v>#REF!</v>
          </cell>
          <cell r="AE163" t="e">
            <v>#REF!</v>
          </cell>
          <cell r="AF163" t="e">
            <v>#REF!</v>
          </cell>
          <cell r="AG163" t="e">
            <v>#REF!</v>
          </cell>
          <cell r="AH163" t="e">
            <v>#REF!</v>
          </cell>
          <cell r="AI163" t="e">
            <v>#REF!</v>
          </cell>
        </row>
        <row r="164">
          <cell r="U164" t="e">
            <v>#REF!</v>
          </cell>
          <cell r="V164" t="e">
            <v>#REF!</v>
          </cell>
          <cell r="Z164">
            <v>0</v>
          </cell>
          <cell r="AB164" t="e">
            <v>#REF!</v>
          </cell>
          <cell r="AC164" t="e">
            <v>#REF!</v>
          </cell>
          <cell r="AD164" t="e">
            <v>#REF!</v>
          </cell>
          <cell r="AE164" t="e">
            <v>#REF!</v>
          </cell>
          <cell r="AF164" t="e">
            <v>#REF!</v>
          </cell>
          <cell r="AG164" t="e">
            <v>#REF!</v>
          </cell>
          <cell r="AH164" t="e">
            <v>#REF!</v>
          </cell>
          <cell r="AI164" t="e">
            <v>#REF!</v>
          </cell>
        </row>
        <row r="165">
          <cell r="U165" t="e">
            <v>#REF!</v>
          </cell>
          <cell r="V165" t="e">
            <v>#REF!</v>
          </cell>
          <cell r="Z165">
            <v>0</v>
          </cell>
          <cell r="AB165" t="e">
            <v>#REF!</v>
          </cell>
          <cell r="AC165" t="e">
            <v>#REF!</v>
          </cell>
          <cell r="AD165" t="e">
            <v>#REF!</v>
          </cell>
          <cell r="AE165" t="e">
            <v>#REF!</v>
          </cell>
          <cell r="AF165" t="e">
            <v>#REF!</v>
          </cell>
          <cell r="AG165" t="e">
            <v>#REF!</v>
          </cell>
          <cell r="AH165" t="e">
            <v>#REF!</v>
          </cell>
          <cell r="AI165" t="e">
            <v>#REF!</v>
          </cell>
        </row>
        <row r="166">
          <cell r="U166" t="e">
            <v>#REF!</v>
          </cell>
          <cell r="V166" t="e">
            <v>#REF!</v>
          </cell>
          <cell r="Z166">
            <v>0</v>
          </cell>
          <cell r="AB166" t="e">
            <v>#REF!</v>
          </cell>
          <cell r="AC166" t="e">
            <v>#REF!</v>
          </cell>
          <cell r="AD166" t="e">
            <v>#REF!</v>
          </cell>
          <cell r="AE166" t="e">
            <v>#REF!</v>
          </cell>
          <cell r="AF166" t="e">
            <v>#REF!</v>
          </cell>
          <cell r="AG166" t="e">
            <v>#REF!</v>
          </cell>
          <cell r="AH166" t="e">
            <v>#REF!</v>
          </cell>
          <cell r="AI166" t="e">
            <v>#REF!</v>
          </cell>
        </row>
        <row r="167">
          <cell r="U167" t="e">
            <v>#REF!</v>
          </cell>
          <cell r="V167" t="e">
            <v>#REF!</v>
          </cell>
          <cell r="Z167">
            <v>0</v>
          </cell>
          <cell r="AB167" t="e">
            <v>#REF!</v>
          </cell>
          <cell r="AC167" t="e">
            <v>#REF!</v>
          </cell>
          <cell r="AD167" t="e">
            <v>#REF!</v>
          </cell>
          <cell r="AE167" t="e">
            <v>#REF!</v>
          </cell>
          <cell r="AF167" t="e">
            <v>#REF!</v>
          </cell>
          <cell r="AG167" t="e">
            <v>#REF!</v>
          </cell>
          <cell r="AH167" t="e">
            <v>#REF!</v>
          </cell>
          <cell r="AI167" t="e">
            <v>#REF!</v>
          </cell>
        </row>
        <row r="168">
          <cell r="U168" t="e">
            <v>#REF!</v>
          </cell>
          <cell r="V168" t="e">
            <v>#REF!</v>
          </cell>
          <cell r="Z168">
            <v>0</v>
          </cell>
          <cell r="AB168" t="e">
            <v>#REF!</v>
          </cell>
          <cell r="AC168" t="e">
            <v>#REF!</v>
          </cell>
          <cell r="AD168" t="e">
            <v>#REF!</v>
          </cell>
          <cell r="AE168" t="e">
            <v>#REF!</v>
          </cell>
          <cell r="AF168" t="e">
            <v>#REF!</v>
          </cell>
          <cell r="AG168" t="e">
            <v>#REF!</v>
          </cell>
          <cell r="AH168" t="e">
            <v>#REF!</v>
          </cell>
          <cell r="AI168" t="e">
            <v>#REF!</v>
          </cell>
        </row>
        <row r="169">
          <cell r="U169" t="e">
            <v>#REF!</v>
          </cell>
          <cell r="V169" t="e">
            <v>#REF!</v>
          </cell>
          <cell r="Z169">
            <v>0</v>
          </cell>
          <cell r="AB169" t="e">
            <v>#REF!</v>
          </cell>
          <cell r="AC169" t="e">
            <v>#REF!</v>
          </cell>
          <cell r="AD169" t="e">
            <v>#REF!</v>
          </cell>
          <cell r="AE169" t="e">
            <v>#REF!</v>
          </cell>
          <cell r="AF169" t="e">
            <v>#REF!</v>
          </cell>
          <cell r="AG169" t="e">
            <v>#REF!</v>
          </cell>
          <cell r="AH169" t="e">
            <v>#REF!</v>
          </cell>
          <cell r="AI169" t="e">
            <v>#REF!</v>
          </cell>
        </row>
        <row r="170">
          <cell r="U170" t="e">
            <v>#REF!</v>
          </cell>
          <cell r="V170" t="e">
            <v>#REF!</v>
          </cell>
          <cell r="Z170">
            <v>0</v>
          </cell>
          <cell r="AB170" t="e">
            <v>#REF!</v>
          </cell>
          <cell r="AC170" t="e">
            <v>#REF!</v>
          </cell>
          <cell r="AD170" t="e">
            <v>#REF!</v>
          </cell>
          <cell r="AE170" t="e">
            <v>#REF!</v>
          </cell>
          <cell r="AF170" t="e">
            <v>#REF!</v>
          </cell>
          <cell r="AG170" t="e">
            <v>#REF!</v>
          </cell>
          <cell r="AH170" t="e">
            <v>#REF!</v>
          </cell>
          <cell r="AI170" t="e">
            <v>#REF!</v>
          </cell>
        </row>
        <row r="171">
          <cell r="U171" t="e">
            <v>#REF!</v>
          </cell>
          <cell r="V171" t="e">
            <v>#REF!</v>
          </cell>
          <cell r="Z171">
            <v>0</v>
          </cell>
          <cell r="AB171" t="e">
            <v>#REF!</v>
          </cell>
          <cell r="AC171" t="e">
            <v>#REF!</v>
          </cell>
          <cell r="AD171" t="e">
            <v>#REF!</v>
          </cell>
          <cell r="AE171" t="e">
            <v>#REF!</v>
          </cell>
          <cell r="AF171" t="e">
            <v>#REF!</v>
          </cell>
          <cell r="AG171" t="e">
            <v>#REF!</v>
          </cell>
          <cell r="AH171" t="e">
            <v>#REF!</v>
          </cell>
          <cell r="AI171" t="e">
            <v>#REF!</v>
          </cell>
        </row>
        <row r="172">
          <cell r="U172" t="e">
            <v>#REF!</v>
          </cell>
          <cell r="V172" t="e">
            <v>#REF!</v>
          </cell>
          <cell r="Z172">
            <v>0</v>
          </cell>
          <cell r="AB172" t="e">
            <v>#REF!</v>
          </cell>
          <cell r="AC172" t="e">
            <v>#REF!</v>
          </cell>
          <cell r="AD172" t="e">
            <v>#REF!</v>
          </cell>
          <cell r="AE172" t="e">
            <v>#REF!</v>
          </cell>
          <cell r="AF172" t="e">
            <v>#REF!</v>
          </cell>
          <cell r="AG172" t="e">
            <v>#REF!</v>
          </cell>
          <cell r="AH172" t="e">
            <v>#REF!</v>
          </cell>
          <cell r="AI172" t="e">
            <v>#REF!</v>
          </cell>
        </row>
        <row r="173">
          <cell r="U173" t="e">
            <v>#REF!</v>
          </cell>
          <cell r="V173" t="e">
            <v>#REF!</v>
          </cell>
          <cell r="Z173">
            <v>0</v>
          </cell>
          <cell r="AB173" t="e">
            <v>#REF!</v>
          </cell>
          <cell r="AC173" t="e">
            <v>#REF!</v>
          </cell>
          <cell r="AD173" t="e">
            <v>#REF!</v>
          </cell>
          <cell r="AE173" t="e">
            <v>#REF!</v>
          </cell>
          <cell r="AF173" t="e">
            <v>#REF!</v>
          </cell>
          <cell r="AG173" t="e">
            <v>#REF!</v>
          </cell>
          <cell r="AH173" t="e">
            <v>#REF!</v>
          </cell>
          <cell r="AI173" t="e">
            <v>#REF!</v>
          </cell>
        </row>
        <row r="174">
          <cell r="U174" t="e">
            <v>#REF!</v>
          </cell>
          <cell r="V174" t="e">
            <v>#REF!</v>
          </cell>
          <cell r="Z174">
            <v>0</v>
          </cell>
          <cell r="AB174" t="e">
            <v>#REF!</v>
          </cell>
          <cell r="AC174" t="e">
            <v>#REF!</v>
          </cell>
          <cell r="AD174" t="e">
            <v>#REF!</v>
          </cell>
          <cell r="AE174" t="e">
            <v>#REF!</v>
          </cell>
          <cell r="AF174" t="e">
            <v>#REF!</v>
          </cell>
          <cell r="AG174" t="e">
            <v>#REF!</v>
          </cell>
          <cell r="AH174" t="e">
            <v>#REF!</v>
          </cell>
          <cell r="AI174" t="e">
            <v>#REF!</v>
          </cell>
        </row>
        <row r="175">
          <cell r="U175" t="e">
            <v>#REF!</v>
          </cell>
          <cell r="V175" t="e">
            <v>#REF!</v>
          </cell>
          <cell r="Z175">
            <v>0</v>
          </cell>
          <cell r="AB175" t="e">
            <v>#REF!</v>
          </cell>
          <cell r="AC175" t="e">
            <v>#REF!</v>
          </cell>
          <cell r="AD175" t="e">
            <v>#REF!</v>
          </cell>
          <cell r="AE175" t="e">
            <v>#REF!</v>
          </cell>
          <cell r="AF175" t="e">
            <v>#REF!</v>
          </cell>
          <cell r="AG175" t="e">
            <v>#REF!</v>
          </cell>
          <cell r="AH175" t="e">
            <v>#REF!</v>
          </cell>
          <cell r="AI175" t="e">
            <v>#REF!</v>
          </cell>
        </row>
        <row r="176">
          <cell r="U176" t="e">
            <v>#REF!</v>
          </cell>
          <cell r="V176" t="e">
            <v>#REF!</v>
          </cell>
          <cell r="Z176">
            <v>0</v>
          </cell>
          <cell r="AB176" t="e">
            <v>#REF!</v>
          </cell>
          <cell r="AC176" t="e">
            <v>#REF!</v>
          </cell>
          <cell r="AD176" t="e">
            <v>#REF!</v>
          </cell>
          <cell r="AE176" t="e">
            <v>#REF!</v>
          </cell>
          <cell r="AF176" t="e">
            <v>#REF!</v>
          </cell>
          <cell r="AG176" t="e">
            <v>#REF!</v>
          </cell>
          <cell r="AH176" t="e">
            <v>#REF!</v>
          </cell>
          <cell r="AI176" t="e">
            <v>#REF!</v>
          </cell>
        </row>
        <row r="177">
          <cell r="Z177">
            <v>0</v>
          </cell>
        </row>
        <row r="178">
          <cell r="Z178">
            <v>0</v>
          </cell>
        </row>
        <row r="180">
          <cell r="W180" t="str">
            <v>*    : Regarded as doubtful by Group Finance</v>
          </cell>
        </row>
        <row r="182">
          <cell r="W182" t="str">
            <v>**  : Receivables in FAC-system on former customers, aged over 3 months + receivables on doubtful accounts</v>
          </cell>
        </row>
        <row r="184">
          <cell r="W184" t="str">
            <v>***: Based on billing over the past 12 months (or extrapolated equivalent)</v>
          </cell>
        </row>
        <row r="199">
          <cell r="W199" t="str">
            <v>G E N E R A L   O V E R V I E W    I S I S - B I L L I N G</v>
          </cell>
        </row>
        <row r="200">
          <cell r="W200" t="str">
            <v>I S I S     (in 000 BEF)</v>
          </cell>
        </row>
        <row r="201">
          <cell r="W201" t="str">
            <v>Receivables</v>
          </cell>
          <cell r="X201" t="str">
            <v xml:space="preserve">Receivables FAC on </v>
          </cell>
          <cell r="Y201" t="str">
            <v>of which aged</v>
          </cell>
          <cell r="Z201" t="str">
            <v>idem; as % of</v>
          </cell>
          <cell r="AA201" t="str">
            <v>Receivables</v>
          </cell>
          <cell r="AB201" t="str">
            <v>Receivables</v>
          </cell>
          <cell r="AC201" t="str">
            <v>Tot. Commercial</v>
          </cell>
          <cell r="AD201" t="str">
            <v>Receivables on</v>
          </cell>
          <cell r="AE201" t="str">
            <v>Tot. doubtful</v>
          </cell>
          <cell r="AF201" t="str">
            <v>idem; as % of</v>
          </cell>
          <cell r="AG201" t="str">
            <v>Total</v>
          </cell>
          <cell r="AH201" t="str">
            <v>Loss V.A.T.</v>
          </cell>
          <cell r="AI201" t="str">
            <v>Invoicing</v>
          </cell>
        </row>
        <row r="202">
          <cell r="W202" t="str">
            <v>FAC</v>
          </cell>
          <cell r="X202" t="str">
            <v>former clients (400 000)</v>
          </cell>
          <cell r="Y202" t="str">
            <v>over 3 months *</v>
          </cell>
          <cell r="Z202" t="str">
            <v>former FAC clients</v>
          </cell>
          <cell r="AA202" t="str">
            <v>COB</v>
          </cell>
          <cell r="AB202" t="str">
            <v>ISIS</v>
          </cell>
          <cell r="AC202" t="str">
            <v>Receivables</v>
          </cell>
          <cell r="AD202" t="str">
            <v>doubtful accounts</v>
          </cell>
          <cell r="AE202" t="str">
            <v>receivables **</v>
          </cell>
          <cell r="AF202" t="str">
            <v>invoicing ***</v>
          </cell>
          <cell r="AG202" t="str">
            <v>Receivables</v>
          </cell>
          <cell r="AH202" t="str">
            <v>excluded</v>
          </cell>
          <cell r="AI202" t="str">
            <v>V.A.T. excluded</v>
          </cell>
        </row>
        <row r="203">
          <cell r="U203" t="e">
            <v>#REF!</v>
          </cell>
          <cell r="V203" t="e">
            <v>#REF!</v>
          </cell>
          <cell r="W203" t="e">
            <v>#REF!</v>
          </cell>
          <cell r="X203" t="e">
            <v>#REF!</v>
          </cell>
          <cell r="Y203" t="e">
            <v>#REF!</v>
          </cell>
          <cell r="Z203" t="e">
            <v>#REF!</v>
          </cell>
          <cell r="AB203" t="e">
            <v>#REF!</v>
          </cell>
          <cell r="AC203" t="e">
            <v>#REF!</v>
          </cell>
          <cell r="AD203" t="e">
            <v>#REF!</v>
          </cell>
          <cell r="AE203" t="e">
            <v>#REF!</v>
          </cell>
          <cell r="AF203" t="e">
            <v>#REF!</v>
          </cell>
          <cell r="AG203" t="e">
            <v>#REF!</v>
          </cell>
          <cell r="AH203" t="e">
            <v>#REF!</v>
          </cell>
          <cell r="AI203" t="e">
            <v>#REF!</v>
          </cell>
        </row>
        <row r="204">
          <cell r="U204" t="e">
            <v>#REF!</v>
          </cell>
          <cell r="V204" t="e">
            <v>#REF!</v>
          </cell>
          <cell r="W204" t="e">
            <v>#REF!</v>
          </cell>
          <cell r="X204" t="e">
            <v>#REF!</v>
          </cell>
          <cell r="Y204" t="e">
            <v>#REF!</v>
          </cell>
          <cell r="Z204" t="e">
            <v>#REF!</v>
          </cell>
          <cell r="AB204" t="e">
            <v>#REF!</v>
          </cell>
          <cell r="AC204" t="e">
            <v>#REF!</v>
          </cell>
          <cell r="AD204" t="e">
            <v>#REF!</v>
          </cell>
          <cell r="AE204" t="e">
            <v>#REF!</v>
          </cell>
          <cell r="AF204" t="e">
            <v>#REF!</v>
          </cell>
          <cell r="AG204" t="e">
            <v>#REF!</v>
          </cell>
          <cell r="AH204" t="e">
            <v>#REF!</v>
          </cell>
          <cell r="AI204" t="e">
            <v>#REF!</v>
          </cell>
        </row>
        <row r="205">
          <cell r="U205" t="e">
            <v>#REF!</v>
          </cell>
          <cell r="V205" t="e">
            <v>#REF!</v>
          </cell>
          <cell r="W205" t="e">
            <v>#REF!</v>
          </cell>
          <cell r="X205" t="e">
            <v>#REF!</v>
          </cell>
          <cell r="Y205" t="e">
            <v>#REF!</v>
          </cell>
          <cell r="Z205" t="e">
            <v>#REF!</v>
          </cell>
          <cell r="AB205" t="e">
            <v>#REF!</v>
          </cell>
          <cell r="AC205" t="e">
            <v>#REF!</v>
          </cell>
          <cell r="AD205" t="e">
            <v>#REF!</v>
          </cell>
          <cell r="AE205" t="e">
            <v>#REF!</v>
          </cell>
          <cell r="AF205" t="e">
            <v>#REF!</v>
          </cell>
          <cell r="AG205" t="e">
            <v>#REF!</v>
          </cell>
          <cell r="AH205" t="e">
            <v>#REF!</v>
          </cell>
          <cell r="AI205" t="e">
            <v>#REF!</v>
          </cell>
        </row>
        <row r="206">
          <cell r="U206" t="e">
            <v>#REF!</v>
          </cell>
          <cell r="V206" t="e">
            <v>#REF!</v>
          </cell>
          <cell r="W206" t="e">
            <v>#REF!</v>
          </cell>
          <cell r="X206" t="e">
            <v>#REF!</v>
          </cell>
          <cell r="Y206" t="e">
            <v>#REF!</v>
          </cell>
          <cell r="Z206" t="e">
            <v>#REF!</v>
          </cell>
          <cell r="AB206" t="e">
            <v>#REF!</v>
          </cell>
          <cell r="AC206" t="e">
            <v>#REF!</v>
          </cell>
          <cell r="AD206" t="e">
            <v>#REF!</v>
          </cell>
          <cell r="AE206" t="e">
            <v>#REF!</v>
          </cell>
          <cell r="AF206" t="e">
            <v>#REF!</v>
          </cell>
          <cell r="AG206" t="e">
            <v>#REF!</v>
          </cell>
          <cell r="AH206" t="e">
            <v>#REF!</v>
          </cell>
          <cell r="AI206" t="e">
            <v>#REF!</v>
          </cell>
        </row>
        <row r="207">
          <cell r="U207" t="e">
            <v>#REF!</v>
          </cell>
          <cell r="V207" t="e">
            <v>#REF!</v>
          </cell>
          <cell r="W207" t="e">
            <v>#REF!</v>
          </cell>
          <cell r="X207" t="e">
            <v>#REF!</v>
          </cell>
          <cell r="Y207" t="e">
            <v>#REF!</v>
          </cell>
          <cell r="Z207" t="e">
            <v>#REF!</v>
          </cell>
          <cell r="AB207" t="e">
            <v>#REF!</v>
          </cell>
          <cell r="AC207" t="e">
            <v>#REF!</v>
          </cell>
          <cell r="AD207" t="e">
            <v>#REF!</v>
          </cell>
          <cell r="AE207" t="e">
            <v>#REF!</v>
          </cell>
          <cell r="AF207" t="e">
            <v>#REF!</v>
          </cell>
          <cell r="AG207" t="e">
            <v>#REF!</v>
          </cell>
          <cell r="AH207" t="e">
            <v>#REF!</v>
          </cell>
          <cell r="AI207" t="e">
            <v>#REF!</v>
          </cell>
        </row>
        <row r="208">
          <cell r="U208" t="e">
            <v>#REF!</v>
          </cell>
          <cell r="V208" t="e">
            <v>#REF!</v>
          </cell>
          <cell r="W208" t="e">
            <v>#REF!</v>
          </cell>
          <cell r="X208" t="e">
            <v>#REF!</v>
          </cell>
          <cell r="Y208" t="e">
            <v>#REF!</v>
          </cell>
          <cell r="Z208" t="e">
            <v>#REF!</v>
          </cell>
          <cell r="AB208" t="e">
            <v>#REF!</v>
          </cell>
          <cell r="AC208" t="e">
            <v>#REF!</v>
          </cell>
          <cell r="AD208" t="e">
            <v>#REF!</v>
          </cell>
          <cell r="AE208" t="e">
            <v>#REF!</v>
          </cell>
          <cell r="AF208" t="e">
            <v>#REF!</v>
          </cell>
          <cell r="AG208" t="e">
            <v>#REF!</v>
          </cell>
          <cell r="AH208" t="e">
            <v>#REF!</v>
          </cell>
          <cell r="AI208" t="e">
            <v>#REF!</v>
          </cell>
        </row>
        <row r="209">
          <cell r="U209" t="e">
            <v>#REF!</v>
          </cell>
          <cell r="V209" t="e">
            <v>#REF!</v>
          </cell>
          <cell r="W209" t="e">
            <v>#REF!</v>
          </cell>
          <cell r="X209" t="e">
            <v>#REF!</v>
          </cell>
          <cell r="Y209" t="e">
            <v>#REF!</v>
          </cell>
          <cell r="Z209" t="e">
            <v>#REF!</v>
          </cell>
          <cell r="AB209" t="e">
            <v>#REF!</v>
          </cell>
          <cell r="AC209" t="e">
            <v>#REF!</v>
          </cell>
          <cell r="AD209" t="e">
            <v>#REF!</v>
          </cell>
          <cell r="AE209" t="e">
            <v>#REF!</v>
          </cell>
          <cell r="AF209" t="e">
            <v>#REF!</v>
          </cell>
          <cell r="AG209" t="e">
            <v>#REF!</v>
          </cell>
          <cell r="AH209" t="e">
            <v>#REF!</v>
          </cell>
          <cell r="AI209" t="e">
            <v>#REF!</v>
          </cell>
        </row>
        <row r="210">
          <cell r="U210" t="e">
            <v>#REF!</v>
          </cell>
          <cell r="V210" t="e">
            <v>#REF!</v>
          </cell>
          <cell r="W210" t="e">
            <v>#REF!</v>
          </cell>
          <cell r="X210" t="e">
            <v>#REF!</v>
          </cell>
          <cell r="Y210" t="e">
            <v>#REF!</v>
          </cell>
          <cell r="Z210" t="e">
            <v>#REF!</v>
          </cell>
          <cell r="AB210" t="e">
            <v>#REF!</v>
          </cell>
          <cell r="AC210" t="e">
            <v>#REF!</v>
          </cell>
          <cell r="AD210" t="e">
            <v>#REF!</v>
          </cell>
          <cell r="AE210" t="e">
            <v>#REF!</v>
          </cell>
          <cell r="AF210" t="e">
            <v>#REF!</v>
          </cell>
          <cell r="AG210" t="e">
            <v>#REF!</v>
          </cell>
          <cell r="AH210" t="e">
            <v>#REF!</v>
          </cell>
          <cell r="AI210" t="e">
            <v>#REF!</v>
          </cell>
        </row>
        <row r="211">
          <cell r="U211" t="e">
            <v>#REF!</v>
          </cell>
          <cell r="V211" t="e">
            <v>#REF!</v>
          </cell>
          <cell r="W211" t="e">
            <v>#REF!</v>
          </cell>
          <cell r="X211" t="e">
            <v>#REF!</v>
          </cell>
          <cell r="Y211" t="e">
            <v>#REF!</v>
          </cell>
          <cell r="Z211" t="e">
            <v>#REF!</v>
          </cell>
          <cell r="AB211" t="e">
            <v>#REF!</v>
          </cell>
          <cell r="AC211" t="e">
            <v>#REF!</v>
          </cell>
          <cell r="AD211" t="e">
            <v>#REF!</v>
          </cell>
          <cell r="AE211" t="e">
            <v>#REF!</v>
          </cell>
          <cell r="AF211" t="e">
            <v>#REF!</v>
          </cell>
          <cell r="AG211" t="e">
            <v>#REF!</v>
          </cell>
          <cell r="AH211" t="e">
            <v>#REF!</v>
          </cell>
          <cell r="AI211" t="e">
            <v>#REF!</v>
          </cell>
        </row>
        <row r="212">
          <cell r="U212" t="e">
            <v>#REF!</v>
          </cell>
          <cell r="V212" t="e">
            <v>#REF!</v>
          </cell>
          <cell r="Z212">
            <v>0</v>
          </cell>
          <cell r="AB212" t="e">
            <v>#REF!</v>
          </cell>
          <cell r="AC212" t="e">
            <v>#REF!</v>
          </cell>
          <cell r="AD212" t="e">
            <v>#REF!</v>
          </cell>
          <cell r="AE212" t="e">
            <v>#REF!</v>
          </cell>
          <cell r="AF212" t="e">
            <v>#REF!</v>
          </cell>
          <cell r="AG212" t="e">
            <v>#REF!</v>
          </cell>
          <cell r="AH212" t="e">
            <v>#REF!</v>
          </cell>
          <cell r="AI212" t="e">
            <v>#REF!</v>
          </cell>
        </row>
        <row r="213">
          <cell r="U213" t="e">
            <v>#REF!</v>
          </cell>
          <cell r="V213" t="e">
            <v>#REF!</v>
          </cell>
          <cell r="Z213">
            <v>0</v>
          </cell>
          <cell r="AB213" t="e">
            <v>#REF!</v>
          </cell>
          <cell r="AC213" t="e">
            <v>#REF!</v>
          </cell>
          <cell r="AD213" t="e">
            <v>#REF!</v>
          </cell>
          <cell r="AE213" t="e">
            <v>#REF!</v>
          </cell>
          <cell r="AF213" t="e">
            <v>#REF!</v>
          </cell>
          <cell r="AG213" t="e">
            <v>#REF!</v>
          </cell>
          <cell r="AH213" t="e">
            <v>#REF!</v>
          </cell>
          <cell r="AI213" t="e">
            <v>#REF!</v>
          </cell>
        </row>
        <row r="214">
          <cell r="U214" t="e">
            <v>#REF!</v>
          </cell>
          <cell r="V214" t="e">
            <v>#REF!</v>
          </cell>
          <cell r="Z214">
            <v>0</v>
          </cell>
          <cell r="AB214" t="e">
            <v>#REF!</v>
          </cell>
          <cell r="AC214" t="e">
            <v>#REF!</v>
          </cell>
          <cell r="AD214" t="e">
            <v>#REF!</v>
          </cell>
          <cell r="AE214" t="e">
            <v>#REF!</v>
          </cell>
          <cell r="AF214" t="e">
            <v>#REF!</v>
          </cell>
          <cell r="AG214" t="e">
            <v>#REF!</v>
          </cell>
          <cell r="AH214" t="e">
            <v>#REF!</v>
          </cell>
          <cell r="AI214" t="e">
            <v>#REF!</v>
          </cell>
        </row>
        <row r="215">
          <cell r="U215" t="e">
            <v>#REF!</v>
          </cell>
          <cell r="V215" t="e">
            <v>#REF!</v>
          </cell>
          <cell r="Z215">
            <v>0</v>
          </cell>
          <cell r="AB215" t="e">
            <v>#REF!</v>
          </cell>
          <cell r="AC215" t="e">
            <v>#REF!</v>
          </cell>
          <cell r="AD215" t="e">
            <v>#REF!</v>
          </cell>
          <cell r="AE215" t="e">
            <v>#REF!</v>
          </cell>
          <cell r="AF215" t="e">
            <v>#REF!</v>
          </cell>
          <cell r="AG215" t="e">
            <v>#REF!</v>
          </cell>
          <cell r="AH215" t="e">
            <v>#REF!</v>
          </cell>
          <cell r="AI215" t="e">
            <v>#REF!</v>
          </cell>
        </row>
        <row r="216">
          <cell r="U216" t="e">
            <v>#REF!</v>
          </cell>
          <cell r="V216" t="e">
            <v>#REF!</v>
          </cell>
          <cell r="Z216">
            <v>0</v>
          </cell>
          <cell r="AB216" t="e">
            <v>#REF!</v>
          </cell>
          <cell r="AC216" t="e">
            <v>#REF!</v>
          </cell>
          <cell r="AD216" t="e">
            <v>#REF!</v>
          </cell>
          <cell r="AE216" t="e">
            <v>#REF!</v>
          </cell>
          <cell r="AF216" t="e">
            <v>#REF!</v>
          </cell>
          <cell r="AG216" t="e">
            <v>#REF!</v>
          </cell>
          <cell r="AH216" t="e">
            <v>#REF!</v>
          </cell>
          <cell r="AI216" t="e">
            <v>#REF!</v>
          </cell>
        </row>
        <row r="217">
          <cell r="U217" t="e">
            <v>#REF!</v>
          </cell>
          <cell r="V217" t="e">
            <v>#REF!</v>
          </cell>
          <cell r="Z217">
            <v>0</v>
          </cell>
          <cell r="AB217" t="e">
            <v>#REF!</v>
          </cell>
          <cell r="AC217" t="e">
            <v>#REF!</v>
          </cell>
          <cell r="AD217" t="e">
            <v>#REF!</v>
          </cell>
          <cell r="AE217" t="e">
            <v>#REF!</v>
          </cell>
          <cell r="AF217" t="e">
            <v>#REF!</v>
          </cell>
          <cell r="AG217" t="e">
            <v>#REF!</v>
          </cell>
          <cell r="AH217" t="e">
            <v>#REF!</v>
          </cell>
          <cell r="AI217" t="e">
            <v>#REF!</v>
          </cell>
        </row>
        <row r="218">
          <cell r="U218" t="e">
            <v>#REF!</v>
          </cell>
          <cell r="V218" t="e">
            <v>#REF!</v>
          </cell>
          <cell r="Z218">
            <v>0</v>
          </cell>
          <cell r="AB218" t="e">
            <v>#REF!</v>
          </cell>
          <cell r="AC218" t="e">
            <v>#REF!</v>
          </cell>
          <cell r="AD218" t="e">
            <v>#REF!</v>
          </cell>
          <cell r="AE218" t="e">
            <v>#REF!</v>
          </cell>
          <cell r="AF218" t="e">
            <v>#REF!</v>
          </cell>
          <cell r="AG218" t="e">
            <v>#REF!</v>
          </cell>
          <cell r="AH218" t="e">
            <v>#REF!</v>
          </cell>
          <cell r="AI218" t="e">
            <v>#REF!</v>
          </cell>
        </row>
        <row r="219">
          <cell r="U219" t="e">
            <v>#REF!</v>
          </cell>
          <cell r="V219" t="e">
            <v>#REF!</v>
          </cell>
          <cell r="Z219">
            <v>0</v>
          </cell>
          <cell r="AB219" t="e">
            <v>#REF!</v>
          </cell>
          <cell r="AC219" t="e">
            <v>#REF!</v>
          </cell>
          <cell r="AD219" t="e">
            <v>#REF!</v>
          </cell>
          <cell r="AE219" t="e">
            <v>#REF!</v>
          </cell>
          <cell r="AF219" t="e">
            <v>#REF!</v>
          </cell>
          <cell r="AG219" t="e">
            <v>#REF!</v>
          </cell>
          <cell r="AH219" t="e">
            <v>#REF!</v>
          </cell>
          <cell r="AI219" t="e">
            <v>#REF!</v>
          </cell>
        </row>
        <row r="220">
          <cell r="U220" t="e">
            <v>#REF!</v>
          </cell>
          <cell r="V220" t="e">
            <v>#REF!</v>
          </cell>
          <cell r="Z220">
            <v>0</v>
          </cell>
          <cell r="AB220" t="e">
            <v>#REF!</v>
          </cell>
          <cell r="AC220" t="e">
            <v>#REF!</v>
          </cell>
          <cell r="AD220" t="e">
            <v>#REF!</v>
          </cell>
          <cell r="AE220" t="e">
            <v>#REF!</v>
          </cell>
          <cell r="AF220" t="e">
            <v>#REF!</v>
          </cell>
          <cell r="AG220" t="e">
            <v>#REF!</v>
          </cell>
          <cell r="AH220" t="e">
            <v>#REF!</v>
          </cell>
          <cell r="AI220" t="e">
            <v>#REF!</v>
          </cell>
        </row>
        <row r="221">
          <cell r="U221" t="e">
            <v>#REF!</v>
          </cell>
          <cell r="V221" t="e">
            <v>#REF!</v>
          </cell>
          <cell r="Z221">
            <v>0</v>
          </cell>
          <cell r="AB221" t="e">
            <v>#REF!</v>
          </cell>
          <cell r="AC221" t="e">
            <v>#REF!</v>
          </cell>
          <cell r="AD221" t="e">
            <v>#REF!</v>
          </cell>
          <cell r="AE221" t="e">
            <v>#REF!</v>
          </cell>
          <cell r="AF221" t="e">
            <v>#REF!</v>
          </cell>
          <cell r="AG221" t="e">
            <v>#REF!</v>
          </cell>
          <cell r="AH221" t="e">
            <v>#REF!</v>
          </cell>
          <cell r="AI221" t="e">
            <v>#REF!</v>
          </cell>
        </row>
        <row r="222">
          <cell r="U222" t="e">
            <v>#REF!</v>
          </cell>
          <cell r="V222" t="e">
            <v>#REF!</v>
          </cell>
          <cell r="Z222">
            <v>0</v>
          </cell>
          <cell r="AB222" t="e">
            <v>#REF!</v>
          </cell>
          <cell r="AC222" t="e">
            <v>#REF!</v>
          </cell>
          <cell r="AD222" t="e">
            <v>#REF!</v>
          </cell>
          <cell r="AE222" t="e">
            <v>#REF!</v>
          </cell>
          <cell r="AF222" t="e">
            <v>#REF!</v>
          </cell>
          <cell r="AG222" t="e">
            <v>#REF!</v>
          </cell>
          <cell r="AH222" t="e">
            <v>#REF!</v>
          </cell>
          <cell r="AI222" t="e">
            <v>#REF!</v>
          </cell>
        </row>
        <row r="223">
          <cell r="U223" t="e">
            <v>#REF!</v>
          </cell>
          <cell r="V223" t="e">
            <v>#REF!</v>
          </cell>
          <cell r="Z223">
            <v>0</v>
          </cell>
          <cell r="AB223" t="e">
            <v>#REF!</v>
          </cell>
          <cell r="AC223" t="e">
            <v>#REF!</v>
          </cell>
          <cell r="AD223" t="e">
            <v>#REF!</v>
          </cell>
          <cell r="AE223" t="e">
            <v>#REF!</v>
          </cell>
          <cell r="AF223" t="e">
            <v>#REF!</v>
          </cell>
          <cell r="AG223" t="e">
            <v>#REF!</v>
          </cell>
          <cell r="AH223" t="e">
            <v>#REF!</v>
          </cell>
          <cell r="AI223" t="e">
            <v>#REF!</v>
          </cell>
        </row>
        <row r="224">
          <cell r="U224" t="e">
            <v>#REF!</v>
          </cell>
          <cell r="V224" t="e">
            <v>#REF!</v>
          </cell>
          <cell r="Z224">
            <v>0</v>
          </cell>
          <cell r="AB224" t="e">
            <v>#REF!</v>
          </cell>
          <cell r="AC224" t="e">
            <v>#REF!</v>
          </cell>
          <cell r="AD224" t="e">
            <v>#REF!</v>
          </cell>
          <cell r="AE224" t="e">
            <v>#REF!</v>
          </cell>
          <cell r="AF224" t="e">
            <v>#REF!</v>
          </cell>
          <cell r="AG224" t="e">
            <v>#REF!</v>
          </cell>
          <cell r="AH224" t="e">
            <v>#REF!</v>
          </cell>
          <cell r="AI224" t="e">
            <v>#REF!</v>
          </cell>
        </row>
        <row r="225">
          <cell r="U225" t="e">
            <v>#REF!</v>
          </cell>
          <cell r="V225" t="e">
            <v>#REF!</v>
          </cell>
          <cell r="Z225">
            <v>0</v>
          </cell>
          <cell r="AB225" t="e">
            <v>#REF!</v>
          </cell>
          <cell r="AC225" t="e">
            <v>#REF!</v>
          </cell>
          <cell r="AD225" t="e">
            <v>#REF!</v>
          </cell>
          <cell r="AE225" t="e">
            <v>#REF!</v>
          </cell>
          <cell r="AF225" t="e">
            <v>#REF!</v>
          </cell>
          <cell r="AG225" t="e">
            <v>#REF!</v>
          </cell>
          <cell r="AH225" t="e">
            <v>#REF!</v>
          </cell>
          <cell r="AI225" t="e">
            <v>#REF!</v>
          </cell>
        </row>
        <row r="226">
          <cell r="U226" t="e">
            <v>#REF!</v>
          </cell>
          <cell r="V226" t="e">
            <v>#REF!</v>
          </cell>
          <cell r="Z226">
            <v>0</v>
          </cell>
          <cell r="AB226" t="e">
            <v>#REF!</v>
          </cell>
          <cell r="AC226" t="e">
            <v>#REF!</v>
          </cell>
          <cell r="AD226" t="e">
            <v>#REF!</v>
          </cell>
          <cell r="AE226" t="e">
            <v>#REF!</v>
          </cell>
          <cell r="AF226" t="e">
            <v>#REF!</v>
          </cell>
          <cell r="AG226" t="e">
            <v>#REF!</v>
          </cell>
          <cell r="AH226" t="e">
            <v>#REF!</v>
          </cell>
          <cell r="AI226" t="e">
            <v>#REF!</v>
          </cell>
        </row>
        <row r="227">
          <cell r="Z227">
            <v>0</v>
          </cell>
        </row>
        <row r="228">
          <cell r="Z228">
            <v>0</v>
          </cell>
        </row>
        <row r="230">
          <cell r="W230" t="str">
            <v>*    : Regarded as doubtful by Group Finance</v>
          </cell>
        </row>
        <row r="232">
          <cell r="W232" t="str">
            <v>**  : Receivables in FAC-system on former customers, aged over 3 months + receivables on doubtful accounts</v>
          </cell>
        </row>
        <row r="234">
          <cell r="W234" t="str">
            <v>***: Based on invoicing V.A.T. INCLUDED over the past 12 months (or extrapolated equivalent)</v>
          </cell>
        </row>
        <row r="249">
          <cell r="W249" t="str">
            <v xml:space="preserve">G E N E R A L   O V E R V I E W    O T H E R   B I L L I N G   O F   F I N   ( KVO  0 9 9 ) </v>
          </cell>
        </row>
        <row r="250">
          <cell r="W250" t="str">
            <v>R E S T    F I N   (in 000 BEF)</v>
          </cell>
        </row>
        <row r="251">
          <cell r="W251" t="str">
            <v>Receivables</v>
          </cell>
          <cell r="X251" t="str">
            <v xml:space="preserve">Receivables FAC on </v>
          </cell>
          <cell r="Y251" t="str">
            <v>of which aged</v>
          </cell>
          <cell r="Z251" t="str">
            <v>idem; as % of</v>
          </cell>
          <cell r="AA251" t="str">
            <v>Receivables</v>
          </cell>
          <cell r="AB251" t="str">
            <v>Net receivables</v>
          </cell>
          <cell r="AC251" t="str">
            <v>Tot. Commercial</v>
          </cell>
          <cell r="AD251" t="str">
            <v>Receivables on</v>
          </cell>
          <cell r="AE251" t="str">
            <v>Tot. doubtful</v>
          </cell>
          <cell r="AF251" t="str">
            <v>idem; as % of</v>
          </cell>
          <cell r="AG251" t="str">
            <v>Total</v>
          </cell>
          <cell r="AH251" t="str">
            <v>Loss V.A.T.</v>
          </cell>
          <cell r="AI251" t="str">
            <v>Invoicing</v>
          </cell>
        </row>
        <row r="252">
          <cell r="W252" t="str">
            <v>FAC</v>
          </cell>
          <cell r="X252" t="str">
            <v>former clients (400 000)</v>
          </cell>
          <cell r="Y252" t="str">
            <v>over 3 months *</v>
          </cell>
          <cell r="Z252" t="str">
            <v>former FAC clients</v>
          </cell>
          <cell r="AA252" t="str">
            <v>COB</v>
          </cell>
          <cell r="AB252" t="str">
            <v>other systems</v>
          </cell>
          <cell r="AC252" t="str">
            <v>Receivables</v>
          </cell>
          <cell r="AD252" t="str">
            <v>doubtful accounts</v>
          </cell>
          <cell r="AE252" t="str">
            <v>receivables **</v>
          </cell>
          <cell r="AF252" t="str">
            <v>invoicing ***</v>
          </cell>
          <cell r="AG252" t="str">
            <v>Receivables</v>
          </cell>
          <cell r="AH252" t="str">
            <v>excluded</v>
          </cell>
          <cell r="AI252" t="str">
            <v>V.A.T. excluded</v>
          </cell>
        </row>
        <row r="253">
          <cell r="U253" t="e">
            <v>#REF!</v>
          </cell>
          <cell r="V253" t="e">
            <v>#REF!</v>
          </cell>
          <cell r="W253" t="e">
            <v>#REF!</v>
          </cell>
          <cell r="X253" t="e">
            <v>#REF!</v>
          </cell>
          <cell r="Y253" t="e">
            <v>#REF!</v>
          </cell>
          <cell r="Z253" t="e">
            <v>#REF!</v>
          </cell>
          <cell r="AB253" t="e">
            <v>#REF!</v>
          </cell>
          <cell r="AC253" t="e">
            <v>#REF!</v>
          </cell>
          <cell r="AD253" t="e">
            <v>#REF!</v>
          </cell>
          <cell r="AE253" t="e">
            <v>#REF!</v>
          </cell>
          <cell r="AF253" t="e">
            <v>#REF!</v>
          </cell>
          <cell r="AG253" t="e">
            <v>#REF!</v>
          </cell>
          <cell r="AH253" t="e">
            <v>#REF!</v>
          </cell>
          <cell r="AI253" t="e">
            <v>#REF!</v>
          </cell>
        </row>
        <row r="254">
          <cell r="U254" t="e">
            <v>#REF!</v>
          </cell>
          <cell r="V254" t="e">
            <v>#REF!</v>
          </cell>
          <cell r="W254" t="e">
            <v>#REF!</v>
          </cell>
          <cell r="X254" t="e">
            <v>#REF!</v>
          </cell>
          <cell r="Y254" t="e">
            <v>#REF!</v>
          </cell>
          <cell r="Z254" t="e">
            <v>#REF!</v>
          </cell>
          <cell r="AB254" t="e">
            <v>#REF!</v>
          </cell>
          <cell r="AC254" t="e">
            <v>#REF!</v>
          </cell>
          <cell r="AD254" t="e">
            <v>#REF!</v>
          </cell>
          <cell r="AE254" t="e">
            <v>#REF!</v>
          </cell>
          <cell r="AF254" t="e">
            <v>#REF!</v>
          </cell>
          <cell r="AG254" t="e">
            <v>#REF!</v>
          </cell>
          <cell r="AH254" t="e">
            <v>#REF!</v>
          </cell>
          <cell r="AI254" t="e">
            <v>#REF!</v>
          </cell>
        </row>
        <row r="255">
          <cell r="U255" t="e">
            <v>#REF!</v>
          </cell>
          <cell r="V255" t="e">
            <v>#REF!</v>
          </cell>
          <cell r="W255" t="e">
            <v>#REF!</v>
          </cell>
          <cell r="X255" t="e">
            <v>#REF!</v>
          </cell>
          <cell r="Y255" t="e">
            <v>#REF!</v>
          </cell>
          <cell r="Z255" t="e">
            <v>#REF!</v>
          </cell>
          <cell r="AB255" t="e">
            <v>#REF!</v>
          </cell>
          <cell r="AC255" t="e">
            <v>#REF!</v>
          </cell>
          <cell r="AD255" t="e">
            <v>#REF!</v>
          </cell>
          <cell r="AE255" t="e">
            <v>#REF!</v>
          </cell>
          <cell r="AF255" t="e">
            <v>#REF!</v>
          </cell>
          <cell r="AG255" t="e">
            <v>#REF!</v>
          </cell>
          <cell r="AH255" t="e">
            <v>#REF!</v>
          </cell>
          <cell r="AI255" t="e">
            <v>#REF!</v>
          </cell>
        </row>
        <row r="256">
          <cell r="U256" t="e">
            <v>#REF!</v>
          </cell>
          <cell r="V256" t="e">
            <v>#REF!</v>
          </cell>
          <cell r="W256" t="e">
            <v>#REF!</v>
          </cell>
          <cell r="X256" t="e">
            <v>#REF!</v>
          </cell>
          <cell r="Y256" t="e">
            <v>#REF!</v>
          </cell>
          <cell r="Z256" t="e">
            <v>#REF!</v>
          </cell>
          <cell r="AB256" t="e">
            <v>#REF!</v>
          </cell>
          <cell r="AC256" t="e">
            <v>#REF!</v>
          </cell>
          <cell r="AD256" t="e">
            <v>#REF!</v>
          </cell>
          <cell r="AE256" t="e">
            <v>#REF!</v>
          </cell>
          <cell r="AF256" t="e">
            <v>#REF!</v>
          </cell>
          <cell r="AG256" t="e">
            <v>#REF!</v>
          </cell>
          <cell r="AH256" t="e">
            <v>#REF!</v>
          </cell>
          <cell r="AI256" t="e">
            <v>#REF!</v>
          </cell>
        </row>
        <row r="257">
          <cell r="U257" t="e">
            <v>#REF!</v>
          </cell>
          <cell r="V257" t="e">
            <v>#REF!</v>
          </cell>
          <cell r="W257" t="e">
            <v>#REF!</v>
          </cell>
          <cell r="X257" t="e">
            <v>#REF!</v>
          </cell>
          <cell r="Y257" t="e">
            <v>#REF!</v>
          </cell>
          <cell r="Z257" t="e">
            <v>#REF!</v>
          </cell>
          <cell r="AB257" t="e">
            <v>#REF!</v>
          </cell>
          <cell r="AC257" t="e">
            <v>#REF!</v>
          </cell>
          <cell r="AD257" t="e">
            <v>#REF!</v>
          </cell>
          <cell r="AE257" t="e">
            <v>#REF!</v>
          </cell>
          <cell r="AF257" t="e">
            <v>#REF!</v>
          </cell>
          <cell r="AG257" t="e">
            <v>#REF!</v>
          </cell>
          <cell r="AH257" t="e">
            <v>#REF!</v>
          </cell>
          <cell r="AI257" t="e">
            <v>#REF!</v>
          </cell>
        </row>
        <row r="258">
          <cell r="U258" t="e">
            <v>#REF!</v>
          </cell>
          <cell r="V258" t="e">
            <v>#REF!</v>
          </cell>
          <cell r="W258" t="e">
            <v>#REF!</v>
          </cell>
          <cell r="X258" t="e">
            <v>#REF!</v>
          </cell>
          <cell r="Y258" t="e">
            <v>#REF!</v>
          </cell>
          <cell r="Z258" t="e">
            <v>#REF!</v>
          </cell>
          <cell r="AB258" t="e">
            <v>#REF!</v>
          </cell>
          <cell r="AC258" t="e">
            <v>#REF!</v>
          </cell>
          <cell r="AD258" t="e">
            <v>#REF!</v>
          </cell>
          <cell r="AE258" t="e">
            <v>#REF!</v>
          </cell>
          <cell r="AF258" t="e">
            <v>#REF!</v>
          </cell>
          <cell r="AG258" t="e">
            <v>#REF!</v>
          </cell>
          <cell r="AH258" t="e">
            <v>#REF!</v>
          </cell>
          <cell r="AI258" t="e">
            <v>#REF!</v>
          </cell>
        </row>
        <row r="259">
          <cell r="U259" t="e">
            <v>#REF!</v>
          </cell>
          <cell r="V259" t="e">
            <v>#REF!</v>
          </cell>
          <cell r="W259" t="e">
            <v>#REF!</v>
          </cell>
          <cell r="X259" t="e">
            <v>#REF!</v>
          </cell>
          <cell r="Y259" t="e">
            <v>#REF!</v>
          </cell>
          <cell r="Z259" t="e">
            <v>#REF!</v>
          </cell>
          <cell r="AB259" t="e">
            <v>#REF!</v>
          </cell>
          <cell r="AC259" t="e">
            <v>#REF!</v>
          </cell>
          <cell r="AD259" t="e">
            <v>#REF!</v>
          </cell>
          <cell r="AE259" t="e">
            <v>#REF!</v>
          </cell>
          <cell r="AF259" t="e">
            <v>#REF!</v>
          </cell>
          <cell r="AG259" t="e">
            <v>#REF!</v>
          </cell>
          <cell r="AH259" t="e">
            <v>#REF!</v>
          </cell>
          <cell r="AI259" t="e">
            <v>#REF!</v>
          </cell>
        </row>
        <row r="260">
          <cell r="U260" t="e">
            <v>#REF!</v>
          </cell>
          <cell r="V260" t="e">
            <v>#REF!</v>
          </cell>
          <cell r="W260" t="e">
            <v>#REF!</v>
          </cell>
          <cell r="X260" t="e">
            <v>#REF!</v>
          </cell>
          <cell r="Y260" t="e">
            <v>#REF!</v>
          </cell>
          <cell r="Z260" t="e">
            <v>#REF!</v>
          </cell>
          <cell r="AB260" t="e">
            <v>#REF!</v>
          </cell>
          <cell r="AC260" t="e">
            <v>#REF!</v>
          </cell>
          <cell r="AD260" t="e">
            <v>#REF!</v>
          </cell>
          <cell r="AE260" t="e">
            <v>#REF!</v>
          </cell>
          <cell r="AF260" t="e">
            <v>#REF!</v>
          </cell>
          <cell r="AG260" t="e">
            <v>#REF!</v>
          </cell>
          <cell r="AH260" t="e">
            <v>#REF!</v>
          </cell>
          <cell r="AI260" t="e">
            <v>#REF!</v>
          </cell>
        </row>
        <row r="261">
          <cell r="U261" t="e">
            <v>#REF!</v>
          </cell>
          <cell r="V261" t="e">
            <v>#REF!</v>
          </cell>
          <cell r="W261" t="e">
            <v>#REF!</v>
          </cell>
          <cell r="X261" t="e">
            <v>#REF!</v>
          </cell>
          <cell r="Y261" t="e">
            <v>#REF!</v>
          </cell>
          <cell r="Z261" t="e">
            <v>#REF!</v>
          </cell>
          <cell r="AB261" t="e">
            <v>#REF!</v>
          </cell>
          <cell r="AC261" t="e">
            <v>#REF!</v>
          </cell>
          <cell r="AD261" t="e">
            <v>#REF!</v>
          </cell>
          <cell r="AE261" t="e">
            <v>#REF!</v>
          </cell>
          <cell r="AF261" t="e">
            <v>#REF!</v>
          </cell>
          <cell r="AG261" t="e">
            <v>#REF!</v>
          </cell>
          <cell r="AH261" t="e">
            <v>#REF!</v>
          </cell>
          <cell r="AI261" t="e">
            <v>#REF!</v>
          </cell>
        </row>
        <row r="262">
          <cell r="U262" t="e">
            <v>#REF!</v>
          </cell>
          <cell r="V262" t="e">
            <v>#REF!</v>
          </cell>
          <cell r="Z262">
            <v>0</v>
          </cell>
          <cell r="AB262" t="e">
            <v>#REF!</v>
          </cell>
          <cell r="AC262" t="e">
            <v>#REF!</v>
          </cell>
          <cell r="AD262" t="e">
            <v>#REF!</v>
          </cell>
          <cell r="AE262" t="e">
            <v>#REF!</v>
          </cell>
          <cell r="AF262" t="e">
            <v>#REF!</v>
          </cell>
          <cell r="AG262" t="e">
            <v>#REF!</v>
          </cell>
          <cell r="AH262" t="e">
            <v>#REF!</v>
          </cell>
          <cell r="AI262" t="e">
            <v>#REF!</v>
          </cell>
        </row>
        <row r="263">
          <cell r="U263" t="e">
            <v>#REF!</v>
          </cell>
          <cell r="V263" t="e">
            <v>#REF!</v>
          </cell>
          <cell r="Z263">
            <v>0</v>
          </cell>
          <cell r="AB263" t="e">
            <v>#REF!</v>
          </cell>
          <cell r="AC263" t="e">
            <v>#REF!</v>
          </cell>
          <cell r="AD263" t="e">
            <v>#REF!</v>
          </cell>
          <cell r="AE263" t="e">
            <v>#REF!</v>
          </cell>
          <cell r="AF263" t="e">
            <v>#REF!</v>
          </cell>
          <cell r="AG263" t="e">
            <v>#REF!</v>
          </cell>
          <cell r="AH263" t="e">
            <v>#REF!</v>
          </cell>
          <cell r="AI263" t="e">
            <v>#REF!</v>
          </cell>
        </row>
        <row r="264">
          <cell r="U264" t="e">
            <v>#REF!</v>
          </cell>
          <cell r="V264" t="e">
            <v>#REF!</v>
          </cell>
          <cell r="Z264">
            <v>0</v>
          </cell>
          <cell r="AB264" t="e">
            <v>#REF!</v>
          </cell>
          <cell r="AC264" t="e">
            <v>#REF!</v>
          </cell>
          <cell r="AD264" t="e">
            <v>#REF!</v>
          </cell>
          <cell r="AE264" t="e">
            <v>#REF!</v>
          </cell>
          <cell r="AF264" t="e">
            <v>#REF!</v>
          </cell>
          <cell r="AG264" t="e">
            <v>#REF!</v>
          </cell>
          <cell r="AH264" t="e">
            <v>#REF!</v>
          </cell>
          <cell r="AI264" t="e">
            <v>#REF!</v>
          </cell>
        </row>
        <row r="265">
          <cell r="U265" t="e">
            <v>#REF!</v>
          </cell>
          <cell r="V265" t="e">
            <v>#REF!</v>
          </cell>
          <cell r="Z265">
            <v>0</v>
          </cell>
          <cell r="AA265" t="e">
            <v>#REF!</v>
          </cell>
          <cell r="AB265" t="e">
            <v>#REF!</v>
          </cell>
          <cell r="AC265" t="e">
            <v>#REF!</v>
          </cell>
          <cell r="AD265" t="e">
            <v>#REF!</v>
          </cell>
          <cell r="AE265" t="e">
            <v>#REF!</v>
          </cell>
          <cell r="AF265" t="e">
            <v>#REF!</v>
          </cell>
          <cell r="AG265" t="e">
            <v>#REF!</v>
          </cell>
          <cell r="AH265" t="e">
            <v>#REF!</v>
          </cell>
          <cell r="AI265" t="e">
            <v>#REF!</v>
          </cell>
        </row>
        <row r="266">
          <cell r="U266" t="e">
            <v>#REF!</v>
          </cell>
          <cell r="V266" t="e">
            <v>#REF!</v>
          </cell>
          <cell r="Z266">
            <v>0</v>
          </cell>
          <cell r="AA266" t="e">
            <v>#REF!</v>
          </cell>
          <cell r="AB266" t="e">
            <v>#REF!</v>
          </cell>
          <cell r="AC266" t="e">
            <v>#REF!</v>
          </cell>
          <cell r="AD266" t="e">
            <v>#REF!</v>
          </cell>
          <cell r="AE266" t="e">
            <v>#REF!</v>
          </cell>
          <cell r="AF266" t="e">
            <v>#REF!</v>
          </cell>
          <cell r="AG266" t="e">
            <v>#REF!</v>
          </cell>
          <cell r="AH266" t="e">
            <v>#REF!</v>
          </cell>
          <cell r="AI266" t="e">
            <v>#REF!</v>
          </cell>
        </row>
        <row r="267">
          <cell r="U267" t="e">
            <v>#REF!</v>
          </cell>
          <cell r="V267" t="e">
            <v>#REF!</v>
          </cell>
          <cell r="Z267">
            <v>0</v>
          </cell>
          <cell r="AA267" t="e">
            <v>#REF!</v>
          </cell>
          <cell r="AB267" t="e">
            <v>#REF!</v>
          </cell>
          <cell r="AC267" t="e">
            <v>#REF!</v>
          </cell>
          <cell r="AD267" t="e">
            <v>#REF!</v>
          </cell>
          <cell r="AE267" t="e">
            <v>#REF!</v>
          </cell>
          <cell r="AF267" t="e">
            <v>#REF!</v>
          </cell>
          <cell r="AG267" t="e">
            <v>#REF!</v>
          </cell>
          <cell r="AH267" t="e">
            <v>#REF!</v>
          </cell>
          <cell r="AI267" t="e">
            <v>#REF!</v>
          </cell>
        </row>
        <row r="268">
          <cell r="U268" t="e">
            <v>#REF!</v>
          </cell>
          <cell r="V268" t="e">
            <v>#REF!</v>
          </cell>
          <cell r="Z268">
            <v>0</v>
          </cell>
          <cell r="AA268" t="e">
            <v>#REF!</v>
          </cell>
          <cell r="AB268" t="e">
            <v>#REF!</v>
          </cell>
          <cell r="AC268" t="e">
            <v>#REF!</v>
          </cell>
          <cell r="AD268" t="e">
            <v>#REF!</v>
          </cell>
          <cell r="AE268" t="e">
            <v>#REF!</v>
          </cell>
          <cell r="AF268" t="e">
            <v>#REF!</v>
          </cell>
          <cell r="AG268" t="e">
            <v>#REF!</v>
          </cell>
          <cell r="AH268" t="e">
            <v>#REF!</v>
          </cell>
          <cell r="AI268" t="e">
            <v>#REF!</v>
          </cell>
        </row>
        <row r="269">
          <cell r="U269" t="e">
            <v>#REF!</v>
          </cell>
          <cell r="V269" t="e">
            <v>#REF!</v>
          </cell>
          <cell r="Z269">
            <v>0</v>
          </cell>
          <cell r="AA269" t="e">
            <v>#REF!</v>
          </cell>
          <cell r="AB269" t="e">
            <v>#REF!</v>
          </cell>
          <cell r="AC269" t="e">
            <v>#REF!</v>
          </cell>
          <cell r="AD269" t="e">
            <v>#REF!</v>
          </cell>
          <cell r="AE269" t="e">
            <v>#REF!</v>
          </cell>
          <cell r="AF269" t="e">
            <v>#REF!</v>
          </cell>
          <cell r="AG269" t="e">
            <v>#REF!</v>
          </cell>
          <cell r="AH269" t="e">
            <v>#REF!</v>
          </cell>
          <cell r="AI269" t="e">
            <v>#REF!</v>
          </cell>
        </row>
        <row r="270">
          <cell r="U270" t="e">
            <v>#REF!</v>
          </cell>
          <cell r="V270" t="e">
            <v>#REF!</v>
          </cell>
          <cell r="Z270">
            <v>0</v>
          </cell>
          <cell r="AA270" t="e">
            <v>#REF!</v>
          </cell>
          <cell r="AB270" t="e">
            <v>#REF!</v>
          </cell>
          <cell r="AC270" t="e">
            <v>#REF!</v>
          </cell>
          <cell r="AD270" t="e">
            <v>#REF!</v>
          </cell>
          <cell r="AE270" t="e">
            <v>#REF!</v>
          </cell>
          <cell r="AF270" t="e">
            <v>#REF!</v>
          </cell>
          <cell r="AG270" t="e">
            <v>#REF!</v>
          </cell>
          <cell r="AH270" t="e">
            <v>#REF!</v>
          </cell>
          <cell r="AI270" t="e">
            <v>#REF!</v>
          </cell>
        </row>
        <row r="271">
          <cell r="U271" t="e">
            <v>#REF!</v>
          </cell>
          <cell r="V271" t="e">
            <v>#REF!</v>
          </cell>
          <cell r="Z271">
            <v>0</v>
          </cell>
          <cell r="AA271" t="e">
            <v>#REF!</v>
          </cell>
          <cell r="AB271" t="e">
            <v>#REF!</v>
          </cell>
          <cell r="AC271" t="e">
            <v>#REF!</v>
          </cell>
          <cell r="AD271" t="e">
            <v>#REF!</v>
          </cell>
          <cell r="AE271" t="e">
            <v>#REF!</v>
          </cell>
          <cell r="AF271" t="e">
            <v>#REF!</v>
          </cell>
          <cell r="AG271" t="e">
            <v>#REF!</v>
          </cell>
          <cell r="AH271" t="e">
            <v>#REF!</v>
          </cell>
          <cell r="AI271" t="e">
            <v>#REF!</v>
          </cell>
        </row>
        <row r="272">
          <cell r="U272" t="e">
            <v>#REF!</v>
          </cell>
          <cell r="V272" t="e">
            <v>#REF!</v>
          </cell>
          <cell r="Z272">
            <v>0</v>
          </cell>
          <cell r="AA272" t="e">
            <v>#REF!</v>
          </cell>
          <cell r="AB272" t="e">
            <v>#REF!</v>
          </cell>
          <cell r="AC272" t="e">
            <v>#REF!</v>
          </cell>
          <cell r="AD272" t="e">
            <v>#REF!</v>
          </cell>
          <cell r="AE272" t="e">
            <v>#REF!</v>
          </cell>
          <cell r="AF272" t="e">
            <v>#REF!</v>
          </cell>
          <cell r="AG272" t="e">
            <v>#REF!</v>
          </cell>
          <cell r="AH272" t="e">
            <v>#REF!</v>
          </cell>
          <cell r="AI272" t="e">
            <v>#REF!</v>
          </cell>
        </row>
        <row r="273">
          <cell r="U273" t="e">
            <v>#REF!</v>
          </cell>
          <cell r="V273" t="e">
            <v>#REF!</v>
          </cell>
          <cell r="Z273">
            <v>0</v>
          </cell>
          <cell r="AA273" t="e">
            <v>#REF!</v>
          </cell>
          <cell r="AB273" t="e">
            <v>#REF!</v>
          </cell>
          <cell r="AC273" t="e">
            <v>#REF!</v>
          </cell>
          <cell r="AD273" t="e">
            <v>#REF!</v>
          </cell>
          <cell r="AE273" t="e">
            <v>#REF!</v>
          </cell>
          <cell r="AF273" t="e">
            <v>#REF!</v>
          </cell>
          <cell r="AG273" t="e">
            <v>#REF!</v>
          </cell>
          <cell r="AH273" t="e">
            <v>#REF!</v>
          </cell>
          <cell r="AI273" t="e">
            <v>#REF!</v>
          </cell>
        </row>
        <row r="274">
          <cell r="U274" t="e">
            <v>#REF!</v>
          </cell>
          <cell r="V274" t="e">
            <v>#REF!</v>
          </cell>
          <cell r="Z274">
            <v>0</v>
          </cell>
          <cell r="AA274" t="e">
            <v>#REF!</v>
          </cell>
          <cell r="AB274" t="e">
            <v>#REF!</v>
          </cell>
          <cell r="AC274" t="e">
            <v>#REF!</v>
          </cell>
          <cell r="AD274" t="e">
            <v>#REF!</v>
          </cell>
          <cell r="AE274" t="e">
            <v>#REF!</v>
          </cell>
          <cell r="AF274" t="e">
            <v>#REF!</v>
          </cell>
          <cell r="AG274" t="e">
            <v>#REF!</v>
          </cell>
          <cell r="AH274" t="e">
            <v>#REF!</v>
          </cell>
          <cell r="AI274" t="e">
            <v>#REF!</v>
          </cell>
        </row>
        <row r="275">
          <cell r="U275" t="e">
            <v>#REF!</v>
          </cell>
          <cell r="V275" t="e">
            <v>#REF!</v>
          </cell>
          <cell r="Z275">
            <v>0</v>
          </cell>
          <cell r="AA275" t="e">
            <v>#REF!</v>
          </cell>
          <cell r="AB275" t="e">
            <v>#REF!</v>
          </cell>
          <cell r="AC275" t="e">
            <v>#REF!</v>
          </cell>
          <cell r="AD275" t="e">
            <v>#REF!</v>
          </cell>
          <cell r="AE275" t="e">
            <v>#REF!</v>
          </cell>
          <cell r="AF275" t="e">
            <v>#REF!</v>
          </cell>
          <cell r="AG275" t="e">
            <v>#REF!</v>
          </cell>
          <cell r="AH275" t="e">
            <v>#REF!</v>
          </cell>
          <cell r="AI275" t="e">
            <v>#REF!</v>
          </cell>
        </row>
        <row r="276">
          <cell r="U276" t="e">
            <v>#REF!</v>
          </cell>
          <cell r="V276" t="e">
            <v>#REF!</v>
          </cell>
          <cell r="Z276">
            <v>0</v>
          </cell>
          <cell r="AA276" t="e">
            <v>#REF!</v>
          </cell>
          <cell r="AB276" t="e">
            <v>#REF!</v>
          </cell>
          <cell r="AC276" t="e">
            <v>#REF!</v>
          </cell>
          <cell r="AD276" t="e">
            <v>#REF!</v>
          </cell>
          <cell r="AE276" t="e">
            <v>#REF!</v>
          </cell>
          <cell r="AF276" t="e">
            <v>#REF!</v>
          </cell>
          <cell r="AG276" t="e">
            <v>#REF!</v>
          </cell>
          <cell r="AH276" t="e">
            <v>#REF!</v>
          </cell>
          <cell r="AI276" t="e">
            <v>#REF!</v>
          </cell>
        </row>
        <row r="277">
          <cell r="Z277">
            <v>0</v>
          </cell>
          <cell r="AA277" t="e">
            <v>#REF!</v>
          </cell>
        </row>
        <row r="278">
          <cell r="Z278">
            <v>0</v>
          </cell>
          <cell r="AA278" t="e">
            <v>#REF!</v>
          </cell>
        </row>
        <row r="280">
          <cell r="W280" t="str">
            <v>*    : Regarded as doubtful by Group Finance</v>
          </cell>
        </row>
        <row r="282">
          <cell r="W282" t="str">
            <v>**  : Receivables in FAC-system on former customers, aged over 3 months + receivables on doubtful accounts</v>
          </cell>
        </row>
        <row r="284">
          <cell r="W284" t="str">
            <v>***: Based on invoicing V.A.T. INCLUDED over the past 12 months (or extrapolated equivalent)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Proxtheme">
  <a:themeElements>
    <a:clrScheme name="Custom 2">
      <a:dk1>
        <a:srgbClr val="5C2D91"/>
      </a:dk1>
      <a:lt1>
        <a:srgbClr val="FFFFFF"/>
      </a:lt1>
      <a:dk2>
        <a:srgbClr val="00BCEE"/>
      </a:dk2>
      <a:lt2>
        <a:srgbClr val="EE2E5D"/>
      </a:lt2>
      <a:accent1>
        <a:srgbClr val="FF418C"/>
      </a:accent1>
      <a:accent2>
        <a:srgbClr val="F39200"/>
      </a:accent2>
      <a:accent3>
        <a:srgbClr val="FFCA00"/>
      </a:accent3>
      <a:accent4>
        <a:srgbClr val="81C747"/>
      </a:accent4>
      <a:accent5>
        <a:srgbClr val="66D2CC"/>
      </a:accent5>
      <a:accent6>
        <a:srgbClr val="EAC883"/>
      </a:accent6>
      <a:hlink>
        <a:srgbClr val="0073CF"/>
      </a:hlink>
      <a:folHlink>
        <a:srgbClr val="C1C1C3"/>
      </a:folHlink>
    </a:clrScheme>
    <a:fontScheme name="Proximus theme fonts">
      <a:majorFont>
        <a:latin typeface="Proximus Bold"/>
        <a:ea typeface=""/>
        <a:cs typeface=""/>
      </a:majorFont>
      <a:minorFont>
        <a:latin typeface="Proximu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a:noFill/>
        </a:ln>
        <a:effectLst/>
      </a:spPr>
      <a:bodyPr vert="horz" lIns="108000" tIns="108000" rIns="108000" bIns="108000" rtlCol="0" anchor="t" anchorCtr="0"/>
      <a:lstStyle>
        <a:defPPr defTabSz="1218418">
          <a:defRPr sz="1200" b="1" dirty="0" err="1" smtClean="0">
            <a:solidFill>
              <a:schemeClr val="tx1"/>
            </a:solidFill>
            <a:latin typeface="Proximus" panose="00000500000000000000" pitchFamily="2" charset="0"/>
            <a:cs typeface="Proximus"/>
          </a:defRPr>
        </a:defPPr>
      </a:lstStyle>
      <a:style>
        <a:lnRef idx="1">
          <a:schemeClr val="accent1"/>
        </a:lnRef>
        <a:fillRef idx="3">
          <a:schemeClr val="accent1"/>
        </a:fillRef>
        <a:effectRef idx="2">
          <a:schemeClr val="accent1"/>
        </a:effectRef>
        <a:fontRef idx="minor">
          <a:schemeClr val="lt1"/>
        </a:fontRef>
      </a:style>
    </a:spDef>
    <a:lnDef>
      <a:spPr>
        <a:ln>
          <a:tailEnd type="arrow"/>
        </a:ln>
        <a:effectLst/>
      </a:spPr>
      <a:bodyPr/>
      <a:lstStyle/>
      <a:style>
        <a:lnRef idx="2">
          <a:schemeClr val="accent1"/>
        </a:lnRef>
        <a:fillRef idx="0">
          <a:schemeClr val="accent1"/>
        </a:fillRef>
        <a:effectRef idx="1">
          <a:schemeClr val="accent1"/>
        </a:effectRef>
        <a:fontRef idx="minor">
          <a:schemeClr val="tx1"/>
        </a:fontRef>
      </a:style>
    </a:lnDef>
    <a:txDef>
      <a:spPr>
        <a:solidFill>
          <a:schemeClr val="bg1"/>
        </a:solidFill>
      </a:spPr>
      <a:bodyPr wrap="square" lIns="0" tIns="0" rIns="0" bIns="0" rtlCol="0">
        <a:spAutoFit/>
      </a:bodyPr>
      <a:lstStyle>
        <a:defPPr>
          <a:defRPr sz="2000" dirty="0" err="1" smtClean="0"/>
        </a:defPPr>
      </a:lstStyle>
    </a:txDef>
  </a:objectDefaults>
  <a:extraClrSchemeLst/>
  <a:extLst>
    <a:ext uri="{05A4C25C-085E-4340-85A3-A5531E510DB2}">
      <thm15:themeFamily xmlns:thm15="http://schemas.microsoft.com/office/thememl/2012/main" name="Proxtheme" id="{00F0E71B-A357-44DF-85C5-F3FC94ECE7DA}" vid="{66639B62-F889-452D-8845-4C8A6226E1D4}"/>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FCE34-4873-467F-A697-98B8F62949B9}">
  <sheetPr>
    <tabColor theme="3"/>
    <pageSetUpPr fitToPage="1"/>
  </sheetPr>
  <dimension ref="A1"/>
  <sheetViews>
    <sheetView showGridLines="0" tabSelected="1" zoomScale="70" zoomScaleNormal="70" zoomScaleSheetLayoutView="82" zoomScalePageLayoutView="70" workbookViewId="0"/>
  </sheetViews>
  <sheetFormatPr defaultRowHeight="13.8"/>
  <sheetData/>
  <pageMargins left="0.70866141732283472" right="0.70866141732283472" top="0.74803149606299213" bottom="0.74803149606299213" header="0.31496062992125984" footer="0.31496062992125984"/>
  <pageSetup paperSize="9" scale="65" fitToHeight="0" orientation="landscape" r:id="rId1"/>
  <headerFooter>
    <oddFooter>&amp;C&amp;1#&amp;"Calibri"&amp;7&amp;K737373This information doesn’t represent Proximus’ position and is sent for personal use only.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FAB73-36D8-45DE-9846-07AA476463B8}">
  <sheetPr>
    <tabColor rgb="FF7030A0"/>
  </sheetPr>
  <dimension ref="A1:R213"/>
  <sheetViews>
    <sheetView showGridLines="0" zoomScale="85" zoomScaleNormal="85" workbookViewId="0"/>
  </sheetViews>
  <sheetFormatPr defaultColWidth="9.15234375" defaultRowHeight="12.6"/>
  <cols>
    <col min="1" max="1" width="36.3828125" style="12" customWidth="1"/>
    <col min="2" max="3" width="10.84375" style="12" customWidth="1"/>
    <col min="4" max="4" width="8.765625" style="12" customWidth="1"/>
    <col min="5" max="16" width="10.84375" style="12" customWidth="1"/>
    <col min="17" max="63" width="8.765625" style="12" customWidth="1"/>
    <col min="64" max="16384" width="9.15234375" style="12"/>
  </cols>
  <sheetData>
    <row r="1" spans="1:18" s="80" customFormat="1" ht="24.9" customHeight="1" thickBot="1">
      <c r="A1" s="105" t="s">
        <v>115</v>
      </c>
      <c r="B1" s="176" t="s">
        <v>46</v>
      </c>
      <c r="C1" s="176" t="s">
        <v>47</v>
      </c>
      <c r="D1" s="175" t="s">
        <v>48</v>
      </c>
      <c r="E1" s="176" t="s">
        <v>49</v>
      </c>
      <c r="F1" s="177">
        <v>2019</v>
      </c>
      <c r="G1" s="176" t="s">
        <v>50</v>
      </c>
      <c r="H1" s="176" t="s">
        <v>51</v>
      </c>
      <c r="I1" s="175" t="s">
        <v>52</v>
      </c>
      <c r="J1" s="176" t="s">
        <v>53</v>
      </c>
      <c r="K1" s="177">
        <v>2020</v>
      </c>
      <c r="L1" s="175" t="s">
        <v>54</v>
      </c>
      <c r="M1" s="175" t="s">
        <v>55</v>
      </c>
      <c r="N1" s="175" t="s">
        <v>56</v>
      </c>
      <c r="O1" s="175" t="s">
        <v>57</v>
      </c>
      <c r="P1" s="146">
        <v>2021</v>
      </c>
    </row>
    <row r="2" spans="1:18" s="84" customFormat="1" ht="24.9" customHeight="1" thickBot="1">
      <c r="A2" s="82" t="s">
        <v>18</v>
      </c>
      <c r="B2" s="87"/>
      <c r="C2" s="87"/>
      <c r="D2" s="128"/>
      <c r="E2" s="87"/>
      <c r="F2" s="88"/>
      <c r="G2" s="87"/>
      <c r="H2" s="87"/>
      <c r="I2" s="128"/>
      <c r="J2" s="87"/>
      <c r="K2" s="88"/>
      <c r="L2" s="87"/>
      <c r="M2" s="87"/>
      <c r="N2" s="128"/>
      <c r="O2" s="87"/>
      <c r="P2" s="88"/>
      <c r="R2" s="43" t="s">
        <v>59</v>
      </c>
    </row>
    <row r="3" spans="1:18" s="84" customFormat="1" ht="24.9" customHeight="1">
      <c r="A3" s="195" t="s">
        <v>128</v>
      </c>
      <c r="B3" s="196">
        <v>-463000000</v>
      </c>
      <c r="C3" s="196">
        <v>-440000000</v>
      </c>
      <c r="D3" s="135">
        <v>-441000000</v>
      </c>
      <c r="E3" s="196">
        <v>-459000000</v>
      </c>
      <c r="F3" s="355">
        <v>-1802000000</v>
      </c>
      <c r="G3" s="196">
        <v>-442000000</v>
      </c>
      <c r="H3" s="196">
        <v>-403000000</v>
      </c>
      <c r="I3" s="135">
        <v>-430000000</v>
      </c>
      <c r="J3" s="196">
        <v>-464000000</v>
      </c>
      <c r="K3" s="355">
        <v>-1740000000</v>
      </c>
      <c r="L3" s="196">
        <v>-448000000</v>
      </c>
      <c r="M3" s="196">
        <v>-430000000</v>
      </c>
      <c r="N3" s="135">
        <v>-438000000</v>
      </c>
      <c r="O3" s="196"/>
      <c r="P3" s="355"/>
    </row>
    <row r="4" spans="1:18" s="84" customFormat="1" ht="24.9" customHeight="1">
      <c r="A4" s="371" t="s">
        <v>140</v>
      </c>
      <c r="B4" s="56">
        <v>-300000000</v>
      </c>
      <c r="C4" s="56">
        <v>-294000000</v>
      </c>
      <c r="D4" s="158">
        <v>-299000000</v>
      </c>
      <c r="E4" s="56">
        <v>-305000000</v>
      </c>
      <c r="F4" s="57">
        <v>-1199000000</v>
      </c>
      <c r="G4" s="56">
        <v>-284000000</v>
      </c>
      <c r="H4" s="56">
        <v>-271000000</v>
      </c>
      <c r="I4" s="158">
        <v>-288000000</v>
      </c>
      <c r="J4" s="56">
        <v>-298000000</v>
      </c>
      <c r="K4" s="57">
        <v>-1141000000</v>
      </c>
      <c r="L4" s="56">
        <v>-291000000</v>
      </c>
      <c r="M4" s="56">
        <v>-289000000</v>
      </c>
      <c r="N4" s="158">
        <v>-298000000</v>
      </c>
      <c r="O4" s="56"/>
      <c r="P4" s="57"/>
    </row>
    <row r="5" spans="1:18" s="84" customFormat="1" ht="24.9" customHeight="1">
      <c r="A5" s="371" t="s">
        <v>141</v>
      </c>
      <c r="B5" s="56">
        <v>-162000000</v>
      </c>
      <c r="C5" s="56">
        <v>-145000000</v>
      </c>
      <c r="D5" s="158">
        <v>-141000000</v>
      </c>
      <c r="E5" s="56">
        <v>-155000000</v>
      </c>
      <c r="F5" s="57">
        <v>-603000000</v>
      </c>
      <c r="G5" s="56">
        <v>-158000000</v>
      </c>
      <c r="H5" s="56">
        <v>-132000000</v>
      </c>
      <c r="I5" s="158">
        <v>-142000000</v>
      </c>
      <c r="J5" s="56">
        <v>-167000000</v>
      </c>
      <c r="K5" s="57">
        <v>-599000000</v>
      </c>
      <c r="L5" s="56">
        <v>-157000000</v>
      </c>
      <c r="M5" s="56">
        <v>-142000000</v>
      </c>
      <c r="N5" s="158">
        <v>-140000000</v>
      </c>
      <c r="O5" s="56"/>
      <c r="P5" s="57"/>
    </row>
    <row r="6" spans="1:18" s="84" customFormat="1" ht="24.9" customHeight="1">
      <c r="A6" s="372" t="s">
        <v>142</v>
      </c>
      <c r="B6" s="196">
        <v>-422000000</v>
      </c>
      <c r="C6" s="196">
        <v>-400000000</v>
      </c>
      <c r="D6" s="135">
        <v>-399000000</v>
      </c>
      <c r="E6" s="196">
        <v>-418000000</v>
      </c>
      <c r="F6" s="355">
        <v>-1639000000</v>
      </c>
      <c r="G6" s="196">
        <v>-400000000</v>
      </c>
      <c r="H6" s="196">
        <v>-366000000</v>
      </c>
      <c r="I6" s="135">
        <v>-389000000</v>
      </c>
      <c r="J6" s="196">
        <v>-422000000</v>
      </c>
      <c r="K6" s="355">
        <v>-1578000000</v>
      </c>
      <c r="L6" s="196">
        <v>-407000000</v>
      </c>
      <c r="M6" s="196">
        <v>-390000000</v>
      </c>
      <c r="N6" s="135">
        <v>-395000000</v>
      </c>
      <c r="O6" s="196"/>
      <c r="P6" s="355"/>
    </row>
    <row r="7" spans="1:18" s="84" customFormat="1" ht="24.9" customHeight="1">
      <c r="A7" s="271" t="s">
        <v>140</v>
      </c>
      <c r="B7" s="56">
        <v>-276000000</v>
      </c>
      <c r="C7" s="56">
        <v>-270000000</v>
      </c>
      <c r="D7" s="158">
        <v>-273000000</v>
      </c>
      <c r="E7" s="56">
        <v>-280000000</v>
      </c>
      <c r="F7" s="57">
        <v>-1099000000</v>
      </c>
      <c r="G7" s="56">
        <v>-258000000</v>
      </c>
      <c r="H7" s="56">
        <v>-246000000</v>
      </c>
      <c r="I7" s="158">
        <v>-263000000</v>
      </c>
      <c r="J7" s="56">
        <v>-271000000</v>
      </c>
      <c r="K7" s="57">
        <v>-1038000000</v>
      </c>
      <c r="L7" s="56">
        <v>-264000000</v>
      </c>
      <c r="M7" s="56">
        <v>-262000000</v>
      </c>
      <c r="N7" s="158">
        <v>-268000000</v>
      </c>
      <c r="O7" s="56"/>
      <c r="P7" s="57"/>
    </row>
    <row r="8" spans="1:18" s="84" customFormat="1" ht="24.9" customHeight="1">
      <c r="A8" s="271" t="s">
        <v>141</v>
      </c>
      <c r="B8" s="56">
        <v>-146000000</v>
      </c>
      <c r="C8" s="56">
        <v>-130000000</v>
      </c>
      <c r="D8" s="158">
        <v>-126000000</v>
      </c>
      <c r="E8" s="56">
        <v>-138000000</v>
      </c>
      <c r="F8" s="57">
        <v>-540000000</v>
      </c>
      <c r="G8" s="56">
        <v>-142000000</v>
      </c>
      <c r="H8" s="56">
        <v>-120000000</v>
      </c>
      <c r="I8" s="158">
        <v>-127000000</v>
      </c>
      <c r="J8" s="56">
        <v>-151000000</v>
      </c>
      <c r="K8" s="57">
        <v>-540000000</v>
      </c>
      <c r="L8" s="56">
        <v>-143000000</v>
      </c>
      <c r="M8" s="56">
        <v>-127000000</v>
      </c>
      <c r="N8" s="158">
        <v>-126000000</v>
      </c>
      <c r="O8" s="56"/>
      <c r="P8" s="57"/>
    </row>
    <row r="9" spans="1:18" s="84" customFormat="1" ht="24.9" customHeight="1">
      <c r="A9" s="372" t="s">
        <v>143</v>
      </c>
      <c r="B9" s="196">
        <v>-34000000</v>
      </c>
      <c r="C9" s="196">
        <v>-33000000</v>
      </c>
      <c r="D9" s="135">
        <v>-34000000</v>
      </c>
      <c r="E9" s="196">
        <v>-32000000</v>
      </c>
      <c r="F9" s="355">
        <v>-134000000</v>
      </c>
      <c r="G9" s="196">
        <v>-33000000</v>
      </c>
      <c r="H9" s="196">
        <v>-31000000</v>
      </c>
      <c r="I9" s="135">
        <v>-32000000</v>
      </c>
      <c r="J9" s="196">
        <v>-30693648</v>
      </c>
      <c r="K9" s="355">
        <v>-126000000</v>
      </c>
      <c r="L9" s="196">
        <v>-31000000</v>
      </c>
      <c r="M9" s="196">
        <v>-30000000</v>
      </c>
      <c r="N9" s="135">
        <v>-32000000</v>
      </c>
      <c r="O9" s="196"/>
      <c r="P9" s="355"/>
    </row>
    <row r="10" spans="1:18" s="84" customFormat="1" ht="24.9" customHeight="1">
      <c r="A10" s="372" t="s">
        <v>144</v>
      </c>
      <c r="B10" s="196">
        <v>-9000000</v>
      </c>
      <c r="C10" s="196">
        <v>-9000000</v>
      </c>
      <c r="D10" s="135">
        <v>-9000000</v>
      </c>
      <c r="E10" s="196">
        <v>-11000000</v>
      </c>
      <c r="F10" s="355">
        <v>-39000000</v>
      </c>
      <c r="G10" s="196">
        <v>-11000000</v>
      </c>
      <c r="H10" s="196">
        <v>-10000000</v>
      </c>
      <c r="I10" s="135">
        <v>-12000000</v>
      </c>
      <c r="J10" s="196">
        <v>-15000000</v>
      </c>
      <c r="K10" s="355">
        <v>-48000000</v>
      </c>
      <c r="L10" s="196">
        <v>-13000000</v>
      </c>
      <c r="M10" s="196">
        <v>-15000000</v>
      </c>
      <c r="N10" s="135">
        <v>-15000000</v>
      </c>
      <c r="O10" s="196"/>
      <c r="P10" s="355"/>
    </row>
    <row r="11" spans="1:18" s="84" customFormat="1" ht="24.9" customHeight="1" thickBot="1">
      <c r="A11" s="373" t="s">
        <v>138</v>
      </c>
      <c r="B11" s="366">
        <v>2930402.91</v>
      </c>
      <c r="C11" s="366">
        <v>2656093.63</v>
      </c>
      <c r="D11" s="367">
        <v>2000000</v>
      </c>
      <c r="E11" s="366">
        <v>2000000</v>
      </c>
      <c r="F11" s="370">
        <v>10000000</v>
      </c>
      <c r="G11" s="366">
        <v>2000000</v>
      </c>
      <c r="H11" s="366">
        <v>4000000</v>
      </c>
      <c r="I11" s="367">
        <v>3000000</v>
      </c>
      <c r="J11" s="366">
        <v>3613976.12</v>
      </c>
      <c r="K11" s="370">
        <v>13000000</v>
      </c>
      <c r="L11" s="366">
        <v>3000000</v>
      </c>
      <c r="M11" s="366">
        <v>3000000</v>
      </c>
      <c r="N11" s="367">
        <v>3988247.06</v>
      </c>
      <c r="O11" s="366"/>
      <c r="P11" s="370"/>
    </row>
    <row r="12" spans="1:18" ht="24.6" customHeight="1">
      <c r="A12" s="2"/>
      <c r="B12" s="2"/>
      <c r="C12" s="2"/>
      <c r="D12" s="2"/>
      <c r="E12" s="2"/>
      <c r="F12" s="2"/>
      <c r="G12" s="2"/>
      <c r="H12" s="2"/>
      <c r="I12" s="2"/>
      <c r="J12" s="2"/>
      <c r="K12" s="2"/>
      <c r="L12" s="2"/>
      <c r="M12" s="2"/>
      <c r="N12" s="2"/>
      <c r="O12" s="2"/>
      <c r="P12" s="2"/>
    </row>
    <row r="13" spans="1:18" s="84" customFormat="1" ht="24.6" customHeight="1">
      <c r="A13" s="374"/>
      <c r="B13" s="375"/>
      <c r="C13" s="375"/>
      <c r="D13" s="24"/>
      <c r="E13" s="375"/>
      <c r="F13" s="375"/>
      <c r="G13" s="375"/>
      <c r="H13" s="375"/>
      <c r="I13" s="375"/>
      <c r="J13" s="375"/>
      <c r="K13" s="375"/>
      <c r="L13" s="375"/>
      <c r="M13" s="375"/>
      <c r="N13" s="375"/>
      <c r="O13" s="375"/>
      <c r="P13" s="375"/>
    </row>
    <row r="14" spans="1:18" s="84" customFormat="1" ht="24.6" customHeight="1">
      <c r="A14" s="24"/>
      <c r="B14" s="375"/>
      <c r="C14" s="375"/>
      <c r="D14" s="24"/>
      <c r="E14" s="375"/>
      <c r="F14" s="375"/>
      <c r="G14" s="375"/>
      <c r="H14" s="375"/>
      <c r="I14" s="375"/>
      <c r="J14" s="375"/>
      <c r="K14" s="375"/>
      <c r="L14" s="375"/>
      <c r="M14" s="375"/>
      <c r="N14" s="375"/>
      <c r="O14" s="375"/>
      <c r="P14" s="375"/>
    </row>
    <row r="15" spans="1:18" s="84" customFormat="1" ht="24.6" customHeight="1">
      <c r="A15" s="24"/>
      <c r="B15" s="375"/>
      <c r="C15" s="375"/>
      <c r="D15" s="24"/>
      <c r="E15" s="375"/>
      <c r="F15" s="375"/>
      <c r="G15" s="375"/>
      <c r="H15" s="375"/>
      <c r="I15" s="375"/>
      <c r="J15" s="375"/>
      <c r="K15" s="375"/>
      <c r="L15" s="375"/>
      <c r="M15" s="375"/>
      <c r="N15" s="375"/>
      <c r="O15" s="375"/>
      <c r="P15" s="375"/>
    </row>
    <row r="16" spans="1:18" s="84" customFormat="1" ht="24.6" customHeight="1">
      <c r="A16" s="24"/>
      <c r="B16" s="375"/>
      <c r="C16" s="375"/>
      <c r="D16" s="24"/>
      <c r="E16" s="375"/>
      <c r="F16" s="375"/>
      <c r="G16" s="375"/>
      <c r="H16" s="375"/>
      <c r="I16" s="375"/>
      <c r="J16" s="375"/>
      <c r="K16" s="375"/>
      <c r="L16" s="375"/>
      <c r="M16" s="375"/>
      <c r="N16" s="375"/>
      <c r="O16" s="375"/>
      <c r="P16" s="375"/>
    </row>
    <row r="17" spans="1:16" s="84" customFormat="1" ht="24.6" customHeight="1">
      <c r="A17" s="374"/>
      <c r="B17" s="375"/>
      <c r="C17" s="375"/>
      <c r="D17" s="24"/>
      <c r="E17" s="375"/>
      <c r="F17" s="375"/>
      <c r="G17" s="375"/>
      <c r="H17" s="375"/>
      <c r="I17" s="375"/>
      <c r="J17" s="375"/>
      <c r="K17" s="375"/>
      <c r="L17" s="375"/>
      <c r="M17" s="375"/>
      <c r="N17" s="375"/>
      <c r="O17" s="375"/>
      <c r="P17" s="375"/>
    </row>
    <row r="18" spans="1:16" s="84" customFormat="1" ht="24.6" customHeight="1">
      <c r="B18" s="94"/>
      <c r="C18" s="94"/>
      <c r="E18" s="94"/>
      <c r="F18" s="94"/>
      <c r="G18" s="94"/>
      <c r="H18" s="94"/>
      <c r="I18" s="94"/>
      <c r="J18" s="94"/>
      <c r="K18" s="94"/>
      <c r="L18" s="94"/>
      <c r="M18" s="94"/>
      <c r="N18" s="94"/>
      <c r="O18" s="94"/>
      <c r="P18" s="94"/>
    </row>
    <row r="19" spans="1:16" s="84" customFormat="1" ht="24.6" customHeight="1">
      <c r="B19" s="94"/>
      <c r="C19" s="94"/>
      <c r="E19" s="94"/>
      <c r="F19" s="94"/>
      <c r="G19" s="94"/>
      <c r="H19" s="94"/>
      <c r="I19" s="94"/>
      <c r="J19" s="94"/>
      <c r="K19" s="94"/>
      <c r="L19" s="94"/>
      <c r="M19" s="94"/>
      <c r="N19" s="94"/>
      <c r="O19" s="94"/>
      <c r="P19" s="94"/>
    </row>
    <row r="20" spans="1:16" ht="24.6" customHeight="1"/>
    <row r="21" spans="1:16" ht="24.6" customHeight="1"/>
    <row r="22" spans="1:16" ht="24.6" customHeight="1">
      <c r="B22" s="106"/>
      <c r="C22" s="106"/>
      <c r="E22" s="106"/>
      <c r="F22" s="106"/>
      <c r="G22" s="106"/>
      <c r="H22" s="106"/>
      <c r="I22" s="106"/>
      <c r="J22" s="106"/>
      <c r="K22" s="106"/>
      <c r="L22" s="106"/>
      <c r="M22" s="106"/>
      <c r="N22" s="106"/>
      <c r="O22" s="106"/>
      <c r="P22" s="106"/>
    </row>
    <row r="23" spans="1:16" ht="24.6" customHeight="1">
      <c r="B23" s="106"/>
      <c r="C23" s="106"/>
      <c r="E23" s="106"/>
      <c r="F23" s="106"/>
      <c r="G23" s="106"/>
      <c r="H23" s="106"/>
      <c r="I23" s="106"/>
      <c r="J23" s="106"/>
      <c r="K23" s="106"/>
      <c r="L23" s="106"/>
      <c r="M23" s="106"/>
      <c r="N23" s="106"/>
      <c r="O23" s="106"/>
      <c r="P23" s="106"/>
    </row>
    <row r="24" spans="1:16" ht="24.6" customHeight="1"/>
    <row r="25" spans="1:16" ht="24.6" customHeight="1"/>
    <row r="26" spans="1:16" ht="24.6" customHeight="1"/>
    <row r="27" spans="1:16" ht="24.6" customHeight="1"/>
    <row r="28" spans="1:16" ht="24.6" customHeight="1"/>
    <row r="29" spans="1:16" ht="24.6" customHeight="1"/>
    <row r="30" spans="1:16" ht="24.6" customHeight="1"/>
    <row r="31" spans="1:16" ht="24.6" customHeight="1"/>
    <row r="32" spans="1:16"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24.6" customHeight="1"/>
    <row r="209" ht="24.6" customHeight="1"/>
    <row r="210" ht="24.6" customHeight="1"/>
    <row r="211" ht="24.6" customHeight="1"/>
    <row r="212" ht="24.6" customHeight="1"/>
    <row r="213" ht="24.6" customHeight="1"/>
  </sheetData>
  <hyperlinks>
    <hyperlink ref="R2" location="'Table of Content'!A1" display="Back to Table of Content" xr:uid="{1F392372-B770-42C4-849F-A9A201EB8038}"/>
  </hyperlinks>
  <pageMargins left="0.7" right="0.7" top="0.75" bottom="0.75" header="0.3" footer="0.3"/>
  <pageSetup paperSize="9" scale="59" orientation="landscape" r:id="rId1"/>
  <headerFooter>
    <oddHeader>&amp;C&amp;"Proximus,Regular"&amp;20&amp;K7030A0GROUP OPEX</oddHeader>
    <oddFooter>&amp;C&amp;1#&amp;"Calibri"&amp;7&amp;K737373This information doesn’t represent Proximus’ position and is sent for personal use 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E8C8-25E4-4459-B561-34CC2A4509CE}">
  <sheetPr>
    <tabColor rgb="FF7030A0"/>
  </sheetPr>
  <dimension ref="A1:R140"/>
  <sheetViews>
    <sheetView showGridLines="0" zoomScale="85" zoomScaleNormal="85" workbookViewId="0"/>
  </sheetViews>
  <sheetFormatPr defaultColWidth="9.15234375" defaultRowHeight="12.6"/>
  <cols>
    <col min="1" max="1" width="36.3828125" style="12" customWidth="1"/>
    <col min="2" max="16" width="10.84375" style="12" customWidth="1"/>
    <col min="17" max="42" width="8.765625" style="12" customWidth="1"/>
    <col min="43" max="16384" width="9.15234375" style="12"/>
  </cols>
  <sheetData>
    <row r="1" spans="1:18" s="80" customFormat="1" ht="24.9" customHeight="1" thickBot="1">
      <c r="A1" s="105" t="s">
        <v>115</v>
      </c>
      <c r="B1" s="176" t="s">
        <v>46</v>
      </c>
      <c r="C1" s="176" t="s">
        <v>47</v>
      </c>
      <c r="D1" s="175" t="s">
        <v>48</v>
      </c>
      <c r="E1" s="176" t="s">
        <v>49</v>
      </c>
      <c r="F1" s="177">
        <v>2019</v>
      </c>
      <c r="G1" s="176" t="s">
        <v>50</v>
      </c>
      <c r="H1" s="176" t="s">
        <v>51</v>
      </c>
      <c r="I1" s="175" t="s">
        <v>52</v>
      </c>
      <c r="J1" s="176" t="s">
        <v>53</v>
      </c>
      <c r="K1" s="177">
        <v>2020</v>
      </c>
      <c r="L1" s="175" t="s">
        <v>54</v>
      </c>
      <c r="M1" s="175" t="s">
        <v>55</v>
      </c>
      <c r="N1" s="175" t="s">
        <v>56</v>
      </c>
      <c r="O1" s="175" t="s">
        <v>57</v>
      </c>
      <c r="P1" s="146">
        <v>2021</v>
      </c>
    </row>
    <row r="2" spans="1:18" s="84" customFormat="1" ht="24.9" customHeight="1" thickBot="1">
      <c r="A2" s="81" t="s">
        <v>18</v>
      </c>
      <c r="B2" s="82"/>
      <c r="C2" s="82"/>
      <c r="D2" s="147"/>
      <c r="E2" s="82"/>
      <c r="F2" s="83"/>
      <c r="G2" s="82"/>
      <c r="H2" s="82"/>
      <c r="I2" s="147"/>
      <c r="J2" s="82"/>
      <c r="K2" s="83"/>
      <c r="L2" s="82"/>
      <c r="M2" s="82"/>
      <c r="N2" s="147"/>
      <c r="O2" s="82"/>
      <c r="P2" s="83"/>
      <c r="R2" s="43" t="s">
        <v>59</v>
      </c>
    </row>
    <row r="3" spans="1:18" s="38" customFormat="1" ht="24.9" customHeight="1">
      <c r="A3" s="376" t="s">
        <v>121</v>
      </c>
      <c r="B3" s="196">
        <v>463000000</v>
      </c>
      <c r="C3" s="196">
        <v>484000000</v>
      </c>
      <c r="D3" s="135">
        <v>470000000</v>
      </c>
      <c r="E3" s="196">
        <v>453000000</v>
      </c>
      <c r="F3" s="355">
        <v>1870000000</v>
      </c>
      <c r="G3" s="196">
        <v>464000000</v>
      </c>
      <c r="H3" s="196">
        <v>477000000</v>
      </c>
      <c r="I3" s="135">
        <v>469000000</v>
      </c>
      <c r="J3" s="196">
        <v>426000000</v>
      </c>
      <c r="K3" s="355">
        <v>1836000000</v>
      </c>
      <c r="L3" s="196">
        <v>446000000</v>
      </c>
      <c r="M3" s="196">
        <v>459000000</v>
      </c>
      <c r="N3" s="135">
        <v>457000000</v>
      </c>
      <c r="O3" s="196"/>
      <c r="P3" s="355"/>
      <c r="Q3" s="73"/>
    </row>
    <row r="4" spans="1:18" s="9" customFormat="1" ht="24.9" customHeight="1">
      <c r="A4" s="361" t="s">
        <v>122</v>
      </c>
      <c r="B4" s="56">
        <v>428000000</v>
      </c>
      <c r="C4" s="56">
        <v>446000000</v>
      </c>
      <c r="D4" s="158">
        <v>431000000</v>
      </c>
      <c r="E4" s="56">
        <v>414000000</v>
      </c>
      <c r="F4" s="57">
        <v>1718000000</v>
      </c>
      <c r="G4" s="56">
        <v>428000000</v>
      </c>
      <c r="H4" s="56">
        <v>442000000</v>
      </c>
      <c r="I4" s="158">
        <v>438000000</v>
      </c>
      <c r="J4" s="56">
        <v>397000000</v>
      </c>
      <c r="K4" s="57">
        <v>1706000000</v>
      </c>
      <c r="L4" s="56">
        <v>418000000</v>
      </c>
      <c r="M4" s="56">
        <v>430000000</v>
      </c>
      <c r="N4" s="158">
        <v>424000000</v>
      </c>
      <c r="O4" s="56"/>
      <c r="P4" s="57"/>
      <c r="Q4" s="75"/>
    </row>
    <row r="5" spans="1:18" s="9" customFormat="1" ht="24.9" customHeight="1">
      <c r="A5" s="361" t="s">
        <v>9</v>
      </c>
      <c r="B5" s="56">
        <v>30000000</v>
      </c>
      <c r="C5" s="56">
        <v>33000000</v>
      </c>
      <c r="D5" s="158">
        <v>33000000</v>
      </c>
      <c r="E5" s="56">
        <v>34000000</v>
      </c>
      <c r="F5" s="57">
        <v>130000000</v>
      </c>
      <c r="G5" s="56">
        <v>28000000</v>
      </c>
      <c r="H5" s="56">
        <v>25000000</v>
      </c>
      <c r="I5" s="158">
        <v>24000000</v>
      </c>
      <c r="J5" s="56">
        <v>24000000</v>
      </c>
      <c r="K5" s="57">
        <v>101000000</v>
      </c>
      <c r="L5" s="56">
        <v>22000000</v>
      </c>
      <c r="M5" s="56">
        <v>26000000</v>
      </c>
      <c r="N5" s="158">
        <v>28000000</v>
      </c>
      <c r="O5" s="56"/>
      <c r="P5" s="57"/>
      <c r="Q5" s="75"/>
    </row>
    <row r="6" spans="1:18" s="9" customFormat="1" ht="24.9" customHeight="1" thickBot="1">
      <c r="A6" s="365" t="s">
        <v>123</v>
      </c>
      <c r="B6" s="366">
        <v>5000000</v>
      </c>
      <c r="C6" s="366">
        <v>5000000</v>
      </c>
      <c r="D6" s="367">
        <v>7000000</v>
      </c>
      <c r="E6" s="366">
        <v>6000000</v>
      </c>
      <c r="F6" s="370">
        <v>22000000</v>
      </c>
      <c r="G6" s="366">
        <v>8000000</v>
      </c>
      <c r="H6" s="366">
        <v>10000000</v>
      </c>
      <c r="I6" s="367">
        <v>7000000</v>
      </c>
      <c r="J6" s="366">
        <v>5000000</v>
      </c>
      <c r="K6" s="370">
        <v>30000000</v>
      </c>
      <c r="L6" s="366">
        <v>6000000</v>
      </c>
      <c r="M6" s="366">
        <v>4000000</v>
      </c>
      <c r="N6" s="367">
        <v>5000000</v>
      </c>
      <c r="O6" s="366"/>
      <c r="P6" s="370"/>
      <c r="Q6" s="75"/>
    </row>
    <row r="7" spans="1:18" ht="24.6" customHeight="1">
      <c r="A7" s="2"/>
      <c r="B7" s="2"/>
      <c r="C7" s="2"/>
      <c r="D7" s="2"/>
      <c r="E7" s="2"/>
      <c r="F7" s="2"/>
      <c r="G7" s="2"/>
      <c r="H7" s="2"/>
      <c r="I7" s="2"/>
      <c r="J7" s="2"/>
      <c r="K7" s="2"/>
      <c r="L7" s="2"/>
      <c r="M7" s="2"/>
      <c r="N7" s="2"/>
      <c r="O7" s="2"/>
      <c r="P7" s="2"/>
      <c r="Q7" s="2"/>
    </row>
    <row r="8" spans="1:18" ht="24.6" customHeight="1">
      <c r="A8" s="2"/>
      <c r="B8" s="2"/>
      <c r="C8" s="2"/>
      <c r="D8" s="2"/>
      <c r="E8" s="2"/>
      <c r="F8" s="2"/>
      <c r="G8" s="2"/>
      <c r="H8" s="2"/>
      <c r="I8" s="2"/>
      <c r="J8" s="2"/>
      <c r="K8" s="2"/>
      <c r="L8" s="2"/>
      <c r="M8" s="2"/>
      <c r="N8" s="2"/>
      <c r="O8" s="2"/>
      <c r="P8" s="2"/>
      <c r="Q8" s="2"/>
    </row>
    <row r="9" spans="1:18" ht="24.6" customHeight="1">
      <c r="A9" s="75"/>
      <c r="B9" s="2"/>
      <c r="C9" s="2"/>
      <c r="D9" s="2"/>
      <c r="E9" s="2"/>
      <c r="F9" s="2"/>
      <c r="G9" s="2"/>
      <c r="H9" s="2"/>
      <c r="I9" s="2"/>
      <c r="J9" s="2"/>
      <c r="K9" s="2"/>
      <c r="L9" s="2"/>
      <c r="M9" s="2"/>
      <c r="N9" s="2"/>
      <c r="O9" s="2"/>
      <c r="P9" s="2"/>
      <c r="Q9" s="2"/>
    </row>
    <row r="10" spans="1:18" ht="24.6" customHeight="1">
      <c r="A10" s="2"/>
      <c r="B10" s="2"/>
      <c r="C10" s="2"/>
      <c r="D10" s="2"/>
      <c r="E10" s="2"/>
      <c r="F10" s="2"/>
      <c r="G10" s="2"/>
      <c r="H10" s="2"/>
      <c r="I10" s="2"/>
      <c r="J10" s="2"/>
      <c r="K10" s="2"/>
      <c r="L10" s="2"/>
      <c r="M10" s="2"/>
      <c r="N10" s="2"/>
      <c r="O10" s="2"/>
      <c r="P10" s="2"/>
      <c r="Q10" s="2"/>
    </row>
    <row r="11" spans="1:18" ht="24.6" customHeight="1">
      <c r="A11" s="2"/>
      <c r="B11" s="2"/>
      <c r="C11" s="2"/>
      <c r="D11" s="2"/>
      <c r="E11" s="2"/>
      <c r="F11" s="2"/>
      <c r="G11" s="2"/>
      <c r="H11" s="2"/>
      <c r="I11" s="2"/>
      <c r="J11" s="2"/>
      <c r="K11" s="2"/>
      <c r="L11" s="2"/>
      <c r="M11" s="2"/>
      <c r="N11" s="2"/>
      <c r="O11" s="2"/>
      <c r="P11" s="2"/>
      <c r="Q11" s="2"/>
    </row>
    <row r="12" spans="1:18" ht="24.6" customHeight="1">
      <c r="A12" s="2"/>
      <c r="B12" s="2"/>
      <c r="C12" s="2"/>
      <c r="D12" s="2"/>
      <c r="E12" s="2"/>
      <c r="F12" s="2"/>
      <c r="G12" s="2"/>
      <c r="H12" s="2"/>
      <c r="I12" s="2"/>
      <c r="J12" s="2"/>
      <c r="K12" s="2"/>
      <c r="L12" s="2"/>
      <c r="M12" s="2"/>
      <c r="N12" s="2"/>
      <c r="O12" s="2"/>
      <c r="P12" s="2"/>
      <c r="Q12" s="2"/>
    </row>
    <row r="13" spans="1:18" ht="24.6" customHeight="1">
      <c r="A13" s="2"/>
      <c r="B13" s="2"/>
      <c r="C13" s="2"/>
      <c r="D13" s="2"/>
      <c r="E13" s="2"/>
      <c r="F13" s="2"/>
      <c r="G13" s="2"/>
      <c r="H13" s="2"/>
      <c r="I13" s="2"/>
      <c r="J13" s="2"/>
      <c r="K13" s="2"/>
      <c r="L13" s="2"/>
      <c r="M13" s="2"/>
      <c r="N13" s="2"/>
      <c r="O13" s="2"/>
      <c r="P13" s="2"/>
      <c r="Q13" s="2"/>
    </row>
    <row r="14" spans="1:18" ht="24.6" customHeight="1">
      <c r="A14" s="2"/>
      <c r="B14" s="2"/>
      <c r="C14" s="2"/>
      <c r="D14" s="2"/>
      <c r="E14" s="2"/>
      <c r="F14" s="2"/>
      <c r="G14" s="2"/>
      <c r="H14" s="2"/>
      <c r="I14" s="2"/>
      <c r="J14" s="2"/>
      <c r="K14" s="2"/>
      <c r="L14" s="2"/>
      <c r="M14" s="2"/>
      <c r="N14" s="2"/>
      <c r="O14" s="2"/>
      <c r="P14" s="2"/>
      <c r="Q14" s="2"/>
    </row>
    <row r="15" spans="1:18" ht="24.6" customHeight="1">
      <c r="A15" s="2"/>
      <c r="B15" s="2"/>
      <c r="C15" s="2"/>
      <c r="D15" s="2"/>
      <c r="E15" s="2"/>
      <c r="F15" s="2"/>
      <c r="G15" s="2"/>
      <c r="H15" s="2"/>
      <c r="I15" s="2"/>
      <c r="J15" s="2"/>
      <c r="K15" s="2"/>
      <c r="L15" s="2"/>
      <c r="M15" s="2"/>
      <c r="N15" s="2"/>
      <c r="O15" s="2"/>
      <c r="P15" s="2"/>
      <c r="Q15" s="2"/>
    </row>
    <row r="16" spans="1:18" ht="24.6" customHeight="1">
      <c r="A16" s="2"/>
      <c r="B16" s="2"/>
      <c r="C16" s="2"/>
      <c r="D16" s="2"/>
      <c r="E16" s="2"/>
      <c r="F16" s="2"/>
      <c r="G16" s="2"/>
      <c r="H16" s="2"/>
      <c r="I16" s="2"/>
      <c r="J16" s="2"/>
      <c r="K16" s="2"/>
      <c r="L16" s="2"/>
      <c r="M16" s="2"/>
      <c r="N16" s="2"/>
      <c r="O16" s="2"/>
      <c r="P16" s="2"/>
      <c r="Q16" s="2"/>
    </row>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sheetData>
  <hyperlinks>
    <hyperlink ref="R2" location="'Table of Content'!A1" display="Back to Table of Content" xr:uid="{6A3C4138-76CD-451E-95E4-AA8E11100C30}"/>
  </hyperlinks>
  <pageMargins left="0.7" right="0.7" top="0.75" bottom="0.75" header="0.3" footer="0.3"/>
  <pageSetup paperSize="9" scale="58" orientation="landscape" r:id="rId1"/>
  <headerFooter>
    <oddHeader>&amp;C&amp;"Proximus,Regular"&amp;20&amp;K7030A0GROUP EBITDA</oddHeader>
    <oddFooter>&amp;C&amp;1#&amp;"Calibri"&amp;7&amp;K737373This information doesn’t represent Proximus’ position and is sent for personal use 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C0B19-0092-4B8F-B671-EA61A76E3297}">
  <sheetPr>
    <tabColor rgb="FF7030A0"/>
  </sheetPr>
  <dimension ref="A1:W174"/>
  <sheetViews>
    <sheetView showGridLines="0" zoomScale="85" zoomScaleNormal="85" zoomScaleSheetLayoutView="70" workbookViewId="0"/>
  </sheetViews>
  <sheetFormatPr defaultColWidth="9.15234375" defaultRowHeight="24.45" customHeight="1"/>
  <cols>
    <col min="1" max="1" width="36.3828125" style="12" customWidth="1"/>
    <col min="2" max="3" width="10.84375" style="12" customWidth="1"/>
    <col min="4" max="4" width="8.765625" style="12" customWidth="1"/>
    <col min="5" max="16" width="10.84375" style="12" customWidth="1"/>
    <col min="17" max="19" width="8.765625" style="12" customWidth="1"/>
    <col min="20" max="65" width="8.765625" style="5" customWidth="1"/>
    <col min="66" max="16384" width="9.15234375" style="5"/>
  </cols>
  <sheetData>
    <row r="1" spans="1:23" s="7" customFormat="1" ht="24.9" customHeight="1" thickBot="1">
      <c r="A1" s="108" t="s">
        <v>115</v>
      </c>
      <c r="B1" s="176" t="s">
        <v>46</v>
      </c>
      <c r="C1" s="176" t="s">
        <v>47</v>
      </c>
      <c r="D1" s="175" t="s">
        <v>48</v>
      </c>
      <c r="E1" s="111" t="s">
        <v>49</v>
      </c>
      <c r="F1" s="116">
        <v>2019</v>
      </c>
      <c r="G1" s="122" t="s">
        <v>50</v>
      </c>
      <c r="H1" s="176" t="s">
        <v>51</v>
      </c>
      <c r="I1" s="175" t="s">
        <v>52</v>
      </c>
      <c r="J1" s="111" t="s">
        <v>53</v>
      </c>
      <c r="K1" s="116">
        <v>2020</v>
      </c>
      <c r="L1" s="175" t="s">
        <v>54</v>
      </c>
      <c r="M1" s="175" t="s">
        <v>55</v>
      </c>
      <c r="N1" s="175" t="s">
        <v>56</v>
      </c>
      <c r="O1" s="175" t="s">
        <v>57</v>
      </c>
      <c r="P1" s="146">
        <v>2021</v>
      </c>
      <c r="Q1" s="80"/>
      <c r="R1" s="80"/>
      <c r="S1" s="80"/>
    </row>
    <row r="2" spans="1:23" s="13" customFormat="1" ht="24.9" customHeight="1" thickBot="1">
      <c r="A2" s="82" t="s">
        <v>18</v>
      </c>
      <c r="B2" s="87"/>
      <c r="C2" s="87"/>
      <c r="D2" s="128"/>
      <c r="E2" s="112"/>
      <c r="F2" s="117"/>
      <c r="G2" s="123"/>
      <c r="H2" s="87"/>
      <c r="I2" s="128"/>
      <c r="J2" s="112"/>
      <c r="K2" s="117"/>
      <c r="L2" s="123"/>
      <c r="M2" s="87"/>
      <c r="N2" s="128"/>
      <c r="O2" s="112"/>
      <c r="P2" s="117"/>
      <c r="R2" s="43" t="s">
        <v>59</v>
      </c>
      <c r="S2" s="84"/>
    </row>
    <row r="3" spans="1:23" s="8" customFormat="1" ht="24.9" customHeight="1">
      <c r="A3" s="195" t="s">
        <v>145</v>
      </c>
      <c r="B3" s="196">
        <v>1117000000</v>
      </c>
      <c r="C3" s="196">
        <v>1107000000</v>
      </c>
      <c r="D3" s="135">
        <v>1097000000</v>
      </c>
      <c r="E3" s="259">
        <v>1155000000</v>
      </c>
      <c r="F3" s="260">
        <v>4477000000</v>
      </c>
      <c r="G3" s="261">
        <v>1103000000</v>
      </c>
      <c r="H3" s="196">
        <v>1054000000</v>
      </c>
      <c r="I3" s="135">
        <v>1094000000</v>
      </c>
      <c r="J3" s="259">
        <v>1105000000</v>
      </c>
      <c r="K3" s="260">
        <v>4356000000</v>
      </c>
      <c r="L3" s="261">
        <v>1084000000</v>
      </c>
      <c r="M3" s="196">
        <v>1080000000</v>
      </c>
      <c r="N3" s="135">
        <v>1085000000</v>
      </c>
      <c r="O3" s="259"/>
      <c r="P3" s="260"/>
      <c r="Q3" s="73"/>
      <c r="R3" s="38"/>
      <c r="S3" s="38"/>
    </row>
    <row r="4" spans="1:23" s="4" customFormat="1" ht="24.9" customHeight="1">
      <c r="A4" s="59" t="s">
        <v>2</v>
      </c>
      <c r="B4" s="56">
        <v>664000000</v>
      </c>
      <c r="C4" s="56">
        <v>661000000</v>
      </c>
      <c r="D4" s="158">
        <v>657000000</v>
      </c>
      <c r="E4" s="363">
        <v>689000000</v>
      </c>
      <c r="F4" s="364">
        <v>2672000000</v>
      </c>
      <c r="G4" s="377">
        <v>665000000</v>
      </c>
      <c r="H4" s="56">
        <v>651000000</v>
      </c>
      <c r="I4" s="158">
        <v>672000000</v>
      </c>
      <c r="J4" s="363">
        <v>680000000</v>
      </c>
      <c r="K4" s="364">
        <v>2668000000</v>
      </c>
      <c r="L4" s="377">
        <v>670000000</v>
      </c>
      <c r="M4" s="56">
        <v>666000000</v>
      </c>
      <c r="N4" s="158">
        <v>680000000</v>
      </c>
      <c r="O4" s="363"/>
      <c r="P4" s="364"/>
      <c r="Q4" s="75"/>
      <c r="R4" s="75"/>
      <c r="S4" s="75"/>
      <c r="T4" s="183"/>
      <c r="U4" s="183"/>
      <c r="V4" s="183"/>
      <c r="W4" s="183"/>
    </row>
    <row r="5" spans="1:23" s="4" customFormat="1" ht="24.9" customHeight="1">
      <c r="A5" s="59" t="s">
        <v>136</v>
      </c>
      <c r="B5" s="56">
        <v>351000000</v>
      </c>
      <c r="C5" s="56">
        <v>343000000</v>
      </c>
      <c r="D5" s="158">
        <v>337000000</v>
      </c>
      <c r="E5" s="363">
        <v>367000000</v>
      </c>
      <c r="F5" s="364">
        <v>1398000000</v>
      </c>
      <c r="G5" s="377">
        <v>343000000</v>
      </c>
      <c r="H5" s="56">
        <v>327000000</v>
      </c>
      <c r="I5" s="158">
        <v>335000000</v>
      </c>
      <c r="J5" s="363">
        <v>345000000</v>
      </c>
      <c r="K5" s="364">
        <v>1350000000</v>
      </c>
      <c r="L5" s="377">
        <v>339000000</v>
      </c>
      <c r="M5" s="56">
        <v>339000000</v>
      </c>
      <c r="N5" s="158">
        <v>328000000</v>
      </c>
      <c r="O5" s="363"/>
      <c r="P5" s="364"/>
      <c r="Q5" s="75"/>
      <c r="R5" s="75"/>
      <c r="S5" s="75"/>
      <c r="T5" s="183"/>
      <c r="U5" s="183"/>
      <c r="V5" s="183"/>
      <c r="W5" s="183"/>
    </row>
    <row r="6" spans="1:23" s="4" customFormat="1" ht="24.9" customHeight="1">
      <c r="A6" s="59" t="s">
        <v>6</v>
      </c>
      <c r="B6" s="56">
        <v>92000000</v>
      </c>
      <c r="C6" s="56">
        <v>95000000</v>
      </c>
      <c r="D6" s="158">
        <v>98000000</v>
      </c>
      <c r="E6" s="363">
        <v>92000000</v>
      </c>
      <c r="F6" s="364">
        <v>376000000</v>
      </c>
      <c r="G6" s="377">
        <v>86000000</v>
      </c>
      <c r="H6" s="56">
        <v>71000000</v>
      </c>
      <c r="I6" s="158">
        <v>81000000</v>
      </c>
      <c r="J6" s="363">
        <v>74000000</v>
      </c>
      <c r="K6" s="364">
        <v>313000000</v>
      </c>
      <c r="L6" s="377">
        <v>67000000</v>
      </c>
      <c r="M6" s="56">
        <v>71000000</v>
      </c>
      <c r="N6" s="158">
        <v>72000000</v>
      </c>
      <c r="O6" s="363"/>
      <c r="P6" s="364"/>
      <c r="Q6" s="75"/>
      <c r="R6" s="75"/>
      <c r="S6" s="75"/>
      <c r="T6" s="183"/>
      <c r="U6" s="183"/>
      <c r="V6" s="183"/>
      <c r="W6" s="183"/>
    </row>
    <row r="7" spans="1:23" s="4" customFormat="1" ht="24.9" customHeight="1">
      <c r="A7" s="59" t="s">
        <v>146</v>
      </c>
      <c r="B7" s="56">
        <v>10000000</v>
      </c>
      <c r="C7" s="56">
        <v>8000000</v>
      </c>
      <c r="D7" s="158">
        <v>6000000</v>
      </c>
      <c r="E7" s="363">
        <v>7000000</v>
      </c>
      <c r="F7" s="364">
        <v>31000000</v>
      </c>
      <c r="G7" s="377">
        <v>9000000</v>
      </c>
      <c r="H7" s="56">
        <v>6000000</v>
      </c>
      <c r="I7" s="158">
        <v>6000000</v>
      </c>
      <c r="J7" s="363">
        <v>5000000</v>
      </c>
      <c r="K7" s="364">
        <v>25000000</v>
      </c>
      <c r="L7" s="377">
        <v>8000000</v>
      </c>
      <c r="M7" s="56">
        <v>5000000</v>
      </c>
      <c r="N7" s="158">
        <v>5000000</v>
      </c>
      <c r="O7" s="363"/>
      <c r="P7" s="364"/>
      <c r="Q7" s="75"/>
      <c r="R7" s="75"/>
      <c r="S7" s="75"/>
      <c r="T7" s="183"/>
      <c r="U7" s="183"/>
      <c r="V7" s="183"/>
      <c r="W7" s="183"/>
    </row>
    <row r="8" spans="1:23" s="4" customFormat="1" ht="24.9" customHeight="1" thickBot="1">
      <c r="A8" s="182" t="s">
        <v>147</v>
      </c>
      <c r="B8" s="127">
        <v>-267000000</v>
      </c>
      <c r="C8" s="127">
        <v>-261000000</v>
      </c>
      <c r="D8" s="127">
        <v>-268000000</v>
      </c>
      <c r="E8" s="185">
        <v>-323000000</v>
      </c>
      <c r="F8" s="186">
        <v>-1120000000</v>
      </c>
      <c r="G8" s="187">
        <v>-275000000</v>
      </c>
      <c r="H8" s="127">
        <v>-246000000</v>
      </c>
      <c r="I8" s="127">
        <v>-266000000</v>
      </c>
      <c r="J8" s="185">
        <v>-286000000</v>
      </c>
      <c r="K8" s="186">
        <v>-1073000000</v>
      </c>
      <c r="L8" s="187">
        <v>-259000000</v>
      </c>
      <c r="M8" s="127">
        <v>-261000000</v>
      </c>
      <c r="N8" s="127">
        <v>-266000000</v>
      </c>
      <c r="O8" s="185"/>
      <c r="P8" s="186"/>
      <c r="Q8" s="75"/>
      <c r="R8" s="9"/>
      <c r="S8" s="9"/>
    </row>
    <row r="9" spans="1:23" s="8" customFormat="1" ht="24.9" customHeight="1" thickBot="1">
      <c r="A9" s="52" t="s">
        <v>148</v>
      </c>
      <c r="B9" s="128">
        <v>850000000</v>
      </c>
      <c r="C9" s="128">
        <v>846000000</v>
      </c>
      <c r="D9" s="128">
        <v>829000000</v>
      </c>
      <c r="E9" s="188">
        <v>832000000</v>
      </c>
      <c r="F9" s="189">
        <v>3357000000</v>
      </c>
      <c r="G9" s="190">
        <v>828000000</v>
      </c>
      <c r="H9" s="128">
        <v>808000000</v>
      </c>
      <c r="I9" s="128">
        <v>827000000</v>
      </c>
      <c r="J9" s="188">
        <v>820000000</v>
      </c>
      <c r="K9" s="189">
        <v>3283000000</v>
      </c>
      <c r="L9" s="190">
        <v>825000000</v>
      </c>
      <c r="M9" s="128">
        <v>819000000</v>
      </c>
      <c r="N9" s="128">
        <v>819000000</v>
      </c>
      <c r="O9" s="188"/>
      <c r="P9" s="189"/>
      <c r="Q9" s="73"/>
      <c r="R9" s="38"/>
      <c r="S9" s="38"/>
    </row>
    <row r="10" spans="1:23" s="10" customFormat="1" ht="24.9" customHeight="1">
      <c r="A10" s="378" t="s">
        <v>149</v>
      </c>
      <c r="B10" s="129">
        <v>0.76100000000000001</v>
      </c>
      <c r="C10" s="129">
        <v>0.76400000000000001</v>
      </c>
      <c r="D10" s="151">
        <v>0.75600000000000001</v>
      </c>
      <c r="E10" s="380">
        <v>0.72</v>
      </c>
      <c r="F10" s="381">
        <v>0.75</v>
      </c>
      <c r="G10" s="379">
        <v>0.751</v>
      </c>
      <c r="H10" s="129">
        <v>0.76600000000000001</v>
      </c>
      <c r="I10" s="151">
        <v>0.75700000000000001</v>
      </c>
      <c r="J10" s="380">
        <v>0.74199999999999999</v>
      </c>
      <c r="K10" s="381">
        <v>0.754</v>
      </c>
      <c r="L10" s="379">
        <v>0.76100000000000001</v>
      </c>
      <c r="M10" s="129">
        <v>0.75900000000000001</v>
      </c>
      <c r="N10" s="151">
        <v>0.755</v>
      </c>
      <c r="O10" s="380"/>
      <c r="P10" s="381"/>
      <c r="Q10" s="382"/>
      <c r="R10" s="93"/>
      <c r="S10" s="93"/>
    </row>
    <row r="11" spans="1:23" ht="24.9" customHeight="1" thickBot="1">
      <c r="A11" s="242" t="s">
        <v>150</v>
      </c>
      <c r="B11" s="384">
        <v>-422000000</v>
      </c>
      <c r="C11" s="384">
        <v>-400000000</v>
      </c>
      <c r="D11" s="152">
        <v>-399000000</v>
      </c>
      <c r="E11" s="385">
        <v>-418000000</v>
      </c>
      <c r="F11" s="386">
        <v>-1639000000</v>
      </c>
      <c r="G11" s="383">
        <v>-400000000</v>
      </c>
      <c r="H11" s="384">
        <v>-366000000</v>
      </c>
      <c r="I11" s="152">
        <v>-389000000</v>
      </c>
      <c r="J11" s="385">
        <v>-422000000</v>
      </c>
      <c r="K11" s="386">
        <v>-1578000000</v>
      </c>
      <c r="L11" s="383">
        <v>-407000000</v>
      </c>
      <c r="M11" s="384">
        <v>-390000000</v>
      </c>
      <c r="N11" s="152">
        <v>-395000000</v>
      </c>
      <c r="O11" s="385"/>
      <c r="P11" s="386"/>
      <c r="Q11" s="2"/>
    </row>
    <row r="12" spans="1:23" s="4" customFormat="1" ht="24.9" customHeight="1">
      <c r="A12" s="58" t="s">
        <v>129</v>
      </c>
      <c r="B12" s="56">
        <v>-276000000</v>
      </c>
      <c r="C12" s="56">
        <v>-270000000</v>
      </c>
      <c r="D12" s="158">
        <v>-273000000</v>
      </c>
      <c r="E12" s="363">
        <v>-280000000</v>
      </c>
      <c r="F12" s="364">
        <v>-1099000000</v>
      </c>
      <c r="G12" s="377">
        <v>-258000000</v>
      </c>
      <c r="H12" s="56">
        <v>-246000000</v>
      </c>
      <c r="I12" s="158">
        <v>-263000000</v>
      </c>
      <c r="J12" s="363">
        <v>-271000000</v>
      </c>
      <c r="K12" s="364">
        <v>-1038000000</v>
      </c>
      <c r="L12" s="377">
        <v>-264000000</v>
      </c>
      <c r="M12" s="56">
        <v>-262000000</v>
      </c>
      <c r="N12" s="158">
        <v>-268000000</v>
      </c>
      <c r="O12" s="363"/>
      <c r="P12" s="364"/>
      <c r="Q12" s="75"/>
      <c r="R12" s="9"/>
      <c r="S12" s="9"/>
    </row>
    <row r="13" spans="1:23" s="4" customFormat="1" ht="24.9" customHeight="1" thickBot="1">
      <c r="A13" s="58" t="s">
        <v>130</v>
      </c>
      <c r="B13" s="56">
        <v>-146000000</v>
      </c>
      <c r="C13" s="56">
        <v>-130000000</v>
      </c>
      <c r="D13" s="158">
        <v>-126000000</v>
      </c>
      <c r="E13" s="363">
        <v>-138000000</v>
      </c>
      <c r="F13" s="364">
        <v>-540000000</v>
      </c>
      <c r="G13" s="377">
        <v>-142000000</v>
      </c>
      <c r="H13" s="56">
        <v>-120000000</v>
      </c>
      <c r="I13" s="158">
        <v>-127000000</v>
      </c>
      <c r="J13" s="363">
        <v>-151000000</v>
      </c>
      <c r="K13" s="364">
        <v>-540000000</v>
      </c>
      <c r="L13" s="377">
        <v>-143000000</v>
      </c>
      <c r="M13" s="56">
        <v>-127000000</v>
      </c>
      <c r="N13" s="158">
        <v>-126000000</v>
      </c>
      <c r="O13" s="363"/>
      <c r="P13" s="364"/>
      <c r="Q13" s="75"/>
      <c r="R13" s="9"/>
      <c r="S13" s="9"/>
    </row>
    <row r="14" spans="1:23" s="4" customFormat="1" ht="24.9" customHeight="1" thickBot="1">
      <c r="A14" s="52" t="s">
        <v>151</v>
      </c>
      <c r="B14" s="53">
        <v>428000000</v>
      </c>
      <c r="C14" s="53">
        <v>446000000</v>
      </c>
      <c r="D14" s="128">
        <v>431000000</v>
      </c>
      <c r="E14" s="188">
        <v>414000000</v>
      </c>
      <c r="F14" s="189">
        <v>1718000000</v>
      </c>
      <c r="G14" s="190">
        <v>428000000</v>
      </c>
      <c r="H14" s="53">
        <v>442000000</v>
      </c>
      <c r="I14" s="128">
        <v>438000000</v>
      </c>
      <c r="J14" s="188">
        <v>397000000</v>
      </c>
      <c r="K14" s="189">
        <v>1706000000</v>
      </c>
      <c r="L14" s="190">
        <v>418000000</v>
      </c>
      <c r="M14" s="53">
        <v>430000000</v>
      </c>
      <c r="N14" s="128">
        <v>424000000</v>
      </c>
      <c r="O14" s="188"/>
      <c r="P14" s="189"/>
      <c r="Q14" s="75"/>
      <c r="R14" s="9"/>
      <c r="S14" s="9"/>
    </row>
    <row r="15" spans="1:23" s="10" customFormat="1" ht="24.9" customHeight="1">
      <c r="A15" s="387" t="s">
        <v>152</v>
      </c>
      <c r="B15" s="388">
        <v>0.38300000000000001</v>
      </c>
      <c r="C15" s="388">
        <v>0.40300000000000002</v>
      </c>
      <c r="D15" s="388">
        <v>0.39200000000000002</v>
      </c>
      <c r="E15" s="389">
        <v>0.35799999999999998</v>
      </c>
      <c r="F15" s="390">
        <v>0.38400000000000001</v>
      </c>
      <c r="G15" s="391">
        <v>0.38800000000000001</v>
      </c>
      <c r="H15" s="388">
        <v>0.41899999999999998</v>
      </c>
      <c r="I15" s="251">
        <v>0.40100000000000002</v>
      </c>
      <c r="J15" s="389">
        <v>0.35899999999999999</v>
      </c>
      <c r="K15" s="390">
        <v>0.39200000000000002</v>
      </c>
      <c r="L15" s="391">
        <v>0.38500000000000001</v>
      </c>
      <c r="M15" s="388">
        <v>0.39800000000000002</v>
      </c>
      <c r="N15" s="251">
        <v>0.39100000000000001</v>
      </c>
      <c r="O15" s="389"/>
      <c r="P15" s="390"/>
      <c r="Q15" s="382"/>
      <c r="R15" s="93"/>
      <c r="S15" s="93"/>
    </row>
    <row r="16" spans="1:23" ht="24.9" customHeight="1">
      <c r="A16" s="2"/>
      <c r="B16" s="2"/>
      <c r="C16" s="2"/>
      <c r="D16" s="2"/>
      <c r="E16" s="2"/>
      <c r="F16" s="2"/>
      <c r="G16" s="2"/>
      <c r="H16" s="2"/>
      <c r="I16" s="2"/>
      <c r="J16" s="2"/>
      <c r="K16" s="2"/>
      <c r="L16" s="2"/>
      <c r="M16" s="2"/>
      <c r="N16" s="2"/>
      <c r="O16" s="2"/>
      <c r="P16" s="2"/>
      <c r="Q16" s="2"/>
    </row>
    <row r="17" spans="1:23" s="11" customFormat="1" ht="24.6" customHeight="1">
      <c r="A17" s="24"/>
      <c r="B17" s="375"/>
      <c r="C17" s="375"/>
      <c r="D17" s="24"/>
      <c r="E17" s="375"/>
      <c r="F17" s="375"/>
      <c r="G17" s="375"/>
      <c r="H17" s="375"/>
      <c r="I17" s="375"/>
      <c r="J17" s="375"/>
      <c r="K17" s="375"/>
      <c r="L17" s="375"/>
      <c r="M17" s="375"/>
      <c r="N17" s="375"/>
      <c r="O17" s="375"/>
      <c r="P17" s="375"/>
      <c r="Q17" s="24"/>
      <c r="R17" s="84"/>
      <c r="S17" s="84"/>
    </row>
    <row r="18" spans="1:23" s="11" customFormat="1" ht="24.6" customHeight="1">
      <c r="A18" s="24"/>
      <c r="B18" s="375"/>
      <c r="C18" s="375"/>
      <c r="D18" s="24"/>
      <c r="E18" s="375"/>
      <c r="F18" s="375"/>
      <c r="G18" s="375"/>
      <c r="H18" s="375"/>
      <c r="I18" s="375"/>
      <c r="J18" s="375"/>
      <c r="K18" s="375"/>
      <c r="L18" s="375"/>
      <c r="M18" s="375"/>
      <c r="N18" s="375"/>
      <c r="O18" s="375"/>
      <c r="P18" s="375"/>
      <c r="Q18" s="24"/>
      <c r="R18" s="84"/>
      <c r="S18" s="84"/>
    </row>
    <row r="19" spans="1:23" ht="24.6" customHeight="1">
      <c r="A19" s="2"/>
      <c r="B19" s="2"/>
      <c r="C19" s="2"/>
      <c r="D19" s="2"/>
      <c r="E19" s="2"/>
      <c r="F19" s="2"/>
      <c r="G19" s="2"/>
      <c r="H19" s="2"/>
      <c r="I19" s="2"/>
      <c r="J19" s="2"/>
      <c r="K19" s="2"/>
      <c r="L19" s="2"/>
      <c r="M19" s="2"/>
      <c r="N19" s="2"/>
      <c r="O19" s="2"/>
      <c r="P19" s="2"/>
      <c r="Q19" s="2"/>
    </row>
    <row r="20" spans="1:23" ht="24.6" customHeight="1"/>
    <row r="21" spans="1:23" ht="24.6" customHeight="1"/>
    <row r="22" spans="1:23" ht="24.6" customHeight="1"/>
    <row r="23" spans="1:23" ht="24.6" customHeight="1"/>
    <row r="24" spans="1:23" ht="24.6" customHeight="1"/>
    <row r="25" spans="1:23" s="12" customFormat="1" ht="24.6" customHeight="1">
      <c r="T25" s="5"/>
      <c r="U25" s="5"/>
      <c r="V25" s="5"/>
      <c r="W25" s="5"/>
    </row>
    <row r="26" spans="1:23" s="12" customFormat="1" ht="24.6" customHeight="1">
      <c r="T26" s="5"/>
      <c r="U26" s="5"/>
      <c r="V26" s="5"/>
      <c r="W26" s="5"/>
    </row>
    <row r="27" spans="1:23" s="12" customFormat="1" ht="24.6" customHeight="1">
      <c r="T27" s="5"/>
      <c r="U27" s="5"/>
      <c r="V27" s="5"/>
      <c r="W27" s="5"/>
    </row>
    <row r="28" spans="1:23" s="12" customFormat="1" ht="24.6" customHeight="1">
      <c r="T28" s="5"/>
      <c r="U28" s="5"/>
      <c r="V28" s="5"/>
      <c r="W28" s="5"/>
    </row>
    <row r="29" spans="1:23" s="12" customFormat="1" ht="24.6" customHeight="1">
      <c r="T29" s="5"/>
      <c r="U29" s="5"/>
      <c r="V29" s="5"/>
      <c r="W29" s="5"/>
    </row>
    <row r="30" spans="1:23" s="12" customFormat="1" ht="24.6" customHeight="1">
      <c r="T30" s="5"/>
      <c r="U30" s="5"/>
      <c r="V30" s="5"/>
      <c r="W30" s="5"/>
    </row>
    <row r="31" spans="1:23" s="12" customFormat="1" ht="24.6" customHeight="1">
      <c r="T31" s="5"/>
      <c r="U31" s="5"/>
      <c r="V31" s="5"/>
      <c r="W31" s="5"/>
    </row>
    <row r="32" spans="1:23" s="12" customFormat="1" ht="24.6" customHeight="1">
      <c r="T32" s="5"/>
      <c r="U32" s="5"/>
      <c r="V32" s="5"/>
      <c r="W32" s="5"/>
    </row>
    <row r="33" spans="20:23" s="12" customFormat="1" ht="24.6" customHeight="1">
      <c r="T33" s="5"/>
      <c r="U33" s="5"/>
      <c r="V33" s="5"/>
      <c r="W33" s="5"/>
    </row>
    <row r="34" spans="20:23" s="12" customFormat="1" ht="24.6" customHeight="1">
      <c r="T34" s="5"/>
      <c r="U34" s="5"/>
      <c r="V34" s="5"/>
      <c r="W34" s="5"/>
    </row>
    <row r="35" spans="20:23" s="12" customFormat="1" ht="24.6" customHeight="1">
      <c r="T35" s="5"/>
      <c r="U35" s="5"/>
      <c r="V35" s="5"/>
      <c r="W35" s="5"/>
    </row>
    <row r="36" spans="20:23" s="12" customFormat="1" ht="24.6" customHeight="1">
      <c r="T36" s="5"/>
      <c r="U36" s="5"/>
      <c r="V36" s="5"/>
      <c r="W36" s="5"/>
    </row>
    <row r="37" spans="20:23" s="12" customFormat="1" ht="24.6" customHeight="1">
      <c r="T37" s="5"/>
      <c r="U37" s="5"/>
      <c r="V37" s="5"/>
      <c r="W37" s="5"/>
    </row>
    <row r="38" spans="20:23" s="12" customFormat="1" ht="24.6" customHeight="1">
      <c r="T38" s="5"/>
      <c r="U38" s="5"/>
      <c r="V38" s="5"/>
      <c r="W38" s="5"/>
    </row>
    <row r="39" spans="20:23" s="12" customFormat="1" ht="24.6" customHeight="1">
      <c r="T39" s="5"/>
      <c r="U39" s="5"/>
      <c r="V39" s="5"/>
      <c r="W39" s="5"/>
    </row>
    <row r="40" spans="20:23" s="12" customFormat="1" ht="24.6" customHeight="1">
      <c r="T40" s="5"/>
      <c r="U40" s="5"/>
      <c r="V40" s="5"/>
      <c r="W40" s="5"/>
    </row>
    <row r="41" spans="20:23" s="12" customFormat="1" ht="24.6" customHeight="1">
      <c r="T41" s="5"/>
      <c r="U41" s="5"/>
      <c r="V41" s="5"/>
      <c r="W41" s="5"/>
    </row>
    <row r="42" spans="20:23" s="12" customFormat="1" ht="24.6" customHeight="1">
      <c r="T42" s="5"/>
      <c r="U42" s="5"/>
      <c r="V42" s="5"/>
      <c r="W42" s="5"/>
    </row>
    <row r="43" spans="20:23" s="12" customFormat="1" ht="24.6" customHeight="1">
      <c r="T43" s="5"/>
      <c r="U43" s="5"/>
      <c r="V43" s="5"/>
      <c r="W43" s="5"/>
    </row>
    <row r="44" spans="20:23" s="12" customFormat="1" ht="24.6" customHeight="1">
      <c r="T44" s="5"/>
      <c r="U44" s="5"/>
      <c r="V44" s="5"/>
      <c r="W44" s="5"/>
    </row>
    <row r="45" spans="20:23" s="12" customFormat="1" ht="24.6" customHeight="1">
      <c r="T45" s="5"/>
      <c r="U45" s="5"/>
      <c r="V45" s="5"/>
      <c r="W45" s="5"/>
    </row>
    <row r="46" spans="20:23" s="12" customFormat="1" ht="24.6" customHeight="1">
      <c r="T46" s="5"/>
      <c r="U46" s="5"/>
      <c r="V46" s="5"/>
      <c r="W46" s="5"/>
    </row>
    <row r="47" spans="20:23" s="12" customFormat="1" ht="24.6" customHeight="1">
      <c r="T47" s="5"/>
      <c r="U47" s="5"/>
      <c r="V47" s="5"/>
      <c r="W47" s="5"/>
    </row>
    <row r="48" spans="20:23" s="12" customFormat="1" ht="24.6" customHeight="1">
      <c r="T48" s="5"/>
      <c r="U48" s="5"/>
      <c r="V48" s="5"/>
      <c r="W48" s="5"/>
    </row>
    <row r="49" spans="20:23" s="12" customFormat="1" ht="24.6" customHeight="1">
      <c r="T49" s="5"/>
      <c r="U49" s="5"/>
      <c r="V49" s="5"/>
      <c r="W49" s="5"/>
    </row>
    <row r="50" spans="20:23" s="12" customFormat="1" ht="24.6" customHeight="1">
      <c r="T50" s="5"/>
      <c r="U50" s="5"/>
      <c r="V50" s="5"/>
      <c r="W50" s="5"/>
    </row>
    <row r="51" spans="20:23" s="12" customFormat="1" ht="24.6" customHeight="1">
      <c r="T51" s="5"/>
      <c r="U51" s="5"/>
      <c r="V51" s="5"/>
      <c r="W51" s="5"/>
    </row>
    <row r="52" spans="20:23" s="12" customFormat="1" ht="24.6" customHeight="1">
      <c r="T52" s="5"/>
      <c r="U52" s="5"/>
      <c r="V52" s="5"/>
      <c r="W52" s="5"/>
    </row>
    <row r="53" spans="20:23" s="12" customFormat="1" ht="24.6" customHeight="1">
      <c r="T53" s="5"/>
      <c r="U53" s="5"/>
      <c r="V53" s="5"/>
      <c r="W53" s="5"/>
    </row>
    <row r="54" spans="20:23" s="12" customFormat="1" ht="24.6" customHeight="1">
      <c r="T54" s="5"/>
      <c r="U54" s="5"/>
      <c r="V54" s="5"/>
      <c r="W54" s="5"/>
    </row>
    <row r="55" spans="20:23" s="12" customFormat="1" ht="24.6" customHeight="1">
      <c r="T55" s="5"/>
      <c r="U55" s="5"/>
      <c r="V55" s="5"/>
      <c r="W55" s="5"/>
    </row>
    <row r="56" spans="20:23" s="12" customFormat="1" ht="24.6" customHeight="1">
      <c r="T56" s="5"/>
      <c r="U56" s="5"/>
      <c r="V56" s="5"/>
      <c r="W56" s="5"/>
    </row>
    <row r="57" spans="20:23" s="12" customFormat="1" ht="24.6" customHeight="1">
      <c r="T57" s="5"/>
      <c r="U57" s="5"/>
      <c r="V57" s="5"/>
      <c r="W57" s="5"/>
    </row>
    <row r="58" spans="20:23" s="12" customFormat="1" ht="24.6" customHeight="1">
      <c r="T58" s="5"/>
      <c r="U58" s="5"/>
      <c r="V58" s="5"/>
      <c r="W58" s="5"/>
    </row>
    <row r="59" spans="20:23" s="12" customFormat="1" ht="24.6" customHeight="1">
      <c r="T59" s="5"/>
      <c r="U59" s="5"/>
      <c r="V59" s="5"/>
      <c r="W59" s="5"/>
    </row>
    <row r="60" spans="20:23" s="12" customFormat="1" ht="24.6" customHeight="1">
      <c r="T60" s="5"/>
      <c r="U60" s="5"/>
      <c r="V60" s="5"/>
      <c r="W60" s="5"/>
    </row>
    <row r="61" spans="20:23" s="12" customFormat="1" ht="24.6" customHeight="1">
      <c r="T61" s="5"/>
      <c r="U61" s="5"/>
      <c r="V61" s="5"/>
      <c r="W61" s="5"/>
    </row>
    <row r="62" spans="20:23" s="12" customFormat="1" ht="24.6" customHeight="1">
      <c r="T62" s="5"/>
      <c r="U62" s="5"/>
      <c r="V62" s="5"/>
      <c r="W62" s="5"/>
    </row>
    <row r="63" spans="20:23" s="12" customFormat="1" ht="24.6" customHeight="1">
      <c r="T63" s="5"/>
      <c r="U63" s="5"/>
      <c r="V63" s="5"/>
      <c r="W63" s="5"/>
    </row>
    <row r="64" spans="20:23" s="12" customFormat="1" ht="24.6" customHeight="1">
      <c r="T64" s="5"/>
      <c r="U64" s="5"/>
      <c r="V64" s="5"/>
      <c r="W64" s="5"/>
    </row>
    <row r="65" spans="20:23" s="12" customFormat="1" ht="24.6" customHeight="1">
      <c r="T65" s="5"/>
      <c r="U65" s="5"/>
      <c r="V65" s="5"/>
      <c r="W65" s="5"/>
    </row>
    <row r="66" spans="20:23" s="12" customFormat="1" ht="24.6" customHeight="1">
      <c r="T66" s="5"/>
      <c r="U66" s="5"/>
      <c r="V66" s="5"/>
      <c r="W66" s="5"/>
    </row>
    <row r="67" spans="20:23" s="12" customFormat="1" ht="24.6" customHeight="1">
      <c r="T67" s="5"/>
      <c r="U67" s="5"/>
      <c r="V67" s="5"/>
      <c r="W67" s="5"/>
    </row>
    <row r="68" spans="20:23" s="12" customFormat="1" ht="12.6">
      <c r="T68" s="5"/>
      <c r="U68" s="5"/>
      <c r="V68" s="5"/>
      <c r="W68" s="5"/>
    </row>
    <row r="69" spans="20:23" s="12" customFormat="1" ht="12.6">
      <c r="T69" s="5"/>
      <c r="U69" s="5"/>
      <c r="V69" s="5"/>
      <c r="W69" s="5"/>
    </row>
    <row r="70" spans="20:23" s="12" customFormat="1" ht="12.6">
      <c r="T70" s="5"/>
      <c r="U70" s="5"/>
      <c r="V70" s="5"/>
      <c r="W70" s="5"/>
    </row>
    <row r="71" spans="20:23" s="12" customFormat="1" ht="12.6">
      <c r="T71" s="5"/>
      <c r="U71" s="5"/>
      <c r="V71" s="5"/>
      <c r="W71" s="5"/>
    </row>
    <row r="72" spans="20:23" s="12" customFormat="1" ht="12.6">
      <c r="T72" s="5"/>
      <c r="U72" s="5"/>
      <c r="V72" s="5"/>
      <c r="W72" s="5"/>
    </row>
    <row r="73" spans="20:23" s="12" customFormat="1" ht="12.6">
      <c r="T73" s="5"/>
      <c r="U73" s="5"/>
      <c r="V73" s="5"/>
      <c r="W73" s="5"/>
    </row>
    <row r="74" spans="20:23" s="12" customFormat="1" ht="12.6">
      <c r="T74" s="5"/>
      <c r="U74" s="5"/>
      <c r="V74" s="5"/>
      <c r="W74" s="5"/>
    </row>
    <row r="75" spans="20:23" s="12" customFormat="1" ht="12.6">
      <c r="T75" s="5"/>
      <c r="U75" s="5"/>
      <c r="V75" s="5"/>
      <c r="W75" s="5"/>
    </row>
    <row r="76" spans="20:23" s="12" customFormat="1" ht="12.6">
      <c r="T76" s="5"/>
      <c r="U76" s="5"/>
      <c r="V76" s="5"/>
      <c r="W76" s="5"/>
    </row>
    <row r="77" spans="20:23" s="12" customFormat="1" ht="12.6">
      <c r="T77" s="5"/>
      <c r="U77" s="5"/>
      <c r="V77" s="5"/>
      <c r="W77" s="5"/>
    </row>
    <row r="78" spans="20:23" s="12" customFormat="1" ht="12.6">
      <c r="T78" s="5"/>
      <c r="U78" s="5"/>
      <c r="V78" s="5"/>
      <c r="W78" s="5"/>
    </row>
    <row r="79" spans="20:23" s="12" customFormat="1" ht="12.6">
      <c r="T79" s="5"/>
      <c r="U79" s="5"/>
      <c r="V79" s="5"/>
      <c r="W79" s="5"/>
    </row>
    <row r="80" spans="20:23" s="12" customFormat="1" ht="12.6">
      <c r="T80" s="5"/>
      <c r="U80" s="5"/>
      <c r="V80" s="5"/>
      <c r="W80" s="5"/>
    </row>
    <row r="81" spans="20:23" s="12" customFormat="1" ht="12.6">
      <c r="T81" s="5"/>
      <c r="U81" s="5"/>
      <c r="V81" s="5"/>
      <c r="W81" s="5"/>
    </row>
    <row r="82" spans="20:23" s="12" customFormat="1" ht="12.6">
      <c r="T82" s="5"/>
      <c r="U82" s="5"/>
      <c r="V82" s="5"/>
      <c r="W82" s="5"/>
    </row>
    <row r="83" spans="20:23" s="12" customFormat="1" ht="12.6">
      <c r="T83" s="5"/>
      <c r="U83" s="5"/>
      <c r="V83" s="5"/>
      <c r="W83" s="5"/>
    </row>
    <row r="84" spans="20:23" s="12" customFormat="1" ht="12.6">
      <c r="T84" s="5"/>
      <c r="U84" s="5"/>
      <c r="V84" s="5"/>
      <c r="W84" s="5"/>
    </row>
    <row r="85" spans="20:23" s="12" customFormat="1" ht="12.6">
      <c r="T85" s="5"/>
      <c r="U85" s="5"/>
      <c r="V85" s="5"/>
      <c r="W85" s="5"/>
    </row>
    <row r="86" spans="20:23" s="12" customFormat="1" ht="12.6">
      <c r="T86" s="5"/>
      <c r="U86" s="5"/>
      <c r="V86" s="5"/>
      <c r="W86" s="5"/>
    </row>
    <row r="87" spans="20:23" s="12" customFormat="1" ht="12.6">
      <c r="T87" s="5"/>
      <c r="U87" s="5"/>
      <c r="V87" s="5"/>
      <c r="W87" s="5"/>
    </row>
    <row r="88" spans="20:23" s="12" customFormat="1" ht="12.6">
      <c r="T88" s="5"/>
      <c r="U88" s="5"/>
      <c r="V88" s="5"/>
      <c r="W88" s="5"/>
    </row>
    <row r="89" spans="20:23" s="12" customFormat="1" ht="12.6">
      <c r="T89" s="5"/>
      <c r="U89" s="5"/>
      <c r="V89" s="5"/>
      <c r="W89" s="5"/>
    </row>
    <row r="90" spans="20:23" s="12" customFormat="1" ht="12.6">
      <c r="T90" s="5"/>
      <c r="U90" s="5"/>
      <c r="V90" s="5"/>
      <c r="W90" s="5"/>
    </row>
    <row r="91" spans="20:23" s="12" customFormat="1" ht="12.6">
      <c r="T91" s="5"/>
      <c r="U91" s="5"/>
      <c r="V91" s="5"/>
      <c r="W91" s="5"/>
    </row>
    <row r="92" spans="20:23" s="12" customFormat="1" ht="12.6">
      <c r="T92" s="5"/>
      <c r="U92" s="5"/>
      <c r="V92" s="5"/>
      <c r="W92" s="5"/>
    </row>
    <row r="93" spans="20:23" s="12" customFormat="1" ht="12.6">
      <c r="T93" s="5"/>
      <c r="U93" s="5"/>
      <c r="V93" s="5"/>
      <c r="W93" s="5"/>
    </row>
    <row r="94" spans="20:23" s="12" customFormat="1" ht="12.6">
      <c r="T94" s="5"/>
      <c r="U94" s="5"/>
      <c r="V94" s="5"/>
      <c r="W94" s="5"/>
    </row>
    <row r="95" spans="20:23" s="12" customFormat="1" ht="12.6">
      <c r="T95" s="5"/>
      <c r="U95" s="5"/>
      <c r="V95" s="5"/>
      <c r="W95" s="5"/>
    </row>
    <row r="96" spans="20:23" s="12" customFormat="1" ht="12.6">
      <c r="T96" s="5"/>
      <c r="U96" s="5"/>
      <c r="V96" s="5"/>
      <c r="W96" s="5"/>
    </row>
    <row r="97" spans="20:23" s="12" customFormat="1" ht="12.6">
      <c r="T97" s="5"/>
      <c r="U97" s="5"/>
      <c r="V97" s="5"/>
      <c r="W97" s="5"/>
    </row>
    <row r="98" spans="20:23" s="12" customFormat="1" ht="12.6">
      <c r="T98" s="5"/>
      <c r="U98" s="5"/>
      <c r="V98" s="5"/>
      <c r="W98" s="5"/>
    </row>
    <row r="99" spans="20:23" s="12" customFormat="1" ht="12.6">
      <c r="T99" s="5"/>
      <c r="U99" s="5"/>
      <c r="V99" s="5"/>
      <c r="W99" s="5"/>
    </row>
    <row r="100" spans="20:23" s="12" customFormat="1" ht="12.6">
      <c r="T100" s="5"/>
      <c r="U100" s="5"/>
      <c r="V100" s="5"/>
      <c r="W100" s="5"/>
    </row>
    <row r="101" spans="20:23" s="12" customFormat="1" ht="12.6">
      <c r="T101" s="5"/>
      <c r="U101" s="5"/>
      <c r="V101" s="5"/>
      <c r="W101" s="5"/>
    </row>
    <row r="102" spans="20:23" s="12" customFormat="1" ht="12.6">
      <c r="T102" s="5"/>
      <c r="U102" s="5"/>
      <c r="V102" s="5"/>
      <c r="W102" s="5"/>
    </row>
    <row r="103" spans="20:23" s="12" customFormat="1" ht="12.6">
      <c r="T103" s="5"/>
      <c r="U103" s="5"/>
      <c r="V103" s="5"/>
      <c r="W103" s="5"/>
    </row>
    <row r="104" spans="20:23" s="12" customFormat="1" ht="12.6">
      <c r="T104" s="5"/>
      <c r="U104" s="5"/>
      <c r="V104" s="5"/>
      <c r="W104" s="5"/>
    </row>
    <row r="105" spans="20:23" s="12" customFormat="1" ht="12.6">
      <c r="T105" s="5"/>
      <c r="U105" s="5"/>
      <c r="V105" s="5"/>
      <c r="W105" s="5"/>
    </row>
    <row r="106" spans="20:23" s="12" customFormat="1" ht="12.6">
      <c r="T106" s="5"/>
      <c r="U106" s="5"/>
      <c r="V106" s="5"/>
      <c r="W106" s="5"/>
    </row>
    <row r="107" spans="20:23" s="12" customFormat="1" ht="12.6">
      <c r="T107" s="5"/>
      <c r="U107" s="5"/>
      <c r="V107" s="5"/>
      <c r="W107" s="5"/>
    </row>
    <row r="108" spans="20:23" s="12" customFormat="1" ht="12.6">
      <c r="T108" s="5"/>
      <c r="U108" s="5"/>
      <c r="V108" s="5"/>
      <c r="W108" s="5"/>
    </row>
    <row r="109" spans="20:23" s="12" customFormat="1" ht="12.6">
      <c r="T109" s="5"/>
      <c r="U109" s="5"/>
      <c r="V109" s="5"/>
      <c r="W109" s="5"/>
    </row>
    <row r="110" spans="20:23" s="12" customFormat="1" ht="12.6">
      <c r="T110" s="5"/>
      <c r="U110" s="5"/>
      <c r="V110" s="5"/>
      <c r="W110" s="5"/>
    </row>
    <row r="111" spans="20:23" s="12" customFormat="1" ht="12.6">
      <c r="T111" s="5"/>
      <c r="U111" s="5"/>
      <c r="V111" s="5"/>
      <c r="W111" s="5"/>
    </row>
    <row r="112" spans="20:23" s="12" customFormat="1" ht="12.6">
      <c r="T112" s="5"/>
      <c r="U112" s="5"/>
      <c r="V112" s="5"/>
      <c r="W112" s="5"/>
    </row>
    <row r="113" spans="20:23" s="12" customFormat="1" ht="12.6">
      <c r="T113" s="5"/>
      <c r="U113" s="5"/>
      <c r="V113" s="5"/>
      <c r="W113" s="5"/>
    </row>
    <row r="114" spans="20:23" s="12" customFormat="1" ht="12.6">
      <c r="T114" s="5"/>
      <c r="U114" s="5"/>
      <c r="V114" s="5"/>
      <c r="W114" s="5"/>
    </row>
    <row r="115" spans="20:23" s="12" customFormat="1" ht="12.6">
      <c r="T115" s="5"/>
      <c r="U115" s="5"/>
      <c r="V115" s="5"/>
      <c r="W115" s="5"/>
    </row>
    <row r="116" spans="20:23" s="12" customFormat="1" ht="12.6">
      <c r="T116" s="5"/>
      <c r="U116" s="5"/>
      <c r="V116" s="5"/>
      <c r="W116" s="5"/>
    </row>
    <row r="117" spans="20:23" s="12" customFormat="1" ht="12.6">
      <c r="T117" s="5"/>
      <c r="U117" s="5"/>
      <c r="V117" s="5"/>
      <c r="W117" s="5"/>
    </row>
    <row r="118" spans="20:23" s="12" customFormat="1" ht="12.6">
      <c r="T118" s="5"/>
      <c r="U118" s="5"/>
      <c r="V118" s="5"/>
      <c r="W118" s="5"/>
    </row>
    <row r="119" spans="20:23" s="12" customFormat="1" ht="12.6">
      <c r="T119" s="5"/>
      <c r="U119" s="5"/>
      <c r="V119" s="5"/>
      <c r="W119" s="5"/>
    </row>
    <row r="120" spans="20:23" s="12" customFormat="1" ht="12.6">
      <c r="T120" s="5"/>
      <c r="U120" s="5"/>
      <c r="V120" s="5"/>
      <c r="W120" s="5"/>
    </row>
    <row r="121" spans="20:23" s="12" customFormat="1" ht="12.6">
      <c r="T121" s="5"/>
      <c r="U121" s="5"/>
      <c r="V121" s="5"/>
      <c r="W121" s="5"/>
    </row>
    <row r="122" spans="20:23" s="12" customFormat="1" ht="12.6">
      <c r="T122" s="5"/>
      <c r="U122" s="5"/>
      <c r="V122" s="5"/>
      <c r="W122" s="5"/>
    </row>
    <row r="123" spans="20:23" s="12" customFormat="1" ht="12.6">
      <c r="T123" s="5"/>
      <c r="U123" s="5"/>
      <c r="V123" s="5"/>
      <c r="W123" s="5"/>
    </row>
    <row r="124" spans="20:23" s="12" customFormat="1" ht="12.6">
      <c r="T124" s="5"/>
      <c r="U124" s="5"/>
      <c r="V124" s="5"/>
      <c r="W124" s="5"/>
    </row>
    <row r="125" spans="20:23" s="12" customFormat="1" ht="12.6">
      <c r="T125" s="5"/>
      <c r="U125" s="5"/>
      <c r="V125" s="5"/>
      <c r="W125" s="5"/>
    </row>
    <row r="126" spans="20:23" s="12" customFormat="1" ht="12.6">
      <c r="T126" s="5"/>
      <c r="U126" s="5"/>
      <c r="V126" s="5"/>
      <c r="W126" s="5"/>
    </row>
    <row r="127" spans="20:23" s="12" customFormat="1" ht="12.6">
      <c r="T127" s="5"/>
      <c r="U127" s="5"/>
      <c r="V127" s="5"/>
      <c r="W127" s="5"/>
    </row>
    <row r="128" spans="20:23" s="12" customFormat="1" ht="12.6">
      <c r="T128" s="5"/>
      <c r="U128" s="5"/>
      <c r="V128" s="5"/>
      <c r="W128" s="5"/>
    </row>
    <row r="129" spans="20:23" s="12" customFormat="1" ht="12.6">
      <c r="T129" s="5"/>
      <c r="U129" s="5"/>
      <c r="V129" s="5"/>
      <c r="W129" s="5"/>
    </row>
    <row r="130" spans="20:23" s="12" customFormat="1" ht="12.6">
      <c r="T130" s="5"/>
      <c r="U130" s="5"/>
      <c r="V130" s="5"/>
      <c r="W130" s="5"/>
    </row>
    <row r="131" spans="20:23" s="12" customFormat="1" ht="12.6">
      <c r="T131" s="5"/>
      <c r="U131" s="5"/>
      <c r="V131" s="5"/>
      <c r="W131" s="5"/>
    </row>
    <row r="132" spans="20:23" s="12" customFormat="1" ht="12.6">
      <c r="T132" s="5"/>
      <c r="U132" s="5"/>
      <c r="V132" s="5"/>
      <c r="W132" s="5"/>
    </row>
    <row r="133" spans="20:23" s="12" customFormat="1" ht="12.6">
      <c r="T133" s="5"/>
      <c r="U133" s="5"/>
      <c r="V133" s="5"/>
      <c r="W133" s="5"/>
    </row>
    <row r="134" spans="20:23" s="12" customFormat="1" ht="12.6">
      <c r="T134" s="5"/>
      <c r="U134" s="5"/>
      <c r="V134" s="5"/>
      <c r="W134" s="5"/>
    </row>
    <row r="135" spans="20:23" s="12" customFormat="1" ht="12.6">
      <c r="T135" s="5"/>
      <c r="U135" s="5"/>
      <c r="V135" s="5"/>
      <c r="W135" s="5"/>
    </row>
    <row r="136" spans="20:23" s="12" customFormat="1" ht="12.6">
      <c r="T136" s="5"/>
      <c r="U136" s="5"/>
      <c r="V136" s="5"/>
      <c r="W136" s="5"/>
    </row>
    <row r="137" spans="20:23" s="12" customFormat="1" ht="12.6">
      <c r="T137" s="5"/>
      <c r="U137" s="5"/>
      <c r="V137" s="5"/>
      <c r="W137" s="5"/>
    </row>
    <row r="138" spans="20:23" s="12" customFormat="1" ht="12.6">
      <c r="T138" s="5"/>
      <c r="U138" s="5"/>
      <c r="V138" s="5"/>
      <c r="W138" s="5"/>
    </row>
    <row r="139" spans="20:23" s="12" customFormat="1" ht="12.6">
      <c r="T139" s="5"/>
      <c r="U139" s="5"/>
      <c r="V139" s="5"/>
      <c r="W139" s="5"/>
    </row>
    <row r="140" spans="20:23" s="12" customFormat="1" ht="12.6">
      <c r="T140" s="5"/>
      <c r="U140" s="5"/>
      <c r="V140" s="5"/>
      <c r="W140" s="5"/>
    </row>
    <row r="141" spans="20:23" s="12" customFormat="1" ht="12.6">
      <c r="T141" s="5"/>
      <c r="U141" s="5"/>
      <c r="V141" s="5"/>
      <c r="W141" s="5"/>
    </row>
    <row r="142" spans="20:23" s="12" customFormat="1" ht="12.6">
      <c r="T142" s="5"/>
      <c r="U142" s="5"/>
      <c r="V142" s="5"/>
      <c r="W142" s="5"/>
    </row>
    <row r="143" spans="20:23" s="12" customFormat="1" ht="12.6">
      <c r="T143" s="5"/>
      <c r="U143" s="5"/>
      <c r="V143" s="5"/>
      <c r="W143" s="5"/>
    </row>
    <row r="144" spans="20:23" s="12" customFormat="1" ht="12.6">
      <c r="T144" s="5"/>
      <c r="U144" s="5"/>
      <c r="V144" s="5"/>
      <c r="W144" s="5"/>
    </row>
    <row r="145" spans="20:23" s="12" customFormat="1" ht="12.6">
      <c r="T145" s="5"/>
      <c r="U145" s="5"/>
      <c r="V145" s="5"/>
      <c r="W145" s="5"/>
    </row>
    <row r="146" spans="20:23" s="12" customFormat="1" ht="12.6">
      <c r="T146" s="5"/>
      <c r="U146" s="5"/>
      <c r="V146" s="5"/>
      <c r="W146" s="5"/>
    </row>
    <row r="147" spans="20:23" s="12" customFormat="1" ht="12.6">
      <c r="T147" s="5"/>
      <c r="U147" s="5"/>
      <c r="V147" s="5"/>
      <c r="W147" s="5"/>
    </row>
    <row r="148" spans="20:23" s="12" customFormat="1" ht="12.6">
      <c r="T148" s="5"/>
      <c r="U148" s="5"/>
      <c r="V148" s="5"/>
      <c r="W148" s="5"/>
    </row>
    <row r="149" spans="20:23" s="12" customFormat="1" ht="12.6">
      <c r="T149" s="5"/>
      <c r="U149" s="5"/>
      <c r="V149" s="5"/>
      <c r="W149" s="5"/>
    </row>
    <row r="150" spans="20:23" s="12" customFormat="1" ht="12.6">
      <c r="T150" s="5"/>
      <c r="U150" s="5"/>
      <c r="V150" s="5"/>
      <c r="W150" s="5"/>
    </row>
    <row r="151" spans="20:23" s="12" customFormat="1" ht="12.6">
      <c r="T151" s="5"/>
      <c r="U151" s="5"/>
      <c r="V151" s="5"/>
      <c r="W151" s="5"/>
    </row>
    <row r="152" spans="20:23" s="12" customFormat="1" ht="12.6">
      <c r="T152" s="5"/>
      <c r="U152" s="5"/>
      <c r="V152" s="5"/>
      <c r="W152" s="5"/>
    </row>
    <row r="153" spans="20:23" s="12" customFormat="1" ht="12.6">
      <c r="T153" s="5"/>
      <c r="U153" s="5"/>
      <c r="V153" s="5"/>
      <c r="W153" s="5"/>
    </row>
    <row r="154" spans="20:23" s="12" customFormat="1" ht="12.6">
      <c r="T154" s="5"/>
      <c r="U154" s="5"/>
      <c r="V154" s="5"/>
      <c r="W154" s="5"/>
    </row>
    <row r="155" spans="20:23" s="12" customFormat="1" ht="12.6">
      <c r="T155" s="5"/>
      <c r="U155" s="5"/>
      <c r="V155" s="5"/>
      <c r="W155" s="5"/>
    </row>
    <row r="156" spans="20:23" s="12" customFormat="1" ht="12.6">
      <c r="T156" s="5"/>
      <c r="U156" s="5"/>
      <c r="V156" s="5"/>
      <c r="W156" s="5"/>
    </row>
    <row r="157" spans="20:23" s="12" customFormat="1" ht="12.6">
      <c r="T157" s="5"/>
      <c r="U157" s="5"/>
      <c r="V157" s="5"/>
      <c r="W157" s="5"/>
    </row>
    <row r="158" spans="20:23" s="12" customFormat="1" ht="12.6">
      <c r="T158" s="5"/>
      <c r="U158" s="5"/>
      <c r="V158" s="5"/>
      <c r="W158" s="5"/>
    </row>
    <row r="159" spans="20:23" s="12" customFormat="1" ht="12.6">
      <c r="T159" s="5"/>
      <c r="U159" s="5"/>
      <c r="V159" s="5"/>
      <c r="W159" s="5"/>
    </row>
    <row r="160" spans="20:23" s="12" customFormat="1" ht="12.6">
      <c r="T160" s="5"/>
      <c r="U160" s="5"/>
      <c r="V160" s="5"/>
      <c r="W160" s="5"/>
    </row>
    <row r="161" spans="20:23" s="12" customFormat="1" ht="12.6">
      <c r="T161" s="5"/>
      <c r="U161" s="5"/>
      <c r="V161" s="5"/>
      <c r="W161" s="5"/>
    </row>
    <row r="162" spans="20:23" s="12" customFormat="1" ht="12.6">
      <c r="T162" s="5"/>
      <c r="U162" s="5"/>
      <c r="V162" s="5"/>
      <c r="W162" s="5"/>
    </row>
    <row r="163" spans="20:23" s="12" customFormat="1" ht="12.6">
      <c r="T163" s="5"/>
      <c r="U163" s="5"/>
      <c r="V163" s="5"/>
      <c r="W163" s="5"/>
    </row>
    <row r="164" spans="20:23" s="12" customFormat="1" ht="12.6">
      <c r="T164" s="5"/>
      <c r="U164" s="5"/>
      <c r="V164" s="5"/>
      <c r="W164" s="5"/>
    </row>
    <row r="165" spans="20:23" s="12" customFormat="1" ht="12.6">
      <c r="T165" s="5"/>
      <c r="U165" s="5"/>
      <c r="V165" s="5"/>
      <c r="W165" s="5"/>
    </row>
    <row r="166" spans="20:23" s="12" customFormat="1" ht="12.6">
      <c r="T166" s="5"/>
      <c r="U166" s="5"/>
      <c r="V166" s="5"/>
      <c r="W166" s="5"/>
    </row>
    <row r="167" spans="20:23" s="12" customFormat="1" ht="12.6">
      <c r="T167" s="5"/>
      <c r="U167" s="5"/>
      <c r="V167" s="5"/>
      <c r="W167" s="5"/>
    </row>
    <row r="168" spans="20:23" s="12" customFormat="1" ht="12.6">
      <c r="T168" s="5"/>
      <c r="U168" s="5"/>
      <c r="V168" s="5"/>
      <c r="W168" s="5"/>
    </row>
    <row r="169" spans="20:23" s="12" customFormat="1" ht="12.6">
      <c r="T169" s="5"/>
      <c r="U169" s="5"/>
      <c r="V169" s="5"/>
      <c r="W169" s="5"/>
    </row>
    <row r="170" spans="20:23" s="12" customFormat="1" ht="12.6">
      <c r="T170" s="5"/>
      <c r="U170" s="5"/>
      <c r="V170" s="5"/>
      <c r="W170" s="5"/>
    </row>
    <row r="171" spans="20:23" s="12" customFormat="1" ht="12.6">
      <c r="T171" s="5"/>
      <c r="U171" s="5"/>
      <c r="V171" s="5"/>
      <c r="W171" s="5"/>
    </row>
    <row r="172" spans="20:23" s="12" customFormat="1" ht="12.6">
      <c r="T172" s="5"/>
      <c r="U172" s="5"/>
      <c r="V172" s="5"/>
      <c r="W172" s="5"/>
    </row>
    <row r="173" spans="20:23" s="12" customFormat="1" ht="12.6">
      <c r="T173" s="5"/>
      <c r="U173" s="5"/>
      <c r="V173" s="5"/>
      <c r="W173" s="5"/>
    </row>
    <row r="174" spans="20:23" s="12" customFormat="1" ht="12.6">
      <c r="T174" s="5"/>
      <c r="U174" s="5"/>
      <c r="V174" s="5"/>
      <c r="W174" s="5"/>
    </row>
  </sheetData>
  <hyperlinks>
    <hyperlink ref="R2" location="'Table of Content'!A1" display="Back to Table of Content" xr:uid="{A92D2012-C9CF-40E8-B891-82F11277EF3E}"/>
  </hyperlinks>
  <pageMargins left="0.70866141732283472" right="0.70866141732283472" top="0.74803149606299213" bottom="0.74803149606299213" header="0.31496062992125984" footer="0.31496062992125984"/>
  <pageSetup paperSize="9" scale="58" orientation="landscape" r:id="rId1"/>
  <headerFooter>
    <oddHeader>&amp;C&amp;"Proximus,Bold"&amp;20&amp;K7030A0GROUP FINANCIALS</oddHeader>
    <oddFooter>&amp;C&amp;1#&amp;"Calibri"&amp;7&amp;K737373This information doesn’t represent Proximus’ position and is sent for personal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E8A44-FEAF-40B4-B11A-95B8B728B42D}">
  <sheetPr>
    <tabColor rgb="FF7030A0"/>
  </sheetPr>
  <dimension ref="A1:S1260"/>
  <sheetViews>
    <sheetView showGridLines="0" zoomScale="85" zoomScaleNormal="85" workbookViewId="0"/>
  </sheetViews>
  <sheetFormatPr defaultColWidth="9.15234375" defaultRowHeight="21.9" customHeight="1"/>
  <cols>
    <col min="1" max="1" width="36.3828125" style="12" customWidth="1"/>
    <col min="2" max="2" width="10.84375" style="95" customWidth="1"/>
    <col min="3" max="3" width="10.84375" style="12" customWidth="1"/>
    <col min="4" max="4" width="8.765625" style="12" customWidth="1"/>
    <col min="5" max="5" width="10.84375" style="12" customWidth="1"/>
    <col min="6" max="17" width="10.84375" style="95" customWidth="1"/>
    <col min="18" max="100" width="8.765625" style="12" customWidth="1"/>
    <col min="101" max="16384" width="9.15234375" style="12"/>
  </cols>
  <sheetData>
    <row r="1" spans="1:19" s="80" customFormat="1" ht="24.6" customHeight="1" thickBot="1">
      <c r="A1" s="240" t="s">
        <v>115</v>
      </c>
      <c r="B1" s="241" t="s">
        <v>46</v>
      </c>
      <c r="C1" s="175" t="s">
        <v>47</v>
      </c>
      <c r="D1" s="175" t="s">
        <v>48</v>
      </c>
      <c r="E1" s="175" t="s">
        <v>49</v>
      </c>
      <c r="F1" s="146">
        <v>2019</v>
      </c>
      <c r="G1" s="175" t="s">
        <v>50</v>
      </c>
      <c r="H1" s="175" t="s">
        <v>51</v>
      </c>
      <c r="I1" s="175" t="s">
        <v>52</v>
      </c>
      <c r="J1" s="175" t="s">
        <v>53</v>
      </c>
      <c r="K1" s="146">
        <v>2020</v>
      </c>
      <c r="L1" s="175" t="s">
        <v>54</v>
      </c>
      <c r="M1" s="175" t="s">
        <v>55</v>
      </c>
      <c r="N1" s="175" t="s">
        <v>56</v>
      </c>
      <c r="O1" s="175" t="s">
        <v>57</v>
      </c>
      <c r="P1" s="146">
        <v>2021</v>
      </c>
      <c r="Q1" s="231"/>
    </row>
    <row r="2" spans="1:19" s="38" customFormat="1" ht="24.6" customHeight="1" thickBot="1">
      <c r="A2" s="147" t="s">
        <v>18</v>
      </c>
      <c r="B2" s="147"/>
      <c r="C2" s="147"/>
      <c r="D2" s="147"/>
      <c r="E2" s="147"/>
      <c r="F2" s="148"/>
      <c r="G2" s="147"/>
      <c r="H2" s="147"/>
      <c r="I2" s="147"/>
      <c r="J2" s="147"/>
      <c r="K2" s="148"/>
      <c r="L2" s="147"/>
      <c r="M2" s="147"/>
      <c r="N2" s="147"/>
      <c r="O2" s="147"/>
      <c r="P2" s="148"/>
      <c r="Q2" s="232"/>
      <c r="R2" s="43" t="s">
        <v>59</v>
      </c>
    </row>
    <row r="3" spans="1:19" s="38" customFormat="1" ht="24.6" customHeight="1">
      <c r="A3" s="134" t="s">
        <v>153</v>
      </c>
      <c r="B3" s="135">
        <v>291000000</v>
      </c>
      <c r="C3" s="135">
        <v>300000000</v>
      </c>
      <c r="D3" s="135">
        <v>295000000</v>
      </c>
      <c r="E3" s="135">
        <v>269000000</v>
      </c>
      <c r="F3" s="149">
        <v>1156000000</v>
      </c>
      <c r="G3" s="135">
        <v>257000000</v>
      </c>
      <c r="H3" s="135">
        <v>236000000</v>
      </c>
      <c r="I3" s="135">
        <v>234000000</v>
      </c>
      <c r="J3" s="135">
        <v>237000000</v>
      </c>
      <c r="K3" s="149">
        <v>964000000</v>
      </c>
      <c r="L3" s="135">
        <v>235000000</v>
      </c>
      <c r="M3" s="135">
        <v>242000000</v>
      </c>
      <c r="N3" s="135">
        <v>263000000</v>
      </c>
      <c r="O3" s="135"/>
      <c r="P3" s="149"/>
      <c r="Q3" s="196"/>
      <c r="R3" s="73"/>
      <c r="S3" s="73"/>
    </row>
    <row r="4" spans="1:19" s="9" customFormat="1" ht="24.6" customHeight="1">
      <c r="A4" s="359" t="s">
        <v>154</v>
      </c>
      <c r="B4" s="158">
        <v>82000000</v>
      </c>
      <c r="C4" s="158">
        <v>89000000</v>
      </c>
      <c r="D4" s="158">
        <v>98000000</v>
      </c>
      <c r="E4" s="158">
        <v>89000000</v>
      </c>
      <c r="F4" s="150">
        <v>357000000</v>
      </c>
      <c r="G4" s="158">
        <v>81000000</v>
      </c>
      <c r="H4" s="158">
        <v>77000000</v>
      </c>
      <c r="I4" s="158">
        <v>86000000</v>
      </c>
      <c r="J4" s="158">
        <v>86000000</v>
      </c>
      <c r="K4" s="150">
        <v>331000000</v>
      </c>
      <c r="L4" s="158">
        <v>87000000</v>
      </c>
      <c r="M4" s="158">
        <v>97000000</v>
      </c>
      <c r="N4" s="158">
        <v>104000000</v>
      </c>
      <c r="O4" s="158"/>
      <c r="P4" s="150"/>
      <c r="Q4" s="56"/>
      <c r="R4" s="75"/>
      <c r="S4" s="75"/>
    </row>
    <row r="5" spans="1:19" s="9" customFormat="1" ht="24.6" customHeight="1">
      <c r="A5" s="359" t="s">
        <v>155</v>
      </c>
      <c r="B5" s="158">
        <v>5000000</v>
      </c>
      <c r="C5" s="158">
        <v>6000000</v>
      </c>
      <c r="D5" s="158">
        <v>7000000</v>
      </c>
      <c r="E5" s="158">
        <v>8000000</v>
      </c>
      <c r="F5" s="150">
        <v>26000000</v>
      </c>
      <c r="G5" s="158">
        <v>8000000</v>
      </c>
      <c r="H5" s="158">
        <v>9000000</v>
      </c>
      <c r="I5" s="158">
        <v>9000000</v>
      </c>
      <c r="J5" s="158">
        <v>10000000</v>
      </c>
      <c r="K5" s="150">
        <v>37000000</v>
      </c>
      <c r="L5" s="158">
        <v>9000000</v>
      </c>
      <c r="M5" s="158">
        <v>9000000</v>
      </c>
      <c r="N5" s="158">
        <v>12000000</v>
      </c>
      <c r="O5" s="158"/>
      <c r="P5" s="150"/>
      <c r="Q5" s="56"/>
      <c r="R5" s="75"/>
      <c r="S5" s="75"/>
    </row>
    <row r="6" spans="1:19" s="9" customFormat="1" ht="24.6" customHeight="1" thickBot="1">
      <c r="A6" s="359" t="s">
        <v>156</v>
      </c>
      <c r="B6" s="158">
        <v>204000000</v>
      </c>
      <c r="C6" s="158">
        <v>205000000</v>
      </c>
      <c r="D6" s="158">
        <v>190000000</v>
      </c>
      <c r="E6" s="158">
        <v>173000000</v>
      </c>
      <c r="F6" s="150">
        <v>772000000</v>
      </c>
      <c r="G6" s="158">
        <v>167000000</v>
      </c>
      <c r="H6" s="158">
        <v>150000000</v>
      </c>
      <c r="I6" s="158">
        <v>139000000</v>
      </c>
      <c r="J6" s="158">
        <v>141000000</v>
      </c>
      <c r="K6" s="150">
        <v>597000000</v>
      </c>
      <c r="L6" s="158">
        <v>138000000</v>
      </c>
      <c r="M6" s="158">
        <v>136000000</v>
      </c>
      <c r="N6" s="158">
        <v>148000000</v>
      </c>
      <c r="O6" s="158"/>
      <c r="P6" s="150"/>
      <c r="Q6" s="56"/>
      <c r="R6" s="75"/>
      <c r="S6" s="75"/>
    </row>
    <row r="7" spans="1:19" s="9" customFormat="1" ht="24.6" customHeight="1" thickBot="1">
      <c r="A7" s="147" t="s">
        <v>157</v>
      </c>
      <c r="B7" s="128">
        <v>-226000000</v>
      </c>
      <c r="C7" s="128">
        <v>-234000000</v>
      </c>
      <c r="D7" s="128">
        <v>-228000000</v>
      </c>
      <c r="E7" s="128">
        <v>-204000000</v>
      </c>
      <c r="F7" s="393">
        <v>-891000000</v>
      </c>
      <c r="G7" s="128">
        <v>-196000000</v>
      </c>
      <c r="H7" s="128">
        <v>-180000000</v>
      </c>
      <c r="I7" s="128">
        <v>-178000000</v>
      </c>
      <c r="J7" s="128">
        <v>-183000000</v>
      </c>
      <c r="K7" s="393">
        <v>-737000000</v>
      </c>
      <c r="L7" s="128">
        <v>-181000000</v>
      </c>
      <c r="M7" s="128">
        <v>-187000000</v>
      </c>
      <c r="N7" s="128">
        <v>-203000000</v>
      </c>
      <c r="O7" s="128"/>
      <c r="P7" s="393"/>
      <c r="Q7" s="196"/>
      <c r="R7" s="75"/>
      <c r="S7" s="75"/>
    </row>
    <row r="8" spans="1:19" s="9" customFormat="1" ht="24.6" customHeight="1" thickBot="1">
      <c r="A8" s="147" t="s">
        <v>158</v>
      </c>
      <c r="B8" s="128">
        <v>65000000</v>
      </c>
      <c r="C8" s="128">
        <v>66000000</v>
      </c>
      <c r="D8" s="128">
        <v>67000000</v>
      </c>
      <c r="E8" s="128">
        <v>66000000</v>
      </c>
      <c r="F8" s="393">
        <v>265000000</v>
      </c>
      <c r="G8" s="128">
        <v>61000000</v>
      </c>
      <c r="H8" s="128">
        <v>56000000</v>
      </c>
      <c r="I8" s="128">
        <v>56000000</v>
      </c>
      <c r="J8" s="128">
        <v>54000000</v>
      </c>
      <c r="K8" s="393">
        <v>227000000</v>
      </c>
      <c r="L8" s="128">
        <v>53000000</v>
      </c>
      <c r="M8" s="128">
        <v>55000000</v>
      </c>
      <c r="N8" s="128">
        <v>60000000</v>
      </c>
      <c r="O8" s="128"/>
      <c r="P8" s="393"/>
      <c r="Q8" s="196"/>
      <c r="R8" s="75"/>
      <c r="S8" s="75"/>
    </row>
    <row r="9" spans="1:19" s="93" customFormat="1" ht="24.6" customHeight="1" thickBot="1">
      <c r="A9" s="394" t="s">
        <v>159</v>
      </c>
      <c r="B9" s="153">
        <v>0.223</v>
      </c>
      <c r="C9" s="153">
        <v>0.221</v>
      </c>
      <c r="D9" s="153">
        <v>0.22800000000000001</v>
      </c>
      <c r="E9" s="153">
        <v>0.245</v>
      </c>
      <c r="F9" s="395">
        <v>0.22900000000000001</v>
      </c>
      <c r="G9" s="153">
        <v>0.23699999999999999</v>
      </c>
      <c r="H9" s="153">
        <v>0.23799999999999999</v>
      </c>
      <c r="I9" s="153">
        <v>0.23899999999999999</v>
      </c>
      <c r="J9" s="153">
        <v>0.22900000000000001</v>
      </c>
      <c r="K9" s="395">
        <v>0.23599999999999999</v>
      </c>
      <c r="L9" s="153">
        <v>0.22800000000000001</v>
      </c>
      <c r="M9" s="153">
        <v>0.22900000000000001</v>
      </c>
      <c r="N9" s="153">
        <v>0.22800000000000001</v>
      </c>
      <c r="O9" s="153"/>
      <c r="P9" s="395"/>
      <c r="Q9" s="396"/>
      <c r="R9" s="382"/>
      <c r="S9" s="382"/>
    </row>
    <row r="10" spans="1:19" s="9" customFormat="1" ht="24.6" customHeight="1">
      <c r="A10" s="134" t="s">
        <v>160</v>
      </c>
      <c r="B10" s="135">
        <v>-34000000</v>
      </c>
      <c r="C10" s="135">
        <v>-33000000</v>
      </c>
      <c r="D10" s="135">
        <v>-34000000</v>
      </c>
      <c r="E10" s="135">
        <v>-32000000</v>
      </c>
      <c r="F10" s="149">
        <v>-134000000</v>
      </c>
      <c r="G10" s="135">
        <v>-33000000</v>
      </c>
      <c r="H10" s="135">
        <v>-31000000</v>
      </c>
      <c r="I10" s="135">
        <v>-32000000</v>
      </c>
      <c r="J10" s="135">
        <v>-30693648</v>
      </c>
      <c r="K10" s="149">
        <v>-126000000</v>
      </c>
      <c r="L10" s="135">
        <v>-31000000</v>
      </c>
      <c r="M10" s="135">
        <v>-30000000</v>
      </c>
      <c r="N10" s="135">
        <v>-32000000</v>
      </c>
      <c r="O10" s="135"/>
      <c r="P10" s="149"/>
      <c r="Q10" s="196"/>
      <c r="R10" s="75"/>
      <c r="S10" s="75"/>
    </row>
    <row r="11" spans="1:19" s="9" customFormat="1" ht="24.6" customHeight="1">
      <c r="A11" s="133" t="s">
        <v>140</v>
      </c>
      <c r="B11" s="158">
        <v>-18000000</v>
      </c>
      <c r="C11" s="158">
        <v>-19000000</v>
      </c>
      <c r="D11" s="158">
        <v>-19000000</v>
      </c>
      <c r="E11" s="158">
        <v>-17000000</v>
      </c>
      <c r="F11" s="150">
        <v>-73000000</v>
      </c>
      <c r="G11" s="158">
        <v>-18000000</v>
      </c>
      <c r="H11" s="158">
        <v>-18000000</v>
      </c>
      <c r="I11" s="158">
        <v>-18000000</v>
      </c>
      <c r="J11" s="158">
        <v>-18000000</v>
      </c>
      <c r="K11" s="150">
        <v>-71000000</v>
      </c>
      <c r="L11" s="158">
        <v>-18000000</v>
      </c>
      <c r="M11" s="158">
        <v>-17000000</v>
      </c>
      <c r="N11" s="158">
        <v>-19000000</v>
      </c>
      <c r="O11" s="158"/>
      <c r="P11" s="150"/>
      <c r="Q11" s="56"/>
      <c r="R11" s="75"/>
      <c r="S11" s="75"/>
    </row>
    <row r="12" spans="1:19" s="9" customFormat="1" ht="24.6" customHeight="1" thickBot="1">
      <c r="A12" s="133" t="s">
        <v>141</v>
      </c>
      <c r="B12" s="158">
        <v>-16000000</v>
      </c>
      <c r="C12" s="158">
        <v>-15000000</v>
      </c>
      <c r="D12" s="158">
        <v>-15000000</v>
      </c>
      <c r="E12" s="158">
        <v>-15000000</v>
      </c>
      <c r="F12" s="150">
        <v>-61000000</v>
      </c>
      <c r="G12" s="158">
        <v>-15000000</v>
      </c>
      <c r="H12" s="158">
        <v>-13000000</v>
      </c>
      <c r="I12" s="158">
        <v>-14000000</v>
      </c>
      <c r="J12" s="158">
        <v>-13000000</v>
      </c>
      <c r="K12" s="150">
        <v>-55000000</v>
      </c>
      <c r="L12" s="158">
        <v>-13000000</v>
      </c>
      <c r="M12" s="158">
        <v>-12000000</v>
      </c>
      <c r="N12" s="158">
        <v>-13000000</v>
      </c>
      <c r="O12" s="158"/>
      <c r="P12" s="150"/>
      <c r="Q12" s="56"/>
      <c r="R12" s="75"/>
      <c r="S12" s="75"/>
    </row>
    <row r="13" spans="1:19" s="9" customFormat="1" ht="24.6" customHeight="1" thickBot="1">
      <c r="A13" s="147" t="s">
        <v>161</v>
      </c>
      <c r="B13" s="128">
        <v>30000000</v>
      </c>
      <c r="C13" s="128">
        <v>33000000</v>
      </c>
      <c r="D13" s="128">
        <v>33000000</v>
      </c>
      <c r="E13" s="128">
        <v>34000000</v>
      </c>
      <c r="F13" s="393">
        <v>130000000</v>
      </c>
      <c r="G13" s="128">
        <v>28000000</v>
      </c>
      <c r="H13" s="128">
        <v>25000000</v>
      </c>
      <c r="I13" s="128">
        <v>24000000</v>
      </c>
      <c r="J13" s="128">
        <v>24000000</v>
      </c>
      <c r="K13" s="393">
        <v>101000000</v>
      </c>
      <c r="L13" s="128">
        <v>22000000</v>
      </c>
      <c r="M13" s="128">
        <v>26000000</v>
      </c>
      <c r="N13" s="128">
        <v>28000000</v>
      </c>
      <c r="O13" s="128"/>
      <c r="P13" s="393"/>
      <c r="Q13" s="196"/>
      <c r="R13" s="75"/>
      <c r="S13" s="75"/>
    </row>
    <row r="14" spans="1:19" s="93" customFormat="1" ht="24.6" customHeight="1" thickBot="1">
      <c r="A14" s="394" t="s">
        <v>162</v>
      </c>
      <c r="B14" s="153">
        <v>0.105</v>
      </c>
      <c r="C14" s="153">
        <v>0.111</v>
      </c>
      <c r="D14" s="153">
        <v>0.112</v>
      </c>
      <c r="E14" s="153">
        <v>0.124</v>
      </c>
      <c r="F14" s="395">
        <v>0.113</v>
      </c>
      <c r="G14" s="153">
        <v>0.109</v>
      </c>
      <c r="H14" s="153">
        <v>0.107</v>
      </c>
      <c r="I14" s="153">
        <v>0.10299999999999999</v>
      </c>
      <c r="J14" s="153">
        <v>9.9000000000000005E-2</v>
      </c>
      <c r="K14" s="395">
        <v>0.105</v>
      </c>
      <c r="L14" s="153">
        <v>9.6000000000000002E-2</v>
      </c>
      <c r="M14" s="153">
        <v>0.107</v>
      </c>
      <c r="N14" s="153">
        <v>0.106</v>
      </c>
      <c r="O14" s="153"/>
      <c r="P14" s="395"/>
      <c r="Q14" s="396"/>
      <c r="R14" s="382"/>
      <c r="S14" s="382"/>
    </row>
    <row r="15" spans="1:19" s="9" customFormat="1" ht="24.6" customHeight="1">
      <c r="A15" s="12" t="s">
        <v>163</v>
      </c>
      <c r="B15" s="398"/>
      <c r="C15" s="398"/>
      <c r="D15" s="75"/>
      <c r="E15" s="398"/>
      <c r="F15" s="398"/>
      <c r="G15" s="396"/>
      <c r="H15" s="396"/>
      <c r="I15" s="396"/>
      <c r="J15" s="396"/>
      <c r="K15" s="396"/>
      <c r="L15" s="396"/>
      <c r="M15" s="396"/>
      <c r="N15" s="396"/>
      <c r="O15" s="396"/>
      <c r="P15" s="396"/>
      <c r="Q15" s="396"/>
      <c r="R15" s="75"/>
      <c r="S15" s="75"/>
    </row>
    <row r="16" spans="1:19" ht="24.6" customHeight="1">
      <c r="A16" s="2"/>
      <c r="B16" s="2"/>
      <c r="C16" s="2"/>
      <c r="D16" s="2"/>
      <c r="E16" s="2"/>
      <c r="F16" s="2"/>
      <c r="G16" s="2"/>
      <c r="H16" s="2"/>
      <c r="I16" s="2"/>
      <c r="J16" s="2"/>
      <c r="K16" s="2"/>
      <c r="L16" s="2"/>
      <c r="M16" s="2"/>
      <c r="N16" s="2"/>
      <c r="O16" s="2"/>
      <c r="P16" s="2"/>
      <c r="Q16" s="2"/>
      <c r="R16" s="2"/>
      <c r="S16" s="2"/>
    </row>
    <row r="17" spans="1:19" ht="24.6" customHeight="1">
      <c r="A17" s="2"/>
      <c r="B17" s="2"/>
      <c r="C17" s="2"/>
      <c r="D17" s="2"/>
      <c r="E17" s="2"/>
      <c r="F17" s="2"/>
      <c r="G17" s="2"/>
      <c r="H17" s="2"/>
      <c r="I17" s="2"/>
      <c r="J17" s="2"/>
      <c r="K17" s="2"/>
      <c r="L17" s="2"/>
      <c r="M17" s="2"/>
      <c r="N17" s="2"/>
      <c r="O17" s="2"/>
      <c r="P17" s="2"/>
      <c r="Q17" s="2"/>
      <c r="R17" s="2"/>
      <c r="S17" s="2"/>
    </row>
    <row r="18" spans="1:19" ht="24.6" customHeight="1">
      <c r="A18" s="24"/>
      <c r="B18" s="2"/>
      <c r="C18" s="2"/>
      <c r="D18" s="2"/>
      <c r="E18" s="2"/>
      <c r="F18" s="2"/>
      <c r="G18" s="2"/>
      <c r="H18" s="2"/>
      <c r="I18" s="2"/>
      <c r="J18" s="2"/>
      <c r="K18" s="2"/>
      <c r="L18" s="2"/>
      <c r="M18" s="2"/>
      <c r="N18" s="2"/>
      <c r="O18" s="2"/>
      <c r="P18" s="2"/>
      <c r="Q18" s="2"/>
      <c r="R18" s="2"/>
      <c r="S18" s="2"/>
    </row>
    <row r="19" spans="1:19" ht="24.6" customHeight="1">
      <c r="A19" s="2"/>
      <c r="B19" s="2"/>
      <c r="C19" s="2"/>
      <c r="D19" s="2"/>
      <c r="E19" s="2"/>
      <c r="F19" s="2"/>
      <c r="G19" s="2"/>
      <c r="H19" s="2"/>
      <c r="I19" s="2"/>
      <c r="J19" s="2"/>
      <c r="K19" s="2"/>
      <c r="L19" s="2"/>
      <c r="M19" s="2"/>
      <c r="N19" s="2"/>
      <c r="O19" s="2"/>
      <c r="P19" s="2"/>
      <c r="Q19" s="2"/>
      <c r="R19" s="2"/>
      <c r="S19" s="2"/>
    </row>
    <row r="20" spans="1:19" ht="24.6" customHeight="1">
      <c r="A20" s="374"/>
      <c r="B20" s="375"/>
      <c r="C20" s="375"/>
      <c r="D20" s="2"/>
      <c r="E20" s="375"/>
      <c r="F20" s="375"/>
      <c r="G20" s="375"/>
      <c r="H20" s="375"/>
      <c r="I20" s="375"/>
      <c r="J20" s="375"/>
      <c r="K20" s="375"/>
      <c r="L20" s="375"/>
      <c r="M20" s="375"/>
      <c r="N20" s="375"/>
      <c r="O20" s="375"/>
      <c r="P20" s="375"/>
      <c r="Q20" s="375"/>
      <c r="R20" s="2"/>
      <c r="S20" s="2"/>
    </row>
    <row r="21" spans="1:19" ht="24.6" customHeight="1">
      <c r="A21" s="24"/>
      <c r="B21" s="375"/>
      <c r="C21" s="375"/>
      <c r="D21" s="2"/>
      <c r="E21" s="375"/>
      <c r="F21" s="375"/>
      <c r="G21" s="375"/>
      <c r="H21" s="375"/>
      <c r="I21" s="375"/>
      <c r="J21" s="375"/>
      <c r="K21" s="375"/>
      <c r="L21" s="375"/>
      <c r="M21" s="375"/>
      <c r="N21" s="375"/>
      <c r="O21" s="375"/>
      <c r="P21" s="375"/>
      <c r="Q21" s="375"/>
      <c r="R21" s="2"/>
      <c r="S21" s="2"/>
    </row>
    <row r="22" spans="1:19" ht="24.6" customHeight="1">
      <c r="A22" s="24"/>
      <c r="B22" s="375"/>
      <c r="C22" s="375"/>
      <c r="D22" s="2"/>
      <c r="E22" s="375"/>
      <c r="F22" s="375"/>
      <c r="G22" s="375"/>
      <c r="H22" s="375"/>
      <c r="I22" s="375"/>
      <c r="J22" s="375"/>
      <c r="K22" s="375"/>
      <c r="L22" s="375"/>
      <c r="M22" s="375"/>
      <c r="N22" s="375"/>
      <c r="O22" s="375"/>
      <c r="P22" s="375"/>
      <c r="Q22" s="375"/>
      <c r="R22" s="2"/>
      <c r="S22" s="2"/>
    </row>
    <row r="23" spans="1:19" ht="24.6" customHeight="1">
      <c r="A23" s="2"/>
      <c r="B23" s="20"/>
      <c r="C23" s="2"/>
      <c r="D23" s="2"/>
      <c r="E23" s="2"/>
      <c r="F23" s="20"/>
      <c r="G23" s="20"/>
      <c r="H23" s="20"/>
      <c r="I23" s="20"/>
      <c r="J23" s="20"/>
      <c r="K23" s="20"/>
      <c r="L23" s="20"/>
      <c r="M23" s="20"/>
      <c r="N23" s="20"/>
      <c r="O23" s="20"/>
      <c r="P23" s="20"/>
      <c r="Q23" s="20"/>
      <c r="R23" s="2"/>
      <c r="S23" s="2"/>
    </row>
    <row r="24" spans="1:19" ht="24.6" customHeight="1">
      <c r="A24" s="2"/>
      <c r="B24" s="20"/>
      <c r="C24" s="2"/>
      <c r="D24" s="2"/>
      <c r="E24" s="2"/>
      <c r="F24" s="20"/>
      <c r="G24" s="20"/>
      <c r="H24" s="20"/>
      <c r="I24" s="20"/>
      <c r="J24" s="20"/>
      <c r="K24" s="20"/>
      <c r="L24" s="20"/>
      <c r="M24" s="20"/>
      <c r="N24" s="20"/>
      <c r="O24" s="20"/>
      <c r="P24" s="20"/>
      <c r="Q24" s="20"/>
      <c r="R24" s="2"/>
      <c r="S24" s="2"/>
    </row>
    <row r="25" spans="1:19" ht="24.6" customHeight="1">
      <c r="A25" s="2"/>
      <c r="B25" s="20"/>
      <c r="C25" s="2"/>
      <c r="D25" s="2"/>
      <c r="E25" s="2"/>
      <c r="F25" s="20"/>
      <c r="G25" s="20"/>
      <c r="H25" s="20"/>
      <c r="I25" s="20"/>
      <c r="J25" s="20"/>
      <c r="K25" s="20"/>
      <c r="L25" s="20"/>
      <c r="M25" s="20"/>
      <c r="N25" s="20"/>
      <c r="O25" s="20"/>
      <c r="P25" s="20"/>
      <c r="Q25" s="20"/>
      <c r="R25" s="2"/>
      <c r="S25" s="2"/>
    </row>
    <row r="26" spans="1:19" ht="24.6" customHeight="1"/>
    <row r="27" spans="1:19" ht="24.6" customHeight="1"/>
    <row r="28" spans="1:19" ht="24.6" customHeight="1"/>
    <row r="29" spans="1:19" ht="24.6" customHeight="1"/>
    <row r="30" spans="1:19" ht="24.6" customHeight="1"/>
    <row r="31" spans="1:19" ht="24.6" customHeight="1"/>
    <row r="32" spans="1:19"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24.6" customHeight="1"/>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row r="425" ht="12.6"/>
    <row r="426" ht="12.6"/>
    <row r="427" ht="12.6"/>
    <row r="428" ht="12.6"/>
    <row r="429" ht="12.6"/>
    <row r="430" ht="12.6"/>
    <row r="431" ht="12.6"/>
    <row r="432" ht="12.6"/>
    <row r="433" ht="12.6"/>
    <row r="434" ht="12.6"/>
    <row r="435" ht="12.6"/>
    <row r="436" ht="12.6"/>
    <row r="437" ht="12.6"/>
    <row r="438" ht="12.6"/>
    <row r="439" ht="12.6"/>
    <row r="440" ht="12.6"/>
    <row r="441" ht="12.6"/>
    <row r="442" ht="12.6"/>
    <row r="443" ht="12.6"/>
    <row r="444" ht="12.6"/>
    <row r="445" ht="12.6"/>
    <row r="446" ht="12.6"/>
    <row r="447" ht="12.6"/>
    <row r="448" ht="12.6"/>
    <row r="449" ht="12.6"/>
    <row r="450" ht="12.6"/>
    <row r="451" ht="12.6"/>
    <row r="452" ht="12.6"/>
    <row r="453" ht="12.6"/>
    <row r="454" ht="12.6"/>
    <row r="455" ht="12.6"/>
    <row r="456" ht="12.6"/>
    <row r="457" ht="12.6"/>
    <row r="458" ht="12.6"/>
    <row r="459" ht="12.6"/>
    <row r="460" ht="12.6"/>
    <row r="461" ht="12.6"/>
    <row r="462" ht="12.6"/>
    <row r="463" ht="12.6"/>
    <row r="464" ht="12.6"/>
    <row r="465" ht="12.6"/>
    <row r="466" ht="12.6"/>
    <row r="467" ht="12.6"/>
    <row r="468" ht="12.6"/>
    <row r="469" ht="12.6"/>
    <row r="470" ht="12.6"/>
    <row r="471" ht="12.6"/>
    <row r="472" ht="12.6"/>
    <row r="473" ht="12.6"/>
    <row r="474" ht="12.6"/>
    <row r="475" ht="12.6"/>
    <row r="476" ht="12.6"/>
    <row r="477" ht="12.6"/>
    <row r="478" ht="12.6"/>
    <row r="479" ht="12.6"/>
    <row r="480" ht="12.6"/>
    <row r="481" ht="12.6"/>
    <row r="482" ht="12.6"/>
    <row r="483" ht="12.6"/>
    <row r="484" ht="12.6"/>
    <row r="485" ht="12.6"/>
    <row r="486" ht="12.6"/>
    <row r="487" ht="12.6"/>
    <row r="488" ht="12.6"/>
    <row r="489" ht="12.6"/>
    <row r="490" ht="12.6"/>
    <row r="491" ht="12.6"/>
    <row r="492" ht="12.6"/>
    <row r="493" ht="12.6"/>
    <row r="494" ht="12.6"/>
    <row r="495" ht="12.6"/>
    <row r="496" ht="12.6"/>
    <row r="497" ht="12.6"/>
    <row r="498" ht="12.6"/>
    <row r="499" ht="12.6"/>
    <row r="500" ht="12.6"/>
    <row r="501" ht="12.6"/>
    <row r="502" ht="12.6"/>
    <row r="503" ht="12.6"/>
    <row r="504" ht="12.6"/>
    <row r="505" ht="12.6"/>
    <row r="506" ht="12.6"/>
    <row r="507" ht="12.6"/>
    <row r="508" ht="12.6"/>
    <row r="509" ht="12.6"/>
    <row r="510" ht="12.6"/>
    <row r="511" ht="12.6"/>
    <row r="512" ht="12.6"/>
    <row r="513" ht="12.6"/>
    <row r="514" ht="12.6"/>
    <row r="515" ht="12.6"/>
    <row r="516" ht="12.6"/>
    <row r="517" ht="12.6"/>
    <row r="518" ht="12.6"/>
    <row r="519" ht="12.6"/>
    <row r="520" ht="12.6"/>
    <row r="521" ht="12.6"/>
    <row r="522" ht="12.6"/>
    <row r="523" ht="12.6"/>
    <row r="524" ht="12.6"/>
    <row r="525" ht="12.6"/>
    <row r="526" ht="12.6"/>
    <row r="527" ht="12.6"/>
    <row r="528" ht="12.6"/>
    <row r="529" ht="12.6"/>
    <row r="530" ht="12.6"/>
    <row r="531" ht="12.6"/>
    <row r="532" ht="12.6"/>
    <row r="533" ht="12.6"/>
    <row r="534" ht="12.6"/>
    <row r="535" ht="12.6"/>
    <row r="536" ht="12.6"/>
    <row r="537" ht="12.6"/>
    <row r="538" ht="12.6"/>
    <row r="539" ht="12.6"/>
    <row r="540" ht="12.6"/>
    <row r="541" ht="12.6"/>
    <row r="542" ht="12.6"/>
    <row r="543" ht="12.6"/>
    <row r="544" ht="12.6"/>
    <row r="545" ht="12.6"/>
    <row r="546" ht="12.6"/>
    <row r="547" ht="12.6"/>
    <row r="548" ht="12.6"/>
    <row r="549" ht="12.6"/>
    <row r="550" ht="12.6"/>
    <row r="551" ht="12.6"/>
    <row r="552" ht="12.6"/>
    <row r="553" ht="12.6"/>
    <row r="554" ht="12.6"/>
    <row r="555" ht="12.6"/>
    <row r="556" ht="12.6"/>
    <row r="557" ht="12.6"/>
    <row r="558" ht="12.6"/>
    <row r="559" ht="12.6"/>
    <row r="560" ht="12.6"/>
    <row r="561" ht="12.6"/>
    <row r="562" ht="12.6"/>
    <row r="563" ht="12.6"/>
    <row r="564" ht="12.6"/>
    <row r="565" ht="12.6"/>
    <row r="566" ht="12.6"/>
    <row r="567" ht="12.6"/>
    <row r="568" ht="12.6"/>
    <row r="569" ht="12.6"/>
    <row r="570" ht="12.6"/>
    <row r="571" ht="12.6"/>
    <row r="572" ht="12.6"/>
    <row r="573" ht="12.6"/>
    <row r="574" ht="12.6"/>
    <row r="575" ht="12.6"/>
    <row r="576" ht="12.6"/>
    <row r="577" ht="12.6"/>
    <row r="578" ht="12.6"/>
    <row r="579" ht="12.6"/>
    <row r="580" ht="12.6"/>
    <row r="581" ht="12.6"/>
    <row r="582" ht="12.6"/>
    <row r="583" ht="12.6"/>
    <row r="584" ht="12.6"/>
    <row r="585" ht="12.6"/>
    <row r="586" ht="12.6"/>
    <row r="587" ht="12.6"/>
    <row r="588" ht="12.6"/>
    <row r="589" ht="12.6"/>
    <row r="590" ht="12.6"/>
    <row r="591" ht="12.6"/>
    <row r="592" ht="12.6"/>
    <row r="593" ht="12.6"/>
    <row r="594" ht="12.6"/>
    <row r="595" ht="12.6"/>
    <row r="596" ht="12.6"/>
    <row r="597" ht="12.6"/>
    <row r="598" ht="12.6"/>
    <row r="599" ht="12.6"/>
    <row r="600" ht="12.6"/>
    <row r="601" ht="12.6"/>
    <row r="602" ht="12.6"/>
    <row r="603" ht="12.6"/>
    <row r="604" ht="12.6"/>
    <row r="605" ht="12.6"/>
    <row r="606" ht="12.6"/>
    <row r="607" ht="12.6"/>
    <row r="608" ht="12.6"/>
    <row r="609" ht="12.6"/>
    <row r="610" ht="12.6"/>
    <row r="611" ht="12.6"/>
    <row r="612" ht="12.6"/>
    <row r="613" ht="12.6"/>
    <row r="614" ht="12.6"/>
    <row r="615" ht="12.6"/>
    <row r="616" ht="12.6"/>
    <row r="617" ht="12.6"/>
    <row r="618" ht="12.6"/>
    <row r="619" ht="12.6"/>
    <row r="620" ht="12.6"/>
    <row r="621" ht="12.6"/>
    <row r="622" ht="12.6"/>
    <row r="623" ht="12.6"/>
    <row r="624" ht="12.6"/>
    <row r="625" ht="12.6"/>
    <row r="626" ht="12.6"/>
    <row r="627" ht="12.6"/>
    <row r="628" ht="12.6"/>
    <row r="629" ht="12.6"/>
    <row r="630" ht="12.6"/>
    <row r="631" ht="12.6"/>
    <row r="632" ht="12.6"/>
    <row r="633" ht="12.6"/>
    <row r="634" ht="12.6"/>
    <row r="635" ht="12.6"/>
    <row r="636" ht="12.6"/>
    <row r="637" ht="12.6"/>
    <row r="638" ht="12.6"/>
    <row r="639" ht="12.6"/>
    <row r="640" ht="12.6"/>
    <row r="641" ht="12.6"/>
    <row r="642" ht="12.6"/>
    <row r="643" ht="12.6"/>
    <row r="644" ht="12.6"/>
    <row r="645" ht="12.6"/>
    <row r="646" ht="12.6"/>
    <row r="647" ht="12.6"/>
    <row r="648" ht="12.6"/>
    <row r="649" ht="12.6"/>
    <row r="650" ht="12.6"/>
    <row r="651" ht="12.6"/>
    <row r="652" ht="12.6"/>
    <row r="653" ht="12.6"/>
    <row r="654" ht="12.6"/>
    <row r="655" ht="12.6"/>
    <row r="656" ht="12.6"/>
    <row r="657" ht="12.6"/>
    <row r="658" ht="12.6"/>
    <row r="659" ht="12.6"/>
    <row r="660" ht="12.6"/>
    <row r="661" ht="12.6"/>
    <row r="662" ht="12.6"/>
    <row r="663" ht="12.6"/>
    <row r="664" ht="12.6"/>
    <row r="665" ht="12.6"/>
    <row r="666" ht="12.6"/>
    <row r="667" ht="12.6"/>
    <row r="668" ht="12.6"/>
    <row r="669" ht="12.6"/>
    <row r="670" ht="12.6"/>
    <row r="671" ht="12.6"/>
    <row r="672" ht="12.6"/>
    <row r="673" ht="12.6"/>
    <row r="674" ht="12.6"/>
    <row r="675" ht="12.6"/>
    <row r="676" ht="12.6"/>
    <row r="677" ht="12.6"/>
    <row r="678" ht="12.6"/>
    <row r="679" ht="12.6"/>
    <row r="680" ht="12.6"/>
    <row r="681" ht="12.6"/>
    <row r="682" ht="12.6"/>
    <row r="683" ht="12.6"/>
    <row r="684" ht="12.6"/>
    <row r="685" ht="12.6"/>
    <row r="686" ht="12.6"/>
    <row r="687" ht="12.6"/>
    <row r="688" ht="12.6"/>
    <row r="689" ht="12.6"/>
    <row r="690" ht="12.6"/>
    <row r="691" ht="12.6"/>
    <row r="692" ht="12.6"/>
    <row r="693" ht="12.6"/>
    <row r="694" ht="12.6"/>
    <row r="695" ht="12.6"/>
    <row r="696" ht="12.6"/>
    <row r="697" ht="12.6"/>
    <row r="698" ht="12.6"/>
    <row r="699" ht="12.6"/>
    <row r="700" ht="12.6"/>
    <row r="701" ht="12.6"/>
    <row r="702" ht="12.6"/>
    <row r="703" ht="12.6"/>
    <row r="704" ht="12.6"/>
    <row r="705" ht="12.6"/>
    <row r="706" ht="12.6"/>
    <row r="707" ht="12.6"/>
    <row r="708" ht="12.6"/>
    <row r="709" ht="12.6"/>
    <row r="710" ht="12.6"/>
    <row r="711" ht="12.6"/>
    <row r="712" ht="12.6"/>
    <row r="713" ht="12.6"/>
    <row r="714" ht="12.6"/>
    <row r="715" ht="12.6"/>
    <row r="716" ht="12.6"/>
    <row r="717" ht="12.6"/>
    <row r="718" ht="12.6"/>
    <row r="719" ht="12.6"/>
    <row r="720" ht="12.6"/>
    <row r="721" ht="12.6"/>
    <row r="722" ht="12.6"/>
    <row r="723" ht="12.6"/>
    <row r="724" ht="12.6"/>
    <row r="725" ht="12.6"/>
    <row r="726" ht="12.6"/>
    <row r="727" ht="12.6"/>
    <row r="728" ht="12.6"/>
    <row r="729" ht="12.6"/>
    <row r="730" ht="12.6"/>
    <row r="731" ht="12.6"/>
    <row r="732" ht="12.6"/>
    <row r="733" ht="12.6"/>
    <row r="734" ht="12.6"/>
    <row r="735" ht="12.6"/>
    <row r="736" ht="12.6"/>
    <row r="737" ht="12.6"/>
    <row r="738" ht="12.6"/>
    <row r="739" ht="12.6"/>
    <row r="740" ht="12.6"/>
    <row r="741" ht="12.6"/>
    <row r="742" ht="12.6"/>
    <row r="743" ht="12.6"/>
    <row r="744" ht="12.6"/>
    <row r="745" ht="12.6"/>
    <row r="746" ht="12.6"/>
    <row r="747" ht="12.6"/>
    <row r="748" ht="12.6"/>
    <row r="749" ht="12.6"/>
    <row r="750" ht="12.6"/>
    <row r="751" ht="12.6"/>
    <row r="752" ht="12.6"/>
    <row r="753" ht="12.6"/>
    <row r="754" ht="12.6"/>
    <row r="755" ht="12.6"/>
    <row r="756" ht="12.6"/>
    <row r="757" ht="12.6"/>
    <row r="758" ht="12.6"/>
    <row r="759" ht="12.6"/>
    <row r="760" ht="12.6"/>
    <row r="761" ht="12.6"/>
    <row r="762" ht="12.6"/>
    <row r="763" ht="12.6"/>
    <row r="764" ht="12.6"/>
    <row r="765" ht="12.6"/>
    <row r="766" ht="12.6"/>
    <row r="767" ht="12.6"/>
    <row r="768" ht="12.6"/>
    <row r="769" ht="12.6"/>
    <row r="770" ht="12.6"/>
    <row r="771" ht="12.6"/>
    <row r="772" ht="12.6"/>
    <row r="773" ht="12.6"/>
    <row r="774" ht="12.6"/>
    <row r="775" ht="12.6"/>
    <row r="776" ht="12.6"/>
    <row r="777" ht="12.6"/>
    <row r="778" ht="12.6"/>
    <row r="779" ht="12.6"/>
    <row r="780" ht="12.6"/>
    <row r="781" ht="12.6"/>
    <row r="782" ht="12.6"/>
    <row r="783" ht="12.6"/>
    <row r="784" ht="12.6"/>
    <row r="785" ht="12.6"/>
    <row r="786" ht="12.6"/>
    <row r="787" ht="12.6"/>
    <row r="788" ht="12.6"/>
    <row r="789" ht="12.6"/>
    <row r="790" ht="12.6"/>
    <row r="791" ht="12.6"/>
    <row r="792" ht="12.6"/>
    <row r="793" ht="12.6"/>
    <row r="794" ht="12.6"/>
    <row r="795" ht="12.6"/>
    <row r="796" ht="12.6"/>
    <row r="797" ht="12.6"/>
    <row r="798" ht="12.6"/>
    <row r="799" ht="12.6"/>
    <row r="800" ht="12.6"/>
    <row r="801" ht="12.6"/>
    <row r="802" ht="12.6"/>
    <row r="803" ht="12.6"/>
    <row r="804" ht="12.6"/>
    <row r="805" ht="12.6"/>
    <row r="806" ht="12.6"/>
    <row r="807" ht="12.6"/>
    <row r="808" ht="12.6"/>
    <row r="809" ht="12.6"/>
    <row r="810" ht="12.6"/>
    <row r="811" ht="12.6"/>
    <row r="812" ht="12.6"/>
    <row r="813" ht="12.6"/>
    <row r="814" ht="12.6"/>
    <row r="815" ht="12.6"/>
    <row r="816" ht="12.6"/>
    <row r="817" ht="12.6"/>
    <row r="818" ht="12.6"/>
    <row r="819" ht="12.6"/>
    <row r="820" ht="12.6"/>
    <row r="821" ht="12.6"/>
    <row r="822" ht="12.6"/>
    <row r="823" ht="12.6"/>
    <row r="824" ht="12.6"/>
    <row r="825" ht="12.6"/>
    <row r="826" ht="12.6"/>
    <row r="827" ht="12.6"/>
    <row r="828" ht="12.6"/>
    <row r="829" ht="12.6"/>
    <row r="830" ht="12.6"/>
    <row r="831" ht="12.6"/>
    <row r="832" ht="12.6"/>
    <row r="833" ht="12.6"/>
    <row r="834" ht="12.6"/>
    <row r="835" ht="12.6"/>
    <row r="836" ht="12.6"/>
    <row r="837" ht="12.6"/>
    <row r="838" ht="12.6"/>
    <row r="839" ht="12.6"/>
    <row r="840" ht="12.6"/>
    <row r="841" ht="12.6"/>
    <row r="842" ht="12.6"/>
    <row r="843" ht="12.6"/>
    <row r="844" ht="12.6"/>
    <row r="845" ht="12.6"/>
    <row r="846" ht="12.6"/>
    <row r="847" ht="12.6"/>
    <row r="848" ht="12.6"/>
    <row r="849" ht="12.6"/>
    <row r="850" ht="12.6"/>
    <row r="851" ht="12.6"/>
    <row r="852" ht="12.6"/>
    <row r="853" ht="12.6"/>
    <row r="854" ht="12.6"/>
    <row r="855" ht="12.6"/>
    <row r="856" ht="12.6"/>
    <row r="857" ht="12.6"/>
    <row r="858" ht="12.6"/>
    <row r="859" ht="12.6"/>
    <row r="860" ht="12.6"/>
    <row r="861" ht="12.6"/>
    <row r="862" ht="12.6"/>
    <row r="863" ht="12.6"/>
    <row r="864" ht="12.6"/>
    <row r="865" ht="12.6"/>
    <row r="866" ht="12.6"/>
    <row r="867" ht="12.6"/>
    <row r="868" ht="12.6"/>
    <row r="869" ht="12.6"/>
    <row r="870" ht="12.6"/>
    <row r="871" ht="12.6"/>
    <row r="872" ht="12.6"/>
    <row r="873" ht="12.6"/>
    <row r="874" ht="12.6"/>
    <row r="875" ht="12.6"/>
    <row r="876" ht="12.6"/>
    <row r="877" ht="12.6"/>
    <row r="878" ht="12.6"/>
    <row r="879" ht="12.6"/>
    <row r="880" ht="12.6"/>
    <row r="881" ht="12.6"/>
    <row r="882" ht="12.6"/>
    <row r="883" ht="12.6"/>
    <row r="884" ht="12.6"/>
    <row r="885" ht="12.6"/>
    <row r="886" ht="12.6"/>
    <row r="887" ht="12.6"/>
    <row r="888" ht="12.6"/>
    <row r="889" ht="12.6"/>
    <row r="890" ht="12.6"/>
    <row r="891" ht="12.6"/>
    <row r="892" ht="12.6"/>
    <row r="893" ht="12.6"/>
    <row r="894" ht="12.6"/>
    <row r="895" ht="12.6"/>
    <row r="896" ht="12.6"/>
    <row r="897" ht="12.6"/>
    <row r="898" ht="12.6"/>
    <row r="899" ht="12.6"/>
    <row r="900" ht="12.6"/>
    <row r="901" ht="12.6"/>
    <row r="902" ht="12.6"/>
    <row r="903" ht="12.6"/>
    <row r="904" ht="12.6"/>
    <row r="905" ht="12.6"/>
    <row r="906" ht="12.6"/>
    <row r="907" ht="12.6"/>
    <row r="908" ht="12.6"/>
    <row r="909" ht="12.6"/>
    <row r="910" ht="12.6"/>
    <row r="911" ht="12.6"/>
    <row r="912" ht="12.6"/>
    <row r="913" ht="12.6"/>
    <row r="914" ht="12.6"/>
    <row r="915" ht="12.6"/>
    <row r="916" ht="12.6"/>
    <row r="917" ht="12.6"/>
    <row r="918" ht="12.6"/>
    <row r="919" ht="12.6"/>
    <row r="920" ht="12.6"/>
    <row r="921" ht="12.6"/>
    <row r="922" ht="12.6"/>
    <row r="923" ht="12.6"/>
    <row r="924" ht="12.6"/>
    <row r="925" ht="12.6"/>
    <row r="926" ht="12.6"/>
    <row r="927" ht="12.6"/>
    <row r="928" ht="12.6"/>
    <row r="929" ht="12.6"/>
    <row r="930" ht="12.6"/>
    <row r="931" ht="12.6"/>
    <row r="932" ht="12.6"/>
    <row r="933" ht="12.6"/>
    <row r="934" ht="12.6"/>
    <row r="935" ht="12.6"/>
    <row r="936" ht="12.6"/>
    <row r="937" ht="12.6"/>
    <row r="938" ht="12.6"/>
    <row r="939" ht="12.6"/>
    <row r="940" ht="12.6"/>
    <row r="941" ht="12.6"/>
    <row r="942" ht="12.6"/>
    <row r="943" ht="12.6"/>
    <row r="944" ht="12.6"/>
    <row r="945" ht="12.6"/>
    <row r="946" ht="12.6"/>
    <row r="947" ht="12.6"/>
    <row r="948" ht="12.6"/>
    <row r="949" ht="12.6"/>
    <row r="950" ht="12.6"/>
    <row r="951" ht="12.6"/>
    <row r="952" ht="12.6"/>
    <row r="953" ht="12.6"/>
    <row r="954" ht="12.6"/>
    <row r="955" ht="12.6"/>
    <row r="956" ht="12.6"/>
    <row r="957" ht="12.6"/>
    <row r="958" ht="12.6"/>
    <row r="959" ht="12.6"/>
    <row r="960" ht="12.6"/>
    <row r="961" ht="12.6"/>
    <row r="962" ht="12.6"/>
    <row r="963" ht="12.6"/>
    <row r="964" ht="12.6"/>
    <row r="965" ht="12.6"/>
    <row r="966" ht="12.6"/>
    <row r="967" ht="12.6"/>
    <row r="968" ht="12.6"/>
    <row r="969" ht="12.6"/>
    <row r="970" ht="12.6"/>
    <row r="971" ht="12.6"/>
    <row r="972" ht="12.6"/>
    <row r="973" ht="12.6"/>
    <row r="974" ht="12.6"/>
    <row r="975" ht="12.6"/>
    <row r="976" ht="12.6"/>
    <row r="977" ht="12.6"/>
    <row r="978" ht="12.6"/>
    <row r="979" ht="12.6"/>
    <row r="980" ht="12.6"/>
    <row r="981" ht="12.6"/>
    <row r="982" ht="12.6"/>
    <row r="983" ht="12.6"/>
    <row r="984" ht="12.6"/>
    <row r="985" ht="12.6"/>
    <row r="986" ht="12.6"/>
    <row r="987" ht="12.6"/>
    <row r="988" ht="12.6"/>
    <row r="989" ht="12.6"/>
    <row r="990" ht="12.6"/>
    <row r="991" ht="12.6"/>
    <row r="992" ht="12.6"/>
    <row r="993" ht="12.6"/>
    <row r="994" ht="12.6"/>
    <row r="995" ht="12.6"/>
    <row r="996" ht="12.6"/>
    <row r="997" ht="12.6"/>
    <row r="998" ht="12.6"/>
    <row r="999" ht="12.6"/>
    <row r="1000" ht="12.6"/>
    <row r="1001" ht="12.6"/>
    <row r="1002" ht="12.6"/>
    <row r="1003" ht="12.6"/>
    <row r="1004" ht="12.6"/>
    <row r="1005" ht="12.6"/>
    <row r="1006" ht="12.6"/>
    <row r="1007" ht="12.6"/>
    <row r="1008" ht="12.6"/>
    <row r="1009" ht="12.6"/>
    <row r="1010" ht="12.6"/>
    <row r="1011" ht="12.6"/>
    <row r="1012" ht="12.6"/>
    <row r="1013" ht="12.6"/>
    <row r="1014" ht="12.6"/>
    <row r="1015" ht="12.6"/>
    <row r="1016" ht="12.6"/>
    <row r="1017" ht="12.6"/>
    <row r="1018" ht="12.6"/>
    <row r="1019" ht="12.6"/>
    <row r="1020" ht="12.6"/>
    <row r="1021" ht="12.6"/>
    <row r="1022" ht="12.6"/>
    <row r="1023" ht="12.6"/>
    <row r="1024" ht="12.6"/>
    <row r="1025" ht="12.6"/>
    <row r="1026" ht="12.6"/>
    <row r="1027" ht="12.6"/>
    <row r="1028" ht="12.6"/>
    <row r="1029" ht="12.6"/>
    <row r="1030" ht="12.6"/>
    <row r="1031" ht="12.6"/>
    <row r="1032" ht="12.6"/>
    <row r="1033" ht="12.6"/>
    <row r="1034" ht="12.6"/>
    <row r="1035" ht="12.6"/>
    <row r="1036" ht="12.6"/>
    <row r="1037" ht="12.6"/>
    <row r="1038" ht="12.6"/>
    <row r="1039" ht="12.6"/>
    <row r="1040" ht="12.6"/>
    <row r="1041" ht="12.6"/>
    <row r="1042" ht="12.6"/>
    <row r="1043" ht="12.6"/>
    <row r="1044" ht="12.6"/>
    <row r="1045" ht="12.6"/>
    <row r="1046" ht="12.6"/>
    <row r="1047" ht="12.6"/>
    <row r="1048" ht="12.6"/>
    <row r="1049" ht="12.6"/>
    <row r="1050" ht="12.6"/>
    <row r="1051" ht="12.6"/>
    <row r="1052" ht="12.6"/>
    <row r="1053" ht="12.6"/>
    <row r="1054" ht="12.6"/>
    <row r="1055" ht="12.6"/>
    <row r="1056" ht="12.6"/>
    <row r="1057" ht="12.6"/>
    <row r="1058" ht="12.6"/>
    <row r="1059" ht="12.6"/>
    <row r="1060" ht="12.6"/>
    <row r="1061" ht="12.6"/>
    <row r="1062" ht="12.6"/>
    <row r="1063" ht="12.6"/>
    <row r="1064" ht="12.6"/>
    <row r="1065" ht="12.6"/>
    <row r="1066" ht="12.6"/>
    <row r="1067" ht="12.6"/>
    <row r="1068" ht="12.6"/>
    <row r="1069" ht="12.6"/>
    <row r="1070" ht="12.6"/>
    <row r="1071" ht="12.6"/>
    <row r="1072" ht="12.6"/>
    <row r="1073" ht="12.6"/>
    <row r="1074" ht="12.6"/>
    <row r="1075" ht="12.6"/>
    <row r="1076" ht="12.6"/>
    <row r="1077" ht="12.6"/>
    <row r="1078" ht="12.6"/>
    <row r="1079" ht="12.6"/>
    <row r="1080" ht="12.6"/>
    <row r="1081" ht="12.6"/>
    <row r="1082" ht="12.6"/>
    <row r="1083" ht="12.6"/>
    <row r="1084" ht="12.6"/>
    <row r="1085" ht="12.6"/>
    <row r="1086" ht="12.6"/>
    <row r="1087" ht="12.6"/>
    <row r="1088" ht="12.6"/>
    <row r="1089" ht="12.6"/>
    <row r="1090" ht="12.6"/>
    <row r="1091" ht="12.6"/>
    <row r="1092" ht="12.6"/>
    <row r="1093" ht="12.6"/>
    <row r="1094" ht="12.6"/>
    <row r="1095" ht="12.6"/>
    <row r="1096" ht="12.6"/>
    <row r="1097" ht="12.6"/>
    <row r="1098" ht="12.6"/>
    <row r="1099" ht="12.6"/>
    <row r="1100" ht="12.6"/>
    <row r="1101" ht="12.6"/>
    <row r="1102" ht="12.6"/>
    <row r="1103" ht="12.6"/>
    <row r="1104" ht="12.6"/>
    <row r="1105" ht="12.6"/>
    <row r="1106" ht="12.6"/>
    <row r="1107" ht="12.6"/>
    <row r="1108" ht="12.6"/>
    <row r="1109" ht="12.6"/>
    <row r="1110" ht="12.6"/>
    <row r="1111" ht="12.6"/>
    <row r="1112" ht="12.6"/>
    <row r="1113" ht="12.6"/>
    <row r="1114" ht="12.6"/>
    <row r="1115" ht="12.6"/>
    <row r="1116" ht="12.6"/>
    <row r="1117" ht="12.6"/>
    <row r="1118" ht="12.6"/>
    <row r="1119" ht="12.6"/>
    <row r="1120" ht="12.6"/>
    <row r="1121" ht="12.6"/>
    <row r="1122" ht="12.6"/>
    <row r="1123" ht="12.6"/>
    <row r="1124" ht="12.6"/>
    <row r="1125" ht="12.6"/>
    <row r="1126" ht="12.6"/>
    <row r="1127" ht="12.6"/>
    <row r="1128" ht="12.6"/>
    <row r="1129" ht="12.6"/>
    <row r="1130" ht="12.6"/>
    <row r="1131" ht="12.6"/>
    <row r="1132" ht="12.6"/>
    <row r="1133" ht="12.6"/>
    <row r="1134" ht="12.6"/>
    <row r="1135" ht="12.6"/>
    <row r="1136" ht="12.6"/>
    <row r="1137" ht="12.6"/>
    <row r="1138" ht="12.6"/>
    <row r="1139" ht="12.6"/>
    <row r="1140" ht="12.6"/>
    <row r="1141" ht="12.6"/>
    <row r="1142" ht="12.6"/>
    <row r="1143" ht="12.6"/>
    <row r="1144" ht="12.6"/>
    <row r="1145" ht="12.6"/>
    <row r="1146" ht="12.6"/>
    <row r="1147" ht="12.6"/>
    <row r="1148" ht="12.6"/>
    <row r="1149" ht="12.6"/>
    <row r="1150" ht="12.6"/>
    <row r="1151" ht="12.6"/>
    <row r="1152" ht="12.6"/>
    <row r="1153" ht="12.6"/>
    <row r="1154" ht="12.6"/>
    <row r="1155" ht="12.6"/>
    <row r="1156" ht="12.6"/>
    <row r="1157" ht="12.6"/>
    <row r="1158" ht="12.6"/>
    <row r="1159" ht="12.6"/>
    <row r="1160" ht="12.6"/>
    <row r="1161" ht="12.6"/>
    <row r="1162" ht="12.6"/>
    <row r="1163" ht="12.6"/>
    <row r="1164" ht="12.6"/>
    <row r="1165" ht="12.6"/>
    <row r="1166" ht="12.6"/>
    <row r="1167" ht="12.6"/>
    <row r="1168" ht="12.6"/>
    <row r="1169" ht="12.6"/>
    <row r="1170" ht="12.6"/>
    <row r="1171" ht="12.6"/>
    <row r="1172" ht="12.6"/>
    <row r="1173" ht="12.6"/>
    <row r="1174" ht="12.6"/>
    <row r="1175" ht="12.6"/>
    <row r="1176" ht="12.6"/>
    <row r="1177" ht="12.6"/>
    <row r="1178" ht="12.6"/>
    <row r="1179" ht="12.6"/>
    <row r="1180" ht="12.6"/>
    <row r="1181" ht="12.6"/>
    <row r="1182" ht="12.6"/>
    <row r="1183" ht="12.6"/>
    <row r="1184" ht="12.6"/>
    <row r="1185" ht="12.6"/>
    <row r="1186" ht="12.6"/>
    <row r="1187" ht="12.6"/>
    <row r="1188" ht="12.6"/>
    <row r="1189" ht="12.6"/>
    <row r="1190" ht="12.6"/>
    <row r="1191" ht="12.6"/>
    <row r="1192" ht="12.6"/>
    <row r="1193" ht="12.6"/>
    <row r="1194" ht="12.6"/>
    <row r="1195" ht="12.6"/>
    <row r="1196" ht="12.6"/>
    <row r="1197" ht="12.6"/>
    <row r="1198" ht="12.6"/>
    <row r="1199" ht="12.6"/>
    <row r="1200" ht="12.6"/>
    <row r="1201" ht="12.6"/>
    <row r="1202" ht="12.6"/>
    <row r="1203" ht="12.6"/>
    <row r="1204" ht="12.6"/>
    <row r="1205" ht="12.6"/>
    <row r="1206" ht="12.6"/>
    <row r="1207" ht="12.6"/>
    <row r="1208" ht="12.6"/>
    <row r="1209" ht="12.6"/>
    <row r="1210" ht="12.6"/>
    <row r="1211" ht="12.6"/>
    <row r="1212" ht="12.6"/>
    <row r="1213" ht="12.6"/>
    <row r="1214" ht="12.6"/>
    <row r="1215" ht="12.6"/>
    <row r="1216" ht="12.6"/>
    <row r="1217" ht="12.6"/>
    <row r="1218" ht="12.6"/>
    <row r="1219" ht="12.6"/>
    <row r="1220" ht="12.6"/>
    <row r="1221" ht="12.6"/>
    <row r="1222" ht="12.6"/>
    <row r="1223" ht="12.6"/>
    <row r="1224" ht="12.6"/>
    <row r="1225" ht="12.6"/>
    <row r="1226" ht="12.6"/>
    <row r="1227" ht="12.6"/>
    <row r="1228" ht="12.6"/>
    <row r="1229" ht="12.6"/>
    <row r="1230" ht="12.6"/>
    <row r="1231" ht="12.6"/>
    <row r="1232" ht="12.6"/>
    <row r="1233" ht="12.6"/>
    <row r="1234" ht="12.6"/>
    <row r="1235" ht="12.6"/>
    <row r="1236" ht="12.6"/>
    <row r="1237" ht="12.6"/>
    <row r="1238" ht="12.6"/>
    <row r="1239" ht="12.6"/>
    <row r="1240" ht="12.6"/>
    <row r="1241" ht="12.6"/>
    <row r="1242" ht="12.6"/>
    <row r="1243" ht="12.6"/>
    <row r="1244" ht="12.6"/>
    <row r="1245" ht="12.6"/>
    <row r="1246" ht="12.6"/>
    <row r="1247" ht="12.6"/>
    <row r="1248" ht="12.6"/>
    <row r="1249" ht="12.6"/>
    <row r="1250" ht="12.6"/>
    <row r="1251" ht="12.6"/>
    <row r="1252" ht="12.6"/>
    <row r="1253" ht="12.6"/>
    <row r="1254" ht="12.6"/>
    <row r="1255" ht="12.6"/>
    <row r="1256" ht="12.6"/>
    <row r="1257" ht="12.6"/>
    <row r="1258" ht="12.6"/>
    <row r="1259" ht="12.6"/>
    <row r="1260" ht="12.6"/>
  </sheetData>
  <hyperlinks>
    <hyperlink ref="R2" location="'Table of Content'!A1" display="Back to Table of Content" xr:uid="{34790EEF-B98F-4473-AB0B-29FBD5812D79}"/>
  </hyperlinks>
  <pageMargins left="0.7" right="0.7" top="0.75" bottom="0.75" header="0.3" footer="0.3"/>
  <pageSetup paperSize="9" scale="59" orientation="landscape" r:id="rId1"/>
  <headerFooter>
    <oddHeader>&amp;C&amp;"Proximus,Regular"&amp;24&amp;K7030A0BICS FINANCIALS</oddHeader>
    <oddFooter>&amp;C&amp;1#&amp;"Calibri"&amp;7&amp;K737373This information doesn’t represent Proximus’ position and is sent for personal use only.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824E1-4B32-4F1D-A180-0F368A2D0F1D}">
  <sheetPr>
    <tabColor rgb="FF7030A0"/>
  </sheetPr>
  <dimension ref="A1:R1259"/>
  <sheetViews>
    <sheetView showGridLines="0" zoomScale="85" zoomScaleNormal="85" workbookViewId="0"/>
  </sheetViews>
  <sheetFormatPr defaultColWidth="9.15234375" defaultRowHeight="21.9" customHeight="1"/>
  <cols>
    <col min="1" max="1" width="36.3828125" style="12" customWidth="1"/>
    <col min="2" max="2" width="10.84375" style="95" customWidth="1"/>
    <col min="3" max="3" width="10.84375" style="12" customWidth="1"/>
    <col min="4" max="4" width="8.765625" style="12" customWidth="1"/>
    <col min="5" max="5" width="10.84375" style="12" customWidth="1"/>
    <col min="6" max="17" width="10.84375" style="95" customWidth="1"/>
    <col min="18" max="100" width="8.765625" style="12" customWidth="1"/>
    <col min="101" max="16384" width="9.15234375" style="12"/>
  </cols>
  <sheetData>
    <row r="1" spans="1:18" s="80" customFormat="1" ht="24.6" customHeight="1" thickBot="1">
      <c r="A1" s="240" t="s">
        <v>115</v>
      </c>
      <c r="B1" s="241" t="s">
        <v>46</v>
      </c>
      <c r="C1" s="175" t="s">
        <v>47</v>
      </c>
      <c r="D1" s="175" t="s">
        <v>48</v>
      </c>
      <c r="E1" s="175" t="s">
        <v>49</v>
      </c>
      <c r="F1" s="146">
        <v>2019</v>
      </c>
      <c r="G1" s="175" t="s">
        <v>50</v>
      </c>
      <c r="H1" s="175" t="s">
        <v>51</v>
      </c>
      <c r="I1" s="175" t="s">
        <v>52</v>
      </c>
      <c r="J1" s="175" t="s">
        <v>53</v>
      </c>
      <c r="K1" s="146">
        <v>2020</v>
      </c>
      <c r="L1" s="175" t="s">
        <v>54</v>
      </c>
      <c r="M1" s="175" t="s">
        <v>55</v>
      </c>
      <c r="N1" s="175" t="s">
        <v>56</v>
      </c>
      <c r="O1" s="175" t="s">
        <v>57</v>
      </c>
      <c r="P1" s="146">
        <v>2021</v>
      </c>
      <c r="Q1" s="51"/>
    </row>
    <row r="2" spans="1:18" s="38" customFormat="1" ht="24.6" customHeight="1" thickBot="1">
      <c r="A2" s="147" t="s">
        <v>18</v>
      </c>
      <c r="B2" s="147"/>
      <c r="C2" s="147"/>
      <c r="D2" s="147"/>
      <c r="E2" s="147"/>
      <c r="F2" s="148"/>
      <c r="G2" s="147"/>
      <c r="H2" s="147"/>
      <c r="I2" s="147"/>
      <c r="J2" s="147"/>
      <c r="K2" s="148"/>
      <c r="L2" s="147"/>
      <c r="M2" s="147"/>
      <c r="N2" s="147"/>
      <c r="O2" s="147"/>
      <c r="P2" s="148"/>
      <c r="Q2" s="50"/>
      <c r="R2" s="43" t="s">
        <v>59</v>
      </c>
    </row>
    <row r="3" spans="1:18" s="38" customFormat="1" ht="24.6" customHeight="1">
      <c r="A3" s="134" t="s">
        <v>164</v>
      </c>
      <c r="B3" s="135">
        <v>37000000</v>
      </c>
      <c r="C3" s="135">
        <v>39000000</v>
      </c>
      <c r="D3" s="135">
        <v>49000000</v>
      </c>
      <c r="E3" s="135">
        <v>55000000</v>
      </c>
      <c r="F3" s="149">
        <v>180000000</v>
      </c>
      <c r="G3" s="135">
        <v>58000000</v>
      </c>
      <c r="H3" s="135">
        <v>68000000</v>
      </c>
      <c r="I3" s="135">
        <v>71000000</v>
      </c>
      <c r="J3" s="135">
        <v>75000000</v>
      </c>
      <c r="K3" s="149">
        <v>273000000</v>
      </c>
      <c r="L3" s="135">
        <v>77000000</v>
      </c>
      <c r="M3" s="135">
        <v>77000000</v>
      </c>
      <c r="N3" s="135">
        <v>87000000</v>
      </c>
      <c r="O3" s="135"/>
      <c r="P3" s="149"/>
      <c r="Q3" s="196"/>
    </row>
    <row r="4" spans="1:18" s="38" customFormat="1" ht="24.6" customHeight="1">
      <c r="A4" s="270" t="s">
        <v>165</v>
      </c>
      <c r="B4" s="54">
        <v>0</v>
      </c>
      <c r="C4" s="54">
        <v>0</v>
      </c>
      <c r="D4" s="127">
        <v>0</v>
      </c>
      <c r="E4" s="54">
        <v>0</v>
      </c>
      <c r="F4" s="55">
        <v>851207.75</v>
      </c>
      <c r="G4" s="54">
        <v>0</v>
      </c>
      <c r="H4" s="54">
        <v>0</v>
      </c>
      <c r="I4" s="127">
        <v>33054.44</v>
      </c>
      <c r="J4" s="54">
        <v>0</v>
      </c>
      <c r="K4" s="55">
        <v>0</v>
      </c>
      <c r="L4" s="54">
        <v>0</v>
      </c>
      <c r="M4" s="54">
        <v>1000000</v>
      </c>
      <c r="N4" s="127">
        <v>233762.46</v>
      </c>
      <c r="O4" s="54"/>
      <c r="P4" s="55"/>
      <c r="Q4" s="196"/>
    </row>
    <row r="5" spans="1:18" s="38" customFormat="1" ht="24.6" customHeight="1">
      <c r="A5" s="270" t="s">
        <v>166</v>
      </c>
      <c r="B5" s="54">
        <v>37000000</v>
      </c>
      <c r="C5" s="54">
        <v>38000000</v>
      </c>
      <c r="D5" s="127">
        <v>49000000</v>
      </c>
      <c r="E5" s="54">
        <v>55000000</v>
      </c>
      <c r="F5" s="55">
        <v>179000000</v>
      </c>
      <c r="G5" s="54">
        <v>58000000</v>
      </c>
      <c r="H5" s="54">
        <v>68000000</v>
      </c>
      <c r="I5" s="127">
        <v>71000000</v>
      </c>
      <c r="J5" s="54">
        <v>75000000</v>
      </c>
      <c r="K5" s="55">
        <v>273000000</v>
      </c>
      <c r="L5" s="54">
        <v>77000000</v>
      </c>
      <c r="M5" s="54">
        <v>76000000</v>
      </c>
      <c r="N5" s="127">
        <v>87000000</v>
      </c>
      <c r="O5" s="54"/>
      <c r="P5" s="55"/>
      <c r="Q5" s="196"/>
    </row>
    <row r="6" spans="1:18" s="9" customFormat="1" ht="24.6" customHeight="1" thickBot="1">
      <c r="A6" s="132" t="s">
        <v>167</v>
      </c>
      <c r="B6" s="127">
        <v>-23000000</v>
      </c>
      <c r="C6" s="127">
        <v>-25000000</v>
      </c>
      <c r="D6" s="127">
        <v>-33000000</v>
      </c>
      <c r="E6" s="127">
        <v>-38000000</v>
      </c>
      <c r="F6" s="392">
        <v>-119000000</v>
      </c>
      <c r="G6" s="127">
        <v>-39000000</v>
      </c>
      <c r="H6" s="127">
        <v>-48000000</v>
      </c>
      <c r="I6" s="127">
        <v>-52000000</v>
      </c>
      <c r="J6" s="127">
        <v>-56000000</v>
      </c>
      <c r="K6" s="392">
        <v>-195000000</v>
      </c>
      <c r="L6" s="127">
        <v>-58000000</v>
      </c>
      <c r="M6" s="127">
        <v>-59000000</v>
      </c>
      <c r="N6" s="127">
        <v>-67000000</v>
      </c>
      <c r="O6" s="127"/>
      <c r="P6" s="392"/>
      <c r="Q6" s="196"/>
    </row>
    <row r="7" spans="1:18" s="9" customFormat="1" ht="24.6" customHeight="1" thickBot="1">
      <c r="A7" s="147" t="s">
        <v>168</v>
      </c>
      <c r="B7" s="128">
        <v>14000000</v>
      </c>
      <c r="C7" s="128">
        <v>14000000</v>
      </c>
      <c r="D7" s="128">
        <v>16000000</v>
      </c>
      <c r="E7" s="128">
        <v>17000000</v>
      </c>
      <c r="F7" s="393">
        <v>61000000</v>
      </c>
      <c r="G7" s="128">
        <v>19000000</v>
      </c>
      <c r="H7" s="128">
        <v>20000000</v>
      </c>
      <c r="I7" s="128">
        <v>19000000</v>
      </c>
      <c r="J7" s="128">
        <v>20000000</v>
      </c>
      <c r="K7" s="393">
        <v>78000000</v>
      </c>
      <c r="L7" s="128">
        <v>18000000</v>
      </c>
      <c r="M7" s="128">
        <v>18000000</v>
      </c>
      <c r="N7" s="128">
        <v>20000000</v>
      </c>
      <c r="O7" s="128"/>
      <c r="P7" s="393"/>
      <c r="Q7" s="196"/>
    </row>
    <row r="8" spans="1:18" s="93" customFormat="1" ht="24.6" customHeight="1" thickBot="1">
      <c r="A8" s="394" t="s">
        <v>169</v>
      </c>
      <c r="B8" s="153">
        <v>0.38100000000000001</v>
      </c>
      <c r="C8" s="153">
        <v>0.35699999999999998</v>
      </c>
      <c r="D8" s="153">
        <v>0.33</v>
      </c>
      <c r="E8" s="153">
        <v>0.311</v>
      </c>
      <c r="F8" s="395">
        <v>0.34</v>
      </c>
      <c r="G8" s="153">
        <v>0.32600000000000001</v>
      </c>
      <c r="H8" s="153">
        <v>0.29899999999999999</v>
      </c>
      <c r="I8" s="153">
        <v>0.26700000000000002</v>
      </c>
      <c r="J8" s="153">
        <v>0.26200000000000001</v>
      </c>
      <c r="K8" s="395">
        <v>0.28599999999999998</v>
      </c>
      <c r="L8" s="153">
        <v>0.24099999999999999</v>
      </c>
      <c r="M8" s="153">
        <v>0.23599999999999999</v>
      </c>
      <c r="N8" s="153">
        <v>0.22800000000000001</v>
      </c>
      <c r="O8" s="153"/>
      <c r="P8" s="395"/>
      <c r="Q8" s="396"/>
    </row>
    <row r="9" spans="1:18" s="9" customFormat="1" ht="24.6" customHeight="1">
      <c r="A9" s="134" t="s">
        <v>170</v>
      </c>
      <c r="B9" s="135">
        <v>-9000000</v>
      </c>
      <c r="C9" s="135">
        <v>-9000000</v>
      </c>
      <c r="D9" s="135">
        <v>-9000000</v>
      </c>
      <c r="E9" s="135">
        <v>-11000000</v>
      </c>
      <c r="F9" s="149">
        <v>-39000000</v>
      </c>
      <c r="G9" s="135">
        <v>-11000000</v>
      </c>
      <c r="H9" s="135">
        <v>-10000000</v>
      </c>
      <c r="I9" s="135">
        <v>-12000000</v>
      </c>
      <c r="J9" s="135">
        <v>-15000000</v>
      </c>
      <c r="K9" s="149">
        <v>-48000000</v>
      </c>
      <c r="L9" s="135">
        <v>-13000000</v>
      </c>
      <c r="M9" s="135">
        <v>-15000000</v>
      </c>
      <c r="N9" s="135">
        <v>-15000000</v>
      </c>
      <c r="O9" s="135"/>
      <c r="P9" s="149"/>
      <c r="Q9" s="196"/>
    </row>
    <row r="10" spans="1:18" s="9" customFormat="1" ht="24.6" customHeight="1">
      <c r="A10" s="133" t="s">
        <v>140</v>
      </c>
      <c r="B10" s="158">
        <v>-7000000</v>
      </c>
      <c r="C10" s="158">
        <v>-6000000</v>
      </c>
      <c r="D10" s="158">
        <v>-7000000</v>
      </c>
      <c r="E10" s="158">
        <v>-7000000</v>
      </c>
      <c r="F10" s="150">
        <v>-27000000</v>
      </c>
      <c r="G10" s="158">
        <v>-8000000</v>
      </c>
      <c r="H10" s="158">
        <v>-8000000</v>
      </c>
      <c r="I10" s="158">
        <v>-8000000</v>
      </c>
      <c r="J10" s="158">
        <v>-10000000</v>
      </c>
      <c r="K10" s="150">
        <v>-34000000</v>
      </c>
      <c r="L10" s="158">
        <v>-9000000</v>
      </c>
      <c r="M10" s="158">
        <v>-10000000</v>
      </c>
      <c r="N10" s="158">
        <v>-10000000</v>
      </c>
      <c r="O10" s="158"/>
      <c r="P10" s="150"/>
      <c r="Q10" s="56"/>
    </row>
    <row r="11" spans="1:18" s="9" customFormat="1" ht="24.6" customHeight="1" thickBot="1">
      <c r="A11" s="133" t="s">
        <v>141</v>
      </c>
      <c r="B11" s="158">
        <v>-3000000</v>
      </c>
      <c r="C11" s="158">
        <v>-3000000</v>
      </c>
      <c r="D11" s="158">
        <v>-2000000</v>
      </c>
      <c r="E11" s="158">
        <v>-4000000</v>
      </c>
      <c r="F11" s="150">
        <v>-12000000</v>
      </c>
      <c r="G11" s="158">
        <v>-3000000</v>
      </c>
      <c r="H11" s="158">
        <v>-2000000</v>
      </c>
      <c r="I11" s="158">
        <v>-4000000</v>
      </c>
      <c r="J11" s="158">
        <v>-5000000</v>
      </c>
      <c r="K11" s="150">
        <v>-14000000</v>
      </c>
      <c r="L11" s="158">
        <v>-3000000</v>
      </c>
      <c r="M11" s="158">
        <v>-4387145.41</v>
      </c>
      <c r="N11" s="158">
        <v>-5000000</v>
      </c>
      <c r="O11" s="158"/>
      <c r="P11" s="150"/>
      <c r="Q11" s="56"/>
    </row>
    <row r="12" spans="1:18" s="9" customFormat="1" ht="24.6" customHeight="1" thickBot="1">
      <c r="A12" s="147" t="s">
        <v>171</v>
      </c>
      <c r="B12" s="128">
        <v>5000000</v>
      </c>
      <c r="C12" s="128">
        <v>5000000</v>
      </c>
      <c r="D12" s="128">
        <v>7000000</v>
      </c>
      <c r="E12" s="128">
        <v>6000000</v>
      </c>
      <c r="F12" s="393">
        <v>22000000</v>
      </c>
      <c r="G12" s="128">
        <v>8000000</v>
      </c>
      <c r="H12" s="128">
        <v>10000000</v>
      </c>
      <c r="I12" s="128">
        <v>7000000</v>
      </c>
      <c r="J12" s="128">
        <v>5000000</v>
      </c>
      <c r="K12" s="393">
        <v>30000000</v>
      </c>
      <c r="L12" s="128">
        <v>6000000</v>
      </c>
      <c r="M12" s="128">
        <v>4000000</v>
      </c>
      <c r="N12" s="128">
        <v>5000000</v>
      </c>
      <c r="O12" s="128"/>
      <c r="P12" s="393"/>
      <c r="Q12" s="196"/>
    </row>
    <row r="13" spans="1:18" s="93" customFormat="1" ht="24.6" customHeight="1" thickBot="1">
      <c r="A13" s="394" t="s">
        <v>162</v>
      </c>
      <c r="B13" s="153">
        <v>0.128</v>
      </c>
      <c r="C13" s="153">
        <v>0.122</v>
      </c>
      <c r="D13" s="153">
        <v>0.13900000000000001</v>
      </c>
      <c r="E13" s="153">
        <v>0.113</v>
      </c>
      <c r="F13" s="395">
        <v>0.125</v>
      </c>
      <c r="G13" s="153">
        <v>0.14000000000000001</v>
      </c>
      <c r="H13" s="153">
        <v>0.14699999999999999</v>
      </c>
      <c r="I13" s="153">
        <v>9.2999999999999999E-2</v>
      </c>
      <c r="J13" s="153">
        <v>6.6000000000000003E-2</v>
      </c>
      <c r="K13" s="395">
        <v>0.109</v>
      </c>
      <c r="L13" s="153">
        <v>7.5999999999999998E-2</v>
      </c>
      <c r="M13" s="153">
        <v>4.7E-2</v>
      </c>
      <c r="N13" s="153">
        <v>5.5E-2</v>
      </c>
      <c r="O13" s="153"/>
      <c r="P13" s="395"/>
      <c r="Q13" s="396"/>
    </row>
    <row r="14" spans="1:18" s="9" customFormat="1" ht="24.6" customHeight="1">
      <c r="A14" s="397"/>
      <c r="B14" s="398"/>
      <c r="C14" s="398"/>
      <c r="D14" s="75"/>
      <c r="E14" s="398"/>
      <c r="F14" s="398"/>
      <c r="G14" s="396"/>
      <c r="H14" s="396"/>
      <c r="I14" s="396"/>
      <c r="J14" s="396"/>
      <c r="K14" s="396"/>
      <c r="L14" s="396"/>
      <c r="M14" s="396"/>
      <c r="N14" s="396"/>
      <c r="O14" s="396"/>
      <c r="P14" s="396"/>
      <c r="Q14" s="396"/>
    </row>
    <row r="15" spans="1:18" ht="24.6" customHeight="1">
      <c r="A15" s="2"/>
      <c r="B15" s="2"/>
      <c r="C15" s="2"/>
      <c r="D15" s="2"/>
      <c r="E15" s="2"/>
      <c r="F15" s="2"/>
      <c r="G15" s="2"/>
      <c r="H15" s="2"/>
      <c r="I15" s="2"/>
      <c r="J15" s="2"/>
      <c r="K15" s="2"/>
      <c r="L15" s="2"/>
      <c r="M15" s="2"/>
      <c r="N15" s="2"/>
      <c r="O15" s="2"/>
      <c r="P15" s="2"/>
      <c r="Q15" s="2"/>
    </row>
    <row r="16" spans="1:18" ht="24.6" customHeight="1">
      <c r="A16" s="2"/>
      <c r="B16" s="2"/>
      <c r="C16" s="2"/>
      <c r="D16" s="2"/>
      <c r="E16" s="2"/>
      <c r="F16" s="2"/>
      <c r="G16" s="2"/>
      <c r="H16" s="2"/>
      <c r="I16" s="2"/>
      <c r="J16" s="2"/>
      <c r="K16" s="2"/>
      <c r="L16" s="2"/>
      <c r="M16" s="2"/>
      <c r="N16" s="2"/>
      <c r="O16" s="2"/>
      <c r="P16" s="2"/>
      <c r="Q16" s="2"/>
    </row>
    <row r="17" spans="1:17" ht="24.6" customHeight="1">
      <c r="A17" s="24"/>
      <c r="B17" s="2"/>
      <c r="C17" s="2"/>
      <c r="D17" s="2"/>
      <c r="E17" s="2"/>
      <c r="F17" s="2"/>
      <c r="G17" s="2"/>
      <c r="H17" s="2"/>
      <c r="I17" s="2"/>
      <c r="J17" s="2"/>
      <c r="K17" s="2"/>
      <c r="L17" s="2"/>
      <c r="M17" s="2"/>
      <c r="N17" s="2"/>
      <c r="O17" s="2"/>
      <c r="P17" s="2"/>
      <c r="Q17" s="2"/>
    </row>
    <row r="18" spans="1:17" ht="24.6" customHeight="1">
      <c r="A18" s="2"/>
      <c r="B18" s="2"/>
      <c r="C18" s="2"/>
      <c r="D18" s="2"/>
      <c r="E18" s="2"/>
      <c r="F18" s="2"/>
      <c r="G18" s="2"/>
      <c r="H18" s="2"/>
      <c r="I18" s="2"/>
      <c r="J18" s="2"/>
      <c r="K18" s="2"/>
      <c r="L18" s="2"/>
      <c r="M18" s="2"/>
      <c r="N18" s="2"/>
      <c r="O18" s="2"/>
      <c r="P18" s="2"/>
      <c r="Q18" s="2"/>
    </row>
    <row r="19" spans="1:17" ht="24.6" customHeight="1">
      <c r="A19" s="374"/>
      <c r="B19" s="375"/>
      <c r="C19" s="375"/>
      <c r="D19" s="2"/>
      <c r="E19" s="375"/>
      <c r="F19" s="375"/>
      <c r="G19" s="375"/>
      <c r="H19" s="375"/>
      <c r="I19" s="375"/>
      <c r="J19" s="375"/>
      <c r="K19" s="375"/>
      <c r="L19" s="375"/>
      <c r="M19" s="375"/>
      <c r="N19" s="375"/>
      <c r="O19" s="375"/>
      <c r="P19" s="375"/>
      <c r="Q19" s="375"/>
    </row>
    <row r="20" spans="1:17" ht="24.6" customHeight="1">
      <c r="A20" s="24"/>
      <c r="B20" s="375"/>
      <c r="C20" s="375"/>
      <c r="D20" s="2"/>
      <c r="E20" s="375"/>
      <c r="F20" s="375"/>
      <c r="G20" s="375"/>
      <c r="H20" s="375"/>
      <c r="I20" s="375"/>
      <c r="J20" s="375"/>
      <c r="K20" s="375"/>
      <c r="L20" s="375"/>
      <c r="M20" s="375"/>
      <c r="N20" s="375"/>
      <c r="O20" s="375"/>
      <c r="P20" s="375"/>
      <c r="Q20" s="375"/>
    </row>
    <row r="21" spans="1:17" ht="24.6" customHeight="1">
      <c r="A21" s="24"/>
      <c r="B21" s="375"/>
      <c r="C21" s="375"/>
      <c r="D21" s="2"/>
      <c r="E21" s="375"/>
      <c r="F21" s="375"/>
      <c r="G21" s="375"/>
      <c r="H21" s="375"/>
      <c r="I21" s="375"/>
      <c r="J21" s="375"/>
      <c r="K21" s="375"/>
      <c r="L21" s="375"/>
      <c r="M21" s="375"/>
      <c r="N21" s="375"/>
      <c r="O21" s="375"/>
      <c r="P21" s="375"/>
      <c r="Q21" s="375"/>
    </row>
    <row r="22" spans="1:17" ht="24.6" customHeight="1">
      <c r="A22" s="2"/>
      <c r="B22" s="20"/>
      <c r="C22" s="2"/>
      <c r="D22" s="2"/>
      <c r="E22" s="2"/>
      <c r="F22" s="20"/>
      <c r="G22" s="20"/>
      <c r="H22" s="20"/>
      <c r="I22" s="20"/>
      <c r="J22" s="20"/>
      <c r="K22" s="20"/>
      <c r="L22" s="20"/>
      <c r="M22" s="20"/>
      <c r="N22" s="20"/>
      <c r="O22" s="20"/>
      <c r="P22" s="20"/>
      <c r="Q22" s="20"/>
    </row>
    <row r="23" spans="1:17" ht="24.6" customHeight="1">
      <c r="A23" s="2"/>
      <c r="B23" s="20"/>
      <c r="C23" s="2"/>
      <c r="D23" s="2"/>
      <c r="E23" s="2"/>
      <c r="F23" s="20"/>
      <c r="G23" s="20"/>
      <c r="H23" s="20"/>
      <c r="I23" s="20"/>
      <c r="J23" s="20"/>
      <c r="K23" s="20"/>
      <c r="L23" s="20"/>
      <c r="M23" s="20"/>
      <c r="N23" s="20"/>
      <c r="O23" s="20"/>
      <c r="P23" s="20"/>
      <c r="Q23" s="20"/>
    </row>
    <row r="24" spans="1:17" ht="24.6" customHeight="1">
      <c r="A24" s="2"/>
      <c r="B24" s="20"/>
      <c r="C24" s="2"/>
      <c r="D24" s="2"/>
      <c r="E24" s="2"/>
      <c r="F24" s="20"/>
      <c r="G24" s="20"/>
      <c r="H24" s="20"/>
      <c r="I24" s="20"/>
      <c r="J24" s="20"/>
      <c r="K24" s="20"/>
      <c r="L24" s="20"/>
      <c r="M24" s="20"/>
      <c r="N24" s="20"/>
      <c r="O24" s="20"/>
      <c r="P24" s="20"/>
      <c r="Q24" s="20"/>
    </row>
    <row r="25" spans="1:17" ht="24.6" customHeight="1">
      <c r="A25" s="2"/>
      <c r="B25" s="20"/>
      <c r="C25" s="2"/>
      <c r="D25" s="2"/>
      <c r="E25" s="2"/>
      <c r="F25" s="20"/>
      <c r="G25" s="20"/>
      <c r="H25" s="20"/>
      <c r="I25" s="20"/>
      <c r="J25" s="20"/>
      <c r="K25" s="20"/>
      <c r="L25" s="20"/>
      <c r="M25" s="20"/>
      <c r="N25" s="20"/>
      <c r="O25" s="20"/>
      <c r="P25" s="20"/>
      <c r="Q25" s="20"/>
    </row>
    <row r="26" spans="1:17" ht="24.6" customHeight="1">
      <c r="A26" s="2"/>
      <c r="B26" s="20"/>
      <c r="C26" s="2"/>
      <c r="D26" s="2"/>
      <c r="E26" s="2"/>
      <c r="F26" s="20"/>
      <c r="G26" s="20"/>
      <c r="H26" s="20"/>
      <c r="I26" s="20"/>
      <c r="J26" s="20"/>
      <c r="K26" s="20"/>
      <c r="L26" s="20"/>
      <c r="M26" s="20"/>
      <c r="N26" s="20"/>
      <c r="O26" s="20"/>
      <c r="P26" s="20"/>
      <c r="Q26" s="20"/>
    </row>
    <row r="27" spans="1:17" ht="24.6" customHeight="1"/>
    <row r="28" spans="1:17" ht="24.6" customHeight="1"/>
    <row r="29" spans="1:17" ht="24.6" customHeight="1"/>
    <row r="30" spans="1:17" ht="24.6" customHeight="1"/>
    <row r="31" spans="1:17" ht="24.6" customHeight="1"/>
    <row r="32" spans="1:17"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row r="425" ht="12.6"/>
    <row r="426" ht="12.6"/>
    <row r="427" ht="12.6"/>
    <row r="428" ht="12.6"/>
    <row r="429" ht="12.6"/>
    <row r="430" ht="12.6"/>
    <row r="431" ht="12.6"/>
    <row r="432" ht="12.6"/>
    <row r="433" ht="12.6"/>
    <row r="434" ht="12.6"/>
    <row r="435" ht="12.6"/>
    <row r="436" ht="12.6"/>
    <row r="437" ht="12.6"/>
    <row r="438" ht="12.6"/>
    <row r="439" ht="12.6"/>
    <row r="440" ht="12.6"/>
    <row r="441" ht="12.6"/>
    <row r="442" ht="12.6"/>
    <row r="443" ht="12.6"/>
    <row r="444" ht="12.6"/>
    <row r="445" ht="12.6"/>
    <row r="446" ht="12.6"/>
    <row r="447" ht="12.6"/>
    <row r="448" ht="12.6"/>
    <row r="449" ht="12.6"/>
    <row r="450" ht="12.6"/>
    <row r="451" ht="12.6"/>
    <row r="452" ht="12.6"/>
    <row r="453" ht="12.6"/>
    <row r="454" ht="12.6"/>
    <row r="455" ht="12.6"/>
    <row r="456" ht="12.6"/>
    <row r="457" ht="12.6"/>
    <row r="458" ht="12.6"/>
    <row r="459" ht="12.6"/>
    <row r="460" ht="12.6"/>
    <row r="461" ht="12.6"/>
    <row r="462" ht="12.6"/>
    <row r="463" ht="12.6"/>
    <row r="464" ht="12.6"/>
    <row r="465" ht="12.6"/>
    <row r="466" ht="12.6"/>
    <row r="467" ht="12.6"/>
    <row r="468" ht="12.6"/>
    <row r="469" ht="12.6"/>
    <row r="470" ht="12.6"/>
    <row r="471" ht="12.6"/>
    <row r="472" ht="12.6"/>
    <row r="473" ht="12.6"/>
    <row r="474" ht="12.6"/>
    <row r="475" ht="12.6"/>
    <row r="476" ht="12.6"/>
    <row r="477" ht="12.6"/>
    <row r="478" ht="12.6"/>
    <row r="479" ht="12.6"/>
    <row r="480" ht="12.6"/>
    <row r="481" ht="12.6"/>
    <row r="482" ht="12.6"/>
    <row r="483" ht="12.6"/>
    <row r="484" ht="12.6"/>
    <row r="485" ht="12.6"/>
    <row r="486" ht="12.6"/>
    <row r="487" ht="12.6"/>
    <row r="488" ht="12.6"/>
    <row r="489" ht="12.6"/>
    <row r="490" ht="12.6"/>
    <row r="491" ht="12.6"/>
    <row r="492" ht="12.6"/>
    <row r="493" ht="12.6"/>
    <row r="494" ht="12.6"/>
    <row r="495" ht="12.6"/>
    <row r="496" ht="12.6"/>
    <row r="497" ht="12.6"/>
    <row r="498" ht="12.6"/>
    <row r="499" ht="12.6"/>
    <row r="500" ht="12.6"/>
    <row r="501" ht="12.6"/>
    <row r="502" ht="12.6"/>
    <row r="503" ht="12.6"/>
    <row r="504" ht="12.6"/>
    <row r="505" ht="12.6"/>
    <row r="506" ht="12.6"/>
    <row r="507" ht="12.6"/>
    <row r="508" ht="12.6"/>
    <row r="509" ht="12.6"/>
    <row r="510" ht="12.6"/>
    <row r="511" ht="12.6"/>
    <row r="512" ht="12.6"/>
    <row r="513" ht="12.6"/>
    <row r="514" ht="12.6"/>
    <row r="515" ht="12.6"/>
    <row r="516" ht="12.6"/>
    <row r="517" ht="12.6"/>
    <row r="518" ht="12.6"/>
    <row r="519" ht="12.6"/>
    <row r="520" ht="12.6"/>
    <row r="521" ht="12.6"/>
    <row r="522" ht="12.6"/>
    <row r="523" ht="12.6"/>
    <row r="524" ht="12.6"/>
    <row r="525" ht="12.6"/>
    <row r="526" ht="12.6"/>
    <row r="527" ht="12.6"/>
    <row r="528" ht="12.6"/>
    <row r="529" ht="12.6"/>
    <row r="530" ht="12.6"/>
    <row r="531" ht="12.6"/>
    <row r="532" ht="12.6"/>
    <row r="533" ht="12.6"/>
    <row r="534" ht="12.6"/>
    <row r="535" ht="12.6"/>
    <row r="536" ht="12.6"/>
    <row r="537" ht="12.6"/>
    <row r="538" ht="12.6"/>
    <row r="539" ht="12.6"/>
    <row r="540" ht="12.6"/>
    <row r="541" ht="12.6"/>
    <row r="542" ht="12.6"/>
    <row r="543" ht="12.6"/>
    <row r="544" ht="12.6"/>
    <row r="545" ht="12.6"/>
    <row r="546" ht="12.6"/>
    <row r="547" ht="12.6"/>
    <row r="548" ht="12.6"/>
    <row r="549" ht="12.6"/>
    <row r="550" ht="12.6"/>
    <row r="551" ht="12.6"/>
    <row r="552" ht="12.6"/>
    <row r="553" ht="12.6"/>
    <row r="554" ht="12.6"/>
    <row r="555" ht="12.6"/>
    <row r="556" ht="12.6"/>
    <row r="557" ht="12.6"/>
    <row r="558" ht="12.6"/>
    <row r="559" ht="12.6"/>
    <row r="560" ht="12.6"/>
    <row r="561" ht="12.6"/>
    <row r="562" ht="12.6"/>
    <row r="563" ht="12.6"/>
    <row r="564" ht="12.6"/>
    <row r="565" ht="12.6"/>
    <row r="566" ht="12.6"/>
    <row r="567" ht="12.6"/>
    <row r="568" ht="12.6"/>
    <row r="569" ht="12.6"/>
    <row r="570" ht="12.6"/>
    <row r="571" ht="12.6"/>
    <row r="572" ht="12.6"/>
    <row r="573" ht="12.6"/>
    <row r="574" ht="12.6"/>
    <row r="575" ht="12.6"/>
    <row r="576" ht="12.6"/>
    <row r="577" ht="12.6"/>
    <row r="578" ht="12.6"/>
    <row r="579" ht="12.6"/>
    <row r="580" ht="12.6"/>
    <row r="581" ht="12.6"/>
    <row r="582" ht="12.6"/>
    <row r="583" ht="12.6"/>
    <row r="584" ht="12.6"/>
    <row r="585" ht="12.6"/>
    <row r="586" ht="12.6"/>
    <row r="587" ht="12.6"/>
    <row r="588" ht="12.6"/>
    <row r="589" ht="12.6"/>
    <row r="590" ht="12.6"/>
    <row r="591" ht="12.6"/>
    <row r="592" ht="12.6"/>
    <row r="593" ht="12.6"/>
    <row r="594" ht="12.6"/>
    <row r="595" ht="12.6"/>
    <row r="596" ht="12.6"/>
    <row r="597" ht="12.6"/>
    <row r="598" ht="12.6"/>
    <row r="599" ht="12.6"/>
    <row r="600" ht="12.6"/>
    <row r="601" ht="12.6"/>
    <row r="602" ht="12.6"/>
    <row r="603" ht="12.6"/>
    <row r="604" ht="12.6"/>
    <row r="605" ht="12.6"/>
    <row r="606" ht="12.6"/>
    <row r="607" ht="12.6"/>
    <row r="608" ht="12.6"/>
    <row r="609" ht="12.6"/>
    <row r="610" ht="12.6"/>
    <row r="611" ht="12.6"/>
    <row r="612" ht="12.6"/>
    <row r="613" ht="12.6"/>
    <row r="614" ht="12.6"/>
    <row r="615" ht="12.6"/>
    <row r="616" ht="12.6"/>
    <row r="617" ht="12.6"/>
    <row r="618" ht="12.6"/>
    <row r="619" ht="12.6"/>
    <row r="620" ht="12.6"/>
    <row r="621" ht="12.6"/>
    <row r="622" ht="12.6"/>
    <row r="623" ht="12.6"/>
    <row r="624" ht="12.6"/>
    <row r="625" ht="12.6"/>
    <row r="626" ht="12.6"/>
    <row r="627" ht="12.6"/>
    <row r="628" ht="12.6"/>
    <row r="629" ht="12.6"/>
    <row r="630" ht="12.6"/>
    <row r="631" ht="12.6"/>
    <row r="632" ht="12.6"/>
    <row r="633" ht="12.6"/>
    <row r="634" ht="12.6"/>
    <row r="635" ht="12.6"/>
    <row r="636" ht="12.6"/>
    <row r="637" ht="12.6"/>
    <row r="638" ht="12.6"/>
    <row r="639" ht="12.6"/>
    <row r="640" ht="12.6"/>
    <row r="641" ht="12.6"/>
    <row r="642" ht="12.6"/>
    <row r="643" ht="12.6"/>
    <row r="644" ht="12.6"/>
    <row r="645" ht="12.6"/>
    <row r="646" ht="12.6"/>
    <row r="647" ht="12.6"/>
    <row r="648" ht="12.6"/>
    <row r="649" ht="12.6"/>
    <row r="650" ht="12.6"/>
    <row r="651" ht="12.6"/>
    <row r="652" ht="12.6"/>
    <row r="653" ht="12.6"/>
    <row r="654" ht="12.6"/>
    <row r="655" ht="12.6"/>
    <row r="656" ht="12.6"/>
    <row r="657" ht="12.6"/>
    <row r="658" ht="12.6"/>
    <row r="659" ht="12.6"/>
    <row r="660" ht="12.6"/>
    <row r="661" ht="12.6"/>
    <row r="662" ht="12.6"/>
    <row r="663" ht="12.6"/>
    <row r="664" ht="12.6"/>
    <row r="665" ht="12.6"/>
    <row r="666" ht="12.6"/>
    <row r="667" ht="12.6"/>
    <row r="668" ht="12.6"/>
    <row r="669" ht="12.6"/>
    <row r="670" ht="12.6"/>
    <row r="671" ht="12.6"/>
    <row r="672" ht="12.6"/>
    <row r="673" ht="12.6"/>
    <row r="674" ht="12.6"/>
    <row r="675" ht="12.6"/>
    <row r="676" ht="12.6"/>
    <row r="677" ht="12.6"/>
    <row r="678" ht="12.6"/>
    <row r="679" ht="12.6"/>
    <row r="680" ht="12.6"/>
    <row r="681" ht="12.6"/>
    <row r="682" ht="12.6"/>
    <row r="683" ht="12.6"/>
    <row r="684" ht="12.6"/>
    <row r="685" ht="12.6"/>
    <row r="686" ht="12.6"/>
    <row r="687" ht="12.6"/>
    <row r="688" ht="12.6"/>
    <row r="689" ht="12.6"/>
    <row r="690" ht="12.6"/>
    <row r="691" ht="12.6"/>
    <row r="692" ht="12.6"/>
    <row r="693" ht="12.6"/>
    <row r="694" ht="12.6"/>
    <row r="695" ht="12.6"/>
    <row r="696" ht="12.6"/>
    <row r="697" ht="12.6"/>
    <row r="698" ht="12.6"/>
    <row r="699" ht="12.6"/>
    <row r="700" ht="12.6"/>
    <row r="701" ht="12.6"/>
    <row r="702" ht="12.6"/>
    <row r="703" ht="12.6"/>
    <row r="704" ht="12.6"/>
    <row r="705" ht="12.6"/>
    <row r="706" ht="12.6"/>
    <row r="707" ht="12.6"/>
    <row r="708" ht="12.6"/>
    <row r="709" ht="12.6"/>
    <row r="710" ht="12.6"/>
    <row r="711" ht="12.6"/>
    <row r="712" ht="12.6"/>
    <row r="713" ht="12.6"/>
    <row r="714" ht="12.6"/>
    <row r="715" ht="12.6"/>
    <row r="716" ht="12.6"/>
    <row r="717" ht="12.6"/>
    <row r="718" ht="12.6"/>
    <row r="719" ht="12.6"/>
    <row r="720" ht="12.6"/>
    <row r="721" ht="12.6"/>
    <row r="722" ht="12.6"/>
    <row r="723" ht="12.6"/>
    <row r="724" ht="12.6"/>
    <row r="725" ht="12.6"/>
    <row r="726" ht="12.6"/>
    <row r="727" ht="12.6"/>
    <row r="728" ht="12.6"/>
    <row r="729" ht="12.6"/>
    <row r="730" ht="12.6"/>
    <row r="731" ht="12.6"/>
    <row r="732" ht="12.6"/>
    <row r="733" ht="12.6"/>
    <row r="734" ht="12.6"/>
    <row r="735" ht="12.6"/>
    <row r="736" ht="12.6"/>
    <row r="737" ht="12.6"/>
    <row r="738" ht="12.6"/>
    <row r="739" ht="12.6"/>
    <row r="740" ht="12.6"/>
    <row r="741" ht="12.6"/>
    <row r="742" ht="12.6"/>
    <row r="743" ht="12.6"/>
    <row r="744" ht="12.6"/>
    <row r="745" ht="12.6"/>
    <row r="746" ht="12.6"/>
    <row r="747" ht="12.6"/>
    <row r="748" ht="12.6"/>
    <row r="749" ht="12.6"/>
    <row r="750" ht="12.6"/>
    <row r="751" ht="12.6"/>
    <row r="752" ht="12.6"/>
    <row r="753" ht="12.6"/>
    <row r="754" ht="12.6"/>
    <row r="755" ht="12.6"/>
    <row r="756" ht="12.6"/>
    <row r="757" ht="12.6"/>
    <row r="758" ht="12.6"/>
    <row r="759" ht="12.6"/>
    <row r="760" ht="12.6"/>
    <row r="761" ht="12.6"/>
    <row r="762" ht="12.6"/>
    <row r="763" ht="12.6"/>
    <row r="764" ht="12.6"/>
    <row r="765" ht="12.6"/>
    <row r="766" ht="12.6"/>
    <row r="767" ht="12.6"/>
    <row r="768" ht="12.6"/>
    <row r="769" ht="12.6"/>
    <row r="770" ht="12.6"/>
    <row r="771" ht="12.6"/>
    <row r="772" ht="12.6"/>
    <row r="773" ht="12.6"/>
    <row r="774" ht="12.6"/>
    <row r="775" ht="12.6"/>
    <row r="776" ht="12.6"/>
    <row r="777" ht="12.6"/>
    <row r="778" ht="12.6"/>
    <row r="779" ht="12.6"/>
    <row r="780" ht="12.6"/>
    <row r="781" ht="12.6"/>
    <row r="782" ht="12.6"/>
    <row r="783" ht="12.6"/>
    <row r="784" ht="12.6"/>
    <row r="785" ht="12.6"/>
    <row r="786" ht="12.6"/>
    <row r="787" ht="12.6"/>
    <row r="788" ht="12.6"/>
    <row r="789" ht="12.6"/>
    <row r="790" ht="12.6"/>
    <row r="791" ht="12.6"/>
    <row r="792" ht="12.6"/>
    <row r="793" ht="12.6"/>
    <row r="794" ht="12.6"/>
    <row r="795" ht="12.6"/>
    <row r="796" ht="12.6"/>
    <row r="797" ht="12.6"/>
    <row r="798" ht="12.6"/>
    <row r="799" ht="12.6"/>
    <row r="800" ht="12.6"/>
    <row r="801" ht="12.6"/>
    <row r="802" ht="12.6"/>
    <row r="803" ht="12.6"/>
    <row r="804" ht="12.6"/>
    <row r="805" ht="12.6"/>
    <row r="806" ht="12.6"/>
    <row r="807" ht="12.6"/>
    <row r="808" ht="12.6"/>
    <row r="809" ht="12.6"/>
    <row r="810" ht="12.6"/>
    <row r="811" ht="12.6"/>
    <row r="812" ht="12.6"/>
    <row r="813" ht="12.6"/>
    <row r="814" ht="12.6"/>
    <row r="815" ht="12.6"/>
    <row r="816" ht="12.6"/>
    <row r="817" ht="12.6"/>
    <row r="818" ht="12.6"/>
    <row r="819" ht="12.6"/>
    <row r="820" ht="12.6"/>
    <row r="821" ht="12.6"/>
    <row r="822" ht="12.6"/>
    <row r="823" ht="12.6"/>
    <row r="824" ht="12.6"/>
    <row r="825" ht="12.6"/>
    <row r="826" ht="12.6"/>
    <row r="827" ht="12.6"/>
    <row r="828" ht="12.6"/>
    <row r="829" ht="12.6"/>
    <row r="830" ht="12.6"/>
    <row r="831" ht="12.6"/>
    <row r="832" ht="12.6"/>
    <row r="833" ht="12.6"/>
    <row r="834" ht="12.6"/>
    <row r="835" ht="12.6"/>
    <row r="836" ht="12.6"/>
    <row r="837" ht="12.6"/>
    <row r="838" ht="12.6"/>
    <row r="839" ht="12.6"/>
    <row r="840" ht="12.6"/>
    <row r="841" ht="12.6"/>
    <row r="842" ht="12.6"/>
    <row r="843" ht="12.6"/>
    <row r="844" ht="12.6"/>
    <row r="845" ht="12.6"/>
    <row r="846" ht="12.6"/>
    <row r="847" ht="12.6"/>
    <row r="848" ht="12.6"/>
    <row r="849" ht="12.6"/>
    <row r="850" ht="12.6"/>
    <row r="851" ht="12.6"/>
    <row r="852" ht="12.6"/>
    <row r="853" ht="12.6"/>
    <row r="854" ht="12.6"/>
    <row r="855" ht="12.6"/>
    <row r="856" ht="12.6"/>
    <row r="857" ht="12.6"/>
    <row r="858" ht="12.6"/>
    <row r="859" ht="12.6"/>
    <row r="860" ht="12.6"/>
    <row r="861" ht="12.6"/>
    <row r="862" ht="12.6"/>
    <row r="863" ht="12.6"/>
    <row r="864" ht="12.6"/>
    <row r="865" ht="12.6"/>
    <row r="866" ht="12.6"/>
    <row r="867" ht="12.6"/>
    <row r="868" ht="12.6"/>
    <row r="869" ht="12.6"/>
    <row r="870" ht="12.6"/>
    <row r="871" ht="12.6"/>
    <row r="872" ht="12.6"/>
    <row r="873" ht="12.6"/>
    <row r="874" ht="12.6"/>
    <row r="875" ht="12.6"/>
    <row r="876" ht="12.6"/>
    <row r="877" ht="12.6"/>
    <row r="878" ht="12.6"/>
    <row r="879" ht="12.6"/>
    <row r="880" ht="12.6"/>
    <row r="881" ht="12.6"/>
    <row r="882" ht="12.6"/>
    <row r="883" ht="12.6"/>
    <row r="884" ht="12.6"/>
    <row r="885" ht="12.6"/>
    <row r="886" ht="12.6"/>
    <row r="887" ht="12.6"/>
    <row r="888" ht="12.6"/>
    <row r="889" ht="12.6"/>
    <row r="890" ht="12.6"/>
    <row r="891" ht="12.6"/>
    <row r="892" ht="12.6"/>
    <row r="893" ht="12.6"/>
    <row r="894" ht="12.6"/>
    <row r="895" ht="12.6"/>
    <row r="896" ht="12.6"/>
    <row r="897" ht="12.6"/>
    <row r="898" ht="12.6"/>
    <row r="899" ht="12.6"/>
    <row r="900" ht="12.6"/>
    <row r="901" ht="12.6"/>
    <row r="902" ht="12.6"/>
    <row r="903" ht="12.6"/>
    <row r="904" ht="12.6"/>
    <row r="905" ht="12.6"/>
    <row r="906" ht="12.6"/>
    <row r="907" ht="12.6"/>
    <row r="908" ht="12.6"/>
    <row r="909" ht="12.6"/>
    <row r="910" ht="12.6"/>
    <row r="911" ht="12.6"/>
    <row r="912" ht="12.6"/>
    <row r="913" ht="12.6"/>
    <row r="914" ht="12.6"/>
    <row r="915" ht="12.6"/>
    <row r="916" ht="12.6"/>
    <row r="917" ht="12.6"/>
    <row r="918" ht="12.6"/>
    <row r="919" ht="12.6"/>
    <row r="920" ht="12.6"/>
    <row r="921" ht="12.6"/>
    <row r="922" ht="12.6"/>
    <row r="923" ht="12.6"/>
    <row r="924" ht="12.6"/>
    <row r="925" ht="12.6"/>
    <row r="926" ht="12.6"/>
    <row r="927" ht="12.6"/>
    <row r="928" ht="12.6"/>
    <row r="929" ht="12.6"/>
    <row r="930" ht="12.6"/>
    <row r="931" ht="12.6"/>
    <row r="932" ht="12.6"/>
    <row r="933" ht="12.6"/>
    <row r="934" ht="12.6"/>
    <row r="935" ht="12.6"/>
    <row r="936" ht="12.6"/>
    <row r="937" ht="12.6"/>
    <row r="938" ht="12.6"/>
    <row r="939" ht="12.6"/>
    <row r="940" ht="12.6"/>
    <row r="941" ht="12.6"/>
    <row r="942" ht="12.6"/>
    <row r="943" ht="12.6"/>
    <row r="944" ht="12.6"/>
    <row r="945" ht="12.6"/>
    <row r="946" ht="12.6"/>
    <row r="947" ht="12.6"/>
    <row r="948" ht="12.6"/>
    <row r="949" ht="12.6"/>
    <row r="950" ht="12.6"/>
    <row r="951" ht="12.6"/>
    <row r="952" ht="12.6"/>
    <row r="953" ht="12.6"/>
    <row r="954" ht="12.6"/>
    <row r="955" ht="12.6"/>
    <row r="956" ht="12.6"/>
    <row r="957" ht="12.6"/>
    <row r="958" ht="12.6"/>
    <row r="959" ht="12.6"/>
    <row r="960" ht="12.6"/>
    <row r="961" ht="12.6"/>
    <row r="962" ht="12.6"/>
    <row r="963" ht="12.6"/>
    <row r="964" ht="12.6"/>
    <row r="965" ht="12.6"/>
    <row r="966" ht="12.6"/>
    <row r="967" ht="12.6"/>
    <row r="968" ht="12.6"/>
    <row r="969" ht="12.6"/>
    <row r="970" ht="12.6"/>
    <row r="971" ht="12.6"/>
    <row r="972" ht="12.6"/>
    <row r="973" ht="12.6"/>
    <row r="974" ht="12.6"/>
    <row r="975" ht="12.6"/>
    <row r="976" ht="12.6"/>
    <row r="977" ht="12.6"/>
    <row r="978" ht="12.6"/>
    <row r="979" ht="12.6"/>
    <row r="980" ht="12.6"/>
    <row r="981" ht="12.6"/>
    <row r="982" ht="12.6"/>
    <row r="983" ht="12.6"/>
    <row r="984" ht="12.6"/>
    <row r="985" ht="12.6"/>
    <row r="986" ht="12.6"/>
    <row r="987" ht="12.6"/>
    <row r="988" ht="12.6"/>
    <row r="989" ht="12.6"/>
    <row r="990" ht="12.6"/>
    <row r="991" ht="12.6"/>
    <row r="992" ht="12.6"/>
    <row r="993" ht="12.6"/>
    <row r="994" ht="12.6"/>
    <row r="995" ht="12.6"/>
    <row r="996" ht="12.6"/>
    <row r="997" ht="12.6"/>
    <row r="998" ht="12.6"/>
    <row r="999" ht="12.6"/>
    <row r="1000" ht="12.6"/>
    <row r="1001" ht="12.6"/>
    <row r="1002" ht="12.6"/>
    <row r="1003" ht="12.6"/>
    <row r="1004" ht="12.6"/>
    <row r="1005" ht="12.6"/>
    <row r="1006" ht="12.6"/>
    <row r="1007" ht="12.6"/>
    <row r="1008" ht="12.6"/>
    <row r="1009" ht="12.6"/>
    <row r="1010" ht="12.6"/>
    <row r="1011" ht="12.6"/>
    <row r="1012" ht="12.6"/>
    <row r="1013" ht="12.6"/>
    <row r="1014" ht="12.6"/>
    <row r="1015" ht="12.6"/>
    <row r="1016" ht="12.6"/>
    <row r="1017" ht="12.6"/>
    <row r="1018" ht="12.6"/>
    <row r="1019" ht="12.6"/>
    <row r="1020" ht="12.6"/>
    <row r="1021" ht="12.6"/>
    <row r="1022" ht="12.6"/>
    <row r="1023" ht="12.6"/>
    <row r="1024" ht="12.6"/>
    <row r="1025" ht="12.6"/>
    <row r="1026" ht="12.6"/>
    <row r="1027" ht="12.6"/>
    <row r="1028" ht="12.6"/>
    <row r="1029" ht="12.6"/>
    <row r="1030" ht="12.6"/>
    <row r="1031" ht="12.6"/>
    <row r="1032" ht="12.6"/>
    <row r="1033" ht="12.6"/>
    <row r="1034" ht="12.6"/>
    <row r="1035" ht="12.6"/>
    <row r="1036" ht="12.6"/>
    <row r="1037" ht="12.6"/>
    <row r="1038" ht="12.6"/>
    <row r="1039" ht="12.6"/>
    <row r="1040" ht="12.6"/>
    <row r="1041" ht="12.6"/>
    <row r="1042" ht="12.6"/>
    <row r="1043" ht="12.6"/>
    <row r="1044" ht="12.6"/>
    <row r="1045" ht="12.6"/>
    <row r="1046" ht="12.6"/>
    <row r="1047" ht="12.6"/>
    <row r="1048" ht="12.6"/>
    <row r="1049" ht="12.6"/>
    <row r="1050" ht="12.6"/>
    <row r="1051" ht="12.6"/>
    <row r="1052" ht="12.6"/>
    <row r="1053" ht="12.6"/>
    <row r="1054" ht="12.6"/>
    <row r="1055" ht="12.6"/>
    <row r="1056" ht="12.6"/>
    <row r="1057" ht="12.6"/>
    <row r="1058" ht="12.6"/>
    <row r="1059" ht="12.6"/>
    <row r="1060" ht="12.6"/>
    <row r="1061" ht="12.6"/>
    <row r="1062" ht="12.6"/>
    <row r="1063" ht="12.6"/>
    <row r="1064" ht="12.6"/>
    <row r="1065" ht="12.6"/>
    <row r="1066" ht="12.6"/>
    <row r="1067" ht="12.6"/>
    <row r="1068" ht="12.6"/>
    <row r="1069" ht="12.6"/>
    <row r="1070" ht="12.6"/>
    <row r="1071" ht="12.6"/>
    <row r="1072" ht="12.6"/>
    <row r="1073" ht="12.6"/>
    <row r="1074" ht="12.6"/>
    <row r="1075" ht="12.6"/>
    <row r="1076" ht="12.6"/>
    <row r="1077" ht="12.6"/>
    <row r="1078" ht="12.6"/>
    <row r="1079" ht="12.6"/>
    <row r="1080" ht="12.6"/>
    <row r="1081" ht="12.6"/>
    <row r="1082" ht="12.6"/>
    <row r="1083" ht="12.6"/>
    <row r="1084" ht="12.6"/>
    <row r="1085" ht="12.6"/>
    <row r="1086" ht="12.6"/>
    <row r="1087" ht="12.6"/>
    <row r="1088" ht="12.6"/>
    <row r="1089" ht="12.6"/>
    <row r="1090" ht="12.6"/>
    <row r="1091" ht="12.6"/>
    <row r="1092" ht="12.6"/>
    <row r="1093" ht="12.6"/>
    <row r="1094" ht="12.6"/>
    <row r="1095" ht="12.6"/>
    <row r="1096" ht="12.6"/>
    <row r="1097" ht="12.6"/>
    <row r="1098" ht="12.6"/>
    <row r="1099" ht="12.6"/>
    <row r="1100" ht="12.6"/>
    <row r="1101" ht="12.6"/>
    <row r="1102" ht="12.6"/>
    <row r="1103" ht="12.6"/>
    <row r="1104" ht="12.6"/>
    <row r="1105" ht="12.6"/>
    <row r="1106" ht="12.6"/>
    <row r="1107" ht="12.6"/>
    <row r="1108" ht="12.6"/>
    <row r="1109" ht="12.6"/>
    <row r="1110" ht="12.6"/>
    <row r="1111" ht="12.6"/>
    <row r="1112" ht="12.6"/>
    <row r="1113" ht="12.6"/>
    <row r="1114" ht="12.6"/>
    <row r="1115" ht="12.6"/>
    <row r="1116" ht="12.6"/>
    <row r="1117" ht="12.6"/>
    <row r="1118" ht="12.6"/>
    <row r="1119" ht="12.6"/>
    <row r="1120" ht="12.6"/>
    <row r="1121" ht="12.6"/>
    <row r="1122" ht="12.6"/>
    <row r="1123" ht="12.6"/>
    <row r="1124" ht="12.6"/>
    <row r="1125" ht="12.6"/>
    <row r="1126" ht="12.6"/>
    <row r="1127" ht="12.6"/>
    <row r="1128" ht="12.6"/>
    <row r="1129" ht="12.6"/>
    <row r="1130" ht="12.6"/>
    <row r="1131" ht="12.6"/>
    <row r="1132" ht="12.6"/>
    <row r="1133" ht="12.6"/>
    <row r="1134" ht="12.6"/>
    <row r="1135" ht="12.6"/>
    <row r="1136" ht="12.6"/>
    <row r="1137" ht="12.6"/>
    <row r="1138" ht="12.6"/>
    <row r="1139" ht="12.6"/>
    <row r="1140" ht="12.6"/>
    <row r="1141" ht="12.6"/>
    <row r="1142" ht="12.6"/>
    <row r="1143" ht="12.6"/>
    <row r="1144" ht="12.6"/>
    <row r="1145" ht="12.6"/>
    <row r="1146" ht="12.6"/>
    <row r="1147" ht="12.6"/>
    <row r="1148" ht="12.6"/>
    <row r="1149" ht="12.6"/>
    <row r="1150" ht="12.6"/>
    <row r="1151" ht="12.6"/>
    <row r="1152" ht="12.6"/>
    <row r="1153" ht="12.6"/>
    <row r="1154" ht="12.6"/>
    <row r="1155" ht="12.6"/>
    <row r="1156" ht="12.6"/>
    <row r="1157" ht="12.6"/>
    <row r="1158" ht="12.6"/>
    <row r="1159" ht="12.6"/>
    <row r="1160" ht="12.6"/>
    <row r="1161" ht="12.6"/>
    <row r="1162" ht="12.6"/>
    <row r="1163" ht="12.6"/>
    <row r="1164" ht="12.6"/>
    <row r="1165" ht="12.6"/>
    <row r="1166" ht="12.6"/>
    <row r="1167" ht="12.6"/>
    <row r="1168" ht="12.6"/>
    <row r="1169" ht="12.6"/>
    <row r="1170" ht="12.6"/>
    <row r="1171" ht="12.6"/>
    <row r="1172" ht="12.6"/>
    <row r="1173" ht="12.6"/>
    <row r="1174" ht="12.6"/>
    <row r="1175" ht="12.6"/>
    <row r="1176" ht="12.6"/>
    <row r="1177" ht="12.6"/>
    <row r="1178" ht="12.6"/>
    <row r="1179" ht="12.6"/>
    <row r="1180" ht="12.6"/>
    <row r="1181" ht="12.6"/>
    <row r="1182" ht="12.6"/>
    <row r="1183" ht="12.6"/>
    <row r="1184" ht="12.6"/>
    <row r="1185" ht="12.6"/>
    <row r="1186" ht="12.6"/>
    <row r="1187" ht="12.6"/>
    <row r="1188" ht="12.6"/>
    <row r="1189" ht="12.6"/>
    <row r="1190" ht="12.6"/>
    <row r="1191" ht="12.6"/>
    <row r="1192" ht="12.6"/>
    <row r="1193" ht="12.6"/>
    <row r="1194" ht="12.6"/>
    <row r="1195" ht="12.6"/>
    <row r="1196" ht="12.6"/>
    <row r="1197" ht="12.6"/>
    <row r="1198" ht="12.6"/>
    <row r="1199" ht="12.6"/>
    <row r="1200" ht="12.6"/>
    <row r="1201" ht="12.6"/>
    <row r="1202" ht="12.6"/>
    <row r="1203" ht="12.6"/>
    <row r="1204" ht="12.6"/>
    <row r="1205" ht="12.6"/>
    <row r="1206" ht="12.6"/>
    <row r="1207" ht="12.6"/>
    <row r="1208" ht="12.6"/>
    <row r="1209" ht="12.6"/>
    <row r="1210" ht="12.6"/>
    <row r="1211" ht="12.6"/>
    <row r="1212" ht="12.6"/>
    <row r="1213" ht="12.6"/>
    <row r="1214" ht="12.6"/>
    <row r="1215" ht="12.6"/>
    <row r="1216" ht="12.6"/>
    <row r="1217" ht="12.6"/>
    <row r="1218" ht="12.6"/>
    <row r="1219" ht="12.6"/>
    <row r="1220" ht="12.6"/>
    <row r="1221" ht="12.6"/>
    <row r="1222" ht="12.6"/>
    <row r="1223" ht="12.6"/>
    <row r="1224" ht="12.6"/>
    <row r="1225" ht="12.6"/>
    <row r="1226" ht="12.6"/>
    <row r="1227" ht="12.6"/>
    <row r="1228" ht="12.6"/>
    <row r="1229" ht="12.6"/>
    <row r="1230" ht="12.6"/>
    <row r="1231" ht="12.6"/>
    <row r="1232" ht="12.6"/>
    <row r="1233" ht="12.6"/>
    <row r="1234" ht="12.6"/>
    <row r="1235" ht="12.6"/>
    <row r="1236" ht="12.6"/>
    <row r="1237" ht="12.6"/>
    <row r="1238" ht="12.6"/>
    <row r="1239" ht="12.6"/>
    <row r="1240" ht="12.6"/>
    <row r="1241" ht="12.6"/>
    <row r="1242" ht="12.6"/>
    <row r="1243" ht="12.6"/>
    <row r="1244" ht="12.6"/>
    <row r="1245" ht="12.6"/>
    <row r="1246" ht="12.6"/>
    <row r="1247" ht="12.6"/>
    <row r="1248" ht="12.6"/>
    <row r="1249" ht="12.6"/>
    <row r="1250" ht="12.6"/>
    <row r="1251" ht="12.6"/>
    <row r="1252" ht="12.6"/>
    <row r="1253" ht="12.6"/>
    <row r="1254" ht="12.6"/>
    <row r="1255" ht="12.6"/>
    <row r="1256" ht="12.6"/>
    <row r="1257" ht="12.6"/>
    <row r="1258" ht="12.6"/>
    <row r="1259" ht="12.6"/>
  </sheetData>
  <hyperlinks>
    <hyperlink ref="R2" location="'Table of Content'!A1" display="Back to Table of Content" xr:uid="{5BDFEEB5-0C6B-4B1E-98A7-6BC89E7C0273}"/>
  </hyperlinks>
  <pageMargins left="0.7" right="0.7" top="0.75" bottom="0.75" header="0.3" footer="0.3"/>
  <pageSetup paperSize="9" scale="59" orientation="landscape" r:id="rId1"/>
  <headerFooter>
    <oddHeader>&amp;C&amp;"Proximus,Regular"&amp;24&amp;K7030A0BICS FINANCIALS</oddHeader>
    <oddFooter>&amp;C&amp;1#&amp;"Calibri"&amp;7&amp;K737373This information doesn’t represent Proximus’ position and is sent for personal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63CD9-D835-4045-A095-959F2AC72014}">
  <sheetPr>
    <tabColor rgb="FF7030A0"/>
    <pageSetUpPr fitToPage="1"/>
  </sheetPr>
  <dimension ref="A1:AD67"/>
  <sheetViews>
    <sheetView showGridLines="0" zoomScale="85" zoomScaleNormal="85" workbookViewId="0">
      <pane xSplit="1" ySplit="3" topLeftCell="B4" activePane="bottomRight" state="frozen"/>
      <selection pane="topRight" activeCell="B1" sqref="B1"/>
      <selection pane="bottomLeft" activeCell="A4" sqref="A4"/>
      <selection pane="bottomRight" activeCell="P34" sqref="P34"/>
    </sheetView>
  </sheetViews>
  <sheetFormatPr defaultColWidth="8.84375" defaultRowHeight="17.25" customHeight="1"/>
  <cols>
    <col min="1" max="1" width="36.3828125" style="17" customWidth="1"/>
    <col min="2" max="13" width="10.84375" style="19" customWidth="1"/>
    <col min="14" max="16" width="8.84375" style="99"/>
    <col min="17" max="17" width="8.84375" style="100"/>
    <col min="18" max="20" width="8.84375" style="18"/>
    <col min="21" max="16384" width="8.84375" style="17"/>
  </cols>
  <sheetData>
    <row r="1" spans="1:30" s="15" customFormat="1" ht="24.9" customHeight="1">
      <c r="A1" s="840" t="s">
        <v>172</v>
      </c>
      <c r="B1" s="840"/>
      <c r="C1" s="840"/>
      <c r="D1" s="840"/>
      <c r="E1" s="840"/>
      <c r="F1" s="840"/>
      <c r="G1" s="840"/>
      <c r="H1" s="840"/>
      <c r="I1" s="840"/>
      <c r="J1" s="426"/>
      <c r="K1" s="426"/>
      <c r="L1" s="426"/>
      <c r="M1" s="426"/>
      <c r="N1" s="97"/>
      <c r="O1" s="97"/>
      <c r="P1" s="97"/>
      <c r="Q1" s="97"/>
    </row>
    <row r="2" spans="1:30" s="181" customFormat="1" ht="18" customHeight="1">
      <c r="A2" s="179"/>
      <c r="B2" s="179"/>
      <c r="C2" s="179"/>
      <c r="D2" s="179"/>
      <c r="E2" s="179"/>
      <c r="F2" s="179"/>
      <c r="G2" s="179"/>
      <c r="H2" s="179"/>
      <c r="I2" s="179"/>
      <c r="J2" s="179"/>
      <c r="K2" s="179"/>
      <c r="L2" s="179"/>
      <c r="M2" s="179"/>
      <c r="N2" s="180"/>
      <c r="O2" s="180"/>
      <c r="P2" s="180"/>
      <c r="Q2" s="180"/>
    </row>
    <row r="3" spans="1:30" s="16" customFormat="1" ht="18" customHeight="1" thickBot="1">
      <c r="A3" s="201"/>
      <c r="B3" s="206" t="s">
        <v>46</v>
      </c>
      <c r="C3" s="206" t="s">
        <v>47</v>
      </c>
      <c r="D3" s="206" t="s">
        <v>48</v>
      </c>
      <c r="E3" s="206" t="s">
        <v>49</v>
      </c>
      <c r="F3" s="206" t="s">
        <v>50</v>
      </c>
      <c r="G3" s="206" t="s">
        <v>51</v>
      </c>
      <c r="H3" s="206" t="s">
        <v>52</v>
      </c>
      <c r="I3" s="206" t="s">
        <v>53</v>
      </c>
      <c r="J3" s="206" t="s">
        <v>54</v>
      </c>
      <c r="K3" s="206" t="s">
        <v>55</v>
      </c>
      <c r="L3" s="206" t="s">
        <v>56</v>
      </c>
      <c r="M3" s="206" t="s">
        <v>57</v>
      </c>
      <c r="N3" s="201"/>
      <c r="O3" s="43" t="s">
        <v>59</v>
      </c>
      <c r="P3" s="98"/>
      <c r="Q3" s="98"/>
    </row>
    <row r="4" spans="1:30" s="15" customFormat="1" ht="18" customHeight="1">
      <c r="A4" s="209" t="s">
        <v>173</v>
      </c>
      <c r="B4" s="210"/>
      <c r="C4" s="210"/>
      <c r="D4" s="210"/>
      <c r="E4" s="210"/>
      <c r="F4" s="210"/>
      <c r="G4" s="210"/>
      <c r="H4" s="210"/>
      <c r="I4" s="210"/>
      <c r="J4" s="210"/>
      <c r="K4" s="210"/>
      <c r="L4" s="210"/>
      <c r="M4" s="210"/>
      <c r="N4" s="180"/>
      <c r="O4" s="97"/>
      <c r="P4" s="97"/>
      <c r="Q4" s="97"/>
    </row>
    <row r="5" spans="1:30" s="16" customFormat="1" ht="18" customHeight="1">
      <c r="A5" s="211" t="s">
        <v>174</v>
      </c>
      <c r="B5" s="208">
        <v>2513000</v>
      </c>
      <c r="C5" s="208">
        <v>2477000</v>
      </c>
      <c r="D5" s="208">
        <v>2440000</v>
      </c>
      <c r="E5" s="208">
        <v>2401000</v>
      </c>
      <c r="F5" s="208">
        <v>2349000</v>
      </c>
      <c r="G5" s="208">
        <v>2327000</v>
      </c>
      <c r="H5" s="208">
        <v>2273000</v>
      </c>
      <c r="I5" s="208">
        <v>2213000</v>
      </c>
      <c r="J5" s="208">
        <v>2148000</v>
      </c>
      <c r="K5" s="208">
        <v>2099000</v>
      </c>
      <c r="L5" s="208">
        <v>2049000</v>
      </c>
      <c r="M5" s="208"/>
      <c r="N5" s="200"/>
      <c r="O5" s="199"/>
      <c r="P5" s="200"/>
      <c r="Q5" s="200"/>
      <c r="R5" s="201"/>
      <c r="S5" s="201"/>
      <c r="T5" s="201"/>
      <c r="U5" s="201"/>
      <c r="V5" s="201"/>
      <c r="W5" s="201"/>
      <c r="X5" s="201"/>
      <c r="Y5" s="201"/>
      <c r="Z5" s="201"/>
      <c r="AA5" s="201"/>
      <c r="AB5" s="201"/>
      <c r="AC5" s="201"/>
      <c r="AD5" s="201"/>
    </row>
    <row r="6" spans="1:30" s="16" customFormat="1" ht="18" customHeight="1">
      <c r="A6" s="211" t="s">
        <v>175</v>
      </c>
      <c r="B6" s="208">
        <v>2065000</v>
      </c>
      <c r="C6" s="208">
        <v>2071000</v>
      </c>
      <c r="D6" s="208">
        <v>2079000</v>
      </c>
      <c r="E6" s="208">
        <v>2088000</v>
      </c>
      <c r="F6" s="208">
        <v>2090000</v>
      </c>
      <c r="G6" s="208">
        <v>2108000</v>
      </c>
      <c r="H6" s="208">
        <v>2122000</v>
      </c>
      <c r="I6" s="208">
        <v>2137000</v>
      </c>
      <c r="J6" s="208">
        <v>2148000</v>
      </c>
      <c r="K6" s="208">
        <v>2158000</v>
      </c>
      <c r="L6" s="208">
        <v>2163000</v>
      </c>
      <c r="M6" s="208"/>
      <c r="N6" s="200"/>
      <c r="O6" s="199"/>
      <c r="P6" s="200"/>
      <c r="Q6" s="200"/>
      <c r="R6" s="201"/>
      <c r="S6" s="201"/>
      <c r="T6" s="201"/>
      <c r="U6" s="201"/>
      <c r="V6" s="201"/>
      <c r="W6" s="201"/>
      <c r="X6" s="201"/>
      <c r="Y6" s="201"/>
      <c r="Z6" s="201"/>
      <c r="AA6" s="201"/>
      <c r="AB6" s="201"/>
      <c r="AC6" s="201"/>
      <c r="AD6" s="201"/>
    </row>
    <row r="7" spans="1:30" s="16" customFormat="1" ht="18" customHeight="1">
      <c r="A7" s="211" t="s">
        <v>176</v>
      </c>
      <c r="B7" s="208">
        <v>1626000</v>
      </c>
      <c r="C7" s="208">
        <v>1631000</v>
      </c>
      <c r="D7" s="208">
        <v>1635000</v>
      </c>
      <c r="E7" s="208">
        <v>1640000</v>
      </c>
      <c r="F7" s="208">
        <v>1641000</v>
      </c>
      <c r="G7" s="208">
        <v>1652000</v>
      </c>
      <c r="H7" s="208">
        <v>1663000</v>
      </c>
      <c r="I7" s="208">
        <v>1677000</v>
      </c>
      <c r="J7" s="208">
        <v>1690000</v>
      </c>
      <c r="K7" s="208">
        <v>1702000</v>
      </c>
      <c r="L7" s="208">
        <v>1707000</v>
      </c>
      <c r="M7" s="208"/>
      <c r="N7" s="200"/>
      <c r="O7" s="199"/>
      <c r="P7" s="200"/>
      <c r="Q7" s="200"/>
      <c r="R7" s="201"/>
      <c r="S7" s="201"/>
      <c r="T7" s="201"/>
      <c r="U7" s="201"/>
      <c r="V7" s="201"/>
      <c r="W7" s="201"/>
      <c r="X7" s="201"/>
      <c r="Y7" s="201"/>
      <c r="Z7" s="201"/>
      <c r="AA7" s="201"/>
      <c r="AB7" s="201"/>
      <c r="AC7" s="201"/>
      <c r="AD7" s="201"/>
    </row>
    <row r="8" spans="1:30" s="827" customFormat="1" ht="18" customHeight="1">
      <c r="A8" s="823" t="s">
        <v>177</v>
      </c>
      <c r="B8" s="824">
        <v>4022000</v>
      </c>
      <c r="C8" s="824">
        <v>4046000</v>
      </c>
      <c r="D8" s="824">
        <v>4069000</v>
      </c>
      <c r="E8" s="824">
        <v>4090000</v>
      </c>
      <c r="F8" s="824">
        <v>4120000</v>
      </c>
      <c r="G8" s="824">
        <v>4165000</v>
      </c>
      <c r="H8" s="824">
        <v>4222000</v>
      </c>
      <c r="I8" s="824">
        <v>4264000</v>
      </c>
      <c r="J8" s="824">
        <v>4301000</v>
      </c>
      <c r="K8" s="824">
        <v>4540000</v>
      </c>
      <c r="L8" s="824">
        <v>4598000</v>
      </c>
      <c r="M8" s="824"/>
      <c r="N8" s="825"/>
      <c r="O8" s="826"/>
      <c r="P8" s="826"/>
      <c r="Q8" s="826"/>
      <c r="R8" s="826"/>
      <c r="S8" s="826"/>
      <c r="T8" s="826"/>
      <c r="U8" s="826"/>
      <c r="V8" s="826"/>
      <c r="W8" s="826"/>
      <c r="X8" s="826"/>
      <c r="Y8" s="826"/>
      <c r="Z8" s="826"/>
      <c r="AA8" s="826"/>
      <c r="AB8" s="826"/>
      <c r="AC8" s="826"/>
      <c r="AD8" s="826"/>
    </row>
    <row r="9" spans="1:30" s="827" customFormat="1" ht="18" customHeight="1">
      <c r="A9" s="823" t="s">
        <v>178</v>
      </c>
      <c r="B9" s="824">
        <v>1451000</v>
      </c>
      <c r="C9" s="824">
        <v>1585000</v>
      </c>
      <c r="D9" s="824">
        <v>1698000</v>
      </c>
      <c r="E9" s="824">
        <v>1801000</v>
      </c>
      <c r="F9" s="824">
        <v>1923000</v>
      </c>
      <c r="G9" s="824">
        <v>2098000</v>
      </c>
      <c r="H9" s="824">
        <v>2205000</v>
      </c>
      <c r="I9" s="824">
        <v>2367000</v>
      </c>
      <c r="J9" s="824">
        <v>2539000</v>
      </c>
      <c r="K9" s="824">
        <v>3046000</v>
      </c>
      <c r="L9" s="824">
        <v>3211000</v>
      </c>
      <c r="M9" s="824"/>
      <c r="N9" s="825"/>
      <c r="O9" s="826"/>
      <c r="P9" s="826"/>
      <c r="Q9" s="826"/>
      <c r="R9" s="826"/>
      <c r="S9" s="826"/>
      <c r="T9" s="826"/>
      <c r="U9" s="826"/>
      <c r="V9" s="826"/>
      <c r="W9" s="826"/>
      <c r="X9" s="826"/>
      <c r="Y9" s="826"/>
      <c r="Z9" s="826"/>
      <c r="AA9" s="826"/>
      <c r="AB9" s="826"/>
      <c r="AC9" s="826"/>
      <c r="AD9" s="826"/>
    </row>
    <row r="10" spans="1:30" s="827" customFormat="1" ht="18" customHeight="1">
      <c r="A10" s="823" t="s">
        <v>179</v>
      </c>
      <c r="B10" s="824">
        <v>762000</v>
      </c>
      <c r="C10" s="824">
        <v>746000</v>
      </c>
      <c r="D10" s="824">
        <v>735000</v>
      </c>
      <c r="E10" s="824">
        <v>710000</v>
      </c>
      <c r="F10" s="824">
        <v>691000</v>
      </c>
      <c r="G10" s="824">
        <v>655000</v>
      </c>
      <c r="H10" s="824">
        <v>639000</v>
      </c>
      <c r="I10" s="824">
        <v>617000</v>
      </c>
      <c r="J10" s="824">
        <v>596000</v>
      </c>
      <c r="K10" s="824">
        <v>728000</v>
      </c>
      <c r="L10" s="824">
        <v>709000</v>
      </c>
      <c r="M10" s="824"/>
      <c r="N10" s="825"/>
      <c r="O10" s="828"/>
      <c r="P10" s="825"/>
      <c r="Q10" s="825"/>
    </row>
    <row r="11" spans="1:30" s="16" customFormat="1" ht="18" customHeight="1" thickBot="1">
      <c r="A11" s="400" t="s">
        <v>180</v>
      </c>
      <c r="B11" s="401">
        <v>17000</v>
      </c>
      <c r="C11" s="401">
        <v>2000</v>
      </c>
      <c r="D11" s="401">
        <v>2000</v>
      </c>
      <c r="E11" s="401">
        <v>2000</v>
      </c>
      <c r="F11" s="401">
        <v>2000</v>
      </c>
      <c r="G11" s="401">
        <v>2000</v>
      </c>
      <c r="H11" s="401">
        <v>2000</v>
      </c>
      <c r="I11" s="401">
        <v>2000</v>
      </c>
      <c r="J11" s="401">
        <v>3000</v>
      </c>
      <c r="K11" s="401">
        <v>5000</v>
      </c>
      <c r="L11" s="401">
        <v>8000</v>
      </c>
      <c r="M11" s="401"/>
      <c r="N11" s="200"/>
      <c r="O11" s="202"/>
      <c r="P11" s="200"/>
      <c r="Q11" s="200"/>
      <c r="R11" s="201"/>
      <c r="S11" s="201"/>
      <c r="T11" s="201"/>
      <c r="U11" s="201"/>
      <c r="V11" s="201"/>
      <c r="W11" s="201"/>
      <c r="X11" s="201"/>
      <c r="Y11" s="201"/>
      <c r="Z11" s="201"/>
      <c r="AA11" s="201"/>
      <c r="AB11" s="201"/>
      <c r="AC11" s="201"/>
      <c r="AD11" s="201"/>
    </row>
    <row r="12" spans="1:30" s="15" customFormat="1" ht="18" customHeight="1">
      <c r="A12" s="209" t="s">
        <v>181</v>
      </c>
      <c r="B12" s="207"/>
      <c r="C12" s="207"/>
      <c r="D12" s="207"/>
      <c r="E12" s="207"/>
      <c r="F12" s="207"/>
      <c r="G12" s="207"/>
      <c r="H12" s="207"/>
      <c r="I12" s="207"/>
      <c r="J12" s="207"/>
      <c r="K12" s="207"/>
      <c r="L12" s="207"/>
      <c r="M12" s="207"/>
      <c r="N12" s="180"/>
      <c r="O12" s="180"/>
      <c r="P12" s="180"/>
      <c r="Q12" s="180"/>
      <c r="R12" s="181"/>
      <c r="S12" s="181"/>
      <c r="T12" s="181"/>
      <c r="U12" s="181"/>
      <c r="V12" s="181"/>
      <c r="W12" s="181"/>
      <c r="X12" s="181"/>
      <c r="Y12" s="181"/>
      <c r="Z12" s="181"/>
      <c r="AA12" s="181"/>
      <c r="AB12" s="181"/>
      <c r="AC12" s="181"/>
      <c r="AD12" s="181"/>
    </row>
    <row r="13" spans="1:30" s="16" customFormat="1" ht="18" customHeight="1">
      <c r="A13" s="211" t="s">
        <v>174</v>
      </c>
      <c r="B13" s="208">
        <v>-37000</v>
      </c>
      <c r="C13" s="208">
        <v>-36000</v>
      </c>
      <c r="D13" s="208">
        <v>-36000</v>
      </c>
      <c r="E13" s="208">
        <v>-39000</v>
      </c>
      <c r="F13" s="208">
        <v>-52000</v>
      </c>
      <c r="G13" s="208">
        <v>-22000</v>
      </c>
      <c r="H13" s="208">
        <v>-54000</v>
      </c>
      <c r="I13" s="208">
        <v>-60000</v>
      </c>
      <c r="J13" s="208">
        <v>-65000</v>
      </c>
      <c r="K13" s="208">
        <v>-49000</v>
      </c>
      <c r="L13" s="208">
        <v>-50000</v>
      </c>
      <c r="M13" s="208"/>
      <c r="N13" s="200"/>
      <c r="O13" s="199"/>
      <c r="P13" s="200"/>
      <c r="Q13" s="200"/>
      <c r="R13" s="201"/>
      <c r="S13" s="201"/>
      <c r="T13" s="201"/>
      <c r="U13" s="201"/>
      <c r="V13" s="201"/>
      <c r="W13" s="201"/>
      <c r="X13" s="201"/>
      <c r="Y13" s="201"/>
      <c r="Z13" s="201"/>
      <c r="AA13" s="201"/>
      <c r="AB13" s="201"/>
      <c r="AC13" s="201"/>
      <c r="AD13" s="201"/>
    </row>
    <row r="14" spans="1:30" s="16" customFormat="1" ht="18" customHeight="1">
      <c r="A14" s="211" t="s">
        <v>175</v>
      </c>
      <c r="B14" s="208">
        <v>8000</v>
      </c>
      <c r="C14" s="208">
        <v>6000</v>
      </c>
      <c r="D14" s="208">
        <v>8000</v>
      </c>
      <c r="E14" s="208">
        <v>9000</v>
      </c>
      <c r="F14" s="208">
        <v>1000</v>
      </c>
      <c r="G14" s="208">
        <v>19000</v>
      </c>
      <c r="H14" s="208">
        <v>14000</v>
      </c>
      <c r="I14" s="208">
        <v>15000</v>
      </c>
      <c r="J14" s="208">
        <v>12000</v>
      </c>
      <c r="K14" s="208">
        <v>10000</v>
      </c>
      <c r="L14" s="208">
        <v>5000</v>
      </c>
      <c r="M14" s="208"/>
      <c r="N14" s="200"/>
      <c r="O14" s="199"/>
      <c r="P14" s="200"/>
      <c r="Q14" s="200"/>
      <c r="R14" s="201"/>
      <c r="S14" s="201"/>
      <c r="T14" s="201"/>
      <c r="U14" s="201"/>
      <c r="V14" s="201"/>
      <c r="W14" s="201"/>
      <c r="X14" s="201"/>
      <c r="Y14" s="201"/>
      <c r="Z14" s="201"/>
      <c r="AA14" s="201"/>
      <c r="AB14" s="201"/>
      <c r="AC14" s="201"/>
      <c r="AD14" s="201"/>
    </row>
    <row r="15" spans="1:30" s="16" customFormat="1" ht="18" customHeight="1">
      <c r="A15" s="211" t="s">
        <v>176</v>
      </c>
      <c r="B15" s="208">
        <v>7000</v>
      </c>
      <c r="C15" s="208">
        <v>5000</v>
      </c>
      <c r="D15" s="208">
        <v>3000</v>
      </c>
      <c r="E15" s="208">
        <v>6000</v>
      </c>
      <c r="F15" s="208">
        <v>1000</v>
      </c>
      <c r="G15" s="208">
        <v>11000</v>
      </c>
      <c r="H15" s="208">
        <v>11000</v>
      </c>
      <c r="I15" s="208">
        <v>14000</v>
      </c>
      <c r="J15" s="208">
        <v>13000</v>
      </c>
      <c r="K15" s="208">
        <v>12000</v>
      </c>
      <c r="L15" s="208">
        <v>5000</v>
      </c>
      <c r="M15" s="208"/>
      <c r="N15" s="200"/>
      <c r="O15" s="199"/>
      <c r="P15" s="200"/>
      <c r="Q15" s="200"/>
      <c r="R15" s="201"/>
      <c r="S15" s="201"/>
      <c r="T15" s="201"/>
      <c r="U15" s="201"/>
      <c r="V15" s="201"/>
      <c r="W15" s="201"/>
      <c r="X15" s="201"/>
      <c r="Y15" s="201"/>
      <c r="Z15" s="201"/>
      <c r="AA15" s="201"/>
      <c r="AB15" s="201"/>
      <c r="AC15" s="201"/>
      <c r="AD15" s="201"/>
    </row>
    <row r="16" spans="1:30" s="16" customFormat="1" ht="18" customHeight="1">
      <c r="A16" s="211" t="s">
        <v>182</v>
      </c>
      <c r="B16" s="208">
        <v>24000</v>
      </c>
      <c r="C16" s="208">
        <v>24000</v>
      </c>
      <c r="D16" s="208">
        <v>23000</v>
      </c>
      <c r="E16" s="208">
        <v>21000</v>
      </c>
      <c r="F16" s="208">
        <v>30000</v>
      </c>
      <c r="G16" s="208">
        <v>45000</v>
      </c>
      <c r="H16" s="208">
        <v>57000</v>
      </c>
      <c r="I16" s="208">
        <v>43000</v>
      </c>
      <c r="J16" s="208">
        <v>37000</v>
      </c>
      <c r="K16" s="208">
        <v>48000</v>
      </c>
      <c r="L16" s="208">
        <v>58000</v>
      </c>
      <c r="M16" s="208"/>
      <c r="N16" s="200"/>
      <c r="O16" s="199"/>
      <c r="P16" s="200"/>
      <c r="Q16" s="200"/>
      <c r="R16" s="201"/>
      <c r="S16" s="201"/>
      <c r="T16" s="201"/>
      <c r="U16" s="201"/>
      <c r="V16" s="201"/>
      <c r="W16" s="201"/>
      <c r="X16" s="201"/>
      <c r="Y16" s="201"/>
      <c r="Z16" s="201"/>
      <c r="AA16" s="201"/>
      <c r="AB16" s="201"/>
      <c r="AC16" s="201"/>
      <c r="AD16" s="201"/>
    </row>
    <row r="17" spans="1:30" s="16" customFormat="1" ht="18" customHeight="1">
      <c r="A17" s="211" t="s">
        <v>178</v>
      </c>
      <c r="B17" s="208">
        <v>102000</v>
      </c>
      <c r="C17" s="208">
        <v>134000</v>
      </c>
      <c r="D17" s="208">
        <v>113000</v>
      </c>
      <c r="E17" s="208">
        <v>102000</v>
      </c>
      <c r="F17" s="208">
        <v>123000</v>
      </c>
      <c r="G17" s="208">
        <v>175000</v>
      </c>
      <c r="H17" s="208">
        <v>106000</v>
      </c>
      <c r="I17" s="208">
        <v>162000</v>
      </c>
      <c r="J17" s="208">
        <v>173000</v>
      </c>
      <c r="K17" s="208">
        <v>507000</v>
      </c>
      <c r="L17" s="208">
        <v>165000</v>
      </c>
      <c r="M17" s="208"/>
      <c r="N17" s="200"/>
      <c r="O17" s="199"/>
      <c r="P17" s="200"/>
      <c r="Q17" s="200"/>
      <c r="R17" s="201"/>
      <c r="S17" s="201"/>
      <c r="T17" s="201"/>
      <c r="U17" s="201"/>
      <c r="V17" s="201"/>
      <c r="W17" s="201"/>
      <c r="X17" s="201"/>
      <c r="Y17" s="201"/>
      <c r="Z17" s="201"/>
      <c r="AA17" s="201"/>
      <c r="AB17" s="201"/>
      <c r="AC17" s="201"/>
      <c r="AD17" s="201"/>
    </row>
    <row r="18" spans="1:30" s="16" customFormat="1" ht="18" customHeight="1">
      <c r="A18" s="211" t="s">
        <v>183</v>
      </c>
      <c r="B18" s="208">
        <v>-38000</v>
      </c>
      <c r="C18" s="208">
        <v>-15000</v>
      </c>
      <c r="D18" s="208">
        <v>-11000</v>
      </c>
      <c r="E18" s="208">
        <v>-25000</v>
      </c>
      <c r="F18" s="208">
        <v>-19000</v>
      </c>
      <c r="G18" s="208">
        <v>-36000</v>
      </c>
      <c r="H18" s="208">
        <v>-16000</v>
      </c>
      <c r="I18" s="208">
        <v>-22000</v>
      </c>
      <c r="J18" s="208">
        <v>-22000</v>
      </c>
      <c r="K18" s="208">
        <v>-11000</v>
      </c>
      <c r="L18" s="208">
        <v>-20000</v>
      </c>
      <c r="M18" s="208"/>
      <c r="N18" s="200"/>
      <c r="O18" s="264"/>
      <c r="P18" s="200"/>
      <c r="Q18" s="200"/>
      <c r="R18" s="201"/>
      <c r="S18" s="201"/>
      <c r="T18" s="201"/>
      <c r="U18" s="201"/>
      <c r="V18" s="201"/>
      <c r="W18" s="201"/>
      <c r="X18" s="201"/>
      <c r="Y18" s="201"/>
      <c r="Z18" s="201"/>
      <c r="AA18" s="201"/>
      <c r="AB18" s="201"/>
      <c r="AC18" s="201"/>
      <c r="AD18" s="201"/>
    </row>
    <row r="19" spans="1:30" s="16" customFormat="1" ht="18" customHeight="1" thickBot="1">
      <c r="A19" s="400" t="s">
        <v>180</v>
      </c>
      <c r="B19" s="401">
        <v>-1000</v>
      </c>
      <c r="C19" s="401">
        <v>-14000</v>
      </c>
      <c r="D19" s="401">
        <v>0</v>
      </c>
      <c r="E19" s="401">
        <v>0</v>
      </c>
      <c r="F19" s="401">
        <v>0</v>
      </c>
      <c r="G19" s="401">
        <v>0</v>
      </c>
      <c r="H19" s="401">
        <v>0</v>
      </c>
      <c r="I19" s="401">
        <v>0</v>
      </c>
      <c r="J19" s="401">
        <v>1000</v>
      </c>
      <c r="K19" s="401">
        <v>1000</v>
      </c>
      <c r="L19" s="401">
        <v>3000</v>
      </c>
      <c r="M19" s="401"/>
      <c r="N19" s="200"/>
      <c r="O19" s="200"/>
      <c r="P19" s="200"/>
      <c r="Q19" s="200"/>
      <c r="R19" s="201"/>
      <c r="S19" s="201"/>
      <c r="T19" s="201"/>
      <c r="U19" s="201"/>
      <c r="V19" s="201"/>
      <c r="W19" s="201"/>
      <c r="X19" s="201"/>
      <c r="Y19" s="201"/>
      <c r="Z19" s="201"/>
      <c r="AA19" s="201"/>
      <c r="AB19" s="201"/>
      <c r="AC19" s="201"/>
      <c r="AD19" s="201"/>
    </row>
    <row r="20" spans="1:30" ht="18" customHeight="1">
      <c r="A20" s="402"/>
      <c r="B20" s="403"/>
      <c r="C20" s="403"/>
      <c r="D20" s="403"/>
      <c r="E20" s="403"/>
      <c r="F20" s="403"/>
      <c r="G20" s="403"/>
      <c r="H20" s="403"/>
      <c r="I20" s="403"/>
      <c r="J20" s="403"/>
      <c r="K20" s="403"/>
      <c r="L20" s="403"/>
      <c r="M20" s="403"/>
      <c r="N20" s="203"/>
      <c r="O20" s="203"/>
      <c r="P20" s="203"/>
      <c r="Q20" s="60"/>
      <c r="R20" s="204"/>
      <c r="S20" s="204"/>
      <c r="T20" s="204"/>
      <c r="U20" s="205"/>
      <c r="V20" s="205"/>
      <c r="W20" s="205"/>
      <c r="X20" s="205"/>
      <c r="Y20" s="205"/>
      <c r="Z20" s="205"/>
      <c r="AA20" s="205"/>
      <c r="AB20" s="205"/>
      <c r="AC20" s="205"/>
      <c r="AD20" s="205"/>
    </row>
    <row r="21" spans="1:30" ht="24.9" customHeight="1">
      <c r="A21" s="840" t="s">
        <v>184</v>
      </c>
      <c r="B21" s="840"/>
      <c r="C21" s="840"/>
      <c r="D21" s="840"/>
      <c r="E21" s="840"/>
      <c r="F21" s="840"/>
      <c r="G21" s="840"/>
      <c r="H21" s="840"/>
      <c r="I21" s="840"/>
      <c r="J21" s="426"/>
      <c r="K21" s="426"/>
      <c r="L21" s="426"/>
      <c r="M21" s="426"/>
      <c r="O21" s="203"/>
      <c r="P21" s="203"/>
      <c r="Q21" s="60"/>
      <c r="R21" s="204"/>
      <c r="S21" s="204"/>
      <c r="T21" s="204"/>
      <c r="U21" s="205"/>
      <c r="V21" s="205"/>
      <c r="W21" s="205"/>
      <c r="X21" s="205"/>
      <c r="Y21" s="205"/>
      <c r="Z21" s="205"/>
      <c r="AA21" s="205"/>
      <c r="AB21" s="205"/>
      <c r="AC21" s="205"/>
      <c r="AD21" s="205"/>
    </row>
    <row r="22" spans="1:30" ht="18" customHeight="1">
      <c r="A22" s="101"/>
      <c r="B22" s="178"/>
      <c r="C22" s="178"/>
      <c r="D22" s="178"/>
      <c r="E22" s="178"/>
      <c r="F22" s="178"/>
      <c r="G22" s="178"/>
      <c r="H22" s="178"/>
      <c r="I22" s="178"/>
      <c r="J22" s="178"/>
      <c r="K22" s="178"/>
      <c r="L22" s="178"/>
      <c r="M22" s="178"/>
      <c r="O22" s="203"/>
      <c r="P22" s="203"/>
      <c r="Q22" s="60"/>
      <c r="R22" s="204"/>
      <c r="S22" s="204"/>
      <c r="T22" s="204"/>
      <c r="U22" s="205"/>
      <c r="V22" s="205"/>
      <c r="W22" s="205"/>
      <c r="X22" s="205"/>
      <c r="Y22" s="205"/>
      <c r="Z22" s="205"/>
      <c r="AA22" s="205"/>
      <c r="AB22" s="205"/>
      <c r="AC22" s="205"/>
      <c r="AD22" s="205"/>
    </row>
    <row r="23" spans="1:30" s="16" customFormat="1" ht="18" customHeight="1" thickBot="1">
      <c r="A23" s="103"/>
      <c r="B23" s="206" t="s">
        <v>46</v>
      </c>
      <c r="C23" s="206" t="s">
        <v>47</v>
      </c>
      <c r="D23" s="206" t="s">
        <v>48</v>
      </c>
      <c r="E23" s="206" t="s">
        <v>49</v>
      </c>
      <c r="F23" s="206" t="s">
        <v>50</v>
      </c>
      <c r="G23" s="206" t="s">
        <v>51</v>
      </c>
      <c r="H23" s="206" t="s">
        <v>52</v>
      </c>
      <c r="I23" s="206" t="s">
        <v>53</v>
      </c>
      <c r="J23" s="206" t="s">
        <v>54</v>
      </c>
      <c r="K23" s="206" t="s">
        <v>55</v>
      </c>
      <c r="L23" s="206" t="s">
        <v>56</v>
      </c>
      <c r="M23" s="206" t="s">
        <v>57</v>
      </c>
      <c r="N23" s="98"/>
      <c r="O23" s="200"/>
      <c r="P23" s="200"/>
      <c r="Q23" s="200"/>
      <c r="R23" s="201"/>
      <c r="S23" s="201"/>
      <c r="T23" s="201"/>
      <c r="U23" s="201"/>
      <c r="V23" s="201"/>
      <c r="W23" s="201"/>
      <c r="X23" s="201"/>
      <c r="Y23" s="201"/>
      <c r="Z23" s="201"/>
      <c r="AA23" s="201"/>
      <c r="AB23" s="201"/>
      <c r="AC23" s="201"/>
      <c r="AD23" s="201"/>
    </row>
    <row r="24" spans="1:30" s="15" customFormat="1" ht="18" customHeight="1">
      <c r="A24" s="107" t="s">
        <v>174</v>
      </c>
      <c r="B24" s="207">
        <v>2513000</v>
      </c>
      <c r="C24" s="207">
        <f>C5</f>
        <v>2477000</v>
      </c>
      <c r="D24" s="207">
        <v>2440000</v>
      </c>
      <c r="E24" s="207">
        <v>2401000</v>
      </c>
      <c r="F24" s="207">
        <v>2349000</v>
      </c>
      <c r="G24" s="207">
        <v>2327000</v>
      </c>
      <c r="H24" s="207">
        <v>2273000</v>
      </c>
      <c r="I24" s="207">
        <v>2213000</v>
      </c>
      <c r="J24" s="207">
        <v>2148000</v>
      </c>
      <c r="K24" s="207">
        <v>2099000</v>
      </c>
      <c r="L24" s="207">
        <v>2049000</v>
      </c>
      <c r="M24" s="207"/>
      <c r="N24" s="97"/>
      <c r="O24" s="199"/>
      <c r="P24" s="200"/>
      <c r="Q24" s="200"/>
      <c r="R24" s="201"/>
      <c r="S24" s="201"/>
      <c r="T24" s="201"/>
      <c r="U24" s="201"/>
      <c r="V24" s="201"/>
      <c r="W24" s="181"/>
      <c r="X24" s="181"/>
      <c r="Y24" s="181"/>
      <c r="Z24" s="181"/>
      <c r="AA24" s="181"/>
      <c r="AB24" s="181"/>
      <c r="AC24" s="181"/>
      <c r="AD24" s="181"/>
    </row>
    <row r="25" spans="1:30" s="16" customFormat="1" ht="18" customHeight="1">
      <c r="A25" s="104"/>
      <c r="B25" s="208"/>
      <c r="C25" s="208"/>
      <c r="D25" s="208"/>
      <c r="E25" s="208"/>
      <c r="F25" s="208"/>
      <c r="G25" s="208"/>
      <c r="H25" s="208"/>
      <c r="I25" s="208"/>
      <c r="J25" s="208"/>
      <c r="K25" s="208"/>
      <c r="L25" s="208"/>
      <c r="M25" s="208"/>
      <c r="N25" s="98"/>
      <c r="O25" s="200"/>
      <c r="P25" s="200"/>
      <c r="Q25" s="200"/>
      <c r="R25" s="201"/>
      <c r="S25" s="201"/>
      <c r="T25" s="201"/>
      <c r="U25" s="201"/>
      <c r="V25" s="201"/>
      <c r="W25" s="201"/>
      <c r="X25" s="201"/>
      <c r="Y25" s="201"/>
      <c r="Z25" s="201"/>
      <c r="AA25" s="201"/>
      <c r="AB25" s="201"/>
      <c r="AC25" s="201"/>
      <c r="AD25" s="201"/>
    </row>
    <row r="26" spans="1:30" s="16" customFormat="1" ht="18" customHeight="1" collapsed="1">
      <c r="A26" s="102" t="s">
        <v>2</v>
      </c>
      <c r="B26" s="208">
        <v>1940000</v>
      </c>
      <c r="C26" s="208">
        <v>1915000</v>
      </c>
      <c r="D26" s="208">
        <v>1889000</v>
      </c>
      <c r="E26" s="208">
        <v>1858000</v>
      </c>
      <c r="F26" s="208">
        <v>1818000</v>
      </c>
      <c r="G26" s="208">
        <v>1800000</v>
      </c>
      <c r="H26" s="208">
        <v>1755000</v>
      </c>
      <c r="I26" s="208">
        <v>1706000</v>
      </c>
      <c r="J26" s="208">
        <v>1653000</v>
      </c>
      <c r="K26" s="208">
        <v>1616000</v>
      </c>
      <c r="L26" s="208">
        <v>1577000</v>
      </c>
      <c r="M26" s="208"/>
      <c r="N26" s="98"/>
      <c r="O26" s="199"/>
      <c r="P26" s="200"/>
      <c r="Q26" s="200"/>
      <c r="R26" s="201"/>
      <c r="S26" s="201"/>
      <c r="T26" s="201"/>
      <c r="U26" s="201"/>
      <c r="V26" s="201"/>
      <c r="W26" s="201"/>
      <c r="X26" s="201"/>
      <c r="Y26" s="201"/>
      <c r="Z26" s="201"/>
      <c r="AA26" s="201"/>
      <c r="AB26" s="201"/>
      <c r="AC26" s="201"/>
      <c r="AD26" s="201"/>
    </row>
    <row r="27" spans="1:30" s="16" customFormat="1" ht="18" customHeight="1" collapsed="1">
      <c r="A27" s="102" t="s">
        <v>136</v>
      </c>
      <c r="B27" s="208">
        <v>531000</v>
      </c>
      <c r="C27" s="208">
        <v>519000</v>
      </c>
      <c r="D27" s="208">
        <v>509000</v>
      </c>
      <c r="E27" s="208">
        <v>500000</v>
      </c>
      <c r="F27" s="208">
        <v>489000</v>
      </c>
      <c r="G27" s="208">
        <v>484000</v>
      </c>
      <c r="H27" s="208">
        <v>475000</v>
      </c>
      <c r="I27" s="208">
        <v>462000</v>
      </c>
      <c r="J27" s="208">
        <v>450000</v>
      </c>
      <c r="K27" s="208">
        <v>438000</v>
      </c>
      <c r="L27" s="208">
        <v>426000</v>
      </c>
      <c r="M27" s="208"/>
      <c r="N27" s="98"/>
      <c r="O27" s="200"/>
      <c r="P27" s="200"/>
      <c r="Q27" s="200"/>
      <c r="R27" s="201"/>
      <c r="S27" s="201"/>
      <c r="T27" s="201"/>
      <c r="U27" s="201"/>
      <c r="V27" s="201"/>
      <c r="W27" s="201"/>
      <c r="X27" s="201"/>
      <c r="Y27" s="201"/>
      <c r="Z27" s="201"/>
      <c r="AA27" s="201"/>
      <c r="AB27" s="201"/>
      <c r="AC27" s="201"/>
      <c r="AD27" s="201"/>
    </row>
    <row r="28" spans="1:30" s="16" customFormat="1" ht="18" customHeight="1" collapsed="1">
      <c r="A28" s="102" t="s">
        <v>185</v>
      </c>
      <c r="B28" s="208">
        <v>8000</v>
      </c>
      <c r="C28" s="208">
        <v>8000</v>
      </c>
      <c r="D28" s="208">
        <v>7000</v>
      </c>
      <c r="E28" s="208">
        <v>6000</v>
      </c>
      <c r="F28" s="208">
        <v>6000</v>
      </c>
      <c r="G28" s="208">
        <v>6000</v>
      </c>
      <c r="H28" s="208">
        <v>6000</v>
      </c>
      <c r="I28" s="208">
        <v>6000</v>
      </c>
      <c r="J28" s="208">
        <v>6000</v>
      </c>
      <c r="K28" s="208">
        <v>5000</v>
      </c>
      <c r="L28" s="208">
        <v>5000</v>
      </c>
      <c r="M28" s="208"/>
      <c r="N28" s="98"/>
      <c r="O28" s="200"/>
      <c r="P28" s="200"/>
      <c r="Q28" s="200"/>
      <c r="R28" s="201"/>
      <c r="S28" s="201"/>
      <c r="T28" s="201"/>
      <c r="U28" s="201"/>
      <c r="V28" s="201"/>
      <c r="W28" s="201"/>
      <c r="X28" s="201"/>
      <c r="Y28" s="201"/>
      <c r="Z28" s="201"/>
      <c r="AA28" s="201"/>
      <c r="AB28" s="201"/>
      <c r="AC28" s="201"/>
      <c r="AD28" s="201"/>
    </row>
    <row r="29" spans="1:30" s="16" customFormat="1" ht="18" customHeight="1" collapsed="1">
      <c r="A29" s="102" t="s">
        <v>186</v>
      </c>
      <c r="B29" s="208">
        <v>34000</v>
      </c>
      <c r="C29" s="208">
        <v>34000</v>
      </c>
      <c r="D29" s="208">
        <v>35000</v>
      </c>
      <c r="E29" s="208">
        <v>36000</v>
      </c>
      <c r="F29" s="208">
        <v>37000</v>
      </c>
      <c r="G29" s="208">
        <v>37000</v>
      </c>
      <c r="H29" s="208">
        <v>38000</v>
      </c>
      <c r="I29" s="208">
        <v>38000</v>
      </c>
      <c r="J29" s="208">
        <v>39000</v>
      </c>
      <c r="K29" s="208">
        <v>40000</v>
      </c>
      <c r="L29" s="208">
        <v>41000</v>
      </c>
      <c r="M29" s="208"/>
      <c r="N29" s="98"/>
      <c r="O29" s="200"/>
      <c r="P29" s="200"/>
      <c r="Q29" s="200"/>
      <c r="R29" s="201"/>
      <c r="S29" s="201"/>
      <c r="T29" s="201"/>
      <c r="U29" s="201"/>
      <c r="V29" s="201"/>
      <c r="W29" s="201"/>
      <c r="X29" s="201"/>
      <c r="Y29" s="201"/>
      <c r="Z29" s="201"/>
      <c r="AA29" s="201"/>
      <c r="AB29" s="201"/>
      <c r="AC29" s="201"/>
      <c r="AD29" s="201"/>
    </row>
    <row r="30" spans="1:30" s="16" customFormat="1" ht="18" customHeight="1" collapsed="1">
      <c r="A30" s="101"/>
      <c r="B30" s="208"/>
      <c r="C30" s="208"/>
      <c r="D30" s="208"/>
      <c r="E30" s="208"/>
      <c r="F30" s="208"/>
      <c r="G30" s="208"/>
      <c r="H30" s="208"/>
      <c r="I30" s="208"/>
      <c r="J30" s="208"/>
      <c r="K30" s="208"/>
      <c r="L30" s="208"/>
      <c r="M30" s="208"/>
      <c r="N30" s="98"/>
      <c r="O30" s="200"/>
      <c r="P30" s="200"/>
      <c r="Q30" s="200"/>
      <c r="R30" s="201"/>
      <c r="S30" s="201"/>
      <c r="T30" s="201"/>
      <c r="U30" s="201"/>
      <c r="V30" s="201"/>
      <c r="W30" s="201"/>
      <c r="X30" s="201"/>
      <c r="Y30" s="201"/>
      <c r="Z30" s="201"/>
      <c r="AA30" s="201"/>
      <c r="AB30" s="201"/>
      <c r="AC30" s="201"/>
      <c r="AD30" s="201"/>
    </row>
    <row r="31" spans="1:30" s="15" customFormat="1" ht="18" customHeight="1">
      <c r="A31" s="209" t="s">
        <v>175</v>
      </c>
      <c r="B31" s="207">
        <v>2065000</v>
      </c>
      <c r="C31" s="207">
        <f>C6</f>
        <v>2071000</v>
      </c>
      <c r="D31" s="207">
        <v>2079000</v>
      </c>
      <c r="E31" s="207">
        <v>2088000</v>
      </c>
      <c r="F31" s="207">
        <v>2090000</v>
      </c>
      <c r="G31" s="207">
        <v>2108000</v>
      </c>
      <c r="H31" s="207">
        <v>2122000</v>
      </c>
      <c r="I31" s="207">
        <v>2137000</v>
      </c>
      <c r="J31" s="207">
        <v>2148000</v>
      </c>
      <c r="K31" s="207">
        <v>2158000</v>
      </c>
      <c r="L31" s="207">
        <v>2163000</v>
      </c>
      <c r="M31" s="207"/>
      <c r="N31" s="180"/>
      <c r="O31" s="199"/>
      <c r="P31" s="200"/>
      <c r="Q31" s="200"/>
      <c r="R31" s="201"/>
      <c r="S31" s="201"/>
      <c r="T31" s="201"/>
      <c r="U31" s="201"/>
      <c r="V31" s="201"/>
      <c r="W31" s="181"/>
      <c r="X31" s="181"/>
      <c r="Y31" s="181"/>
      <c r="Z31" s="181"/>
      <c r="AA31" s="181"/>
      <c r="AB31" s="181"/>
      <c r="AC31" s="181"/>
      <c r="AD31" s="181"/>
    </row>
    <row r="32" spans="1:30" s="16" customFormat="1" ht="18" customHeight="1">
      <c r="A32" s="213"/>
      <c r="B32" s="208"/>
      <c r="C32" s="208"/>
      <c r="D32" s="208"/>
      <c r="E32" s="208"/>
      <c r="F32" s="208"/>
      <c r="G32" s="208"/>
      <c r="H32" s="208"/>
      <c r="I32" s="208"/>
      <c r="J32" s="208"/>
      <c r="K32" s="208"/>
      <c r="L32" s="208"/>
      <c r="M32" s="208"/>
      <c r="N32" s="200"/>
      <c r="O32" s="200"/>
      <c r="P32" s="200"/>
      <c r="Q32" s="200"/>
      <c r="R32" s="201"/>
      <c r="S32" s="201"/>
      <c r="T32" s="201"/>
      <c r="U32" s="201"/>
      <c r="V32" s="201"/>
      <c r="W32" s="201"/>
      <c r="X32" s="201"/>
      <c r="Y32" s="201"/>
      <c r="Z32" s="201"/>
      <c r="AA32" s="201"/>
      <c r="AB32" s="201"/>
      <c r="AC32" s="201"/>
      <c r="AD32" s="201"/>
    </row>
    <row r="33" spans="1:30" s="16" customFormat="1" ht="18" customHeight="1">
      <c r="A33" s="211" t="s">
        <v>2</v>
      </c>
      <c r="B33" s="208">
        <v>1901000</v>
      </c>
      <c r="C33" s="208">
        <v>1908000</v>
      </c>
      <c r="D33" s="208">
        <v>1912000</v>
      </c>
      <c r="E33" s="208">
        <v>1921000</v>
      </c>
      <c r="F33" s="208">
        <v>1921000</v>
      </c>
      <c r="G33" s="208">
        <v>1939000</v>
      </c>
      <c r="H33" s="208">
        <v>1952000</v>
      </c>
      <c r="I33" s="208">
        <v>1965000</v>
      </c>
      <c r="J33" s="208">
        <v>1975000</v>
      </c>
      <c r="K33" s="208">
        <v>1986000</v>
      </c>
      <c r="L33" s="208">
        <v>1990000</v>
      </c>
      <c r="M33" s="208"/>
      <c r="N33" s="200"/>
      <c r="O33" s="199"/>
      <c r="P33" s="200"/>
      <c r="Q33" s="200"/>
      <c r="R33" s="201"/>
      <c r="S33" s="201"/>
      <c r="T33" s="201"/>
      <c r="U33" s="201"/>
      <c r="V33" s="201"/>
      <c r="W33" s="201"/>
      <c r="X33" s="201"/>
      <c r="Y33" s="201"/>
      <c r="Z33" s="201"/>
      <c r="AA33" s="201"/>
      <c r="AB33" s="201"/>
      <c r="AC33" s="201"/>
      <c r="AD33" s="201"/>
    </row>
    <row r="34" spans="1:30" s="16" customFormat="1" ht="18" customHeight="1">
      <c r="A34" s="211" t="s">
        <v>136</v>
      </c>
      <c r="B34" s="208">
        <v>131000</v>
      </c>
      <c r="C34" s="208">
        <v>129000</v>
      </c>
      <c r="D34" s="208">
        <v>132000</v>
      </c>
      <c r="E34" s="208">
        <v>132000</v>
      </c>
      <c r="F34" s="208">
        <v>132000</v>
      </c>
      <c r="G34" s="208">
        <v>132000</v>
      </c>
      <c r="H34" s="208">
        <v>132000</v>
      </c>
      <c r="I34" s="208">
        <v>133000</v>
      </c>
      <c r="J34" s="208">
        <v>134000</v>
      </c>
      <c r="K34" s="208">
        <v>133000</v>
      </c>
      <c r="L34" s="208">
        <v>133000</v>
      </c>
      <c r="M34" s="208"/>
      <c r="N34" s="200"/>
      <c r="O34" s="200"/>
      <c r="P34" s="200"/>
      <c r="Q34" s="200"/>
      <c r="R34" s="201"/>
      <c r="S34" s="201"/>
      <c r="T34" s="201"/>
      <c r="U34" s="201"/>
      <c r="V34" s="201"/>
      <c r="W34" s="201"/>
      <c r="X34" s="201"/>
      <c r="Y34" s="201"/>
      <c r="Z34" s="201"/>
      <c r="AA34" s="201"/>
      <c r="AB34" s="201"/>
      <c r="AC34" s="201"/>
      <c r="AD34" s="201"/>
    </row>
    <row r="35" spans="1:30" s="16" customFormat="1" ht="18" customHeight="1">
      <c r="A35" s="211" t="s">
        <v>185</v>
      </c>
      <c r="B35" s="208">
        <v>1000</v>
      </c>
      <c r="C35" s="208">
        <v>1000</v>
      </c>
      <c r="D35" s="208">
        <v>1000</v>
      </c>
      <c r="E35" s="208">
        <v>1000</v>
      </c>
      <c r="F35" s="208">
        <v>1000</v>
      </c>
      <c r="G35" s="208">
        <v>1000</v>
      </c>
      <c r="H35" s="208">
        <v>1000</v>
      </c>
      <c r="I35" s="208">
        <v>1000</v>
      </c>
      <c r="J35" s="208">
        <v>1000</v>
      </c>
      <c r="K35" s="208">
        <v>1000</v>
      </c>
      <c r="L35" s="208">
        <v>1000</v>
      </c>
      <c r="M35" s="208"/>
      <c r="N35" s="200"/>
      <c r="O35" s="200"/>
      <c r="P35" s="200"/>
      <c r="Q35" s="200"/>
      <c r="R35" s="201"/>
      <c r="S35" s="201"/>
      <c r="T35" s="201"/>
      <c r="U35" s="201"/>
      <c r="V35" s="201"/>
      <c r="W35" s="201"/>
      <c r="X35" s="201"/>
      <c r="Y35" s="201"/>
      <c r="Z35" s="201"/>
      <c r="AA35" s="201"/>
      <c r="AB35" s="201"/>
      <c r="AC35" s="201"/>
      <c r="AD35" s="201"/>
    </row>
    <row r="36" spans="1:30" s="16" customFormat="1" ht="18" customHeight="1">
      <c r="A36" s="211" t="s">
        <v>186</v>
      </c>
      <c r="B36" s="208">
        <v>32000</v>
      </c>
      <c r="C36" s="208">
        <v>33000</v>
      </c>
      <c r="D36" s="208">
        <v>34000</v>
      </c>
      <c r="E36" s="208">
        <v>34000</v>
      </c>
      <c r="F36" s="208">
        <v>35000</v>
      </c>
      <c r="G36" s="208">
        <v>36000</v>
      </c>
      <c r="H36" s="208">
        <v>37000</v>
      </c>
      <c r="I36" s="208">
        <v>37000</v>
      </c>
      <c r="J36" s="208">
        <v>38000</v>
      </c>
      <c r="K36" s="208">
        <v>39000</v>
      </c>
      <c r="L36" s="208">
        <v>39000</v>
      </c>
      <c r="M36" s="208"/>
      <c r="N36" s="200"/>
      <c r="O36" s="200"/>
      <c r="P36" s="200"/>
      <c r="Q36" s="200"/>
      <c r="R36" s="201"/>
      <c r="S36" s="201"/>
      <c r="T36" s="201"/>
      <c r="U36" s="201"/>
      <c r="V36" s="201"/>
      <c r="W36" s="201"/>
      <c r="X36" s="201"/>
      <c r="Y36" s="201"/>
      <c r="Z36" s="201"/>
      <c r="AA36" s="201"/>
      <c r="AB36" s="201"/>
      <c r="AC36" s="201"/>
      <c r="AD36" s="201"/>
    </row>
    <row r="37" spans="1:30" s="16" customFormat="1" ht="18" customHeight="1">
      <c r="A37" s="212"/>
      <c r="B37" s="208"/>
      <c r="C37" s="208"/>
      <c r="D37" s="208"/>
      <c r="E37" s="208"/>
      <c r="F37" s="208"/>
      <c r="G37" s="208"/>
      <c r="H37" s="208"/>
      <c r="I37" s="208"/>
      <c r="J37" s="208"/>
      <c r="K37" s="208"/>
      <c r="L37" s="208"/>
      <c r="M37" s="208"/>
      <c r="N37" s="200"/>
      <c r="O37" s="200"/>
      <c r="P37" s="200"/>
      <c r="Q37" s="200"/>
      <c r="R37" s="201"/>
      <c r="S37" s="201"/>
      <c r="T37" s="201"/>
      <c r="U37" s="201"/>
      <c r="V37" s="201"/>
      <c r="W37" s="201"/>
      <c r="X37" s="201"/>
      <c r="Y37" s="201"/>
      <c r="Z37" s="201"/>
      <c r="AA37" s="201"/>
      <c r="AB37" s="201"/>
      <c r="AC37" s="201"/>
      <c r="AD37" s="201"/>
    </row>
    <row r="38" spans="1:30" s="15" customFormat="1" ht="18" customHeight="1">
      <c r="A38" s="209" t="s">
        <v>176</v>
      </c>
      <c r="B38" s="207">
        <v>1626000</v>
      </c>
      <c r="C38" s="207">
        <v>1631000</v>
      </c>
      <c r="D38" s="207">
        <v>1635000</v>
      </c>
      <c r="E38" s="207">
        <v>1640000</v>
      </c>
      <c r="F38" s="207">
        <v>1641000</v>
      </c>
      <c r="G38" s="207">
        <v>1652000</v>
      </c>
      <c r="H38" s="207">
        <v>1663000</v>
      </c>
      <c r="I38" s="207">
        <v>1677000</v>
      </c>
      <c r="J38" s="207">
        <v>1690000</v>
      </c>
      <c r="K38" s="207">
        <v>1702000</v>
      </c>
      <c r="L38" s="207">
        <v>1707000</v>
      </c>
      <c r="M38" s="207"/>
      <c r="N38" s="180"/>
      <c r="O38" s="199"/>
      <c r="P38" s="200"/>
      <c r="Q38" s="200"/>
      <c r="R38" s="201"/>
      <c r="S38" s="201"/>
      <c r="T38" s="201"/>
      <c r="U38" s="201"/>
      <c r="V38" s="201"/>
      <c r="W38" s="181"/>
      <c r="X38" s="181"/>
      <c r="Y38" s="181"/>
      <c r="Z38" s="181"/>
      <c r="AA38" s="181"/>
      <c r="AB38" s="181"/>
      <c r="AC38" s="181"/>
      <c r="AD38" s="181"/>
    </row>
    <row r="39" spans="1:30" s="16" customFormat="1" ht="18" customHeight="1">
      <c r="A39" s="213"/>
      <c r="B39" s="208"/>
      <c r="C39" s="208"/>
      <c r="D39" s="208"/>
      <c r="E39" s="208"/>
      <c r="F39" s="208"/>
      <c r="G39" s="208"/>
      <c r="H39" s="208"/>
      <c r="I39" s="208"/>
      <c r="J39" s="208"/>
      <c r="K39" s="208"/>
      <c r="L39" s="208"/>
      <c r="M39" s="208"/>
      <c r="N39" s="200"/>
      <c r="O39" s="200"/>
      <c r="P39" s="200"/>
      <c r="Q39" s="200"/>
      <c r="R39" s="201"/>
      <c r="S39" s="201"/>
      <c r="T39" s="201"/>
      <c r="U39" s="201"/>
      <c r="V39" s="201"/>
      <c r="W39" s="201"/>
      <c r="X39" s="201"/>
      <c r="Y39" s="201"/>
      <c r="Z39" s="201"/>
      <c r="AA39" s="201"/>
      <c r="AB39" s="201"/>
      <c r="AC39" s="201"/>
      <c r="AD39" s="201"/>
    </row>
    <row r="40" spans="1:30" s="16" customFormat="1" ht="18" customHeight="1">
      <c r="A40" s="211" t="s">
        <v>2</v>
      </c>
      <c r="B40" s="208">
        <v>1617000</v>
      </c>
      <c r="C40" s="208">
        <v>1622000</v>
      </c>
      <c r="D40" s="208">
        <v>1625000</v>
      </c>
      <c r="E40" s="208">
        <v>1630000</v>
      </c>
      <c r="F40" s="208">
        <v>1631000</v>
      </c>
      <c r="G40" s="208">
        <v>1641000</v>
      </c>
      <c r="H40" s="208">
        <v>1652000</v>
      </c>
      <c r="I40" s="208">
        <v>1666000</v>
      </c>
      <c r="J40" s="208">
        <v>1678000</v>
      </c>
      <c r="K40" s="208">
        <v>1691000</v>
      </c>
      <c r="L40" s="208">
        <v>1696000</v>
      </c>
      <c r="M40" s="208"/>
      <c r="N40" s="200"/>
      <c r="O40" s="199"/>
      <c r="P40" s="200"/>
      <c r="Q40" s="200"/>
      <c r="R40" s="201"/>
      <c r="S40" s="201"/>
      <c r="T40" s="201"/>
      <c r="U40" s="201"/>
      <c r="V40" s="201"/>
      <c r="W40" s="201"/>
      <c r="X40" s="201"/>
      <c r="Y40" s="201"/>
      <c r="Z40" s="201"/>
      <c r="AA40" s="201"/>
      <c r="AB40" s="201"/>
      <c r="AC40" s="201"/>
      <c r="AD40" s="201"/>
    </row>
    <row r="41" spans="1:30" s="16" customFormat="1" ht="18" customHeight="1">
      <c r="A41" s="211" t="s">
        <v>186</v>
      </c>
      <c r="B41" s="208">
        <v>9000</v>
      </c>
      <c r="C41" s="208">
        <v>9000</v>
      </c>
      <c r="D41" s="208">
        <v>9000</v>
      </c>
      <c r="E41" s="208">
        <v>10000</v>
      </c>
      <c r="F41" s="208">
        <v>11000</v>
      </c>
      <c r="G41" s="208">
        <v>11000</v>
      </c>
      <c r="H41" s="208">
        <v>11000</v>
      </c>
      <c r="I41" s="208">
        <v>11000</v>
      </c>
      <c r="J41" s="208">
        <v>11000</v>
      </c>
      <c r="K41" s="208">
        <v>11000</v>
      </c>
      <c r="L41" s="208">
        <v>12000</v>
      </c>
      <c r="M41" s="208"/>
      <c r="N41" s="200"/>
      <c r="O41" s="200"/>
      <c r="P41" s="200"/>
      <c r="Q41" s="200"/>
      <c r="R41" s="201"/>
      <c r="S41" s="201"/>
      <c r="T41" s="201"/>
      <c r="U41" s="201"/>
      <c r="V41" s="201"/>
      <c r="W41" s="201"/>
      <c r="X41" s="201"/>
      <c r="Y41" s="201"/>
      <c r="Z41" s="201"/>
      <c r="AA41" s="201"/>
      <c r="AB41" s="201"/>
      <c r="AC41" s="201"/>
      <c r="AD41" s="201"/>
    </row>
    <row r="42" spans="1:30" s="16" customFormat="1" ht="18" customHeight="1" collapsed="1">
      <c r="A42" s="212"/>
      <c r="B42" s="208"/>
      <c r="C42" s="208"/>
      <c r="D42" s="208"/>
      <c r="E42" s="208"/>
      <c r="F42" s="208"/>
      <c r="G42" s="208"/>
      <c r="H42" s="208"/>
      <c r="I42" s="208"/>
      <c r="J42" s="208"/>
      <c r="K42" s="208"/>
      <c r="L42" s="208"/>
      <c r="M42" s="208"/>
      <c r="N42" s="200"/>
      <c r="O42" s="200"/>
      <c r="P42" s="200"/>
      <c r="Q42" s="200"/>
      <c r="R42" s="201"/>
      <c r="S42" s="201"/>
      <c r="T42" s="201"/>
      <c r="U42" s="201"/>
      <c r="V42" s="201"/>
      <c r="W42" s="201"/>
      <c r="X42" s="201"/>
      <c r="Y42" s="201"/>
      <c r="Z42" s="201"/>
      <c r="AA42" s="201"/>
      <c r="AB42" s="201"/>
      <c r="AC42" s="201"/>
      <c r="AD42" s="201"/>
    </row>
    <row r="43" spans="1:30" s="832" customFormat="1" ht="18" customHeight="1">
      <c r="A43" s="829" t="s">
        <v>187</v>
      </c>
      <c r="B43" s="830">
        <v>4022000</v>
      </c>
      <c r="C43" s="830">
        <v>4046000</v>
      </c>
      <c r="D43" s="830">
        <v>4069000</v>
      </c>
      <c r="E43" s="830">
        <v>4090000</v>
      </c>
      <c r="F43" s="830">
        <v>4120000</v>
      </c>
      <c r="G43" s="830">
        <v>4165000</v>
      </c>
      <c r="H43" s="830">
        <v>4222000</v>
      </c>
      <c r="I43" s="830">
        <v>4264000</v>
      </c>
      <c r="J43" s="830">
        <v>4301000</v>
      </c>
      <c r="K43" s="830">
        <v>4540000</v>
      </c>
      <c r="L43" s="830">
        <v>4598000</v>
      </c>
      <c r="M43" s="830"/>
      <c r="N43" s="831"/>
      <c r="O43" s="826"/>
      <c r="P43" s="825"/>
      <c r="Q43" s="825"/>
      <c r="R43" s="827"/>
      <c r="S43" s="827"/>
      <c r="T43" s="827"/>
      <c r="U43" s="827"/>
      <c r="V43" s="827"/>
    </row>
    <row r="44" spans="1:30" s="827" customFormat="1" ht="18" customHeight="1">
      <c r="A44" s="833"/>
      <c r="B44" s="824"/>
      <c r="C44" s="824"/>
      <c r="D44" s="824"/>
      <c r="E44" s="824"/>
      <c r="F44" s="824"/>
      <c r="G44" s="824"/>
      <c r="H44" s="824"/>
      <c r="I44" s="824"/>
      <c r="J44" s="824"/>
      <c r="K44" s="824"/>
      <c r="L44" s="824"/>
      <c r="M44" s="824"/>
      <c r="N44" s="825"/>
      <c r="O44" s="825"/>
      <c r="P44" s="825"/>
      <c r="Q44" s="825"/>
    </row>
    <row r="45" spans="1:30" s="827" customFormat="1" ht="18" customHeight="1">
      <c r="A45" s="823" t="s">
        <v>188</v>
      </c>
      <c r="B45" s="824">
        <v>2734000</v>
      </c>
      <c r="C45" s="824">
        <v>2752000</v>
      </c>
      <c r="D45" s="824">
        <v>2766000</v>
      </c>
      <c r="E45" s="824">
        <v>2779000</v>
      </c>
      <c r="F45" s="824">
        <v>2797000</v>
      </c>
      <c r="G45" s="824">
        <v>2829000</v>
      </c>
      <c r="H45" s="824">
        <v>2876000</v>
      </c>
      <c r="I45" s="824">
        <v>2907000</v>
      </c>
      <c r="J45" s="824">
        <v>2937000</v>
      </c>
      <c r="K45" s="824">
        <v>3165000</v>
      </c>
      <c r="L45" s="824">
        <v>3209000</v>
      </c>
      <c r="M45" s="824"/>
      <c r="N45" s="825"/>
      <c r="O45" s="826"/>
      <c r="P45" s="825"/>
      <c r="Q45" s="825"/>
    </row>
    <row r="46" spans="1:30" s="827" customFormat="1" ht="18" customHeight="1">
      <c r="A46" s="823" t="s">
        <v>136</v>
      </c>
      <c r="B46" s="824">
        <v>1035000</v>
      </c>
      <c r="C46" s="824">
        <v>1040000</v>
      </c>
      <c r="D46" s="824">
        <v>1046000</v>
      </c>
      <c r="E46" s="824">
        <v>1050000</v>
      </c>
      <c r="F46" s="824">
        <v>1059000</v>
      </c>
      <c r="G46" s="824">
        <v>1068000</v>
      </c>
      <c r="H46" s="824">
        <v>1073000</v>
      </c>
      <c r="I46" s="824">
        <v>1083000</v>
      </c>
      <c r="J46" s="824">
        <v>1088000</v>
      </c>
      <c r="K46" s="824">
        <v>1096000</v>
      </c>
      <c r="L46" s="824">
        <v>1105000</v>
      </c>
      <c r="M46" s="824"/>
      <c r="N46" s="825"/>
      <c r="O46" s="825"/>
      <c r="P46" s="825"/>
      <c r="Q46" s="825"/>
    </row>
    <row r="47" spans="1:30" s="827" customFormat="1" ht="18" customHeight="1">
      <c r="A47" s="823" t="s">
        <v>189</v>
      </c>
      <c r="B47" s="824">
        <v>7000</v>
      </c>
      <c r="C47" s="824">
        <v>7000</v>
      </c>
      <c r="D47" s="824">
        <v>6000</v>
      </c>
      <c r="E47" s="824">
        <v>6000</v>
      </c>
      <c r="F47" s="824">
        <v>6000</v>
      </c>
      <c r="G47" s="824">
        <v>6000</v>
      </c>
      <c r="H47" s="824">
        <v>6000</v>
      </c>
      <c r="I47" s="824">
        <v>5000</v>
      </c>
      <c r="J47" s="824">
        <v>5000</v>
      </c>
      <c r="K47" s="824">
        <v>5000</v>
      </c>
      <c r="L47" s="824">
        <v>5000</v>
      </c>
      <c r="M47" s="824"/>
      <c r="N47" s="825"/>
      <c r="O47" s="825"/>
      <c r="P47" s="825"/>
      <c r="Q47" s="825"/>
    </row>
    <row r="48" spans="1:30" s="827" customFormat="1" ht="18" customHeight="1">
      <c r="A48" s="823" t="s">
        <v>186</v>
      </c>
      <c r="B48" s="824">
        <v>246000</v>
      </c>
      <c r="C48" s="824">
        <v>248000</v>
      </c>
      <c r="D48" s="824">
        <v>252000</v>
      </c>
      <c r="E48" s="824">
        <v>254000</v>
      </c>
      <c r="F48" s="824">
        <v>258000</v>
      </c>
      <c r="G48" s="824">
        <v>262000</v>
      </c>
      <c r="H48" s="824">
        <v>267000</v>
      </c>
      <c r="I48" s="824">
        <v>269000</v>
      </c>
      <c r="J48" s="824">
        <v>271000</v>
      </c>
      <c r="K48" s="824">
        <v>275000</v>
      </c>
      <c r="L48" s="824">
        <v>279000</v>
      </c>
      <c r="M48" s="824"/>
      <c r="N48" s="825"/>
      <c r="O48" s="826"/>
      <c r="P48" s="825"/>
      <c r="Q48" s="825"/>
    </row>
    <row r="49" spans="1:30" s="827" customFormat="1" ht="18" customHeight="1">
      <c r="A49" s="834"/>
      <c r="B49" s="824"/>
      <c r="C49" s="824"/>
      <c r="D49" s="824"/>
      <c r="E49" s="824"/>
      <c r="F49" s="824"/>
      <c r="G49" s="824"/>
      <c r="H49" s="824"/>
      <c r="I49" s="824"/>
      <c r="J49" s="824"/>
      <c r="K49" s="824"/>
      <c r="L49" s="824"/>
      <c r="M49" s="824"/>
      <c r="N49" s="825"/>
      <c r="O49" s="825"/>
      <c r="P49" s="825"/>
      <c r="Q49" s="825"/>
    </row>
    <row r="50" spans="1:30" s="832" customFormat="1" ht="18" customHeight="1">
      <c r="A50" s="829" t="s">
        <v>178</v>
      </c>
      <c r="B50" s="830">
        <v>1451000</v>
      </c>
      <c r="C50" s="830">
        <v>1585000</v>
      </c>
      <c r="D50" s="830">
        <v>1698000</v>
      </c>
      <c r="E50" s="830">
        <v>1801000</v>
      </c>
      <c r="F50" s="830">
        <v>1923000</v>
      </c>
      <c r="G50" s="830">
        <v>2098000</v>
      </c>
      <c r="H50" s="830">
        <v>2205000</v>
      </c>
      <c r="I50" s="830">
        <v>2367000</v>
      </c>
      <c r="J50" s="830">
        <v>2539000</v>
      </c>
      <c r="K50" s="830">
        <v>3046000</v>
      </c>
      <c r="L50" s="830">
        <v>3211000</v>
      </c>
      <c r="M50" s="830"/>
      <c r="N50" s="831"/>
      <c r="O50" s="826"/>
      <c r="P50" s="825"/>
      <c r="Q50" s="825"/>
      <c r="R50" s="827"/>
      <c r="S50" s="827"/>
      <c r="T50" s="827"/>
      <c r="U50" s="827"/>
      <c r="V50" s="827"/>
    </row>
    <row r="51" spans="1:30" s="827" customFormat="1" ht="18" customHeight="1">
      <c r="A51" s="833"/>
      <c r="B51" s="824"/>
      <c r="C51" s="824"/>
      <c r="D51" s="824"/>
      <c r="E51" s="824"/>
      <c r="F51" s="824"/>
      <c r="G51" s="824"/>
      <c r="H51" s="824"/>
      <c r="I51" s="824"/>
      <c r="J51" s="824"/>
      <c r="K51" s="824"/>
      <c r="L51" s="824"/>
      <c r="M51" s="824"/>
      <c r="N51" s="825"/>
      <c r="O51" s="825"/>
      <c r="P51" s="825"/>
      <c r="Q51" s="825"/>
    </row>
    <row r="52" spans="1:30" s="827" customFormat="1" ht="18" customHeight="1">
      <c r="A52" s="823" t="s">
        <v>2</v>
      </c>
      <c r="B52" s="824">
        <v>4000</v>
      </c>
      <c r="C52" s="824">
        <v>5000</v>
      </c>
      <c r="D52" s="824">
        <v>3000</v>
      </c>
      <c r="E52" s="824">
        <v>3000</v>
      </c>
      <c r="F52" s="824">
        <v>4000</v>
      </c>
      <c r="G52" s="824">
        <v>3000</v>
      </c>
      <c r="H52" s="824">
        <v>2000</v>
      </c>
      <c r="I52" s="824">
        <v>3000</v>
      </c>
      <c r="J52" s="824">
        <v>3000</v>
      </c>
      <c r="K52" s="824">
        <v>3000</v>
      </c>
      <c r="L52" s="824">
        <v>2000</v>
      </c>
      <c r="M52" s="824"/>
      <c r="N52" s="825"/>
      <c r="O52" s="825"/>
      <c r="P52" s="825"/>
      <c r="Q52" s="825"/>
    </row>
    <row r="53" spans="1:30" s="827" customFormat="1" ht="18" customHeight="1">
      <c r="A53" s="823" t="s">
        <v>136</v>
      </c>
      <c r="B53" s="824">
        <v>1440000</v>
      </c>
      <c r="C53" s="824">
        <v>1574000</v>
      </c>
      <c r="D53" s="824">
        <v>1689000</v>
      </c>
      <c r="E53" s="824">
        <v>1791000</v>
      </c>
      <c r="F53" s="824">
        <v>1913000</v>
      </c>
      <c r="G53" s="824">
        <v>2089000</v>
      </c>
      <c r="H53" s="824">
        <v>2194000</v>
      </c>
      <c r="I53" s="824">
        <v>2356000</v>
      </c>
      <c r="J53" s="824">
        <v>2528000</v>
      </c>
      <c r="K53" s="824">
        <v>3035000</v>
      </c>
      <c r="L53" s="824">
        <v>3200000</v>
      </c>
      <c r="M53" s="824"/>
      <c r="N53" s="825"/>
      <c r="O53" s="825"/>
      <c r="P53" s="825"/>
      <c r="Q53" s="825"/>
    </row>
    <row r="54" spans="1:30" s="16" customFormat="1" ht="18" customHeight="1">
      <c r="A54" s="211" t="s">
        <v>190</v>
      </c>
      <c r="B54" s="208">
        <v>6000</v>
      </c>
      <c r="C54" s="208">
        <v>6000</v>
      </c>
      <c r="D54" s="208">
        <v>6000</v>
      </c>
      <c r="E54" s="208">
        <v>7000</v>
      </c>
      <c r="F54" s="208">
        <v>7000</v>
      </c>
      <c r="G54" s="208">
        <v>7000</v>
      </c>
      <c r="H54" s="208">
        <v>8000</v>
      </c>
      <c r="I54" s="208">
        <v>8000</v>
      </c>
      <c r="J54" s="208">
        <v>9000</v>
      </c>
      <c r="K54" s="208">
        <v>9000</v>
      </c>
      <c r="L54" s="208">
        <v>9000</v>
      </c>
      <c r="M54" s="208"/>
      <c r="N54" s="200"/>
      <c r="O54" s="199"/>
      <c r="P54" s="200"/>
      <c r="Q54" s="200"/>
      <c r="R54" s="201"/>
      <c r="S54" s="201"/>
      <c r="T54" s="201"/>
      <c r="U54" s="201"/>
      <c r="V54" s="201"/>
      <c r="W54" s="201"/>
      <c r="X54" s="201"/>
      <c r="Y54" s="201"/>
      <c r="Z54" s="201"/>
      <c r="AA54" s="201"/>
      <c r="AB54" s="201"/>
      <c r="AC54" s="201"/>
      <c r="AD54" s="201"/>
    </row>
    <row r="55" spans="1:30" ht="18" customHeight="1">
      <c r="A55" s="212"/>
      <c r="B55" s="214"/>
      <c r="C55" s="214"/>
      <c r="D55" s="214"/>
      <c r="E55" s="214"/>
      <c r="F55" s="214"/>
      <c r="G55" s="214"/>
      <c r="H55" s="214"/>
      <c r="I55" s="214"/>
      <c r="J55" s="214"/>
      <c r="K55" s="214"/>
      <c r="L55" s="214"/>
      <c r="M55" s="214"/>
      <c r="N55" s="203"/>
      <c r="O55" s="203"/>
      <c r="P55" s="203"/>
      <c r="Q55" s="60"/>
      <c r="R55" s="204"/>
      <c r="S55" s="204"/>
      <c r="T55" s="204"/>
      <c r="U55" s="205"/>
      <c r="V55" s="205"/>
      <c r="W55" s="205"/>
      <c r="X55" s="205"/>
      <c r="Y55" s="205"/>
      <c r="Z55" s="205"/>
      <c r="AA55" s="205"/>
      <c r="AB55" s="205"/>
      <c r="AC55" s="205"/>
      <c r="AD55" s="205"/>
    </row>
    <row r="56" spans="1:30" s="15" customFormat="1" ht="18" customHeight="1">
      <c r="A56" s="209" t="s">
        <v>183</v>
      </c>
      <c r="B56" s="207">
        <v>762000</v>
      </c>
      <c r="C56" s="207">
        <v>746000</v>
      </c>
      <c r="D56" s="207">
        <v>735000</v>
      </c>
      <c r="E56" s="207">
        <v>710000</v>
      </c>
      <c r="F56" s="207">
        <v>691000</v>
      </c>
      <c r="G56" s="207">
        <v>655000</v>
      </c>
      <c r="H56" s="207">
        <v>639000</v>
      </c>
      <c r="I56" s="207">
        <v>617000</v>
      </c>
      <c r="J56" s="207">
        <v>596000</v>
      </c>
      <c r="K56" s="207">
        <v>728000</v>
      </c>
      <c r="L56" s="207">
        <v>709000</v>
      </c>
      <c r="M56" s="207"/>
      <c r="N56" s="180"/>
      <c r="O56" s="180"/>
      <c r="P56" s="180"/>
      <c r="Q56" s="180"/>
      <c r="R56" s="181"/>
      <c r="S56" s="181"/>
      <c r="T56" s="181"/>
      <c r="U56" s="181"/>
      <c r="V56" s="181"/>
      <c r="W56" s="181"/>
      <c r="X56" s="181"/>
      <c r="Y56" s="181"/>
      <c r="Z56" s="181"/>
      <c r="AA56" s="181"/>
      <c r="AB56" s="181"/>
      <c r="AC56" s="181"/>
      <c r="AD56" s="181"/>
    </row>
    <row r="57" spans="1:30" s="16" customFormat="1" ht="18" customHeight="1">
      <c r="A57" s="213"/>
      <c r="B57" s="208"/>
      <c r="C57" s="208"/>
      <c r="D57" s="208"/>
      <c r="E57" s="208"/>
      <c r="F57" s="208"/>
      <c r="G57" s="208"/>
      <c r="H57" s="208"/>
      <c r="I57" s="208"/>
      <c r="J57" s="208"/>
      <c r="K57" s="208"/>
      <c r="L57" s="208"/>
      <c r="M57" s="208"/>
      <c r="N57" s="200"/>
      <c r="O57" s="200"/>
      <c r="P57" s="200"/>
      <c r="Q57" s="200"/>
      <c r="R57" s="201"/>
      <c r="S57" s="201"/>
      <c r="T57" s="201"/>
      <c r="U57" s="201"/>
      <c r="V57" s="201"/>
      <c r="W57" s="201"/>
      <c r="X57" s="201"/>
      <c r="Y57" s="201"/>
      <c r="Z57" s="201"/>
      <c r="AA57" s="201"/>
      <c r="AB57" s="201"/>
      <c r="AC57" s="201"/>
      <c r="AD57" s="201"/>
    </row>
    <row r="58" spans="1:30" s="16" customFormat="1" ht="18" customHeight="1">
      <c r="A58" s="211" t="s">
        <v>2</v>
      </c>
      <c r="B58" s="208">
        <v>735000</v>
      </c>
      <c r="C58" s="208">
        <v>721000</v>
      </c>
      <c r="D58" s="208">
        <v>710000</v>
      </c>
      <c r="E58" s="208">
        <v>686000</v>
      </c>
      <c r="F58" s="208">
        <v>668000</v>
      </c>
      <c r="G58" s="208">
        <v>633000</v>
      </c>
      <c r="H58" s="208">
        <v>618000</v>
      </c>
      <c r="I58" s="208">
        <v>597000</v>
      </c>
      <c r="J58" s="208">
        <v>576000</v>
      </c>
      <c r="K58" s="208">
        <v>709000</v>
      </c>
      <c r="L58" s="208">
        <v>689000</v>
      </c>
      <c r="M58" s="208"/>
      <c r="N58" s="200"/>
      <c r="O58" s="200"/>
      <c r="P58" s="200"/>
      <c r="Q58" s="200"/>
      <c r="R58" s="201"/>
      <c r="S58" s="201"/>
      <c r="T58" s="201"/>
      <c r="U58" s="201"/>
      <c r="V58" s="201"/>
      <c r="W58" s="201"/>
      <c r="X58" s="201"/>
      <c r="Y58" s="201"/>
      <c r="Z58" s="201"/>
      <c r="AA58" s="201"/>
      <c r="AB58" s="201"/>
      <c r="AC58" s="201"/>
      <c r="AD58" s="201"/>
    </row>
    <row r="59" spans="1:30" s="16" customFormat="1" ht="18" customHeight="1">
      <c r="A59" s="211" t="s">
        <v>190</v>
      </c>
      <c r="B59" s="208">
        <v>26000</v>
      </c>
      <c r="C59" s="208">
        <v>25000</v>
      </c>
      <c r="D59" s="208">
        <v>25000</v>
      </c>
      <c r="E59" s="208">
        <v>24000</v>
      </c>
      <c r="F59" s="208">
        <v>23000</v>
      </c>
      <c r="G59" s="208">
        <v>22000</v>
      </c>
      <c r="H59" s="208">
        <v>21000</v>
      </c>
      <c r="I59" s="208">
        <v>20000</v>
      </c>
      <c r="J59" s="208">
        <v>19000</v>
      </c>
      <c r="K59" s="208">
        <v>19000</v>
      </c>
      <c r="L59" s="208">
        <v>19000</v>
      </c>
      <c r="M59" s="208"/>
      <c r="N59" s="200"/>
      <c r="O59" s="200"/>
      <c r="P59" s="200"/>
      <c r="Q59" s="200"/>
      <c r="R59" s="201"/>
      <c r="S59" s="201"/>
      <c r="T59" s="201"/>
      <c r="U59" s="201"/>
      <c r="V59" s="201"/>
      <c r="W59" s="201"/>
      <c r="X59" s="201"/>
      <c r="Y59" s="201"/>
      <c r="Z59" s="201"/>
      <c r="AA59" s="201"/>
      <c r="AB59" s="201"/>
      <c r="AC59" s="201"/>
      <c r="AD59" s="201"/>
    </row>
    <row r="60" spans="1:30" s="267" customFormat="1" ht="18" customHeight="1">
      <c r="A60" s="265"/>
      <c r="B60" s="266"/>
      <c r="C60" s="266"/>
      <c r="D60" s="266"/>
      <c r="E60" s="266"/>
      <c r="F60" s="266"/>
      <c r="G60" s="266"/>
      <c r="H60" s="266"/>
      <c r="I60" s="266"/>
      <c r="J60" s="266"/>
      <c r="K60" s="266"/>
      <c r="L60" s="266"/>
      <c r="M60" s="266"/>
    </row>
    <row r="61" spans="1:30" s="15" customFormat="1" ht="18" customHeight="1">
      <c r="A61" s="209" t="s">
        <v>180</v>
      </c>
      <c r="B61" s="207">
        <v>17000</v>
      </c>
      <c r="C61" s="207">
        <v>2000</v>
      </c>
      <c r="D61" s="207">
        <v>2000</v>
      </c>
      <c r="E61" s="207">
        <v>2000</v>
      </c>
      <c r="F61" s="207">
        <v>2000</v>
      </c>
      <c r="G61" s="207">
        <v>2000</v>
      </c>
      <c r="H61" s="207">
        <v>2000</v>
      </c>
      <c r="I61" s="207">
        <v>2000</v>
      </c>
      <c r="J61" s="207">
        <v>3000</v>
      </c>
      <c r="K61" s="207">
        <v>5000</v>
      </c>
      <c r="L61" s="207">
        <v>8000</v>
      </c>
      <c r="M61" s="207"/>
      <c r="N61" s="180"/>
      <c r="O61" s="180"/>
      <c r="P61" s="180"/>
      <c r="Q61" s="180"/>
      <c r="R61" s="181"/>
      <c r="S61" s="181"/>
      <c r="T61" s="181"/>
      <c r="U61" s="181"/>
      <c r="V61" s="181"/>
      <c r="W61" s="181"/>
      <c r="X61" s="181"/>
      <c r="Y61" s="181"/>
      <c r="Z61" s="181"/>
      <c r="AA61" s="181"/>
      <c r="AB61" s="181"/>
      <c r="AC61" s="181"/>
      <c r="AD61" s="181"/>
    </row>
    <row r="62" spans="1:30" s="16" customFormat="1" ht="18" customHeight="1" thickBot="1">
      <c r="A62" s="213"/>
      <c r="B62" s="208"/>
      <c r="C62" s="208"/>
      <c r="D62" s="208"/>
      <c r="E62" s="208"/>
      <c r="F62" s="208"/>
      <c r="G62" s="208"/>
      <c r="H62" s="208"/>
      <c r="I62" s="208"/>
      <c r="J62" s="208"/>
      <c r="K62" s="208"/>
      <c r="L62" s="208"/>
      <c r="M62" s="208"/>
      <c r="N62" s="200"/>
      <c r="O62" s="200"/>
      <c r="P62" s="200"/>
      <c r="Q62" s="200"/>
      <c r="R62" s="201"/>
      <c r="S62" s="201"/>
      <c r="T62" s="201"/>
      <c r="U62" s="201"/>
      <c r="V62" s="201"/>
      <c r="W62" s="201"/>
      <c r="X62" s="201"/>
      <c r="Y62" s="201"/>
      <c r="Z62" s="201"/>
      <c r="AA62" s="201"/>
      <c r="AB62" s="201"/>
      <c r="AC62" s="201"/>
      <c r="AD62" s="201"/>
    </row>
    <row r="63" spans="1:30" ht="18" customHeight="1">
      <c r="A63" s="215"/>
      <c r="B63" s="215"/>
      <c r="C63" s="215"/>
      <c r="D63" s="215"/>
      <c r="E63" s="215"/>
      <c r="F63" s="215"/>
      <c r="G63" s="215"/>
      <c r="H63" s="215"/>
      <c r="I63" s="215"/>
      <c r="J63" s="215"/>
      <c r="K63" s="215"/>
      <c r="L63" s="215"/>
      <c r="M63" s="215"/>
      <c r="N63" s="203"/>
      <c r="O63" s="203"/>
      <c r="P63" s="203"/>
      <c r="Q63" s="60"/>
      <c r="R63" s="204"/>
      <c r="S63" s="204"/>
      <c r="T63" s="204"/>
      <c r="U63" s="205"/>
      <c r="V63" s="205"/>
      <c r="W63" s="205"/>
      <c r="X63" s="205"/>
      <c r="Y63" s="205"/>
      <c r="Z63" s="205"/>
      <c r="AA63" s="205"/>
      <c r="AB63" s="205"/>
      <c r="AC63" s="205"/>
      <c r="AD63" s="205"/>
    </row>
    <row r="64" spans="1:30" ht="18" customHeight="1">
      <c r="A64" s="542" t="s">
        <v>500</v>
      </c>
      <c r="B64" s="399"/>
      <c r="C64" s="399"/>
      <c r="D64" s="399"/>
      <c r="E64" s="399"/>
      <c r="F64" s="399"/>
      <c r="G64" s="399"/>
      <c r="H64" s="399"/>
      <c r="I64" s="399"/>
      <c r="J64" s="399"/>
      <c r="K64" s="399"/>
      <c r="L64" s="399"/>
      <c r="M64" s="399"/>
      <c r="N64" s="203"/>
      <c r="O64" s="203"/>
    </row>
    <row r="65" spans="1:15" ht="18" customHeight="1">
      <c r="A65" s="205"/>
      <c r="B65" s="399"/>
      <c r="C65" s="399"/>
      <c r="D65" s="399"/>
      <c r="E65" s="399"/>
      <c r="F65" s="399"/>
      <c r="G65" s="399"/>
      <c r="H65" s="399"/>
      <c r="I65" s="399"/>
      <c r="J65" s="399"/>
      <c r="K65" s="399"/>
      <c r="L65" s="399"/>
      <c r="M65" s="399"/>
      <c r="N65" s="203"/>
      <c r="O65" s="203"/>
    </row>
    <row r="66" spans="1:15" ht="18" customHeight="1"/>
    <row r="67" spans="1:15" ht="18" customHeight="1"/>
  </sheetData>
  <mergeCells count="2">
    <mergeCell ref="A1:I1"/>
    <mergeCell ref="A21:I21"/>
  </mergeCells>
  <hyperlinks>
    <hyperlink ref="O3" location="'Table of Content'!A1" display="Back to Table of Content" xr:uid="{1AA45CF2-35C5-4F96-877F-212DF48466C1}"/>
  </hyperlinks>
  <pageMargins left="0.70866141732283472" right="0.70866141732283472" top="0.74803149606299213" bottom="0.74803149606299213" header="0.31496062992125984" footer="0.31496062992125984"/>
  <pageSetup paperSize="9" scale="63" orientation="portrait" r:id="rId1"/>
  <headerFooter>
    <oddHeader>&amp;C&amp;"Proximus,Regular"&amp;20&amp;K7030A0GROUP OPERATIONALS</oddHeader>
    <oddFooter>&amp;C&amp;1#&amp;"Calibri"&amp;7&amp;K737373This information doesn’t represent Proximus’ position and is sent for personal use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695E1-E347-4D9D-BDE0-4A4E942A1304}">
  <sheetPr>
    <tabColor rgb="FF7030A0"/>
    <pageSetUpPr fitToPage="1"/>
  </sheetPr>
  <dimension ref="A1:BK392"/>
  <sheetViews>
    <sheetView showGridLines="0" zoomScale="85" zoomScaleNormal="85" workbookViewId="0"/>
  </sheetViews>
  <sheetFormatPr defaultColWidth="9.15234375" defaultRowHeight="30.9" customHeight="1"/>
  <cols>
    <col min="1" max="1" width="36.3828125" style="2" customWidth="1"/>
    <col min="2" max="3" width="10.84375" style="20" customWidth="1"/>
    <col min="4" max="4" width="8.765625" style="2" customWidth="1"/>
    <col min="5" max="16" width="10.84375" style="20" customWidth="1"/>
    <col min="17" max="55" width="8.765625" style="2" customWidth="1"/>
    <col min="56" max="16384" width="9.15234375" style="2"/>
  </cols>
  <sheetData>
    <row r="1" spans="1:63" s="21" customFormat="1" ht="24.9" customHeight="1" thickBot="1">
      <c r="A1" s="91" t="s">
        <v>115</v>
      </c>
      <c r="B1" s="191" t="s">
        <v>46</v>
      </c>
      <c r="C1" s="191" t="s">
        <v>47</v>
      </c>
      <c r="D1" s="175" t="s">
        <v>48</v>
      </c>
      <c r="E1" s="191" t="s">
        <v>49</v>
      </c>
      <c r="F1" s="216">
        <v>2019</v>
      </c>
      <c r="G1" s="191" t="s">
        <v>50</v>
      </c>
      <c r="H1" s="191" t="s">
        <v>51</v>
      </c>
      <c r="I1" s="175" t="s">
        <v>52</v>
      </c>
      <c r="J1" s="191" t="s">
        <v>53</v>
      </c>
      <c r="K1" s="216">
        <v>2020</v>
      </c>
      <c r="L1" s="175" t="s">
        <v>54</v>
      </c>
      <c r="M1" s="175" t="s">
        <v>55</v>
      </c>
      <c r="N1" s="175" t="s">
        <v>56</v>
      </c>
      <c r="O1" s="175" t="s">
        <v>57</v>
      </c>
      <c r="P1" s="146">
        <v>2021</v>
      </c>
    </row>
    <row r="2" spans="1:63" s="23" customFormat="1" ht="24.9" customHeight="1" thickBot="1">
      <c r="A2" s="52" t="s">
        <v>191</v>
      </c>
      <c r="B2" s="53">
        <v>664000000</v>
      </c>
      <c r="C2" s="53">
        <v>661000000</v>
      </c>
      <c r="D2" s="53">
        <v>657000000</v>
      </c>
      <c r="E2" s="53">
        <v>689000000</v>
      </c>
      <c r="F2" s="130">
        <v>2672000000</v>
      </c>
      <c r="G2" s="53">
        <v>665000000</v>
      </c>
      <c r="H2" s="53">
        <v>651000000</v>
      </c>
      <c r="I2" s="53">
        <v>672000000</v>
      </c>
      <c r="J2" s="53">
        <v>680000000</v>
      </c>
      <c r="K2" s="130">
        <v>2668000000</v>
      </c>
      <c r="L2" s="53">
        <v>670000000</v>
      </c>
      <c r="M2" s="53">
        <v>666000000</v>
      </c>
      <c r="N2" s="53">
        <v>680000000</v>
      </c>
      <c r="O2" s="53"/>
      <c r="P2" s="130"/>
      <c r="R2" s="43" t="s">
        <v>59</v>
      </c>
      <c r="S2" s="75"/>
      <c r="T2" s="183"/>
    </row>
    <row r="3" spans="1:63" ht="24.9" customHeight="1">
      <c r="A3" s="248" t="s">
        <v>192</v>
      </c>
      <c r="B3" s="243">
        <v>6000000</v>
      </c>
      <c r="C3" s="243">
        <v>7000000</v>
      </c>
      <c r="D3" s="245">
        <v>5000000</v>
      </c>
      <c r="E3" s="243">
        <v>6000000</v>
      </c>
      <c r="F3" s="244">
        <v>25000000</v>
      </c>
      <c r="G3" s="243">
        <v>5000000</v>
      </c>
      <c r="H3" s="243">
        <v>7000000</v>
      </c>
      <c r="I3" s="245">
        <v>4000000</v>
      </c>
      <c r="J3" s="243">
        <v>5000000</v>
      </c>
      <c r="K3" s="244">
        <v>20000000</v>
      </c>
      <c r="L3" s="243">
        <v>5000000</v>
      </c>
      <c r="M3" s="243">
        <v>5000000</v>
      </c>
      <c r="N3" s="245">
        <v>6000000</v>
      </c>
      <c r="O3" s="243"/>
      <c r="P3" s="244"/>
    </row>
    <row r="4" spans="1:63" s="24" customFormat="1" ht="24.9" customHeight="1">
      <c r="A4" s="249" t="s">
        <v>166</v>
      </c>
      <c r="B4" s="246">
        <v>658000000</v>
      </c>
      <c r="C4" s="246">
        <v>654000000</v>
      </c>
      <c r="D4" s="247">
        <v>652000000</v>
      </c>
      <c r="E4" s="246">
        <v>683000000</v>
      </c>
      <c r="F4" s="244">
        <v>2647000000</v>
      </c>
      <c r="G4" s="246">
        <v>660000000</v>
      </c>
      <c r="H4" s="246">
        <v>644000000</v>
      </c>
      <c r="I4" s="247">
        <v>668000000</v>
      </c>
      <c r="J4" s="246">
        <v>676000000</v>
      </c>
      <c r="K4" s="244">
        <v>2648000000</v>
      </c>
      <c r="L4" s="246">
        <v>665000000</v>
      </c>
      <c r="M4" s="246">
        <v>660000000</v>
      </c>
      <c r="N4" s="247">
        <v>674000000</v>
      </c>
      <c r="O4" s="246"/>
      <c r="P4" s="244"/>
      <c r="R4" s="75"/>
      <c r="S4" s="75"/>
      <c r="T4" s="183"/>
    </row>
    <row r="5" spans="1:63" s="89" customFormat="1" ht="24.9" customHeight="1">
      <c r="A5" s="352" t="s">
        <v>193</v>
      </c>
      <c r="B5" s="353">
        <v>549000000</v>
      </c>
      <c r="C5" s="353">
        <v>548000000</v>
      </c>
      <c r="D5" s="353">
        <v>549000000</v>
      </c>
      <c r="E5" s="353">
        <v>544000000</v>
      </c>
      <c r="F5" s="244">
        <v>2191000000</v>
      </c>
      <c r="G5" s="353">
        <v>550000000</v>
      </c>
      <c r="H5" s="353">
        <v>546000000</v>
      </c>
      <c r="I5" s="353">
        <v>556000000</v>
      </c>
      <c r="J5" s="353">
        <v>551000000</v>
      </c>
      <c r="K5" s="244">
        <v>2203000000</v>
      </c>
      <c r="L5" s="353">
        <v>550000000</v>
      </c>
      <c r="M5" s="353">
        <v>546000000</v>
      </c>
      <c r="N5" s="353">
        <v>548000000</v>
      </c>
      <c r="O5" s="353"/>
      <c r="P5" s="244"/>
      <c r="Q5" s="25"/>
      <c r="R5" s="75"/>
      <c r="S5" s="75"/>
      <c r="T5" s="183"/>
      <c r="U5" s="25"/>
    </row>
    <row r="6" spans="1:63" s="26" customFormat="1" ht="24.9" customHeight="1">
      <c r="A6" s="354" t="s">
        <v>194</v>
      </c>
      <c r="B6" s="56">
        <v>12000000</v>
      </c>
      <c r="C6" s="56">
        <v>15000000</v>
      </c>
      <c r="D6" s="56">
        <v>11000000</v>
      </c>
      <c r="E6" s="56">
        <v>11000000</v>
      </c>
      <c r="F6" s="57">
        <v>49000000</v>
      </c>
      <c r="G6" s="56">
        <v>10000000</v>
      </c>
      <c r="H6" s="56">
        <v>13000000</v>
      </c>
      <c r="I6" s="56">
        <v>10000000</v>
      </c>
      <c r="J6" s="56">
        <v>9000000</v>
      </c>
      <c r="K6" s="57">
        <v>42000000</v>
      </c>
      <c r="L6" s="56">
        <v>8000000</v>
      </c>
      <c r="M6" s="56">
        <v>10000000</v>
      </c>
      <c r="N6" s="56">
        <v>9000000</v>
      </c>
      <c r="O6" s="56"/>
      <c r="P6" s="57"/>
      <c r="Q6" s="2"/>
      <c r="R6" s="75"/>
      <c r="S6" s="75"/>
      <c r="T6" s="183"/>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3" ht="24.9" customHeight="1">
      <c r="A7" s="250" t="s">
        <v>195</v>
      </c>
      <c r="B7" s="56">
        <v>52000000</v>
      </c>
      <c r="C7" s="56">
        <v>49000000</v>
      </c>
      <c r="D7" s="56">
        <v>48000000</v>
      </c>
      <c r="E7" s="56">
        <v>74000000</v>
      </c>
      <c r="F7" s="57">
        <v>223000000</v>
      </c>
      <c r="G7" s="56">
        <v>59000000</v>
      </c>
      <c r="H7" s="56">
        <v>48000000</v>
      </c>
      <c r="I7" s="56">
        <v>55000000</v>
      </c>
      <c r="J7" s="56">
        <v>67000000</v>
      </c>
      <c r="K7" s="57">
        <v>230000000</v>
      </c>
      <c r="L7" s="56">
        <v>63000000</v>
      </c>
      <c r="M7" s="56">
        <v>55000000</v>
      </c>
      <c r="N7" s="56">
        <v>55000000</v>
      </c>
      <c r="O7" s="56"/>
      <c r="P7" s="57"/>
    </row>
    <row r="8" spans="1:63" s="25" customFormat="1" ht="30" customHeight="1">
      <c r="A8" s="356" t="s">
        <v>196</v>
      </c>
      <c r="B8" s="56">
        <v>17000000</v>
      </c>
      <c r="C8" s="56">
        <v>18000000</v>
      </c>
      <c r="D8" s="56">
        <v>18000000</v>
      </c>
      <c r="E8" s="56">
        <v>31000000</v>
      </c>
      <c r="F8" s="57">
        <v>84000000</v>
      </c>
      <c r="G8" s="56">
        <v>25000000</v>
      </c>
      <c r="H8" s="56">
        <v>22000000</v>
      </c>
      <c r="I8" s="56">
        <v>23000000</v>
      </c>
      <c r="J8" s="56">
        <v>29000000</v>
      </c>
      <c r="K8" s="57">
        <v>99000000</v>
      </c>
      <c r="L8" s="56">
        <v>25000000</v>
      </c>
      <c r="M8" s="56">
        <v>26000000</v>
      </c>
      <c r="N8" s="56">
        <v>25000000</v>
      </c>
      <c r="O8" s="56"/>
      <c r="P8" s="57"/>
    </row>
    <row r="9" spans="1:63" ht="24.9" customHeight="1">
      <c r="A9" s="250" t="s">
        <v>197</v>
      </c>
      <c r="B9" s="56">
        <v>28000000</v>
      </c>
      <c r="C9" s="56">
        <v>28000000</v>
      </c>
      <c r="D9" s="56">
        <v>29000000</v>
      </c>
      <c r="E9" s="56">
        <v>32000000</v>
      </c>
      <c r="F9" s="57">
        <v>116000000</v>
      </c>
      <c r="G9" s="56">
        <v>28000000</v>
      </c>
      <c r="H9" s="56">
        <v>28000000</v>
      </c>
      <c r="I9" s="56">
        <v>29000000</v>
      </c>
      <c r="J9" s="56">
        <v>32000000</v>
      </c>
      <c r="K9" s="57">
        <v>116000000</v>
      </c>
      <c r="L9" s="56">
        <v>30000000</v>
      </c>
      <c r="M9" s="56">
        <v>30000000</v>
      </c>
      <c r="N9" s="56">
        <v>31000000</v>
      </c>
      <c r="O9" s="56"/>
      <c r="P9" s="57"/>
    </row>
    <row r="10" spans="1:63" s="24" customFormat="1" ht="24.9" customHeight="1" thickBot="1">
      <c r="A10" s="250" t="s">
        <v>198</v>
      </c>
      <c r="B10" s="56">
        <v>16000000</v>
      </c>
      <c r="C10" s="56">
        <v>14000000</v>
      </c>
      <c r="D10" s="56">
        <v>15000000</v>
      </c>
      <c r="E10" s="56">
        <v>22000000</v>
      </c>
      <c r="F10" s="57">
        <v>68000000</v>
      </c>
      <c r="G10" s="56">
        <v>12000000</v>
      </c>
      <c r="H10" s="56">
        <v>9000000</v>
      </c>
      <c r="I10" s="56">
        <v>18000000</v>
      </c>
      <c r="J10" s="56">
        <v>17000000</v>
      </c>
      <c r="K10" s="57">
        <v>56000000</v>
      </c>
      <c r="L10" s="56">
        <v>13000000</v>
      </c>
      <c r="M10" s="56">
        <v>20000000</v>
      </c>
      <c r="N10" s="56">
        <v>32000000</v>
      </c>
      <c r="O10" s="56"/>
      <c r="P10" s="57"/>
    </row>
    <row r="11" spans="1:63" s="25" customFormat="1" ht="24.6" customHeight="1">
      <c r="A11" s="408" t="s">
        <v>199</v>
      </c>
      <c r="B11" s="215"/>
      <c r="C11" s="215"/>
      <c r="D11" s="215"/>
      <c r="E11" s="215"/>
      <c r="F11" s="215"/>
      <c r="G11" s="215"/>
      <c r="H11" s="215"/>
      <c r="I11" s="215"/>
      <c r="J11" s="215"/>
      <c r="K11" s="215"/>
      <c r="L11" s="215"/>
      <c r="M11" s="215"/>
      <c r="N11" s="215"/>
      <c r="O11" s="215"/>
      <c r="P11" s="215"/>
    </row>
    <row r="12" spans="1:63" ht="24.6" customHeight="1">
      <c r="A12" s="268"/>
    </row>
    <row r="13" spans="1:63" ht="24.6" customHeight="1">
      <c r="B13" s="56"/>
      <c r="C13" s="56"/>
      <c r="D13" s="56"/>
      <c r="E13" s="56"/>
      <c r="F13" s="56"/>
      <c r="G13" s="56"/>
      <c r="H13" s="56"/>
      <c r="I13" s="56"/>
      <c r="J13" s="56"/>
      <c r="K13" s="56"/>
      <c r="L13" s="56"/>
      <c r="M13" s="56"/>
      <c r="N13" s="56"/>
      <c r="O13" s="56"/>
      <c r="P13" s="56"/>
    </row>
    <row r="14" spans="1:63" ht="24.6" customHeight="1">
      <c r="B14" s="56"/>
      <c r="C14" s="56"/>
      <c r="D14" s="56"/>
      <c r="E14" s="56"/>
      <c r="F14" s="56"/>
      <c r="G14" s="56"/>
      <c r="H14" s="56"/>
      <c r="I14" s="56"/>
      <c r="J14" s="56"/>
      <c r="K14" s="56"/>
      <c r="L14" s="56"/>
      <c r="M14" s="56"/>
      <c r="N14" s="56"/>
      <c r="O14" s="56"/>
      <c r="P14" s="56"/>
      <c r="Q14" s="409"/>
    </row>
    <row r="15" spans="1:63" ht="24.6" customHeight="1"/>
    <row r="16" spans="1:63" ht="24.6" customHeight="1"/>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sheetData>
  <hyperlinks>
    <hyperlink ref="R2" location="'Table of Content'!A1" display="Back to Table of Content" xr:uid="{EA19EE22-085C-4789-8AA8-307EF5450146}"/>
  </hyperlinks>
  <pageMargins left="0.70866141732283472" right="0.70866141732283472" top="0.74803149606299213" bottom="0.74803149606299213" header="0.31496062992125984" footer="0.31496062992125984"/>
  <pageSetup paperSize="9" scale="91" orientation="landscape" r:id="rId1"/>
  <headerFooter>
    <oddHeader>&amp;C&amp;"Proximus,Regular"&amp;20&amp;K7030A0CONSUMER REVENUE PER NATURE</oddHeader>
    <oddFooter>&amp;C&amp;1#&amp;"Calibri"&amp;7&amp;K737373This information doesn’t represent Proximus’ position and is sent for personal use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81642-AC1B-4DD6-A072-5109893BAEC5}">
  <sheetPr>
    <tabColor rgb="FF7030A0"/>
    <pageSetUpPr fitToPage="1"/>
  </sheetPr>
  <dimension ref="A1:R166"/>
  <sheetViews>
    <sheetView showGridLines="0" zoomScale="85" zoomScaleNormal="85" zoomScaleSheetLayoutView="85" workbookViewId="0"/>
  </sheetViews>
  <sheetFormatPr defaultColWidth="9.15234375" defaultRowHeight="12.6"/>
  <cols>
    <col min="1" max="1" width="36.3828125" style="60" customWidth="1"/>
    <col min="2" max="16" width="10.84375" style="79" customWidth="1"/>
    <col min="17" max="88" width="8.765625" style="60" customWidth="1"/>
    <col min="89" max="16384" width="9.15234375" style="60"/>
  </cols>
  <sheetData>
    <row r="1" spans="1:18" ht="24.9" customHeight="1" thickBot="1">
      <c r="A1" s="50"/>
      <c r="B1" s="176" t="s">
        <v>46</v>
      </c>
      <c r="C1" s="176" t="s">
        <v>47</v>
      </c>
      <c r="D1" s="176" t="s">
        <v>48</v>
      </c>
      <c r="E1" s="176" t="s">
        <v>49</v>
      </c>
      <c r="F1" s="177">
        <v>2019</v>
      </c>
      <c r="G1" s="176" t="s">
        <v>50</v>
      </c>
      <c r="H1" s="176" t="s">
        <v>51</v>
      </c>
      <c r="I1" s="176" t="s">
        <v>52</v>
      </c>
      <c r="J1" s="176" t="s">
        <v>53</v>
      </c>
      <c r="K1" s="177">
        <v>2020</v>
      </c>
      <c r="L1" s="175" t="s">
        <v>54</v>
      </c>
      <c r="M1" s="175" t="s">
        <v>55</v>
      </c>
      <c r="N1" s="175" t="s">
        <v>56</v>
      </c>
      <c r="O1" s="175" t="s">
        <v>57</v>
      </c>
      <c r="P1" s="146">
        <v>2021</v>
      </c>
    </row>
    <row r="2" spans="1:18" s="63" customFormat="1" ht="24.9" customHeight="1" thickBot="1">
      <c r="A2" s="52" t="s">
        <v>200</v>
      </c>
      <c r="B2" s="61"/>
      <c r="C2" s="61"/>
      <c r="D2" s="61"/>
      <c r="E2" s="61"/>
      <c r="F2" s="62"/>
      <c r="G2" s="61"/>
      <c r="H2" s="61"/>
      <c r="I2" s="61"/>
      <c r="J2" s="61"/>
      <c r="K2" s="62"/>
      <c r="L2" s="61"/>
      <c r="M2" s="61"/>
      <c r="N2" s="61"/>
      <c r="O2" s="61"/>
      <c r="P2" s="62"/>
      <c r="R2" s="194" t="s">
        <v>59</v>
      </c>
    </row>
    <row r="3" spans="1:18" s="68" customFormat="1" ht="24.9" customHeight="1">
      <c r="A3" s="427" t="s">
        <v>174</v>
      </c>
      <c r="B3" s="67">
        <v>1940000</v>
      </c>
      <c r="C3" s="65">
        <v>1915000</v>
      </c>
      <c r="D3" s="65">
        <v>1889000</v>
      </c>
      <c r="E3" s="65">
        <v>1858000</v>
      </c>
      <c r="F3" s="66">
        <v>1858000</v>
      </c>
      <c r="G3" s="67">
        <v>1818000</v>
      </c>
      <c r="H3" s="65">
        <v>1800000</v>
      </c>
      <c r="I3" s="65">
        <v>1755000</v>
      </c>
      <c r="J3" s="65">
        <v>1706000</v>
      </c>
      <c r="K3" s="66">
        <v>1706000</v>
      </c>
      <c r="L3" s="67">
        <v>1653000</v>
      </c>
      <c r="M3" s="65">
        <v>1616000</v>
      </c>
      <c r="N3" s="65">
        <v>1577000</v>
      </c>
      <c r="O3" s="65"/>
      <c r="P3" s="66"/>
      <c r="R3" s="199"/>
    </row>
    <row r="4" spans="1:18" s="68" customFormat="1" ht="24.9" customHeight="1">
      <c r="A4" s="427" t="s">
        <v>175</v>
      </c>
      <c r="B4" s="69">
        <v>1901000</v>
      </c>
      <c r="C4" s="65">
        <v>1908000</v>
      </c>
      <c r="D4" s="65">
        <v>1912000</v>
      </c>
      <c r="E4" s="65">
        <v>1921000</v>
      </c>
      <c r="F4" s="66">
        <v>1921000</v>
      </c>
      <c r="G4" s="69">
        <v>1921000</v>
      </c>
      <c r="H4" s="65">
        <v>1939000</v>
      </c>
      <c r="I4" s="65">
        <v>1952000</v>
      </c>
      <c r="J4" s="65">
        <v>1965000</v>
      </c>
      <c r="K4" s="66">
        <v>1965000</v>
      </c>
      <c r="L4" s="69">
        <v>1975000</v>
      </c>
      <c r="M4" s="65">
        <v>1986000</v>
      </c>
      <c r="N4" s="65">
        <v>1990000</v>
      </c>
      <c r="O4" s="65"/>
      <c r="P4" s="66"/>
      <c r="R4" s="199"/>
    </row>
    <row r="5" spans="1:18" s="68" customFormat="1" ht="24.9" customHeight="1">
      <c r="A5" s="427" t="s">
        <v>176</v>
      </c>
      <c r="B5" s="69">
        <v>1617000</v>
      </c>
      <c r="C5" s="65">
        <v>1622000</v>
      </c>
      <c r="D5" s="65">
        <v>1625000</v>
      </c>
      <c r="E5" s="65">
        <v>1630000</v>
      </c>
      <c r="F5" s="66">
        <v>1630000</v>
      </c>
      <c r="G5" s="69">
        <v>1631000</v>
      </c>
      <c r="H5" s="65">
        <v>1641000</v>
      </c>
      <c r="I5" s="65">
        <v>1652000</v>
      </c>
      <c r="J5" s="65">
        <v>1666000</v>
      </c>
      <c r="K5" s="66">
        <v>1666000</v>
      </c>
      <c r="L5" s="69">
        <v>1678000</v>
      </c>
      <c r="M5" s="65">
        <v>1691000</v>
      </c>
      <c r="N5" s="65">
        <v>1696000</v>
      </c>
      <c r="O5" s="65"/>
      <c r="P5" s="66"/>
      <c r="R5" s="199"/>
    </row>
    <row r="6" spans="1:18" s="68" customFormat="1" ht="24.9" customHeight="1">
      <c r="A6" s="427" t="s">
        <v>177</v>
      </c>
      <c r="B6" s="69">
        <v>2734000</v>
      </c>
      <c r="C6" s="65">
        <v>2752000</v>
      </c>
      <c r="D6" s="65">
        <v>2766000</v>
      </c>
      <c r="E6" s="65">
        <v>2779000</v>
      </c>
      <c r="F6" s="66">
        <v>2779000</v>
      </c>
      <c r="G6" s="69">
        <v>2797000</v>
      </c>
      <c r="H6" s="65">
        <v>2829000</v>
      </c>
      <c r="I6" s="65">
        <v>2876000</v>
      </c>
      <c r="J6" s="65">
        <v>2907000</v>
      </c>
      <c r="K6" s="66">
        <v>2907000</v>
      </c>
      <c r="L6" s="69">
        <v>2937000</v>
      </c>
      <c r="M6" s="65">
        <v>3165000</v>
      </c>
      <c r="N6" s="65">
        <v>3209000</v>
      </c>
      <c r="O6" s="65"/>
      <c r="P6" s="66"/>
      <c r="R6" s="199"/>
    </row>
    <row r="7" spans="1:18" s="96" customFormat="1" ht="24.9" customHeight="1">
      <c r="A7" s="427" t="s">
        <v>178</v>
      </c>
      <c r="B7" s="69">
        <v>4000</v>
      </c>
      <c r="C7" s="65">
        <v>5000</v>
      </c>
      <c r="D7" s="65">
        <v>3000</v>
      </c>
      <c r="E7" s="65">
        <v>3000</v>
      </c>
      <c r="F7" s="66">
        <v>3000</v>
      </c>
      <c r="G7" s="69">
        <v>4000</v>
      </c>
      <c r="H7" s="65">
        <v>3000</v>
      </c>
      <c r="I7" s="65">
        <v>2000</v>
      </c>
      <c r="J7" s="65">
        <v>3000</v>
      </c>
      <c r="K7" s="66">
        <v>3000</v>
      </c>
      <c r="L7" s="69">
        <v>3000</v>
      </c>
      <c r="M7" s="65">
        <v>3000</v>
      </c>
      <c r="N7" s="65">
        <v>2000</v>
      </c>
      <c r="O7" s="65"/>
      <c r="P7" s="66"/>
    </row>
    <row r="8" spans="1:18" s="68" customFormat="1" ht="24.9" customHeight="1" thickBot="1">
      <c r="A8" s="427" t="s">
        <v>183</v>
      </c>
      <c r="B8" s="69">
        <v>735000</v>
      </c>
      <c r="C8" s="65">
        <v>721000</v>
      </c>
      <c r="D8" s="65">
        <v>710000</v>
      </c>
      <c r="E8" s="65">
        <v>686000</v>
      </c>
      <c r="F8" s="66">
        <v>686000</v>
      </c>
      <c r="G8" s="69">
        <v>668000</v>
      </c>
      <c r="H8" s="65">
        <v>633000</v>
      </c>
      <c r="I8" s="65">
        <v>618000</v>
      </c>
      <c r="J8" s="65">
        <v>597000</v>
      </c>
      <c r="K8" s="66">
        <v>597000</v>
      </c>
      <c r="L8" s="69">
        <v>576000</v>
      </c>
      <c r="M8" s="65">
        <v>709000</v>
      </c>
      <c r="N8" s="65">
        <v>689000</v>
      </c>
      <c r="O8" s="65"/>
      <c r="P8" s="66"/>
    </row>
    <row r="9" spans="1:18" s="63" customFormat="1" ht="24.9" customHeight="1" thickBot="1">
      <c r="A9" s="147" t="s">
        <v>201</v>
      </c>
      <c r="B9" s="70">
        <v>2877</v>
      </c>
      <c r="C9" s="70">
        <v>3388</v>
      </c>
      <c r="D9" s="70">
        <v>3454</v>
      </c>
      <c r="E9" s="70">
        <v>3271</v>
      </c>
      <c r="F9" s="71"/>
      <c r="G9" s="70">
        <v>3930</v>
      </c>
      <c r="H9" s="70">
        <v>4714</v>
      </c>
      <c r="I9" s="70">
        <v>4662</v>
      </c>
      <c r="J9" s="70">
        <v>4340</v>
      </c>
      <c r="K9" s="71"/>
      <c r="L9" s="70">
        <v>4489</v>
      </c>
      <c r="M9" s="70">
        <v>5097</v>
      </c>
      <c r="N9" s="70">
        <v>5828</v>
      </c>
      <c r="O9" s="70"/>
      <c r="P9" s="71"/>
    </row>
    <row r="10" spans="1:18" s="68" customFormat="1" ht="24.6" customHeight="1">
      <c r="B10" s="24"/>
      <c r="C10" s="24"/>
      <c r="D10" s="24"/>
      <c r="E10" s="24"/>
      <c r="F10" s="72"/>
      <c r="G10" s="72"/>
      <c r="H10" s="72"/>
      <c r="I10" s="72"/>
      <c r="J10" s="72"/>
      <c r="K10" s="72"/>
      <c r="L10" s="72"/>
      <c r="M10" s="72"/>
      <c r="N10" s="72"/>
      <c r="O10" s="72"/>
      <c r="P10" s="72"/>
    </row>
    <row r="11" spans="1:18" s="14" customFormat="1" ht="24.6" customHeight="1">
      <c r="A11" s="542" t="s">
        <v>501</v>
      </c>
      <c r="B11" s="25"/>
      <c r="C11" s="25"/>
      <c r="D11" s="360"/>
      <c r="E11" s="360"/>
      <c r="F11" s="27"/>
      <c r="G11" s="27"/>
      <c r="H11" s="27"/>
      <c r="I11" s="27"/>
      <c r="J11" s="27"/>
      <c r="K11" s="27"/>
      <c r="L11" s="27"/>
      <c r="M11" s="27"/>
      <c r="N11" s="27"/>
      <c r="O11" s="27"/>
      <c r="P11" s="27"/>
    </row>
    <row r="12" spans="1:18" s="68" customFormat="1" ht="24.6" customHeight="1">
      <c r="A12" s="174"/>
      <c r="B12" s="24"/>
      <c r="C12" s="24"/>
      <c r="D12" s="24"/>
      <c r="E12" s="24"/>
      <c r="F12" s="72"/>
      <c r="G12" s="72"/>
      <c r="H12" s="72"/>
      <c r="I12" s="72"/>
      <c r="J12" s="72"/>
      <c r="K12" s="72"/>
      <c r="L12" s="72"/>
      <c r="M12" s="72"/>
      <c r="N12" s="72"/>
      <c r="O12" s="72"/>
      <c r="P12" s="72"/>
    </row>
    <row r="13" spans="1:18" s="68" customFormat="1" ht="24.6" customHeight="1">
      <c r="A13" s="24"/>
      <c r="B13" s="24"/>
      <c r="C13" s="24"/>
      <c r="D13" s="24"/>
      <c r="E13" s="24"/>
      <c r="F13" s="72"/>
      <c r="G13" s="72"/>
      <c r="H13" s="72"/>
      <c r="I13" s="72"/>
      <c r="J13" s="72"/>
      <c r="K13" s="72"/>
      <c r="L13" s="72"/>
      <c r="M13" s="72"/>
      <c r="N13" s="72"/>
      <c r="O13" s="72"/>
      <c r="P13" s="72"/>
    </row>
    <row r="14" spans="1:18" s="68" customFormat="1" ht="24.6" customHeight="1">
      <c r="A14" s="24"/>
      <c r="B14" s="24"/>
      <c r="C14" s="24"/>
      <c r="D14" s="24"/>
      <c r="E14" s="24"/>
      <c r="F14" s="72"/>
      <c r="G14" s="72"/>
      <c r="H14" s="72"/>
      <c r="I14" s="72"/>
      <c r="J14" s="72"/>
      <c r="K14" s="72"/>
      <c r="L14" s="72"/>
      <c r="M14" s="72"/>
      <c r="N14" s="72"/>
      <c r="O14" s="72"/>
      <c r="P14" s="72"/>
    </row>
    <row r="15" spans="1:18" s="63" customFormat="1" ht="24.6" customHeight="1">
      <c r="A15" s="73"/>
      <c r="B15" s="73"/>
      <c r="C15" s="73"/>
      <c r="D15" s="73"/>
      <c r="E15" s="73"/>
      <c r="F15" s="74"/>
      <c r="G15" s="74"/>
      <c r="H15" s="74"/>
      <c r="I15" s="74"/>
      <c r="J15" s="74"/>
      <c r="K15" s="74"/>
      <c r="L15" s="74"/>
      <c r="M15" s="74"/>
      <c r="N15" s="74"/>
      <c r="O15" s="74"/>
      <c r="P15" s="74"/>
    </row>
    <row r="16" spans="1:18" ht="24.6" customHeight="1">
      <c r="A16" s="2"/>
      <c r="B16" s="2"/>
      <c r="C16" s="2"/>
      <c r="D16" s="2"/>
      <c r="E16" s="2"/>
      <c r="F16" s="20"/>
      <c r="G16" s="20"/>
      <c r="H16" s="20"/>
      <c r="I16" s="20"/>
      <c r="J16" s="20"/>
      <c r="K16" s="20"/>
      <c r="L16" s="20"/>
      <c r="M16" s="20"/>
      <c r="N16" s="20"/>
      <c r="O16" s="20"/>
      <c r="P16" s="20"/>
    </row>
    <row r="17" spans="1:16" ht="24.6" customHeight="1">
      <c r="A17" s="2"/>
      <c r="B17" s="2"/>
      <c r="C17" s="2"/>
      <c r="D17" s="2"/>
      <c r="E17" s="2"/>
      <c r="F17" s="20"/>
      <c r="G17" s="20"/>
      <c r="H17" s="20"/>
      <c r="I17" s="20"/>
      <c r="J17" s="20"/>
      <c r="K17" s="20"/>
      <c r="L17" s="20"/>
      <c r="M17" s="20"/>
      <c r="N17" s="20"/>
      <c r="O17" s="20"/>
      <c r="P17" s="20"/>
    </row>
    <row r="18" spans="1:16" ht="24.6" customHeight="1">
      <c r="A18" s="2"/>
      <c r="B18" s="2"/>
      <c r="C18" s="2"/>
      <c r="D18" s="2"/>
      <c r="E18" s="2"/>
      <c r="F18" s="20"/>
      <c r="G18" s="20"/>
      <c r="H18" s="20"/>
      <c r="I18" s="20"/>
      <c r="J18" s="20"/>
      <c r="K18" s="20"/>
      <c r="L18" s="20"/>
      <c r="M18" s="20"/>
      <c r="N18" s="20"/>
      <c r="O18" s="20"/>
      <c r="P18" s="20"/>
    </row>
    <row r="19" spans="1:16" s="76" customFormat="1" ht="24.6" customHeight="1">
      <c r="A19" s="75"/>
      <c r="B19" s="75"/>
      <c r="C19" s="75"/>
      <c r="D19" s="75"/>
      <c r="E19" s="75"/>
      <c r="F19" s="21"/>
      <c r="G19" s="21"/>
      <c r="H19" s="21"/>
      <c r="I19" s="21"/>
      <c r="J19" s="21"/>
      <c r="K19" s="21"/>
      <c r="L19" s="21"/>
      <c r="M19" s="21"/>
      <c r="N19" s="21"/>
      <c r="O19" s="21"/>
      <c r="P19" s="21"/>
    </row>
    <row r="20" spans="1:16" ht="24.6" customHeight="1">
      <c r="A20" s="77"/>
      <c r="B20" s="77"/>
      <c r="C20" s="77"/>
      <c r="D20" s="77"/>
      <c r="E20" s="77"/>
      <c r="F20" s="78"/>
      <c r="G20" s="20"/>
      <c r="H20" s="20"/>
      <c r="I20" s="20"/>
      <c r="J20" s="20"/>
      <c r="K20" s="20"/>
      <c r="L20" s="20"/>
      <c r="M20" s="20"/>
      <c r="N20" s="20"/>
      <c r="O20" s="20"/>
      <c r="P20" s="20"/>
    </row>
    <row r="21" spans="1:16" ht="24.6" customHeight="1">
      <c r="A21" s="2"/>
      <c r="B21" s="2"/>
      <c r="C21" s="2"/>
      <c r="D21" s="2"/>
      <c r="E21" s="2"/>
      <c r="F21" s="20"/>
      <c r="G21" s="20"/>
      <c r="H21" s="20"/>
      <c r="I21" s="20"/>
      <c r="J21" s="20"/>
      <c r="K21" s="20"/>
      <c r="L21" s="20"/>
      <c r="M21" s="20"/>
      <c r="N21" s="20"/>
      <c r="O21" s="20"/>
      <c r="P21" s="20"/>
    </row>
    <row r="22" spans="1:16" s="68" customFormat="1" ht="24.6" customHeight="1">
      <c r="A22" s="24"/>
      <c r="B22" s="24"/>
      <c r="C22" s="24"/>
      <c r="D22" s="24"/>
      <c r="E22" s="24"/>
      <c r="F22" s="72"/>
      <c r="G22" s="72"/>
      <c r="H22" s="72"/>
      <c r="I22" s="72"/>
      <c r="J22" s="72"/>
      <c r="K22" s="72"/>
      <c r="L22" s="72"/>
      <c r="M22" s="72"/>
      <c r="N22" s="72"/>
      <c r="O22" s="72"/>
      <c r="P22" s="72"/>
    </row>
    <row r="23" spans="1:16" s="14" customFormat="1" ht="24.6" customHeight="1">
      <c r="A23" s="25"/>
      <c r="B23" s="25"/>
      <c r="C23" s="25"/>
      <c r="D23" s="25"/>
      <c r="E23" s="25"/>
      <c r="F23" s="27"/>
      <c r="G23" s="27"/>
      <c r="H23" s="27"/>
      <c r="I23" s="27"/>
      <c r="J23" s="27"/>
      <c r="K23" s="27"/>
      <c r="L23" s="27"/>
      <c r="M23" s="27"/>
      <c r="N23" s="27"/>
      <c r="O23" s="27"/>
      <c r="P23" s="27"/>
    </row>
    <row r="24" spans="1:16" ht="24.6" customHeight="1">
      <c r="A24" s="2"/>
      <c r="B24" s="2"/>
      <c r="C24" s="2"/>
      <c r="D24" s="2"/>
      <c r="E24" s="2"/>
      <c r="F24" s="20"/>
      <c r="G24" s="20"/>
      <c r="H24" s="20"/>
      <c r="I24" s="20"/>
      <c r="J24" s="20"/>
      <c r="K24" s="20"/>
      <c r="L24" s="20"/>
      <c r="M24" s="20"/>
      <c r="N24" s="20"/>
      <c r="O24" s="20"/>
      <c r="P24" s="20"/>
    </row>
    <row r="25" spans="1:16" s="79" customFormat="1" ht="24.6" customHeight="1"/>
    <row r="26" spans="1:16" s="79" customFormat="1" ht="24.6" customHeight="1">
      <c r="A26" s="2"/>
      <c r="B26" s="21"/>
      <c r="C26" s="21"/>
      <c r="D26" s="21"/>
      <c r="E26" s="21"/>
      <c r="F26" s="21"/>
      <c r="G26" s="21"/>
      <c r="H26" s="21"/>
      <c r="I26" s="21"/>
      <c r="J26" s="21"/>
      <c r="K26" s="21"/>
      <c r="L26" s="21"/>
      <c r="M26" s="21"/>
      <c r="N26" s="21"/>
      <c r="O26" s="21"/>
      <c r="P26" s="21"/>
    </row>
    <row r="27" spans="1:16" s="79" customFormat="1" ht="24.6" customHeight="1">
      <c r="A27" s="2"/>
      <c r="B27" s="21"/>
      <c r="C27" s="21"/>
      <c r="D27" s="21"/>
      <c r="E27" s="21"/>
      <c r="F27" s="21"/>
      <c r="G27" s="21"/>
      <c r="H27" s="21"/>
      <c r="I27" s="21"/>
      <c r="J27" s="21"/>
      <c r="K27" s="21"/>
      <c r="L27" s="21"/>
      <c r="M27" s="21"/>
      <c r="N27" s="21"/>
      <c r="O27" s="21"/>
      <c r="P27" s="21"/>
    </row>
    <row r="28" spans="1:16" s="79" customFormat="1" ht="24.6" customHeight="1">
      <c r="A28" s="2"/>
      <c r="B28" s="21"/>
      <c r="C28" s="21"/>
      <c r="D28" s="21"/>
      <c r="E28" s="21"/>
      <c r="F28" s="21"/>
      <c r="G28" s="21"/>
      <c r="H28" s="21"/>
      <c r="I28" s="21"/>
      <c r="J28" s="21"/>
      <c r="K28" s="21"/>
      <c r="L28" s="21"/>
      <c r="M28" s="21"/>
      <c r="N28" s="21"/>
      <c r="O28" s="21"/>
      <c r="P28" s="21"/>
    </row>
    <row r="29" spans="1:16" ht="24.6" customHeight="1">
      <c r="A29" s="2"/>
      <c r="B29" s="21"/>
      <c r="C29" s="21"/>
      <c r="D29" s="21"/>
      <c r="E29" s="21"/>
      <c r="F29" s="21"/>
      <c r="G29" s="21"/>
      <c r="H29" s="21"/>
      <c r="I29" s="21"/>
      <c r="J29" s="21"/>
      <c r="K29" s="21"/>
      <c r="L29" s="21"/>
      <c r="M29" s="21"/>
      <c r="N29" s="21"/>
      <c r="O29" s="21"/>
      <c r="P29" s="21"/>
    </row>
    <row r="30" spans="1:16" ht="24.6" customHeight="1"/>
    <row r="31" spans="1:16" ht="24.6" customHeight="1"/>
    <row r="32" spans="1:16"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sheetData>
  <hyperlinks>
    <hyperlink ref="R2" location="'Table of Content'!A1" display="Back to Table of Content" xr:uid="{A9282728-81EF-4FB4-A7C2-D46925772A51}"/>
  </hyperlinks>
  <pageMargins left="0.70866141732283472" right="0.70866141732283472" top="0.74803149606299213" bottom="0.74803149606299213" header="0.31496062992125984" footer="0.31496062992125984"/>
  <pageSetup paperSize="9" scale="59" orientation="portrait" r:id="rId1"/>
  <headerFooter>
    <oddHeader>&amp;C&amp;"Proximus,Regular"&amp;20&amp;K7030A0CONSUMER OPERATIONALS</oddHeader>
    <oddFooter>&amp;C&amp;1#&amp;"Calibri"&amp;7&amp;K737373This information doesn’t represent Proximus’ position and is sent for personal use 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9282B-1781-4550-9D89-4BC1F8B16283}">
  <sheetPr>
    <tabColor rgb="FF7030A0"/>
    <pageSetUpPr fitToPage="1"/>
  </sheetPr>
  <dimension ref="A1:W35"/>
  <sheetViews>
    <sheetView showGridLines="0" zoomScale="85" zoomScaleNormal="85" zoomScaleSheetLayoutView="85" workbookViewId="0"/>
  </sheetViews>
  <sheetFormatPr defaultRowHeight="12.6"/>
  <cols>
    <col min="1" max="1" width="36.3828125" style="49" customWidth="1"/>
    <col min="2" max="3" width="10.84375" style="46" customWidth="1"/>
    <col min="4" max="4" width="8.765625" style="46" customWidth="1"/>
    <col min="5" max="8" width="10.84375" style="46" customWidth="1"/>
    <col min="9" max="9" width="8.765625" style="46" customWidth="1"/>
    <col min="10" max="13" width="10.84375" style="46" customWidth="1"/>
    <col min="14" max="14" width="8.765625" style="46" customWidth="1"/>
    <col min="15" max="16" width="10.84375" style="46" customWidth="1"/>
    <col min="17" max="90" width="8.765625" style="46" customWidth="1"/>
    <col min="91" max="217" width="9.23046875" style="46"/>
    <col min="218" max="218" width="11.61328125" style="46" customWidth="1"/>
    <col min="219" max="219" width="79.84375" style="46" customWidth="1"/>
    <col min="220" max="220" width="15.84375" style="46" customWidth="1"/>
    <col min="221" max="221" width="4.4609375" style="46" customWidth="1"/>
    <col min="222" max="222" width="15.84375" style="46" customWidth="1"/>
    <col min="223" max="223" width="4.4609375" style="46" customWidth="1"/>
    <col min="224" max="224" width="15.84375" style="46" customWidth="1"/>
    <col min="225" max="225" width="4.4609375" style="46" customWidth="1"/>
    <col min="226" max="226" width="15.84375" style="46" customWidth="1"/>
    <col min="227" max="227" width="4.4609375" style="46" customWidth="1"/>
    <col min="228" max="228" width="15.84375" style="46" customWidth="1"/>
    <col min="229" max="229" width="4.4609375" style="46" customWidth="1"/>
    <col min="230" max="230" width="15.84375" style="46" customWidth="1"/>
    <col min="231" max="231" width="4.4609375" style="46" customWidth="1"/>
    <col min="232" max="232" width="15.84375" style="46" customWidth="1"/>
    <col min="233" max="233" width="4.4609375" style="46" customWidth="1"/>
    <col min="234" max="234" width="15.84375" style="46" customWidth="1"/>
    <col min="235" max="235" width="4.4609375" style="46" customWidth="1"/>
    <col min="236" max="236" width="15.84375" style="46" customWidth="1"/>
    <col min="237" max="237" width="4.4609375" style="46" customWidth="1"/>
    <col min="238" max="238" width="16.3828125" style="46" customWidth="1"/>
    <col min="239" max="239" width="4.4609375" style="46" customWidth="1"/>
    <col min="240" max="473" width="9.23046875" style="46"/>
    <col min="474" max="474" width="11.61328125" style="46" customWidth="1"/>
    <col min="475" max="475" width="79.84375" style="46" customWidth="1"/>
    <col min="476" max="476" width="15.84375" style="46" customWidth="1"/>
    <col min="477" max="477" width="4.4609375" style="46" customWidth="1"/>
    <col min="478" max="478" width="15.84375" style="46" customWidth="1"/>
    <col min="479" max="479" width="4.4609375" style="46" customWidth="1"/>
    <col min="480" max="480" width="15.84375" style="46" customWidth="1"/>
    <col min="481" max="481" width="4.4609375" style="46" customWidth="1"/>
    <col min="482" max="482" width="15.84375" style="46" customWidth="1"/>
    <col min="483" max="483" width="4.4609375" style="46" customWidth="1"/>
    <col min="484" max="484" width="15.84375" style="46" customWidth="1"/>
    <col min="485" max="485" width="4.4609375" style="46" customWidth="1"/>
    <col min="486" max="486" width="15.84375" style="46" customWidth="1"/>
    <col min="487" max="487" width="4.4609375" style="46" customWidth="1"/>
    <col min="488" max="488" width="15.84375" style="46" customWidth="1"/>
    <col min="489" max="489" width="4.4609375" style="46" customWidth="1"/>
    <col min="490" max="490" width="15.84375" style="46" customWidth="1"/>
    <col min="491" max="491" width="4.4609375" style="46" customWidth="1"/>
    <col min="492" max="492" width="15.84375" style="46" customWidth="1"/>
    <col min="493" max="493" width="4.4609375" style="46" customWidth="1"/>
    <col min="494" max="494" width="16.3828125" style="46" customWidth="1"/>
    <col min="495" max="495" width="4.4609375" style="46" customWidth="1"/>
    <col min="496" max="729" width="9.23046875" style="46"/>
    <col min="730" max="730" width="11.61328125" style="46" customWidth="1"/>
    <col min="731" max="731" width="79.84375" style="46" customWidth="1"/>
    <col min="732" max="732" width="15.84375" style="46" customWidth="1"/>
    <col min="733" max="733" width="4.4609375" style="46" customWidth="1"/>
    <col min="734" max="734" width="15.84375" style="46" customWidth="1"/>
    <col min="735" max="735" width="4.4609375" style="46" customWidth="1"/>
    <col min="736" max="736" width="15.84375" style="46" customWidth="1"/>
    <col min="737" max="737" width="4.4609375" style="46" customWidth="1"/>
    <col min="738" max="738" width="15.84375" style="46" customWidth="1"/>
    <col min="739" max="739" width="4.4609375" style="46" customWidth="1"/>
    <col min="740" max="740" width="15.84375" style="46" customWidth="1"/>
    <col min="741" max="741" width="4.4609375" style="46" customWidth="1"/>
    <col min="742" max="742" width="15.84375" style="46" customWidth="1"/>
    <col min="743" max="743" width="4.4609375" style="46" customWidth="1"/>
    <col min="744" max="744" width="15.84375" style="46" customWidth="1"/>
    <col min="745" max="745" width="4.4609375" style="46" customWidth="1"/>
    <col min="746" max="746" width="15.84375" style="46" customWidth="1"/>
    <col min="747" max="747" width="4.4609375" style="46" customWidth="1"/>
    <col min="748" max="748" width="15.84375" style="46" customWidth="1"/>
    <col min="749" max="749" width="4.4609375" style="46" customWidth="1"/>
    <col min="750" max="750" width="16.3828125" style="46" customWidth="1"/>
    <col min="751" max="751" width="4.4609375" style="46" customWidth="1"/>
    <col min="752" max="985" width="9.23046875" style="46"/>
    <col min="986" max="986" width="11.61328125" style="46" customWidth="1"/>
    <col min="987" max="987" width="79.84375" style="46" customWidth="1"/>
    <col min="988" max="988" width="15.84375" style="46" customWidth="1"/>
    <col min="989" max="989" width="4.4609375" style="46" customWidth="1"/>
    <col min="990" max="990" width="15.84375" style="46" customWidth="1"/>
    <col min="991" max="991" width="4.4609375" style="46" customWidth="1"/>
    <col min="992" max="992" width="15.84375" style="46" customWidth="1"/>
    <col min="993" max="993" width="4.4609375" style="46" customWidth="1"/>
    <col min="994" max="994" width="15.84375" style="46" customWidth="1"/>
    <col min="995" max="995" width="4.4609375" style="46" customWidth="1"/>
    <col min="996" max="996" width="15.84375" style="46" customWidth="1"/>
    <col min="997" max="997" width="4.4609375" style="46" customWidth="1"/>
    <col min="998" max="998" width="15.84375" style="46" customWidth="1"/>
    <col min="999" max="999" width="4.4609375" style="46" customWidth="1"/>
    <col min="1000" max="1000" width="15.84375" style="46" customWidth="1"/>
    <col min="1001" max="1001" width="4.4609375" style="46" customWidth="1"/>
    <col min="1002" max="1002" width="15.84375" style="46" customWidth="1"/>
    <col min="1003" max="1003" width="4.4609375" style="46" customWidth="1"/>
    <col min="1004" max="1004" width="15.84375" style="46" customWidth="1"/>
    <col min="1005" max="1005" width="4.4609375" style="46" customWidth="1"/>
    <col min="1006" max="1006" width="16.3828125" style="46" customWidth="1"/>
    <col min="1007" max="1007" width="4.4609375" style="46" customWidth="1"/>
    <col min="1008" max="1241" width="9.23046875" style="46"/>
    <col min="1242" max="1242" width="11.61328125" style="46" customWidth="1"/>
    <col min="1243" max="1243" width="79.84375" style="46" customWidth="1"/>
    <col min="1244" max="1244" width="15.84375" style="46" customWidth="1"/>
    <col min="1245" max="1245" width="4.4609375" style="46" customWidth="1"/>
    <col min="1246" max="1246" width="15.84375" style="46" customWidth="1"/>
    <col min="1247" max="1247" width="4.4609375" style="46" customWidth="1"/>
    <col min="1248" max="1248" width="15.84375" style="46" customWidth="1"/>
    <col min="1249" max="1249" width="4.4609375" style="46" customWidth="1"/>
    <col min="1250" max="1250" width="15.84375" style="46" customWidth="1"/>
    <col min="1251" max="1251" width="4.4609375" style="46" customWidth="1"/>
    <col min="1252" max="1252" width="15.84375" style="46" customWidth="1"/>
    <col min="1253" max="1253" width="4.4609375" style="46" customWidth="1"/>
    <col min="1254" max="1254" width="15.84375" style="46" customWidth="1"/>
    <col min="1255" max="1255" width="4.4609375" style="46" customWidth="1"/>
    <col min="1256" max="1256" width="15.84375" style="46" customWidth="1"/>
    <col min="1257" max="1257" width="4.4609375" style="46" customWidth="1"/>
    <col min="1258" max="1258" width="15.84375" style="46" customWidth="1"/>
    <col min="1259" max="1259" width="4.4609375" style="46" customWidth="1"/>
    <col min="1260" max="1260" width="15.84375" style="46" customWidth="1"/>
    <col min="1261" max="1261" width="4.4609375" style="46" customWidth="1"/>
    <col min="1262" max="1262" width="16.3828125" style="46" customWidth="1"/>
    <col min="1263" max="1263" width="4.4609375" style="46" customWidth="1"/>
    <col min="1264" max="1497" width="9.23046875" style="46"/>
    <col min="1498" max="1498" width="11.61328125" style="46" customWidth="1"/>
    <col min="1499" max="1499" width="79.84375" style="46" customWidth="1"/>
    <col min="1500" max="1500" width="15.84375" style="46" customWidth="1"/>
    <col min="1501" max="1501" width="4.4609375" style="46" customWidth="1"/>
    <col min="1502" max="1502" width="15.84375" style="46" customWidth="1"/>
    <col min="1503" max="1503" width="4.4609375" style="46" customWidth="1"/>
    <col min="1504" max="1504" width="15.84375" style="46" customWidth="1"/>
    <col min="1505" max="1505" width="4.4609375" style="46" customWidth="1"/>
    <col min="1506" max="1506" width="15.84375" style="46" customWidth="1"/>
    <col min="1507" max="1507" width="4.4609375" style="46" customWidth="1"/>
    <col min="1508" max="1508" width="15.84375" style="46" customWidth="1"/>
    <col min="1509" max="1509" width="4.4609375" style="46" customWidth="1"/>
    <col min="1510" max="1510" width="15.84375" style="46" customWidth="1"/>
    <col min="1511" max="1511" width="4.4609375" style="46" customWidth="1"/>
    <col min="1512" max="1512" width="15.84375" style="46" customWidth="1"/>
    <col min="1513" max="1513" width="4.4609375" style="46" customWidth="1"/>
    <col min="1514" max="1514" width="15.84375" style="46" customWidth="1"/>
    <col min="1515" max="1515" width="4.4609375" style="46" customWidth="1"/>
    <col min="1516" max="1516" width="15.84375" style="46" customWidth="1"/>
    <col min="1517" max="1517" width="4.4609375" style="46" customWidth="1"/>
    <col min="1518" max="1518" width="16.3828125" style="46" customWidth="1"/>
    <col min="1519" max="1519" width="4.4609375" style="46" customWidth="1"/>
    <col min="1520" max="1753" width="9.23046875" style="46"/>
    <col min="1754" max="1754" width="11.61328125" style="46" customWidth="1"/>
    <col min="1755" max="1755" width="79.84375" style="46" customWidth="1"/>
    <col min="1756" max="1756" width="15.84375" style="46" customWidth="1"/>
    <col min="1757" max="1757" width="4.4609375" style="46" customWidth="1"/>
    <col min="1758" max="1758" width="15.84375" style="46" customWidth="1"/>
    <col min="1759" max="1759" width="4.4609375" style="46" customWidth="1"/>
    <col min="1760" max="1760" width="15.84375" style="46" customWidth="1"/>
    <col min="1761" max="1761" width="4.4609375" style="46" customWidth="1"/>
    <col min="1762" max="1762" width="15.84375" style="46" customWidth="1"/>
    <col min="1763" max="1763" width="4.4609375" style="46" customWidth="1"/>
    <col min="1764" max="1764" width="15.84375" style="46" customWidth="1"/>
    <col min="1765" max="1765" width="4.4609375" style="46" customWidth="1"/>
    <col min="1766" max="1766" width="15.84375" style="46" customWidth="1"/>
    <col min="1767" max="1767" width="4.4609375" style="46" customWidth="1"/>
    <col min="1768" max="1768" width="15.84375" style="46" customWidth="1"/>
    <col min="1769" max="1769" width="4.4609375" style="46" customWidth="1"/>
    <col min="1770" max="1770" width="15.84375" style="46" customWidth="1"/>
    <col min="1771" max="1771" width="4.4609375" style="46" customWidth="1"/>
    <col min="1772" max="1772" width="15.84375" style="46" customWidth="1"/>
    <col min="1773" max="1773" width="4.4609375" style="46" customWidth="1"/>
    <col min="1774" max="1774" width="16.3828125" style="46" customWidth="1"/>
    <col min="1775" max="1775" width="4.4609375" style="46" customWidth="1"/>
    <col min="1776" max="2009" width="9.23046875" style="46"/>
    <col min="2010" max="2010" width="11.61328125" style="46" customWidth="1"/>
    <col min="2011" max="2011" width="79.84375" style="46" customWidth="1"/>
    <col min="2012" max="2012" width="15.84375" style="46" customWidth="1"/>
    <col min="2013" max="2013" width="4.4609375" style="46" customWidth="1"/>
    <col min="2014" max="2014" width="15.84375" style="46" customWidth="1"/>
    <col min="2015" max="2015" width="4.4609375" style="46" customWidth="1"/>
    <col min="2016" max="2016" width="15.84375" style="46" customWidth="1"/>
    <col min="2017" max="2017" width="4.4609375" style="46" customWidth="1"/>
    <col min="2018" max="2018" width="15.84375" style="46" customWidth="1"/>
    <col min="2019" max="2019" width="4.4609375" style="46" customWidth="1"/>
    <col min="2020" max="2020" width="15.84375" style="46" customWidth="1"/>
    <col min="2021" max="2021" width="4.4609375" style="46" customWidth="1"/>
    <col min="2022" max="2022" width="15.84375" style="46" customWidth="1"/>
    <col min="2023" max="2023" width="4.4609375" style="46" customWidth="1"/>
    <col min="2024" max="2024" width="15.84375" style="46" customWidth="1"/>
    <col min="2025" max="2025" width="4.4609375" style="46" customWidth="1"/>
    <col min="2026" max="2026" width="15.84375" style="46" customWidth="1"/>
    <col min="2027" max="2027" width="4.4609375" style="46" customWidth="1"/>
    <col min="2028" max="2028" width="15.84375" style="46" customWidth="1"/>
    <col min="2029" max="2029" width="4.4609375" style="46" customWidth="1"/>
    <col min="2030" max="2030" width="16.3828125" style="46" customWidth="1"/>
    <col min="2031" max="2031" width="4.4609375" style="46" customWidth="1"/>
    <col min="2032" max="2265" width="9.23046875" style="46"/>
    <col min="2266" max="2266" width="11.61328125" style="46" customWidth="1"/>
    <col min="2267" max="2267" width="79.84375" style="46" customWidth="1"/>
    <col min="2268" max="2268" width="15.84375" style="46" customWidth="1"/>
    <col min="2269" max="2269" width="4.4609375" style="46" customWidth="1"/>
    <col min="2270" max="2270" width="15.84375" style="46" customWidth="1"/>
    <col min="2271" max="2271" width="4.4609375" style="46" customWidth="1"/>
    <col min="2272" max="2272" width="15.84375" style="46" customWidth="1"/>
    <col min="2273" max="2273" width="4.4609375" style="46" customWidth="1"/>
    <col min="2274" max="2274" width="15.84375" style="46" customWidth="1"/>
    <col min="2275" max="2275" width="4.4609375" style="46" customWidth="1"/>
    <col min="2276" max="2276" width="15.84375" style="46" customWidth="1"/>
    <col min="2277" max="2277" width="4.4609375" style="46" customWidth="1"/>
    <col min="2278" max="2278" width="15.84375" style="46" customWidth="1"/>
    <col min="2279" max="2279" width="4.4609375" style="46" customWidth="1"/>
    <col min="2280" max="2280" width="15.84375" style="46" customWidth="1"/>
    <col min="2281" max="2281" width="4.4609375" style="46" customWidth="1"/>
    <col min="2282" max="2282" width="15.84375" style="46" customWidth="1"/>
    <col min="2283" max="2283" width="4.4609375" style="46" customWidth="1"/>
    <col min="2284" max="2284" width="15.84375" style="46" customWidth="1"/>
    <col min="2285" max="2285" width="4.4609375" style="46" customWidth="1"/>
    <col min="2286" max="2286" width="16.3828125" style="46" customWidth="1"/>
    <col min="2287" max="2287" width="4.4609375" style="46" customWidth="1"/>
    <col min="2288" max="2521" width="9.23046875" style="46"/>
    <col min="2522" max="2522" width="11.61328125" style="46" customWidth="1"/>
    <col min="2523" max="2523" width="79.84375" style="46" customWidth="1"/>
    <col min="2524" max="2524" width="15.84375" style="46" customWidth="1"/>
    <col min="2525" max="2525" width="4.4609375" style="46" customWidth="1"/>
    <col min="2526" max="2526" width="15.84375" style="46" customWidth="1"/>
    <col min="2527" max="2527" width="4.4609375" style="46" customWidth="1"/>
    <col min="2528" max="2528" width="15.84375" style="46" customWidth="1"/>
    <col min="2529" max="2529" width="4.4609375" style="46" customWidth="1"/>
    <col min="2530" max="2530" width="15.84375" style="46" customWidth="1"/>
    <col min="2531" max="2531" width="4.4609375" style="46" customWidth="1"/>
    <col min="2532" max="2532" width="15.84375" style="46" customWidth="1"/>
    <col min="2533" max="2533" width="4.4609375" style="46" customWidth="1"/>
    <col min="2534" max="2534" width="15.84375" style="46" customWidth="1"/>
    <col min="2535" max="2535" width="4.4609375" style="46" customWidth="1"/>
    <col min="2536" max="2536" width="15.84375" style="46" customWidth="1"/>
    <col min="2537" max="2537" width="4.4609375" style="46" customWidth="1"/>
    <col min="2538" max="2538" width="15.84375" style="46" customWidth="1"/>
    <col min="2539" max="2539" width="4.4609375" style="46" customWidth="1"/>
    <col min="2540" max="2540" width="15.84375" style="46" customWidth="1"/>
    <col min="2541" max="2541" width="4.4609375" style="46" customWidth="1"/>
    <col min="2542" max="2542" width="16.3828125" style="46" customWidth="1"/>
    <col min="2543" max="2543" width="4.4609375" style="46" customWidth="1"/>
    <col min="2544" max="2777" width="9.23046875" style="46"/>
    <col min="2778" max="2778" width="11.61328125" style="46" customWidth="1"/>
    <col min="2779" max="2779" width="79.84375" style="46" customWidth="1"/>
    <col min="2780" max="2780" width="15.84375" style="46" customWidth="1"/>
    <col min="2781" max="2781" width="4.4609375" style="46" customWidth="1"/>
    <col min="2782" max="2782" width="15.84375" style="46" customWidth="1"/>
    <col min="2783" max="2783" width="4.4609375" style="46" customWidth="1"/>
    <col min="2784" max="2784" width="15.84375" style="46" customWidth="1"/>
    <col min="2785" max="2785" width="4.4609375" style="46" customWidth="1"/>
    <col min="2786" max="2786" width="15.84375" style="46" customWidth="1"/>
    <col min="2787" max="2787" width="4.4609375" style="46" customWidth="1"/>
    <col min="2788" max="2788" width="15.84375" style="46" customWidth="1"/>
    <col min="2789" max="2789" width="4.4609375" style="46" customWidth="1"/>
    <col min="2790" max="2790" width="15.84375" style="46" customWidth="1"/>
    <col min="2791" max="2791" width="4.4609375" style="46" customWidth="1"/>
    <col min="2792" max="2792" width="15.84375" style="46" customWidth="1"/>
    <col min="2793" max="2793" width="4.4609375" style="46" customWidth="1"/>
    <col min="2794" max="2794" width="15.84375" style="46" customWidth="1"/>
    <col min="2795" max="2795" width="4.4609375" style="46" customWidth="1"/>
    <col min="2796" max="2796" width="15.84375" style="46" customWidth="1"/>
    <col min="2797" max="2797" width="4.4609375" style="46" customWidth="1"/>
    <col min="2798" max="2798" width="16.3828125" style="46" customWidth="1"/>
    <col min="2799" max="2799" width="4.4609375" style="46" customWidth="1"/>
    <col min="2800" max="3033" width="9.23046875" style="46"/>
    <col min="3034" max="3034" width="11.61328125" style="46" customWidth="1"/>
    <col min="3035" max="3035" width="79.84375" style="46" customWidth="1"/>
    <col min="3036" max="3036" width="15.84375" style="46" customWidth="1"/>
    <col min="3037" max="3037" width="4.4609375" style="46" customWidth="1"/>
    <col min="3038" max="3038" width="15.84375" style="46" customWidth="1"/>
    <col min="3039" max="3039" width="4.4609375" style="46" customWidth="1"/>
    <col min="3040" max="3040" width="15.84375" style="46" customWidth="1"/>
    <col min="3041" max="3041" width="4.4609375" style="46" customWidth="1"/>
    <col min="3042" max="3042" width="15.84375" style="46" customWidth="1"/>
    <col min="3043" max="3043" width="4.4609375" style="46" customWidth="1"/>
    <col min="3044" max="3044" width="15.84375" style="46" customWidth="1"/>
    <col min="3045" max="3045" width="4.4609375" style="46" customWidth="1"/>
    <col min="3046" max="3046" width="15.84375" style="46" customWidth="1"/>
    <col min="3047" max="3047" width="4.4609375" style="46" customWidth="1"/>
    <col min="3048" max="3048" width="15.84375" style="46" customWidth="1"/>
    <col min="3049" max="3049" width="4.4609375" style="46" customWidth="1"/>
    <col min="3050" max="3050" width="15.84375" style="46" customWidth="1"/>
    <col min="3051" max="3051" width="4.4609375" style="46" customWidth="1"/>
    <col min="3052" max="3052" width="15.84375" style="46" customWidth="1"/>
    <col min="3053" max="3053" width="4.4609375" style="46" customWidth="1"/>
    <col min="3054" max="3054" width="16.3828125" style="46" customWidth="1"/>
    <col min="3055" max="3055" width="4.4609375" style="46" customWidth="1"/>
    <col min="3056" max="3289" width="9.23046875" style="46"/>
    <col min="3290" max="3290" width="11.61328125" style="46" customWidth="1"/>
    <col min="3291" max="3291" width="79.84375" style="46" customWidth="1"/>
    <col min="3292" max="3292" width="15.84375" style="46" customWidth="1"/>
    <col min="3293" max="3293" width="4.4609375" style="46" customWidth="1"/>
    <col min="3294" max="3294" width="15.84375" style="46" customWidth="1"/>
    <col min="3295" max="3295" width="4.4609375" style="46" customWidth="1"/>
    <col min="3296" max="3296" width="15.84375" style="46" customWidth="1"/>
    <col min="3297" max="3297" width="4.4609375" style="46" customWidth="1"/>
    <col min="3298" max="3298" width="15.84375" style="46" customWidth="1"/>
    <col min="3299" max="3299" width="4.4609375" style="46" customWidth="1"/>
    <col min="3300" max="3300" width="15.84375" style="46" customWidth="1"/>
    <col min="3301" max="3301" width="4.4609375" style="46" customWidth="1"/>
    <col min="3302" max="3302" width="15.84375" style="46" customWidth="1"/>
    <col min="3303" max="3303" width="4.4609375" style="46" customWidth="1"/>
    <col min="3304" max="3304" width="15.84375" style="46" customWidth="1"/>
    <col min="3305" max="3305" width="4.4609375" style="46" customWidth="1"/>
    <col min="3306" max="3306" width="15.84375" style="46" customWidth="1"/>
    <col min="3307" max="3307" width="4.4609375" style="46" customWidth="1"/>
    <col min="3308" max="3308" width="15.84375" style="46" customWidth="1"/>
    <col min="3309" max="3309" width="4.4609375" style="46" customWidth="1"/>
    <col min="3310" max="3310" width="16.3828125" style="46" customWidth="1"/>
    <col min="3311" max="3311" width="4.4609375" style="46" customWidth="1"/>
    <col min="3312" max="3545" width="9.23046875" style="46"/>
    <col min="3546" max="3546" width="11.61328125" style="46" customWidth="1"/>
    <col min="3547" max="3547" width="79.84375" style="46" customWidth="1"/>
    <col min="3548" max="3548" width="15.84375" style="46" customWidth="1"/>
    <col min="3549" max="3549" width="4.4609375" style="46" customWidth="1"/>
    <col min="3550" max="3550" width="15.84375" style="46" customWidth="1"/>
    <col min="3551" max="3551" width="4.4609375" style="46" customWidth="1"/>
    <col min="3552" max="3552" width="15.84375" style="46" customWidth="1"/>
    <col min="3553" max="3553" width="4.4609375" style="46" customWidth="1"/>
    <col min="3554" max="3554" width="15.84375" style="46" customWidth="1"/>
    <col min="3555" max="3555" width="4.4609375" style="46" customWidth="1"/>
    <col min="3556" max="3556" width="15.84375" style="46" customWidth="1"/>
    <col min="3557" max="3557" width="4.4609375" style="46" customWidth="1"/>
    <col min="3558" max="3558" width="15.84375" style="46" customWidth="1"/>
    <col min="3559" max="3559" width="4.4609375" style="46" customWidth="1"/>
    <col min="3560" max="3560" width="15.84375" style="46" customWidth="1"/>
    <col min="3561" max="3561" width="4.4609375" style="46" customWidth="1"/>
    <col min="3562" max="3562" width="15.84375" style="46" customWidth="1"/>
    <col min="3563" max="3563" width="4.4609375" style="46" customWidth="1"/>
    <col min="3564" max="3564" width="15.84375" style="46" customWidth="1"/>
    <col min="3565" max="3565" width="4.4609375" style="46" customWidth="1"/>
    <col min="3566" max="3566" width="16.3828125" style="46" customWidth="1"/>
    <col min="3567" max="3567" width="4.4609375" style="46" customWidth="1"/>
    <col min="3568" max="3801" width="9.23046875" style="46"/>
    <col min="3802" max="3802" width="11.61328125" style="46" customWidth="1"/>
    <col min="3803" max="3803" width="79.84375" style="46" customWidth="1"/>
    <col min="3804" max="3804" width="15.84375" style="46" customWidth="1"/>
    <col min="3805" max="3805" width="4.4609375" style="46" customWidth="1"/>
    <col min="3806" max="3806" width="15.84375" style="46" customWidth="1"/>
    <col min="3807" max="3807" width="4.4609375" style="46" customWidth="1"/>
    <col min="3808" max="3808" width="15.84375" style="46" customWidth="1"/>
    <col min="3809" max="3809" width="4.4609375" style="46" customWidth="1"/>
    <col min="3810" max="3810" width="15.84375" style="46" customWidth="1"/>
    <col min="3811" max="3811" width="4.4609375" style="46" customWidth="1"/>
    <col min="3812" max="3812" width="15.84375" style="46" customWidth="1"/>
    <col min="3813" max="3813" width="4.4609375" style="46" customWidth="1"/>
    <col min="3814" max="3814" width="15.84375" style="46" customWidth="1"/>
    <col min="3815" max="3815" width="4.4609375" style="46" customWidth="1"/>
    <col min="3816" max="3816" width="15.84375" style="46" customWidth="1"/>
    <col min="3817" max="3817" width="4.4609375" style="46" customWidth="1"/>
    <col min="3818" max="3818" width="15.84375" style="46" customWidth="1"/>
    <col min="3819" max="3819" width="4.4609375" style="46" customWidth="1"/>
    <col min="3820" max="3820" width="15.84375" style="46" customWidth="1"/>
    <col min="3821" max="3821" width="4.4609375" style="46" customWidth="1"/>
    <col min="3822" max="3822" width="16.3828125" style="46" customWidth="1"/>
    <col min="3823" max="3823" width="4.4609375" style="46" customWidth="1"/>
    <col min="3824" max="4057" width="9.23046875" style="46"/>
    <col min="4058" max="4058" width="11.61328125" style="46" customWidth="1"/>
    <col min="4059" max="4059" width="79.84375" style="46" customWidth="1"/>
    <col min="4060" max="4060" width="15.84375" style="46" customWidth="1"/>
    <col min="4061" max="4061" width="4.4609375" style="46" customWidth="1"/>
    <col min="4062" max="4062" width="15.84375" style="46" customWidth="1"/>
    <col min="4063" max="4063" width="4.4609375" style="46" customWidth="1"/>
    <col min="4064" max="4064" width="15.84375" style="46" customWidth="1"/>
    <col min="4065" max="4065" width="4.4609375" style="46" customWidth="1"/>
    <col min="4066" max="4066" width="15.84375" style="46" customWidth="1"/>
    <col min="4067" max="4067" width="4.4609375" style="46" customWidth="1"/>
    <col min="4068" max="4068" width="15.84375" style="46" customWidth="1"/>
    <col min="4069" max="4069" width="4.4609375" style="46" customWidth="1"/>
    <col min="4070" max="4070" width="15.84375" style="46" customWidth="1"/>
    <col min="4071" max="4071" width="4.4609375" style="46" customWidth="1"/>
    <col min="4072" max="4072" width="15.84375" style="46" customWidth="1"/>
    <col min="4073" max="4073" width="4.4609375" style="46" customWidth="1"/>
    <col min="4074" max="4074" width="15.84375" style="46" customWidth="1"/>
    <col min="4075" max="4075" width="4.4609375" style="46" customWidth="1"/>
    <col min="4076" max="4076" width="15.84375" style="46" customWidth="1"/>
    <col min="4077" max="4077" width="4.4609375" style="46" customWidth="1"/>
    <col min="4078" max="4078" width="16.3828125" style="46" customWidth="1"/>
    <col min="4079" max="4079" width="4.4609375" style="46" customWidth="1"/>
    <col min="4080" max="4313" width="9.23046875" style="46"/>
    <col min="4314" max="4314" width="11.61328125" style="46" customWidth="1"/>
    <col min="4315" max="4315" width="79.84375" style="46" customWidth="1"/>
    <col min="4316" max="4316" width="15.84375" style="46" customWidth="1"/>
    <col min="4317" max="4317" width="4.4609375" style="46" customWidth="1"/>
    <col min="4318" max="4318" width="15.84375" style="46" customWidth="1"/>
    <col min="4319" max="4319" width="4.4609375" style="46" customWidth="1"/>
    <col min="4320" max="4320" width="15.84375" style="46" customWidth="1"/>
    <col min="4321" max="4321" width="4.4609375" style="46" customWidth="1"/>
    <col min="4322" max="4322" width="15.84375" style="46" customWidth="1"/>
    <col min="4323" max="4323" width="4.4609375" style="46" customWidth="1"/>
    <col min="4324" max="4324" width="15.84375" style="46" customWidth="1"/>
    <col min="4325" max="4325" width="4.4609375" style="46" customWidth="1"/>
    <col min="4326" max="4326" width="15.84375" style="46" customWidth="1"/>
    <col min="4327" max="4327" width="4.4609375" style="46" customWidth="1"/>
    <col min="4328" max="4328" width="15.84375" style="46" customWidth="1"/>
    <col min="4329" max="4329" width="4.4609375" style="46" customWidth="1"/>
    <col min="4330" max="4330" width="15.84375" style="46" customWidth="1"/>
    <col min="4331" max="4331" width="4.4609375" style="46" customWidth="1"/>
    <col min="4332" max="4332" width="15.84375" style="46" customWidth="1"/>
    <col min="4333" max="4333" width="4.4609375" style="46" customWidth="1"/>
    <col min="4334" max="4334" width="16.3828125" style="46" customWidth="1"/>
    <col min="4335" max="4335" width="4.4609375" style="46" customWidth="1"/>
    <col min="4336" max="4569" width="9.23046875" style="46"/>
    <col min="4570" max="4570" width="11.61328125" style="46" customWidth="1"/>
    <col min="4571" max="4571" width="79.84375" style="46" customWidth="1"/>
    <col min="4572" max="4572" width="15.84375" style="46" customWidth="1"/>
    <col min="4573" max="4573" width="4.4609375" style="46" customWidth="1"/>
    <col min="4574" max="4574" width="15.84375" style="46" customWidth="1"/>
    <col min="4575" max="4575" width="4.4609375" style="46" customWidth="1"/>
    <col min="4576" max="4576" width="15.84375" style="46" customWidth="1"/>
    <col min="4577" max="4577" width="4.4609375" style="46" customWidth="1"/>
    <col min="4578" max="4578" width="15.84375" style="46" customWidth="1"/>
    <col min="4579" max="4579" width="4.4609375" style="46" customWidth="1"/>
    <col min="4580" max="4580" width="15.84375" style="46" customWidth="1"/>
    <col min="4581" max="4581" width="4.4609375" style="46" customWidth="1"/>
    <col min="4582" max="4582" width="15.84375" style="46" customWidth="1"/>
    <col min="4583" max="4583" width="4.4609375" style="46" customWidth="1"/>
    <col min="4584" max="4584" width="15.84375" style="46" customWidth="1"/>
    <col min="4585" max="4585" width="4.4609375" style="46" customWidth="1"/>
    <col min="4586" max="4586" width="15.84375" style="46" customWidth="1"/>
    <col min="4587" max="4587" width="4.4609375" style="46" customWidth="1"/>
    <col min="4588" max="4588" width="15.84375" style="46" customWidth="1"/>
    <col min="4589" max="4589" width="4.4609375" style="46" customWidth="1"/>
    <col min="4590" max="4590" width="16.3828125" style="46" customWidth="1"/>
    <col min="4591" max="4591" width="4.4609375" style="46" customWidth="1"/>
    <col min="4592" max="4825" width="9.23046875" style="46"/>
    <col min="4826" max="4826" width="11.61328125" style="46" customWidth="1"/>
    <col min="4827" max="4827" width="79.84375" style="46" customWidth="1"/>
    <col min="4828" max="4828" width="15.84375" style="46" customWidth="1"/>
    <col min="4829" max="4829" width="4.4609375" style="46" customWidth="1"/>
    <col min="4830" max="4830" width="15.84375" style="46" customWidth="1"/>
    <col min="4831" max="4831" width="4.4609375" style="46" customWidth="1"/>
    <col min="4832" max="4832" width="15.84375" style="46" customWidth="1"/>
    <col min="4833" max="4833" width="4.4609375" style="46" customWidth="1"/>
    <col min="4834" max="4834" width="15.84375" style="46" customWidth="1"/>
    <col min="4835" max="4835" width="4.4609375" style="46" customWidth="1"/>
    <col min="4836" max="4836" width="15.84375" style="46" customWidth="1"/>
    <col min="4837" max="4837" width="4.4609375" style="46" customWidth="1"/>
    <col min="4838" max="4838" width="15.84375" style="46" customWidth="1"/>
    <col min="4839" max="4839" width="4.4609375" style="46" customWidth="1"/>
    <col min="4840" max="4840" width="15.84375" style="46" customWidth="1"/>
    <col min="4841" max="4841" width="4.4609375" style="46" customWidth="1"/>
    <col min="4842" max="4842" width="15.84375" style="46" customWidth="1"/>
    <col min="4843" max="4843" width="4.4609375" style="46" customWidth="1"/>
    <col min="4844" max="4844" width="15.84375" style="46" customWidth="1"/>
    <col min="4845" max="4845" width="4.4609375" style="46" customWidth="1"/>
    <col min="4846" max="4846" width="16.3828125" style="46" customWidth="1"/>
    <col min="4847" max="4847" width="4.4609375" style="46" customWidth="1"/>
    <col min="4848" max="5081" width="9.23046875" style="46"/>
    <col min="5082" max="5082" width="11.61328125" style="46" customWidth="1"/>
    <col min="5083" max="5083" width="79.84375" style="46" customWidth="1"/>
    <col min="5084" max="5084" width="15.84375" style="46" customWidth="1"/>
    <col min="5085" max="5085" width="4.4609375" style="46" customWidth="1"/>
    <col min="5086" max="5086" width="15.84375" style="46" customWidth="1"/>
    <col min="5087" max="5087" width="4.4609375" style="46" customWidth="1"/>
    <col min="5088" max="5088" width="15.84375" style="46" customWidth="1"/>
    <col min="5089" max="5089" width="4.4609375" style="46" customWidth="1"/>
    <col min="5090" max="5090" width="15.84375" style="46" customWidth="1"/>
    <col min="5091" max="5091" width="4.4609375" style="46" customWidth="1"/>
    <col min="5092" max="5092" width="15.84375" style="46" customWidth="1"/>
    <col min="5093" max="5093" width="4.4609375" style="46" customWidth="1"/>
    <col min="5094" max="5094" width="15.84375" style="46" customWidth="1"/>
    <col min="5095" max="5095" width="4.4609375" style="46" customWidth="1"/>
    <col min="5096" max="5096" width="15.84375" style="46" customWidth="1"/>
    <col min="5097" max="5097" width="4.4609375" style="46" customWidth="1"/>
    <col min="5098" max="5098" width="15.84375" style="46" customWidth="1"/>
    <col min="5099" max="5099" width="4.4609375" style="46" customWidth="1"/>
    <col min="5100" max="5100" width="15.84375" style="46" customWidth="1"/>
    <col min="5101" max="5101" width="4.4609375" style="46" customWidth="1"/>
    <col min="5102" max="5102" width="16.3828125" style="46" customWidth="1"/>
    <col min="5103" max="5103" width="4.4609375" style="46" customWidth="1"/>
    <col min="5104" max="5337" width="9.23046875" style="46"/>
    <col min="5338" max="5338" width="11.61328125" style="46" customWidth="1"/>
    <col min="5339" max="5339" width="79.84375" style="46" customWidth="1"/>
    <col min="5340" max="5340" width="15.84375" style="46" customWidth="1"/>
    <col min="5341" max="5341" width="4.4609375" style="46" customWidth="1"/>
    <col min="5342" max="5342" width="15.84375" style="46" customWidth="1"/>
    <col min="5343" max="5343" width="4.4609375" style="46" customWidth="1"/>
    <col min="5344" max="5344" width="15.84375" style="46" customWidth="1"/>
    <col min="5345" max="5345" width="4.4609375" style="46" customWidth="1"/>
    <col min="5346" max="5346" width="15.84375" style="46" customWidth="1"/>
    <col min="5347" max="5347" width="4.4609375" style="46" customWidth="1"/>
    <col min="5348" max="5348" width="15.84375" style="46" customWidth="1"/>
    <col min="5349" max="5349" width="4.4609375" style="46" customWidth="1"/>
    <col min="5350" max="5350" width="15.84375" style="46" customWidth="1"/>
    <col min="5351" max="5351" width="4.4609375" style="46" customWidth="1"/>
    <col min="5352" max="5352" width="15.84375" style="46" customWidth="1"/>
    <col min="5353" max="5353" width="4.4609375" style="46" customWidth="1"/>
    <col min="5354" max="5354" width="15.84375" style="46" customWidth="1"/>
    <col min="5355" max="5355" width="4.4609375" style="46" customWidth="1"/>
    <col min="5356" max="5356" width="15.84375" style="46" customWidth="1"/>
    <col min="5357" max="5357" width="4.4609375" style="46" customWidth="1"/>
    <col min="5358" max="5358" width="16.3828125" style="46" customWidth="1"/>
    <col min="5359" max="5359" width="4.4609375" style="46" customWidth="1"/>
    <col min="5360" max="5593" width="9.23046875" style="46"/>
    <col min="5594" max="5594" width="11.61328125" style="46" customWidth="1"/>
    <col min="5595" max="5595" width="79.84375" style="46" customWidth="1"/>
    <col min="5596" max="5596" width="15.84375" style="46" customWidth="1"/>
    <col min="5597" max="5597" width="4.4609375" style="46" customWidth="1"/>
    <col min="5598" max="5598" width="15.84375" style="46" customWidth="1"/>
    <col min="5599" max="5599" width="4.4609375" style="46" customWidth="1"/>
    <col min="5600" max="5600" width="15.84375" style="46" customWidth="1"/>
    <col min="5601" max="5601" width="4.4609375" style="46" customWidth="1"/>
    <col min="5602" max="5602" width="15.84375" style="46" customWidth="1"/>
    <col min="5603" max="5603" width="4.4609375" style="46" customWidth="1"/>
    <col min="5604" max="5604" width="15.84375" style="46" customWidth="1"/>
    <col min="5605" max="5605" width="4.4609375" style="46" customWidth="1"/>
    <col min="5606" max="5606" width="15.84375" style="46" customWidth="1"/>
    <col min="5607" max="5607" width="4.4609375" style="46" customWidth="1"/>
    <col min="5608" max="5608" width="15.84375" style="46" customWidth="1"/>
    <col min="5609" max="5609" width="4.4609375" style="46" customWidth="1"/>
    <col min="5610" max="5610" width="15.84375" style="46" customWidth="1"/>
    <col min="5611" max="5611" width="4.4609375" style="46" customWidth="1"/>
    <col min="5612" max="5612" width="15.84375" style="46" customWidth="1"/>
    <col min="5613" max="5613" width="4.4609375" style="46" customWidth="1"/>
    <col min="5614" max="5614" width="16.3828125" style="46" customWidth="1"/>
    <col min="5615" max="5615" width="4.4609375" style="46" customWidth="1"/>
    <col min="5616" max="5849" width="9.23046875" style="46"/>
    <col min="5850" max="5850" width="11.61328125" style="46" customWidth="1"/>
    <col min="5851" max="5851" width="79.84375" style="46" customWidth="1"/>
    <col min="5852" max="5852" width="15.84375" style="46" customWidth="1"/>
    <col min="5853" max="5853" width="4.4609375" style="46" customWidth="1"/>
    <col min="5854" max="5854" width="15.84375" style="46" customWidth="1"/>
    <col min="5855" max="5855" width="4.4609375" style="46" customWidth="1"/>
    <col min="5856" max="5856" width="15.84375" style="46" customWidth="1"/>
    <col min="5857" max="5857" width="4.4609375" style="46" customWidth="1"/>
    <col min="5858" max="5858" width="15.84375" style="46" customWidth="1"/>
    <col min="5859" max="5859" width="4.4609375" style="46" customWidth="1"/>
    <col min="5860" max="5860" width="15.84375" style="46" customWidth="1"/>
    <col min="5861" max="5861" width="4.4609375" style="46" customWidth="1"/>
    <col min="5862" max="5862" width="15.84375" style="46" customWidth="1"/>
    <col min="5863" max="5863" width="4.4609375" style="46" customWidth="1"/>
    <col min="5864" max="5864" width="15.84375" style="46" customWidth="1"/>
    <col min="5865" max="5865" width="4.4609375" style="46" customWidth="1"/>
    <col min="5866" max="5866" width="15.84375" style="46" customWidth="1"/>
    <col min="5867" max="5867" width="4.4609375" style="46" customWidth="1"/>
    <col min="5868" max="5868" width="15.84375" style="46" customWidth="1"/>
    <col min="5869" max="5869" width="4.4609375" style="46" customWidth="1"/>
    <col min="5870" max="5870" width="16.3828125" style="46" customWidth="1"/>
    <col min="5871" max="5871" width="4.4609375" style="46" customWidth="1"/>
    <col min="5872" max="6105" width="9.23046875" style="46"/>
    <col min="6106" max="6106" width="11.61328125" style="46" customWidth="1"/>
    <col min="6107" max="6107" width="79.84375" style="46" customWidth="1"/>
    <col min="6108" max="6108" width="15.84375" style="46" customWidth="1"/>
    <col min="6109" max="6109" width="4.4609375" style="46" customWidth="1"/>
    <col min="6110" max="6110" width="15.84375" style="46" customWidth="1"/>
    <col min="6111" max="6111" width="4.4609375" style="46" customWidth="1"/>
    <col min="6112" max="6112" width="15.84375" style="46" customWidth="1"/>
    <col min="6113" max="6113" width="4.4609375" style="46" customWidth="1"/>
    <col min="6114" max="6114" width="15.84375" style="46" customWidth="1"/>
    <col min="6115" max="6115" width="4.4609375" style="46" customWidth="1"/>
    <col min="6116" max="6116" width="15.84375" style="46" customWidth="1"/>
    <col min="6117" max="6117" width="4.4609375" style="46" customWidth="1"/>
    <col min="6118" max="6118" width="15.84375" style="46" customWidth="1"/>
    <col min="6119" max="6119" width="4.4609375" style="46" customWidth="1"/>
    <col min="6120" max="6120" width="15.84375" style="46" customWidth="1"/>
    <col min="6121" max="6121" width="4.4609375" style="46" customWidth="1"/>
    <col min="6122" max="6122" width="15.84375" style="46" customWidth="1"/>
    <col min="6123" max="6123" width="4.4609375" style="46" customWidth="1"/>
    <col min="6124" max="6124" width="15.84375" style="46" customWidth="1"/>
    <col min="6125" max="6125" width="4.4609375" style="46" customWidth="1"/>
    <col min="6126" max="6126" width="16.3828125" style="46" customWidth="1"/>
    <col min="6127" max="6127" width="4.4609375" style="46" customWidth="1"/>
    <col min="6128" max="6361" width="9.23046875" style="46"/>
    <col min="6362" max="6362" width="11.61328125" style="46" customWidth="1"/>
    <col min="6363" max="6363" width="79.84375" style="46" customWidth="1"/>
    <col min="6364" max="6364" width="15.84375" style="46" customWidth="1"/>
    <col min="6365" max="6365" width="4.4609375" style="46" customWidth="1"/>
    <col min="6366" max="6366" width="15.84375" style="46" customWidth="1"/>
    <col min="6367" max="6367" width="4.4609375" style="46" customWidth="1"/>
    <col min="6368" max="6368" width="15.84375" style="46" customWidth="1"/>
    <col min="6369" max="6369" width="4.4609375" style="46" customWidth="1"/>
    <col min="6370" max="6370" width="15.84375" style="46" customWidth="1"/>
    <col min="6371" max="6371" width="4.4609375" style="46" customWidth="1"/>
    <col min="6372" max="6372" width="15.84375" style="46" customWidth="1"/>
    <col min="6373" max="6373" width="4.4609375" style="46" customWidth="1"/>
    <col min="6374" max="6374" width="15.84375" style="46" customWidth="1"/>
    <col min="6375" max="6375" width="4.4609375" style="46" customWidth="1"/>
    <col min="6376" max="6376" width="15.84375" style="46" customWidth="1"/>
    <col min="6377" max="6377" width="4.4609375" style="46" customWidth="1"/>
    <col min="6378" max="6378" width="15.84375" style="46" customWidth="1"/>
    <col min="6379" max="6379" width="4.4609375" style="46" customWidth="1"/>
    <col min="6380" max="6380" width="15.84375" style="46" customWidth="1"/>
    <col min="6381" max="6381" width="4.4609375" style="46" customWidth="1"/>
    <col min="6382" max="6382" width="16.3828125" style="46" customWidth="1"/>
    <col min="6383" max="6383" width="4.4609375" style="46" customWidth="1"/>
    <col min="6384" max="6617" width="9.23046875" style="46"/>
    <col min="6618" max="6618" width="11.61328125" style="46" customWidth="1"/>
    <col min="6619" max="6619" width="79.84375" style="46" customWidth="1"/>
    <col min="6620" max="6620" width="15.84375" style="46" customWidth="1"/>
    <col min="6621" max="6621" width="4.4609375" style="46" customWidth="1"/>
    <col min="6622" max="6622" width="15.84375" style="46" customWidth="1"/>
    <col min="6623" max="6623" width="4.4609375" style="46" customWidth="1"/>
    <col min="6624" max="6624" width="15.84375" style="46" customWidth="1"/>
    <col min="6625" max="6625" width="4.4609375" style="46" customWidth="1"/>
    <col min="6626" max="6626" width="15.84375" style="46" customWidth="1"/>
    <col min="6627" max="6627" width="4.4609375" style="46" customWidth="1"/>
    <col min="6628" max="6628" width="15.84375" style="46" customWidth="1"/>
    <col min="6629" max="6629" width="4.4609375" style="46" customWidth="1"/>
    <col min="6630" max="6630" width="15.84375" style="46" customWidth="1"/>
    <col min="6631" max="6631" width="4.4609375" style="46" customWidth="1"/>
    <col min="6632" max="6632" width="15.84375" style="46" customWidth="1"/>
    <col min="6633" max="6633" width="4.4609375" style="46" customWidth="1"/>
    <col min="6634" max="6634" width="15.84375" style="46" customWidth="1"/>
    <col min="6635" max="6635" width="4.4609375" style="46" customWidth="1"/>
    <col min="6636" max="6636" width="15.84375" style="46" customWidth="1"/>
    <col min="6637" max="6637" width="4.4609375" style="46" customWidth="1"/>
    <col min="6638" max="6638" width="16.3828125" style="46" customWidth="1"/>
    <col min="6639" max="6639" width="4.4609375" style="46" customWidth="1"/>
    <col min="6640" max="6873" width="9.23046875" style="46"/>
    <col min="6874" max="6874" width="11.61328125" style="46" customWidth="1"/>
    <col min="6875" max="6875" width="79.84375" style="46" customWidth="1"/>
    <col min="6876" max="6876" width="15.84375" style="46" customWidth="1"/>
    <col min="6877" max="6877" width="4.4609375" style="46" customWidth="1"/>
    <col min="6878" max="6878" width="15.84375" style="46" customWidth="1"/>
    <col min="6879" max="6879" width="4.4609375" style="46" customWidth="1"/>
    <col min="6880" max="6880" width="15.84375" style="46" customWidth="1"/>
    <col min="6881" max="6881" width="4.4609375" style="46" customWidth="1"/>
    <col min="6882" max="6882" width="15.84375" style="46" customWidth="1"/>
    <col min="6883" max="6883" width="4.4609375" style="46" customWidth="1"/>
    <col min="6884" max="6884" width="15.84375" style="46" customWidth="1"/>
    <col min="6885" max="6885" width="4.4609375" style="46" customWidth="1"/>
    <col min="6886" max="6886" width="15.84375" style="46" customWidth="1"/>
    <col min="6887" max="6887" width="4.4609375" style="46" customWidth="1"/>
    <col min="6888" max="6888" width="15.84375" style="46" customWidth="1"/>
    <col min="6889" max="6889" width="4.4609375" style="46" customWidth="1"/>
    <col min="6890" max="6890" width="15.84375" style="46" customWidth="1"/>
    <col min="6891" max="6891" width="4.4609375" style="46" customWidth="1"/>
    <col min="6892" max="6892" width="15.84375" style="46" customWidth="1"/>
    <col min="6893" max="6893" width="4.4609375" style="46" customWidth="1"/>
    <col min="6894" max="6894" width="16.3828125" style="46" customWidth="1"/>
    <col min="6895" max="6895" width="4.4609375" style="46" customWidth="1"/>
    <col min="6896" max="7129" width="9.23046875" style="46"/>
    <col min="7130" max="7130" width="11.61328125" style="46" customWidth="1"/>
    <col min="7131" max="7131" width="79.84375" style="46" customWidth="1"/>
    <col min="7132" max="7132" width="15.84375" style="46" customWidth="1"/>
    <col min="7133" max="7133" width="4.4609375" style="46" customWidth="1"/>
    <col min="7134" max="7134" width="15.84375" style="46" customWidth="1"/>
    <col min="7135" max="7135" width="4.4609375" style="46" customWidth="1"/>
    <col min="7136" max="7136" width="15.84375" style="46" customWidth="1"/>
    <col min="7137" max="7137" width="4.4609375" style="46" customWidth="1"/>
    <col min="7138" max="7138" width="15.84375" style="46" customWidth="1"/>
    <col min="7139" max="7139" width="4.4609375" style="46" customWidth="1"/>
    <col min="7140" max="7140" width="15.84375" style="46" customWidth="1"/>
    <col min="7141" max="7141" width="4.4609375" style="46" customWidth="1"/>
    <col min="7142" max="7142" width="15.84375" style="46" customWidth="1"/>
    <col min="7143" max="7143" width="4.4609375" style="46" customWidth="1"/>
    <col min="7144" max="7144" width="15.84375" style="46" customWidth="1"/>
    <col min="7145" max="7145" width="4.4609375" style="46" customWidth="1"/>
    <col min="7146" max="7146" width="15.84375" style="46" customWidth="1"/>
    <col min="7147" max="7147" width="4.4609375" style="46" customWidth="1"/>
    <col min="7148" max="7148" width="15.84375" style="46" customWidth="1"/>
    <col min="7149" max="7149" width="4.4609375" style="46" customWidth="1"/>
    <col min="7150" max="7150" width="16.3828125" style="46" customWidth="1"/>
    <col min="7151" max="7151" width="4.4609375" style="46" customWidth="1"/>
    <col min="7152" max="7385" width="9.23046875" style="46"/>
    <col min="7386" max="7386" width="11.61328125" style="46" customWidth="1"/>
    <col min="7387" max="7387" width="79.84375" style="46" customWidth="1"/>
    <col min="7388" max="7388" width="15.84375" style="46" customWidth="1"/>
    <col min="7389" max="7389" width="4.4609375" style="46" customWidth="1"/>
    <col min="7390" max="7390" width="15.84375" style="46" customWidth="1"/>
    <col min="7391" max="7391" width="4.4609375" style="46" customWidth="1"/>
    <col min="7392" max="7392" width="15.84375" style="46" customWidth="1"/>
    <col min="7393" max="7393" width="4.4609375" style="46" customWidth="1"/>
    <col min="7394" max="7394" width="15.84375" style="46" customWidth="1"/>
    <col min="7395" max="7395" width="4.4609375" style="46" customWidth="1"/>
    <col min="7396" max="7396" width="15.84375" style="46" customWidth="1"/>
    <col min="7397" max="7397" width="4.4609375" style="46" customWidth="1"/>
    <col min="7398" max="7398" width="15.84375" style="46" customWidth="1"/>
    <col min="7399" max="7399" width="4.4609375" style="46" customWidth="1"/>
    <col min="7400" max="7400" width="15.84375" style="46" customWidth="1"/>
    <col min="7401" max="7401" width="4.4609375" style="46" customWidth="1"/>
    <col min="7402" max="7402" width="15.84375" style="46" customWidth="1"/>
    <col min="7403" max="7403" width="4.4609375" style="46" customWidth="1"/>
    <col min="7404" max="7404" width="15.84375" style="46" customWidth="1"/>
    <col min="7405" max="7405" width="4.4609375" style="46" customWidth="1"/>
    <col min="7406" max="7406" width="16.3828125" style="46" customWidth="1"/>
    <col min="7407" max="7407" width="4.4609375" style="46" customWidth="1"/>
    <col min="7408" max="7641" width="9.23046875" style="46"/>
    <col min="7642" max="7642" width="11.61328125" style="46" customWidth="1"/>
    <col min="7643" max="7643" width="79.84375" style="46" customWidth="1"/>
    <col min="7644" max="7644" width="15.84375" style="46" customWidth="1"/>
    <col min="7645" max="7645" width="4.4609375" style="46" customWidth="1"/>
    <col min="7646" max="7646" width="15.84375" style="46" customWidth="1"/>
    <col min="7647" max="7647" width="4.4609375" style="46" customWidth="1"/>
    <col min="7648" max="7648" width="15.84375" style="46" customWidth="1"/>
    <col min="7649" max="7649" width="4.4609375" style="46" customWidth="1"/>
    <col min="7650" max="7650" width="15.84375" style="46" customWidth="1"/>
    <col min="7651" max="7651" width="4.4609375" style="46" customWidth="1"/>
    <col min="7652" max="7652" width="15.84375" style="46" customWidth="1"/>
    <col min="7653" max="7653" width="4.4609375" style="46" customWidth="1"/>
    <col min="7654" max="7654" width="15.84375" style="46" customWidth="1"/>
    <col min="7655" max="7655" width="4.4609375" style="46" customWidth="1"/>
    <col min="7656" max="7656" width="15.84375" style="46" customWidth="1"/>
    <col min="7657" max="7657" width="4.4609375" style="46" customWidth="1"/>
    <col min="7658" max="7658" width="15.84375" style="46" customWidth="1"/>
    <col min="7659" max="7659" width="4.4609375" style="46" customWidth="1"/>
    <col min="7660" max="7660" width="15.84375" style="46" customWidth="1"/>
    <col min="7661" max="7661" width="4.4609375" style="46" customWidth="1"/>
    <col min="7662" max="7662" width="16.3828125" style="46" customWidth="1"/>
    <col min="7663" max="7663" width="4.4609375" style="46" customWidth="1"/>
    <col min="7664" max="7897" width="9.23046875" style="46"/>
    <col min="7898" max="7898" width="11.61328125" style="46" customWidth="1"/>
    <col min="7899" max="7899" width="79.84375" style="46" customWidth="1"/>
    <col min="7900" max="7900" width="15.84375" style="46" customWidth="1"/>
    <col min="7901" max="7901" width="4.4609375" style="46" customWidth="1"/>
    <col min="7902" max="7902" width="15.84375" style="46" customWidth="1"/>
    <col min="7903" max="7903" width="4.4609375" style="46" customWidth="1"/>
    <col min="7904" max="7904" width="15.84375" style="46" customWidth="1"/>
    <col min="7905" max="7905" width="4.4609375" style="46" customWidth="1"/>
    <col min="7906" max="7906" width="15.84375" style="46" customWidth="1"/>
    <col min="7907" max="7907" width="4.4609375" style="46" customWidth="1"/>
    <col min="7908" max="7908" width="15.84375" style="46" customWidth="1"/>
    <col min="7909" max="7909" width="4.4609375" style="46" customWidth="1"/>
    <col min="7910" max="7910" width="15.84375" style="46" customWidth="1"/>
    <col min="7911" max="7911" width="4.4609375" style="46" customWidth="1"/>
    <col min="7912" max="7912" width="15.84375" style="46" customWidth="1"/>
    <col min="7913" max="7913" width="4.4609375" style="46" customWidth="1"/>
    <col min="7914" max="7914" width="15.84375" style="46" customWidth="1"/>
    <col min="7915" max="7915" width="4.4609375" style="46" customWidth="1"/>
    <col min="7916" max="7916" width="15.84375" style="46" customWidth="1"/>
    <col min="7917" max="7917" width="4.4609375" style="46" customWidth="1"/>
    <col min="7918" max="7918" width="16.3828125" style="46" customWidth="1"/>
    <col min="7919" max="7919" width="4.4609375" style="46" customWidth="1"/>
    <col min="7920" max="8153" width="9.23046875" style="46"/>
    <col min="8154" max="8154" width="11.61328125" style="46" customWidth="1"/>
    <col min="8155" max="8155" width="79.84375" style="46" customWidth="1"/>
    <col min="8156" max="8156" width="15.84375" style="46" customWidth="1"/>
    <col min="8157" max="8157" width="4.4609375" style="46" customWidth="1"/>
    <col min="8158" max="8158" width="15.84375" style="46" customWidth="1"/>
    <col min="8159" max="8159" width="4.4609375" style="46" customWidth="1"/>
    <col min="8160" max="8160" width="15.84375" style="46" customWidth="1"/>
    <col min="8161" max="8161" width="4.4609375" style="46" customWidth="1"/>
    <col min="8162" max="8162" width="15.84375" style="46" customWidth="1"/>
    <col min="8163" max="8163" width="4.4609375" style="46" customWidth="1"/>
    <col min="8164" max="8164" width="15.84375" style="46" customWidth="1"/>
    <col min="8165" max="8165" width="4.4609375" style="46" customWidth="1"/>
    <col min="8166" max="8166" width="15.84375" style="46" customWidth="1"/>
    <col min="8167" max="8167" width="4.4609375" style="46" customWidth="1"/>
    <col min="8168" max="8168" width="15.84375" style="46" customWidth="1"/>
    <col min="8169" max="8169" width="4.4609375" style="46" customWidth="1"/>
    <col min="8170" max="8170" width="15.84375" style="46" customWidth="1"/>
    <col min="8171" max="8171" width="4.4609375" style="46" customWidth="1"/>
    <col min="8172" max="8172" width="15.84375" style="46" customWidth="1"/>
    <col min="8173" max="8173" width="4.4609375" style="46" customWidth="1"/>
    <col min="8174" max="8174" width="16.3828125" style="46" customWidth="1"/>
    <col min="8175" max="8175" width="4.4609375" style="46" customWidth="1"/>
    <col min="8176" max="8409" width="9.23046875" style="46"/>
    <col min="8410" max="8410" width="11.61328125" style="46" customWidth="1"/>
    <col min="8411" max="8411" width="79.84375" style="46" customWidth="1"/>
    <col min="8412" max="8412" width="15.84375" style="46" customWidth="1"/>
    <col min="8413" max="8413" width="4.4609375" style="46" customWidth="1"/>
    <col min="8414" max="8414" width="15.84375" style="46" customWidth="1"/>
    <col min="8415" max="8415" width="4.4609375" style="46" customWidth="1"/>
    <col min="8416" max="8416" width="15.84375" style="46" customWidth="1"/>
    <col min="8417" max="8417" width="4.4609375" style="46" customWidth="1"/>
    <col min="8418" max="8418" width="15.84375" style="46" customWidth="1"/>
    <col min="8419" max="8419" width="4.4609375" style="46" customWidth="1"/>
    <col min="8420" max="8420" width="15.84375" style="46" customWidth="1"/>
    <col min="8421" max="8421" width="4.4609375" style="46" customWidth="1"/>
    <col min="8422" max="8422" width="15.84375" style="46" customWidth="1"/>
    <col min="8423" max="8423" width="4.4609375" style="46" customWidth="1"/>
    <col min="8424" max="8424" width="15.84375" style="46" customWidth="1"/>
    <col min="8425" max="8425" width="4.4609375" style="46" customWidth="1"/>
    <col min="8426" max="8426" width="15.84375" style="46" customWidth="1"/>
    <col min="8427" max="8427" width="4.4609375" style="46" customWidth="1"/>
    <col min="8428" max="8428" width="15.84375" style="46" customWidth="1"/>
    <col min="8429" max="8429" width="4.4609375" style="46" customWidth="1"/>
    <col min="8430" max="8430" width="16.3828125" style="46" customWidth="1"/>
    <col min="8431" max="8431" width="4.4609375" style="46" customWidth="1"/>
    <col min="8432" max="8665" width="9.23046875" style="46"/>
    <col min="8666" max="8666" width="11.61328125" style="46" customWidth="1"/>
    <col min="8667" max="8667" width="79.84375" style="46" customWidth="1"/>
    <col min="8668" max="8668" width="15.84375" style="46" customWidth="1"/>
    <col min="8669" max="8669" width="4.4609375" style="46" customWidth="1"/>
    <col min="8670" max="8670" width="15.84375" style="46" customWidth="1"/>
    <col min="8671" max="8671" width="4.4609375" style="46" customWidth="1"/>
    <col min="8672" max="8672" width="15.84375" style="46" customWidth="1"/>
    <col min="8673" max="8673" width="4.4609375" style="46" customWidth="1"/>
    <col min="8674" max="8674" width="15.84375" style="46" customWidth="1"/>
    <col min="8675" max="8675" width="4.4609375" style="46" customWidth="1"/>
    <col min="8676" max="8676" width="15.84375" style="46" customWidth="1"/>
    <col min="8677" max="8677" width="4.4609375" style="46" customWidth="1"/>
    <col min="8678" max="8678" width="15.84375" style="46" customWidth="1"/>
    <col min="8679" max="8679" width="4.4609375" style="46" customWidth="1"/>
    <col min="8680" max="8680" width="15.84375" style="46" customWidth="1"/>
    <col min="8681" max="8681" width="4.4609375" style="46" customWidth="1"/>
    <col min="8682" max="8682" width="15.84375" style="46" customWidth="1"/>
    <col min="8683" max="8683" width="4.4609375" style="46" customWidth="1"/>
    <col min="8684" max="8684" width="15.84375" style="46" customWidth="1"/>
    <col min="8685" max="8685" width="4.4609375" style="46" customWidth="1"/>
    <col min="8686" max="8686" width="16.3828125" style="46" customWidth="1"/>
    <col min="8687" max="8687" width="4.4609375" style="46" customWidth="1"/>
    <col min="8688" max="8921" width="9.23046875" style="46"/>
    <col min="8922" max="8922" width="11.61328125" style="46" customWidth="1"/>
    <col min="8923" max="8923" width="79.84375" style="46" customWidth="1"/>
    <col min="8924" max="8924" width="15.84375" style="46" customWidth="1"/>
    <col min="8925" max="8925" width="4.4609375" style="46" customWidth="1"/>
    <col min="8926" max="8926" width="15.84375" style="46" customWidth="1"/>
    <col min="8927" max="8927" width="4.4609375" style="46" customWidth="1"/>
    <col min="8928" max="8928" width="15.84375" style="46" customWidth="1"/>
    <col min="8929" max="8929" width="4.4609375" style="46" customWidth="1"/>
    <col min="8930" max="8930" width="15.84375" style="46" customWidth="1"/>
    <col min="8931" max="8931" width="4.4609375" style="46" customWidth="1"/>
    <col min="8932" max="8932" width="15.84375" style="46" customWidth="1"/>
    <col min="8933" max="8933" width="4.4609375" style="46" customWidth="1"/>
    <col min="8934" max="8934" width="15.84375" style="46" customWidth="1"/>
    <col min="8935" max="8935" width="4.4609375" style="46" customWidth="1"/>
    <col min="8936" max="8936" width="15.84375" style="46" customWidth="1"/>
    <col min="8937" max="8937" width="4.4609375" style="46" customWidth="1"/>
    <col min="8938" max="8938" width="15.84375" style="46" customWidth="1"/>
    <col min="8939" max="8939" width="4.4609375" style="46" customWidth="1"/>
    <col min="8940" max="8940" width="15.84375" style="46" customWidth="1"/>
    <col min="8941" max="8941" width="4.4609375" style="46" customWidth="1"/>
    <col min="8942" max="8942" width="16.3828125" style="46" customWidth="1"/>
    <col min="8943" max="8943" width="4.4609375" style="46" customWidth="1"/>
    <col min="8944" max="9177" width="9.23046875" style="46"/>
    <col min="9178" max="9178" width="11.61328125" style="46" customWidth="1"/>
    <col min="9179" max="9179" width="79.84375" style="46" customWidth="1"/>
    <col min="9180" max="9180" width="15.84375" style="46" customWidth="1"/>
    <col min="9181" max="9181" width="4.4609375" style="46" customWidth="1"/>
    <col min="9182" max="9182" width="15.84375" style="46" customWidth="1"/>
    <col min="9183" max="9183" width="4.4609375" style="46" customWidth="1"/>
    <col min="9184" max="9184" width="15.84375" style="46" customWidth="1"/>
    <col min="9185" max="9185" width="4.4609375" style="46" customWidth="1"/>
    <col min="9186" max="9186" width="15.84375" style="46" customWidth="1"/>
    <col min="9187" max="9187" width="4.4609375" style="46" customWidth="1"/>
    <col min="9188" max="9188" width="15.84375" style="46" customWidth="1"/>
    <col min="9189" max="9189" width="4.4609375" style="46" customWidth="1"/>
    <col min="9190" max="9190" width="15.84375" style="46" customWidth="1"/>
    <col min="9191" max="9191" width="4.4609375" style="46" customWidth="1"/>
    <col min="9192" max="9192" width="15.84375" style="46" customWidth="1"/>
    <col min="9193" max="9193" width="4.4609375" style="46" customWidth="1"/>
    <col min="9194" max="9194" width="15.84375" style="46" customWidth="1"/>
    <col min="9195" max="9195" width="4.4609375" style="46" customWidth="1"/>
    <col min="9196" max="9196" width="15.84375" style="46" customWidth="1"/>
    <col min="9197" max="9197" width="4.4609375" style="46" customWidth="1"/>
    <col min="9198" max="9198" width="16.3828125" style="46" customWidth="1"/>
    <col min="9199" max="9199" width="4.4609375" style="46" customWidth="1"/>
    <col min="9200" max="9433" width="9.23046875" style="46"/>
    <col min="9434" max="9434" width="11.61328125" style="46" customWidth="1"/>
    <col min="9435" max="9435" width="79.84375" style="46" customWidth="1"/>
    <col min="9436" max="9436" width="15.84375" style="46" customWidth="1"/>
    <col min="9437" max="9437" width="4.4609375" style="46" customWidth="1"/>
    <col min="9438" max="9438" width="15.84375" style="46" customWidth="1"/>
    <col min="9439" max="9439" width="4.4609375" style="46" customWidth="1"/>
    <col min="9440" max="9440" width="15.84375" style="46" customWidth="1"/>
    <col min="9441" max="9441" width="4.4609375" style="46" customWidth="1"/>
    <col min="9442" max="9442" width="15.84375" style="46" customWidth="1"/>
    <col min="9443" max="9443" width="4.4609375" style="46" customWidth="1"/>
    <col min="9444" max="9444" width="15.84375" style="46" customWidth="1"/>
    <col min="9445" max="9445" width="4.4609375" style="46" customWidth="1"/>
    <col min="9446" max="9446" width="15.84375" style="46" customWidth="1"/>
    <col min="9447" max="9447" width="4.4609375" style="46" customWidth="1"/>
    <col min="9448" max="9448" width="15.84375" style="46" customWidth="1"/>
    <col min="9449" max="9449" width="4.4609375" style="46" customWidth="1"/>
    <col min="9450" max="9450" width="15.84375" style="46" customWidth="1"/>
    <col min="9451" max="9451" width="4.4609375" style="46" customWidth="1"/>
    <col min="9452" max="9452" width="15.84375" style="46" customWidth="1"/>
    <col min="9453" max="9453" width="4.4609375" style="46" customWidth="1"/>
    <col min="9454" max="9454" width="16.3828125" style="46" customWidth="1"/>
    <col min="9455" max="9455" width="4.4609375" style="46" customWidth="1"/>
    <col min="9456" max="9689" width="9.23046875" style="46"/>
    <col min="9690" max="9690" width="11.61328125" style="46" customWidth="1"/>
    <col min="9691" max="9691" width="79.84375" style="46" customWidth="1"/>
    <col min="9692" max="9692" width="15.84375" style="46" customWidth="1"/>
    <col min="9693" max="9693" width="4.4609375" style="46" customWidth="1"/>
    <col min="9694" max="9694" width="15.84375" style="46" customWidth="1"/>
    <col min="9695" max="9695" width="4.4609375" style="46" customWidth="1"/>
    <col min="9696" max="9696" width="15.84375" style="46" customWidth="1"/>
    <col min="9697" max="9697" width="4.4609375" style="46" customWidth="1"/>
    <col min="9698" max="9698" width="15.84375" style="46" customWidth="1"/>
    <col min="9699" max="9699" width="4.4609375" style="46" customWidth="1"/>
    <col min="9700" max="9700" width="15.84375" style="46" customWidth="1"/>
    <col min="9701" max="9701" width="4.4609375" style="46" customWidth="1"/>
    <col min="9702" max="9702" width="15.84375" style="46" customWidth="1"/>
    <col min="9703" max="9703" width="4.4609375" style="46" customWidth="1"/>
    <col min="9704" max="9704" width="15.84375" style="46" customWidth="1"/>
    <col min="9705" max="9705" width="4.4609375" style="46" customWidth="1"/>
    <col min="9706" max="9706" width="15.84375" style="46" customWidth="1"/>
    <col min="9707" max="9707" width="4.4609375" style="46" customWidth="1"/>
    <col min="9708" max="9708" width="15.84375" style="46" customWidth="1"/>
    <col min="9709" max="9709" width="4.4609375" style="46" customWidth="1"/>
    <col min="9710" max="9710" width="16.3828125" style="46" customWidth="1"/>
    <col min="9711" max="9711" width="4.4609375" style="46" customWidth="1"/>
    <col min="9712" max="9945" width="9.23046875" style="46"/>
    <col min="9946" max="9946" width="11.61328125" style="46" customWidth="1"/>
    <col min="9947" max="9947" width="79.84375" style="46" customWidth="1"/>
    <col min="9948" max="9948" width="15.84375" style="46" customWidth="1"/>
    <col min="9949" max="9949" width="4.4609375" style="46" customWidth="1"/>
    <col min="9950" max="9950" width="15.84375" style="46" customWidth="1"/>
    <col min="9951" max="9951" width="4.4609375" style="46" customWidth="1"/>
    <col min="9952" max="9952" width="15.84375" style="46" customWidth="1"/>
    <col min="9953" max="9953" width="4.4609375" style="46" customWidth="1"/>
    <col min="9954" max="9954" width="15.84375" style="46" customWidth="1"/>
    <col min="9955" max="9955" width="4.4609375" style="46" customWidth="1"/>
    <col min="9956" max="9956" width="15.84375" style="46" customWidth="1"/>
    <col min="9957" max="9957" width="4.4609375" style="46" customWidth="1"/>
    <col min="9958" max="9958" width="15.84375" style="46" customWidth="1"/>
    <col min="9959" max="9959" width="4.4609375" style="46" customWidth="1"/>
    <col min="9960" max="9960" width="15.84375" style="46" customWidth="1"/>
    <col min="9961" max="9961" width="4.4609375" style="46" customWidth="1"/>
    <col min="9962" max="9962" width="15.84375" style="46" customWidth="1"/>
    <col min="9963" max="9963" width="4.4609375" style="46" customWidth="1"/>
    <col min="9964" max="9964" width="15.84375" style="46" customWidth="1"/>
    <col min="9965" max="9965" width="4.4609375" style="46" customWidth="1"/>
    <col min="9966" max="9966" width="16.3828125" style="46" customWidth="1"/>
    <col min="9967" max="9967" width="4.4609375" style="46" customWidth="1"/>
    <col min="9968" max="10201" width="9.23046875" style="46"/>
    <col min="10202" max="10202" width="11.61328125" style="46" customWidth="1"/>
    <col min="10203" max="10203" width="79.84375" style="46" customWidth="1"/>
    <col min="10204" max="10204" width="15.84375" style="46" customWidth="1"/>
    <col min="10205" max="10205" width="4.4609375" style="46" customWidth="1"/>
    <col min="10206" max="10206" width="15.84375" style="46" customWidth="1"/>
    <col min="10207" max="10207" width="4.4609375" style="46" customWidth="1"/>
    <col min="10208" max="10208" width="15.84375" style="46" customWidth="1"/>
    <col min="10209" max="10209" width="4.4609375" style="46" customWidth="1"/>
    <col min="10210" max="10210" width="15.84375" style="46" customWidth="1"/>
    <col min="10211" max="10211" width="4.4609375" style="46" customWidth="1"/>
    <col min="10212" max="10212" width="15.84375" style="46" customWidth="1"/>
    <col min="10213" max="10213" width="4.4609375" style="46" customWidth="1"/>
    <col min="10214" max="10214" width="15.84375" style="46" customWidth="1"/>
    <col min="10215" max="10215" width="4.4609375" style="46" customWidth="1"/>
    <col min="10216" max="10216" width="15.84375" style="46" customWidth="1"/>
    <col min="10217" max="10217" width="4.4609375" style="46" customWidth="1"/>
    <col min="10218" max="10218" width="15.84375" style="46" customWidth="1"/>
    <col min="10219" max="10219" width="4.4609375" style="46" customWidth="1"/>
    <col min="10220" max="10220" width="15.84375" style="46" customWidth="1"/>
    <col min="10221" max="10221" width="4.4609375" style="46" customWidth="1"/>
    <col min="10222" max="10222" width="16.3828125" style="46" customWidth="1"/>
    <col min="10223" max="10223" width="4.4609375" style="46" customWidth="1"/>
    <col min="10224" max="10457" width="9.23046875" style="46"/>
    <col min="10458" max="10458" width="11.61328125" style="46" customWidth="1"/>
    <col min="10459" max="10459" width="79.84375" style="46" customWidth="1"/>
    <col min="10460" max="10460" width="15.84375" style="46" customWidth="1"/>
    <col min="10461" max="10461" width="4.4609375" style="46" customWidth="1"/>
    <col min="10462" max="10462" width="15.84375" style="46" customWidth="1"/>
    <col min="10463" max="10463" width="4.4609375" style="46" customWidth="1"/>
    <col min="10464" max="10464" width="15.84375" style="46" customWidth="1"/>
    <col min="10465" max="10465" width="4.4609375" style="46" customWidth="1"/>
    <col min="10466" max="10466" width="15.84375" style="46" customWidth="1"/>
    <col min="10467" max="10467" width="4.4609375" style="46" customWidth="1"/>
    <col min="10468" max="10468" width="15.84375" style="46" customWidth="1"/>
    <col min="10469" max="10469" width="4.4609375" style="46" customWidth="1"/>
    <col min="10470" max="10470" width="15.84375" style="46" customWidth="1"/>
    <col min="10471" max="10471" width="4.4609375" style="46" customWidth="1"/>
    <col min="10472" max="10472" width="15.84375" style="46" customWidth="1"/>
    <col min="10473" max="10473" width="4.4609375" style="46" customWidth="1"/>
    <col min="10474" max="10474" width="15.84375" style="46" customWidth="1"/>
    <col min="10475" max="10475" width="4.4609375" style="46" customWidth="1"/>
    <col min="10476" max="10476" width="15.84375" style="46" customWidth="1"/>
    <col min="10477" max="10477" width="4.4609375" style="46" customWidth="1"/>
    <col min="10478" max="10478" width="16.3828125" style="46" customWidth="1"/>
    <col min="10479" max="10479" width="4.4609375" style="46" customWidth="1"/>
    <col min="10480" max="10713" width="9.23046875" style="46"/>
    <col min="10714" max="10714" width="11.61328125" style="46" customWidth="1"/>
    <col min="10715" max="10715" width="79.84375" style="46" customWidth="1"/>
    <col min="10716" max="10716" width="15.84375" style="46" customWidth="1"/>
    <col min="10717" max="10717" width="4.4609375" style="46" customWidth="1"/>
    <col min="10718" max="10718" width="15.84375" style="46" customWidth="1"/>
    <col min="10719" max="10719" width="4.4609375" style="46" customWidth="1"/>
    <col min="10720" max="10720" width="15.84375" style="46" customWidth="1"/>
    <col min="10721" max="10721" width="4.4609375" style="46" customWidth="1"/>
    <col min="10722" max="10722" width="15.84375" style="46" customWidth="1"/>
    <col min="10723" max="10723" width="4.4609375" style="46" customWidth="1"/>
    <col min="10724" max="10724" width="15.84375" style="46" customWidth="1"/>
    <col min="10725" max="10725" width="4.4609375" style="46" customWidth="1"/>
    <col min="10726" max="10726" width="15.84375" style="46" customWidth="1"/>
    <col min="10727" max="10727" width="4.4609375" style="46" customWidth="1"/>
    <col min="10728" max="10728" width="15.84375" style="46" customWidth="1"/>
    <col min="10729" max="10729" width="4.4609375" style="46" customWidth="1"/>
    <col min="10730" max="10730" width="15.84375" style="46" customWidth="1"/>
    <col min="10731" max="10731" width="4.4609375" style="46" customWidth="1"/>
    <col min="10732" max="10732" width="15.84375" style="46" customWidth="1"/>
    <col min="10733" max="10733" width="4.4609375" style="46" customWidth="1"/>
    <col min="10734" max="10734" width="16.3828125" style="46" customWidth="1"/>
    <col min="10735" max="10735" width="4.4609375" style="46" customWidth="1"/>
    <col min="10736" max="10969" width="9.23046875" style="46"/>
    <col min="10970" max="10970" width="11.61328125" style="46" customWidth="1"/>
    <col min="10971" max="10971" width="79.84375" style="46" customWidth="1"/>
    <col min="10972" max="10972" width="15.84375" style="46" customWidth="1"/>
    <col min="10973" max="10973" width="4.4609375" style="46" customWidth="1"/>
    <col min="10974" max="10974" width="15.84375" style="46" customWidth="1"/>
    <col min="10975" max="10975" width="4.4609375" style="46" customWidth="1"/>
    <col min="10976" max="10976" width="15.84375" style="46" customWidth="1"/>
    <col min="10977" max="10977" width="4.4609375" style="46" customWidth="1"/>
    <col min="10978" max="10978" width="15.84375" style="46" customWidth="1"/>
    <col min="10979" max="10979" width="4.4609375" style="46" customWidth="1"/>
    <col min="10980" max="10980" width="15.84375" style="46" customWidth="1"/>
    <col min="10981" max="10981" width="4.4609375" style="46" customWidth="1"/>
    <col min="10982" max="10982" width="15.84375" style="46" customWidth="1"/>
    <col min="10983" max="10983" width="4.4609375" style="46" customWidth="1"/>
    <col min="10984" max="10984" width="15.84375" style="46" customWidth="1"/>
    <col min="10985" max="10985" width="4.4609375" style="46" customWidth="1"/>
    <col min="10986" max="10986" width="15.84375" style="46" customWidth="1"/>
    <col min="10987" max="10987" width="4.4609375" style="46" customWidth="1"/>
    <col min="10988" max="10988" width="15.84375" style="46" customWidth="1"/>
    <col min="10989" max="10989" width="4.4609375" style="46" customWidth="1"/>
    <col min="10990" max="10990" width="16.3828125" style="46" customWidth="1"/>
    <col min="10991" max="10991" width="4.4609375" style="46" customWidth="1"/>
    <col min="10992" max="11225" width="9.23046875" style="46"/>
    <col min="11226" max="11226" width="11.61328125" style="46" customWidth="1"/>
    <col min="11227" max="11227" width="79.84375" style="46" customWidth="1"/>
    <col min="11228" max="11228" width="15.84375" style="46" customWidth="1"/>
    <col min="11229" max="11229" width="4.4609375" style="46" customWidth="1"/>
    <col min="11230" max="11230" width="15.84375" style="46" customWidth="1"/>
    <col min="11231" max="11231" width="4.4609375" style="46" customWidth="1"/>
    <col min="11232" max="11232" width="15.84375" style="46" customWidth="1"/>
    <col min="11233" max="11233" width="4.4609375" style="46" customWidth="1"/>
    <col min="11234" max="11234" width="15.84375" style="46" customWidth="1"/>
    <col min="11235" max="11235" width="4.4609375" style="46" customWidth="1"/>
    <col min="11236" max="11236" width="15.84375" style="46" customWidth="1"/>
    <col min="11237" max="11237" width="4.4609375" style="46" customWidth="1"/>
    <col min="11238" max="11238" width="15.84375" style="46" customWidth="1"/>
    <col min="11239" max="11239" width="4.4609375" style="46" customWidth="1"/>
    <col min="11240" max="11240" width="15.84375" style="46" customWidth="1"/>
    <col min="11241" max="11241" width="4.4609375" style="46" customWidth="1"/>
    <col min="11242" max="11242" width="15.84375" style="46" customWidth="1"/>
    <col min="11243" max="11243" width="4.4609375" style="46" customWidth="1"/>
    <col min="11244" max="11244" width="15.84375" style="46" customWidth="1"/>
    <col min="11245" max="11245" width="4.4609375" style="46" customWidth="1"/>
    <col min="11246" max="11246" width="16.3828125" style="46" customWidth="1"/>
    <col min="11247" max="11247" width="4.4609375" style="46" customWidth="1"/>
    <col min="11248" max="11481" width="9.23046875" style="46"/>
    <col min="11482" max="11482" width="11.61328125" style="46" customWidth="1"/>
    <col min="11483" max="11483" width="79.84375" style="46" customWidth="1"/>
    <col min="11484" max="11484" width="15.84375" style="46" customWidth="1"/>
    <col min="11485" max="11485" width="4.4609375" style="46" customWidth="1"/>
    <col min="11486" max="11486" width="15.84375" style="46" customWidth="1"/>
    <col min="11487" max="11487" width="4.4609375" style="46" customWidth="1"/>
    <col min="11488" max="11488" width="15.84375" style="46" customWidth="1"/>
    <col min="11489" max="11489" width="4.4609375" style="46" customWidth="1"/>
    <col min="11490" max="11490" width="15.84375" style="46" customWidth="1"/>
    <col min="11491" max="11491" width="4.4609375" style="46" customWidth="1"/>
    <col min="11492" max="11492" width="15.84375" style="46" customWidth="1"/>
    <col min="11493" max="11493" width="4.4609375" style="46" customWidth="1"/>
    <col min="11494" max="11494" width="15.84375" style="46" customWidth="1"/>
    <col min="11495" max="11495" width="4.4609375" style="46" customWidth="1"/>
    <col min="11496" max="11496" width="15.84375" style="46" customWidth="1"/>
    <col min="11497" max="11497" width="4.4609375" style="46" customWidth="1"/>
    <col min="11498" max="11498" width="15.84375" style="46" customWidth="1"/>
    <col min="11499" max="11499" width="4.4609375" style="46" customWidth="1"/>
    <col min="11500" max="11500" width="15.84375" style="46" customWidth="1"/>
    <col min="11501" max="11501" width="4.4609375" style="46" customWidth="1"/>
    <col min="11502" max="11502" width="16.3828125" style="46" customWidth="1"/>
    <col min="11503" max="11503" width="4.4609375" style="46" customWidth="1"/>
    <col min="11504" max="11737" width="9.23046875" style="46"/>
    <col min="11738" max="11738" width="11.61328125" style="46" customWidth="1"/>
    <col min="11739" max="11739" width="79.84375" style="46" customWidth="1"/>
    <col min="11740" max="11740" width="15.84375" style="46" customWidth="1"/>
    <col min="11741" max="11741" width="4.4609375" style="46" customWidth="1"/>
    <col min="11742" max="11742" width="15.84375" style="46" customWidth="1"/>
    <col min="11743" max="11743" width="4.4609375" style="46" customWidth="1"/>
    <col min="11744" max="11744" width="15.84375" style="46" customWidth="1"/>
    <col min="11745" max="11745" width="4.4609375" style="46" customWidth="1"/>
    <col min="11746" max="11746" width="15.84375" style="46" customWidth="1"/>
    <col min="11747" max="11747" width="4.4609375" style="46" customWidth="1"/>
    <col min="11748" max="11748" width="15.84375" style="46" customWidth="1"/>
    <col min="11749" max="11749" width="4.4609375" style="46" customWidth="1"/>
    <col min="11750" max="11750" width="15.84375" style="46" customWidth="1"/>
    <col min="11751" max="11751" width="4.4609375" style="46" customWidth="1"/>
    <col min="11752" max="11752" width="15.84375" style="46" customWidth="1"/>
    <col min="11753" max="11753" width="4.4609375" style="46" customWidth="1"/>
    <col min="11754" max="11754" width="15.84375" style="46" customWidth="1"/>
    <col min="11755" max="11755" width="4.4609375" style="46" customWidth="1"/>
    <col min="11756" max="11756" width="15.84375" style="46" customWidth="1"/>
    <col min="11757" max="11757" width="4.4609375" style="46" customWidth="1"/>
    <col min="11758" max="11758" width="16.3828125" style="46" customWidth="1"/>
    <col min="11759" max="11759" width="4.4609375" style="46" customWidth="1"/>
    <col min="11760" max="11993" width="9.23046875" style="46"/>
    <col min="11994" max="11994" width="11.61328125" style="46" customWidth="1"/>
    <col min="11995" max="11995" width="79.84375" style="46" customWidth="1"/>
    <col min="11996" max="11996" width="15.84375" style="46" customWidth="1"/>
    <col min="11997" max="11997" width="4.4609375" style="46" customWidth="1"/>
    <col min="11998" max="11998" width="15.84375" style="46" customWidth="1"/>
    <col min="11999" max="11999" width="4.4609375" style="46" customWidth="1"/>
    <col min="12000" max="12000" width="15.84375" style="46" customWidth="1"/>
    <col min="12001" max="12001" width="4.4609375" style="46" customWidth="1"/>
    <col min="12002" max="12002" width="15.84375" style="46" customWidth="1"/>
    <col min="12003" max="12003" width="4.4609375" style="46" customWidth="1"/>
    <col min="12004" max="12004" width="15.84375" style="46" customWidth="1"/>
    <col min="12005" max="12005" width="4.4609375" style="46" customWidth="1"/>
    <col min="12006" max="12006" width="15.84375" style="46" customWidth="1"/>
    <col min="12007" max="12007" width="4.4609375" style="46" customWidth="1"/>
    <col min="12008" max="12008" width="15.84375" style="46" customWidth="1"/>
    <col min="12009" max="12009" width="4.4609375" style="46" customWidth="1"/>
    <col min="12010" max="12010" width="15.84375" style="46" customWidth="1"/>
    <col min="12011" max="12011" width="4.4609375" style="46" customWidth="1"/>
    <col min="12012" max="12012" width="15.84375" style="46" customWidth="1"/>
    <col min="12013" max="12013" width="4.4609375" style="46" customWidth="1"/>
    <col min="12014" max="12014" width="16.3828125" style="46" customWidth="1"/>
    <col min="12015" max="12015" width="4.4609375" style="46" customWidth="1"/>
    <col min="12016" max="12249" width="9.23046875" style="46"/>
    <col min="12250" max="12250" width="11.61328125" style="46" customWidth="1"/>
    <col min="12251" max="12251" width="79.84375" style="46" customWidth="1"/>
    <col min="12252" max="12252" width="15.84375" style="46" customWidth="1"/>
    <col min="12253" max="12253" width="4.4609375" style="46" customWidth="1"/>
    <col min="12254" max="12254" width="15.84375" style="46" customWidth="1"/>
    <col min="12255" max="12255" width="4.4609375" style="46" customWidth="1"/>
    <col min="12256" max="12256" width="15.84375" style="46" customWidth="1"/>
    <col min="12257" max="12257" width="4.4609375" style="46" customWidth="1"/>
    <col min="12258" max="12258" width="15.84375" style="46" customWidth="1"/>
    <col min="12259" max="12259" width="4.4609375" style="46" customWidth="1"/>
    <col min="12260" max="12260" width="15.84375" style="46" customWidth="1"/>
    <col min="12261" max="12261" width="4.4609375" style="46" customWidth="1"/>
    <col min="12262" max="12262" width="15.84375" style="46" customWidth="1"/>
    <col min="12263" max="12263" width="4.4609375" style="46" customWidth="1"/>
    <col min="12264" max="12264" width="15.84375" style="46" customWidth="1"/>
    <col min="12265" max="12265" width="4.4609375" style="46" customWidth="1"/>
    <col min="12266" max="12266" width="15.84375" style="46" customWidth="1"/>
    <col min="12267" max="12267" width="4.4609375" style="46" customWidth="1"/>
    <col min="12268" max="12268" width="15.84375" style="46" customWidth="1"/>
    <col min="12269" max="12269" width="4.4609375" style="46" customWidth="1"/>
    <col min="12270" max="12270" width="16.3828125" style="46" customWidth="1"/>
    <col min="12271" max="12271" width="4.4609375" style="46" customWidth="1"/>
    <col min="12272" max="12505" width="9.23046875" style="46"/>
    <col min="12506" max="12506" width="11.61328125" style="46" customWidth="1"/>
    <col min="12507" max="12507" width="79.84375" style="46" customWidth="1"/>
    <col min="12508" max="12508" width="15.84375" style="46" customWidth="1"/>
    <col min="12509" max="12509" width="4.4609375" style="46" customWidth="1"/>
    <col min="12510" max="12510" width="15.84375" style="46" customWidth="1"/>
    <col min="12511" max="12511" width="4.4609375" style="46" customWidth="1"/>
    <col min="12512" max="12512" width="15.84375" style="46" customWidth="1"/>
    <col min="12513" max="12513" width="4.4609375" style="46" customWidth="1"/>
    <col min="12514" max="12514" width="15.84375" style="46" customWidth="1"/>
    <col min="12515" max="12515" width="4.4609375" style="46" customWidth="1"/>
    <col min="12516" max="12516" width="15.84375" style="46" customWidth="1"/>
    <col min="12517" max="12517" width="4.4609375" style="46" customWidth="1"/>
    <col min="12518" max="12518" width="15.84375" style="46" customWidth="1"/>
    <col min="12519" max="12519" width="4.4609375" style="46" customWidth="1"/>
    <col min="12520" max="12520" width="15.84375" style="46" customWidth="1"/>
    <col min="12521" max="12521" width="4.4609375" style="46" customWidth="1"/>
    <col min="12522" max="12522" width="15.84375" style="46" customWidth="1"/>
    <col min="12523" max="12523" width="4.4609375" style="46" customWidth="1"/>
    <col min="12524" max="12524" width="15.84375" style="46" customWidth="1"/>
    <col min="12525" max="12525" width="4.4609375" style="46" customWidth="1"/>
    <col min="12526" max="12526" width="16.3828125" style="46" customWidth="1"/>
    <col min="12527" max="12527" width="4.4609375" style="46" customWidth="1"/>
    <col min="12528" max="12761" width="9.23046875" style="46"/>
    <col min="12762" max="12762" width="11.61328125" style="46" customWidth="1"/>
    <col min="12763" max="12763" width="79.84375" style="46" customWidth="1"/>
    <col min="12764" max="12764" width="15.84375" style="46" customWidth="1"/>
    <col min="12765" max="12765" width="4.4609375" style="46" customWidth="1"/>
    <col min="12766" max="12766" width="15.84375" style="46" customWidth="1"/>
    <col min="12767" max="12767" width="4.4609375" style="46" customWidth="1"/>
    <col min="12768" max="12768" width="15.84375" style="46" customWidth="1"/>
    <col min="12769" max="12769" width="4.4609375" style="46" customWidth="1"/>
    <col min="12770" max="12770" width="15.84375" style="46" customWidth="1"/>
    <col min="12771" max="12771" width="4.4609375" style="46" customWidth="1"/>
    <col min="12772" max="12772" width="15.84375" style="46" customWidth="1"/>
    <col min="12773" max="12773" width="4.4609375" style="46" customWidth="1"/>
    <col min="12774" max="12774" width="15.84375" style="46" customWidth="1"/>
    <col min="12775" max="12775" width="4.4609375" style="46" customWidth="1"/>
    <col min="12776" max="12776" width="15.84375" style="46" customWidth="1"/>
    <col min="12777" max="12777" width="4.4609375" style="46" customWidth="1"/>
    <col min="12778" max="12778" width="15.84375" style="46" customWidth="1"/>
    <col min="12779" max="12779" width="4.4609375" style="46" customWidth="1"/>
    <col min="12780" max="12780" width="15.84375" style="46" customWidth="1"/>
    <col min="12781" max="12781" width="4.4609375" style="46" customWidth="1"/>
    <col min="12782" max="12782" width="16.3828125" style="46" customWidth="1"/>
    <col min="12783" max="12783" width="4.4609375" style="46" customWidth="1"/>
    <col min="12784" max="13017" width="9.23046875" style="46"/>
    <col min="13018" max="13018" width="11.61328125" style="46" customWidth="1"/>
    <col min="13019" max="13019" width="79.84375" style="46" customWidth="1"/>
    <col min="13020" max="13020" width="15.84375" style="46" customWidth="1"/>
    <col min="13021" max="13021" width="4.4609375" style="46" customWidth="1"/>
    <col min="13022" max="13022" width="15.84375" style="46" customWidth="1"/>
    <col min="13023" max="13023" width="4.4609375" style="46" customWidth="1"/>
    <col min="13024" max="13024" width="15.84375" style="46" customWidth="1"/>
    <col min="13025" max="13025" width="4.4609375" style="46" customWidth="1"/>
    <col min="13026" max="13026" width="15.84375" style="46" customWidth="1"/>
    <col min="13027" max="13027" width="4.4609375" style="46" customWidth="1"/>
    <col min="13028" max="13028" width="15.84375" style="46" customWidth="1"/>
    <col min="13029" max="13029" width="4.4609375" style="46" customWidth="1"/>
    <col min="13030" max="13030" width="15.84375" style="46" customWidth="1"/>
    <col min="13031" max="13031" width="4.4609375" style="46" customWidth="1"/>
    <col min="13032" max="13032" width="15.84375" style="46" customWidth="1"/>
    <col min="13033" max="13033" width="4.4609375" style="46" customWidth="1"/>
    <col min="13034" max="13034" width="15.84375" style="46" customWidth="1"/>
    <col min="13035" max="13035" width="4.4609375" style="46" customWidth="1"/>
    <col min="13036" max="13036" width="15.84375" style="46" customWidth="1"/>
    <col min="13037" max="13037" width="4.4609375" style="46" customWidth="1"/>
    <col min="13038" max="13038" width="16.3828125" style="46" customWidth="1"/>
    <col min="13039" max="13039" width="4.4609375" style="46" customWidth="1"/>
    <col min="13040" max="13273" width="9.23046875" style="46"/>
    <col min="13274" max="13274" width="11.61328125" style="46" customWidth="1"/>
    <col min="13275" max="13275" width="79.84375" style="46" customWidth="1"/>
    <col min="13276" max="13276" width="15.84375" style="46" customWidth="1"/>
    <col min="13277" max="13277" width="4.4609375" style="46" customWidth="1"/>
    <col min="13278" max="13278" width="15.84375" style="46" customWidth="1"/>
    <col min="13279" max="13279" width="4.4609375" style="46" customWidth="1"/>
    <col min="13280" max="13280" width="15.84375" style="46" customWidth="1"/>
    <col min="13281" max="13281" width="4.4609375" style="46" customWidth="1"/>
    <col min="13282" max="13282" width="15.84375" style="46" customWidth="1"/>
    <col min="13283" max="13283" width="4.4609375" style="46" customWidth="1"/>
    <col min="13284" max="13284" width="15.84375" style="46" customWidth="1"/>
    <col min="13285" max="13285" width="4.4609375" style="46" customWidth="1"/>
    <col min="13286" max="13286" width="15.84375" style="46" customWidth="1"/>
    <col min="13287" max="13287" width="4.4609375" style="46" customWidth="1"/>
    <col min="13288" max="13288" width="15.84375" style="46" customWidth="1"/>
    <col min="13289" max="13289" width="4.4609375" style="46" customWidth="1"/>
    <col min="13290" max="13290" width="15.84375" style="46" customWidth="1"/>
    <col min="13291" max="13291" width="4.4609375" style="46" customWidth="1"/>
    <col min="13292" max="13292" width="15.84375" style="46" customWidth="1"/>
    <col min="13293" max="13293" width="4.4609375" style="46" customWidth="1"/>
    <col min="13294" max="13294" width="16.3828125" style="46" customWidth="1"/>
    <col min="13295" max="13295" width="4.4609375" style="46" customWidth="1"/>
    <col min="13296" max="13529" width="9.23046875" style="46"/>
    <col min="13530" max="13530" width="11.61328125" style="46" customWidth="1"/>
    <col min="13531" max="13531" width="79.84375" style="46" customWidth="1"/>
    <col min="13532" max="13532" width="15.84375" style="46" customWidth="1"/>
    <col min="13533" max="13533" width="4.4609375" style="46" customWidth="1"/>
    <col min="13534" max="13534" width="15.84375" style="46" customWidth="1"/>
    <col min="13535" max="13535" width="4.4609375" style="46" customWidth="1"/>
    <col min="13536" max="13536" width="15.84375" style="46" customWidth="1"/>
    <col min="13537" max="13537" width="4.4609375" style="46" customWidth="1"/>
    <col min="13538" max="13538" width="15.84375" style="46" customWidth="1"/>
    <col min="13539" max="13539" width="4.4609375" style="46" customWidth="1"/>
    <col min="13540" max="13540" width="15.84375" style="46" customWidth="1"/>
    <col min="13541" max="13541" width="4.4609375" style="46" customWidth="1"/>
    <col min="13542" max="13542" width="15.84375" style="46" customWidth="1"/>
    <col min="13543" max="13543" width="4.4609375" style="46" customWidth="1"/>
    <col min="13544" max="13544" width="15.84375" style="46" customWidth="1"/>
    <col min="13545" max="13545" width="4.4609375" style="46" customWidth="1"/>
    <col min="13546" max="13546" width="15.84375" style="46" customWidth="1"/>
    <col min="13547" max="13547" width="4.4609375" style="46" customWidth="1"/>
    <col min="13548" max="13548" width="15.84375" style="46" customWidth="1"/>
    <col min="13549" max="13549" width="4.4609375" style="46" customWidth="1"/>
    <col min="13550" max="13550" width="16.3828125" style="46" customWidth="1"/>
    <col min="13551" max="13551" width="4.4609375" style="46" customWidth="1"/>
    <col min="13552" max="13785" width="9.23046875" style="46"/>
    <col min="13786" max="13786" width="11.61328125" style="46" customWidth="1"/>
    <col min="13787" max="13787" width="79.84375" style="46" customWidth="1"/>
    <col min="13788" max="13788" width="15.84375" style="46" customWidth="1"/>
    <col min="13789" max="13789" width="4.4609375" style="46" customWidth="1"/>
    <col min="13790" max="13790" width="15.84375" style="46" customWidth="1"/>
    <col min="13791" max="13791" width="4.4609375" style="46" customWidth="1"/>
    <col min="13792" max="13792" width="15.84375" style="46" customWidth="1"/>
    <col min="13793" max="13793" width="4.4609375" style="46" customWidth="1"/>
    <col min="13794" max="13794" width="15.84375" style="46" customWidth="1"/>
    <col min="13795" max="13795" width="4.4609375" style="46" customWidth="1"/>
    <col min="13796" max="13796" width="15.84375" style="46" customWidth="1"/>
    <col min="13797" max="13797" width="4.4609375" style="46" customWidth="1"/>
    <col min="13798" max="13798" width="15.84375" style="46" customWidth="1"/>
    <col min="13799" max="13799" width="4.4609375" style="46" customWidth="1"/>
    <col min="13800" max="13800" width="15.84375" style="46" customWidth="1"/>
    <col min="13801" max="13801" width="4.4609375" style="46" customWidth="1"/>
    <col min="13802" max="13802" width="15.84375" style="46" customWidth="1"/>
    <col min="13803" max="13803" width="4.4609375" style="46" customWidth="1"/>
    <col min="13804" max="13804" width="15.84375" style="46" customWidth="1"/>
    <col min="13805" max="13805" width="4.4609375" style="46" customWidth="1"/>
    <col min="13806" max="13806" width="16.3828125" style="46" customWidth="1"/>
    <col min="13807" max="13807" width="4.4609375" style="46" customWidth="1"/>
    <col min="13808" max="14041" width="9.23046875" style="46"/>
    <col min="14042" max="14042" width="11.61328125" style="46" customWidth="1"/>
    <col min="14043" max="14043" width="79.84375" style="46" customWidth="1"/>
    <col min="14044" max="14044" width="15.84375" style="46" customWidth="1"/>
    <col min="14045" max="14045" width="4.4609375" style="46" customWidth="1"/>
    <col min="14046" max="14046" width="15.84375" style="46" customWidth="1"/>
    <col min="14047" max="14047" width="4.4609375" style="46" customWidth="1"/>
    <col min="14048" max="14048" width="15.84375" style="46" customWidth="1"/>
    <col min="14049" max="14049" width="4.4609375" style="46" customWidth="1"/>
    <col min="14050" max="14050" width="15.84375" style="46" customWidth="1"/>
    <col min="14051" max="14051" width="4.4609375" style="46" customWidth="1"/>
    <col min="14052" max="14052" width="15.84375" style="46" customWidth="1"/>
    <col min="14053" max="14053" width="4.4609375" style="46" customWidth="1"/>
    <col min="14054" max="14054" width="15.84375" style="46" customWidth="1"/>
    <col min="14055" max="14055" width="4.4609375" style="46" customWidth="1"/>
    <col min="14056" max="14056" width="15.84375" style="46" customWidth="1"/>
    <col min="14057" max="14057" width="4.4609375" style="46" customWidth="1"/>
    <col min="14058" max="14058" width="15.84375" style="46" customWidth="1"/>
    <col min="14059" max="14059" width="4.4609375" style="46" customWidth="1"/>
    <col min="14060" max="14060" width="15.84375" style="46" customWidth="1"/>
    <col min="14061" max="14061" width="4.4609375" style="46" customWidth="1"/>
    <col min="14062" max="14062" width="16.3828125" style="46" customWidth="1"/>
    <col min="14063" max="14063" width="4.4609375" style="46" customWidth="1"/>
    <col min="14064" max="14297" width="9.23046875" style="46"/>
    <col min="14298" max="14298" width="11.61328125" style="46" customWidth="1"/>
    <col min="14299" max="14299" width="79.84375" style="46" customWidth="1"/>
    <col min="14300" max="14300" width="15.84375" style="46" customWidth="1"/>
    <col min="14301" max="14301" width="4.4609375" style="46" customWidth="1"/>
    <col min="14302" max="14302" width="15.84375" style="46" customWidth="1"/>
    <col min="14303" max="14303" width="4.4609375" style="46" customWidth="1"/>
    <col min="14304" max="14304" width="15.84375" style="46" customWidth="1"/>
    <col min="14305" max="14305" width="4.4609375" style="46" customWidth="1"/>
    <col min="14306" max="14306" width="15.84375" style="46" customWidth="1"/>
    <col min="14307" max="14307" width="4.4609375" style="46" customWidth="1"/>
    <col min="14308" max="14308" width="15.84375" style="46" customWidth="1"/>
    <col min="14309" max="14309" width="4.4609375" style="46" customWidth="1"/>
    <col min="14310" max="14310" width="15.84375" style="46" customWidth="1"/>
    <col min="14311" max="14311" width="4.4609375" style="46" customWidth="1"/>
    <col min="14312" max="14312" width="15.84375" style="46" customWidth="1"/>
    <col min="14313" max="14313" width="4.4609375" style="46" customWidth="1"/>
    <col min="14314" max="14314" width="15.84375" style="46" customWidth="1"/>
    <col min="14315" max="14315" width="4.4609375" style="46" customWidth="1"/>
    <col min="14316" max="14316" width="15.84375" style="46" customWidth="1"/>
    <col min="14317" max="14317" width="4.4609375" style="46" customWidth="1"/>
    <col min="14318" max="14318" width="16.3828125" style="46" customWidth="1"/>
    <col min="14319" max="14319" width="4.4609375" style="46" customWidth="1"/>
    <col min="14320" max="14553" width="9.23046875" style="46"/>
    <col min="14554" max="14554" width="11.61328125" style="46" customWidth="1"/>
    <col min="14555" max="14555" width="79.84375" style="46" customWidth="1"/>
    <col min="14556" max="14556" width="15.84375" style="46" customWidth="1"/>
    <col min="14557" max="14557" width="4.4609375" style="46" customWidth="1"/>
    <col min="14558" max="14558" width="15.84375" style="46" customWidth="1"/>
    <col min="14559" max="14559" width="4.4609375" style="46" customWidth="1"/>
    <col min="14560" max="14560" width="15.84375" style="46" customWidth="1"/>
    <col min="14561" max="14561" width="4.4609375" style="46" customWidth="1"/>
    <col min="14562" max="14562" width="15.84375" style="46" customWidth="1"/>
    <col min="14563" max="14563" width="4.4609375" style="46" customWidth="1"/>
    <col min="14564" max="14564" width="15.84375" style="46" customWidth="1"/>
    <col min="14565" max="14565" width="4.4609375" style="46" customWidth="1"/>
    <col min="14566" max="14566" width="15.84375" style="46" customWidth="1"/>
    <col min="14567" max="14567" width="4.4609375" style="46" customWidth="1"/>
    <col min="14568" max="14568" width="15.84375" style="46" customWidth="1"/>
    <col min="14569" max="14569" width="4.4609375" style="46" customWidth="1"/>
    <col min="14570" max="14570" width="15.84375" style="46" customWidth="1"/>
    <col min="14571" max="14571" width="4.4609375" style="46" customWidth="1"/>
    <col min="14572" max="14572" width="15.84375" style="46" customWidth="1"/>
    <col min="14573" max="14573" width="4.4609375" style="46" customWidth="1"/>
    <col min="14574" max="14574" width="16.3828125" style="46" customWidth="1"/>
    <col min="14575" max="14575" width="4.4609375" style="46" customWidth="1"/>
    <col min="14576" max="14809" width="9.23046875" style="46"/>
    <col min="14810" max="14810" width="11.61328125" style="46" customWidth="1"/>
    <col min="14811" max="14811" width="79.84375" style="46" customWidth="1"/>
    <col min="14812" max="14812" width="15.84375" style="46" customWidth="1"/>
    <col min="14813" max="14813" width="4.4609375" style="46" customWidth="1"/>
    <col min="14814" max="14814" width="15.84375" style="46" customWidth="1"/>
    <col min="14815" max="14815" width="4.4609375" style="46" customWidth="1"/>
    <col min="14816" max="14816" width="15.84375" style="46" customWidth="1"/>
    <col min="14817" max="14817" width="4.4609375" style="46" customWidth="1"/>
    <col min="14818" max="14818" width="15.84375" style="46" customWidth="1"/>
    <col min="14819" max="14819" width="4.4609375" style="46" customWidth="1"/>
    <col min="14820" max="14820" width="15.84375" style="46" customWidth="1"/>
    <col min="14821" max="14821" width="4.4609375" style="46" customWidth="1"/>
    <col min="14822" max="14822" width="15.84375" style="46" customWidth="1"/>
    <col min="14823" max="14823" width="4.4609375" style="46" customWidth="1"/>
    <col min="14824" max="14824" width="15.84375" style="46" customWidth="1"/>
    <col min="14825" max="14825" width="4.4609375" style="46" customWidth="1"/>
    <col min="14826" max="14826" width="15.84375" style="46" customWidth="1"/>
    <col min="14827" max="14827" width="4.4609375" style="46" customWidth="1"/>
    <col min="14828" max="14828" width="15.84375" style="46" customWidth="1"/>
    <col min="14829" max="14829" width="4.4609375" style="46" customWidth="1"/>
    <col min="14830" max="14830" width="16.3828125" style="46" customWidth="1"/>
    <col min="14831" max="14831" width="4.4609375" style="46" customWidth="1"/>
    <col min="14832" max="15065" width="9.23046875" style="46"/>
    <col min="15066" max="15066" width="11.61328125" style="46" customWidth="1"/>
    <col min="15067" max="15067" width="79.84375" style="46" customWidth="1"/>
    <col min="15068" max="15068" width="15.84375" style="46" customWidth="1"/>
    <col min="15069" max="15069" width="4.4609375" style="46" customWidth="1"/>
    <col min="15070" max="15070" width="15.84375" style="46" customWidth="1"/>
    <col min="15071" max="15071" width="4.4609375" style="46" customWidth="1"/>
    <col min="15072" max="15072" width="15.84375" style="46" customWidth="1"/>
    <col min="15073" max="15073" width="4.4609375" style="46" customWidth="1"/>
    <col min="15074" max="15074" width="15.84375" style="46" customWidth="1"/>
    <col min="15075" max="15075" width="4.4609375" style="46" customWidth="1"/>
    <col min="15076" max="15076" width="15.84375" style="46" customWidth="1"/>
    <col min="15077" max="15077" width="4.4609375" style="46" customWidth="1"/>
    <col min="15078" max="15078" width="15.84375" style="46" customWidth="1"/>
    <col min="15079" max="15079" width="4.4609375" style="46" customWidth="1"/>
    <col min="15080" max="15080" width="15.84375" style="46" customWidth="1"/>
    <col min="15081" max="15081" width="4.4609375" style="46" customWidth="1"/>
    <col min="15082" max="15082" width="15.84375" style="46" customWidth="1"/>
    <col min="15083" max="15083" width="4.4609375" style="46" customWidth="1"/>
    <col min="15084" max="15084" width="15.84375" style="46" customWidth="1"/>
    <col min="15085" max="15085" width="4.4609375" style="46" customWidth="1"/>
    <col min="15086" max="15086" width="16.3828125" style="46" customWidth="1"/>
    <col min="15087" max="15087" width="4.4609375" style="46" customWidth="1"/>
    <col min="15088" max="15321" width="9.23046875" style="46"/>
    <col min="15322" max="15322" width="11.61328125" style="46" customWidth="1"/>
    <col min="15323" max="15323" width="79.84375" style="46" customWidth="1"/>
    <col min="15324" max="15324" width="15.84375" style="46" customWidth="1"/>
    <col min="15325" max="15325" width="4.4609375" style="46" customWidth="1"/>
    <col min="15326" max="15326" width="15.84375" style="46" customWidth="1"/>
    <col min="15327" max="15327" width="4.4609375" style="46" customWidth="1"/>
    <col min="15328" max="15328" width="15.84375" style="46" customWidth="1"/>
    <col min="15329" max="15329" width="4.4609375" style="46" customWidth="1"/>
    <col min="15330" max="15330" width="15.84375" style="46" customWidth="1"/>
    <col min="15331" max="15331" width="4.4609375" style="46" customWidth="1"/>
    <col min="15332" max="15332" width="15.84375" style="46" customWidth="1"/>
    <col min="15333" max="15333" width="4.4609375" style="46" customWidth="1"/>
    <col min="15334" max="15334" width="15.84375" style="46" customWidth="1"/>
    <col min="15335" max="15335" width="4.4609375" style="46" customWidth="1"/>
    <col min="15336" max="15336" width="15.84375" style="46" customWidth="1"/>
    <col min="15337" max="15337" width="4.4609375" style="46" customWidth="1"/>
    <col min="15338" max="15338" width="15.84375" style="46" customWidth="1"/>
    <col min="15339" max="15339" width="4.4609375" style="46" customWidth="1"/>
    <col min="15340" max="15340" width="15.84375" style="46" customWidth="1"/>
    <col min="15341" max="15341" width="4.4609375" style="46" customWidth="1"/>
    <col min="15342" max="15342" width="16.3828125" style="46" customWidth="1"/>
    <col min="15343" max="15343" width="4.4609375" style="46" customWidth="1"/>
    <col min="15344" max="15577" width="9.23046875" style="46"/>
    <col min="15578" max="15578" width="11.61328125" style="46" customWidth="1"/>
    <col min="15579" max="15579" width="79.84375" style="46" customWidth="1"/>
    <col min="15580" max="15580" width="15.84375" style="46" customWidth="1"/>
    <col min="15581" max="15581" width="4.4609375" style="46" customWidth="1"/>
    <col min="15582" max="15582" width="15.84375" style="46" customWidth="1"/>
    <col min="15583" max="15583" width="4.4609375" style="46" customWidth="1"/>
    <col min="15584" max="15584" width="15.84375" style="46" customWidth="1"/>
    <col min="15585" max="15585" width="4.4609375" style="46" customWidth="1"/>
    <col min="15586" max="15586" width="15.84375" style="46" customWidth="1"/>
    <col min="15587" max="15587" width="4.4609375" style="46" customWidth="1"/>
    <col min="15588" max="15588" width="15.84375" style="46" customWidth="1"/>
    <col min="15589" max="15589" width="4.4609375" style="46" customWidth="1"/>
    <col min="15590" max="15590" width="15.84375" style="46" customWidth="1"/>
    <col min="15591" max="15591" width="4.4609375" style="46" customWidth="1"/>
    <col min="15592" max="15592" width="15.84375" style="46" customWidth="1"/>
    <col min="15593" max="15593" width="4.4609375" style="46" customWidth="1"/>
    <col min="15594" max="15594" width="15.84375" style="46" customWidth="1"/>
    <col min="15595" max="15595" width="4.4609375" style="46" customWidth="1"/>
    <col min="15596" max="15596" width="15.84375" style="46" customWidth="1"/>
    <col min="15597" max="15597" width="4.4609375" style="46" customWidth="1"/>
    <col min="15598" max="15598" width="16.3828125" style="46" customWidth="1"/>
    <col min="15599" max="15599" width="4.4609375" style="46" customWidth="1"/>
    <col min="15600" max="15833" width="9.23046875" style="46"/>
    <col min="15834" max="15834" width="11.61328125" style="46" customWidth="1"/>
    <col min="15835" max="15835" width="79.84375" style="46" customWidth="1"/>
    <col min="15836" max="15836" width="15.84375" style="46" customWidth="1"/>
    <col min="15837" max="15837" width="4.4609375" style="46" customWidth="1"/>
    <col min="15838" max="15838" width="15.84375" style="46" customWidth="1"/>
    <col min="15839" max="15839" width="4.4609375" style="46" customWidth="1"/>
    <col min="15840" max="15840" width="15.84375" style="46" customWidth="1"/>
    <col min="15841" max="15841" width="4.4609375" style="46" customWidth="1"/>
    <col min="15842" max="15842" width="15.84375" style="46" customWidth="1"/>
    <col min="15843" max="15843" width="4.4609375" style="46" customWidth="1"/>
    <col min="15844" max="15844" width="15.84375" style="46" customWidth="1"/>
    <col min="15845" max="15845" width="4.4609375" style="46" customWidth="1"/>
    <col min="15846" max="15846" width="15.84375" style="46" customWidth="1"/>
    <col min="15847" max="15847" width="4.4609375" style="46" customWidth="1"/>
    <col min="15848" max="15848" width="15.84375" style="46" customWidth="1"/>
    <col min="15849" max="15849" width="4.4609375" style="46" customWidth="1"/>
    <col min="15850" max="15850" width="15.84375" style="46" customWidth="1"/>
    <col min="15851" max="15851" width="4.4609375" style="46" customWidth="1"/>
    <col min="15852" max="15852" width="15.84375" style="46" customWidth="1"/>
    <col min="15853" max="15853" width="4.4609375" style="46" customWidth="1"/>
    <col min="15854" max="15854" width="16.3828125" style="46" customWidth="1"/>
    <col min="15855" max="15855" width="4.4609375" style="46" customWidth="1"/>
    <col min="15856" max="16089" width="9.23046875" style="46"/>
    <col min="16090" max="16090" width="11.61328125" style="46" customWidth="1"/>
    <col min="16091" max="16091" width="79.84375" style="46" customWidth="1"/>
    <col min="16092" max="16092" width="15.84375" style="46" customWidth="1"/>
    <col min="16093" max="16093" width="4.4609375" style="46" customWidth="1"/>
    <col min="16094" max="16094" width="15.84375" style="46" customWidth="1"/>
    <col min="16095" max="16095" width="4.4609375" style="46" customWidth="1"/>
    <col min="16096" max="16096" width="15.84375" style="46" customWidth="1"/>
    <col min="16097" max="16097" width="4.4609375" style="46" customWidth="1"/>
    <col min="16098" max="16098" width="15.84375" style="46" customWidth="1"/>
    <col min="16099" max="16099" width="4.4609375" style="46" customWidth="1"/>
    <col min="16100" max="16100" width="15.84375" style="46" customWidth="1"/>
    <col min="16101" max="16101" width="4.4609375" style="46" customWidth="1"/>
    <col min="16102" max="16102" width="15.84375" style="46" customWidth="1"/>
    <col min="16103" max="16103" width="4.4609375" style="46" customWidth="1"/>
    <col min="16104" max="16104" width="15.84375" style="46" customWidth="1"/>
    <col min="16105" max="16105" width="4.4609375" style="46" customWidth="1"/>
    <col min="16106" max="16106" width="15.84375" style="46" customWidth="1"/>
    <col min="16107" max="16107" width="4.4609375" style="46" customWidth="1"/>
    <col min="16108" max="16108" width="15.84375" style="46" customWidth="1"/>
    <col min="16109" max="16109" width="4.4609375" style="46" customWidth="1"/>
    <col min="16110" max="16110" width="16.3828125" style="46" customWidth="1"/>
    <col min="16111" max="16111" width="4.4609375" style="46" customWidth="1"/>
    <col min="16112" max="16384" width="9.23046875" style="46"/>
  </cols>
  <sheetData>
    <row r="1" spans="1:23" s="42" customFormat="1" ht="24.9" customHeight="1" thickBot="1">
      <c r="A1" s="279"/>
      <c r="B1" s="280" t="s">
        <v>46</v>
      </c>
      <c r="C1" s="280" t="s">
        <v>47</v>
      </c>
      <c r="D1" s="280" t="s">
        <v>48</v>
      </c>
      <c r="E1" s="280" t="s">
        <v>49</v>
      </c>
      <c r="F1" s="281">
        <v>2019</v>
      </c>
      <c r="G1" s="280" t="s">
        <v>50</v>
      </c>
      <c r="H1" s="280" t="s">
        <v>51</v>
      </c>
      <c r="I1" s="280" t="s">
        <v>52</v>
      </c>
      <c r="J1" s="280" t="s">
        <v>53</v>
      </c>
      <c r="K1" s="281">
        <v>2020</v>
      </c>
      <c r="L1" s="280" t="s">
        <v>54</v>
      </c>
      <c r="M1" s="280" t="s">
        <v>55</v>
      </c>
      <c r="N1" s="280" t="s">
        <v>56</v>
      </c>
      <c r="O1" s="280" t="s">
        <v>57</v>
      </c>
      <c r="P1" s="281">
        <v>2021</v>
      </c>
    </row>
    <row r="2" spans="1:23" s="44" customFormat="1" ht="24" customHeight="1" thickBot="1">
      <c r="A2" s="335" t="s">
        <v>202</v>
      </c>
      <c r="B2" s="315">
        <v>549000000</v>
      </c>
      <c r="C2" s="315">
        <v>548000000</v>
      </c>
      <c r="D2" s="316">
        <v>549000000</v>
      </c>
      <c r="E2" s="315">
        <v>544000000</v>
      </c>
      <c r="F2" s="317">
        <v>2191000000</v>
      </c>
      <c r="G2" s="315">
        <v>550000000</v>
      </c>
      <c r="H2" s="315">
        <v>546000000</v>
      </c>
      <c r="I2" s="316">
        <v>556000000</v>
      </c>
      <c r="J2" s="315">
        <v>551000000</v>
      </c>
      <c r="K2" s="317">
        <v>2203000000</v>
      </c>
      <c r="L2" s="315">
        <v>550000000</v>
      </c>
      <c r="M2" s="315">
        <v>546000000</v>
      </c>
      <c r="N2" s="316">
        <v>548000000</v>
      </c>
      <c r="O2" s="315"/>
      <c r="P2" s="317"/>
      <c r="Q2" s="218"/>
      <c r="R2" s="121" t="s">
        <v>59</v>
      </c>
      <c r="S2" s="229"/>
      <c r="T2" s="229"/>
      <c r="U2" s="229"/>
      <c r="V2" s="220"/>
      <c r="W2" s="220"/>
    </row>
    <row r="3" spans="1:23" s="272" customFormat="1" ht="18" customHeight="1">
      <c r="A3" s="221" t="s">
        <v>203</v>
      </c>
      <c r="B3" s="318">
        <v>304000000</v>
      </c>
      <c r="C3" s="318">
        <v>302000000</v>
      </c>
      <c r="D3" s="318">
        <v>305000000</v>
      </c>
      <c r="E3" s="318">
        <v>305000000</v>
      </c>
      <c r="F3" s="319">
        <v>1215000000</v>
      </c>
      <c r="G3" s="318">
        <v>312000000</v>
      </c>
      <c r="H3" s="318">
        <v>311000000</v>
      </c>
      <c r="I3" s="318">
        <v>317000000</v>
      </c>
      <c r="J3" s="318">
        <v>317000000</v>
      </c>
      <c r="K3" s="319">
        <v>1258000000</v>
      </c>
      <c r="L3" s="318">
        <v>320000000</v>
      </c>
      <c r="M3" s="318">
        <v>322000000</v>
      </c>
      <c r="N3" s="318">
        <v>325000000</v>
      </c>
      <c r="O3" s="318"/>
      <c r="P3" s="319"/>
    </row>
    <row r="4" spans="1:23" s="272" customFormat="1" ht="18" customHeight="1">
      <c r="A4" s="226" t="s">
        <v>204</v>
      </c>
      <c r="B4" s="325">
        <v>216000000</v>
      </c>
      <c r="C4" s="325">
        <v>213000000</v>
      </c>
      <c r="D4" s="325">
        <v>215000000</v>
      </c>
      <c r="E4" s="325">
        <v>214000000</v>
      </c>
      <c r="F4" s="326">
        <v>858000000</v>
      </c>
      <c r="G4" s="325">
        <v>217000000</v>
      </c>
      <c r="H4" s="325">
        <v>215000000</v>
      </c>
      <c r="I4" s="325">
        <v>215000000</v>
      </c>
      <c r="J4" s="325">
        <v>208000000</v>
      </c>
      <c r="K4" s="326">
        <v>855000000</v>
      </c>
      <c r="L4" s="325">
        <v>203000000</v>
      </c>
      <c r="M4" s="325">
        <v>199000000</v>
      </c>
      <c r="N4" s="325">
        <v>197000000</v>
      </c>
      <c r="O4" s="325"/>
      <c r="P4" s="326"/>
    </row>
    <row r="5" spans="1:23" s="272" customFormat="1" ht="18" customHeight="1">
      <c r="A5" s="226" t="s">
        <v>205</v>
      </c>
      <c r="B5" s="325">
        <v>72000000</v>
      </c>
      <c r="C5" s="325">
        <v>72000000</v>
      </c>
      <c r="D5" s="325">
        <v>73000000</v>
      </c>
      <c r="E5" s="325">
        <v>74000000</v>
      </c>
      <c r="F5" s="326">
        <v>291000000</v>
      </c>
      <c r="G5" s="325">
        <v>78000000</v>
      </c>
      <c r="H5" s="325">
        <v>79000000</v>
      </c>
      <c r="I5" s="325">
        <v>85000000</v>
      </c>
      <c r="J5" s="325">
        <v>92000000</v>
      </c>
      <c r="K5" s="326">
        <v>334000000</v>
      </c>
      <c r="L5" s="325">
        <v>100000000</v>
      </c>
      <c r="M5" s="325">
        <v>105000000</v>
      </c>
      <c r="N5" s="325">
        <v>111000000</v>
      </c>
      <c r="O5" s="325"/>
      <c r="P5" s="326"/>
    </row>
    <row r="6" spans="1:23" s="273" customFormat="1" ht="18" customHeight="1">
      <c r="A6" s="226" t="s">
        <v>206</v>
      </c>
      <c r="B6" s="327">
        <v>16000000</v>
      </c>
      <c r="C6" s="327">
        <v>17000000</v>
      </c>
      <c r="D6" s="327">
        <v>17000000</v>
      </c>
      <c r="E6" s="327">
        <v>17000000</v>
      </c>
      <c r="F6" s="328">
        <v>66000000</v>
      </c>
      <c r="G6" s="327">
        <v>17000000</v>
      </c>
      <c r="H6" s="327">
        <v>17000000</v>
      </c>
      <c r="I6" s="327">
        <v>18000000</v>
      </c>
      <c r="J6" s="327">
        <v>17000000</v>
      </c>
      <c r="K6" s="328">
        <v>69000000</v>
      </c>
      <c r="L6" s="327">
        <v>17000000</v>
      </c>
      <c r="M6" s="327">
        <v>17000000</v>
      </c>
      <c r="N6" s="327">
        <v>17000000</v>
      </c>
      <c r="O6" s="327"/>
      <c r="P6" s="328"/>
    </row>
    <row r="7" spans="1:23" s="273" customFormat="1" ht="18" customHeight="1">
      <c r="A7" s="221" t="s">
        <v>207</v>
      </c>
      <c r="B7" s="318">
        <v>177000000</v>
      </c>
      <c r="C7" s="318">
        <v>173000000</v>
      </c>
      <c r="D7" s="318">
        <v>171000000</v>
      </c>
      <c r="E7" s="318">
        <v>170000000</v>
      </c>
      <c r="F7" s="319">
        <v>691000000</v>
      </c>
      <c r="G7" s="318">
        <v>170000000</v>
      </c>
      <c r="H7" s="318">
        <v>167000000</v>
      </c>
      <c r="I7" s="318">
        <v>167000000</v>
      </c>
      <c r="J7" s="318">
        <v>165000000</v>
      </c>
      <c r="K7" s="319">
        <v>669000000</v>
      </c>
      <c r="L7" s="318">
        <v>162000000</v>
      </c>
      <c r="M7" s="318">
        <v>157000000</v>
      </c>
      <c r="N7" s="318">
        <v>154000000</v>
      </c>
      <c r="O7" s="318"/>
      <c r="P7" s="319"/>
    </row>
    <row r="8" spans="1:23" s="274" customFormat="1" ht="18" customHeight="1">
      <c r="A8" s="226" t="s">
        <v>205</v>
      </c>
      <c r="B8" s="327">
        <v>88000000</v>
      </c>
      <c r="C8" s="327">
        <v>86000000</v>
      </c>
      <c r="D8" s="327">
        <v>85000000</v>
      </c>
      <c r="E8" s="327">
        <v>84000000</v>
      </c>
      <c r="F8" s="328">
        <v>343000000</v>
      </c>
      <c r="G8" s="327">
        <v>85000000</v>
      </c>
      <c r="H8" s="327">
        <v>83000000</v>
      </c>
      <c r="I8" s="327">
        <v>82000000</v>
      </c>
      <c r="J8" s="327">
        <v>80000000</v>
      </c>
      <c r="K8" s="328">
        <v>331000000</v>
      </c>
      <c r="L8" s="327">
        <v>77000000</v>
      </c>
      <c r="M8" s="327">
        <v>74000000</v>
      </c>
      <c r="N8" s="327">
        <v>72000000</v>
      </c>
      <c r="O8" s="327"/>
      <c r="P8" s="328"/>
    </row>
    <row r="9" spans="1:23" s="273" customFormat="1" ht="18" customHeight="1">
      <c r="A9" s="226" t="s">
        <v>206</v>
      </c>
      <c r="B9" s="325">
        <v>52000000</v>
      </c>
      <c r="C9" s="325">
        <v>51000000</v>
      </c>
      <c r="D9" s="325">
        <v>50000000</v>
      </c>
      <c r="E9" s="325">
        <v>49000000</v>
      </c>
      <c r="F9" s="326">
        <v>202000000</v>
      </c>
      <c r="G9" s="325">
        <v>50000000</v>
      </c>
      <c r="H9" s="325">
        <v>49000000</v>
      </c>
      <c r="I9" s="325">
        <v>49000000</v>
      </c>
      <c r="J9" s="325">
        <v>49000000</v>
      </c>
      <c r="K9" s="326">
        <v>198000000</v>
      </c>
      <c r="L9" s="325">
        <v>49000000</v>
      </c>
      <c r="M9" s="325">
        <v>49000000</v>
      </c>
      <c r="N9" s="325">
        <v>48000000</v>
      </c>
      <c r="O9" s="325"/>
      <c r="P9" s="326"/>
    </row>
    <row r="10" spans="1:23" s="273" customFormat="1" ht="18" customHeight="1">
      <c r="A10" s="226" t="s">
        <v>208</v>
      </c>
      <c r="B10" s="325">
        <v>22000000</v>
      </c>
      <c r="C10" s="325">
        <v>21000000</v>
      </c>
      <c r="D10" s="325">
        <v>20000000</v>
      </c>
      <c r="E10" s="325">
        <v>20000000</v>
      </c>
      <c r="F10" s="326">
        <v>84000000</v>
      </c>
      <c r="G10" s="325">
        <v>19000000</v>
      </c>
      <c r="H10" s="325">
        <v>18000000</v>
      </c>
      <c r="I10" s="325">
        <v>18000000</v>
      </c>
      <c r="J10" s="325">
        <v>18000000</v>
      </c>
      <c r="K10" s="326">
        <v>73000000</v>
      </c>
      <c r="L10" s="325">
        <v>17000000</v>
      </c>
      <c r="M10" s="325">
        <v>16000000</v>
      </c>
      <c r="N10" s="325">
        <v>15000000</v>
      </c>
      <c r="O10" s="325"/>
      <c r="P10" s="326"/>
    </row>
    <row r="11" spans="1:23" s="274" customFormat="1" ht="18" customHeight="1">
      <c r="A11" s="226" t="s">
        <v>209</v>
      </c>
      <c r="B11" s="327">
        <v>15000000</v>
      </c>
      <c r="C11" s="327">
        <v>15000000</v>
      </c>
      <c r="D11" s="327">
        <v>16000000</v>
      </c>
      <c r="E11" s="327">
        <v>16000000</v>
      </c>
      <c r="F11" s="328">
        <v>63000000</v>
      </c>
      <c r="G11" s="327">
        <v>17000000</v>
      </c>
      <c r="H11" s="327">
        <v>17000000</v>
      </c>
      <c r="I11" s="327">
        <v>17000000</v>
      </c>
      <c r="J11" s="327">
        <v>18000000</v>
      </c>
      <c r="K11" s="328">
        <v>68000000</v>
      </c>
      <c r="L11" s="327">
        <v>18000000</v>
      </c>
      <c r="M11" s="327">
        <v>18000000</v>
      </c>
      <c r="N11" s="327">
        <v>18000000</v>
      </c>
      <c r="O11" s="327"/>
      <c r="P11" s="328"/>
    </row>
    <row r="12" spans="1:23" s="272" customFormat="1" ht="18" customHeight="1">
      <c r="A12" s="221" t="s">
        <v>210</v>
      </c>
      <c r="B12" s="318">
        <v>68000000</v>
      </c>
      <c r="C12" s="318">
        <v>73000000</v>
      </c>
      <c r="D12" s="318">
        <v>73000000</v>
      </c>
      <c r="E12" s="318">
        <v>70000000</v>
      </c>
      <c r="F12" s="319">
        <v>285000000</v>
      </c>
      <c r="G12" s="318">
        <v>68000000</v>
      </c>
      <c r="H12" s="318">
        <v>68000000</v>
      </c>
      <c r="I12" s="318">
        <v>71000000</v>
      </c>
      <c r="J12" s="318">
        <v>69000000</v>
      </c>
      <c r="K12" s="319">
        <v>276000000</v>
      </c>
      <c r="L12" s="318">
        <v>67000000</v>
      </c>
      <c r="M12" s="318">
        <v>67000000</v>
      </c>
      <c r="N12" s="318">
        <v>69000000</v>
      </c>
      <c r="O12" s="318"/>
      <c r="P12" s="319"/>
    </row>
    <row r="13" spans="1:23" s="272" customFormat="1" ht="18" customHeight="1" thickBot="1">
      <c r="A13" s="278"/>
      <c r="B13" s="329"/>
      <c r="C13" s="329"/>
      <c r="D13" s="329"/>
      <c r="E13" s="329"/>
      <c r="F13" s="330"/>
      <c r="G13" s="329"/>
      <c r="H13" s="329"/>
      <c r="I13" s="329"/>
      <c r="J13" s="329"/>
      <c r="K13" s="330"/>
      <c r="L13" s="329"/>
      <c r="M13" s="329"/>
      <c r="N13" s="329"/>
      <c r="O13" s="329"/>
      <c r="P13" s="330"/>
    </row>
    <row r="14" spans="1:23" ht="24" customHeight="1" thickBot="1">
      <c r="A14" s="336" t="s">
        <v>211</v>
      </c>
      <c r="B14" s="320">
        <v>57.8</v>
      </c>
      <c r="C14" s="320">
        <v>58</v>
      </c>
      <c r="D14" s="321">
        <v>58.2</v>
      </c>
      <c r="E14" s="320">
        <v>57.8</v>
      </c>
      <c r="F14" s="322">
        <v>57.9</v>
      </c>
      <c r="G14" s="320">
        <v>58.5</v>
      </c>
      <c r="H14" s="320">
        <v>58.1</v>
      </c>
      <c r="I14" s="321">
        <v>59</v>
      </c>
      <c r="J14" s="320">
        <v>58.6</v>
      </c>
      <c r="K14" s="322">
        <v>58.6</v>
      </c>
      <c r="L14" s="320">
        <v>58.8</v>
      </c>
      <c r="M14" s="320">
        <v>58.8</v>
      </c>
      <c r="N14" s="321">
        <v>59.3</v>
      </c>
      <c r="O14" s="320"/>
      <c r="P14" s="322"/>
      <c r="Q14" s="223"/>
    </row>
    <row r="15" spans="1:23" ht="18" customHeight="1">
      <c r="A15" s="221" t="s">
        <v>203</v>
      </c>
      <c r="B15" s="323">
        <v>98</v>
      </c>
      <c r="C15" s="323">
        <v>96.4</v>
      </c>
      <c r="D15" s="323">
        <v>96.6</v>
      </c>
      <c r="E15" s="323">
        <v>95.6</v>
      </c>
      <c r="F15" s="324">
        <v>96.6</v>
      </c>
      <c r="G15" s="323">
        <v>96.7</v>
      </c>
      <c r="H15" s="323">
        <v>95.7</v>
      </c>
      <c r="I15" s="323">
        <v>96.2</v>
      </c>
      <c r="J15" s="323">
        <v>94.9</v>
      </c>
      <c r="K15" s="324">
        <v>95.9</v>
      </c>
      <c r="L15" s="323">
        <v>94.1</v>
      </c>
      <c r="M15" s="323">
        <v>92.9</v>
      </c>
      <c r="N15" s="323">
        <v>92.8</v>
      </c>
      <c r="O15" s="323"/>
      <c r="P15" s="324"/>
      <c r="Q15" s="223"/>
    </row>
    <row r="16" spans="1:23" ht="18" customHeight="1">
      <c r="A16" s="226" t="s">
        <v>204</v>
      </c>
      <c r="B16" s="275">
        <v>101.6</v>
      </c>
      <c r="C16" s="275">
        <v>99.9</v>
      </c>
      <c r="D16" s="275">
        <v>100.5</v>
      </c>
      <c r="E16" s="275">
        <v>99.7</v>
      </c>
      <c r="F16" s="276">
        <v>100.4</v>
      </c>
      <c r="G16" s="275">
        <v>101.3</v>
      </c>
      <c r="H16" s="275">
        <v>100.8</v>
      </c>
      <c r="I16" s="275">
        <v>101.2</v>
      </c>
      <c r="J16" s="275">
        <v>99.8</v>
      </c>
      <c r="K16" s="276">
        <v>100.8</v>
      </c>
      <c r="L16" s="275">
        <v>99.2</v>
      </c>
      <c r="M16" s="275">
        <v>98</v>
      </c>
      <c r="N16" s="275">
        <v>97.8</v>
      </c>
      <c r="O16" s="275"/>
      <c r="P16" s="276"/>
      <c r="Q16" s="223"/>
    </row>
    <row r="17" spans="1:17" ht="18" customHeight="1">
      <c r="A17" s="226" t="s">
        <v>205</v>
      </c>
      <c r="B17" s="275">
        <v>97.5</v>
      </c>
      <c r="C17" s="275">
        <v>96.2</v>
      </c>
      <c r="D17" s="275">
        <v>95.4</v>
      </c>
      <c r="E17" s="275">
        <v>94</v>
      </c>
      <c r="F17" s="276">
        <v>95.7</v>
      </c>
      <c r="G17" s="275">
        <v>94.5</v>
      </c>
      <c r="H17" s="275">
        <v>92.7</v>
      </c>
      <c r="I17" s="275">
        <v>93.6</v>
      </c>
      <c r="J17" s="275">
        <v>92.4</v>
      </c>
      <c r="K17" s="276">
        <v>93.2</v>
      </c>
      <c r="L17" s="275">
        <v>91.2</v>
      </c>
      <c r="M17" s="275">
        <v>90</v>
      </c>
      <c r="N17" s="275">
        <v>90</v>
      </c>
      <c r="O17" s="275"/>
      <c r="P17" s="276"/>
      <c r="Q17" s="223"/>
    </row>
    <row r="18" spans="1:17" ht="18" customHeight="1">
      <c r="A18" s="226" t="s">
        <v>206</v>
      </c>
      <c r="B18" s="331">
        <v>67.7</v>
      </c>
      <c r="C18" s="331">
        <v>67.2</v>
      </c>
      <c r="D18" s="331">
        <v>66.8</v>
      </c>
      <c r="E18" s="331">
        <v>65.7</v>
      </c>
      <c r="F18" s="332">
        <v>66.900000000000006</v>
      </c>
      <c r="G18" s="331">
        <v>65.599999999999994</v>
      </c>
      <c r="H18" s="331">
        <v>64.3</v>
      </c>
      <c r="I18" s="331">
        <v>65.7</v>
      </c>
      <c r="J18" s="331">
        <v>65.400000000000006</v>
      </c>
      <c r="K18" s="332">
        <v>65.3</v>
      </c>
      <c r="L18" s="331">
        <v>65.8</v>
      </c>
      <c r="M18" s="331">
        <v>66</v>
      </c>
      <c r="N18" s="331">
        <v>66.599999999999994</v>
      </c>
      <c r="O18" s="331"/>
      <c r="P18" s="332"/>
      <c r="Q18" s="223"/>
    </row>
    <row r="19" spans="1:17" ht="18" customHeight="1">
      <c r="A19" s="221" t="s">
        <v>207</v>
      </c>
      <c r="B19" s="323">
        <v>46.8</v>
      </c>
      <c r="C19" s="323">
        <v>46.4</v>
      </c>
      <c r="D19" s="323">
        <v>46.4</v>
      </c>
      <c r="E19" s="323">
        <v>46.6</v>
      </c>
      <c r="F19" s="324">
        <v>46.5</v>
      </c>
      <c r="G19" s="323">
        <v>47.6</v>
      </c>
      <c r="H19" s="323">
        <v>47.2</v>
      </c>
      <c r="I19" s="323">
        <v>47.7</v>
      </c>
      <c r="J19" s="323">
        <v>47.8</v>
      </c>
      <c r="K19" s="324">
        <v>47.6</v>
      </c>
      <c r="L19" s="323">
        <v>47.7</v>
      </c>
      <c r="M19" s="323">
        <v>47.4</v>
      </c>
      <c r="N19" s="323">
        <v>47.4</v>
      </c>
      <c r="O19" s="323"/>
      <c r="P19" s="324"/>
      <c r="Q19" s="223"/>
    </row>
    <row r="20" spans="1:17" ht="18" customHeight="1">
      <c r="A20" s="226" t="s">
        <v>205</v>
      </c>
      <c r="B20" s="275">
        <v>57.2</v>
      </c>
      <c r="C20" s="275">
        <v>56.5</v>
      </c>
      <c r="D20" s="275">
        <v>56.7</v>
      </c>
      <c r="E20" s="275">
        <v>56.8</v>
      </c>
      <c r="F20" s="276">
        <v>56.8</v>
      </c>
      <c r="G20" s="275">
        <v>58.1</v>
      </c>
      <c r="H20" s="275">
        <v>57.8</v>
      </c>
      <c r="I20" s="275">
        <v>58</v>
      </c>
      <c r="J20" s="275">
        <v>57.8</v>
      </c>
      <c r="K20" s="276">
        <v>57.9</v>
      </c>
      <c r="L20" s="275">
        <v>57.2</v>
      </c>
      <c r="M20" s="275">
        <v>57.1</v>
      </c>
      <c r="N20" s="275">
        <v>56.9</v>
      </c>
      <c r="O20" s="275"/>
      <c r="P20" s="276"/>
      <c r="Q20" s="223"/>
    </row>
    <row r="21" spans="1:17" ht="18" customHeight="1">
      <c r="A21" s="226" t="s">
        <v>206</v>
      </c>
      <c r="B21" s="275">
        <v>54.7</v>
      </c>
      <c r="C21" s="275">
        <v>54.3</v>
      </c>
      <c r="D21" s="275">
        <v>54.3</v>
      </c>
      <c r="E21" s="275">
        <v>54.7</v>
      </c>
      <c r="F21" s="276">
        <v>54.5</v>
      </c>
      <c r="G21" s="275">
        <v>56.4</v>
      </c>
      <c r="H21" s="275">
        <v>55.7</v>
      </c>
      <c r="I21" s="275">
        <v>56.2</v>
      </c>
      <c r="J21" s="275">
        <v>56.4</v>
      </c>
      <c r="K21" s="276">
        <v>56.2</v>
      </c>
      <c r="L21" s="275">
        <v>56.7</v>
      </c>
      <c r="M21" s="275">
        <v>56.1</v>
      </c>
      <c r="N21" s="275">
        <v>56.3</v>
      </c>
      <c r="O21" s="275"/>
      <c r="P21" s="276"/>
      <c r="Q21" s="223"/>
    </row>
    <row r="22" spans="1:17" ht="18" customHeight="1">
      <c r="A22" s="226" t="s">
        <v>208</v>
      </c>
      <c r="B22" s="275">
        <v>27.3</v>
      </c>
      <c r="C22" s="275">
        <v>26.8</v>
      </c>
      <c r="D22" s="275">
        <v>26.8</v>
      </c>
      <c r="E22" s="275">
        <v>26.9</v>
      </c>
      <c r="F22" s="276">
        <v>27</v>
      </c>
      <c r="G22" s="275">
        <v>27.2</v>
      </c>
      <c r="H22" s="275">
        <v>26.4</v>
      </c>
      <c r="I22" s="275">
        <v>28</v>
      </c>
      <c r="J22" s="275">
        <v>28.4</v>
      </c>
      <c r="K22" s="276">
        <v>27.5</v>
      </c>
      <c r="L22" s="275">
        <v>29.2</v>
      </c>
      <c r="M22" s="275">
        <v>28.4</v>
      </c>
      <c r="N22" s="275">
        <v>28.1</v>
      </c>
      <c r="O22" s="275"/>
      <c r="P22" s="276"/>
      <c r="Q22" s="223"/>
    </row>
    <row r="23" spans="1:17" ht="18" customHeight="1">
      <c r="A23" s="226" t="s">
        <v>209</v>
      </c>
      <c r="B23" s="331">
        <v>31.5</v>
      </c>
      <c r="C23" s="331">
        <v>31.4</v>
      </c>
      <c r="D23" s="331">
        <v>31.2</v>
      </c>
      <c r="E23" s="331">
        <v>31.1</v>
      </c>
      <c r="F23" s="332">
        <v>31.3</v>
      </c>
      <c r="G23" s="331">
        <v>31.2</v>
      </c>
      <c r="H23" s="331">
        <v>30.7</v>
      </c>
      <c r="I23" s="331">
        <v>31</v>
      </c>
      <c r="J23" s="331">
        <v>31.1</v>
      </c>
      <c r="K23" s="332">
        <v>31</v>
      </c>
      <c r="L23" s="331">
        <v>31.3</v>
      </c>
      <c r="M23" s="331">
        <v>31.1</v>
      </c>
      <c r="N23" s="331">
        <v>31.5</v>
      </c>
      <c r="O23" s="331"/>
      <c r="P23" s="332"/>
      <c r="Q23" s="223"/>
    </row>
    <row r="24" spans="1:17" ht="18" customHeight="1" thickBot="1">
      <c r="A24" s="277" t="s">
        <v>210</v>
      </c>
      <c r="B24" s="333">
        <v>26.2</v>
      </c>
      <c r="C24" s="333">
        <v>28.3</v>
      </c>
      <c r="D24" s="333">
        <v>28.1</v>
      </c>
      <c r="E24" s="333">
        <v>26.9</v>
      </c>
      <c r="F24" s="334">
        <v>27.4</v>
      </c>
      <c r="G24" s="333">
        <v>26.2</v>
      </c>
      <c r="H24" s="333">
        <v>26.1</v>
      </c>
      <c r="I24" s="333">
        <v>27.1</v>
      </c>
      <c r="J24" s="333">
        <v>26.5</v>
      </c>
      <c r="K24" s="334">
        <v>26.5</v>
      </c>
      <c r="L24" s="333">
        <v>26.4</v>
      </c>
      <c r="M24" s="333">
        <v>26.9</v>
      </c>
      <c r="N24" s="333">
        <v>27.7</v>
      </c>
      <c r="O24" s="333"/>
      <c r="P24" s="334"/>
      <c r="Q24" s="223"/>
    </row>
    <row r="25" spans="1:17" ht="18" customHeight="1">
      <c r="A25" s="45"/>
      <c r="B25" s="288"/>
      <c r="C25" s="288"/>
      <c r="D25" s="289"/>
      <c r="E25" s="288"/>
      <c r="F25" s="288"/>
      <c r="G25" s="288"/>
      <c r="H25" s="288"/>
      <c r="I25" s="289"/>
      <c r="J25" s="288"/>
      <c r="K25" s="288"/>
      <c r="L25" s="288"/>
      <c r="M25" s="288"/>
      <c r="N25" s="289"/>
      <c r="O25" s="288"/>
      <c r="P25" s="288"/>
      <c r="Q25" s="223"/>
    </row>
    <row r="26" spans="1:17" ht="18" customHeight="1">
      <c r="B26" s="223"/>
      <c r="C26" s="223"/>
      <c r="D26" s="223"/>
      <c r="E26" s="223"/>
      <c r="F26" s="223"/>
      <c r="G26" s="223"/>
      <c r="H26" s="223"/>
      <c r="I26" s="223"/>
      <c r="J26" s="223"/>
      <c r="K26" s="223"/>
      <c r="L26" s="223"/>
      <c r="M26" s="223"/>
      <c r="N26" s="223"/>
      <c r="O26" s="223"/>
      <c r="P26" s="223"/>
      <c r="Q26" s="223"/>
    </row>
    <row r="27" spans="1:17" ht="18" customHeight="1">
      <c r="B27" s="223"/>
      <c r="C27" s="223"/>
      <c r="D27" s="223"/>
      <c r="E27" s="223"/>
      <c r="F27" s="223"/>
      <c r="G27" s="223"/>
      <c r="H27" s="223"/>
      <c r="I27" s="223"/>
      <c r="J27" s="223"/>
      <c r="K27" s="223"/>
      <c r="L27" s="223"/>
      <c r="M27" s="223"/>
      <c r="N27" s="223"/>
      <c r="O27" s="223"/>
      <c r="P27" s="223"/>
      <c r="Q27" s="223"/>
    </row>
    <row r="28" spans="1:17" ht="18" customHeight="1">
      <c r="B28" s="223"/>
      <c r="C28" s="223"/>
      <c r="D28" s="223"/>
      <c r="E28" s="223"/>
      <c r="F28" s="223"/>
      <c r="G28" s="223"/>
      <c r="H28" s="223"/>
      <c r="I28" s="223"/>
      <c r="J28" s="223"/>
      <c r="K28" s="223"/>
      <c r="L28" s="223"/>
      <c r="M28" s="223"/>
      <c r="N28" s="223"/>
      <c r="O28" s="223"/>
      <c r="P28" s="223"/>
      <c r="Q28" s="223"/>
    </row>
    <row r="29" spans="1:17" ht="18" customHeight="1">
      <c r="B29" s="223"/>
      <c r="C29" s="223"/>
      <c r="D29" s="223"/>
      <c r="E29" s="223"/>
      <c r="F29" s="223"/>
      <c r="G29" s="223"/>
      <c r="H29" s="223"/>
      <c r="I29" s="223"/>
      <c r="J29" s="223"/>
      <c r="K29" s="223"/>
      <c r="L29" s="223"/>
      <c r="M29" s="223"/>
      <c r="N29" s="223"/>
      <c r="O29" s="223"/>
      <c r="P29" s="223"/>
      <c r="Q29" s="223"/>
    </row>
    <row r="30" spans="1:17" ht="18" customHeight="1"/>
    <row r="31" spans="1:17" ht="18" customHeight="1"/>
    <row r="32" spans="1:17" ht="18" customHeight="1">
      <c r="A32" s="46"/>
    </row>
    <row r="33" spans="1:1" ht="18" customHeight="1">
      <c r="A33" s="46"/>
    </row>
    <row r="34" spans="1:1" ht="18" customHeight="1">
      <c r="A34" s="46"/>
    </row>
    <row r="35" spans="1:1" ht="18" customHeight="1">
      <c r="A35" s="46"/>
    </row>
  </sheetData>
  <hyperlinks>
    <hyperlink ref="R2" location="'Table of Content'!A1" display="Back to Table of Content" xr:uid="{022A6C4C-2C97-4CC1-8F6A-AFBFD228E7E4}"/>
  </hyperlinks>
  <pageMargins left="0.70866141732283472" right="0.70866141732283472" top="0.74803149606299213" bottom="0.74803149606299213" header="0.31496062992125984" footer="0.31496062992125984"/>
  <pageSetup paperSize="9" scale="60" fitToHeight="0" orientation="portrait" r:id="rId1"/>
  <headerFooter>
    <oddHeader>&amp;C&amp;"Proximus,Regular"&amp;20&amp;K7030A0X-Play Reporting</oddHeader>
    <oddFooter>&amp;C&amp;1#&amp;"Calibri"&amp;7&amp;K737373This information doesn’t represent Proximus’ position and is sent for personal use only.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B8E5A-5A1C-42D1-B98C-F91C9EF26312}">
  <sheetPr>
    <tabColor rgb="FF7030A0"/>
    <pageSetUpPr fitToPage="1"/>
  </sheetPr>
  <dimension ref="A1:XDQ40"/>
  <sheetViews>
    <sheetView showGridLines="0" topLeftCell="A13" zoomScale="85" zoomScaleNormal="85" zoomScaleSheetLayoutView="85" workbookViewId="0"/>
  </sheetViews>
  <sheetFormatPr defaultRowHeight="12.6"/>
  <cols>
    <col min="1" max="1" width="36.3828125" style="49" customWidth="1"/>
    <col min="2" max="3" width="10.84375" style="46" customWidth="1"/>
    <col min="4" max="4" width="8.765625" style="46" customWidth="1"/>
    <col min="5" max="8" width="10.84375" style="46" customWidth="1"/>
    <col min="9" max="9" width="8.765625" style="46" customWidth="1"/>
    <col min="10" max="13" width="10.84375" style="46" customWidth="1"/>
    <col min="14" max="14" width="8.765625" style="46" customWidth="1"/>
    <col min="15" max="16" width="10.84375" style="46" customWidth="1"/>
    <col min="17" max="90" width="8.765625" style="46" customWidth="1"/>
    <col min="91" max="217" width="9.23046875" style="46"/>
    <col min="218" max="218" width="11.61328125" style="46" customWidth="1"/>
    <col min="219" max="219" width="79.84375" style="46" customWidth="1"/>
    <col min="220" max="220" width="15.84375" style="46" customWidth="1"/>
    <col min="221" max="221" width="4.4609375" style="46" customWidth="1"/>
    <col min="222" max="222" width="15.84375" style="46" customWidth="1"/>
    <col min="223" max="223" width="4.4609375" style="46" customWidth="1"/>
    <col min="224" max="224" width="15.84375" style="46" customWidth="1"/>
    <col min="225" max="225" width="4.4609375" style="46" customWidth="1"/>
    <col min="226" max="226" width="15.84375" style="46" customWidth="1"/>
    <col min="227" max="227" width="4.4609375" style="46" customWidth="1"/>
    <col min="228" max="228" width="15.84375" style="46" customWidth="1"/>
    <col min="229" max="229" width="4.4609375" style="46" customWidth="1"/>
    <col min="230" max="230" width="15.84375" style="46" customWidth="1"/>
    <col min="231" max="231" width="4.4609375" style="46" customWidth="1"/>
    <col min="232" max="232" width="15.84375" style="46" customWidth="1"/>
    <col min="233" max="233" width="4.4609375" style="46" customWidth="1"/>
    <col min="234" max="234" width="15.84375" style="46" customWidth="1"/>
    <col min="235" max="235" width="4.4609375" style="46" customWidth="1"/>
    <col min="236" max="236" width="15.84375" style="46" customWidth="1"/>
    <col min="237" max="237" width="4.4609375" style="46" customWidth="1"/>
    <col min="238" max="238" width="16.3828125" style="46" customWidth="1"/>
    <col min="239" max="239" width="4.4609375" style="46" customWidth="1"/>
    <col min="240" max="473" width="9.23046875" style="46"/>
    <col min="474" max="474" width="11.61328125" style="46" customWidth="1"/>
    <col min="475" max="475" width="79.84375" style="46" customWidth="1"/>
    <col min="476" max="476" width="15.84375" style="46" customWidth="1"/>
    <col min="477" max="477" width="4.4609375" style="46" customWidth="1"/>
    <col min="478" max="478" width="15.84375" style="46" customWidth="1"/>
    <col min="479" max="479" width="4.4609375" style="46" customWidth="1"/>
    <col min="480" max="480" width="15.84375" style="46" customWidth="1"/>
    <col min="481" max="481" width="4.4609375" style="46" customWidth="1"/>
    <col min="482" max="482" width="15.84375" style="46" customWidth="1"/>
    <col min="483" max="483" width="4.4609375" style="46" customWidth="1"/>
    <col min="484" max="484" width="15.84375" style="46" customWidth="1"/>
    <col min="485" max="485" width="4.4609375" style="46" customWidth="1"/>
    <col min="486" max="486" width="15.84375" style="46" customWidth="1"/>
    <col min="487" max="487" width="4.4609375" style="46" customWidth="1"/>
    <col min="488" max="488" width="15.84375" style="46" customWidth="1"/>
    <col min="489" max="489" width="4.4609375" style="46" customWidth="1"/>
    <col min="490" max="490" width="15.84375" style="46" customWidth="1"/>
    <col min="491" max="491" width="4.4609375" style="46" customWidth="1"/>
    <col min="492" max="492" width="15.84375" style="46" customWidth="1"/>
    <col min="493" max="493" width="4.4609375" style="46" customWidth="1"/>
    <col min="494" max="494" width="16.3828125" style="46" customWidth="1"/>
    <col min="495" max="495" width="4.4609375" style="46" customWidth="1"/>
    <col min="496" max="729" width="9.23046875" style="46"/>
    <col min="730" max="730" width="11.61328125" style="46" customWidth="1"/>
    <col min="731" max="731" width="79.84375" style="46" customWidth="1"/>
    <col min="732" max="732" width="15.84375" style="46" customWidth="1"/>
    <col min="733" max="733" width="4.4609375" style="46" customWidth="1"/>
    <col min="734" max="734" width="15.84375" style="46" customWidth="1"/>
    <col min="735" max="735" width="4.4609375" style="46" customWidth="1"/>
    <col min="736" max="736" width="15.84375" style="46" customWidth="1"/>
    <col min="737" max="737" width="4.4609375" style="46" customWidth="1"/>
    <col min="738" max="738" width="15.84375" style="46" customWidth="1"/>
    <col min="739" max="739" width="4.4609375" style="46" customWidth="1"/>
    <col min="740" max="740" width="15.84375" style="46" customWidth="1"/>
    <col min="741" max="741" width="4.4609375" style="46" customWidth="1"/>
    <col min="742" max="742" width="15.84375" style="46" customWidth="1"/>
    <col min="743" max="743" width="4.4609375" style="46" customWidth="1"/>
    <col min="744" max="744" width="15.84375" style="46" customWidth="1"/>
    <col min="745" max="745" width="4.4609375" style="46" customWidth="1"/>
    <col min="746" max="746" width="15.84375" style="46" customWidth="1"/>
    <col min="747" max="747" width="4.4609375" style="46" customWidth="1"/>
    <col min="748" max="748" width="15.84375" style="46" customWidth="1"/>
    <col min="749" max="749" width="4.4609375" style="46" customWidth="1"/>
    <col min="750" max="750" width="16.3828125" style="46" customWidth="1"/>
    <col min="751" max="751" width="4.4609375" style="46" customWidth="1"/>
    <col min="752" max="985" width="9.23046875" style="46"/>
    <col min="986" max="986" width="11.61328125" style="46" customWidth="1"/>
    <col min="987" max="987" width="79.84375" style="46" customWidth="1"/>
    <col min="988" max="988" width="15.84375" style="46" customWidth="1"/>
    <col min="989" max="989" width="4.4609375" style="46" customWidth="1"/>
    <col min="990" max="990" width="15.84375" style="46" customWidth="1"/>
    <col min="991" max="991" width="4.4609375" style="46" customWidth="1"/>
    <col min="992" max="992" width="15.84375" style="46" customWidth="1"/>
    <col min="993" max="993" width="4.4609375" style="46" customWidth="1"/>
    <col min="994" max="994" width="15.84375" style="46" customWidth="1"/>
    <col min="995" max="995" width="4.4609375" style="46" customWidth="1"/>
    <col min="996" max="996" width="15.84375" style="46" customWidth="1"/>
    <col min="997" max="997" width="4.4609375" style="46" customWidth="1"/>
    <col min="998" max="998" width="15.84375" style="46" customWidth="1"/>
    <col min="999" max="999" width="4.4609375" style="46" customWidth="1"/>
    <col min="1000" max="1000" width="15.84375" style="46" customWidth="1"/>
    <col min="1001" max="1001" width="4.4609375" style="46" customWidth="1"/>
    <col min="1002" max="1002" width="15.84375" style="46" customWidth="1"/>
    <col min="1003" max="1003" width="4.4609375" style="46" customWidth="1"/>
    <col min="1004" max="1004" width="15.84375" style="46" customWidth="1"/>
    <col min="1005" max="1005" width="4.4609375" style="46" customWidth="1"/>
    <col min="1006" max="1006" width="16.3828125" style="46" customWidth="1"/>
    <col min="1007" max="1007" width="4.4609375" style="46" customWidth="1"/>
    <col min="1008" max="1241" width="9.23046875" style="46"/>
    <col min="1242" max="1242" width="11.61328125" style="46" customWidth="1"/>
    <col min="1243" max="1243" width="79.84375" style="46" customWidth="1"/>
    <col min="1244" max="1244" width="15.84375" style="46" customWidth="1"/>
    <col min="1245" max="1245" width="4.4609375" style="46" customWidth="1"/>
    <col min="1246" max="1246" width="15.84375" style="46" customWidth="1"/>
    <col min="1247" max="1247" width="4.4609375" style="46" customWidth="1"/>
    <col min="1248" max="1248" width="15.84375" style="46" customWidth="1"/>
    <col min="1249" max="1249" width="4.4609375" style="46" customWidth="1"/>
    <col min="1250" max="1250" width="15.84375" style="46" customWidth="1"/>
    <col min="1251" max="1251" width="4.4609375" style="46" customWidth="1"/>
    <col min="1252" max="1252" width="15.84375" style="46" customWidth="1"/>
    <col min="1253" max="1253" width="4.4609375" style="46" customWidth="1"/>
    <col min="1254" max="1254" width="15.84375" style="46" customWidth="1"/>
    <col min="1255" max="1255" width="4.4609375" style="46" customWidth="1"/>
    <col min="1256" max="1256" width="15.84375" style="46" customWidth="1"/>
    <col min="1257" max="1257" width="4.4609375" style="46" customWidth="1"/>
    <col min="1258" max="1258" width="15.84375" style="46" customWidth="1"/>
    <col min="1259" max="1259" width="4.4609375" style="46" customWidth="1"/>
    <col min="1260" max="1260" width="15.84375" style="46" customWidth="1"/>
    <col min="1261" max="1261" width="4.4609375" style="46" customWidth="1"/>
    <col min="1262" max="1262" width="16.3828125" style="46" customWidth="1"/>
    <col min="1263" max="1263" width="4.4609375" style="46" customWidth="1"/>
    <col min="1264" max="1497" width="9.23046875" style="46"/>
    <col min="1498" max="1498" width="11.61328125" style="46" customWidth="1"/>
    <col min="1499" max="1499" width="79.84375" style="46" customWidth="1"/>
    <col min="1500" max="1500" width="15.84375" style="46" customWidth="1"/>
    <col min="1501" max="1501" width="4.4609375" style="46" customWidth="1"/>
    <col min="1502" max="1502" width="15.84375" style="46" customWidth="1"/>
    <col min="1503" max="1503" width="4.4609375" style="46" customWidth="1"/>
    <col min="1504" max="1504" width="15.84375" style="46" customWidth="1"/>
    <col min="1505" max="1505" width="4.4609375" style="46" customWidth="1"/>
    <col min="1506" max="1506" width="15.84375" style="46" customWidth="1"/>
    <col min="1507" max="1507" width="4.4609375" style="46" customWidth="1"/>
    <col min="1508" max="1508" width="15.84375" style="46" customWidth="1"/>
    <col min="1509" max="1509" width="4.4609375" style="46" customWidth="1"/>
    <col min="1510" max="1510" width="15.84375" style="46" customWidth="1"/>
    <col min="1511" max="1511" width="4.4609375" style="46" customWidth="1"/>
    <col min="1512" max="1512" width="15.84375" style="46" customWidth="1"/>
    <col min="1513" max="1513" width="4.4609375" style="46" customWidth="1"/>
    <col min="1514" max="1514" width="15.84375" style="46" customWidth="1"/>
    <col min="1515" max="1515" width="4.4609375" style="46" customWidth="1"/>
    <col min="1516" max="1516" width="15.84375" style="46" customWidth="1"/>
    <col min="1517" max="1517" width="4.4609375" style="46" customWidth="1"/>
    <col min="1518" max="1518" width="16.3828125" style="46" customWidth="1"/>
    <col min="1519" max="1519" width="4.4609375" style="46" customWidth="1"/>
    <col min="1520" max="1753" width="9.23046875" style="46"/>
    <col min="1754" max="1754" width="11.61328125" style="46" customWidth="1"/>
    <col min="1755" max="1755" width="79.84375" style="46" customWidth="1"/>
    <col min="1756" max="1756" width="15.84375" style="46" customWidth="1"/>
    <col min="1757" max="1757" width="4.4609375" style="46" customWidth="1"/>
    <col min="1758" max="1758" width="15.84375" style="46" customWidth="1"/>
    <col min="1759" max="1759" width="4.4609375" style="46" customWidth="1"/>
    <col min="1760" max="1760" width="15.84375" style="46" customWidth="1"/>
    <col min="1761" max="1761" width="4.4609375" style="46" customWidth="1"/>
    <col min="1762" max="1762" width="15.84375" style="46" customWidth="1"/>
    <col min="1763" max="1763" width="4.4609375" style="46" customWidth="1"/>
    <col min="1764" max="1764" width="15.84375" style="46" customWidth="1"/>
    <col min="1765" max="1765" width="4.4609375" style="46" customWidth="1"/>
    <col min="1766" max="1766" width="15.84375" style="46" customWidth="1"/>
    <col min="1767" max="1767" width="4.4609375" style="46" customWidth="1"/>
    <col min="1768" max="1768" width="15.84375" style="46" customWidth="1"/>
    <col min="1769" max="1769" width="4.4609375" style="46" customWidth="1"/>
    <col min="1770" max="1770" width="15.84375" style="46" customWidth="1"/>
    <col min="1771" max="1771" width="4.4609375" style="46" customWidth="1"/>
    <col min="1772" max="1772" width="15.84375" style="46" customWidth="1"/>
    <col min="1773" max="1773" width="4.4609375" style="46" customWidth="1"/>
    <col min="1774" max="1774" width="16.3828125" style="46" customWidth="1"/>
    <col min="1775" max="1775" width="4.4609375" style="46" customWidth="1"/>
    <col min="1776" max="2009" width="9.23046875" style="46"/>
    <col min="2010" max="2010" width="11.61328125" style="46" customWidth="1"/>
    <col min="2011" max="2011" width="79.84375" style="46" customWidth="1"/>
    <col min="2012" max="2012" width="15.84375" style="46" customWidth="1"/>
    <col min="2013" max="2013" width="4.4609375" style="46" customWidth="1"/>
    <col min="2014" max="2014" width="15.84375" style="46" customWidth="1"/>
    <col min="2015" max="2015" width="4.4609375" style="46" customWidth="1"/>
    <col min="2016" max="2016" width="15.84375" style="46" customWidth="1"/>
    <col min="2017" max="2017" width="4.4609375" style="46" customWidth="1"/>
    <col min="2018" max="2018" width="15.84375" style="46" customWidth="1"/>
    <col min="2019" max="2019" width="4.4609375" style="46" customWidth="1"/>
    <col min="2020" max="2020" width="15.84375" style="46" customWidth="1"/>
    <col min="2021" max="2021" width="4.4609375" style="46" customWidth="1"/>
    <col min="2022" max="2022" width="15.84375" style="46" customWidth="1"/>
    <col min="2023" max="2023" width="4.4609375" style="46" customWidth="1"/>
    <col min="2024" max="2024" width="15.84375" style="46" customWidth="1"/>
    <col min="2025" max="2025" width="4.4609375" style="46" customWidth="1"/>
    <col min="2026" max="2026" width="15.84375" style="46" customWidth="1"/>
    <col min="2027" max="2027" width="4.4609375" style="46" customWidth="1"/>
    <col min="2028" max="2028" width="15.84375" style="46" customWidth="1"/>
    <col min="2029" max="2029" width="4.4609375" style="46" customWidth="1"/>
    <col min="2030" max="2030" width="16.3828125" style="46" customWidth="1"/>
    <col min="2031" max="2031" width="4.4609375" style="46" customWidth="1"/>
    <col min="2032" max="2265" width="9.23046875" style="46"/>
    <col min="2266" max="2266" width="11.61328125" style="46" customWidth="1"/>
    <col min="2267" max="2267" width="79.84375" style="46" customWidth="1"/>
    <col min="2268" max="2268" width="15.84375" style="46" customWidth="1"/>
    <col min="2269" max="2269" width="4.4609375" style="46" customWidth="1"/>
    <col min="2270" max="2270" width="15.84375" style="46" customWidth="1"/>
    <col min="2271" max="2271" width="4.4609375" style="46" customWidth="1"/>
    <col min="2272" max="2272" width="15.84375" style="46" customWidth="1"/>
    <col min="2273" max="2273" width="4.4609375" style="46" customWidth="1"/>
    <col min="2274" max="2274" width="15.84375" style="46" customWidth="1"/>
    <col min="2275" max="2275" width="4.4609375" style="46" customWidth="1"/>
    <col min="2276" max="2276" width="15.84375" style="46" customWidth="1"/>
    <col min="2277" max="2277" width="4.4609375" style="46" customWidth="1"/>
    <col min="2278" max="2278" width="15.84375" style="46" customWidth="1"/>
    <col min="2279" max="2279" width="4.4609375" style="46" customWidth="1"/>
    <col min="2280" max="2280" width="15.84375" style="46" customWidth="1"/>
    <col min="2281" max="2281" width="4.4609375" style="46" customWidth="1"/>
    <col min="2282" max="2282" width="15.84375" style="46" customWidth="1"/>
    <col min="2283" max="2283" width="4.4609375" style="46" customWidth="1"/>
    <col min="2284" max="2284" width="15.84375" style="46" customWidth="1"/>
    <col min="2285" max="2285" width="4.4609375" style="46" customWidth="1"/>
    <col min="2286" max="2286" width="16.3828125" style="46" customWidth="1"/>
    <col min="2287" max="2287" width="4.4609375" style="46" customWidth="1"/>
    <col min="2288" max="2521" width="9.23046875" style="46"/>
    <col min="2522" max="2522" width="11.61328125" style="46" customWidth="1"/>
    <col min="2523" max="2523" width="79.84375" style="46" customWidth="1"/>
    <col min="2524" max="2524" width="15.84375" style="46" customWidth="1"/>
    <col min="2525" max="2525" width="4.4609375" style="46" customWidth="1"/>
    <col min="2526" max="2526" width="15.84375" style="46" customWidth="1"/>
    <col min="2527" max="2527" width="4.4609375" style="46" customWidth="1"/>
    <col min="2528" max="2528" width="15.84375" style="46" customWidth="1"/>
    <col min="2529" max="2529" width="4.4609375" style="46" customWidth="1"/>
    <col min="2530" max="2530" width="15.84375" style="46" customWidth="1"/>
    <col min="2531" max="2531" width="4.4609375" style="46" customWidth="1"/>
    <col min="2532" max="2532" width="15.84375" style="46" customWidth="1"/>
    <col min="2533" max="2533" width="4.4609375" style="46" customWidth="1"/>
    <col min="2534" max="2534" width="15.84375" style="46" customWidth="1"/>
    <col min="2535" max="2535" width="4.4609375" style="46" customWidth="1"/>
    <col min="2536" max="2536" width="15.84375" style="46" customWidth="1"/>
    <col min="2537" max="2537" width="4.4609375" style="46" customWidth="1"/>
    <col min="2538" max="2538" width="15.84375" style="46" customWidth="1"/>
    <col min="2539" max="2539" width="4.4609375" style="46" customWidth="1"/>
    <col min="2540" max="2540" width="15.84375" style="46" customWidth="1"/>
    <col min="2541" max="2541" width="4.4609375" style="46" customWidth="1"/>
    <col min="2542" max="2542" width="16.3828125" style="46" customWidth="1"/>
    <col min="2543" max="2543" width="4.4609375" style="46" customWidth="1"/>
    <col min="2544" max="2777" width="9.23046875" style="46"/>
    <col min="2778" max="2778" width="11.61328125" style="46" customWidth="1"/>
    <col min="2779" max="2779" width="79.84375" style="46" customWidth="1"/>
    <col min="2780" max="2780" width="15.84375" style="46" customWidth="1"/>
    <col min="2781" max="2781" width="4.4609375" style="46" customWidth="1"/>
    <col min="2782" max="2782" width="15.84375" style="46" customWidth="1"/>
    <col min="2783" max="2783" width="4.4609375" style="46" customWidth="1"/>
    <col min="2784" max="2784" width="15.84375" style="46" customWidth="1"/>
    <col min="2785" max="2785" width="4.4609375" style="46" customWidth="1"/>
    <col min="2786" max="2786" width="15.84375" style="46" customWidth="1"/>
    <col min="2787" max="2787" width="4.4609375" style="46" customWidth="1"/>
    <col min="2788" max="2788" width="15.84375" style="46" customWidth="1"/>
    <col min="2789" max="2789" width="4.4609375" style="46" customWidth="1"/>
    <col min="2790" max="2790" width="15.84375" style="46" customWidth="1"/>
    <col min="2791" max="2791" width="4.4609375" style="46" customWidth="1"/>
    <col min="2792" max="2792" width="15.84375" style="46" customWidth="1"/>
    <col min="2793" max="2793" width="4.4609375" style="46" customWidth="1"/>
    <col min="2794" max="2794" width="15.84375" style="46" customWidth="1"/>
    <col min="2795" max="2795" width="4.4609375" style="46" customWidth="1"/>
    <col min="2796" max="2796" width="15.84375" style="46" customWidth="1"/>
    <col min="2797" max="2797" width="4.4609375" style="46" customWidth="1"/>
    <col min="2798" max="2798" width="16.3828125" style="46" customWidth="1"/>
    <col min="2799" max="2799" width="4.4609375" style="46" customWidth="1"/>
    <col min="2800" max="3033" width="9.23046875" style="46"/>
    <col min="3034" max="3034" width="11.61328125" style="46" customWidth="1"/>
    <col min="3035" max="3035" width="79.84375" style="46" customWidth="1"/>
    <col min="3036" max="3036" width="15.84375" style="46" customWidth="1"/>
    <col min="3037" max="3037" width="4.4609375" style="46" customWidth="1"/>
    <col min="3038" max="3038" width="15.84375" style="46" customWidth="1"/>
    <col min="3039" max="3039" width="4.4609375" style="46" customWidth="1"/>
    <col min="3040" max="3040" width="15.84375" style="46" customWidth="1"/>
    <col min="3041" max="3041" width="4.4609375" style="46" customWidth="1"/>
    <col min="3042" max="3042" width="15.84375" style="46" customWidth="1"/>
    <col min="3043" max="3043" width="4.4609375" style="46" customWidth="1"/>
    <col min="3044" max="3044" width="15.84375" style="46" customWidth="1"/>
    <col min="3045" max="3045" width="4.4609375" style="46" customWidth="1"/>
    <col min="3046" max="3046" width="15.84375" style="46" customWidth="1"/>
    <col min="3047" max="3047" width="4.4609375" style="46" customWidth="1"/>
    <col min="3048" max="3048" width="15.84375" style="46" customWidth="1"/>
    <col min="3049" max="3049" width="4.4609375" style="46" customWidth="1"/>
    <col min="3050" max="3050" width="15.84375" style="46" customWidth="1"/>
    <col min="3051" max="3051" width="4.4609375" style="46" customWidth="1"/>
    <col min="3052" max="3052" width="15.84375" style="46" customWidth="1"/>
    <col min="3053" max="3053" width="4.4609375" style="46" customWidth="1"/>
    <col min="3054" max="3054" width="16.3828125" style="46" customWidth="1"/>
    <col min="3055" max="3055" width="4.4609375" style="46" customWidth="1"/>
    <col min="3056" max="3289" width="9.23046875" style="46"/>
    <col min="3290" max="3290" width="11.61328125" style="46" customWidth="1"/>
    <col min="3291" max="3291" width="79.84375" style="46" customWidth="1"/>
    <col min="3292" max="3292" width="15.84375" style="46" customWidth="1"/>
    <col min="3293" max="3293" width="4.4609375" style="46" customWidth="1"/>
    <col min="3294" max="3294" width="15.84375" style="46" customWidth="1"/>
    <col min="3295" max="3295" width="4.4609375" style="46" customWidth="1"/>
    <col min="3296" max="3296" width="15.84375" style="46" customWidth="1"/>
    <col min="3297" max="3297" width="4.4609375" style="46" customWidth="1"/>
    <col min="3298" max="3298" width="15.84375" style="46" customWidth="1"/>
    <col min="3299" max="3299" width="4.4609375" style="46" customWidth="1"/>
    <col min="3300" max="3300" width="15.84375" style="46" customWidth="1"/>
    <col min="3301" max="3301" width="4.4609375" style="46" customWidth="1"/>
    <col min="3302" max="3302" width="15.84375" style="46" customWidth="1"/>
    <col min="3303" max="3303" width="4.4609375" style="46" customWidth="1"/>
    <col min="3304" max="3304" width="15.84375" style="46" customWidth="1"/>
    <col min="3305" max="3305" width="4.4609375" style="46" customWidth="1"/>
    <col min="3306" max="3306" width="15.84375" style="46" customWidth="1"/>
    <col min="3307" max="3307" width="4.4609375" style="46" customWidth="1"/>
    <col min="3308" max="3308" width="15.84375" style="46" customWidth="1"/>
    <col min="3309" max="3309" width="4.4609375" style="46" customWidth="1"/>
    <col min="3310" max="3310" width="16.3828125" style="46" customWidth="1"/>
    <col min="3311" max="3311" width="4.4609375" style="46" customWidth="1"/>
    <col min="3312" max="3545" width="9.23046875" style="46"/>
    <col min="3546" max="3546" width="11.61328125" style="46" customWidth="1"/>
    <col min="3547" max="3547" width="79.84375" style="46" customWidth="1"/>
    <col min="3548" max="3548" width="15.84375" style="46" customWidth="1"/>
    <col min="3549" max="3549" width="4.4609375" style="46" customWidth="1"/>
    <col min="3550" max="3550" width="15.84375" style="46" customWidth="1"/>
    <col min="3551" max="3551" width="4.4609375" style="46" customWidth="1"/>
    <col min="3552" max="3552" width="15.84375" style="46" customWidth="1"/>
    <col min="3553" max="3553" width="4.4609375" style="46" customWidth="1"/>
    <col min="3554" max="3554" width="15.84375" style="46" customWidth="1"/>
    <col min="3555" max="3555" width="4.4609375" style="46" customWidth="1"/>
    <col min="3556" max="3556" width="15.84375" style="46" customWidth="1"/>
    <col min="3557" max="3557" width="4.4609375" style="46" customWidth="1"/>
    <col min="3558" max="3558" width="15.84375" style="46" customWidth="1"/>
    <col min="3559" max="3559" width="4.4609375" style="46" customWidth="1"/>
    <col min="3560" max="3560" width="15.84375" style="46" customWidth="1"/>
    <col min="3561" max="3561" width="4.4609375" style="46" customWidth="1"/>
    <col min="3562" max="3562" width="15.84375" style="46" customWidth="1"/>
    <col min="3563" max="3563" width="4.4609375" style="46" customWidth="1"/>
    <col min="3564" max="3564" width="15.84375" style="46" customWidth="1"/>
    <col min="3565" max="3565" width="4.4609375" style="46" customWidth="1"/>
    <col min="3566" max="3566" width="16.3828125" style="46" customWidth="1"/>
    <col min="3567" max="3567" width="4.4609375" style="46" customWidth="1"/>
    <col min="3568" max="3801" width="9.23046875" style="46"/>
    <col min="3802" max="3802" width="11.61328125" style="46" customWidth="1"/>
    <col min="3803" max="3803" width="79.84375" style="46" customWidth="1"/>
    <col min="3804" max="3804" width="15.84375" style="46" customWidth="1"/>
    <col min="3805" max="3805" width="4.4609375" style="46" customWidth="1"/>
    <col min="3806" max="3806" width="15.84375" style="46" customWidth="1"/>
    <col min="3807" max="3807" width="4.4609375" style="46" customWidth="1"/>
    <col min="3808" max="3808" width="15.84375" style="46" customWidth="1"/>
    <col min="3809" max="3809" width="4.4609375" style="46" customWidth="1"/>
    <col min="3810" max="3810" width="15.84375" style="46" customWidth="1"/>
    <col min="3811" max="3811" width="4.4609375" style="46" customWidth="1"/>
    <col min="3812" max="3812" width="15.84375" style="46" customWidth="1"/>
    <col min="3813" max="3813" width="4.4609375" style="46" customWidth="1"/>
    <col min="3814" max="3814" width="15.84375" style="46" customWidth="1"/>
    <col min="3815" max="3815" width="4.4609375" style="46" customWidth="1"/>
    <col min="3816" max="3816" width="15.84375" style="46" customWidth="1"/>
    <col min="3817" max="3817" width="4.4609375" style="46" customWidth="1"/>
    <col min="3818" max="3818" width="15.84375" style="46" customWidth="1"/>
    <col min="3819" max="3819" width="4.4609375" style="46" customWidth="1"/>
    <col min="3820" max="3820" width="15.84375" style="46" customWidth="1"/>
    <col min="3821" max="3821" width="4.4609375" style="46" customWidth="1"/>
    <col min="3822" max="3822" width="16.3828125" style="46" customWidth="1"/>
    <col min="3823" max="3823" width="4.4609375" style="46" customWidth="1"/>
    <col min="3824" max="4057" width="9.23046875" style="46"/>
    <col min="4058" max="4058" width="11.61328125" style="46" customWidth="1"/>
    <col min="4059" max="4059" width="79.84375" style="46" customWidth="1"/>
    <col min="4060" max="4060" width="15.84375" style="46" customWidth="1"/>
    <col min="4061" max="4061" width="4.4609375" style="46" customWidth="1"/>
    <col min="4062" max="4062" width="15.84375" style="46" customWidth="1"/>
    <col min="4063" max="4063" width="4.4609375" style="46" customWidth="1"/>
    <col min="4064" max="4064" width="15.84375" style="46" customWidth="1"/>
    <col min="4065" max="4065" width="4.4609375" style="46" customWidth="1"/>
    <col min="4066" max="4066" width="15.84375" style="46" customWidth="1"/>
    <col min="4067" max="4067" width="4.4609375" style="46" customWidth="1"/>
    <col min="4068" max="4068" width="15.84375" style="46" customWidth="1"/>
    <col min="4069" max="4069" width="4.4609375" style="46" customWidth="1"/>
    <col min="4070" max="4070" width="15.84375" style="46" customWidth="1"/>
    <col min="4071" max="4071" width="4.4609375" style="46" customWidth="1"/>
    <col min="4072" max="4072" width="15.84375" style="46" customWidth="1"/>
    <col min="4073" max="4073" width="4.4609375" style="46" customWidth="1"/>
    <col min="4074" max="4074" width="15.84375" style="46" customWidth="1"/>
    <col min="4075" max="4075" width="4.4609375" style="46" customWidth="1"/>
    <col min="4076" max="4076" width="15.84375" style="46" customWidth="1"/>
    <col min="4077" max="4077" width="4.4609375" style="46" customWidth="1"/>
    <col min="4078" max="4078" width="16.3828125" style="46" customWidth="1"/>
    <col min="4079" max="4079" width="4.4609375" style="46" customWidth="1"/>
    <col min="4080" max="4313" width="9.23046875" style="46"/>
    <col min="4314" max="4314" width="11.61328125" style="46" customWidth="1"/>
    <col min="4315" max="4315" width="79.84375" style="46" customWidth="1"/>
    <col min="4316" max="4316" width="15.84375" style="46" customWidth="1"/>
    <col min="4317" max="4317" width="4.4609375" style="46" customWidth="1"/>
    <col min="4318" max="4318" width="15.84375" style="46" customWidth="1"/>
    <col min="4319" max="4319" width="4.4609375" style="46" customWidth="1"/>
    <col min="4320" max="4320" width="15.84375" style="46" customWidth="1"/>
    <col min="4321" max="4321" width="4.4609375" style="46" customWidth="1"/>
    <col min="4322" max="4322" width="15.84375" style="46" customWidth="1"/>
    <col min="4323" max="4323" width="4.4609375" style="46" customWidth="1"/>
    <col min="4324" max="4324" width="15.84375" style="46" customWidth="1"/>
    <col min="4325" max="4325" width="4.4609375" style="46" customWidth="1"/>
    <col min="4326" max="4326" width="15.84375" style="46" customWidth="1"/>
    <col min="4327" max="4327" width="4.4609375" style="46" customWidth="1"/>
    <col min="4328" max="4328" width="15.84375" style="46" customWidth="1"/>
    <col min="4329" max="4329" width="4.4609375" style="46" customWidth="1"/>
    <col min="4330" max="4330" width="15.84375" style="46" customWidth="1"/>
    <col min="4331" max="4331" width="4.4609375" style="46" customWidth="1"/>
    <col min="4332" max="4332" width="15.84375" style="46" customWidth="1"/>
    <col min="4333" max="4333" width="4.4609375" style="46" customWidth="1"/>
    <col min="4334" max="4334" width="16.3828125" style="46" customWidth="1"/>
    <col min="4335" max="4335" width="4.4609375" style="46" customWidth="1"/>
    <col min="4336" max="4569" width="9.23046875" style="46"/>
    <col min="4570" max="4570" width="11.61328125" style="46" customWidth="1"/>
    <col min="4571" max="4571" width="79.84375" style="46" customWidth="1"/>
    <col min="4572" max="4572" width="15.84375" style="46" customWidth="1"/>
    <col min="4573" max="4573" width="4.4609375" style="46" customWidth="1"/>
    <col min="4574" max="4574" width="15.84375" style="46" customWidth="1"/>
    <col min="4575" max="4575" width="4.4609375" style="46" customWidth="1"/>
    <col min="4576" max="4576" width="15.84375" style="46" customWidth="1"/>
    <col min="4577" max="4577" width="4.4609375" style="46" customWidth="1"/>
    <col min="4578" max="4578" width="15.84375" style="46" customWidth="1"/>
    <col min="4579" max="4579" width="4.4609375" style="46" customWidth="1"/>
    <col min="4580" max="4580" width="15.84375" style="46" customWidth="1"/>
    <col min="4581" max="4581" width="4.4609375" style="46" customWidth="1"/>
    <col min="4582" max="4582" width="15.84375" style="46" customWidth="1"/>
    <col min="4583" max="4583" width="4.4609375" style="46" customWidth="1"/>
    <col min="4584" max="4584" width="15.84375" style="46" customWidth="1"/>
    <col min="4585" max="4585" width="4.4609375" style="46" customWidth="1"/>
    <col min="4586" max="4586" width="15.84375" style="46" customWidth="1"/>
    <col min="4587" max="4587" width="4.4609375" style="46" customWidth="1"/>
    <col min="4588" max="4588" width="15.84375" style="46" customWidth="1"/>
    <col min="4589" max="4589" width="4.4609375" style="46" customWidth="1"/>
    <col min="4590" max="4590" width="16.3828125" style="46" customWidth="1"/>
    <col min="4591" max="4591" width="4.4609375" style="46" customWidth="1"/>
    <col min="4592" max="4825" width="9.23046875" style="46"/>
    <col min="4826" max="4826" width="11.61328125" style="46" customWidth="1"/>
    <col min="4827" max="4827" width="79.84375" style="46" customWidth="1"/>
    <col min="4828" max="4828" width="15.84375" style="46" customWidth="1"/>
    <col min="4829" max="4829" width="4.4609375" style="46" customWidth="1"/>
    <col min="4830" max="4830" width="15.84375" style="46" customWidth="1"/>
    <col min="4831" max="4831" width="4.4609375" style="46" customWidth="1"/>
    <col min="4832" max="4832" width="15.84375" style="46" customWidth="1"/>
    <col min="4833" max="4833" width="4.4609375" style="46" customWidth="1"/>
    <col min="4834" max="4834" width="15.84375" style="46" customWidth="1"/>
    <col min="4835" max="4835" width="4.4609375" style="46" customWidth="1"/>
    <col min="4836" max="4836" width="15.84375" style="46" customWidth="1"/>
    <col min="4837" max="4837" width="4.4609375" style="46" customWidth="1"/>
    <col min="4838" max="4838" width="15.84375" style="46" customWidth="1"/>
    <col min="4839" max="4839" width="4.4609375" style="46" customWidth="1"/>
    <col min="4840" max="4840" width="15.84375" style="46" customWidth="1"/>
    <col min="4841" max="4841" width="4.4609375" style="46" customWidth="1"/>
    <col min="4842" max="4842" width="15.84375" style="46" customWidth="1"/>
    <col min="4843" max="4843" width="4.4609375" style="46" customWidth="1"/>
    <col min="4844" max="4844" width="15.84375" style="46" customWidth="1"/>
    <col min="4845" max="4845" width="4.4609375" style="46" customWidth="1"/>
    <col min="4846" max="4846" width="16.3828125" style="46" customWidth="1"/>
    <col min="4847" max="4847" width="4.4609375" style="46" customWidth="1"/>
    <col min="4848" max="5081" width="9.23046875" style="46"/>
    <col min="5082" max="5082" width="11.61328125" style="46" customWidth="1"/>
    <col min="5083" max="5083" width="79.84375" style="46" customWidth="1"/>
    <col min="5084" max="5084" width="15.84375" style="46" customWidth="1"/>
    <col min="5085" max="5085" width="4.4609375" style="46" customWidth="1"/>
    <col min="5086" max="5086" width="15.84375" style="46" customWidth="1"/>
    <col min="5087" max="5087" width="4.4609375" style="46" customWidth="1"/>
    <col min="5088" max="5088" width="15.84375" style="46" customWidth="1"/>
    <col min="5089" max="5089" width="4.4609375" style="46" customWidth="1"/>
    <col min="5090" max="5090" width="15.84375" style="46" customWidth="1"/>
    <col min="5091" max="5091" width="4.4609375" style="46" customWidth="1"/>
    <col min="5092" max="5092" width="15.84375" style="46" customWidth="1"/>
    <col min="5093" max="5093" width="4.4609375" style="46" customWidth="1"/>
    <col min="5094" max="5094" width="15.84375" style="46" customWidth="1"/>
    <col min="5095" max="5095" width="4.4609375" style="46" customWidth="1"/>
    <col min="5096" max="5096" width="15.84375" style="46" customWidth="1"/>
    <col min="5097" max="5097" width="4.4609375" style="46" customWidth="1"/>
    <col min="5098" max="5098" width="15.84375" style="46" customWidth="1"/>
    <col min="5099" max="5099" width="4.4609375" style="46" customWidth="1"/>
    <col min="5100" max="5100" width="15.84375" style="46" customWidth="1"/>
    <col min="5101" max="5101" width="4.4609375" style="46" customWidth="1"/>
    <col min="5102" max="5102" width="16.3828125" style="46" customWidth="1"/>
    <col min="5103" max="5103" width="4.4609375" style="46" customWidth="1"/>
    <col min="5104" max="5337" width="9.23046875" style="46"/>
    <col min="5338" max="5338" width="11.61328125" style="46" customWidth="1"/>
    <col min="5339" max="5339" width="79.84375" style="46" customWidth="1"/>
    <col min="5340" max="5340" width="15.84375" style="46" customWidth="1"/>
    <col min="5341" max="5341" width="4.4609375" style="46" customWidth="1"/>
    <col min="5342" max="5342" width="15.84375" style="46" customWidth="1"/>
    <col min="5343" max="5343" width="4.4609375" style="46" customWidth="1"/>
    <col min="5344" max="5344" width="15.84375" style="46" customWidth="1"/>
    <col min="5345" max="5345" width="4.4609375" style="46" customWidth="1"/>
    <col min="5346" max="5346" width="15.84375" style="46" customWidth="1"/>
    <col min="5347" max="5347" width="4.4609375" style="46" customWidth="1"/>
    <col min="5348" max="5348" width="15.84375" style="46" customWidth="1"/>
    <col min="5349" max="5349" width="4.4609375" style="46" customWidth="1"/>
    <col min="5350" max="5350" width="15.84375" style="46" customWidth="1"/>
    <col min="5351" max="5351" width="4.4609375" style="46" customWidth="1"/>
    <col min="5352" max="5352" width="15.84375" style="46" customWidth="1"/>
    <col min="5353" max="5353" width="4.4609375" style="46" customWidth="1"/>
    <col min="5354" max="5354" width="15.84375" style="46" customWidth="1"/>
    <col min="5355" max="5355" width="4.4609375" style="46" customWidth="1"/>
    <col min="5356" max="5356" width="15.84375" style="46" customWidth="1"/>
    <col min="5357" max="5357" width="4.4609375" style="46" customWidth="1"/>
    <col min="5358" max="5358" width="16.3828125" style="46" customWidth="1"/>
    <col min="5359" max="5359" width="4.4609375" style="46" customWidth="1"/>
    <col min="5360" max="5593" width="9.23046875" style="46"/>
    <col min="5594" max="5594" width="11.61328125" style="46" customWidth="1"/>
    <col min="5595" max="5595" width="79.84375" style="46" customWidth="1"/>
    <col min="5596" max="5596" width="15.84375" style="46" customWidth="1"/>
    <col min="5597" max="5597" width="4.4609375" style="46" customWidth="1"/>
    <col min="5598" max="5598" width="15.84375" style="46" customWidth="1"/>
    <col min="5599" max="5599" width="4.4609375" style="46" customWidth="1"/>
    <col min="5600" max="5600" width="15.84375" style="46" customWidth="1"/>
    <col min="5601" max="5601" width="4.4609375" style="46" customWidth="1"/>
    <col min="5602" max="5602" width="15.84375" style="46" customWidth="1"/>
    <col min="5603" max="5603" width="4.4609375" style="46" customWidth="1"/>
    <col min="5604" max="5604" width="15.84375" style="46" customWidth="1"/>
    <col min="5605" max="5605" width="4.4609375" style="46" customWidth="1"/>
    <col min="5606" max="5606" width="15.84375" style="46" customWidth="1"/>
    <col min="5607" max="5607" width="4.4609375" style="46" customWidth="1"/>
    <col min="5608" max="5608" width="15.84375" style="46" customWidth="1"/>
    <col min="5609" max="5609" width="4.4609375" style="46" customWidth="1"/>
    <col min="5610" max="5610" width="15.84375" style="46" customWidth="1"/>
    <col min="5611" max="5611" width="4.4609375" style="46" customWidth="1"/>
    <col min="5612" max="5612" width="15.84375" style="46" customWidth="1"/>
    <col min="5613" max="5613" width="4.4609375" style="46" customWidth="1"/>
    <col min="5614" max="5614" width="16.3828125" style="46" customWidth="1"/>
    <col min="5615" max="5615" width="4.4609375" style="46" customWidth="1"/>
    <col min="5616" max="5849" width="9.23046875" style="46"/>
    <col min="5850" max="5850" width="11.61328125" style="46" customWidth="1"/>
    <col min="5851" max="5851" width="79.84375" style="46" customWidth="1"/>
    <col min="5852" max="5852" width="15.84375" style="46" customWidth="1"/>
    <col min="5853" max="5853" width="4.4609375" style="46" customWidth="1"/>
    <col min="5854" max="5854" width="15.84375" style="46" customWidth="1"/>
    <col min="5855" max="5855" width="4.4609375" style="46" customWidth="1"/>
    <col min="5856" max="5856" width="15.84375" style="46" customWidth="1"/>
    <col min="5857" max="5857" width="4.4609375" style="46" customWidth="1"/>
    <col min="5858" max="5858" width="15.84375" style="46" customWidth="1"/>
    <col min="5859" max="5859" width="4.4609375" style="46" customWidth="1"/>
    <col min="5860" max="5860" width="15.84375" style="46" customWidth="1"/>
    <col min="5861" max="5861" width="4.4609375" style="46" customWidth="1"/>
    <col min="5862" max="5862" width="15.84375" style="46" customWidth="1"/>
    <col min="5863" max="5863" width="4.4609375" style="46" customWidth="1"/>
    <col min="5864" max="5864" width="15.84375" style="46" customWidth="1"/>
    <col min="5865" max="5865" width="4.4609375" style="46" customWidth="1"/>
    <col min="5866" max="5866" width="15.84375" style="46" customWidth="1"/>
    <col min="5867" max="5867" width="4.4609375" style="46" customWidth="1"/>
    <col min="5868" max="5868" width="15.84375" style="46" customWidth="1"/>
    <col min="5869" max="5869" width="4.4609375" style="46" customWidth="1"/>
    <col min="5870" max="5870" width="16.3828125" style="46" customWidth="1"/>
    <col min="5871" max="5871" width="4.4609375" style="46" customWidth="1"/>
    <col min="5872" max="6105" width="9.23046875" style="46"/>
    <col min="6106" max="6106" width="11.61328125" style="46" customWidth="1"/>
    <col min="6107" max="6107" width="79.84375" style="46" customWidth="1"/>
    <col min="6108" max="6108" width="15.84375" style="46" customWidth="1"/>
    <col min="6109" max="6109" width="4.4609375" style="46" customWidth="1"/>
    <col min="6110" max="6110" width="15.84375" style="46" customWidth="1"/>
    <col min="6111" max="6111" width="4.4609375" style="46" customWidth="1"/>
    <col min="6112" max="6112" width="15.84375" style="46" customWidth="1"/>
    <col min="6113" max="6113" width="4.4609375" style="46" customWidth="1"/>
    <col min="6114" max="6114" width="15.84375" style="46" customWidth="1"/>
    <col min="6115" max="6115" width="4.4609375" style="46" customWidth="1"/>
    <col min="6116" max="6116" width="15.84375" style="46" customWidth="1"/>
    <col min="6117" max="6117" width="4.4609375" style="46" customWidth="1"/>
    <col min="6118" max="6118" width="15.84375" style="46" customWidth="1"/>
    <col min="6119" max="6119" width="4.4609375" style="46" customWidth="1"/>
    <col min="6120" max="6120" width="15.84375" style="46" customWidth="1"/>
    <col min="6121" max="6121" width="4.4609375" style="46" customWidth="1"/>
    <col min="6122" max="6122" width="15.84375" style="46" customWidth="1"/>
    <col min="6123" max="6123" width="4.4609375" style="46" customWidth="1"/>
    <col min="6124" max="6124" width="15.84375" style="46" customWidth="1"/>
    <col min="6125" max="6125" width="4.4609375" style="46" customWidth="1"/>
    <col min="6126" max="6126" width="16.3828125" style="46" customWidth="1"/>
    <col min="6127" max="6127" width="4.4609375" style="46" customWidth="1"/>
    <col min="6128" max="6361" width="9.23046875" style="46"/>
    <col min="6362" max="6362" width="11.61328125" style="46" customWidth="1"/>
    <col min="6363" max="6363" width="79.84375" style="46" customWidth="1"/>
    <col min="6364" max="6364" width="15.84375" style="46" customWidth="1"/>
    <col min="6365" max="6365" width="4.4609375" style="46" customWidth="1"/>
    <col min="6366" max="6366" width="15.84375" style="46" customWidth="1"/>
    <col min="6367" max="6367" width="4.4609375" style="46" customWidth="1"/>
    <col min="6368" max="6368" width="15.84375" style="46" customWidth="1"/>
    <col min="6369" max="6369" width="4.4609375" style="46" customWidth="1"/>
    <col min="6370" max="6370" width="15.84375" style="46" customWidth="1"/>
    <col min="6371" max="6371" width="4.4609375" style="46" customWidth="1"/>
    <col min="6372" max="6372" width="15.84375" style="46" customWidth="1"/>
    <col min="6373" max="6373" width="4.4609375" style="46" customWidth="1"/>
    <col min="6374" max="6374" width="15.84375" style="46" customWidth="1"/>
    <col min="6375" max="6375" width="4.4609375" style="46" customWidth="1"/>
    <col min="6376" max="6376" width="15.84375" style="46" customWidth="1"/>
    <col min="6377" max="6377" width="4.4609375" style="46" customWidth="1"/>
    <col min="6378" max="6378" width="15.84375" style="46" customWidth="1"/>
    <col min="6379" max="6379" width="4.4609375" style="46" customWidth="1"/>
    <col min="6380" max="6380" width="15.84375" style="46" customWidth="1"/>
    <col min="6381" max="6381" width="4.4609375" style="46" customWidth="1"/>
    <col min="6382" max="6382" width="16.3828125" style="46" customWidth="1"/>
    <col min="6383" max="6383" width="4.4609375" style="46" customWidth="1"/>
    <col min="6384" max="6617" width="9.23046875" style="46"/>
    <col min="6618" max="6618" width="11.61328125" style="46" customWidth="1"/>
    <col min="6619" max="6619" width="79.84375" style="46" customWidth="1"/>
    <col min="6620" max="6620" width="15.84375" style="46" customWidth="1"/>
    <col min="6621" max="6621" width="4.4609375" style="46" customWidth="1"/>
    <col min="6622" max="6622" width="15.84375" style="46" customWidth="1"/>
    <col min="6623" max="6623" width="4.4609375" style="46" customWidth="1"/>
    <col min="6624" max="6624" width="15.84375" style="46" customWidth="1"/>
    <col min="6625" max="6625" width="4.4609375" style="46" customWidth="1"/>
    <col min="6626" max="6626" width="15.84375" style="46" customWidth="1"/>
    <col min="6627" max="6627" width="4.4609375" style="46" customWidth="1"/>
    <col min="6628" max="6628" width="15.84375" style="46" customWidth="1"/>
    <col min="6629" max="6629" width="4.4609375" style="46" customWidth="1"/>
    <col min="6630" max="6630" width="15.84375" style="46" customWidth="1"/>
    <col min="6631" max="6631" width="4.4609375" style="46" customWidth="1"/>
    <col min="6632" max="6632" width="15.84375" style="46" customWidth="1"/>
    <col min="6633" max="6633" width="4.4609375" style="46" customWidth="1"/>
    <col min="6634" max="6634" width="15.84375" style="46" customWidth="1"/>
    <col min="6635" max="6635" width="4.4609375" style="46" customWidth="1"/>
    <col min="6636" max="6636" width="15.84375" style="46" customWidth="1"/>
    <col min="6637" max="6637" width="4.4609375" style="46" customWidth="1"/>
    <col min="6638" max="6638" width="16.3828125" style="46" customWidth="1"/>
    <col min="6639" max="6639" width="4.4609375" style="46" customWidth="1"/>
    <col min="6640" max="6873" width="9.23046875" style="46"/>
    <col min="6874" max="6874" width="11.61328125" style="46" customWidth="1"/>
    <col min="6875" max="6875" width="79.84375" style="46" customWidth="1"/>
    <col min="6876" max="6876" width="15.84375" style="46" customWidth="1"/>
    <col min="6877" max="6877" width="4.4609375" style="46" customWidth="1"/>
    <col min="6878" max="6878" width="15.84375" style="46" customWidth="1"/>
    <col min="6879" max="6879" width="4.4609375" style="46" customWidth="1"/>
    <col min="6880" max="6880" width="15.84375" style="46" customWidth="1"/>
    <col min="6881" max="6881" width="4.4609375" style="46" customWidth="1"/>
    <col min="6882" max="6882" width="15.84375" style="46" customWidth="1"/>
    <col min="6883" max="6883" width="4.4609375" style="46" customWidth="1"/>
    <col min="6884" max="6884" width="15.84375" style="46" customWidth="1"/>
    <col min="6885" max="6885" width="4.4609375" style="46" customWidth="1"/>
    <col min="6886" max="6886" width="15.84375" style="46" customWidth="1"/>
    <col min="6887" max="6887" width="4.4609375" style="46" customWidth="1"/>
    <col min="6888" max="6888" width="15.84375" style="46" customWidth="1"/>
    <col min="6889" max="6889" width="4.4609375" style="46" customWidth="1"/>
    <col min="6890" max="6890" width="15.84375" style="46" customWidth="1"/>
    <col min="6891" max="6891" width="4.4609375" style="46" customWidth="1"/>
    <col min="6892" max="6892" width="15.84375" style="46" customWidth="1"/>
    <col min="6893" max="6893" width="4.4609375" style="46" customWidth="1"/>
    <col min="6894" max="6894" width="16.3828125" style="46" customWidth="1"/>
    <col min="6895" max="6895" width="4.4609375" style="46" customWidth="1"/>
    <col min="6896" max="7129" width="9.23046875" style="46"/>
    <col min="7130" max="7130" width="11.61328125" style="46" customWidth="1"/>
    <col min="7131" max="7131" width="79.84375" style="46" customWidth="1"/>
    <col min="7132" max="7132" width="15.84375" style="46" customWidth="1"/>
    <col min="7133" max="7133" width="4.4609375" style="46" customWidth="1"/>
    <col min="7134" max="7134" width="15.84375" style="46" customWidth="1"/>
    <col min="7135" max="7135" width="4.4609375" style="46" customWidth="1"/>
    <col min="7136" max="7136" width="15.84375" style="46" customWidth="1"/>
    <col min="7137" max="7137" width="4.4609375" style="46" customWidth="1"/>
    <col min="7138" max="7138" width="15.84375" style="46" customWidth="1"/>
    <col min="7139" max="7139" width="4.4609375" style="46" customWidth="1"/>
    <col min="7140" max="7140" width="15.84375" style="46" customWidth="1"/>
    <col min="7141" max="7141" width="4.4609375" style="46" customWidth="1"/>
    <col min="7142" max="7142" width="15.84375" style="46" customWidth="1"/>
    <col min="7143" max="7143" width="4.4609375" style="46" customWidth="1"/>
    <col min="7144" max="7144" width="15.84375" style="46" customWidth="1"/>
    <col min="7145" max="7145" width="4.4609375" style="46" customWidth="1"/>
    <col min="7146" max="7146" width="15.84375" style="46" customWidth="1"/>
    <col min="7147" max="7147" width="4.4609375" style="46" customWidth="1"/>
    <col min="7148" max="7148" width="15.84375" style="46" customWidth="1"/>
    <col min="7149" max="7149" width="4.4609375" style="46" customWidth="1"/>
    <col min="7150" max="7150" width="16.3828125" style="46" customWidth="1"/>
    <col min="7151" max="7151" width="4.4609375" style="46" customWidth="1"/>
    <col min="7152" max="7385" width="9.23046875" style="46"/>
    <col min="7386" max="7386" width="11.61328125" style="46" customWidth="1"/>
    <col min="7387" max="7387" width="79.84375" style="46" customWidth="1"/>
    <col min="7388" max="7388" width="15.84375" style="46" customWidth="1"/>
    <col min="7389" max="7389" width="4.4609375" style="46" customWidth="1"/>
    <col min="7390" max="7390" width="15.84375" style="46" customWidth="1"/>
    <col min="7391" max="7391" width="4.4609375" style="46" customWidth="1"/>
    <col min="7392" max="7392" width="15.84375" style="46" customWidth="1"/>
    <col min="7393" max="7393" width="4.4609375" style="46" customWidth="1"/>
    <col min="7394" max="7394" width="15.84375" style="46" customWidth="1"/>
    <col min="7395" max="7395" width="4.4609375" style="46" customWidth="1"/>
    <col min="7396" max="7396" width="15.84375" style="46" customWidth="1"/>
    <col min="7397" max="7397" width="4.4609375" style="46" customWidth="1"/>
    <col min="7398" max="7398" width="15.84375" style="46" customWidth="1"/>
    <col min="7399" max="7399" width="4.4609375" style="46" customWidth="1"/>
    <col min="7400" max="7400" width="15.84375" style="46" customWidth="1"/>
    <col min="7401" max="7401" width="4.4609375" style="46" customWidth="1"/>
    <col min="7402" max="7402" width="15.84375" style="46" customWidth="1"/>
    <col min="7403" max="7403" width="4.4609375" style="46" customWidth="1"/>
    <col min="7404" max="7404" width="15.84375" style="46" customWidth="1"/>
    <col min="7405" max="7405" width="4.4609375" style="46" customWidth="1"/>
    <col min="7406" max="7406" width="16.3828125" style="46" customWidth="1"/>
    <col min="7407" max="7407" width="4.4609375" style="46" customWidth="1"/>
    <col min="7408" max="7641" width="9.23046875" style="46"/>
    <col min="7642" max="7642" width="11.61328125" style="46" customWidth="1"/>
    <col min="7643" max="7643" width="79.84375" style="46" customWidth="1"/>
    <col min="7644" max="7644" width="15.84375" style="46" customWidth="1"/>
    <col min="7645" max="7645" width="4.4609375" style="46" customWidth="1"/>
    <col min="7646" max="7646" width="15.84375" style="46" customWidth="1"/>
    <col min="7647" max="7647" width="4.4609375" style="46" customWidth="1"/>
    <col min="7648" max="7648" width="15.84375" style="46" customWidth="1"/>
    <col min="7649" max="7649" width="4.4609375" style="46" customWidth="1"/>
    <col min="7650" max="7650" width="15.84375" style="46" customWidth="1"/>
    <col min="7651" max="7651" width="4.4609375" style="46" customWidth="1"/>
    <col min="7652" max="7652" width="15.84375" style="46" customWidth="1"/>
    <col min="7653" max="7653" width="4.4609375" style="46" customWidth="1"/>
    <col min="7654" max="7654" width="15.84375" style="46" customWidth="1"/>
    <col min="7655" max="7655" width="4.4609375" style="46" customWidth="1"/>
    <col min="7656" max="7656" width="15.84375" style="46" customWidth="1"/>
    <col min="7657" max="7657" width="4.4609375" style="46" customWidth="1"/>
    <col min="7658" max="7658" width="15.84375" style="46" customWidth="1"/>
    <col min="7659" max="7659" width="4.4609375" style="46" customWidth="1"/>
    <col min="7660" max="7660" width="15.84375" style="46" customWidth="1"/>
    <col min="7661" max="7661" width="4.4609375" style="46" customWidth="1"/>
    <col min="7662" max="7662" width="16.3828125" style="46" customWidth="1"/>
    <col min="7663" max="7663" width="4.4609375" style="46" customWidth="1"/>
    <col min="7664" max="7897" width="9.23046875" style="46"/>
    <col min="7898" max="7898" width="11.61328125" style="46" customWidth="1"/>
    <col min="7899" max="7899" width="79.84375" style="46" customWidth="1"/>
    <col min="7900" max="7900" width="15.84375" style="46" customWidth="1"/>
    <col min="7901" max="7901" width="4.4609375" style="46" customWidth="1"/>
    <col min="7902" max="7902" width="15.84375" style="46" customWidth="1"/>
    <col min="7903" max="7903" width="4.4609375" style="46" customWidth="1"/>
    <col min="7904" max="7904" width="15.84375" style="46" customWidth="1"/>
    <col min="7905" max="7905" width="4.4609375" style="46" customWidth="1"/>
    <col min="7906" max="7906" width="15.84375" style="46" customWidth="1"/>
    <col min="7907" max="7907" width="4.4609375" style="46" customWidth="1"/>
    <col min="7908" max="7908" width="15.84375" style="46" customWidth="1"/>
    <col min="7909" max="7909" width="4.4609375" style="46" customWidth="1"/>
    <col min="7910" max="7910" width="15.84375" style="46" customWidth="1"/>
    <col min="7911" max="7911" width="4.4609375" style="46" customWidth="1"/>
    <col min="7912" max="7912" width="15.84375" style="46" customWidth="1"/>
    <col min="7913" max="7913" width="4.4609375" style="46" customWidth="1"/>
    <col min="7914" max="7914" width="15.84375" style="46" customWidth="1"/>
    <col min="7915" max="7915" width="4.4609375" style="46" customWidth="1"/>
    <col min="7916" max="7916" width="15.84375" style="46" customWidth="1"/>
    <col min="7917" max="7917" width="4.4609375" style="46" customWidth="1"/>
    <col min="7918" max="7918" width="16.3828125" style="46" customWidth="1"/>
    <col min="7919" max="7919" width="4.4609375" style="46" customWidth="1"/>
    <col min="7920" max="8153" width="9.23046875" style="46"/>
    <col min="8154" max="8154" width="11.61328125" style="46" customWidth="1"/>
    <col min="8155" max="8155" width="79.84375" style="46" customWidth="1"/>
    <col min="8156" max="8156" width="15.84375" style="46" customWidth="1"/>
    <col min="8157" max="8157" width="4.4609375" style="46" customWidth="1"/>
    <col min="8158" max="8158" width="15.84375" style="46" customWidth="1"/>
    <col min="8159" max="8159" width="4.4609375" style="46" customWidth="1"/>
    <col min="8160" max="8160" width="15.84375" style="46" customWidth="1"/>
    <col min="8161" max="8161" width="4.4609375" style="46" customWidth="1"/>
    <col min="8162" max="8162" width="15.84375" style="46" customWidth="1"/>
    <col min="8163" max="8163" width="4.4609375" style="46" customWidth="1"/>
    <col min="8164" max="8164" width="15.84375" style="46" customWidth="1"/>
    <col min="8165" max="8165" width="4.4609375" style="46" customWidth="1"/>
    <col min="8166" max="8166" width="15.84375" style="46" customWidth="1"/>
    <col min="8167" max="8167" width="4.4609375" style="46" customWidth="1"/>
    <col min="8168" max="8168" width="15.84375" style="46" customWidth="1"/>
    <col min="8169" max="8169" width="4.4609375" style="46" customWidth="1"/>
    <col min="8170" max="8170" width="15.84375" style="46" customWidth="1"/>
    <col min="8171" max="8171" width="4.4609375" style="46" customWidth="1"/>
    <col min="8172" max="8172" width="15.84375" style="46" customWidth="1"/>
    <col min="8173" max="8173" width="4.4609375" style="46" customWidth="1"/>
    <col min="8174" max="8174" width="16.3828125" style="46" customWidth="1"/>
    <col min="8175" max="8175" width="4.4609375" style="46" customWidth="1"/>
    <col min="8176" max="8409" width="9.23046875" style="46"/>
    <col min="8410" max="8410" width="11.61328125" style="46" customWidth="1"/>
    <col min="8411" max="8411" width="79.84375" style="46" customWidth="1"/>
    <col min="8412" max="8412" width="15.84375" style="46" customWidth="1"/>
    <col min="8413" max="8413" width="4.4609375" style="46" customWidth="1"/>
    <col min="8414" max="8414" width="15.84375" style="46" customWidth="1"/>
    <col min="8415" max="8415" width="4.4609375" style="46" customWidth="1"/>
    <col min="8416" max="8416" width="15.84375" style="46" customWidth="1"/>
    <col min="8417" max="8417" width="4.4609375" style="46" customWidth="1"/>
    <col min="8418" max="8418" width="15.84375" style="46" customWidth="1"/>
    <col min="8419" max="8419" width="4.4609375" style="46" customWidth="1"/>
    <col min="8420" max="8420" width="15.84375" style="46" customWidth="1"/>
    <col min="8421" max="8421" width="4.4609375" style="46" customWidth="1"/>
    <col min="8422" max="8422" width="15.84375" style="46" customWidth="1"/>
    <col min="8423" max="8423" width="4.4609375" style="46" customWidth="1"/>
    <col min="8424" max="8424" width="15.84375" style="46" customWidth="1"/>
    <col min="8425" max="8425" width="4.4609375" style="46" customWidth="1"/>
    <col min="8426" max="8426" width="15.84375" style="46" customWidth="1"/>
    <col min="8427" max="8427" width="4.4609375" style="46" customWidth="1"/>
    <col min="8428" max="8428" width="15.84375" style="46" customWidth="1"/>
    <col min="8429" max="8429" width="4.4609375" style="46" customWidth="1"/>
    <col min="8430" max="8430" width="16.3828125" style="46" customWidth="1"/>
    <col min="8431" max="8431" width="4.4609375" style="46" customWidth="1"/>
    <col min="8432" max="8665" width="9.23046875" style="46"/>
    <col min="8666" max="8666" width="11.61328125" style="46" customWidth="1"/>
    <col min="8667" max="8667" width="79.84375" style="46" customWidth="1"/>
    <col min="8668" max="8668" width="15.84375" style="46" customWidth="1"/>
    <col min="8669" max="8669" width="4.4609375" style="46" customWidth="1"/>
    <col min="8670" max="8670" width="15.84375" style="46" customWidth="1"/>
    <col min="8671" max="8671" width="4.4609375" style="46" customWidth="1"/>
    <col min="8672" max="8672" width="15.84375" style="46" customWidth="1"/>
    <col min="8673" max="8673" width="4.4609375" style="46" customWidth="1"/>
    <col min="8674" max="8674" width="15.84375" style="46" customWidth="1"/>
    <col min="8675" max="8675" width="4.4609375" style="46" customWidth="1"/>
    <col min="8676" max="8676" width="15.84375" style="46" customWidth="1"/>
    <col min="8677" max="8677" width="4.4609375" style="46" customWidth="1"/>
    <col min="8678" max="8678" width="15.84375" style="46" customWidth="1"/>
    <col min="8679" max="8679" width="4.4609375" style="46" customWidth="1"/>
    <col min="8680" max="8680" width="15.84375" style="46" customWidth="1"/>
    <col min="8681" max="8681" width="4.4609375" style="46" customWidth="1"/>
    <col min="8682" max="8682" width="15.84375" style="46" customWidth="1"/>
    <col min="8683" max="8683" width="4.4609375" style="46" customWidth="1"/>
    <col min="8684" max="8684" width="15.84375" style="46" customWidth="1"/>
    <col min="8685" max="8685" width="4.4609375" style="46" customWidth="1"/>
    <col min="8686" max="8686" width="16.3828125" style="46" customWidth="1"/>
    <col min="8687" max="8687" width="4.4609375" style="46" customWidth="1"/>
    <col min="8688" max="8921" width="9.23046875" style="46"/>
    <col min="8922" max="8922" width="11.61328125" style="46" customWidth="1"/>
    <col min="8923" max="8923" width="79.84375" style="46" customWidth="1"/>
    <col min="8924" max="8924" width="15.84375" style="46" customWidth="1"/>
    <col min="8925" max="8925" width="4.4609375" style="46" customWidth="1"/>
    <col min="8926" max="8926" width="15.84375" style="46" customWidth="1"/>
    <col min="8927" max="8927" width="4.4609375" style="46" customWidth="1"/>
    <col min="8928" max="8928" width="15.84375" style="46" customWidth="1"/>
    <col min="8929" max="8929" width="4.4609375" style="46" customWidth="1"/>
    <col min="8930" max="8930" width="15.84375" style="46" customWidth="1"/>
    <col min="8931" max="8931" width="4.4609375" style="46" customWidth="1"/>
    <col min="8932" max="8932" width="15.84375" style="46" customWidth="1"/>
    <col min="8933" max="8933" width="4.4609375" style="46" customWidth="1"/>
    <col min="8934" max="8934" width="15.84375" style="46" customWidth="1"/>
    <col min="8935" max="8935" width="4.4609375" style="46" customWidth="1"/>
    <col min="8936" max="8936" width="15.84375" style="46" customWidth="1"/>
    <col min="8937" max="8937" width="4.4609375" style="46" customWidth="1"/>
    <col min="8938" max="8938" width="15.84375" style="46" customWidth="1"/>
    <col min="8939" max="8939" width="4.4609375" style="46" customWidth="1"/>
    <col min="8940" max="8940" width="15.84375" style="46" customWidth="1"/>
    <col min="8941" max="8941" width="4.4609375" style="46" customWidth="1"/>
    <col min="8942" max="8942" width="16.3828125" style="46" customWidth="1"/>
    <col min="8943" max="8943" width="4.4609375" style="46" customWidth="1"/>
    <col min="8944" max="9177" width="9.23046875" style="46"/>
    <col min="9178" max="9178" width="11.61328125" style="46" customWidth="1"/>
    <col min="9179" max="9179" width="79.84375" style="46" customWidth="1"/>
    <col min="9180" max="9180" width="15.84375" style="46" customWidth="1"/>
    <col min="9181" max="9181" width="4.4609375" style="46" customWidth="1"/>
    <col min="9182" max="9182" width="15.84375" style="46" customWidth="1"/>
    <col min="9183" max="9183" width="4.4609375" style="46" customWidth="1"/>
    <col min="9184" max="9184" width="15.84375" style="46" customWidth="1"/>
    <col min="9185" max="9185" width="4.4609375" style="46" customWidth="1"/>
    <col min="9186" max="9186" width="15.84375" style="46" customWidth="1"/>
    <col min="9187" max="9187" width="4.4609375" style="46" customWidth="1"/>
    <col min="9188" max="9188" width="15.84375" style="46" customWidth="1"/>
    <col min="9189" max="9189" width="4.4609375" style="46" customWidth="1"/>
    <col min="9190" max="9190" width="15.84375" style="46" customWidth="1"/>
    <col min="9191" max="9191" width="4.4609375" style="46" customWidth="1"/>
    <col min="9192" max="9192" width="15.84375" style="46" customWidth="1"/>
    <col min="9193" max="9193" width="4.4609375" style="46" customWidth="1"/>
    <col min="9194" max="9194" width="15.84375" style="46" customWidth="1"/>
    <col min="9195" max="9195" width="4.4609375" style="46" customWidth="1"/>
    <col min="9196" max="9196" width="15.84375" style="46" customWidth="1"/>
    <col min="9197" max="9197" width="4.4609375" style="46" customWidth="1"/>
    <col min="9198" max="9198" width="16.3828125" style="46" customWidth="1"/>
    <col min="9199" max="9199" width="4.4609375" style="46" customWidth="1"/>
    <col min="9200" max="9433" width="9.23046875" style="46"/>
    <col min="9434" max="9434" width="11.61328125" style="46" customWidth="1"/>
    <col min="9435" max="9435" width="79.84375" style="46" customWidth="1"/>
    <col min="9436" max="9436" width="15.84375" style="46" customWidth="1"/>
    <col min="9437" max="9437" width="4.4609375" style="46" customWidth="1"/>
    <col min="9438" max="9438" width="15.84375" style="46" customWidth="1"/>
    <col min="9439" max="9439" width="4.4609375" style="46" customWidth="1"/>
    <col min="9440" max="9440" width="15.84375" style="46" customWidth="1"/>
    <col min="9441" max="9441" width="4.4609375" style="46" customWidth="1"/>
    <col min="9442" max="9442" width="15.84375" style="46" customWidth="1"/>
    <col min="9443" max="9443" width="4.4609375" style="46" customWidth="1"/>
    <col min="9444" max="9444" width="15.84375" style="46" customWidth="1"/>
    <col min="9445" max="9445" width="4.4609375" style="46" customWidth="1"/>
    <col min="9446" max="9446" width="15.84375" style="46" customWidth="1"/>
    <col min="9447" max="9447" width="4.4609375" style="46" customWidth="1"/>
    <col min="9448" max="9448" width="15.84375" style="46" customWidth="1"/>
    <col min="9449" max="9449" width="4.4609375" style="46" customWidth="1"/>
    <col min="9450" max="9450" width="15.84375" style="46" customWidth="1"/>
    <col min="9451" max="9451" width="4.4609375" style="46" customWidth="1"/>
    <col min="9452" max="9452" width="15.84375" style="46" customWidth="1"/>
    <col min="9453" max="9453" width="4.4609375" style="46" customWidth="1"/>
    <col min="9454" max="9454" width="16.3828125" style="46" customWidth="1"/>
    <col min="9455" max="9455" width="4.4609375" style="46" customWidth="1"/>
    <col min="9456" max="9689" width="9.23046875" style="46"/>
    <col min="9690" max="9690" width="11.61328125" style="46" customWidth="1"/>
    <col min="9691" max="9691" width="79.84375" style="46" customWidth="1"/>
    <col min="9692" max="9692" width="15.84375" style="46" customWidth="1"/>
    <col min="9693" max="9693" width="4.4609375" style="46" customWidth="1"/>
    <col min="9694" max="9694" width="15.84375" style="46" customWidth="1"/>
    <col min="9695" max="9695" width="4.4609375" style="46" customWidth="1"/>
    <col min="9696" max="9696" width="15.84375" style="46" customWidth="1"/>
    <col min="9697" max="9697" width="4.4609375" style="46" customWidth="1"/>
    <col min="9698" max="9698" width="15.84375" style="46" customWidth="1"/>
    <col min="9699" max="9699" width="4.4609375" style="46" customWidth="1"/>
    <col min="9700" max="9700" width="15.84375" style="46" customWidth="1"/>
    <col min="9701" max="9701" width="4.4609375" style="46" customWidth="1"/>
    <col min="9702" max="9702" width="15.84375" style="46" customWidth="1"/>
    <col min="9703" max="9703" width="4.4609375" style="46" customWidth="1"/>
    <col min="9704" max="9704" width="15.84375" style="46" customWidth="1"/>
    <col min="9705" max="9705" width="4.4609375" style="46" customWidth="1"/>
    <col min="9706" max="9706" width="15.84375" style="46" customWidth="1"/>
    <col min="9707" max="9707" width="4.4609375" style="46" customWidth="1"/>
    <col min="9708" max="9708" width="15.84375" style="46" customWidth="1"/>
    <col min="9709" max="9709" width="4.4609375" style="46" customWidth="1"/>
    <col min="9710" max="9710" width="16.3828125" style="46" customWidth="1"/>
    <col min="9711" max="9711" width="4.4609375" style="46" customWidth="1"/>
    <col min="9712" max="9945" width="9.23046875" style="46"/>
    <col min="9946" max="9946" width="11.61328125" style="46" customWidth="1"/>
    <col min="9947" max="9947" width="79.84375" style="46" customWidth="1"/>
    <col min="9948" max="9948" width="15.84375" style="46" customWidth="1"/>
    <col min="9949" max="9949" width="4.4609375" style="46" customWidth="1"/>
    <col min="9950" max="9950" width="15.84375" style="46" customWidth="1"/>
    <col min="9951" max="9951" width="4.4609375" style="46" customWidth="1"/>
    <col min="9952" max="9952" width="15.84375" style="46" customWidth="1"/>
    <col min="9953" max="9953" width="4.4609375" style="46" customWidth="1"/>
    <col min="9954" max="9954" width="15.84375" style="46" customWidth="1"/>
    <col min="9955" max="9955" width="4.4609375" style="46" customWidth="1"/>
    <col min="9956" max="9956" width="15.84375" style="46" customWidth="1"/>
    <col min="9957" max="9957" width="4.4609375" style="46" customWidth="1"/>
    <col min="9958" max="9958" width="15.84375" style="46" customWidth="1"/>
    <col min="9959" max="9959" width="4.4609375" style="46" customWidth="1"/>
    <col min="9960" max="9960" width="15.84375" style="46" customWidth="1"/>
    <col min="9961" max="9961" width="4.4609375" style="46" customWidth="1"/>
    <col min="9962" max="9962" width="15.84375" style="46" customWidth="1"/>
    <col min="9963" max="9963" width="4.4609375" style="46" customWidth="1"/>
    <col min="9964" max="9964" width="15.84375" style="46" customWidth="1"/>
    <col min="9965" max="9965" width="4.4609375" style="46" customWidth="1"/>
    <col min="9966" max="9966" width="16.3828125" style="46" customWidth="1"/>
    <col min="9967" max="9967" width="4.4609375" style="46" customWidth="1"/>
    <col min="9968" max="10201" width="9.23046875" style="46"/>
    <col min="10202" max="10202" width="11.61328125" style="46" customWidth="1"/>
    <col min="10203" max="10203" width="79.84375" style="46" customWidth="1"/>
    <col min="10204" max="10204" width="15.84375" style="46" customWidth="1"/>
    <col min="10205" max="10205" width="4.4609375" style="46" customWidth="1"/>
    <col min="10206" max="10206" width="15.84375" style="46" customWidth="1"/>
    <col min="10207" max="10207" width="4.4609375" style="46" customWidth="1"/>
    <col min="10208" max="10208" width="15.84375" style="46" customWidth="1"/>
    <col min="10209" max="10209" width="4.4609375" style="46" customWidth="1"/>
    <col min="10210" max="10210" width="15.84375" style="46" customWidth="1"/>
    <col min="10211" max="10211" width="4.4609375" style="46" customWidth="1"/>
    <col min="10212" max="10212" width="15.84375" style="46" customWidth="1"/>
    <col min="10213" max="10213" width="4.4609375" style="46" customWidth="1"/>
    <col min="10214" max="10214" width="15.84375" style="46" customWidth="1"/>
    <col min="10215" max="10215" width="4.4609375" style="46" customWidth="1"/>
    <col min="10216" max="10216" width="15.84375" style="46" customWidth="1"/>
    <col min="10217" max="10217" width="4.4609375" style="46" customWidth="1"/>
    <col min="10218" max="10218" width="15.84375" style="46" customWidth="1"/>
    <col min="10219" max="10219" width="4.4609375" style="46" customWidth="1"/>
    <col min="10220" max="10220" width="15.84375" style="46" customWidth="1"/>
    <col min="10221" max="10221" width="4.4609375" style="46" customWidth="1"/>
    <col min="10222" max="10222" width="16.3828125" style="46" customWidth="1"/>
    <col min="10223" max="10223" width="4.4609375" style="46" customWidth="1"/>
    <col min="10224" max="10457" width="9.23046875" style="46"/>
    <col min="10458" max="10458" width="11.61328125" style="46" customWidth="1"/>
    <col min="10459" max="10459" width="79.84375" style="46" customWidth="1"/>
    <col min="10460" max="10460" width="15.84375" style="46" customWidth="1"/>
    <col min="10461" max="10461" width="4.4609375" style="46" customWidth="1"/>
    <col min="10462" max="10462" width="15.84375" style="46" customWidth="1"/>
    <col min="10463" max="10463" width="4.4609375" style="46" customWidth="1"/>
    <col min="10464" max="10464" width="15.84375" style="46" customWidth="1"/>
    <col min="10465" max="10465" width="4.4609375" style="46" customWidth="1"/>
    <col min="10466" max="10466" width="15.84375" style="46" customWidth="1"/>
    <col min="10467" max="10467" width="4.4609375" style="46" customWidth="1"/>
    <col min="10468" max="10468" width="15.84375" style="46" customWidth="1"/>
    <col min="10469" max="10469" width="4.4609375" style="46" customWidth="1"/>
    <col min="10470" max="10470" width="15.84375" style="46" customWidth="1"/>
    <col min="10471" max="10471" width="4.4609375" style="46" customWidth="1"/>
    <col min="10472" max="10472" width="15.84375" style="46" customWidth="1"/>
    <col min="10473" max="10473" width="4.4609375" style="46" customWidth="1"/>
    <col min="10474" max="10474" width="15.84375" style="46" customWidth="1"/>
    <col min="10475" max="10475" width="4.4609375" style="46" customWidth="1"/>
    <col min="10476" max="10476" width="15.84375" style="46" customWidth="1"/>
    <col min="10477" max="10477" width="4.4609375" style="46" customWidth="1"/>
    <col min="10478" max="10478" width="16.3828125" style="46" customWidth="1"/>
    <col min="10479" max="10479" width="4.4609375" style="46" customWidth="1"/>
    <col min="10480" max="10713" width="9.23046875" style="46"/>
    <col min="10714" max="10714" width="11.61328125" style="46" customWidth="1"/>
    <col min="10715" max="10715" width="79.84375" style="46" customWidth="1"/>
    <col min="10716" max="10716" width="15.84375" style="46" customWidth="1"/>
    <col min="10717" max="10717" width="4.4609375" style="46" customWidth="1"/>
    <col min="10718" max="10718" width="15.84375" style="46" customWidth="1"/>
    <col min="10719" max="10719" width="4.4609375" style="46" customWidth="1"/>
    <col min="10720" max="10720" width="15.84375" style="46" customWidth="1"/>
    <col min="10721" max="10721" width="4.4609375" style="46" customWidth="1"/>
    <col min="10722" max="10722" width="15.84375" style="46" customWidth="1"/>
    <col min="10723" max="10723" width="4.4609375" style="46" customWidth="1"/>
    <col min="10724" max="10724" width="15.84375" style="46" customWidth="1"/>
    <col min="10725" max="10725" width="4.4609375" style="46" customWidth="1"/>
    <col min="10726" max="10726" width="15.84375" style="46" customWidth="1"/>
    <col min="10727" max="10727" width="4.4609375" style="46" customWidth="1"/>
    <col min="10728" max="10728" width="15.84375" style="46" customWidth="1"/>
    <col min="10729" max="10729" width="4.4609375" style="46" customWidth="1"/>
    <col min="10730" max="10730" width="15.84375" style="46" customWidth="1"/>
    <col min="10731" max="10731" width="4.4609375" style="46" customWidth="1"/>
    <col min="10732" max="10732" width="15.84375" style="46" customWidth="1"/>
    <col min="10733" max="10733" width="4.4609375" style="46" customWidth="1"/>
    <col min="10734" max="10734" width="16.3828125" style="46" customWidth="1"/>
    <col min="10735" max="10735" width="4.4609375" style="46" customWidth="1"/>
    <col min="10736" max="10969" width="9.23046875" style="46"/>
    <col min="10970" max="10970" width="11.61328125" style="46" customWidth="1"/>
    <col min="10971" max="10971" width="79.84375" style="46" customWidth="1"/>
    <col min="10972" max="10972" width="15.84375" style="46" customWidth="1"/>
    <col min="10973" max="10973" width="4.4609375" style="46" customWidth="1"/>
    <col min="10974" max="10974" width="15.84375" style="46" customWidth="1"/>
    <col min="10975" max="10975" width="4.4609375" style="46" customWidth="1"/>
    <col min="10976" max="10976" width="15.84375" style="46" customWidth="1"/>
    <col min="10977" max="10977" width="4.4609375" style="46" customWidth="1"/>
    <col min="10978" max="10978" width="15.84375" style="46" customWidth="1"/>
    <col min="10979" max="10979" width="4.4609375" style="46" customWidth="1"/>
    <col min="10980" max="10980" width="15.84375" style="46" customWidth="1"/>
    <col min="10981" max="10981" width="4.4609375" style="46" customWidth="1"/>
    <col min="10982" max="10982" width="15.84375" style="46" customWidth="1"/>
    <col min="10983" max="10983" width="4.4609375" style="46" customWidth="1"/>
    <col min="10984" max="10984" width="15.84375" style="46" customWidth="1"/>
    <col min="10985" max="10985" width="4.4609375" style="46" customWidth="1"/>
    <col min="10986" max="10986" width="15.84375" style="46" customWidth="1"/>
    <col min="10987" max="10987" width="4.4609375" style="46" customWidth="1"/>
    <col min="10988" max="10988" width="15.84375" style="46" customWidth="1"/>
    <col min="10989" max="10989" width="4.4609375" style="46" customWidth="1"/>
    <col min="10990" max="10990" width="16.3828125" style="46" customWidth="1"/>
    <col min="10991" max="10991" width="4.4609375" style="46" customWidth="1"/>
    <col min="10992" max="11225" width="9.23046875" style="46"/>
    <col min="11226" max="11226" width="11.61328125" style="46" customWidth="1"/>
    <col min="11227" max="11227" width="79.84375" style="46" customWidth="1"/>
    <col min="11228" max="11228" width="15.84375" style="46" customWidth="1"/>
    <col min="11229" max="11229" width="4.4609375" style="46" customWidth="1"/>
    <col min="11230" max="11230" width="15.84375" style="46" customWidth="1"/>
    <col min="11231" max="11231" width="4.4609375" style="46" customWidth="1"/>
    <col min="11232" max="11232" width="15.84375" style="46" customWidth="1"/>
    <col min="11233" max="11233" width="4.4609375" style="46" customWidth="1"/>
    <col min="11234" max="11234" width="15.84375" style="46" customWidth="1"/>
    <col min="11235" max="11235" width="4.4609375" style="46" customWidth="1"/>
    <col min="11236" max="11236" width="15.84375" style="46" customWidth="1"/>
    <col min="11237" max="11237" width="4.4609375" style="46" customWidth="1"/>
    <col min="11238" max="11238" width="15.84375" style="46" customWidth="1"/>
    <col min="11239" max="11239" width="4.4609375" style="46" customWidth="1"/>
    <col min="11240" max="11240" width="15.84375" style="46" customWidth="1"/>
    <col min="11241" max="11241" width="4.4609375" style="46" customWidth="1"/>
    <col min="11242" max="11242" width="15.84375" style="46" customWidth="1"/>
    <col min="11243" max="11243" width="4.4609375" style="46" customWidth="1"/>
    <col min="11244" max="11244" width="15.84375" style="46" customWidth="1"/>
    <col min="11245" max="11245" width="4.4609375" style="46" customWidth="1"/>
    <col min="11246" max="11246" width="16.3828125" style="46" customWidth="1"/>
    <col min="11247" max="11247" width="4.4609375" style="46" customWidth="1"/>
    <col min="11248" max="11481" width="9.23046875" style="46"/>
    <col min="11482" max="11482" width="11.61328125" style="46" customWidth="1"/>
    <col min="11483" max="11483" width="79.84375" style="46" customWidth="1"/>
    <col min="11484" max="11484" width="15.84375" style="46" customWidth="1"/>
    <col min="11485" max="11485" width="4.4609375" style="46" customWidth="1"/>
    <col min="11486" max="11486" width="15.84375" style="46" customWidth="1"/>
    <col min="11487" max="11487" width="4.4609375" style="46" customWidth="1"/>
    <col min="11488" max="11488" width="15.84375" style="46" customWidth="1"/>
    <col min="11489" max="11489" width="4.4609375" style="46" customWidth="1"/>
    <col min="11490" max="11490" width="15.84375" style="46" customWidth="1"/>
    <col min="11491" max="11491" width="4.4609375" style="46" customWidth="1"/>
    <col min="11492" max="11492" width="15.84375" style="46" customWidth="1"/>
    <col min="11493" max="11493" width="4.4609375" style="46" customWidth="1"/>
    <col min="11494" max="11494" width="15.84375" style="46" customWidth="1"/>
    <col min="11495" max="11495" width="4.4609375" style="46" customWidth="1"/>
    <col min="11496" max="11496" width="15.84375" style="46" customWidth="1"/>
    <col min="11497" max="11497" width="4.4609375" style="46" customWidth="1"/>
    <col min="11498" max="11498" width="15.84375" style="46" customWidth="1"/>
    <col min="11499" max="11499" width="4.4609375" style="46" customWidth="1"/>
    <col min="11500" max="11500" width="15.84375" style="46" customWidth="1"/>
    <col min="11501" max="11501" width="4.4609375" style="46" customWidth="1"/>
    <col min="11502" max="11502" width="16.3828125" style="46" customWidth="1"/>
    <col min="11503" max="11503" width="4.4609375" style="46" customWidth="1"/>
    <col min="11504" max="11737" width="9.23046875" style="46"/>
    <col min="11738" max="11738" width="11.61328125" style="46" customWidth="1"/>
    <col min="11739" max="11739" width="79.84375" style="46" customWidth="1"/>
    <col min="11740" max="11740" width="15.84375" style="46" customWidth="1"/>
    <col min="11741" max="11741" width="4.4609375" style="46" customWidth="1"/>
    <col min="11742" max="11742" width="15.84375" style="46" customWidth="1"/>
    <col min="11743" max="11743" width="4.4609375" style="46" customWidth="1"/>
    <col min="11744" max="11744" width="15.84375" style="46" customWidth="1"/>
    <col min="11745" max="11745" width="4.4609375" style="46" customWidth="1"/>
    <col min="11746" max="11746" width="15.84375" style="46" customWidth="1"/>
    <col min="11747" max="11747" width="4.4609375" style="46" customWidth="1"/>
    <col min="11748" max="11748" width="15.84375" style="46" customWidth="1"/>
    <col min="11749" max="11749" width="4.4609375" style="46" customWidth="1"/>
    <col min="11750" max="11750" width="15.84375" style="46" customWidth="1"/>
    <col min="11751" max="11751" width="4.4609375" style="46" customWidth="1"/>
    <col min="11752" max="11752" width="15.84375" style="46" customWidth="1"/>
    <col min="11753" max="11753" width="4.4609375" style="46" customWidth="1"/>
    <col min="11754" max="11754" width="15.84375" style="46" customWidth="1"/>
    <col min="11755" max="11755" width="4.4609375" style="46" customWidth="1"/>
    <col min="11756" max="11756" width="15.84375" style="46" customWidth="1"/>
    <col min="11757" max="11757" width="4.4609375" style="46" customWidth="1"/>
    <col min="11758" max="11758" width="16.3828125" style="46" customWidth="1"/>
    <col min="11759" max="11759" width="4.4609375" style="46" customWidth="1"/>
    <col min="11760" max="11993" width="9.23046875" style="46"/>
    <col min="11994" max="11994" width="11.61328125" style="46" customWidth="1"/>
    <col min="11995" max="11995" width="79.84375" style="46" customWidth="1"/>
    <col min="11996" max="11996" width="15.84375" style="46" customWidth="1"/>
    <col min="11997" max="11997" width="4.4609375" style="46" customWidth="1"/>
    <col min="11998" max="11998" width="15.84375" style="46" customWidth="1"/>
    <col min="11999" max="11999" width="4.4609375" style="46" customWidth="1"/>
    <col min="12000" max="12000" width="15.84375" style="46" customWidth="1"/>
    <col min="12001" max="12001" width="4.4609375" style="46" customWidth="1"/>
    <col min="12002" max="12002" width="15.84375" style="46" customWidth="1"/>
    <col min="12003" max="12003" width="4.4609375" style="46" customWidth="1"/>
    <col min="12004" max="12004" width="15.84375" style="46" customWidth="1"/>
    <col min="12005" max="12005" width="4.4609375" style="46" customWidth="1"/>
    <col min="12006" max="12006" width="15.84375" style="46" customWidth="1"/>
    <col min="12007" max="12007" width="4.4609375" style="46" customWidth="1"/>
    <col min="12008" max="12008" width="15.84375" style="46" customWidth="1"/>
    <col min="12009" max="12009" width="4.4609375" style="46" customWidth="1"/>
    <col min="12010" max="12010" width="15.84375" style="46" customWidth="1"/>
    <col min="12011" max="12011" width="4.4609375" style="46" customWidth="1"/>
    <col min="12012" max="12012" width="15.84375" style="46" customWidth="1"/>
    <col min="12013" max="12013" width="4.4609375" style="46" customWidth="1"/>
    <col min="12014" max="12014" width="16.3828125" style="46" customWidth="1"/>
    <col min="12015" max="12015" width="4.4609375" style="46" customWidth="1"/>
    <col min="12016" max="12249" width="9.23046875" style="46"/>
    <col min="12250" max="12250" width="11.61328125" style="46" customWidth="1"/>
    <col min="12251" max="12251" width="79.84375" style="46" customWidth="1"/>
    <col min="12252" max="12252" width="15.84375" style="46" customWidth="1"/>
    <col min="12253" max="12253" width="4.4609375" style="46" customWidth="1"/>
    <col min="12254" max="12254" width="15.84375" style="46" customWidth="1"/>
    <col min="12255" max="12255" width="4.4609375" style="46" customWidth="1"/>
    <col min="12256" max="12256" width="15.84375" style="46" customWidth="1"/>
    <col min="12257" max="12257" width="4.4609375" style="46" customWidth="1"/>
    <col min="12258" max="12258" width="15.84375" style="46" customWidth="1"/>
    <col min="12259" max="12259" width="4.4609375" style="46" customWidth="1"/>
    <col min="12260" max="12260" width="15.84375" style="46" customWidth="1"/>
    <col min="12261" max="12261" width="4.4609375" style="46" customWidth="1"/>
    <col min="12262" max="12262" width="15.84375" style="46" customWidth="1"/>
    <col min="12263" max="12263" width="4.4609375" style="46" customWidth="1"/>
    <col min="12264" max="12264" width="15.84375" style="46" customWidth="1"/>
    <col min="12265" max="12265" width="4.4609375" style="46" customWidth="1"/>
    <col min="12266" max="12266" width="15.84375" style="46" customWidth="1"/>
    <col min="12267" max="12267" width="4.4609375" style="46" customWidth="1"/>
    <col min="12268" max="12268" width="15.84375" style="46" customWidth="1"/>
    <col min="12269" max="12269" width="4.4609375" style="46" customWidth="1"/>
    <col min="12270" max="12270" width="16.3828125" style="46" customWidth="1"/>
    <col min="12271" max="12271" width="4.4609375" style="46" customWidth="1"/>
    <col min="12272" max="12505" width="9.23046875" style="46"/>
    <col min="12506" max="12506" width="11.61328125" style="46" customWidth="1"/>
    <col min="12507" max="12507" width="79.84375" style="46" customWidth="1"/>
    <col min="12508" max="12508" width="15.84375" style="46" customWidth="1"/>
    <col min="12509" max="12509" width="4.4609375" style="46" customWidth="1"/>
    <col min="12510" max="12510" width="15.84375" style="46" customWidth="1"/>
    <col min="12511" max="12511" width="4.4609375" style="46" customWidth="1"/>
    <col min="12512" max="12512" width="15.84375" style="46" customWidth="1"/>
    <col min="12513" max="12513" width="4.4609375" style="46" customWidth="1"/>
    <col min="12514" max="12514" width="15.84375" style="46" customWidth="1"/>
    <col min="12515" max="12515" width="4.4609375" style="46" customWidth="1"/>
    <col min="12516" max="12516" width="15.84375" style="46" customWidth="1"/>
    <col min="12517" max="12517" width="4.4609375" style="46" customWidth="1"/>
    <col min="12518" max="12518" width="15.84375" style="46" customWidth="1"/>
    <col min="12519" max="12519" width="4.4609375" style="46" customWidth="1"/>
    <col min="12520" max="12520" width="15.84375" style="46" customWidth="1"/>
    <col min="12521" max="12521" width="4.4609375" style="46" customWidth="1"/>
    <col min="12522" max="12522" width="15.84375" style="46" customWidth="1"/>
    <col min="12523" max="12523" width="4.4609375" style="46" customWidth="1"/>
    <col min="12524" max="12524" width="15.84375" style="46" customWidth="1"/>
    <col min="12525" max="12525" width="4.4609375" style="46" customWidth="1"/>
    <col min="12526" max="12526" width="16.3828125" style="46" customWidth="1"/>
    <col min="12527" max="12527" width="4.4609375" style="46" customWidth="1"/>
    <col min="12528" max="12761" width="9.23046875" style="46"/>
    <col min="12762" max="12762" width="11.61328125" style="46" customWidth="1"/>
    <col min="12763" max="12763" width="79.84375" style="46" customWidth="1"/>
    <col min="12764" max="12764" width="15.84375" style="46" customWidth="1"/>
    <col min="12765" max="12765" width="4.4609375" style="46" customWidth="1"/>
    <col min="12766" max="12766" width="15.84375" style="46" customWidth="1"/>
    <col min="12767" max="12767" width="4.4609375" style="46" customWidth="1"/>
    <col min="12768" max="12768" width="15.84375" style="46" customWidth="1"/>
    <col min="12769" max="12769" width="4.4609375" style="46" customWidth="1"/>
    <col min="12770" max="12770" width="15.84375" style="46" customWidth="1"/>
    <col min="12771" max="12771" width="4.4609375" style="46" customWidth="1"/>
    <col min="12772" max="12772" width="15.84375" style="46" customWidth="1"/>
    <col min="12773" max="12773" width="4.4609375" style="46" customWidth="1"/>
    <col min="12774" max="12774" width="15.84375" style="46" customWidth="1"/>
    <col min="12775" max="12775" width="4.4609375" style="46" customWidth="1"/>
    <col min="12776" max="12776" width="15.84375" style="46" customWidth="1"/>
    <col min="12777" max="12777" width="4.4609375" style="46" customWidth="1"/>
    <col min="12778" max="12778" width="15.84375" style="46" customWidth="1"/>
    <col min="12779" max="12779" width="4.4609375" style="46" customWidth="1"/>
    <col min="12780" max="12780" width="15.84375" style="46" customWidth="1"/>
    <col min="12781" max="12781" width="4.4609375" style="46" customWidth="1"/>
    <col min="12782" max="12782" width="16.3828125" style="46" customWidth="1"/>
    <col min="12783" max="12783" width="4.4609375" style="46" customWidth="1"/>
    <col min="12784" max="13017" width="9.23046875" style="46"/>
    <col min="13018" max="13018" width="11.61328125" style="46" customWidth="1"/>
    <col min="13019" max="13019" width="79.84375" style="46" customWidth="1"/>
    <col min="13020" max="13020" width="15.84375" style="46" customWidth="1"/>
    <col min="13021" max="13021" width="4.4609375" style="46" customWidth="1"/>
    <col min="13022" max="13022" width="15.84375" style="46" customWidth="1"/>
    <col min="13023" max="13023" width="4.4609375" style="46" customWidth="1"/>
    <col min="13024" max="13024" width="15.84375" style="46" customWidth="1"/>
    <col min="13025" max="13025" width="4.4609375" style="46" customWidth="1"/>
    <col min="13026" max="13026" width="15.84375" style="46" customWidth="1"/>
    <col min="13027" max="13027" width="4.4609375" style="46" customWidth="1"/>
    <col min="13028" max="13028" width="15.84375" style="46" customWidth="1"/>
    <col min="13029" max="13029" width="4.4609375" style="46" customWidth="1"/>
    <col min="13030" max="13030" width="15.84375" style="46" customWidth="1"/>
    <col min="13031" max="13031" width="4.4609375" style="46" customWidth="1"/>
    <col min="13032" max="13032" width="15.84375" style="46" customWidth="1"/>
    <col min="13033" max="13033" width="4.4609375" style="46" customWidth="1"/>
    <col min="13034" max="13034" width="15.84375" style="46" customWidth="1"/>
    <col min="13035" max="13035" width="4.4609375" style="46" customWidth="1"/>
    <col min="13036" max="13036" width="15.84375" style="46" customWidth="1"/>
    <col min="13037" max="13037" width="4.4609375" style="46" customWidth="1"/>
    <col min="13038" max="13038" width="16.3828125" style="46" customWidth="1"/>
    <col min="13039" max="13039" width="4.4609375" style="46" customWidth="1"/>
    <col min="13040" max="13273" width="9.23046875" style="46"/>
    <col min="13274" max="13274" width="11.61328125" style="46" customWidth="1"/>
    <col min="13275" max="13275" width="79.84375" style="46" customWidth="1"/>
    <col min="13276" max="13276" width="15.84375" style="46" customWidth="1"/>
    <col min="13277" max="13277" width="4.4609375" style="46" customWidth="1"/>
    <col min="13278" max="13278" width="15.84375" style="46" customWidth="1"/>
    <col min="13279" max="13279" width="4.4609375" style="46" customWidth="1"/>
    <col min="13280" max="13280" width="15.84375" style="46" customWidth="1"/>
    <col min="13281" max="13281" width="4.4609375" style="46" customWidth="1"/>
    <col min="13282" max="13282" width="15.84375" style="46" customWidth="1"/>
    <col min="13283" max="13283" width="4.4609375" style="46" customWidth="1"/>
    <col min="13284" max="13284" width="15.84375" style="46" customWidth="1"/>
    <col min="13285" max="13285" width="4.4609375" style="46" customWidth="1"/>
    <col min="13286" max="13286" width="15.84375" style="46" customWidth="1"/>
    <col min="13287" max="13287" width="4.4609375" style="46" customWidth="1"/>
    <col min="13288" max="13288" width="15.84375" style="46" customWidth="1"/>
    <col min="13289" max="13289" width="4.4609375" style="46" customWidth="1"/>
    <col min="13290" max="13290" width="15.84375" style="46" customWidth="1"/>
    <col min="13291" max="13291" width="4.4609375" style="46" customWidth="1"/>
    <col min="13292" max="13292" width="15.84375" style="46" customWidth="1"/>
    <col min="13293" max="13293" width="4.4609375" style="46" customWidth="1"/>
    <col min="13294" max="13294" width="16.3828125" style="46" customWidth="1"/>
    <col min="13295" max="13295" width="4.4609375" style="46" customWidth="1"/>
    <col min="13296" max="13529" width="9.23046875" style="46"/>
    <col min="13530" max="13530" width="11.61328125" style="46" customWidth="1"/>
    <col min="13531" max="13531" width="79.84375" style="46" customWidth="1"/>
    <col min="13532" max="13532" width="15.84375" style="46" customWidth="1"/>
    <col min="13533" max="13533" width="4.4609375" style="46" customWidth="1"/>
    <col min="13534" max="13534" width="15.84375" style="46" customWidth="1"/>
    <col min="13535" max="13535" width="4.4609375" style="46" customWidth="1"/>
    <col min="13536" max="13536" width="15.84375" style="46" customWidth="1"/>
    <col min="13537" max="13537" width="4.4609375" style="46" customWidth="1"/>
    <col min="13538" max="13538" width="15.84375" style="46" customWidth="1"/>
    <col min="13539" max="13539" width="4.4609375" style="46" customWidth="1"/>
    <col min="13540" max="13540" width="15.84375" style="46" customWidth="1"/>
    <col min="13541" max="13541" width="4.4609375" style="46" customWidth="1"/>
    <col min="13542" max="13542" width="15.84375" style="46" customWidth="1"/>
    <col min="13543" max="13543" width="4.4609375" style="46" customWidth="1"/>
    <col min="13544" max="13544" width="15.84375" style="46" customWidth="1"/>
    <col min="13545" max="13545" width="4.4609375" style="46" customWidth="1"/>
    <col min="13546" max="13546" width="15.84375" style="46" customWidth="1"/>
    <col min="13547" max="13547" width="4.4609375" style="46" customWidth="1"/>
    <col min="13548" max="13548" width="15.84375" style="46" customWidth="1"/>
    <col min="13549" max="13549" width="4.4609375" style="46" customWidth="1"/>
    <col min="13550" max="13550" width="16.3828125" style="46" customWidth="1"/>
    <col min="13551" max="13551" width="4.4609375" style="46" customWidth="1"/>
    <col min="13552" max="13785" width="9.23046875" style="46"/>
    <col min="13786" max="13786" width="11.61328125" style="46" customWidth="1"/>
    <col min="13787" max="13787" width="79.84375" style="46" customWidth="1"/>
    <col min="13788" max="13788" width="15.84375" style="46" customWidth="1"/>
    <col min="13789" max="13789" width="4.4609375" style="46" customWidth="1"/>
    <col min="13790" max="13790" width="15.84375" style="46" customWidth="1"/>
    <col min="13791" max="13791" width="4.4609375" style="46" customWidth="1"/>
    <col min="13792" max="13792" width="15.84375" style="46" customWidth="1"/>
    <col min="13793" max="13793" width="4.4609375" style="46" customWidth="1"/>
    <col min="13794" max="13794" width="15.84375" style="46" customWidth="1"/>
    <col min="13795" max="13795" width="4.4609375" style="46" customWidth="1"/>
    <col min="13796" max="13796" width="15.84375" style="46" customWidth="1"/>
    <col min="13797" max="13797" width="4.4609375" style="46" customWidth="1"/>
    <col min="13798" max="13798" width="15.84375" style="46" customWidth="1"/>
    <col min="13799" max="13799" width="4.4609375" style="46" customWidth="1"/>
    <col min="13800" max="13800" width="15.84375" style="46" customWidth="1"/>
    <col min="13801" max="13801" width="4.4609375" style="46" customWidth="1"/>
    <col min="13802" max="13802" width="15.84375" style="46" customWidth="1"/>
    <col min="13803" max="13803" width="4.4609375" style="46" customWidth="1"/>
    <col min="13804" max="13804" width="15.84375" style="46" customWidth="1"/>
    <col min="13805" max="13805" width="4.4609375" style="46" customWidth="1"/>
    <col min="13806" max="13806" width="16.3828125" style="46" customWidth="1"/>
    <col min="13807" max="13807" width="4.4609375" style="46" customWidth="1"/>
    <col min="13808" max="14041" width="9.23046875" style="46"/>
    <col min="14042" max="14042" width="11.61328125" style="46" customWidth="1"/>
    <col min="14043" max="14043" width="79.84375" style="46" customWidth="1"/>
    <col min="14044" max="14044" width="15.84375" style="46" customWidth="1"/>
    <col min="14045" max="14045" width="4.4609375" style="46" customWidth="1"/>
    <col min="14046" max="14046" width="15.84375" style="46" customWidth="1"/>
    <col min="14047" max="14047" width="4.4609375" style="46" customWidth="1"/>
    <col min="14048" max="14048" width="15.84375" style="46" customWidth="1"/>
    <col min="14049" max="14049" width="4.4609375" style="46" customWidth="1"/>
    <col min="14050" max="14050" width="15.84375" style="46" customWidth="1"/>
    <col min="14051" max="14051" width="4.4609375" style="46" customWidth="1"/>
    <col min="14052" max="14052" width="15.84375" style="46" customWidth="1"/>
    <col min="14053" max="14053" width="4.4609375" style="46" customWidth="1"/>
    <col min="14054" max="14054" width="15.84375" style="46" customWidth="1"/>
    <col min="14055" max="14055" width="4.4609375" style="46" customWidth="1"/>
    <col min="14056" max="14056" width="15.84375" style="46" customWidth="1"/>
    <col min="14057" max="14057" width="4.4609375" style="46" customWidth="1"/>
    <col min="14058" max="14058" width="15.84375" style="46" customWidth="1"/>
    <col min="14059" max="14059" width="4.4609375" style="46" customWidth="1"/>
    <col min="14060" max="14060" width="15.84375" style="46" customWidth="1"/>
    <col min="14061" max="14061" width="4.4609375" style="46" customWidth="1"/>
    <col min="14062" max="14062" width="16.3828125" style="46" customWidth="1"/>
    <col min="14063" max="14063" width="4.4609375" style="46" customWidth="1"/>
    <col min="14064" max="14297" width="9.23046875" style="46"/>
    <col min="14298" max="14298" width="11.61328125" style="46" customWidth="1"/>
    <col min="14299" max="14299" width="79.84375" style="46" customWidth="1"/>
    <col min="14300" max="14300" width="15.84375" style="46" customWidth="1"/>
    <col min="14301" max="14301" width="4.4609375" style="46" customWidth="1"/>
    <col min="14302" max="14302" width="15.84375" style="46" customWidth="1"/>
    <col min="14303" max="14303" width="4.4609375" style="46" customWidth="1"/>
    <col min="14304" max="14304" width="15.84375" style="46" customWidth="1"/>
    <col min="14305" max="14305" width="4.4609375" style="46" customWidth="1"/>
    <col min="14306" max="14306" width="15.84375" style="46" customWidth="1"/>
    <col min="14307" max="14307" width="4.4609375" style="46" customWidth="1"/>
    <col min="14308" max="14308" width="15.84375" style="46" customWidth="1"/>
    <col min="14309" max="14309" width="4.4609375" style="46" customWidth="1"/>
    <col min="14310" max="14310" width="15.84375" style="46" customWidth="1"/>
    <col min="14311" max="14311" width="4.4609375" style="46" customWidth="1"/>
    <col min="14312" max="14312" width="15.84375" style="46" customWidth="1"/>
    <col min="14313" max="14313" width="4.4609375" style="46" customWidth="1"/>
    <col min="14314" max="14314" width="15.84375" style="46" customWidth="1"/>
    <col min="14315" max="14315" width="4.4609375" style="46" customWidth="1"/>
    <col min="14316" max="14316" width="15.84375" style="46" customWidth="1"/>
    <col min="14317" max="14317" width="4.4609375" style="46" customWidth="1"/>
    <col min="14318" max="14318" width="16.3828125" style="46" customWidth="1"/>
    <col min="14319" max="14319" width="4.4609375" style="46" customWidth="1"/>
    <col min="14320" max="14553" width="9.23046875" style="46"/>
    <col min="14554" max="14554" width="11.61328125" style="46" customWidth="1"/>
    <col min="14555" max="14555" width="79.84375" style="46" customWidth="1"/>
    <col min="14556" max="14556" width="15.84375" style="46" customWidth="1"/>
    <col min="14557" max="14557" width="4.4609375" style="46" customWidth="1"/>
    <col min="14558" max="14558" width="15.84375" style="46" customWidth="1"/>
    <col min="14559" max="14559" width="4.4609375" style="46" customWidth="1"/>
    <col min="14560" max="14560" width="15.84375" style="46" customWidth="1"/>
    <col min="14561" max="14561" width="4.4609375" style="46" customWidth="1"/>
    <col min="14562" max="14562" width="15.84375" style="46" customWidth="1"/>
    <col min="14563" max="14563" width="4.4609375" style="46" customWidth="1"/>
    <col min="14564" max="14564" width="15.84375" style="46" customWidth="1"/>
    <col min="14565" max="14565" width="4.4609375" style="46" customWidth="1"/>
    <col min="14566" max="14566" width="15.84375" style="46" customWidth="1"/>
    <col min="14567" max="14567" width="4.4609375" style="46" customWidth="1"/>
    <col min="14568" max="14568" width="15.84375" style="46" customWidth="1"/>
    <col min="14569" max="14569" width="4.4609375" style="46" customWidth="1"/>
    <col min="14570" max="14570" width="15.84375" style="46" customWidth="1"/>
    <col min="14571" max="14571" width="4.4609375" style="46" customWidth="1"/>
    <col min="14572" max="14572" width="15.84375" style="46" customWidth="1"/>
    <col min="14573" max="14573" width="4.4609375" style="46" customWidth="1"/>
    <col min="14574" max="14574" width="16.3828125" style="46" customWidth="1"/>
    <col min="14575" max="14575" width="4.4609375" style="46" customWidth="1"/>
    <col min="14576" max="14809" width="9.23046875" style="46"/>
    <col min="14810" max="14810" width="11.61328125" style="46" customWidth="1"/>
    <col min="14811" max="14811" width="79.84375" style="46" customWidth="1"/>
    <col min="14812" max="14812" width="15.84375" style="46" customWidth="1"/>
    <col min="14813" max="14813" width="4.4609375" style="46" customWidth="1"/>
    <col min="14814" max="14814" width="15.84375" style="46" customWidth="1"/>
    <col min="14815" max="14815" width="4.4609375" style="46" customWidth="1"/>
    <col min="14816" max="14816" width="15.84375" style="46" customWidth="1"/>
    <col min="14817" max="14817" width="4.4609375" style="46" customWidth="1"/>
    <col min="14818" max="14818" width="15.84375" style="46" customWidth="1"/>
    <col min="14819" max="14819" width="4.4609375" style="46" customWidth="1"/>
    <col min="14820" max="14820" width="15.84375" style="46" customWidth="1"/>
    <col min="14821" max="14821" width="4.4609375" style="46" customWidth="1"/>
    <col min="14822" max="14822" width="15.84375" style="46" customWidth="1"/>
    <col min="14823" max="14823" width="4.4609375" style="46" customWidth="1"/>
    <col min="14824" max="14824" width="15.84375" style="46" customWidth="1"/>
    <col min="14825" max="14825" width="4.4609375" style="46" customWidth="1"/>
    <col min="14826" max="14826" width="15.84375" style="46" customWidth="1"/>
    <col min="14827" max="14827" width="4.4609375" style="46" customWidth="1"/>
    <col min="14828" max="14828" width="15.84375" style="46" customWidth="1"/>
    <col min="14829" max="14829" width="4.4609375" style="46" customWidth="1"/>
    <col min="14830" max="14830" width="16.3828125" style="46" customWidth="1"/>
    <col min="14831" max="14831" width="4.4609375" style="46" customWidth="1"/>
    <col min="14832" max="15065" width="9.23046875" style="46"/>
    <col min="15066" max="15066" width="11.61328125" style="46" customWidth="1"/>
    <col min="15067" max="15067" width="79.84375" style="46" customWidth="1"/>
    <col min="15068" max="15068" width="15.84375" style="46" customWidth="1"/>
    <col min="15069" max="15069" width="4.4609375" style="46" customWidth="1"/>
    <col min="15070" max="15070" width="15.84375" style="46" customWidth="1"/>
    <col min="15071" max="15071" width="4.4609375" style="46" customWidth="1"/>
    <col min="15072" max="15072" width="15.84375" style="46" customWidth="1"/>
    <col min="15073" max="15073" width="4.4609375" style="46" customWidth="1"/>
    <col min="15074" max="15074" width="15.84375" style="46" customWidth="1"/>
    <col min="15075" max="15075" width="4.4609375" style="46" customWidth="1"/>
    <col min="15076" max="15076" width="15.84375" style="46" customWidth="1"/>
    <col min="15077" max="15077" width="4.4609375" style="46" customWidth="1"/>
    <col min="15078" max="15078" width="15.84375" style="46" customWidth="1"/>
    <col min="15079" max="15079" width="4.4609375" style="46" customWidth="1"/>
    <col min="15080" max="15080" width="15.84375" style="46" customWidth="1"/>
    <col min="15081" max="15081" width="4.4609375" style="46" customWidth="1"/>
    <col min="15082" max="15082" width="15.84375" style="46" customWidth="1"/>
    <col min="15083" max="15083" width="4.4609375" style="46" customWidth="1"/>
    <col min="15084" max="15084" width="15.84375" style="46" customWidth="1"/>
    <col min="15085" max="15085" width="4.4609375" style="46" customWidth="1"/>
    <col min="15086" max="15086" width="16.3828125" style="46" customWidth="1"/>
    <col min="15087" max="15087" width="4.4609375" style="46" customWidth="1"/>
    <col min="15088" max="15321" width="9.23046875" style="46"/>
    <col min="15322" max="15322" width="11.61328125" style="46" customWidth="1"/>
    <col min="15323" max="15323" width="79.84375" style="46" customWidth="1"/>
    <col min="15324" max="15324" width="15.84375" style="46" customWidth="1"/>
    <col min="15325" max="15325" width="4.4609375" style="46" customWidth="1"/>
    <col min="15326" max="15326" width="15.84375" style="46" customWidth="1"/>
    <col min="15327" max="15327" width="4.4609375" style="46" customWidth="1"/>
    <col min="15328" max="15328" width="15.84375" style="46" customWidth="1"/>
    <col min="15329" max="15329" width="4.4609375" style="46" customWidth="1"/>
    <col min="15330" max="15330" width="15.84375" style="46" customWidth="1"/>
    <col min="15331" max="15331" width="4.4609375" style="46" customWidth="1"/>
    <col min="15332" max="15332" width="15.84375" style="46" customWidth="1"/>
    <col min="15333" max="15333" width="4.4609375" style="46" customWidth="1"/>
    <col min="15334" max="15334" width="15.84375" style="46" customWidth="1"/>
    <col min="15335" max="15335" width="4.4609375" style="46" customWidth="1"/>
    <col min="15336" max="15336" width="15.84375" style="46" customWidth="1"/>
    <col min="15337" max="15337" width="4.4609375" style="46" customWidth="1"/>
    <col min="15338" max="15338" width="15.84375" style="46" customWidth="1"/>
    <col min="15339" max="15339" width="4.4609375" style="46" customWidth="1"/>
    <col min="15340" max="15340" width="15.84375" style="46" customWidth="1"/>
    <col min="15341" max="15341" width="4.4609375" style="46" customWidth="1"/>
    <col min="15342" max="15342" width="16.3828125" style="46" customWidth="1"/>
    <col min="15343" max="15343" width="4.4609375" style="46" customWidth="1"/>
    <col min="15344" max="15577" width="9.23046875" style="46"/>
    <col min="15578" max="15578" width="11.61328125" style="46" customWidth="1"/>
    <col min="15579" max="15579" width="79.84375" style="46" customWidth="1"/>
    <col min="15580" max="15580" width="15.84375" style="46" customWidth="1"/>
    <col min="15581" max="15581" width="4.4609375" style="46" customWidth="1"/>
    <col min="15582" max="15582" width="15.84375" style="46" customWidth="1"/>
    <col min="15583" max="15583" width="4.4609375" style="46" customWidth="1"/>
    <col min="15584" max="15584" width="15.84375" style="46" customWidth="1"/>
    <col min="15585" max="15585" width="4.4609375" style="46" customWidth="1"/>
    <col min="15586" max="15586" width="15.84375" style="46" customWidth="1"/>
    <col min="15587" max="15587" width="4.4609375" style="46" customWidth="1"/>
    <col min="15588" max="15588" width="15.84375" style="46" customWidth="1"/>
    <col min="15589" max="15589" width="4.4609375" style="46" customWidth="1"/>
    <col min="15590" max="15590" width="15.84375" style="46" customWidth="1"/>
    <col min="15591" max="15591" width="4.4609375" style="46" customWidth="1"/>
    <col min="15592" max="15592" width="15.84375" style="46" customWidth="1"/>
    <col min="15593" max="15593" width="4.4609375" style="46" customWidth="1"/>
    <col min="15594" max="15594" width="15.84375" style="46" customWidth="1"/>
    <col min="15595" max="15595" width="4.4609375" style="46" customWidth="1"/>
    <col min="15596" max="15596" width="15.84375" style="46" customWidth="1"/>
    <col min="15597" max="15597" width="4.4609375" style="46" customWidth="1"/>
    <col min="15598" max="15598" width="16.3828125" style="46" customWidth="1"/>
    <col min="15599" max="15599" width="4.4609375" style="46" customWidth="1"/>
    <col min="15600" max="15833" width="9.23046875" style="46"/>
    <col min="15834" max="15834" width="11.61328125" style="46" customWidth="1"/>
    <col min="15835" max="15835" width="79.84375" style="46" customWidth="1"/>
    <col min="15836" max="15836" width="15.84375" style="46" customWidth="1"/>
    <col min="15837" max="15837" width="4.4609375" style="46" customWidth="1"/>
    <col min="15838" max="15838" width="15.84375" style="46" customWidth="1"/>
    <col min="15839" max="15839" width="4.4609375" style="46" customWidth="1"/>
    <col min="15840" max="15840" width="15.84375" style="46" customWidth="1"/>
    <col min="15841" max="15841" width="4.4609375" style="46" customWidth="1"/>
    <col min="15842" max="15842" width="15.84375" style="46" customWidth="1"/>
    <col min="15843" max="15843" width="4.4609375" style="46" customWidth="1"/>
    <col min="15844" max="15844" width="15.84375" style="46" customWidth="1"/>
    <col min="15845" max="15845" width="4.4609375" style="46" customWidth="1"/>
    <col min="15846" max="15846" width="15.84375" style="46" customWidth="1"/>
    <col min="15847" max="15847" width="4.4609375" style="46" customWidth="1"/>
    <col min="15848" max="15848" width="15.84375" style="46" customWidth="1"/>
    <col min="15849" max="15849" width="4.4609375" style="46" customWidth="1"/>
    <col min="15850" max="15850" width="15.84375" style="46" customWidth="1"/>
    <col min="15851" max="15851" width="4.4609375" style="46" customWidth="1"/>
    <col min="15852" max="15852" width="15.84375" style="46" customWidth="1"/>
    <col min="15853" max="15853" width="4.4609375" style="46" customWidth="1"/>
    <col min="15854" max="15854" width="16.3828125" style="46" customWidth="1"/>
    <col min="15855" max="15855" width="4.4609375" style="46" customWidth="1"/>
    <col min="15856" max="16089" width="9.23046875" style="46"/>
    <col min="16090" max="16090" width="11.61328125" style="46" customWidth="1"/>
    <col min="16091" max="16091" width="79.84375" style="46" customWidth="1"/>
    <col min="16092" max="16092" width="15.84375" style="46" customWidth="1"/>
    <col min="16093" max="16093" width="4.4609375" style="46" customWidth="1"/>
    <col min="16094" max="16094" width="15.84375" style="46" customWidth="1"/>
    <col min="16095" max="16095" width="4.4609375" style="46" customWidth="1"/>
    <col min="16096" max="16096" width="15.84375" style="46" customWidth="1"/>
    <col min="16097" max="16097" width="4.4609375" style="46" customWidth="1"/>
    <col min="16098" max="16098" width="15.84375" style="46" customWidth="1"/>
    <col min="16099" max="16099" width="4.4609375" style="46" customWidth="1"/>
    <col min="16100" max="16100" width="15.84375" style="46" customWidth="1"/>
    <col min="16101" max="16101" width="4.4609375" style="46" customWidth="1"/>
    <col min="16102" max="16102" width="15.84375" style="46" customWidth="1"/>
    <col min="16103" max="16103" width="4.4609375" style="46" customWidth="1"/>
    <col min="16104" max="16104" width="15.84375" style="46" customWidth="1"/>
    <col min="16105" max="16105" width="4.4609375" style="46" customWidth="1"/>
    <col min="16106" max="16106" width="15.84375" style="46" customWidth="1"/>
    <col min="16107" max="16107" width="4.4609375" style="46" customWidth="1"/>
    <col min="16108" max="16108" width="15.84375" style="46" customWidth="1"/>
    <col min="16109" max="16109" width="4.4609375" style="46" customWidth="1"/>
    <col min="16110" max="16110" width="16.3828125" style="46" customWidth="1"/>
    <col min="16111" max="16111" width="4.4609375" style="46" customWidth="1"/>
    <col min="16112" max="16384" width="9.23046875" style="46"/>
  </cols>
  <sheetData>
    <row r="1" spans="1:16345" s="42" customFormat="1" ht="24.6" customHeight="1" thickBot="1">
      <c r="A1" s="292"/>
      <c r="B1" s="293" t="s">
        <v>46</v>
      </c>
      <c r="C1" s="293" t="s">
        <v>47</v>
      </c>
      <c r="D1" s="294" t="s">
        <v>48</v>
      </c>
      <c r="E1" s="293" t="s">
        <v>49</v>
      </c>
      <c r="F1" s="306">
        <v>2019</v>
      </c>
      <c r="G1" s="293" t="s">
        <v>50</v>
      </c>
      <c r="H1" s="293" t="s">
        <v>51</v>
      </c>
      <c r="I1" s="294" t="s">
        <v>52</v>
      </c>
      <c r="J1" s="293" t="s">
        <v>53</v>
      </c>
      <c r="K1" s="306">
        <v>2020</v>
      </c>
      <c r="L1" s="293" t="s">
        <v>54</v>
      </c>
      <c r="M1" s="293" t="s">
        <v>55</v>
      </c>
      <c r="N1" s="294" t="s">
        <v>56</v>
      </c>
      <c r="O1" s="293" t="s">
        <v>57</v>
      </c>
      <c r="P1" s="306">
        <v>2021</v>
      </c>
    </row>
    <row r="2" spans="1:16345" s="44" customFormat="1" ht="24.6" customHeight="1" thickBot="1">
      <c r="A2" s="336" t="s">
        <v>212</v>
      </c>
      <c r="B2" s="337">
        <v>3157000</v>
      </c>
      <c r="C2" s="337">
        <v>3150000</v>
      </c>
      <c r="D2" s="338">
        <v>3143000</v>
      </c>
      <c r="E2" s="337">
        <v>3140000</v>
      </c>
      <c r="F2" s="339">
        <v>3140000</v>
      </c>
      <c r="G2" s="337">
        <v>3127000</v>
      </c>
      <c r="H2" s="337">
        <v>3141000</v>
      </c>
      <c r="I2" s="338">
        <v>3136000</v>
      </c>
      <c r="J2" s="337">
        <v>3130000</v>
      </c>
      <c r="K2" s="339">
        <v>3130000</v>
      </c>
      <c r="L2" s="337">
        <v>3104000</v>
      </c>
      <c r="M2" s="337">
        <v>3089000</v>
      </c>
      <c r="N2" s="338">
        <v>3076000</v>
      </c>
      <c r="O2" s="337"/>
      <c r="P2" s="339"/>
      <c r="Q2" s="544"/>
      <c r="R2" s="121" t="s">
        <v>59</v>
      </c>
    </row>
    <row r="3" spans="1:16345" s="45" customFormat="1" ht="18.600000000000001" customHeight="1">
      <c r="A3" s="221" t="s">
        <v>203</v>
      </c>
      <c r="B3" s="429">
        <v>1037000</v>
      </c>
      <c r="C3" s="429">
        <v>1049000</v>
      </c>
      <c r="D3" s="429">
        <v>1057000</v>
      </c>
      <c r="E3" s="429">
        <v>1067000</v>
      </c>
      <c r="F3" s="431">
        <v>1067000</v>
      </c>
      <c r="G3" s="429">
        <v>1079000</v>
      </c>
      <c r="H3" s="429">
        <v>1091000</v>
      </c>
      <c r="I3" s="429">
        <v>1107000</v>
      </c>
      <c r="J3" s="429">
        <v>1124000</v>
      </c>
      <c r="K3" s="431">
        <v>1124000</v>
      </c>
      <c r="L3" s="429">
        <v>1145000</v>
      </c>
      <c r="M3" s="429">
        <v>1163000</v>
      </c>
      <c r="N3" s="340">
        <v>1174000</v>
      </c>
      <c r="O3" s="340"/>
      <c r="P3" s="341"/>
      <c r="Q3" s="222"/>
      <c r="R3" s="47"/>
    </row>
    <row r="4" spans="1:16345" ht="18.600000000000001" customHeight="1">
      <c r="A4" s="219" t="s">
        <v>204</v>
      </c>
      <c r="B4" s="430">
        <v>710000</v>
      </c>
      <c r="C4" s="430">
        <v>713000</v>
      </c>
      <c r="D4" s="430">
        <v>714000</v>
      </c>
      <c r="E4" s="430">
        <v>715000</v>
      </c>
      <c r="F4" s="432">
        <v>715000</v>
      </c>
      <c r="G4" s="430">
        <v>713000</v>
      </c>
      <c r="H4" s="430">
        <v>712000</v>
      </c>
      <c r="I4" s="430">
        <v>700000</v>
      </c>
      <c r="J4" s="430">
        <v>688000</v>
      </c>
      <c r="K4" s="432">
        <v>688000</v>
      </c>
      <c r="L4" s="430">
        <v>680000</v>
      </c>
      <c r="M4" s="430">
        <v>677000</v>
      </c>
      <c r="N4" s="282">
        <v>668000</v>
      </c>
      <c r="O4" s="282"/>
      <c r="P4" s="307"/>
      <c r="Q4" s="224"/>
    </row>
    <row r="5" spans="1:16345" s="45" customFormat="1" ht="18.600000000000001" customHeight="1">
      <c r="A5" s="219" t="s">
        <v>205</v>
      </c>
      <c r="B5" s="430">
        <v>246000</v>
      </c>
      <c r="C5" s="430">
        <v>253000</v>
      </c>
      <c r="D5" s="430">
        <v>259000</v>
      </c>
      <c r="E5" s="430">
        <v>267000</v>
      </c>
      <c r="F5" s="432">
        <v>267000</v>
      </c>
      <c r="G5" s="430">
        <v>280000</v>
      </c>
      <c r="H5" s="430">
        <v>290000</v>
      </c>
      <c r="I5" s="430">
        <v>318000</v>
      </c>
      <c r="J5" s="430">
        <v>348000</v>
      </c>
      <c r="K5" s="432">
        <v>348000</v>
      </c>
      <c r="L5" s="430">
        <v>378000</v>
      </c>
      <c r="M5" s="430">
        <v>401000</v>
      </c>
      <c r="N5" s="282">
        <v>422000</v>
      </c>
      <c r="O5" s="282"/>
      <c r="P5" s="307"/>
      <c r="Q5" s="222"/>
    </row>
    <row r="6" spans="1:16345" ht="18.600000000000001" customHeight="1">
      <c r="A6" s="219" t="s">
        <v>206</v>
      </c>
      <c r="B6" s="430">
        <v>81000</v>
      </c>
      <c r="C6" s="430">
        <v>83000</v>
      </c>
      <c r="D6" s="430">
        <v>84000</v>
      </c>
      <c r="E6" s="430">
        <v>85000</v>
      </c>
      <c r="F6" s="432">
        <v>85000</v>
      </c>
      <c r="G6" s="430">
        <v>86000</v>
      </c>
      <c r="H6" s="430">
        <v>89000</v>
      </c>
      <c r="I6" s="430">
        <v>89000</v>
      </c>
      <c r="J6" s="430">
        <v>88000</v>
      </c>
      <c r="K6" s="432">
        <v>88000</v>
      </c>
      <c r="L6" s="430">
        <v>86000</v>
      </c>
      <c r="M6" s="430">
        <v>85000</v>
      </c>
      <c r="N6" s="282">
        <v>85000</v>
      </c>
      <c r="O6" s="282"/>
      <c r="P6" s="307"/>
      <c r="Q6" s="223"/>
    </row>
    <row r="7" spans="1:16345" s="45" customFormat="1" ht="18.600000000000001" customHeight="1">
      <c r="A7" s="221" t="s">
        <v>207</v>
      </c>
      <c r="B7" s="429">
        <v>1253000</v>
      </c>
      <c r="C7" s="429">
        <v>1233000</v>
      </c>
      <c r="D7" s="429">
        <v>1220000</v>
      </c>
      <c r="E7" s="429">
        <v>1205000</v>
      </c>
      <c r="F7" s="431">
        <v>1205000</v>
      </c>
      <c r="G7" s="429">
        <v>1181000</v>
      </c>
      <c r="H7" s="429">
        <v>1176000</v>
      </c>
      <c r="I7" s="429">
        <v>1157000</v>
      </c>
      <c r="J7" s="429">
        <v>1144000</v>
      </c>
      <c r="K7" s="431">
        <v>1144000</v>
      </c>
      <c r="L7" s="429">
        <v>1118000</v>
      </c>
      <c r="M7" s="429">
        <v>1097000</v>
      </c>
      <c r="N7" s="340">
        <v>1078000</v>
      </c>
      <c r="O7" s="340"/>
      <c r="P7" s="341"/>
      <c r="Q7" s="222"/>
    </row>
    <row r="8" spans="1:16345" ht="18.600000000000001" customHeight="1">
      <c r="A8" s="219" t="s">
        <v>205</v>
      </c>
      <c r="B8" s="433">
        <v>508000</v>
      </c>
      <c r="C8" s="433">
        <v>502000</v>
      </c>
      <c r="D8" s="433">
        <v>497000</v>
      </c>
      <c r="E8" s="433">
        <v>490000</v>
      </c>
      <c r="F8" s="434">
        <v>490000</v>
      </c>
      <c r="G8" s="433">
        <v>480000</v>
      </c>
      <c r="H8" s="433">
        <v>479000</v>
      </c>
      <c r="I8" s="433">
        <v>467000</v>
      </c>
      <c r="J8" s="433">
        <v>459000</v>
      </c>
      <c r="K8" s="434">
        <v>459000</v>
      </c>
      <c r="L8" s="433">
        <v>441000</v>
      </c>
      <c r="M8" s="433">
        <v>429000</v>
      </c>
      <c r="N8" s="283">
        <v>418000</v>
      </c>
      <c r="O8" s="283"/>
      <c r="P8" s="308"/>
      <c r="Q8" s="223"/>
    </row>
    <row r="9" spans="1:16345" s="45" customFormat="1" ht="18.600000000000001" customHeight="1">
      <c r="A9" s="219" t="s">
        <v>206</v>
      </c>
      <c r="B9" s="433">
        <v>314000</v>
      </c>
      <c r="C9" s="433">
        <v>308000</v>
      </c>
      <c r="D9" s="433">
        <v>304000</v>
      </c>
      <c r="E9" s="433">
        <v>300000</v>
      </c>
      <c r="F9" s="434">
        <v>300000</v>
      </c>
      <c r="G9" s="433">
        <v>294000</v>
      </c>
      <c r="H9" s="433">
        <v>292000</v>
      </c>
      <c r="I9" s="433">
        <v>292000</v>
      </c>
      <c r="J9" s="433">
        <v>291000</v>
      </c>
      <c r="K9" s="434">
        <v>291000</v>
      </c>
      <c r="L9" s="433">
        <v>291000</v>
      </c>
      <c r="M9" s="433">
        <v>289000</v>
      </c>
      <c r="N9" s="283">
        <v>286000</v>
      </c>
      <c r="O9" s="283"/>
      <c r="P9" s="308"/>
      <c r="Q9" s="222"/>
    </row>
    <row r="10" spans="1:16345" s="45" customFormat="1" ht="18.600000000000001" customHeight="1">
      <c r="A10" s="219" t="s">
        <v>208</v>
      </c>
      <c r="B10" s="430">
        <v>268000</v>
      </c>
      <c r="C10" s="430">
        <v>258000</v>
      </c>
      <c r="D10" s="430">
        <v>249000</v>
      </c>
      <c r="E10" s="430">
        <v>238000</v>
      </c>
      <c r="F10" s="432">
        <v>238000</v>
      </c>
      <c r="G10" s="430">
        <v>228000</v>
      </c>
      <c r="H10" s="430">
        <v>220000</v>
      </c>
      <c r="I10" s="430">
        <v>212000</v>
      </c>
      <c r="J10" s="430">
        <v>203000</v>
      </c>
      <c r="K10" s="432">
        <v>203000</v>
      </c>
      <c r="L10" s="430">
        <v>193000</v>
      </c>
      <c r="M10" s="430">
        <v>185000</v>
      </c>
      <c r="N10" s="282">
        <v>178000</v>
      </c>
      <c r="O10" s="282"/>
      <c r="P10" s="307"/>
      <c r="Q10" s="222"/>
    </row>
    <row r="11" spans="1:16345" s="45" customFormat="1" ht="18.600000000000001" customHeight="1">
      <c r="A11" s="219" t="s">
        <v>209</v>
      </c>
      <c r="B11" s="430">
        <v>163000</v>
      </c>
      <c r="C11" s="430">
        <v>164000</v>
      </c>
      <c r="D11" s="430">
        <v>170000</v>
      </c>
      <c r="E11" s="430">
        <v>176000</v>
      </c>
      <c r="F11" s="432">
        <v>176000</v>
      </c>
      <c r="G11" s="430">
        <v>179000</v>
      </c>
      <c r="H11" s="430">
        <v>184000</v>
      </c>
      <c r="I11" s="430">
        <v>187000</v>
      </c>
      <c r="J11" s="430">
        <v>192000</v>
      </c>
      <c r="K11" s="432">
        <v>192000</v>
      </c>
      <c r="L11" s="430">
        <v>193000</v>
      </c>
      <c r="M11" s="430">
        <v>195000</v>
      </c>
      <c r="N11" s="282">
        <v>197000</v>
      </c>
      <c r="O11" s="282"/>
      <c r="P11" s="307"/>
      <c r="Q11" s="222"/>
    </row>
    <row r="12" spans="1:16345" ht="18.600000000000001" customHeight="1">
      <c r="A12" s="221" t="s">
        <v>210</v>
      </c>
      <c r="B12" s="429">
        <v>867000</v>
      </c>
      <c r="C12" s="429">
        <v>867000</v>
      </c>
      <c r="D12" s="429">
        <v>866000</v>
      </c>
      <c r="E12" s="429">
        <v>867000</v>
      </c>
      <c r="F12" s="431">
        <v>867000</v>
      </c>
      <c r="G12" s="429">
        <v>867000</v>
      </c>
      <c r="H12" s="429">
        <v>875000</v>
      </c>
      <c r="I12" s="429">
        <v>872000</v>
      </c>
      <c r="J12" s="429">
        <v>862000</v>
      </c>
      <c r="K12" s="431">
        <v>862000</v>
      </c>
      <c r="L12" s="429">
        <v>841000</v>
      </c>
      <c r="M12" s="429">
        <v>829000</v>
      </c>
      <c r="N12" s="340">
        <v>824000</v>
      </c>
      <c r="O12" s="340"/>
      <c r="P12" s="341"/>
      <c r="Q12" s="223"/>
    </row>
    <row r="13" spans="1:16345" s="45" customFormat="1" ht="18.600000000000001" customHeight="1" thickBot="1">
      <c r="A13" s="295"/>
      <c r="B13" s="296"/>
      <c r="C13" s="296"/>
      <c r="D13" s="297"/>
      <c r="E13" s="296"/>
      <c r="F13" s="309"/>
      <c r="G13" s="296"/>
      <c r="H13" s="296"/>
      <c r="I13" s="297"/>
      <c r="J13" s="296"/>
      <c r="K13" s="309"/>
      <c r="L13" s="296"/>
      <c r="M13" s="296"/>
      <c r="N13" s="297"/>
      <c r="O13" s="296"/>
      <c r="P13" s="309"/>
      <c r="Q13" s="222"/>
    </row>
    <row r="14" spans="1:16345" s="44" customFormat="1" ht="24.6" customHeight="1" thickBot="1">
      <c r="A14" s="342" t="s">
        <v>213</v>
      </c>
      <c r="B14" s="343">
        <v>0.55800000000000005</v>
      </c>
      <c r="C14" s="343">
        <v>0.56399999999999995</v>
      </c>
      <c r="D14" s="344">
        <v>0.56899999999999995</v>
      </c>
      <c r="E14" s="343">
        <v>0.57399999999999995</v>
      </c>
      <c r="F14" s="345">
        <v>0.57399999999999995</v>
      </c>
      <c r="G14" s="343">
        <v>0.58199999999999996</v>
      </c>
      <c r="H14" s="343">
        <v>0.58599999999999997</v>
      </c>
      <c r="I14" s="344">
        <v>0.59299999999999997</v>
      </c>
      <c r="J14" s="343">
        <v>0.6</v>
      </c>
      <c r="K14" s="345">
        <v>0.6</v>
      </c>
      <c r="L14" s="343">
        <v>0.61</v>
      </c>
      <c r="M14" s="343">
        <v>0.61899999999999999</v>
      </c>
      <c r="N14" s="344">
        <v>0.625</v>
      </c>
      <c r="O14" s="343"/>
      <c r="P14" s="345"/>
      <c r="Q14" s="220"/>
      <c r="ADJ14" s="44" t="s">
        <v>214</v>
      </c>
      <c r="ADK14" s="44">
        <v>0</v>
      </c>
      <c r="ADL14" s="44" t="s">
        <v>214</v>
      </c>
      <c r="ADM14" s="44">
        <v>0</v>
      </c>
      <c r="ADN14" s="44" t="s">
        <v>214</v>
      </c>
      <c r="ADO14" s="44">
        <v>0</v>
      </c>
      <c r="ADP14" s="44" t="s">
        <v>214</v>
      </c>
      <c r="ADQ14" s="44">
        <v>0</v>
      </c>
      <c r="ADR14" s="44" t="s">
        <v>214</v>
      </c>
      <c r="ADS14" s="44">
        <v>0</v>
      </c>
      <c r="ADT14" s="44" t="s">
        <v>214</v>
      </c>
      <c r="ADU14" s="44">
        <v>0</v>
      </c>
      <c r="ADV14" s="44" t="s">
        <v>214</v>
      </c>
      <c r="ADW14" s="44">
        <v>0</v>
      </c>
      <c r="ADX14" s="44" t="s">
        <v>214</v>
      </c>
      <c r="ADY14" s="44">
        <v>0</v>
      </c>
      <c r="ADZ14" s="44" t="s">
        <v>214</v>
      </c>
      <c r="AEA14" s="44">
        <v>0</v>
      </c>
      <c r="AEB14" s="44" t="s">
        <v>214</v>
      </c>
      <c r="AEC14" s="44">
        <v>0</v>
      </c>
      <c r="AED14" s="44" t="s">
        <v>214</v>
      </c>
      <c r="AEE14" s="44">
        <v>0</v>
      </c>
      <c r="AEF14" s="44" t="s">
        <v>214</v>
      </c>
      <c r="AEG14" s="44">
        <v>0</v>
      </c>
      <c r="AEH14" s="44" t="s">
        <v>214</v>
      </c>
      <c r="AEI14" s="44">
        <v>0</v>
      </c>
      <c r="AEJ14" s="44" t="s">
        <v>214</v>
      </c>
      <c r="AEK14" s="44">
        <v>0</v>
      </c>
      <c r="AEL14" s="44" t="s">
        <v>214</v>
      </c>
      <c r="AEM14" s="44">
        <v>0</v>
      </c>
      <c r="AEN14" s="44" t="s">
        <v>214</v>
      </c>
      <c r="AEO14" s="44">
        <v>0</v>
      </c>
      <c r="AEP14" s="44" t="s">
        <v>214</v>
      </c>
      <c r="AEQ14" s="44">
        <v>0</v>
      </c>
      <c r="AER14" s="44" t="s">
        <v>214</v>
      </c>
      <c r="AES14" s="44">
        <v>0</v>
      </c>
      <c r="AET14" s="44" t="s">
        <v>214</v>
      </c>
      <c r="AEU14" s="44">
        <v>0</v>
      </c>
      <c r="AEV14" s="44" t="s">
        <v>214</v>
      </c>
      <c r="AEW14" s="44">
        <v>0</v>
      </c>
      <c r="AEX14" s="44" t="s">
        <v>214</v>
      </c>
      <c r="AEY14" s="44">
        <v>0</v>
      </c>
      <c r="AEZ14" s="44" t="s">
        <v>214</v>
      </c>
      <c r="AFA14" s="44">
        <v>0</v>
      </c>
      <c r="AFB14" s="44" t="s">
        <v>214</v>
      </c>
      <c r="AFC14" s="44">
        <v>0</v>
      </c>
      <c r="AFD14" s="44" t="s">
        <v>214</v>
      </c>
      <c r="AFE14" s="44">
        <v>0</v>
      </c>
      <c r="AFF14" s="44" t="s">
        <v>214</v>
      </c>
      <c r="AFG14" s="44">
        <v>0</v>
      </c>
      <c r="AFH14" s="44" t="s">
        <v>214</v>
      </c>
      <c r="AFI14" s="44">
        <v>0</v>
      </c>
      <c r="AFJ14" s="44" t="s">
        <v>214</v>
      </c>
      <c r="AFK14" s="44">
        <v>0</v>
      </c>
      <c r="AFL14" s="44" t="s">
        <v>214</v>
      </c>
      <c r="AFM14" s="44">
        <v>0</v>
      </c>
      <c r="AFN14" s="44" t="s">
        <v>214</v>
      </c>
      <c r="AFO14" s="44">
        <v>0</v>
      </c>
      <c r="AFP14" s="44" t="s">
        <v>214</v>
      </c>
      <c r="AFQ14" s="44">
        <v>0</v>
      </c>
      <c r="AFR14" s="44" t="s">
        <v>214</v>
      </c>
      <c r="AFS14" s="44">
        <v>0</v>
      </c>
      <c r="AFT14" s="44" t="s">
        <v>214</v>
      </c>
      <c r="AFU14" s="44">
        <v>0</v>
      </c>
      <c r="AFV14" s="44" t="s">
        <v>214</v>
      </c>
      <c r="AFW14" s="44">
        <v>0</v>
      </c>
      <c r="AFX14" s="44" t="s">
        <v>214</v>
      </c>
      <c r="AFY14" s="44">
        <v>0</v>
      </c>
      <c r="AFZ14" s="44" t="s">
        <v>214</v>
      </c>
      <c r="AGA14" s="44">
        <v>0</v>
      </c>
      <c r="AGB14" s="44" t="s">
        <v>214</v>
      </c>
      <c r="AGC14" s="44">
        <v>0</v>
      </c>
      <c r="AGD14" s="44" t="s">
        <v>214</v>
      </c>
      <c r="AGE14" s="44">
        <v>0</v>
      </c>
      <c r="AGF14" s="44" t="s">
        <v>214</v>
      </c>
      <c r="AGG14" s="44">
        <v>0</v>
      </c>
      <c r="AGH14" s="44" t="s">
        <v>214</v>
      </c>
      <c r="AGI14" s="44">
        <v>0</v>
      </c>
      <c r="AGJ14" s="44" t="s">
        <v>214</v>
      </c>
      <c r="AGK14" s="44">
        <v>0</v>
      </c>
      <c r="AGL14" s="44" t="s">
        <v>214</v>
      </c>
      <c r="AGM14" s="44">
        <v>0</v>
      </c>
      <c r="AGN14" s="44" t="s">
        <v>214</v>
      </c>
      <c r="AGO14" s="44">
        <v>0</v>
      </c>
      <c r="AGP14" s="44" t="s">
        <v>214</v>
      </c>
      <c r="AGQ14" s="44">
        <v>0</v>
      </c>
      <c r="AGR14" s="44" t="s">
        <v>214</v>
      </c>
      <c r="AGS14" s="44">
        <v>0</v>
      </c>
      <c r="AGT14" s="44" t="s">
        <v>214</v>
      </c>
      <c r="AGU14" s="44">
        <v>0</v>
      </c>
      <c r="AGV14" s="44" t="s">
        <v>214</v>
      </c>
      <c r="AGW14" s="44">
        <v>0</v>
      </c>
      <c r="AGX14" s="44" t="s">
        <v>214</v>
      </c>
      <c r="AGY14" s="44">
        <v>0</v>
      </c>
      <c r="AGZ14" s="44" t="s">
        <v>214</v>
      </c>
      <c r="AHA14" s="44">
        <v>0</v>
      </c>
      <c r="AHB14" s="44" t="s">
        <v>214</v>
      </c>
      <c r="AHC14" s="44">
        <v>0</v>
      </c>
      <c r="AHD14" s="44" t="s">
        <v>214</v>
      </c>
      <c r="AHE14" s="44">
        <v>0</v>
      </c>
      <c r="AHF14" s="44" t="s">
        <v>214</v>
      </c>
      <c r="AHG14" s="44">
        <v>0</v>
      </c>
      <c r="AHH14" s="44" t="s">
        <v>214</v>
      </c>
      <c r="AHI14" s="44">
        <v>0</v>
      </c>
      <c r="AHJ14" s="44" t="s">
        <v>214</v>
      </c>
      <c r="AHK14" s="44">
        <v>0</v>
      </c>
      <c r="AHL14" s="44" t="s">
        <v>214</v>
      </c>
      <c r="AHM14" s="44">
        <v>0</v>
      </c>
      <c r="AHN14" s="44" t="s">
        <v>214</v>
      </c>
      <c r="AHO14" s="44">
        <v>0</v>
      </c>
      <c r="AHP14" s="44" t="s">
        <v>214</v>
      </c>
      <c r="AHQ14" s="44">
        <v>0</v>
      </c>
      <c r="AHR14" s="44" t="s">
        <v>214</v>
      </c>
      <c r="AHS14" s="44">
        <v>0</v>
      </c>
      <c r="AHT14" s="44" t="s">
        <v>214</v>
      </c>
      <c r="AHU14" s="44">
        <v>0</v>
      </c>
      <c r="AHV14" s="44" t="s">
        <v>214</v>
      </c>
      <c r="AHW14" s="44">
        <v>0</v>
      </c>
      <c r="AHX14" s="44" t="s">
        <v>214</v>
      </c>
      <c r="AHY14" s="44">
        <v>0</v>
      </c>
      <c r="AHZ14" s="44" t="s">
        <v>214</v>
      </c>
      <c r="AIA14" s="44">
        <v>0</v>
      </c>
      <c r="AIB14" s="44" t="s">
        <v>214</v>
      </c>
      <c r="AIC14" s="44">
        <v>0</v>
      </c>
      <c r="AID14" s="44" t="s">
        <v>214</v>
      </c>
      <c r="AIE14" s="44">
        <v>0</v>
      </c>
      <c r="AIF14" s="44" t="s">
        <v>214</v>
      </c>
      <c r="AIG14" s="44">
        <v>0</v>
      </c>
      <c r="AIH14" s="44" t="s">
        <v>214</v>
      </c>
      <c r="AII14" s="44">
        <v>0</v>
      </c>
      <c r="AIJ14" s="44" t="s">
        <v>214</v>
      </c>
      <c r="AIK14" s="44">
        <v>0</v>
      </c>
      <c r="AIL14" s="44" t="s">
        <v>214</v>
      </c>
      <c r="AIM14" s="44">
        <v>0</v>
      </c>
      <c r="AIN14" s="44" t="s">
        <v>214</v>
      </c>
      <c r="AIO14" s="44">
        <v>0</v>
      </c>
      <c r="AIP14" s="44" t="s">
        <v>214</v>
      </c>
      <c r="AIQ14" s="44">
        <v>0</v>
      </c>
      <c r="AIR14" s="44" t="s">
        <v>214</v>
      </c>
      <c r="AIS14" s="44">
        <v>0</v>
      </c>
      <c r="AIT14" s="44" t="s">
        <v>214</v>
      </c>
      <c r="AIU14" s="44">
        <v>0</v>
      </c>
      <c r="AIV14" s="44" t="s">
        <v>214</v>
      </c>
      <c r="AIW14" s="44">
        <v>0</v>
      </c>
      <c r="AIX14" s="44" t="s">
        <v>214</v>
      </c>
      <c r="AIY14" s="44">
        <v>0</v>
      </c>
      <c r="AIZ14" s="44" t="s">
        <v>214</v>
      </c>
      <c r="AJA14" s="44">
        <v>0</v>
      </c>
      <c r="AJB14" s="44" t="s">
        <v>214</v>
      </c>
      <c r="AJC14" s="44">
        <v>0</v>
      </c>
      <c r="AJD14" s="44" t="s">
        <v>214</v>
      </c>
      <c r="AJE14" s="44">
        <v>0</v>
      </c>
      <c r="AJF14" s="44" t="s">
        <v>214</v>
      </c>
      <c r="AJG14" s="44">
        <v>0</v>
      </c>
      <c r="AJH14" s="44" t="s">
        <v>214</v>
      </c>
      <c r="AJI14" s="44">
        <v>0</v>
      </c>
      <c r="AJJ14" s="44" t="s">
        <v>214</v>
      </c>
      <c r="AJK14" s="44">
        <v>0</v>
      </c>
      <c r="AJL14" s="44" t="s">
        <v>214</v>
      </c>
      <c r="AJM14" s="44">
        <v>0</v>
      </c>
      <c r="AJN14" s="44" t="s">
        <v>214</v>
      </c>
      <c r="AJO14" s="44">
        <v>0</v>
      </c>
      <c r="AJP14" s="44" t="s">
        <v>214</v>
      </c>
      <c r="AJQ14" s="44">
        <v>0</v>
      </c>
      <c r="AJR14" s="44" t="s">
        <v>214</v>
      </c>
      <c r="AJS14" s="44">
        <v>0</v>
      </c>
      <c r="AJT14" s="44" t="s">
        <v>214</v>
      </c>
      <c r="AJU14" s="44">
        <v>0</v>
      </c>
      <c r="AJV14" s="44" t="s">
        <v>214</v>
      </c>
      <c r="AJW14" s="44">
        <v>0</v>
      </c>
      <c r="AJX14" s="44" t="s">
        <v>214</v>
      </c>
      <c r="AJY14" s="44">
        <v>0</v>
      </c>
      <c r="AJZ14" s="44" t="s">
        <v>214</v>
      </c>
      <c r="AKA14" s="44">
        <v>0</v>
      </c>
      <c r="AKB14" s="44" t="s">
        <v>214</v>
      </c>
      <c r="AKC14" s="44">
        <v>0</v>
      </c>
      <c r="AKD14" s="44" t="s">
        <v>214</v>
      </c>
      <c r="AKE14" s="44">
        <v>0</v>
      </c>
      <c r="AKF14" s="44" t="s">
        <v>214</v>
      </c>
      <c r="AKG14" s="44">
        <v>0</v>
      </c>
      <c r="AKH14" s="44" t="s">
        <v>214</v>
      </c>
      <c r="AKI14" s="44">
        <v>0</v>
      </c>
      <c r="AKJ14" s="44" t="s">
        <v>214</v>
      </c>
      <c r="AKK14" s="44">
        <v>0</v>
      </c>
      <c r="AKL14" s="44" t="s">
        <v>214</v>
      </c>
      <c r="AKM14" s="44">
        <v>0</v>
      </c>
      <c r="AKN14" s="44" t="s">
        <v>214</v>
      </c>
      <c r="AKO14" s="44">
        <v>0</v>
      </c>
      <c r="AKP14" s="44" t="s">
        <v>214</v>
      </c>
      <c r="AKQ14" s="44">
        <v>0</v>
      </c>
      <c r="AKR14" s="44" t="s">
        <v>214</v>
      </c>
      <c r="AKS14" s="44">
        <v>0</v>
      </c>
      <c r="AKT14" s="44" t="s">
        <v>214</v>
      </c>
      <c r="AKU14" s="44">
        <v>0</v>
      </c>
      <c r="AKV14" s="44" t="s">
        <v>214</v>
      </c>
      <c r="AKW14" s="44">
        <v>0</v>
      </c>
      <c r="AKX14" s="44" t="s">
        <v>214</v>
      </c>
      <c r="AKY14" s="44">
        <v>0</v>
      </c>
      <c r="AKZ14" s="44" t="s">
        <v>214</v>
      </c>
      <c r="ALA14" s="44">
        <v>0</v>
      </c>
      <c r="ALB14" s="44" t="s">
        <v>214</v>
      </c>
      <c r="ALC14" s="44">
        <v>0</v>
      </c>
      <c r="ALD14" s="44" t="s">
        <v>214</v>
      </c>
      <c r="ALE14" s="44">
        <v>0</v>
      </c>
      <c r="ALF14" s="44" t="s">
        <v>214</v>
      </c>
      <c r="ALG14" s="44">
        <v>0</v>
      </c>
      <c r="ALH14" s="44" t="s">
        <v>214</v>
      </c>
      <c r="ALI14" s="44">
        <v>0</v>
      </c>
      <c r="ALJ14" s="44" t="s">
        <v>214</v>
      </c>
      <c r="ALK14" s="44">
        <v>0</v>
      </c>
      <c r="ALL14" s="44" t="s">
        <v>214</v>
      </c>
      <c r="ALM14" s="44">
        <v>0</v>
      </c>
      <c r="ALN14" s="44" t="s">
        <v>214</v>
      </c>
      <c r="ALO14" s="44">
        <v>0</v>
      </c>
      <c r="ALP14" s="44" t="s">
        <v>214</v>
      </c>
      <c r="ALQ14" s="44">
        <v>0</v>
      </c>
      <c r="ALR14" s="44" t="s">
        <v>214</v>
      </c>
      <c r="ALS14" s="44">
        <v>0</v>
      </c>
      <c r="ALT14" s="44" t="s">
        <v>214</v>
      </c>
      <c r="ALU14" s="44">
        <v>0</v>
      </c>
      <c r="ALV14" s="44" t="s">
        <v>214</v>
      </c>
      <c r="ALW14" s="44">
        <v>0</v>
      </c>
      <c r="ALX14" s="44" t="s">
        <v>214</v>
      </c>
      <c r="ALY14" s="44">
        <v>0</v>
      </c>
      <c r="ALZ14" s="44" t="s">
        <v>214</v>
      </c>
      <c r="AMA14" s="44">
        <v>0</v>
      </c>
      <c r="AMB14" s="44" t="s">
        <v>214</v>
      </c>
      <c r="AMC14" s="44">
        <v>0</v>
      </c>
      <c r="AMD14" s="44" t="s">
        <v>214</v>
      </c>
      <c r="AME14" s="44">
        <v>0</v>
      </c>
      <c r="AMF14" s="44" t="s">
        <v>214</v>
      </c>
      <c r="AMG14" s="44">
        <v>0</v>
      </c>
      <c r="AMH14" s="44" t="s">
        <v>214</v>
      </c>
      <c r="AMI14" s="44">
        <v>0</v>
      </c>
      <c r="AMJ14" s="44" t="s">
        <v>214</v>
      </c>
      <c r="AMK14" s="44">
        <v>0</v>
      </c>
      <c r="AML14" s="44" t="s">
        <v>214</v>
      </c>
      <c r="AMM14" s="44">
        <v>0</v>
      </c>
      <c r="AMN14" s="44" t="s">
        <v>214</v>
      </c>
      <c r="AMO14" s="44">
        <v>0</v>
      </c>
      <c r="AMP14" s="44" t="s">
        <v>214</v>
      </c>
      <c r="AMQ14" s="44">
        <v>0</v>
      </c>
      <c r="AMR14" s="44" t="s">
        <v>214</v>
      </c>
      <c r="AMS14" s="44">
        <v>0</v>
      </c>
      <c r="AMT14" s="44" t="s">
        <v>214</v>
      </c>
      <c r="AMU14" s="44">
        <v>0</v>
      </c>
      <c r="AMV14" s="44" t="s">
        <v>214</v>
      </c>
      <c r="AMW14" s="44">
        <v>0</v>
      </c>
      <c r="AMX14" s="44" t="s">
        <v>214</v>
      </c>
      <c r="AMY14" s="44">
        <v>0</v>
      </c>
      <c r="AMZ14" s="44" t="s">
        <v>214</v>
      </c>
      <c r="ANA14" s="44">
        <v>0</v>
      </c>
      <c r="ANB14" s="44" t="s">
        <v>214</v>
      </c>
      <c r="ANC14" s="44">
        <v>0</v>
      </c>
      <c r="AND14" s="44" t="s">
        <v>214</v>
      </c>
      <c r="ANE14" s="44">
        <v>0</v>
      </c>
      <c r="ANF14" s="44" t="s">
        <v>214</v>
      </c>
      <c r="ANG14" s="44">
        <v>0</v>
      </c>
      <c r="ANH14" s="44" t="s">
        <v>214</v>
      </c>
      <c r="ANI14" s="44">
        <v>0</v>
      </c>
      <c r="ANJ14" s="44" t="s">
        <v>214</v>
      </c>
      <c r="ANK14" s="44">
        <v>0</v>
      </c>
      <c r="ANL14" s="44" t="s">
        <v>214</v>
      </c>
      <c r="ANM14" s="44">
        <v>0</v>
      </c>
      <c r="ANN14" s="44" t="s">
        <v>214</v>
      </c>
      <c r="ANO14" s="44">
        <v>0</v>
      </c>
      <c r="ANP14" s="44" t="s">
        <v>214</v>
      </c>
      <c r="ANQ14" s="44">
        <v>0</v>
      </c>
      <c r="ANR14" s="44" t="s">
        <v>214</v>
      </c>
      <c r="ANS14" s="44">
        <v>0</v>
      </c>
      <c r="ANT14" s="44" t="s">
        <v>214</v>
      </c>
      <c r="ANU14" s="44">
        <v>0</v>
      </c>
      <c r="ANV14" s="44" t="s">
        <v>214</v>
      </c>
      <c r="ANW14" s="44">
        <v>0</v>
      </c>
      <c r="ANX14" s="44" t="s">
        <v>214</v>
      </c>
      <c r="ANY14" s="44">
        <v>0</v>
      </c>
      <c r="ANZ14" s="44" t="s">
        <v>214</v>
      </c>
      <c r="AOA14" s="44">
        <v>0</v>
      </c>
      <c r="AOB14" s="44" t="s">
        <v>214</v>
      </c>
      <c r="AOC14" s="44">
        <v>0</v>
      </c>
      <c r="AOD14" s="44" t="s">
        <v>214</v>
      </c>
      <c r="AOE14" s="44">
        <v>0</v>
      </c>
      <c r="AOF14" s="44" t="s">
        <v>214</v>
      </c>
      <c r="AOG14" s="44">
        <v>0</v>
      </c>
      <c r="AOH14" s="44" t="s">
        <v>214</v>
      </c>
      <c r="AOI14" s="44">
        <v>0</v>
      </c>
      <c r="AOJ14" s="44" t="s">
        <v>214</v>
      </c>
      <c r="AOK14" s="44">
        <v>0</v>
      </c>
      <c r="AOL14" s="44" t="s">
        <v>214</v>
      </c>
      <c r="AOM14" s="44">
        <v>0</v>
      </c>
      <c r="AON14" s="44" t="s">
        <v>214</v>
      </c>
      <c r="AOO14" s="44">
        <v>0</v>
      </c>
      <c r="AOP14" s="44" t="s">
        <v>214</v>
      </c>
      <c r="AOQ14" s="44">
        <v>0</v>
      </c>
      <c r="AOR14" s="44" t="s">
        <v>214</v>
      </c>
      <c r="AOS14" s="44">
        <v>0</v>
      </c>
      <c r="AOT14" s="44" t="s">
        <v>214</v>
      </c>
      <c r="AOU14" s="44">
        <v>0</v>
      </c>
      <c r="AOV14" s="44" t="s">
        <v>214</v>
      </c>
      <c r="AOW14" s="44">
        <v>0</v>
      </c>
      <c r="AOX14" s="44" t="s">
        <v>214</v>
      </c>
      <c r="AOY14" s="44">
        <v>0</v>
      </c>
      <c r="AOZ14" s="44" t="s">
        <v>214</v>
      </c>
      <c r="APA14" s="44">
        <v>0</v>
      </c>
      <c r="APB14" s="44" t="s">
        <v>214</v>
      </c>
      <c r="APC14" s="44">
        <v>0</v>
      </c>
      <c r="APD14" s="44" t="s">
        <v>214</v>
      </c>
      <c r="APE14" s="44">
        <v>0</v>
      </c>
      <c r="APF14" s="44" t="s">
        <v>214</v>
      </c>
      <c r="APG14" s="44">
        <v>0</v>
      </c>
      <c r="APH14" s="44" t="s">
        <v>214</v>
      </c>
      <c r="API14" s="44">
        <v>0</v>
      </c>
      <c r="APJ14" s="44" t="s">
        <v>214</v>
      </c>
      <c r="APK14" s="44">
        <v>0</v>
      </c>
      <c r="APL14" s="44" t="s">
        <v>214</v>
      </c>
      <c r="APM14" s="44">
        <v>0</v>
      </c>
      <c r="APN14" s="44" t="s">
        <v>214</v>
      </c>
      <c r="APO14" s="44">
        <v>0</v>
      </c>
      <c r="APP14" s="44" t="s">
        <v>214</v>
      </c>
      <c r="APQ14" s="44">
        <v>0</v>
      </c>
      <c r="APR14" s="44" t="s">
        <v>214</v>
      </c>
      <c r="APS14" s="44">
        <v>0</v>
      </c>
      <c r="APT14" s="44" t="s">
        <v>214</v>
      </c>
      <c r="APU14" s="44">
        <v>0</v>
      </c>
      <c r="APV14" s="44" t="s">
        <v>214</v>
      </c>
      <c r="APW14" s="44">
        <v>0</v>
      </c>
      <c r="APX14" s="44" t="s">
        <v>214</v>
      </c>
      <c r="APY14" s="44">
        <v>0</v>
      </c>
      <c r="APZ14" s="44" t="s">
        <v>214</v>
      </c>
      <c r="AQA14" s="44">
        <v>0</v>
      </c>
      <c r="AQB14" s="44" t="s">
        <v>214</v>
      </c>
      <c r="AQC14" s="44">
        <v>0</v>
      </c>
      <c r="AQD14" s="44" t="s">
        <v>214</v>
      </c>
      <c r="AQE14" s="44">
        <v>0</v>
      </c>
      <c r="AQF14" s="44" t="s">
        <v>214</v>
      </c>
      <c r="AQG14" s="44">
        <v>0</v>
      </c>
      <c r="AQH14" s="44" t="s">
        <v>214</v>
      </c>
      <c r="AQI14" s="44">
        <v>0</v>
      </c>
      <c r="AQJ14" s="44" t="s">
        <v>214</v>
      </c>
      <c r="AQK14" s="44">
        <v>0</v>
      </c>
      <c r="AQL14" s="44" t="s">
        <v>214</v>
      </c>
      <c r="AQM14" s="44">
        <v>0</v>
      </c>
      <c r="AQN14" s="44" t="s">
        <v>214</v>
      </c>
      <c r="AQO14" s="44">
        <v>0</v>
      </c>
      <c r="AQP14" s="44" t="s">
        <v>214</v>
      </c>
      <c r="AQQ14" s="44">
        <v>0</v>
      </c>
      <c r="AQR14" s="44" t="s">
        <v>214</v>
      </c>
      <c r="AQS14" s="44">
        <v>0</v>
      </c>
      <c r="AQT14" s="44" t="s">
        <v>214</v>
      </c>
      <c r="AQU14" s="44">
        <v>0</v>
      </c>
      <c r="AQV14" s="44" t="s">
        <v>214</v>
      </c>
      <c r="AQW14" s="44">
        <v>0</v>
      </c>
      <c r="AQX14" s="44" t="s">
        <v>214</v>
      </c>
      <c r="AQY14" s="44">
        <v>0</v>
      </c>
      <c r="AQZ14" s="44" t="s">
        <v>214</v>
      </c>
      <c r="ARA14" s="44">
        <v>0</v>
      </c>
      <c r="ARB14" s="44" t="s">
        <v>214</v>
      </c>
      <c r="ARC14" s="44">
        <v>0</v>
      </c>
      <c r="ARD14" s="44" t="s">
        <v>214</v>
      </c>
      <c r="ARE14" s="44">
        <v>0</v>
      </c>
      <c r="ARF14" s="44" t="s">
        <v>214</v>
      </c>
      <c r="ARG14" s="44">
        <v>0</v>
      </c>
      <c r="ARH14" s="44" t="s">
        <v>214</v>
      </c>
      <c r="ARI14" s="44">
        <v>0</v>
      </c>
      <c r="ARJ14" s="44" t="s">
        <v>214</v>
      </c>
      <c r="ARK14" s="44">
        <v>0</v>
      </c>
      <c r="ARL14" s="44" t="s">
        <v>214</v>
      </c>
      <c r="ARM14" s="44">
        <v>0</v>
      </c>
      <c r="ARN14" s="44" t="s">
        <v>214</v>
      </c>
      <c r="ARO14" s="44">
        <v>0</v>
      </c>
      <c r="ARP14" s="44" t="s">
        <v>214</v>
      </c>
      <c r="ARQ14" s="44">
        <v>0</v>
      </c>
      <c r="ARR14" s="44" t="s">
        <v>214</v>
      </c>
      <c r="ARS14" s="44">
        <v>0</v>
      </c>
      <c r="ART14" s="44" t="s">
        <v>214</v>
      </c>
      <c r="ARU14" s="44">
        <v>0</v>
      </c>
      <c r="ARV14" s="44" t="s">
        <v>214</v>
      </c>
      <c r="ARW14" s="44">
        <v>0</v>
      </c>
      <c r="ARX14" s="44" t="s">
        <v>214</v>
      </c>
      <c r="ARY14" s="44">
        <v>0</v>
      </c>
      <c r="ARZ14" s="44" t="s">
        <v>214</v>
      </c>
      <c r="ASA14" s="44">
        <v>0</v>
      </c>
      <c r="ASB14" s="44" t="s">
        <v>214</v>
      </c>
      <c r="ASC14" s="44">
        <v>0</v>
      </c>
      <c r="ASD14" s="44" t="s">
        <v>214</v>
      </c>
      <c r="ASE14" s="44">
        <v>0</v>
      </c>
      <c r="ASF14" s="44" t="s">
        <v>214</v>
      </c>
      <c r="ASG14" s="44">
        <v>0</v>
      </c>
      <c r="ASH14" s="44" t="s">
        <v>214</v>
      </c>
      <c r="ASI14" s="44">
        <v>0</v>
      </c>
      <c r="ASJ14" s="44" t="s">
        <v>214</v>
      </c>
      <c r="ASK14" s="44">
        <v>0</v>
      </c>
      <c r="ASL14" s="44" t="s">
        <v>214</v>
      </c>
      <c r="ASM14" s="44">
        <v>0</v>
      </c>
      <c r="ASN14" s="44" t="s">
        <v>214</v>
      </c>
      <c r="ASO14" s="44">
        <v>0</v>
      </c>
      <c r="ASP14" s="44" t="s">
        <v>214</v>
      </c>
      <c r="ASQ14" s="44">
        <v>0</v>
      </c>
      <c r="ASR14" s="44" t="s">
        <v>214</v>
      </c>
      <c r="ASS14" s="44">
        <v>0</v>
      </c>
      <c r="AST14" s="44" t="s">
        <v>214</v>
      </c>
      <c r="ASU14" s="44">
        <v>0</v>
      </c>
      <c r="ASV14" s="44" t="s">
        <v>214</v>
      </c>
      <c r="ASW14" s="44">
        <v>0</v>
      </c>
      <c r="ASX14" s="44" t="s">
        <v>214</v>
      </c>
      <c r="ASY14" s="44">
        <v>0</v>
      </c>
      <c r="ASZ14" s="44" t="s">
        <v>214</v>
      </c>
      <c r="ATA14" s="44">
        <v>0</v>
      </c>
      <c r="ATB14" s="44" t="s">
        <v>214</v>
      </c>
      <c r="ATC14" s="44">
        <v>0</v>
      </c>
      <c r="ATD14" s="44" t="s">
        <v>214</v>
      </c>
      <c r="ATE14" s="44">
        <v>0</v>
      </c>
      <c r="ATF14" s="44" t="s">
        <v>214</v>
      </c>
      <c r="ATG14" s="44">
        <v>0</v>
      </c>
      <c r="ATH14" s="44" t="s">
        <v>214</v>
      </c>
      <c r="ATI14" s="44">
        <v>0</v>
      </c>
      <c r="ATJ14" s="44" t="s">
        <v>214</v>
      </c>
      <c r="ATK14" s="44">
        <v>0</v>
      </c>
      <c r="ATL14" s="44" t="s">
        <v>214</v>
      </c>
      <c r="ATM14" s="44">
        <v>0</v>
      </c>
      <c r="ATN14" s="44" t="s">
        <v>214</v>
      </c>
      <c r="ATO14" s="44">
        <v>0</v>
      </c>
      <c r="ATP14" s="44" t="s">
        <v>214</v>
      </c>
      <c r="ATQ14" s="44">
        <v>0</v>
      </c>
      <c r="ATR14" s="44" t="s">
        <v>214</v>
      </c>
      <c r="ATS14" s="44">
        <v>0</v>
      </c>
      <c r="ATT14" s="44" t="s">
        <v>214</v>
      </c>
      <c r="ATU14" s="44">
        <v>0</v>
      </c>
      <c r="ATV14" s="44" t="s">
        <v>214</v>
      </c>
      <c r="ATW14" s="44">
        <v>0</v>
      </c>
      <c r="ATX14" s="44" t="s">
        <v>214</v>
      </c>
      <c r="ATY14" s="44">
        <v>0</v>
      </c>
      <c r="ATZ14" s="44" t="s">
        <v>214</v>
      </c>
      <c r="AUA14" s="44">
        <v>0</v>
      </c>
      <c r="AUB14" s="44" t="s">
        <v>214</v>
      </c>
      <c r="AUC14" s="44">
        <v>0</v>
      </c>
      <c r="AUD14" s="44" t="s">
        <v>214</v>
      </c>
      <c r="AUE14" s="44">
        <v>0</v>
      </c>
      <c r="AUF14" s="44" t="s">
        <v>214</v>
      </c>
      <c r="AUG14" s="44">
        <v>0</v>
      </c>
      <c r="AUH14" s="44" t="s">
        <v>214</v>
      </c>
      <c r="AUI14" s="44">
        <v>0</v>
      </c>
      <c r="AUJ14" s="44" t="s">
        <v>214</v>
      </c>
      <c r="AUK14" s="44">
        <v>0</v>
      </c>
      <c r="AUL14" s="44" t="s">
        <v>214</v>
      </c>
      <c r="AUM14" s="44">
        <v>0</v>
      </c>
      <c r="AUN14" s="44" t="s">
        <v>214</v>
      </c>
      <c r="AUO14" s="44">
        <v>0</v>
      </c>
      <c r="AUP14" s="44" t="s">
        <v>214</v>
      </c>
      <c r="AUQ14" s="44">
        <v>0</v>
      </c>
      <c r="AUR14" s="44" t="s">
        <v>214</v>
      </c>
      <c r="AUS14" s="44">
        <v>0</v>
      </c>
      <c r="AUT14" s="44" t="s">
        <v>214</v>
      </c>
      <c r="AUU14" s="44">
        <v>0</v>
      </c>
      <c r="AUV14" s="44" t="s">
        <v>214</v>
      </c>
      <c r="AUW14" s="44">
        <v>0</v>
      </c>
      <c r="AUX14" s="44" t="s">
        <v>214</v>
      </c>
      <c r="AUY14" s="44">
        <v>0</v>
      </c>
      <c r="AUZ14" s="44" t="s">
        <v>214</v>
      </c>
      <c r="AVA14" s="44">
        <v>0</v>
      </c>
      <c r="AVB14" s="44" t="s">
        <v>214</v>
      </c>
      <c r="AVC14" s="44">
        <v>0</v>
      </c>
      <c r="AVD14" s="44" t="s">
        <v>214</v>
      </c>
      <c r="AVE14" s="44">
        <v>0</v>
      </c>
      <c r="AVF14" s="44" t="s">
        <v>214</v>
      </c>
      <c r="AVG14" s="44">
        <v>0</v>
      </c>
      <c r="AVH14" s="44" t="s">
        <v>214</v>
      </c>
      <c r="AVI14" s="44">
        <v>0</v>
      </c>
      <c r="AVJ14" s="44" t="s">
        <v>214</v>
      </c>
      <c r="AVK14" s="44">
        <v>0</v>
      </c>
      <c r="AVL14" s="44" t="s">
        <v>214</v>
      </c>
      <c r="AVM14" s="44">
        <v>0</v>
      </c>
      <c r="AVN14" s="44" t="s">
        <v>214</v>
      </c>
      <c r="AVO14" s="44">
        <v>0</v>
      </c>
      <c r="AVP14" s="44" t="s">
        <v>214</v>
      </c>
      <c r="AVQ14" s="44">
        <v>0</v>
      </c>
      <c r="AVR14" s="44" t="s">
        <v>214</v>
      </c>
      <c r="AVS14" s="44">
        <v>0</v>
      </c>
      <c r="AVT14" s="44" t="s">
        <v>214</v>
      </c>
      <c r="AVU14" s="44">
        <v>0</v>
      </c>
      <c r="AVV14" s="44" t="s">
        <v>214</v>
      </c>
      <c r="AVW14" s="44">
        <v>0</v>
      </c>
      <c r="AVX14" s="44" t="s">
        <v>214</v>
      </c>
      <c r="AVY14" s="44">
        <v>0</v>
      </c>
      <c r="AVZ14" s="44" t="s">
        <v>214</v>
      </c>
      <c r="AWA14" s="44">
        <v>0</v>
      </c>
      <c r="AWB14" s="44" t="s">
        <v>214</v>
      </c>
      <c r="AWC14" s="44">
        <v>0</v>
      </c>
      <c r="AWD14" s="44" t="s">
        <v>214</v>
      </c>
      <c r="AWE14" s="44">
        <v>0</v>
      </c>
      <c r="AWF14" s="44" t="s">
        <v>214</v>
      </c>
      <c r="AWG14" s="44">
        <v>0</v>
      </c>
      <c r="AWH14" s="44" t="s">
        <v>214</v>
      </c>
      <c r="AWI14" s="44">
        <v>0</v>
      </c>
      <c r="AWJ14" s="44" t="s">
        <v>214</v>
      </c>
      <c r="AWK14" s="44">
        <v>0</v>
      </c>
      <c r="AWL14" s="44" t="s">
        <v>214</v>
      </c>
      <c r="AWM14" s="44">
        <v>0</v>
      </c>
      <c r="AWN14" s="44" t="s">
        <v>214</v>
      </c>
      <c r="AWO14" s="44">
        <v>0</v>
      </c>
      <c r="AWP14" s="44" t="s">
        <v>214</v>
      </c>
      <c r="AWQ14" s="44">
        <v>0</v>
      </c>
      <c r="AWR14" s="44" t="s">
        <v>214</v>
      </c>
      <c r="AWS14" s="44">
        <v>0</v>
      </c>
      <c r="AWT14" s="44" t="s">
        <v>214</v>
      </c>
      <c r="AWU14" s="44">
        <v>0</v>
      </c>
      <c r="AWV14" s="44" t="s">
        <v>214</v>
      </c>
      <c r="AWW14" s="44">
        <v>0</v>
      </c>
      <c r="AWX14" s="44" t="s">
        <v>214</v>
      </c>
      <c r="AWY14" s="44">
        <v>0</v>
      </c>
      <c r="AWZ14" s="44" t="s">
        <v>214</v>
      </c>
      <c r="AXA14" s="44">
        <v>0</v>
      </c>
      <c r="AXB14" s="44" t="s">
        <v>214</v>
      </c>
      <c r="AXC14" s="44">
        <v>0</v>
      </c>
      <c r="AXD14" s="44" t="s">
        <v>214</v>
      </c>
      <c r="AXE14" s="44">
        <v>0</v>
      </c>
      <c r="AXF14" s="44" t="s">
        <v>214</v>
      </c>
      <c r="AXG14" s="44">
        <v>0</v>
      </c>
      <c r="AXH14" s="44" t="s">
        <v>214</v>
      </c>
      <c r="AXI14" s="44">
        <v>0</v>
      </c>
      <c r="AXJ14" s="44" t="s">
        <v>214</v>
      </c>
      <c r="AXK14" s="44">
        <v>0</v>
      </c>
      <c r="AXL14" s="44" t="s">
        <v>214</v>
      </c>
      <c r="AXM14" s="44">
        <v>0</v>
      </c>
      <c r="AXN14" s="44" t="s">
        <v>214</v>
      </c>
      <c r="AXO14" s="44">
        <v>0</v>
      </c>
      <c r="AXP14" s="44" t="s">
        <v>214</v>
      </c>
      <c r="AXQ14" s="44">
        <v>0</v>
      </c>
      <c r="AXR14" s="44" t="s">
        <v>214</v>
      </c>
      <c r="AXS14" s="44">
        <v>0</v>
      </c>
      <c r="AXT14" s="44" t="s">
        <v>214</v>
      </c>
      <c r="AXU14" s="44">
        <v>0</v>
      </c>
      <c r="AXV14" s="44" t="s">
        <v>214</v>
      </c>
      <c r="AXW14" s="44">
        <v>0</v>
      </c>
      <c r="AXX14" s="44" t="s">
        <v>214</v>
      </c>
      <c r="AXY14" s="44">
        <v>0</v>
      </c>
      <c r="AXZ14" s="44" t="s">
        <v>214</v>
      </c>
      <c r="AYA14" s="44">
        <v>0</v>
      </c>
      <c r="AYB14" s="44" t="s">
        <v>214</v>
      </c>
      <c r="AYC14" s="44">
        <v>0</v>
      </c>
      <c r="AYD14" s="44" t="s">
        <v>214</v>
      </c>
      <c r="AYE14" s="44">
        <v>0</v>
      </c>
      <c r="AYF14" s="44" t="s">
        <v>214</v>
      </c>
      <c r="AYG14" s="44">
        <v>0</v>
      </c>
      <c r="AYH14" s="44" t="s">
        <v>214</v>
      </c>
      <c r="AYI14" s="44">
        <v>0</v>
      </c>
      <c r="AYJ14" s="44" t="s">
        <v>214</v>
      </c>
      <c r="AYK14" s="44">
        <v>0</v>
      </c>
      <c r="AYL14" s="44" t="s">
        <v>214</v>
      </c>
      <c r="AYM14" s="44">
        <v>0</v>
      </c>
      <c r="AYN14" s="44" t="s">
        <v>214</v>
      </c>
      <c r="AYO14" s="44">
        <v>0</v>
      </c>
      <c r="AYP14" s="44" t="s">
        <v>214</v>
      </c>
      <c r="AYQ14" s="44">
        <v>0</v>
      </c>
      <c r="AYR14" s="44" t="s">
        <v>214</v>
      </c>
      <c r="AYS14" s="44">
        <v>0</v>
      </c>
      <c r="AYT14" s="44" t="s">
        <v>214</v>
      </c>
      <c r="AYU14" s="44">
        <v>0</v>
      </c>
      <c r="AYV14" s="44" t="s">
        <v>214</v>
      </c>
      <c r="AYW14" s="44">
        <v>0</v>
      </c>
      <c r="AYX14" s="44" t="s">
        <v>214</v>
      </c>
      <c r="AYY14" s="44">
        <v>0</v>
      </c>
      <c r="AYZ14" s="44" t="s">
        <v>214</v>
      </c>
      <c r="AZA14" s="44">
        <v>0</v>
      </c>
      <c r="AZB14" s="44" t="s">
        <v>214</v>
      </c>
      <c r="AZC14" s="44">
        <v>0</v>
      </c>
      <c r="AZD14" s="44" t="s">
        <v>214</v>
      </c>
      <c r="AZE14" s="44">
        <v>0</v>
      </c>
      <c r="AZF14" s="44" t="s">
        <v>214</v>
      </c>
      <c r="AZG14" s="44">
        <v>0</v>
      </c>
      <c r="AZH14" s="44" t="s">
        <v>214</v>
      </c>
      <c r="AZI14" s="44">
        <v>0</v>
      </c>
      <c r="AZJ14" s="44" t="s">
        <v>214</v>
      </c>
      <c r="AZK14" s="44">
        <v>0</v>
      </c>
      <c r="AZL14" s="44" t="s">
        <v>214</v>
      </c>
      <c r="AZM14" s="44">
        <v>0</v>
      </c>
      <c r="AZN14" s="44" t="s">
        <v>214</v>
      </c>
      <c r="AZO14" s="44">
        <v>0</v>
      </c>
      <c r="AZP14" s="44" t="s">
        <v>214</v>
      </c>
      <c r="AZQ14" s="44">
        <v>0</v>
      </c>
      <c r="AZR14" s="44" t="s">
        <v>214</v>
      </c>
      <c r="AZS14" s="44">
        <v>0</v>
      </c>
      <c r="AZT14" s="44" t="s">
        <v>214</v>
      </c>
      <c r="AZU14" s="44">
        <v>0</v>
      </c>
      <c r="AZV14" s="44" t="s">
        <v>214</v>
      </c>
      <c r="AZW14" s="44">
        <v>0</v>
      </c>
      <c r="AZX14" s="44" t="s">
        <v>214</v>
      </c>
      <c r="AZY14" s="44">
        <v>0</v>
      </c>
      <c r="AZZ14" s="44" t="s">
        <v>214</v>
      </c>
      <c r="BAA14" s="44">
        <v>0</v>
      </c>
      <c r="BAB14" s="44" t="s">
        <v>214</v>
      </c>
      <c r="BAC14" s="44">
        <v>0</v>
      </c>
      <c r="BAD14" s="44" t="s">
        <v>214</v>
      </c>
      <c r="BAE14" s="44">
        <v>0</v>
      </c>
      <c r="BAF14" s="44" t="s">
        <v>214</v>
      </c>
      <c r="BAG14" s="44">
        <v>0</v>
      </c>
      <c r="BAH14" s="44" t="s">
        <v>214</v>
      </c>
      <c r="BAI14" s="44">
        <v>0</v>
      </c>
      <c r="BAJ14" s="44" t="s">
        <v>214</v>
      </c>
      <c r="BAK14" s="44">
        <v>0</v>
      </c>
      <c r="BAL14" s="44" t="s">
        <v>214</v>
      </c>
      <c r="BAM14" s="44">
        <v>0</v>
      </c>
      <c r="BAN14" s="44" t="s">
        <v>214</v>
      </c>
      <c r="BAO14" s="44">
        <v>0</v>
      </c>
      <c r="BAP14" s="44" t="s">
        <v>214</v>
      </c>
      <c r="BAQ14" s="44">
        <v>0</v>
      </c>
      <c r="BAR14" s="44" t="s">
        <v>214</v>
      </c>
      <c r="BAS14" s="44">
        <v>0</v>
      </c>
      <c r="BAT14" s="44" t="s">
        <v>214</v>
      </c>
      <c r="BAU14" s="44">
        <v>0</v>
      </c>
      <c r="BAV14" s="44" t="s">
        <v>214</v>
      </c>
      <c r="BAW14" s="44">
        <v>0</v>
      </c>
      <c r="BAX14" s="44" t="s">
        <v>214</v>
      </c>
      <c r="BAY14" s="44">
        <v>0</v>
      </c>
      <c r="BAZ14" s="44" t="s">
        <v>214</v>
      </c>
      <c r="BBA14" s="44">
        <v>0</v>
      </c>
      <c r="BBB14" s="44" t="s">
        <v>214</v>
      </c>
      <c r="BBC14" s="44">
        <v>0</v>
      </c>
      <c r="BBD14" s="44" t="s">
        <v>214</v>
      </c>
      <c r="BBE14" s="44">
        <v>0</v>
      </c>
      <c r="BBF14" s="44" t="s">
        <v>214</v>
      </c>
      <c r="BBG14" s="44">
        <v>0</v>
      </c>
      <c r="BBH14" s="44" t="s">
        <v>214</v>
      </c>
      <c r="BBI14" s="44">
        <v>0</v>
      </c>
      <c r="BBJ14" s="44" t="s">
        <v>214</v>
      </c>
      <c r="BBK14" s="44">
        <v>0</v>
      </c>
      <c r="BBL14" s="44" t="s">
        <v>214</v>
      </c>
      <c r="BBM14" s="44">
        <v>0</v>
      </c>
      <c r="BBN14" s="44" t="s">
        <v>214</v>
      </c>
      <c r="BBO14" s="44">
        <v>0</v>
      </c>
      <c r="BBP14" s="44" t="s">
        <v>214</v>
      </c>
      <c r="BBQ14" s="44">
        <v>0</v>
      </c>
      <c r="BBR14" s="44" t="s">
        <v>214</v>
      </c>
      <c r="BBS14" s="44">
        <v>0</v>
      </c>
      <c r="BBT14" s="44" t="s">
        <v>214</v>
      </c>
      <c r="BBU14" s="44">
        <v>0</v>
      </c>
      <c r="BBV14" s="44" t="s">
        <v>214</v>
      </c>
      <c r="BBW14" s="44">
        <v>0</v>
      </c>
      <c r="BBX14" s="44" t="s">
        <v>214</v>
      </c>
      <c r="BBY14" s="44">
        <v>0</v>
      </c>
      <c r="BBZ14" s="44" t="s">
        <v>214</v>
      </c>
      <c r="BCA14" s="44">
        <v>0</v>
      </c>
      <c r="BCB14" s="44" t="s">
        <v>214</v>
      </c>
      <c r="BCC14" s="44">
        <v>0</v>
      </c>
      <c r="BCD14" s="44" t="s">
        <v>214</v>
      </c>
      <c r="BCE14" s="44">
        <v>0</v>
      </c>
      <c r="BCF14" s="44" t="s">
        <v>214</v>
      </c>
      <c r="BCG14" s="44">
        <v>0</v>
      </c>
      <c r="BCH14" s="44" t="s">
        <v>214</v>
      </c>
      <c r="BCI14" s="44">
        <v>0</v>
      </c>
      <c r="BCJ14" s="44" t="s">
        <v>214</v>
      </c>
      <c r="BCK14" s="44">
        <v>0</v>
      </c>
      <c r="BCL14" s="44" t="s">
        <v>214</v>
      </c>
      <c r="BCM14" s="44">
        <v>0</v>
      </c>
      <c r="BCN14" s="44" t="s">
        <v>214</v>
      </c>
      <c r="BCO14" s="44">
        <v>0</v>
      </c>
      <c r="BCP14" s="44" t="s">
        <v>214</v>
      </c>
      <c r="BCQ14" s="44">
        <v>0</v>
      </c>
      <c r="BCR14" s="44" t="s">
        <v>214</v>
      </c>
      <c r="BCS14" s="44">
        <v>0</v>
      </c>
      <c r="BCT14" s="44" t="s">
        <v>214</v>
      </c>
      <c r="BCU14" s="44">
        <v>0</v>
      </c>
      <c r="BCV14" s="44" t="s">
        <v>214</v>
      </c>
      <c r="BCW14" s="44">
        <v>0</v>
      </c>
      <c r="BCX14" s="44" t="s">
        <v>214</v>
      </c>
      <c r="BCY14" s="44">
        <v>0</v>
      </c>
      <c r="BCZ14" s="44" t="s">
        <v>214</v>
      </c>
      <c r="BDA14" s="44">
        <v>0</v>
      </c>
      <c r="BDB14" s="44" t="s">
        <v>214</v>
      </c>
      <c r="BDC14" s="44">
        <v>0</v>
      </c>
      <c r="BDD14" s="44" t="s">
        <v>214</v>
      </c>
      <c r="BDE14" s="44">
        <v>0</v>
      </c>
      <c r="BDF14" s="44" t="s">
        <v>214</v>
      </c>
      <c r="BDG14" s="44">
        <v>0</v>
      </c>
      <c r="BDH14" s="44" t="s">
        <v>214</v>
      </c>
      <c r="BDI14" s="44">
        <v>0</v>
      </c>
      <c r="BDJ14" s="44" t="s">
        <v>214</v>
      </c>
      <c r="BDK14" s="44">
        <v>0</v>
      </c>
      <c r="BDL14" s="44" t="s">
        <v>214</v>
      </c>
      <c r="BDM14" s="44">
        <v>0</v>
      </c>
      <c r="BDN14" s="44" t="s">
        <v>214</v>
      </c>
      <c r="BDO14" s="44">
        <v>0</v>
      </c>
      <c r="BDP14" s="44" t="s">
        <v>214</v>
      </c>
      <c r="BDQ14" s="44">
        <v>0</v>
      </c>
      <c r="BDR14" s="44" t="s">
        <v>214</v>
      </c>
      <c r="BDS14" s="44">
        <v>0</v>
      </c>
      <c r="BDT14" s="44" t="s">
        <v>214</v>
      </c>
      <c r="BDU14" s="44">
        <v>0</v>
      </c>
      <c r="BDV14" s="44" t="s">
        <v>214</v>
      </c>
      <c r="BDW14" s="44">
        <v>0</v>
      </c>
      <c r="BDX14" s="44" t="s">
        <v>214</v>
      </c>
      <c r="BDY14" s="44">
        <v>0</v>
      </c>
      <c r="BDZ14" s="44" t="s">
        <v>214</v>
      </c>
      <c r="BEA14" s="44">
        <v>0</v>
      </c>
      <c r="BEB14" s="44" t="s">
        <v>214</v>
      </c>
      <c r="BEC14" s="44">
        <v>0</v>
      </c>
      <c r="BED14" s="44" t="s">
        <v>214</v>
      </c>
      <c r="BEE14" s="44">
        <v>0</v>
      </c>
      <c r="BEF14" s="44" t="s">
        <v>214</v>
      </c>
      <c r="BEG14" s="44">
        <v>0</v>
      </c>
      <c r="BEH14" s="44" t="s">
        <v>214</v>
      </c>
      <c r="BEI14" s="44">
        <v>0</v>
      </c>
      <c r="BEJ14" s="44" t="s">
        <v>214</v>
      </c>
      <c r="BEK14" s="44">
        <v>0</v>
      </c>
      <c r="BEL14" s="44" t="s">
        <v>214</v>
      </c>
      <c r="BEM14" s="44">
        <v>0</v>
      </c>
      <c r="BEN14" s="44" t="s">
        <v>214</v>
      </c>
      <c r="BEO14" s="44">
        <v>0</v>
      </c>
      <c r="BEP14" s="44" t="s">
        <v>214</v>
      </c>
      <c r="BEQ14" s="44">
        <v>0</v>
      </c>
      <c r="BER14" s="44" t="s">
        <v>214</v>
      </c>
      <c r="BES14" s="44">
        <v>0</v>
      </c>
      <c r="BET14" s="44" t="s">
        <v>214</v>
      </c>
      <c r="BEU14" s="44">
        <v>0</v>
      </c>
      <c r="BEV14" s="44" t="s">
        <v>214</v>
      </c>
      <c r="BEW14" s="44">
        <v>0</v>
      </c>
      <c r="BEX14" s="44" t="s">
        <v>214</v>
      </c>
      <c r="BEY14" s="44">
        <v>0</v>
      </c>
      <c r="BEZ14" s="44" t="s">
        <v>214</v>
      </c>
      <c r="BFA14" s="44">
        <v>0</v>
      </c>
      <c r="BFB14" s="44" t="s">
        <v>214</v>
      </c>
      <c r="BFC14" s="44">
        <v>0</v>
      </c>
      <c r="BFD14" s="44" t="s">
        <v>214</v>
      </c>
      <c r="BFE14" s="44">
        <v>0</v>
      </c>
      <c r="BFF14" s="44" t="s">
        <v>214</v>
      </c>
      <c r="BFG14" s="44">
        <v>0</v>
      </c>
      <c r="BFH14" s="44" t="s">
        <v>214</v>
      </c>
      <c r="BFI14" s="44">
        <v>0</v>
      </c>
      <c r="BFJ14" s="44" t="s">
        <v>214</v>
      </c>
      <c r="BFK14" s="44">
        <v>0</v>
      </c>
      <c r="BFL14" s="44" t="s">
        <v>214</v>
      </c>
      <c r="BFM14" s="44">
        <v>0</v>
      </c>
      <c r="BFN14" s="44" t="s">
        <v>214</v>
      </c>
      <c r="BFO14" s="44">
        <v>0</v>
      </c>
      <c r="BFP14" s="44" t="s">
        <v>214</v>
      </c>
      <c r="BFQ14" s="44">
        <v>0</v>
      </c>
      <c r="BFR14" s="44" t="s">
        <v>214</v>
      </c>
      <c r="BFS14" s="44">
        <v>0</v>
      </c>
      <c r="BFT14" s="44" t="s">
        <v>214</v>
      </c>
      <c r="BFU14" s="44">
        <v>0</v>
      </c>
      <c r="BFV14" s="44" t="s">
        <v>214</v>
      </c>
      <c r="BFW14" s="44">
        <v>0</v>
      </c>
      <c r="BFX14" s="44" t="s">
        <v>214</v>
      </c>
      <c r="BFY14" s="44">
        <v>0</v>
      </c>
      <c r="BFZ14" s="44" t="s">
        <v>214</v>
      </c>
      <c r="BGA14" s="44">
        <v>0</v>
      </c>
      <c r="BGB14" s="44" t="s">
        <v>214</v>
      </c>
      <c r="BGC14" s="44">
        <v>0</v>
      </c>
      <c r="BGD14" s="44" t="s">
        <v>214</v>
      </c>
      <c r="BGE14" s="44">
        <v>0</v>
      </c>
      <c r="BGF14" s="44" t="s">
        <v>214</v>
      </c>
      <c r="BGG14" s="44">
        <v>0</v>
      </c>
      <c r="BGH14" s="44" t="s">
        <v>214</v>
      </c>
      <c r="BGI14" s="44">
        <v>0</v>
      </c>
      <c r="BGJ14" s="44" t="s">
        <v>214</v>
      </c>
      <c r="BGK14" s="44">
        <v>0</v>
      </c>
      <c r="BGL14" s="44" t="s">
        <v>214</v>
      </c>
      <c r="BGM14" s="44">
        <v>0</v>
      </c>
      <c r="BGN14" s="44" t="s">
        <v>214</v>
      </c>
      <c r="BGO14" s="44">
        <v>0</v>
      </c>
      <c r="BGP14" s="44" t="s">
        <v>214</v>
      </c>
      <c r="BGQ14" s="44">
        <v>0</v>
      </c>
      <c r="BGR14" s="44" t="s">
        <v>214</v>
      </c>
      <c r="BGS14" s="44">
        <v>0</v>
      </c>
      <c r="BGT14" s="44" t="s">
        <v>214</v>
      </c>
      <c r="BGU14" s="44">
        <v>0</v>
      </c>
      <c r="BGV14" s="44" t="s">
        <v>214</v>
      </c>
      <c r="BGW14" s="44">
        <v>0</v>
      </c>
      <c r="BGX14" s="44" t="s">
        <v>214</v>
      </c>
      <c r="BGY14" s="44">
        <v>0</v>
      </c>
      <c r="BGZ14" s="44" t="s">
        <v>214</v>
      </c>
      <c r="BHA14" s="44">
        <v>0</v>
      </c>
      <c r="BHB14" s="44" t="s">
        <v>214</v>
      </c>
      <c r="BHC14" s="44">
        <v>0</v>
      </c>
      <c r="BHD14" s="44" t="s">
        <v>214</v>
      </c>
      <c r="BHE14" s="44">
        <v>0</v>
      </c>
      <c r="BHF14" s="44" t="s">
        <v>214</v>
      </c>
      <c r="BHG14" s="44">
        <v>0</v>
      </c>
      <c r="BHH14" s="44" t="s">
        <v>214</v>
      </c>
      <c r="BHI14" s="44">
        <v>0</v>
      </c>
      <c r="BHJ14" s="44" t="s">
        <v>214</v>
      </c>
      <c r="BHK14" s="44">
        <v>0</v>
      </c>
      <c r="BHL14" s="44" t="s">
        <v>214</v>
      </c>
      <c r="BHM14" s="44">
        <v>0</v>
      </c>
      <c r="BHN14" s="44" t="s">
        <v>214</v>
      </c>
      <c r="BHO14" s="44">
        <v>0</v>
      </c>
      <c r="BHP14" s="44" t="s">
        <v>214</v>
      </c>
      <c r="BHQ14" s="44">
        <v>0</v>
      </c>
      <c r="BHR14" s="44" t="s">
        <v>214</v>
      </c>
      <c r="BHS14" s="44">
        <v>0</v>
      </c>
      <c r="BHT14" s="44" t="s">
        <v>214</v>
      </c>
      <c r="BHU14" s="44">
        <v>0</v>
      </c>
      <c r="BHV14" s="44" t="s">
        <v>214</v>
      </c>
      <c r="BHW14" s="44">
        <v>0</v>
      </c>
      <c r="BHX14" s="44" t="s">
        <v>214</v>
      </c>
      <c r="BHY14" s="44">
        <v>0</v>
      </c>
      <c r="BHZ14" s="44" t="s">
        <v>214</v>
      </c>
      <c r="BIA14" s="44">
        <v>0</v>
      </c>
      <c r="BIB14" s="44" t="s">
        <v>214</v>
      </c>
      <c r="BIC14" s="44">
        <v>0</v>
      </c>
      <c r="BID14" s="44" t="s">
        <v>214</v>
      </c>
      <c r="BIE14" s="44">
        <v>0</v>
      </c>
      <c r="BIF14" s="44" t="s">
        <v>214</v>
      </c>
      <c r="BIG14" s="44">
        <v>0</v>
      </c>
      <c r="BIH14" s="44" t="s">
        <v>214</v>
      </c>
      <c r="BII14" s="44">
        <v>0</v>
      </c>
      <c r="BIJ14" s="44" t="s">
        <v>214</v>
      </c>
      <c r="BIK14" s="44">
        <v>0</v>
      </c>
      <c r="BIL14" s="44" t="s">
        <v>214</v>
      </c>
      <c r="BIM14" s="44">
        <v>0</v>
      </c>
      <c r="BIN14" s="44" t="s">
        <v>214</v>
      </c>
      <c r="BIO14" s="44">
        <v>0</v>
      </c>
      <c r="BIP14" s="44" t="s">
        <v>214</v>
      </c>
      <c r="BIQ14" s="44">
        <v>0</v>
      </c>
      <c r="BIR14" s="44" t="s">
        <v>214</v>
      </c>
      <c r="BIS14" s="44">
        <v>0</v>
      </c>
      <c r="BIT14" s="44" t="s">
        <v>214</v>
      </c>
      <c r="BIU14" s="44">
        <v>0</v>
      </c>
      <c r="BIV14" s="44" t="s">
        <v>214</v>
      </c>
      <c r="BIW14" s="44">
        <v>0</v>
      </c>
      <c r="BIX14" s="44" t="s">
        <v>214</v>
      </c>
      <c r="BIY14" s="44">
        <v>0</v>
      </c>
      <c r="BIZ14" s="44" t="s">
        <v>214</v>
      </c>
      <c r="BJA14" s="44">
        <v>0</v>
      </c>
      <c r="BJB14" s="44" t="s">
        <v>214</v>
      </c>
      <c r="BJC14" s="44">
        <v>0</v>
      </c>
      <c r="BJD14" s="44" t="s">
        <v>214</v>
      </c>
      <c r="BJE14" s="44">
        <v>0</v>
      </c>
      <c r="BJF14" s="44" t="s">
        <v>214</v>
      </c>
      <c r="BJG14" s="44">
        <v>0</v>
      </c>
      <c r="BJH14" s="44" t="s">
        <v>214</v>
      </c>
      <c r="BJI14" s="44">
        <v>0</v>
      </c>
      <c r="BJJ14" s="44" t="s">
        <v>214</v>
      </c>
      <c r="BJK14" s="44">
        <v>0</v>
      </c>
      <c r="BJL14" s="44" t="s">
        <v>214</v>
      </c>
      <c r="BJM14" s="44">
        <v>0</v>
      </c>
      <c r="BJN14" s="44" t="s">
        <v>214</v>
      </c>
      <c r="BJO14" s="44">
        <v>0</v>
      </c>
      <c r="BJP14" s="44" t="s">
        <v>214</v>
      </c>
      <c r="BJQ14" s="44">
        <v>0</v>
      </c>
      <c r="BJR14" s="44" t="s">
        <v>214</v>
      </c>
      <c r="BJS14" s="44">
        <v>0</v>
      </c>
      <c r="BJT14" s="44" t="s">
        <v>214</v>
      </c>
      <c r="BJU14" s="44">
        <v>0</v>
      </c>
      <c r="BJV14" s="44" t="s">
        <v>214</v>
      </c>
      <c r="BJW14" s="44">
        <v>0</v>
      </c>
      <c r="BJX14" s="44" t="s">
        <v>214</v>
      </c>
      <c r="BJY14" s="44">
        <v>0</v>
      </c>
      <c r="BJZ14" s="44" t="s">
        <v>214</v>
      </c>
      <c r="BKA14" s="44">
        <v>0</v>
      </c>
      <c r="BKB14" s="44" t="s">
        <v>214</v>
      </c>
      <c r="BKC14" s="44">
        <v>0</v>
      </c>
      <c r="BKD14" s="44" t="s">
        <v>214</v>
      </c>
      <c r="BKE14" s="44">
        <v>0</v>
      </c>
      <c r="BKF14" s="44" t="s">
        <v>214</v>
      </c>
      <c r="BKG14" s="44">
        <v>0</v>
      </c>
      <c r="BKH14" s="44" t="s">
        <v>214</v>
      </c>
      <c r="BKI14" s="44">
        <v>0</v>
      </c>
      <c r="BKJ14" s="44" t="s">
        <v>214</v>
      </c>
      <c r="BKK14" s="44">
        <v>0</v>
      </c>
      <c r="BKL14" s="44" t="s">
        <v>214</v>
      </c>
      <c r="BKM14" s="44">
        <v>0</v>
      </c>
      <c r="BKN14" s="44" t="s">
        <v>214</v>
      </c>
      <c r="BKO14" s="44">
        <v>0</v>
      </c>
      <c r="BKP14" s="44" t="s">
        <v>214</v>
      </c>
      <c r="BKQ14" s="44">
        <v>0</v>
      </c>
      <c r="BKR14" s="44" t="s">
        <v>214</v>
      </c>
      <c r="BKS14" s="44">
        <v>0</v>
      </c>
      <c r="BKT14" s="44" t="s">
        <v>214</v>
      </c>
      <c r="BKU14" s="44">
        <v>0</v>
      </c>
      <c r="BKV14" s="44" t="s">
        <v>214</v>
      </c>
      <c r="BKW14" s="44">
        <v>0</v>
      </c>
      <c r="BKX14" s="44" t="s">
        <v>214</v>
      </c>
      <c r="BKY14" s="44">
        <v>0</v>
      </c>
      <c r="BKZ14" s="44" t="s">
        <v>214</v>
      </c>
      <c r="BLA14" s="44">
        <v>0</v>
      </c>
      <c r="BLB14" s="44" t="s">
        <v>214</v>
      </c>
      <c r="BLC14" s="44">
        <v>0</v>
      </c>
      <c r="BLD14" s="44" t="s">
        <v>214</v>
      </c>
      <c r="BLE14" s="44">
        <v>0</v>
      </c>
      <c r="BLF14" s="44" t="s">
        <v>214</v>
      </c>
      <c r="BLG14" s="44">
        <v>0</v>
      </c>
      <c r="BLH14" s="44" t="s">
        <v>214</v>
      </c>
      <c r="BLI14" s="44">
        <v>0</v>
      </c>
      <c r="BLJ14" s="44" t="s">
        <v>214</v>
      </c>
      <c r="BLK14" s="44">
        <v>0</v>
      </c>
      <c r="BLL14" s="44" t="s">
        <v>214</v>
      </c>
      <c r="BLM14" s="44">
        <v>0</v>
      </c>
      <c r="BLN14" s="44" t="s">
        <v>214</v>
      </c>
      <c r="BLO14" s="44">
        <v>0</v>
      </c>
      <c r="BLP14" s="44" t="s">
        <v>214</v>
      </c>
      <c r="BLQ14" s="44">
        <v>0</v>
      </c>
      <c r="BLR14" s="44" t="s">
        <v>214</v>
      </c>
      <c r="BLS14" s="44">
        <v>0</v>
      </c>
      <c r="BLT14" s="44" t="s">
        <v>214</v>
      </c>
      <c r="BLU14" s="44">
        <v>0</v>
      </c>
      <c r="BLV14" s="44" t="s">
        <v>214</v>
      </c>
      <c r="BLW14" s="44">
        <v>0</v>
      </c>
      <c r="BLX14" s="44" t="s">
        <v>214</v>
      </c>
      <c r="BLY14" s="44">
        <v>0</v>
      </c>
      <c r="BLZ14" s="44" t="s">
        <v>214</v>
      </c>
      <c r="BMA14" s="44">
        <v>0</v>
      </c>
      <c r="BMB14" s="44" t="s">
        <v>214</v>
      </c>
      <c r="BMC14" s="44">
        <v>0</v>
      </c>
      <c r="BMD14" s="44" t="s">
        <v>214</v>
      </c>
      <c r="BME14" s="44">
        <v>0</v>
      </c>
      <c r="BMF14" s="44" t="s">
        <v>214</v>
      </c>
      <c r="BMG14" s="44">
        <v>0</v>
      </c>
      <c r="BMH14" s="44" t="s">
        <v>214</v>
      </c>
      <c r="BMI14" s="44">
        <v>0</v>
      </c>
      <c r="BMJ14" s="44" t="s">
        <v>214</v>
      </c>
      <c r="BMK14" s="44">
        <v>0</v>
      </c>
      <c r="BML14" s="44" t="s">
        <v>214</v>
      </c>
      <c r="BMM14" s="44">
        <v>0</v>
      </c>
      <c r="BMN14" s="44" t="s">
        <v>214</v>
      </c>
      <c r="BMO14" s="44">
        <v>0</v>
      </c>
      <c r="BMP14" s="44" t="s">
        <v>214</v>
      </c>
      <c r="BMQ14" s="44">
        <v>0</v>
      </c>
      <c r="BMR14" s="44" t="s">
        <v>214</v>
      </c>
      <c r="BMS14" s="44">
        <v>0</v>
      </c>
      <c r="BMT14" s="44" t="s">
        <v>214</v>
      </c>
      <c r="BMU14" s="44">
        <v>0</v>
      </c>
      <c r="BMV14" s="44" t="s">
        <v>214</v>
      </c>
      <c r="BMW14" s="44">
        <v>0</v>
      </c>
      <c r="BMX14" s="44" t="s">
        <v>214</v>
      </c>
      <c r="BMY14" s="44">
        <v>0</v>
      </c>
      <c r="BMZ14" s="44" t="s">
        <v>214</v>
      </c>
      <c r="BNA14" s="44">
        <v>0</v>
      </c>
      <c r="BNB14" s="44" t="s">
        <v>214</v>
      </c>
      <c r="BNC14" s="44">
        <v>0</v>
      </c>
      <c r="BND14" s="44" t="s">
        <v>214</v>
      </c>
      <c r="BNE14" s="44">
        <v>0</v>
      </c>
      <c r="BNF14" s="44" t="s">
        <v>214</v>
      </c>
      <c r="BNG14" s="44">
        <v>0</v>
      </c>
      <c r="BNH14" s="44" t="s">
        <v>214</v>
      </c>
      <c r="BNI14" s="44">
        <v>0</v>
      </c>
      <c r="BNJ14" s="44" t="s">
        <v>214</v>
      </c>
      <c r="BNK14" s="44">
        <v>0</v>
      </c>
      <c r="BNL14" s="44" t="s">
        <v>214</v>
      </c>
      <c r="BNM14" s="44">
        <v>0</v>
      </c>
      <c r="BNN14" s="44" t="s">
        <v>214</v>
      </c>
      <c r="BNO14" s="44">
        <v>0</v>
      </c>
      <c r="BNP14" s="44" t="s">
        <v>214</v>
      </c>
      <c r="BNQ14" s="44">
        <v>0</v>
      </c>
      <c r="BNR14" s="44" t="s">
        <v>214</v>
      </c>
      <c r="BNS14" s="44">
        <v>0</v>
      </c>
      <c r="BNT14" s="44" t="s">
        <v>214</v>
      </c>
      <c r="BNU14" s="44">
        <v>0</v>
      </c>
      <c r="BNV14" s="44" t="s">
        <v>214</v>
      </c>
      <c r="BNW14" s="44">
        <v>0</v>
      </c>
      <c r="BNX14" s="44" t="s">
        <v>214</v>
      </c>
      <c r="BNY14" s="44">
        <v>0</v>
      </c>
      <c r="BNZ14" s="44" t="s">
        <v>214</v>
      </c>
      <c r="BOA14" s="44">
        <v>0</v>
      </c>
      <c r="BOB14" s="44" t="s">
        <v>214</v>
      </c>
      <c r="BOC14" s="44">
        <v>0</v>
      </c>
      <c r="BOD14" s="44" t="s">
        <v>214</v>
      </c>
      <c r="BOE14" s="44">
        <v>0</v>
      </c>
      <c r="BOF14" s="44" t="s">
        <v>214</v>
      </c>
      <c r="BOG14" s="44">
        <v>0</v>
      </c>
      <c r="BOH14" s="44" t="s">
        <v>214</v>
      </c>
      <c r="BOI14" s="44">
        <v>0</v>
      </c>
      <c r="BOJ14" s="44" t="s">
        <v>214</v>
      </c>
      <c r="BOK14" s="44">
        <v>0</v>
      </c>
      <c r="BOL14" s="44" t="s">
        <v>214</v>
      </c>
      <c r="BOM14" s="44">
        <v>0</v>
      </c>
      <c r="BON14" s="44" t="s">
        <v>214</v>
      </c>
      <c r="BOO14" s="44">
        <v>0</v>
      </c>
      <c r="BOP14" s="44" t="s">
        <v>214</v>
      </c>
      <c r="BOQ14" s="44">
        <v>0</v>
      </c>
      <c r="BOR14" s="44" t="s">
        <v>214</v>
      </c>
      <c r="BOS14" s="44">
        <v>0</v>
      </c>
      <c r="BOT14" s="44" t="s">
        <v>214</v>
      </c>
      <c r="BOU14" s="44">
        <v>0</v>
      </c>
      <c r="BOV14" s="44" t="s">
        <v>214</v>
      </c>
      <c r="BOW14" s="44">
        <v>0</v>
      </c>
      <c r="BOX14" s="44" t="s">
        <v>214</v>
      </c>
      <c r="BOY14" s="44">
        <v>0</v>
      </c>
      <c r="BOZ14" s="44" t="s">
        <v>214</v>
      </c>
      <c r="BPA14" s="44">
        <v>0</v>
      </c>
      <c r="BPB14" s="44" t="s">
        <v>214</v>
      </c>
      <c r="BPC14" s="44">
        <v>0</v>
      </c>
      <c r="BPD14" s="44" t="s">
        <v>214</v>
      </c>
      <c r="BPE14" s="44">
        <v>0</v>
      </c>
      <c r="BPF14" s="44" t="s">
        <v>214</v>
      </c>
      <c r="BPG14" s="44">
        <v>0</v>
      </c>
      <c r="BPH14" s="44" t="s">
        <v>214</v>
      </c>
      <c r="BPI14" s="44">
        <v>0</v>
      </c>
      <c r="BPJ14" s="44" t="s">
        <v>214</v>
      </c>
      <c r="BPK14" s="44">
        <v>0</v>
      </c>
      <c r="BPL14" s="44" t="s">
        <v>214</v>
      </c>
      <c r="BPM14" s="44">
        <v>0</v>
      </c>
      <c r="BPN14" s="44" t="s">
        <v>214</v>
      </c>
      <c r="BPO14" s="44">
        <v>0</v>
      </c>
      <c r="BPP14" s="44" t="s">
        <v>214</v>
      </c>
      <c r="BPQ14" s="44">
        <v>0</v>
      </c>
      <c r="BPR14" s="44" t="s">
        <v>214</v>
      </c>
      <c r="BPS14" s="44">
        <v>0</v>
      </c>
      <c r="BPT14" s="44" t="s">
        <v>214</v>
      </c>
      <c r="BPU14" s="44">
        <v>0</v>
      </c>
      <c r="BPV14" s="44" t="s">
        <v>214</v>
      </c>
      <c r="BPW14" s="44">
        <v>0</v>
      </c>
      <c r="BPX14" s="44" t="s">
        <v>214</v>
      </c>
      <c r="BPY14" s="44">
        <v>0</v>
      </c>
      <c r="BPZ14" s="44" t="s">
        <v>214</v>
      </c>
      <c r="BQA14" s="44">
        <v>0</v>
      </c>
      <c r="BQB14" s="44" t="s">
        <v>214</v>
      </c>
      <c r="BQC14" s="44">
        <v>0</v>
      </c>
      <c r="BQD14" s="44" t="s">
        <v>214</v>
      </c>
      <c r="BQE14" s="44">
        <v>0</v>
      </c>
      <c r="BQF14" s="44" t="s">
        <v>214</v>
      </c>
      <c r="BQG14" s="44">
        <v>0</v>
      </c>
      <c r="BQH14" s="44" t="s">
        <v>214</v>
      </c>
      <c r="BQI14" s="44">
        <v>0</v>
      </c>
      <c r="BQJ14" s="44" t="s">
        <v>214</v>
      </c>
      <c r="BQK14" s="44">
        <v>0</v>
      </c>
      <c r="BQL14" s="44" t="s">
        <v>214</v>
      </c>
      <c r="BQM14" s="44">
        <v>0</v>
      </c>
      <c r="BQN14" s="44" t="s">
        <v>214</v>
      </c>
      <c r="BQO14" s="44">
        <v>0</v>
      </c>
      <c r="BQP14" s="44" t="s">
        <v>214</v>
      </c>
      <c r="BQQ14" s="44">
        <v>0</v>
      </c>
      <c r="BQR14" s="44" t="s">
        <v>214</v>
      </c>
      <c r="BQS14" s="44">
        <v>0</v>
      </c>
      <c r="BQT14" s="44" t="s">
        <v>214</v>
      </c>
      <c r="BQU14" s="44">
        <v>0</v>
      </c>
      <c r="BQV14" s="44" t="s">
        <v>214</v>
      </c>
      <c r="BQW14" s="44">
        <v>0</v>
      </c>
      <c r="BQX14" s="44" t="s">
        <v>214</v>
      </c>
      <c r="BQY14" s="44">
        <v>0</v>
      </c>
      <c r="BQZ14" s="44" t="s">
        <v>214</v>
      </c>
      <c r="BRA14" s="44">
        <v>0</v>
      </c>
      <c r="BRB14" s="44" t="s">
        <v>214</v>
      </c>
      <c r="BRC14" s="44">
        <v>0</v>
      </c>
      <c r="BRD14" s="44" t="s">
        <v>214</v>
      </c>
      <c r="BRE14" s="44">
        <v>0</v>
      </c>
      <c r="BRF14" s="44" t="s">
        <v>214</v>
      </c>
      <c r="BRG14" s="44">
        <v>0</v>
      </c>
      <c r="BRH14" s="44" t="s">
        <v>214</v>
      </c>
      <c r="BRI14" s="44">
        <v>0</v>
      </c>
      <c r="BRJ14" s="44" t="s">
        <v>214</v>
      </c>
      <c r="BRK14" s="44">
        <v>0</v>
      </c>
      <c r="BRL14" s="44" t="s">
        <v>214</v>
      </c>
      <c r="BRM14" s="44">
        <v>0</v>
      </c>
      <c r="BRN14" s="44" t="s">
        <v>214</v>
      </c>
      <c r="BRO14" s="44">
        <v>0</v>
      </c>
      <c r="BRP14" s="44" t="s">
        <v>214</v>
      </c>
      <c r="BRQ14" s="44">
        <v>0</v>
      </c>
      <c r="BRR14" s="44" t="s">
        <v>214</v>
      </c>
      <c r="BRS14" s="44">
        <v>0</v>
      </c>
      <c r="BRT14" s="44" t="s">
        <v>214</v>
      </c>
      <c r="BRU14" s="44">
        <v>0</v>
      </c>
      <c r="BRV14" s="44" t="s">
        <v>214</v>
      </c>
      <c r="BRW14" s="44">
        <v>0</v>
      </c>
      <c r="BRX14" s="44" t="s">
        <v>214</v>
      </c>
      <c r="BRY14" s="44">
        <v>0</v>
      </c>
      <c r="BRZ14" s="44" t="s">
        <v>214</v>
      </c>
      <c r="BSA14" s="44">
        <v>0</v>
      </c>
      <c r="BSB14" s="44" t="s">
        <v>214</v>
      </c>
      <c r="BSC14" s="44">
        <v>0</v>
      </c>
      <c r="BSD14" s="44" t="s">
        <v>214</v>
      </c>
      <c r="BSE14" s="44">
        <v>0</v>
      </c>
      <c r="BSF14" s="44" t="s">
        <v>214</v>
      </c>
      <c r="BSG14" s="44">
        <v>0</v>
      </c>
      <c r="BSH14" s="44" t="s">
        <v>214</v>
      </c>
      <c r="BSI14" s="44">
        <v>0</v>
      </c>
      <c r="BSJ14" s="44" t="s">
        <v>214</v>
      </c>
      <c r="BSK14" s="44">
        <v>0</v>
      </c>
      <c r="BSL14" s="44" t="s">
        <v>214</v>
      </c>
      <c r="BSM14" s="44">
        <v>0</v>
      </c>
      <c r="BSN14" s="44" t="s">
        <v>214</v>
      </c>
      <c r="BSO14" s="44">
        <v>0</v>
      </c>
      <c r="BSP14" s="44" t="s">
        <v>214</v>
      </c>
      <c r="BSQ14" s="44">
        <v>0</v>
      </c>
      <c r="BSR14" s="44" t="s">
        <v>214</v>
      </c>
      <c r="BSS14" s="44">
        <v>0</v>
      </c>
      <c r="BST14" s="44" t="s">
        <v>214</v>
      </c>
      <c r="BSU14" s="44">
        <v>0</v>
      </c>
      <c r="BSV14" s="44" t="s">
        <v>214</v>
      </c>
      <c r="BSW14" s="44">
        <v>0</v>
      </c>
      <c r="BSX14" s="44" t="s">
        <v>214</v>
      </c>
      <c r="BSY14" s="44">
        <v>0</v>
      </c>
      <c r="BSZ14" s="44" t="s">
        <v>214</v>
      </c>
      <c r="BTA14" s="44">
        <v>0</v>
      </c>
      <c r="BTB14" s="44" t="s">
        <v>214</v>
      </c>
      <c r="BTC14" s="44">
        <v>0</v>
      </c>
      <c r="BTD14" s="44" t="s">
        <v>214</v>
      </c>
      <c r="BTE14" s="44">
        <v>0</v>
      </c>
      <c r="BTF14" s="44" t="s">
        <v>214</v>
      </c>
      <c r="BTG14" s="44">
        <v>0</v>
      </c>
      <c r="BTH14" s="44" t="s">
        <v>214</v>
      </c>
      <c r="BTI14" s="44">
        <v>0</v>
      </c>
      <c r="BTJ14" s="44" t="s">
        <v>214</v>
      </c>
      <c r="BTK14" s="44">
        <v>0</v>
      </c>
      <c r="BTL14" s="44" t="s">
        <v>214</v>
      </c>
      <c r="BTM14" s="44">
        <v>0</v>
      </c>
      <c r="BTN14" s="44" t="s">
        <v>214</v>
      </c>
      <c r="BTO14" s="44">
        <v>0</v>
      </c>
      <c r="BTP14" s="44" t="s">
        <v>214</v>
      </c>
      <c r="BTQ14" s="44">
        <v>0</v>
      </c>
      <c r="BTR14" s="44" t="s">
        <v>214</v>
      </c>
      <c r="BTS14" s="44">
        <v>0</v>
      </c>
      <c r="BTT14" s="44" t="s">
        <v>214</v>
      </c>
      <c r="BTU14" s="44">
        <v>0</v>
      </c>
      <c r="BTV14" s="44" t="s">
        <v>214</v>
      </c>
      <c r="BTW14" s="44">
        <v>0</v>
      </c>
      <c r="BTX14" s="44" t="s">
        <v>214</v>
      </c>
      <c r="BTY14" s="44">
        <v>0</v>
      </c>
      <c r="BTZ14" s="44" t="s">
        <v>214</v>
      </c>
      <c r="BUA14" s="44">
        <v>0</v>
      </c>
      <c r="BUB14" s="44" t="s">
        <v>214</v>
      </c>
      <c r="BUC14" s="44">
        <v>0</v>
      </c>
      <c r="BUD14" s="44" t="s">
        <v>214</v>
      </c>
      <c r="BUE14" s="44">
        <v>0</v>
      </c>
      <c r="BUF14" s="44" t="s">
        <v>214</v>
      </c>
      <c r="BUG14" s="44">
        <v>0</v>
      </c>
      <c r="BUH14" s="44" t="s">
        <v>214</v>
      </c>
      <c r="BUI14" s="44">
        <v>0</v>
      </c>
      <c r="BUJ14" s="44" t="s">
        <v>214</v>
      </c>
      <c r="BUK14" s="44">
        <v>0</v>
      </c>
      <c r="BUL14" s="44" t="s">
        <v>214</v>
      </c>
      <c r="BUM14" s="44">
        <v>0</v>
      </c>
      <c r="BUN14" s="44" t="s">
        <v>214</v>
      </c>
      <c r="BUO14" s="44">
        <v>0</v>
      </c>
      <c r="BUP14" s="44" t="s">
        <v>214</v>
      </c>
      <c r="BUQ14" s="44">
        <v>0</v>
      </c>
      <c r="BUR14" s="44" t="s">
        <v>214</v>
      </c>
      <c r="BUS14" s="44">
        <v>0</v>
      </c>
      <c r="BUT14" s="44" t="s">
        <v>214</v>
      </c>
      <c r="BUU14" s="44">
        <v>0</v>
      </c>
      <c r="BUV14" s="44" t="s">
        <v>214</v>
      </c>
      <c r="BUW14" s="44">
        <v>0</v>
      </c>
      <c r="BUX14" s="44" t="s">
        <v>214</v>
      </c>
      <c r="BUY14" s="44">
        <v>0</v>
      </c>
      <c r="BUZ14" s="44" t="s">
        <v>214</v>
      </c>
      <c r="BVA14" s="44">
        <v>0</v>
      </c>
      <c r="BVB14" s="44" t="s">
        <v>214</v>
      </c>
      <c r="BVC14" s="44">
        <v>0</v>
      </c>
      <c r="BVD14" s="44" t="s">
        <v>214</v>
      </c>
      <c r="BVE14" s="44">
        <v>0</v>
      </c>
      <c r="BVF14" s="44" t="s">
        <v>214</v>
      </c>
      <c r="BVG14" s="44">
        <v>0</v>
      </c>
      <c r="BVH14" s="44" t="s">
        <v>214</v>
      </c>
      <c r="BVI14" s="44">
        <v>0</v>
      </c>
      <c r="BVJ14" s="44" t="s">
        <v>214</v>
      </c>
      <c r="BVK14" s="44">
        <v>0</v>
      </c>
      <c r="BVL14" s="44" t="s">
        <v>214</v>
      </c>
      <c r="BVM14" s="44">
        <v>0</v>
      </c>
      <c r="BVN14" s="44" t="s">
        <v>214</v>
      </c>
      <c r="BVO14" s="44">
        <v>0</v>
      </c>
      <c r="BVP14" s="44" t="s">
        <v>214</v>
      </c>
      <c r="BVQ14" s="44">
        <v>0</v>
      </c>
      <c r="BVR14" s="44" t="s">
        <v>214</v>
      </c>
      <c r="BVS14" s="44">
        <v>0</v>
      </c>
      <c r="BVT14" s="44" t="s">
        <v>214</v>
      </c>
      <c r="BVU14" s="44">
        <v>0</v>
      </c>
      <c r="BVV14" s="44" t="s">
        <v>214</v>
      </c>
      <c r="BVW14" s="44">
        <v>0</v>
      </c>
      <c r="BVX14" s="44" t="s">
        <v>214</v>
      </c>
      <c r="BVY14" s="44">
        <v>0</v>
      </c>
      <c r="BVZ14" s="44" t="s">
        <v>214</v>
      </c>
      <c r="BWA14" s="44">
        <v>0</v>
      </c>
      <c r="BWB14" s="44" t="s">
        <v>214</v>
      </c>
      <c r="BWC14" s="44">
        <v>0</v>
      </c>
      <c r="BWD14" s="44" t="s">
        <v>214</v>
      </c>
      <c r="BWE14" s="44">
        <v>0</v>
      </c>
      <c r="BWF14" s="44" t="s">
        <v>214</v>
      </c>
      <c r="BWG14" s="44">
        <v>0</v>
      </c>
      <c r="BWH14" s="44" t="s">
        <v>214</v>
      </c>
      <c r="BWI14" s="44">
        <v>0</v>
      </c>
      <c r="BWJ14" s="44" t="s">
        <v>214</v>
      </c>
      <c r="BWK14" s="44">
        <v>0</v>
      </c>
      <c r="BWL14" s="44" t="s">
        <v>214</v>
      </c>
      <c r="BWM14" s="44">
        <v>0</v>
      </c>
      <c r="BWN14" s="44" t="s">
        <v>214</v>
      </c>
      <c r="BWO14" s="44">
        <v>0</v>
      </c>
      <c r="BWP14" s="44" t="s">
        <v>214</v>
      </c>
      <c r="BWQ14" s="44">
        <v>0</v>
      </c>
      <c r="BWR14" s="44" t="s">
        <v>214</v>
      </c>
      <c r="BWS14" s="44">
        <v>0</v>
      </c>
      <c r="BWT14" s="44" t="s">
        <v>214</v>
      </c>
      <c r="BWU14" s="44">
        <v>0</v>
      </c>
      <c r="BWV14" s="44" t="s">
        <v>214</v>
      </c>
      <c r="BWW14" s="44">
        <v>0</v>
      </c>
      <c r="BWX14" s="44" t="s">
        <v>214</v>
      </c>
      <c r="BWY14" s="44">
        <v>0</v>
      </c>
      <c r="BWZ14" s="44" t="s">
        <v>214</v>
      </c>
      <c r="BXA14" s="44">
        <v>0</v>
      </c>
      <c r="BXB14" s="44" t="s">
        <v>214</v>
      </c>
      <c r="BXC14" s="44">
        <v>0</v>
      </c>
      <c r="BXD14" s="44" t="s">
        <v>214</v>
      </c>
      <c r="BXE14" s="44">
        <v>0</v>
      </c>
      <c r="BXF14" s="44" t="s">
        <v>214</v>
      </c>
      <c r="BXG14" s="44">
        <v>0</v>
      </c>
      <c r="BXH14" s="44" t="s">
        <v>214</v>
      </c>
      <c r="BXI14" s="44">
        <v>0</v>
      </c>
      <c r="BXJ14" s="44" t="s">
        <v>214</v>
      </c>
      <c r="BXK14" s="44">
        <v>0</v>
      </c>
      <c r="BXL14" s="44" t="s">
        <v>214</v>
      </c>
      <c r="BXM14" s="44">
        <v>0</v>
      </c>
      <c r="BXN14" s="44" t="s">
        <v>214</v>
      </c>
      <c r="BXO14" s="44">
        <v>0</v>
      </c>
      <c r="BXP14" s="44" t="s">
        <v>214</v>
      </c>
      <c r="BXQ14" s="44">
        <v>0</v>
      </c>
      <c r="BXR14" s="44" t="s">
        <v>214</v>
      </c>
      <c r="BXS14" s="44">
        <v>0</v>
      </c>
      <c r="BXT14" s="44" t="s">
        <v>214</v>
      </c>
      <c r="BXU14" s="44">
        <v>0</v>
      </c>
      <c r="BXV14" s="44" t="s">
        <v>214</v>
      </c>
      <c r="BXW14" s="44">
        <v>0</v>
      </c>
      <c r="BXX14" s="44" t="s">
        <v>214</v>
      </c>
      <c r="BXY14" s="44">
        <v>0</v>
      </c>
      <c r="BXZ14" s="44" t="s">
        <v>214</v>
      </c>
      <c r="BYA14" s="44">
        <v>0</v>
      </c>
      <c r="BYB14" s="44" t="s">
        <v>214</v>
      </c>
      <c r="BYC14" s="44">
        <v>0</v>
      </c>
      <c r="BYD14" s="44" t="s">
        <v>214</v>
      </c>
      <c r="BYE14" s="44">
        <v>0</v>
      </c>
      <c r="BYF14" s="44" t="s">
        <v>214</v>
      </c>
      <c r="BYG14" s="44">
        <v>0</v>
      </c>
      <c r="BYH14" s="44" t="s">
        <v>214</v>
      </c>
      <c r="BYI14" s="44">
        <v>0</v>
      </c>
      <c r="BYJ14" s="44" t="s">
        <v>214</v>
      </c>
      <c r="BYK14" s="44">
        <v>0</v>
      </c>
      <c r="BYL14" s="44" t="s">
        <v>214</v>
      </c>
      <c r="BYM14" s="44">
        <v>0</v>
      </c>
      <c r="BYN14" s="44" t="s">
        <v>214</v>
      </c>
      <c r="BYO14" s="44">
        <v>0</v>
      </c>
      <c r="BYP14" s="44" t="s">
        <v>214</v>
      </c>
      <c r="BYQ14" s="44">
        <v>0</v>
      </c>
      <c r="BYR14" s="44" t="s">
        <v>214</v>
      </c>
      <c r="BYS14" s="44">
        <v>0</v>
      </c>
      <c r="BYT14" s="44" t="s">
        <v>214</v>
      </c>
      <c r="BYU14" s="44">
        <v>0</v>
      </c>
      <c r="BYV14" s="44" t="s">
        <v>214</v>
      </c>
      <c r="BYW14" s="44">
        <v>0</v>
      </c>
      <c r="BYX14" s="44" t="s">
        <v>214</v>
      </c>
      <c r="BYY14" s="44">
        <v>0</v>
      </c>
      <c r="BYZ14" s="44" t="s">
        <v>214</v>
      </c>
      <c r="BZA14" s="44">
        <v>0</v>
      </c>
      <c r="BZB14" s="44" t="s">
        <v>214</v>
      </c>
      <c r="BZC14" s="44">
        <v>0</v>
      </c>
      <c r="BZD14" s="44" t="s">
        <v>214</v>
      </c>
      <c r="BZE14" s="44">
        <v>0</v>
      </c>
      <c r="BZF14" s="44" t="s">
        <v>214</v>
      </c>
      <c r="BZG14" s="44">
        <v>0</v>
      </c>
      <c r="BZH14" s="44" t="s">
        <v>214</v>
      </c>
      <c r="BZI14" s="44">
        <v>0</v>
      </c>
      <c r="BZJ14" s="44" t="s">
        <v>214</v>
      </c>
      <c r="BZK14" s="44">
        <v>0</v>
      </c>
      <c r="BZL14" s="44" t="s">
        <v>214</v>
      </c>
      <c r="BZM14" s="44">
        <v>0</v>
      </c>
      <c r="BZN14" s="44" t="s">
        <v>214</v>
      </c>
      <c r="BZO14" s="44">
        <v>0</v>
      </c>
      <c r="BZP14" s="44" t="s">
        <v>214</v>
      </c>
      <c r="BZQ14" s="44">
        <v>0</v>
      </c>
      <c r="BZR14" s="44" t="s">
        <v>214</v>
      </c>
      <c r="BZS14" s="44">
        <v>0</v>
      </c>
      <c r="BZT14" s="44" t="s">
        <v>214</v>
      </c>
      <c r="BZU14" s="44">
        <v>0</v>
      </c>
      <c r="BZV14" s="44" t="s">
        <v>214</v>
      </c>
      <c r="BZW14" s="44">
        <v>0</v>
      </c>
      <c r="BZX14" s="44" t="s">
        <v>214</v>
      </c>
      <c r="BZY14" s="44">
        <v>0</v>
      </c>
      <c r="BZZ14" s="44" t="s">
        <v>214</v>
      </c>
      <c r="CAA14" s="44">
        <v>0</v>
      </c>
      <c r="CAB14" s="44" t="s">
        <v>214</v>
      </c>
      <c r="CAC14" s="44">
        <v>0</v>
      </c>
      <c r="CAD14" s="44" t="s">
        <v>214</v>
      </c>
      <c r="CAE14" s="44">
        <v>0</v>
      </c>
      <c r="CAF14" s="44" t="s">
        <v>214</v>
      </c>
      <c r="CAG14" s="44">
        <v>0</v>
      </c>
      <c r="CAH14" s="44" t="s">
        <v>214</v>
      </c>
      <c r="CAI14" s="44">
        <v>0</v>
      </c>
      <c r="CAJ14" s="44" t="s">
        <v>214</v>
      </c>
      <c r="CAK14" s="44">
        <v>0</v>
      </c>
      <c r="CAL14" s="44" t="s">
        <v>214</v>
      </c>
      <c r="CAM14" s="44">
        <v>0</v>
      </c>
      <c r="CAN14" s="44" t="s">
        <v>214</v>
      </c>
      <c r="CAO14" s="44">
        <v>0</v>
      </c>
      <c r="CAP14" s="44" t="s">
        <v>214</v>
      </c>
      <c r="CAQ14" s="44">
        <v>0</v>
      </c>
      <c r="CAR14" s="44" t="s">
        <v>214</v>
      </c>
      <c r="CAS14" s="44">
        <v>0</v>
      </c>
      <c r="CAT14" s="44" t="s">
        <v>214</v>
      </c>
      <c r="CAU14" s="44">
        <v>0</v>
      </c>
      <c r="CAV14" s="44" t="s">
        <v>214</v>
      </c>
      <c r="CAW14" s="44">
        <v>0</v>
      </c>
      <c r="CAX14" s="44" t="s">
        <v>214</v>
      </c>
      <c r="CAY14" s="44">
        <v>0</v>
      </c>
      <c r="CAZ14" s="44" t="s">
        <v>214</v>
      </c>
      <c r="CBA14" s="44">
        <v>0</v>
      </c>
      <c r="CBB14" s="44" t="s">
        <v>214</v>
      </c>
      <c r="CBC14" s="44">
        <v>0</v>
      </c>
      <c r="CBD14" s="44" t="s">
        <v>214</v>
      </c>
      <c r="CBE14" s="44">
        <v>0</v>
      </c>
      <c r="CBF14" s="44" t="s">
        <v>214</v>
      </c>
      <c r="CBG14" s="44">
        <v>0</v>
      </c>
      <c r="CBH14" s="44" t="s">
        <v>214</v>
      </c>
      <c r="CBI14" s="44">
        <v>0</v>
      </c>
      <c r="CBJ14" s="44" t="s">
        <v>214</v>
      </c>
      <c r="CBK14" s="44">
        <v>0</v>
      </c>
      <c r="CBL14" s="44" t="s">
        <v>214</v>
      </c>
      <c r="CBM14" s="44">
        <v>0</v>
      </c>
      <c r="CBN14" s="44" t="s">
        <v>214</v>
      </c>
      <c r="CBO14" s="44">
        <v>0</v>
      </c>
      <c r="CBP14" s="44" t="s">
        <v>214</v>
      </c>
      <c r="CBQ14" s="44">
        <v>0</v>
      </c>
      <c r="CBR14" s="44" t="s">
        <v>214</v>
      </c>
      <c r="CBS14" s="44">
        <v>0</v>
      </c>
      <c r="CBT14" s="44" t="s">
        <v>214</v>
      </c>
      <c r="CBU14" s="44">
        <v>0</v>
      </c>
      <c r="CBV14" s="44" t="s">
        <v>214</v>
      </c>
      <c r="CBW14" s="44">
        <v>0</v>
      </c>
      <c r="CBX14" s="44" t="s">
        <v>214</v>
      </c>
      <c r="CBY14" s="44">
        <v>0</v>
      </c>
      <c r="CBZ14" s="44" t="s">
        <v>214</v>
      </c>
      <c r="CCA14" s="44">
        <v>0</v>
      </c>
      <c r="CCB14" s="44" t="s">
        <v>214</v>
      </c>
      <c r="CCC14" s="44">
        <v>0</v>
      </c>
      <c r="CCD14" s="44" t="s">
        <v>214</v>
      </c>
      <c r="CCE14" s="44">
        <v>0</v>
      </c>
      <c r="CCF14" s="44" t="s">
        <v>214</v>
      </c>
      <c r="CCG14" s="44">
        <v>0</v>
      </c>
      <c r="CCH14" s="44" t="s">
        <v>214</v>
      </c>
      <c r="CCI14" s="44">
        <v>0</v>
      </c>
      <c r="CCJ14" s="44" t="s">
        <v>214</v>
      </c>
      <c r="CCK14" s="44">
        <v>0</v>
      </c>
      <c r="CCL14" s="44" t="s">
        <v>214</v>
      </c>
      <c r="CCM14" s="44">
        <v>0</v>
      </c>
      <c r="CCN14" s="44" t="s">
        <v>214</v>
      </c>
      <c r="CCO14" s="44">
        <v>0</v>
      </c>
      <c r="CCP14" s="44" t="s">
        <v>214</v>
      </c>
      <c r="CCQ14" s="44">
        <v>0</v>
      </c>
      <c r="CCR14" s="44" t="s">
        <v>214</v>
      </c>
      <c r="CCS14" s="44">
        <v>0</v>
      </c>
      <c r="CCT14" s="44" t="s">
        <v>214</v>
      </c>
      <c r="CCU14" s="44">
        <v>0</v>
      </c>
      <c r="CCV14" s="44" t="s">
        <v>214</v>
      </c>
      <c r="CCW14" s="44">
        <v>0</v>
      </c>
      <c r="CCX14" s="44" t="s">
        <v>214</v>
      </c>
      <c r="CCY14" s="44">
        <v>0</v>
      </c>
      <c r="CCZ14" s="44" t="s">
        <v>214</v>
      </c>
      <c r="CDA14" s="44">
        <v>0</v>
      </c>
      <c r="CDB14" s="44" t="s">
        <v>214</v>
      </c>
      <c r="CDC14" s="44">
        <v>0</v>
      </c>
      <c r="CDD14" s="44" t="s">
        <v>214</v>
      </c>
      <c r="CDE14" s="44">
        <v>0</v>
      </c>
      <c r="CDF14" s="44" t="s">
        <v>214</v>
      </c>
      <c r="CDG14" s="44">
        <v>0</v>
      </c>
      <c r="CDH14" s="44" t="s">
        <v>214</v>
      </c>
      <c r="CDI14" s="44">
        <v>0</v>
      </c>
      <c r="CDJ14" s="44" t="s">
        <v>214</v>
      </c>
      <c r="CDK14" s="44">
        <v>0</v>
      </c>
      <c r="CDL14" s="44" t="s">
        <v>214</v>
      </c>
      <c r="CDM14" s="44">
        <v>0</v>
      </c>
      <c r="CDN14" s="44" t="s">
        <v>214</v>
      </c>
      <c r="CDO14" s="44">
        <v>0</v>
      </c>
      <c r="CDP14" s="44" t="s">
        <v>214</v>
      </c>
      <c r="CDQ14" s="44">
        <v>0</v>
      </c>
      <c r="CDR14" s="44" t="s">
        <v>214</v>
      </c>
      <c r="CDS14" s="44">
        <v>0</v>
      </c>
      <c r="CDT14" s="44" t="s">
        <v>214</v>
      </c>
      <c r="CDU14" s="44">
        <v>0</v>
      </c>
      <c r="CDV14" s="44" t="s">
        <v>214</v>
      </c>
      <c r="CDW14" s="44">
        <v>0</v>
      </c>
      <c r="CDX14" s="44" t="s">
        <v>214</v>
      </c>
      <c r="CDY14" s="44">
        <v>0</v>
      </c>
      <c r="CDZ14" s="44" t="s">
        <v>214</v>
      </c>
      <c r="CEA14" s="44">
        <v>0</v>
      </c>
      <c r="CEB14" s="44" t="s">
        <v>214</v>
      </c>
      <c r="CEC14" s="44">
        <v>0</v>
      </c>
      <c r="CED14" s="44" t="s">
        <v>214</v>
      </c>
      <c r="CEE14" s="44">
        <v>0</v>
      </c>
      <c r="CEF14" s="44" t="s">
        <v>214</v>
      </c>
      <c r="CEG14" s="44">
        <v>0</v>
      </c>
      <c r="CEH14" s="44" t="s">
        <v>214</v>
      </c>
      <c r="CEI14" s="44">
        <v>0</v>
      </c>
      <c r="CEJ14" s="44" t="s">
        <v>214</v>
      </c>
      <c r="CEK14" s="44">
        <v>0</v>
      </c>
      <c r="CEL14" s="44" t="s">
        <v>214</v>
      </c>
      <c r="CEM14" s="44">
        <v>0</v>
      </c>
      <c r="CEN14" s="44" t="s">
        <v>214</v>
      </c>
      <c r="CEO14" s="44">
        <v>0</v>
      </c>
      <c r="CEP14" s="44" t="s">
        <v>214</v>
      </c>
      <c r="CEQ14" s="44">
        <v>0</v>
      </c>
      <c r="CER14" s="44" t="s">
        <v>214</v>
      </c>
      <c r="CES14" s="44">
        <v>0</v>
      </c>
      <c r="CET14" s="44" t="s">
        <v>214</v>
      </c>
      <c r="CEU14" s="44">
        <v>0</v>
      </c>
      <c r="CEV14" s="44" t="s">
        <v>214</v>
      </c>
      <c r="CEW14" s="44">
        <v>0</v>
      </c>
      <c r="CEX14" s="44" t="s">
        <v>214</v>
      </c>
      <c r="CEY14" s="44">
        <v>0</v>
      </c>
      <c r="CEZ14" s="44" t="s">
        <v>214</v>
      </c>
      <c r="CFA14" s="44">
        <v>0</v>
      </c>
      <c r="CFB14" s="44" t="s">
        <v>214</v>
      </c>
      <c r="CFC14" s="44">
        <v>0</v>
      </c>
      <c r="CFD14" s="44" t="s">
        <v>214</v>
      </c>
      <c r="CFE14" s="44">
        <v>0</v>
      </c>
      <c r="CFF14" s="44" t="s">
        <v>214</v>
      </c>
      <c r="CFG14" s="44">
        <v>0</v>
      </c>
      <c r="CFH14" s="44" t="s">
        <v>214</v>
      </c>
      <c r="CFI14" s="44">
        <v>0</v>
      </c>
      <c r="CFJ14" s="44" t="s">
        <v>214</v>
      </c>
      <c r="CFK14" s="44">
        <v>0</v>
      </c>
      <c r="CFL14" s="44" t="s">
        <v>214</v>
      </c>
      <c r="CFM14" s="44">
        <v>0</v>
      </c>
      <c r="CFN14" s="44" t="s">
        <v>214</v>
      </c>
      <c r="CFO14" s="44">
        <v>0</v>
      </c>
      <c r="CFP14" s="44" t="s">
        <v>214</v>
      </c>
      <c r="CFQ14" s="44">
        <v>0</v>
      </c>
      <c r="CFR14" s="44" t="s">
        <v>214</v>
      </c>
      <c r="CFS14" s="44">
        <v>0</v>
      </c>
      <c r="CFT14" s="44" t="s">
        <v>214</v>
      </c>
      <c r="CFU14" s="44">
        <v>0</v>
      </c>
      <c r="CFV14" s="44" t="s">
        <v>214</v>
      </c>
      <c r="CFW14" s="44">
        <v>0</v>
      </c>
      <c r="CFX14" s="44" t="s">
        <v>214</v>
      </c>
      <c r="CFY14" s="44">
        <v>0</v>
      </c>
      <c r="CFZ14" s="44" t="s">
        <v>214</v>
      </c>
      <c r="CGA14" s="44">
        <v>0</v>
      </c>
      <c r="CGB14" s="44" t="s">
        <v>214</v>
      </c>
      <c r="CGC14" s="44">
        <v>0</v>
      </c>
      <c r="CGD14" s="44" t="s">
        <v>214</v>
      </c>
      <c r="CGE14" s="44">
        <v>0</v>
      </c>
      <c r="CGF14" s="44" t="s">
        <v>214</v>
      </c>
      <c r="CGG14" s="44">
        <v>0</v>
      </c>
      <c r="CGH14" s="44" t="s">
        <v>214</v>
      </c>
      <c r="CGI14" s="44">
        <v>0</v>
      </c>
      <c r="CGJ14" s="44" t="s">
        <v>214</v>
      </c>
      <c r="CGK14" s="44">
        <v>0</v>
      </c>
      <c r="CGL14" s="44" t="s">
        <v>214</v>
      </c>
      <c r="CGM14" s="44">
        <v>0</v>
      </c>
      <c r="CGN14" s="44" t="s">
        <v>214</v>
      </c>
      <c r="CGO14" s="44">
        <v>0</v>
      </c>
      <c r="CGP14" s="44" t="s">
        <v>214</v>
      </c>
      <c r="CGQ14" s="44">
        <v>0</v>
      </c>
      <c r="CGR14" s="44" t="s">
        <v>214</v>
      </c>
      <c r="CGS14" s="44">
        <v>0</v>
      </c>
      <c r="CGT14" s="44" t="s">
        <v>214</v>
      </c>
      <c r="CGU14" s="44">
        <v>0</v>
      </c>
      <c r="CGV14" s="44" t="s">
        <v>214</v>
      </c>
      <c r="CGW14" s="44">
        <v>0</v>
      </c>
      <c r="CGX14" s="44" t="s">
        <v>214</v>
      </c>
      <c r="CGY14" s="44">
        <v>0</v>
      </c>
      <c r="CGZ14" s="44" t="s">
        <v>214</v>
      </c>
      <c r="CHA14" s="44">
        <v>0</v>
      </c>
      <c r="CHB14" s="44" t="s">
        <v>214</v>
      </c>
      <c r="CHC14" s="44">
        <v>0</v>
      </c>
      <c r="CHD14" s="44" t="s">
        <v>214</v>
      </c>
      <c r="CHE14" s="44">
        <v>0</v>
      </c>
      <c r="CHF14" s="44" t="s">
        <v>214</v>
      </c>
      <c r="CHG14" s="44">
        <v>0</v>
      </c>
      <c r="CHH14" s="44" t="s">
        <v>214</v>
      </c>
      <c r="CHI14" s="44">
        <v>0</v>
      </c>
      <c r="CHJ14" s="44" t="s">
        <v>214</v>
      </c>
      <c r="CHK14" s="44">
        <v>0</v>
      </c>
      <c r="CHL14" s="44" t="s">
        <v>214</v>
      </c>
      <c r="CHM14" s="44">
        <v>0</v>
      </c>
      <c r="CHN14" s="44" t="s">
        <v>214</v>
      </c>
      <c r="CHO14" s="44">
        <v>0</v>
      </c>
      <c r="CHP14" s="44" t="s">
        <v>214</v>
      </c>
      <c r="CHQ14" s="44">
        <v>0</v>
      </c>
      <c r="CHR14" s="44" t="s">
        <v>214</v>
      </c>
      <c r="CHS14" s="44">
        <v>0</v>
      </c>
      <c r="CHT14" s="44" t="s">
        <v>214</v>
      </c>
      <c r="CHU14" s="44">
        <v>0</v>
      </c>
      <c r="CHV14" s="44" t="s">
        <v>214</v>
      </c>
      <c r="CHW14" s="44">
        <v>0</v>
      </c>
      <c r="CHX14" s="44" t="s">
        <v>214</v>
      </c>
      <c r="CHY14" s="44">
        <v>0</v>
      </c>
      <c r="CHZ14" s="44" t="s">
        <v>214</v>
      </c>
      <c r="CIA14" s="44">
        <v>0</v>
      </c>
      <c r="CIB14" s="44" t="s">
        <v>214</v>
      </c>
      <c r="CIC14" s="44">
        <v>0</v>
      </c>
      <c r="CID14" s="44" t="s">
        <v>214</v>
      </c>
      <c r="CIE14" s="44">
        <v>0</v>
      </c>
      <c r="CIF14" s="44" t="s">
        <v>214</v>
      </c>
      <c r="CIG14" s="44">
        <v>0</v>
      </c>
      <c r="CIH14" s="44" t="s">
        <v>214</v>
      </c>
      <c r="CII14" s="44">
        <v>0</v>
      </c>
      <c r="CIJ14" s="44" t="s">
        <v>214</v>
      </c>
      <c r="CIK14" s="44">
        <v>0</v>
      </c>
      <c r="CIL14" s="44" t="s">
        <v>214</v>
      </c>
      <c r="CIM14" s="44">
        <v>0</v>
      </c>
      <c r="CIN14" s="44" t="s">
        <v>214</v>
      </c>
      <c r="CIO14" s="44">
        <v>0</v>
      </c>
      <c r="CIP14" s="44" t="s">
        <v>214</v>
      </c>
      <c r="CIQ14" s="44">
        <v>0</v>
      </c>
      <c r="CIR14" s="44" t="s">
        <v>214</v>
      </c>
      <c r="CIS14" s="44">
        <v>0</v>
      </c>
      <c r="CIT14" s="44" t="s">
        <v>214</v>
      </c>
      <c r="CIU14" s="44">
        <v>0</v>
      </c>
      <c r="CIV14" s="44" t="s">
        <v>214</v>
      </c>
      <c r="CIW14" s="44">
        <v>0</v>
      </c>
      <c r="CIX14" s="44" t="s">
        <v>214</v>
      </c>
      <c r="CIY14" s="44">
        <v>0</v>
      </c>
      <c r="CIZ14" s="44" t="s">
        <v>214</v>
      </c>
      <c r="CJA14" s="44">
        <v>0</v>
      </c>
      <c r="CJB14" s="44" t="s">
        <v>214</v>
      </c>
      <c r="CJC14" s="44">
        <v>0</v>
      </c>
      <c r="CJD14" s="44" t="s">
        <v>214</v>
      </c>
      <c r="CJE14" s="44">
        <v>0</v>
      </c>
      <c r="CJF14" s="44" t="s">
        <v>214</v>
      </c>
      <c r="CJG14" s="44">
        <v>0</v>
      </c>
      <c r="CJH14" s="44" t="s">
        <v>214</v>
      </c>
      <c r="CJI14" s="44">
        <v>0</v>
      </c>
      <c r="CJJ14" s="44" t="s">
        <v>214</v>
      </c>
      <c r="CJK14" s="44">
        <v>0</v>
      </c>
      <c r="CJL14" s="44" t="s">
        <v>214</v>
      </c>
      <c r="CJM14" s="44">
        <v>0</v>
      </c>
      <c r="CJN14" s="44" t="s">
        <v>214</v>
      </c>
      <c r="CJO14" s="44">
        <v>0</v>
      </c>
      <c r="CJP14" s="44" t="s">
        <v>214</v>
      </c>
      <c r="CJQ14" s="44">
        <v>0</v>
      </c>
      <c r="CJR14" s="44" t="s">
        <v>214</v>
      </c>
      <c r="CJS14" s="44">
        <v>0</v>
      </c>
      <c r="CJT14" s="44" t="s">
        <v>214</v>
      </c>
      <c r="CJU14" s="44">
        <v>0</v>
      </c>
      <c r="CJV14" s="44" t="s">
        <v>214</v>
      </c>
      <c r="CJW14" s="44">
        <v>0</v>
      </c>
      <c r="CJX14" s="44" t="s">
        <v>214</v>
      </c>
      <c r="CJY14" s="44">
        <v>0</v>
      </c>
      <c r="CJZ14" s="44" t="s">
        <v>214</v>
      </c>
      <c r="CKA14" s="44">
        <v>0</v>
      </c>
      <c r="CKB14" s="44" t="s">
        <v>214</v>
      </c>
      <c r="CKC14" s="44">
        <v>0</v>
      </c>
      <c r="CKD14" s="44" t="s">
        <v>214</v>
      </c>
      <c r="CKE14" s="44">
        <v>0</v>
      </c>
      <c r="CKF14" s="44" t="s">
        <v>214</v>
      </c>
      <c r="CKG14" s="44">
        <v>0</v>
      </c>
      <c r="CKH14" s="44" t="s">
        <v>214</v>
      </c>
      <c r="CKI14" s="44">
        <v>0</v>
      </c>
      <c r="CKJ14" s="44" t="s">
        <v>214</v>
      </c>
      <c r="CKK14" s="44">
        <v>0</v>
      </c>
      <c r="CKL14" s="44" t="s">
        <v>214</v>
      </c>
      <c r="CKM14" s="44">
        <v>0</v>
      </c>
      <c r="CKN14" s="44" t="s">
        <v>214</v>
      </c>
      <c r="CKO14" s="44">
        <v>0</v>
      </c>
      <c r="CKP14" s="44" t="s">
        <v>214</v>
      </c>
      <c r="CKQ14" s="44">
        <v>0</v>
      </c>
      <c r="CKR14" s="44" t="s">
        <v>214</v>
      </c>
      <c r="CKS14" s="44">
        <v>0</v>
      </c>
      <c r="CKT14" s="44" t="s">
        <v>214</v>
      </c>
      <c r="CKU14" s="44">
        <v>0</v>
      </c>
      <c r="CKV14" s="44" t="s">
        <v>214</v>
      </c>
      <c r="CKW14" s="44">
        <v>0</v>
      </c>
      <c r="CKX14" s="44" t="s">
        <v>214</v>
      </c>
      <c r="CKY14" s="44">
        <v>0</v>
      </c>
      <c r="CKZ14" s="44" t="s">
        <v>214</v>
      </c>
      <c r="CLA14" s="44">
        <v>0</v>
      </c>
      <c r="CLB14" s="44" t="s">
        <v>214</v>
      </c>
      <c r="CLC14" s="44">
        <v>0</v>
      </c>
      <c r="CLD14" s="44" t="s">
        <v>214</v>
      </c>
      <c r="CLE14" s="44">
        <v>0</v>
      </c>
      <c r="CLF14" s="44" t="s">
        <v>214</v>
      </c>
      <c r="CLG14" s="44">
        <v>0</v>
      </c>
      <c r="CLH14" s="44" t="s">
        <v>214</v>
      </c>
      <c r="CLI14" s="44">
        <v>0</v>
      </c>
      <c r="CLJ14" s="44" t="s">
        <v>214</v>
      </c>
      <c r="CLK14" s="44">
        <v>0</v>
      </c>
      <c r="CLL14" s="44" t="s">
        <v>214</v>
      </c>
      <c r="CLM14" s="44">
        <v>0</v>
      </c>
      <c r="CLN14" s="44" t="s">
        <v>214</v>
      </c>
      <c r="CLO14" s="44">
        <v>0</v>
      </c>
      <c r="CLP14" s="44" t="s">
        <v>214</v>
      </c>
      <c r="CLQ14" s="44">
        <v>0</v>
      </c>
      <c r="CLR14" s="44" t="s">
        <v>214</v>
      </c>
      <c r="CLS14" s="44">
        <v>0</v>
      </c>
      <c r="CLT14" s="44" t="s">
        <v>214</v>
      </c>
      <c r="CLU14" s="44">
        <v>0</v>
      </c>
      <c r="CLV14" s="44" t="s">
        <v>214</v>
      </c>
      <c r="CLW14" s="44">
        <v>0</v>
      </c>
      <c r="CLX14" s="44" t="s">
        <v>214</v>
      </c>
      <c r="CLY14" s="44">
        <v>0</v>
      </c>
      <c r="CLZ14" s="44" t="s">
        <v>214</v>
      </c>
      <c r="CMA14" s="44">
        <v>0</v>
      </c>
      <c r="CMB14" s="44" t="s">
        <v>214</v>
      </c>
      <c r="CMC14" s="44">
        <v>0</v>
      </c>
      <c r="CMD14" s="44" t="s">
        <v>214</v>
      </c>
      <c r="CME14" s="44">
        <v>0</v>
      </c>
      <c r="CMF14" s="44" t="s">
        <v>214</v>
      </c>
      <c r="CMG14" s="44">
        <v>0</v>
      </c>
      <c r="CMH14" s="44" t="s">
        <v>214</v>
      </c>
      <c r="CMI14" s="44">
        <v>0</v>
      </c>
      <c r="CMJ14" s="44" t="s">
        <v>214</v>
      </c>
      <c r="CMK14" s="44">
        <v>0</v>
      </c>
      <c r="CML14" s="44" t="s">
        <v>214</v>
      </c>
      <c r="CMM14" s="44">
        <v>0</v>
      </c>
      <c r="CMN14" s="44" t="s">
        <v>214</v>
      </c>
      <c r="CMO14" s="44">
        <v>0</v>
      </c>
      <c r="CMP14" s="44" t="s">
        <v>214</v>
      </c>
      <c r="CMQ14" s="44">
        <v>0</v>
      </c>
      <c r="CMR14" s="44" t="s">
        <v>214</v>
      </c>
      <c r="CMS14" s="44">
        <v>0</v>
      </c>
      <c r="CMT14" s="44" t="s">
        <v>214</v>
      </c>
      <c r="CMU14" s="44">
        <v>0</v>
      </c>
      <c r="CMV14" s="44" t="s">
        <v>214</v>
      </c>
      <c r="CMW14" s="44">
        <v>0</v>
      </c>
      <c r="CMX14" s="44" t="s">
        <v>214</v>
      </c>
      <c r="CMY14" s="44">
        <v>0</v>
      </c>
      <c r="CMZ14" s="44" t="s">
        <v>214</v>
      </c>
      <c r="CNA14" s="44">
        <v>0</v>
      </c>
      <c r="CNB14" s="44" t="s">
        <v>214</v>
      </c>
      <c r="CNC14" s="44">
        <v>0</v>
      </c>
      <c r="CND14" s="44" t="s">
        <v>214</v>
      </c>
      <c r="CNE14" s="44">
        <v>0</v>
      </c>
      <c r="CNF14" s="44" t="s">
        <v>214</v>
      </c>
      <c r="CNG14" s="44">
        <v>0</v>
      </c>
      <c r="CNH14" s="44" t="s">
        <v>214</v>
      </c>
      <c r="CNI14" s="44">
        <v>0</v>
      </c>
      <c r="CNJ14" s="44" t="s">
        <v>214</v>
      </c>
      <c r="CNK14" s="44">
        <v>0</v>
      </c>
      <c r="CNL14" s="44" t="s">
        <v>214</v>
      </c>
      <c r="CNM14" s="44">
        <v>0</v>
      </c>
      <c r="CNN14" s="44" t="s">
        <v>214</v>
      </c>
      <c r="CNO14" s="44">
        <v>0</v>
      </c>
      <c r="CNP14" s="44" t="s">
        <v>214</v>
      </c>
      <c r="CNQ14" s="44">
        <v>0</v>
      </c>
      <c r="CNR14" s="44" t="s">
        <v>214</v>
      </c>
      <c r="CNS14" s="44">
        <v>0</v>
      </c>
      <c r="CNT14" s="44" t="s">
        <v>214</v>
      </c>
      <c r="CNU14" s="44">
        <v>0</v>
      </c>
      <c r="CNV14" s="44" t="s">
        <v>214</v>
      </c>
      <c r="CNW14" s="44">
        <v>0</v>
      </c>
      <c r="CNX14" s="44" t="s">
        <v>214</v>
      </c>
      <c r="CNY14" s="44">
        <v>0</v>
      </c>
      <c r="CNZ14" s="44" t="s">
        <v>214</v>
      </c>
      <c r="COA14" s="44">
        <v>0</v>
      </c>
      <c r="COB14" s="44" t="s">
        <v>214</v>
      </c>
      <c r="COC14" s="44">
        <v>0</v>
      </c>
      <c r="COD14" s="44" t="s">
        <v>214</v>
      </c>
      <c r="COE14" s="44">
        <v>0</v>
      </c>
      <c r="COF14" s="44" t="s">
        <v>214</v>
      </c>
      <c r="COG14" s="44">
        <v>0</v>
      </c>
      <c r="COH14" s="44" t="s">
        <v>214</v>
      </c>
      <c r="COI14" s="44">
        <v>0</v>
      </c>
      <c r="COJ14" s="44" t="s">
        <v>214</v>
      </c>
      <c r="COK14" s="44">
        <v>0</v>
      </c>
      <c r="COL14" s="44" t="s">
        <v>214</v>
      </c>
      <c r="COM14" s="44">
        <v>0</v>
      </c>
      <c r="CON14" s="44" t="s">
        <v>214</v>
      </c>
      <c r="COO14" s="44">
        <v>0</v>
      </c>
      <c r="COP14" s="44" t="s">
        <v>214</v>
      </c>
      <c r="COQ14" s="44">
        <v>0</v>
      </c>
      <c r="COR14" s="44" t="s">
        <v>214</v>
      </c>
      <c r="COS14" s="44">
        <v>0</v>
      </c>
      <c r="COT14" s="44" t="s">
        <v>214</v>
      </c>
      <c r="COU14" s="44">
        <v>0</v>
      </c>
      <c r="COV14" s="44" t="s">
        <v>214</v>
      </c>
      <c r="COW14" s="44">
        <v>0</v>
      </c>
      <c r="COX14" s="44" t="s">
        <v>214</v>
      </c>
      <c r="COY14" s="44">
        <v>0</v>
      </c>
      <c r="COZ14" s="44" t="s">
        <v>214</v>
      </c>
      <c r="CPA14" s="44">
        <v>0</v>
      </c>
      <c r="CPB14" s="44" t="s">
        <v>214</v>
      </c>
      <c r="CPC14" s="44">
        <v>0</v>
      </c>
      <c r="CPD14" s="44" t="s">
        <v>214</v>
      </c>
      <c r="CPE14" s="44">
        <v>0</v>
      </c>
      <c r="CPF14" s="44" t="s">
        <v>214</v>
      </c>
      <c r="CPG14" s="44">
        <v>0</v>
      </c>
      <c r="CPH14" s="44" t="s">
        <v>214</v>
      </c>
      <c r="CPI14" s="44">
        <v>0</v>
      </c>
      <c r="CPJ14" s="44" t="s">
        <v>214</v>
      </c>
      <c r="CPK14" s="44">
        <v>0</v>
      </c>
      <c r="CPL14" s="44" t="s">
        <v>214</v>
      </c>
      <c r="CPM14" s="44">
        <v>0</v>
      </c>
      <c r="CPN14" s="44" t="s">
        <v>214</v>
      </c>
      <c r="CPO14" s="44">
        <v>0</v>
      </c>
      <c r="CPP14" s="44" t="s">
        <v>214</v>
      </c>
      <c r="CPQ14" s="44">
        <v>0</v>
      </c>
      <c r="CPR14" s="44" t="s">
        <v>214</v>
      </c>
      <c r="CPS14" s="44">
        <v>0</v>
      </c>
      <c r="CPT14" s="44" t="s">
        <v>214</v>
      </c>
      <c r="CPU14" s="44">
        <v>0</v>
      </c>
      <c r="CPV14" s="44" t="s">
        <v>214</v>
      </c>
      <c r="CPW14" s="44">
        <v>0</v>
      </c>
      <c r="CPX14" s="44" t="s">
        <v>214</v>
      </c>
      <c r="CPY14" s="44">
        <v>0</v>
      </c>
      <c r="CPZ14" s="44" t="s">
        <v>214</v>
      </c>
      <c r="CQA14" s="44">
        <v>0</v>
      </c>
      <c r="CQB14" s="44" t="s">
        <v>214</v>
      </c>
      <c r="CQC14" s="44">
        <v>0</v>
      </c>
      <c r="CQD14" s="44" t="s">
        <v>214</v>
      </c>
      <c r="CQE14" s="44">
        <v>0</v>
      </c>
      <c r="CQF14" s="44" t="s">
        <v>214</v>
      </c>
      <c r="CQG14" s="44">
        <v>0</v>
      </c>
      <c r="CQH14" s="44" t="s">
        <v>214</v>
      </c>
      <c r="CQI14" s="44">
        <v>0</v>
      </c>
      <c r="CQJ14" s="44" t="s">
        <v>214</v>
      </c>
      <c r="CQK14" s="44">
        <v>0</v>
      </c>
      <c r="CQL14" s="44" t="s">
        <v>214</v>
      </c>
      <c r="CQM14" s="44">
        <v>0</v>
      </c>
      <c r="CQN14" s="44" t="s">
        <v>214</v>
      </c>
      <c r="CQO14" s="44">
        <v>0</v>
      </c>
      <c r="CQP14" s="44" t="s">
        <v>214</v>
      </c>
      <c r="CQQ14" s="44">
        <v>0</v>
      </c>
      <c r="CQR14" s="44" t="s">
        <v>214</v>
      </c>
      <c r="CQS14" s="44">
        <v>0</v>
      </c>
      <c r="CQT14" s="44" t="s">
        <v>214</v>
      </c>
      <c r="CQU14" s="44">
        <v>0</v>
      </c>
      <c r="CQV14" s="44" t="s">
        <v>214</v>
      </c>
      <c r="CQW14" s="44">
        <v>0</v>
      </c>
      <c r="CQX14" s="44" t="s">
        <v>214</v>
      </c>
      <c r="CQY14" s="44">
        <v>0</v>
      </c>
      <c r="CQZ14" s="44" t="s">
        <v>214</v>
      </c>
      <c r="CRA14" s="44">
        <v>0</v>
      </c>
      <c r="CRB14" s="44" t="s">
        <v>214</v>
      </c>
      <c r="CRC14" s="44">
        <v>0</v>
      </c>
      <c r="CRD14" s="44" t="s">
        <v>214</v>
      </c>
      <c r="CRE14" s="44">
        <v>0</v>
      </c>
      <c r="CRF14" s="44" t="s">
        <v>214</v>
      </c>
      <c r="CRG14" s="44">
        <v>0</v>
      </c>
      <c r="CRH14" s="44" t="s">
        <v>214</v>
      </c>
      <c r="CRI14" s="44">
        <v>0</v>
      </c>
      <c r="CRJ14" s="44" t="s">
        <v>214</v>
      </c>
      <c r="CRK14" s="44">
        <v>0</v>
      </c>
      <c r="CRL14" s="44" t="s">
        <v>214</v>
      </c>
      <c r="CRM14" s="44">
        <v>0</v>
      </c>
      <c r="CRN14" s="44" t="s">
        <v>214</v>
      </c>
      <c r="CRO14" s="44">
        <v>0</v>
      </c>
      <c r="CRP14" s="44" t="s">
        <v>214</v>
      </c>
      <c r="CRQ14" s="44">
        <v>0</v>
      </c>
      <c r="CRR14" s="44" t="s">
        <v>214</v>
      </c>
      <c r="CRS14" s="44">
        <v>0</v>
      </c>
      <c r="CRT14" s="44" t="s">
        <v>214</v>
      </c>
      <c r="CRU14" s="44">
        <v>0</v>
      </c>
      <c r="CRV14" s="44" t="s">
        <v>214</v>
      </c>
      <c r="CRW14" s="44">
        <v>0</v>
      </c>
      <c r="CRX14" s="44" t="s">
        <v>214</v>
      </c>
      <c r="CRY14" s="44">
        <v>0</v>
      </c>
      <c r="CRZ14" s="44" t="s">
        <v>214</v>
      </c>
      <c r="CSA14" s="44">
        <v>0</v>
      </c>
      <c r="CSB14" s="44" t="s">
        <v>214</v>
      </c>
      <c r="CSC14" s="44">
        <v>0</v>
      </c>
      <c r="CSD14" s="44" t="s">
        <v>214</v>
      </c>
      <c r="CSE14" s="44">
        <v>0</v>
      </c>
      <c r="CSF14" s="44" t="s">
        <v>214</v>
      </c>
      <c r="CSG14" s="44">
        <v>0</v>
      </c>
      <c r="CSH14" s="44" t="s">
        <v>214</v>
      </c>
      <c r="CSI14" s="44">
        <v>0</v>
      </c>
      <c r="CSJ14" s="44" t="s">
        <v>214</v>
      </c>
      <c r="CSK14" s="44">
        <v>0</v>
      </c>
      <c r="CSL14" s="44" t="s">
        <v>214</v>
      </c>
      <c r="CSM14" s="44">
        <v>0</v>
      </c>
      <c r="CSN14" s="44" t="s">
        <v>214</v>
      </c>
      <c r="CSO14" s="44">
        <v>0</v>
      </c>
      <c r="CSP14" s="44" t="s">
        <v>214</v>
      </c>
      <c r="CSQ14" s="44">
        <v>0</v>
      </c>
      <c r="CSR14" s="44" t="s">
        <v>214</v>
      </c>
      <c r="CSS14" s="44">
        <v>0</v>
      </c>
      <c r="CST14" s="44" t="s">
        <v>214</v>
      </c>
      <c r="CSU14" s="44">
        <v>0</v>
      </c>
      <c r="CSV14" s="44" t="s">
        <v>214</v>
      </c>
      <c r="CSW14" s="44">
        <v>0</v>
      </c>
      <c r="CSX14" s="44" t="s">
        <v>214</v>
      </c>
      <c r="CSY14" s="44">
        <v>0</v>
      </c>
      <c r="CSZ14" s="44" t="s">
        <v>214</v>
      </c>
      <c r="CTA14" s="44">
        <v>0</v>
      </c>
      <c r="CTB14" s="44" t="s">
        <v>214</v>
      </c>
      <c r="CTC14" s="44">
        <v>0</v>
      </c>
      <c r="CTD14" s="44" t="s">
        <v>214</v>
      </c>
      <c r="CTE14" s="44">
        <v>0</v>
      </c>
      <c r="CTF14" s="44" t="s">
        <v>214</v>
      </c>
      <c r="CTG14" s="44">
        <v>0</v>
      </c>
      <c r="CTH14" s="44" t="s">
        <v>214</v>
      </c>
      <c r="CTI14" s="44">
        <v>0</v>
      </c>
      <c r="CTJ14" s="44" t="s">
        <v>214</v>
      </c>
      <c r="CTK14" s="44">
        <v>0</v>
      </c>
      <c r="CTL14" s="44" t="s">
        <v>214</v>
      </c>
      <c r="CTM14" s="44">
        <v>0</v>
      </c>
      <c r="CTN14" s="44" t="s">
        <v>214</v>
      </c>
      <c r="CTO14" s="44">
        <v>0</v>
      </c>
      <c r="CTP14" s="44" t="s">
        <v>214</v>
      </c>
      <c r="CTQ14" s="44">
        <v>0</v>
      </c>
      <c r="CTR14" s="44" t="s">
        <v>214</v>
      </c>
      <c r="CTS14" s="44">
        <v>0</v>
      </c>
      <c r="CTT14" s="44" t="s">
        <v>214</v>
      </c>
      <c r="CTU14" s="44">
        <v>0</v>
      </c>
      <c r="CTV14" s="44" t="s">
        <v>214</v>
      </c>
      <c r="CTW14" s="44">
        <v>0</v>
      </c>
      <c r="CTX14" s="44" t="s">
        <v>214</v>
      </c>
      <c r="CTY14" s="44">
        <v>0</v>
      </c>
      <c r="CTZ14" s="44" t="s">
        <v>214</v>
      </c>
      <c r="CUA14" s="44">
        <v>0</v>
      </c>
      <c r="CUB14" s="44" t="s">
        <v>214</v>
      </c>
      <c r="CUC14" s="44">
        <v>0</v>
      </c>
      <c r="CUD14" s="44" t="s">
        <v>214</v>
      </c>
      <c r="CUE14" s="44">
        <v>0</v>
      </c>
      <c r="CUF14" s="44" t="s">
        <v>214</v>
      </c>
      <c r="CUG14" s="44">
        <v>0</v>
      </c>
      <c r="CUH14" s="44" t="s">
        <v>214</v>
      </c>
      <c r="CUI14" s="44">
        <v>0</v>
      </c>
      <c r="CUJ14" s="44" t="s">
        <v>214</v>
      </c>
      <c r="CUK14" s="44">
        <v>0</v>
      </c>
      <c r="CUL14" s="44" t="s">
        <v>214</v>
      </c>
      <c r="CUM14" s="44">
        <v>0</v>
      </c>
      <c r="CUN14" s="44" t="s">
        <v>214</v>
      </c>
      <c r="CUO14" s="44">
        <v>0</v>
      </c>
      <c r="CUP14" s="44" t="s">
        <v>214</v>
      </c>
      <c r="CUQ14" s="44">
        <v>0</v>
      </c>
      <c r="CUR14" s="44" t="s">
        <v>214</v>
      </c>
      <c r="CUS14" s="44">
        <v>0</v>
      </c>
      <c r="CUT14" s="44" t="s">
        <v>214</v>
      </c>
      <c r="CUU14" s="44">
        <v>0</v>
      </c>
      <c r="CUV14" s="44" t="s">
        <v>214</v>
      </c>
      <c r="CUW14" s="44">
        <v>0</v>
      </c>
      <c r="CUX14" s="44" t="s">
        <v>214</v>
      </c>
      <c r="CUY14" s="44">
        <v>0</v>
      </c>
      <c r="CUZ14" s="44" t="s">
        <v>214</v>
      </c>
      <c r="CVA14" s="44">
        <v>0</v>
      </c>
      <c r="CVB14" s="44" t="s">
        <v>214</v>
      </c>
      <c r="CVC14" s="44">
        <v>0</v>
      </c>
      <c r="CVD14" s="44" t="s">
        <v>214</v>
      </c>
      <c r="CVE14" s="44">
        <v>0</v>
      </c>
      <c r="CVF14" s="44" t="s">
        <v>214</v>
      </c>
      <c r="CVG14" s="44">
        <v>0</v>
      </c>
      <c r="CVH14" s="44" t="s">
        <v>214</v>
      </c>
      <c r="CVI14" s="44">
        <v>0</v>
      </c>
      <c r="CVJ14" s="44" t="s">
        <v>214</v>
      </c>
      <c r="CVK14" s="44">
        <v>0</v>
      </c>
      <c r="CVL14" s="44" t="s">
        <v>214</v>
      </c>
      <c r="CVM14" s="44">
        <v>0</v>
      </c>
      <c r="CVN14" s="44" t="s">
        <v>214</v>
      </c>
      <c r="CVO14" s="44">
        <v>0</v>
      </c>
      <c r="CVP14" s="44" t="s">
        <v>214</v>
      </c>
      <c r="CVQ14" s="44">
        <v>0</v>
      </c>
      <c r="CVR14" s="44" t="s">
        <v>214</v>
      </c>
      <c r="CVS14" s="44">
        <v>0</v>
      </c>
      <c r="CVT14" s="44" t="s">
        <v>214</v>
      </c>
      <c r="CVU14" s="44">
        <v>0</v>
      </c>
      <c r="CVV14" s="44" t="s">
        <v>214</v>
      </c>
      <c r="CVW14" s="44">
        <v>0</v>
      </c>
      <c r="CVX14" s="44" t="s">
        <v>214</v>
      </c>
      <c r="CVY14" s="44">
        <v>0</v>
      </c>
      <c r="CVZ14" s="44" t="s">
        <v>214</v>
      </c>
      <c r="CWA14" s="44">
        <v>0</v>
      </c>
      <c r="CWB14" s="44" t="s">
        <v>214</v>
      </c>
      <c r="CWC14" s="44">
        <v>0</v>
      </c>
      <c r="CWD14" s="44" t="s">
        <v>214</v>
      </c>
      <c r="CWE14" s="44">
        <v>0</v>
      </c>
      <c r="CWF14" s="44" t="s">
        <v>214</v>
      </c>
      <c r="CWG14" s="44">
        <v>0</v>
      </c>
      <c r="CWH14" s="44" t="s">
        <v>214</v>
      </c>
      <c r="CWI14" s="44">
        <v>0</v>
      </c>
      <c r="CWJ14" s="44" t="s">
        <v>214</v>
      </c>
      <c r="CWK14" s="44">
        <v>0</v>
      </c>
      <c r="CWL14" s="44" t="s">
        <v>214</v>
      </c>
      <c r="CWM14" s="44">
        <v>0</v>
      </c>
      <c r="CWN14" s="44" t="s">
        <v>214</v>
      </c>
      <c r="CWO14" s="44">
        <v>0</v>
      </c>
      <c r="CWP14" s="44" t="s">
        <v>214</v>
      </c>
      <c r="CWQ14" s="44">
        <v>0</v>
      </c>
      <c r="CWR14" s="44" t="s">
        <v>214</v>
      </c>
      <c r="CWS14" s="44">
        <v>0</v>
      </c>
      <c r="CWT14" s="44" t="s">
        <v>214</v>
      </c>
      <c r="CWU14" s="44">
        <v>0</v>
      </c>
      <c r="CWV14" s="44" t="s">
        <v>214</v>
      </c>
      <c r="CWW14" s="44">
        <v>0</v>
      </c>
      <c r="CWX14" s="44" t="s">
        <v>214</v>
      </c>
      <c r="CWY14" s="44">
        <v>0</v>
      </c>
      <c r="CWZ14" s="44" t="s">
        <v>214</v>
      </c>
      <c r="CXA14" s="44">
        <v>0</v>
      </c>
      <c r="CXB14" s="44" t="s">
        <v>214</v>
      </c>
      <c r="CXC14" s="44">
        <v>0</v>
      </c>
      <c r="CXD14" s="44" t="s">
        <v>214</v>
      </c>
      <c r="CXE14" s="44">
        <v>0</v>
      </c>
      <c r="CXF14" s="44" t="s">
        <v>214</v>
      </c>
      <c r="CXG14" s="44">
        <v>0</v>
      </c>
      <c r="CXH14" s="44" t="s">
        <v>214</v>
      </c>
      <c r="CXI14" s="44">
        <v>0</v>
      </c>
      <c r="CXJ14" s="44" t="s">
        <v>214</v>
      </c>
      <c r="CXK14" s="44">
        <v>0</v>
      </c>
      <c r="CXL14" s="44" t="s">
        <v>214</v>
      </c>
      <c r="CXM14" s="44">
        <v>0</v>
      </c>
      <c r="CXN14" s="44" t="s">
        <v>214</v>
      </c>
      <c r="CXO14" s="44">
        <v>0</v>
      </c>
      <c r="CXP14" s="44" t="s">
        <v>214</v>
      </c>
      <c r="CXQ14" s="44">
        <v>0</v>
      </c>
      <c r="CXR14" s="44" t="s">
        <v>214</v>
      </c>
      <c r="CXS14" s="44">
        <v>0</v>
      </c>
      <c r="CXT14" s="44" t="s">
        <v>214</v>
      </c>
      <c r="CXU14" s="44">
        <v>0</v>
      </c>
      <c r="CXV14" s="44" t="s">
        <v>214</v>
      </c>
      <c r="CXW14" s="44">
        <v>0</v>
      </c>
      <c r="CXX14" s="44" t="s">
        <v>214</v>
      </c>
      <c r="CXY14" s="44">
        <v>0</v>
      </c>
      <c r="CXZ14" s="44" t="s">
        <v>214</v>
      </c>
      <c r="CYA14" s="44">
        <v>0</v>
      </c>
      <c r="CYB14" s="44" t="s">
        <v>214</v>
      </c>
      <c r="CYC14" s="44">
        <v>0</v>
      </c>
      <c r="CYD14" s="44" t="s">
        <v>214</v>
      </c>
      <c r="CYE14" s="44">
        <v>0</v>
      </c>
      <c r="CYF14" s="44" t="s">
        <v>214</v>
      </c>
      <c r="CYG14" s="44">
        <v>0</v>
      </c>
      <c r="CYH14" s="44" t="s">
        <v>214</v>
      </c>
      <c r="CYI14" s="44">
        <v>0</v>
      </c>
      <c r="CYJ14" s="44" t="s">
        <v>214</v>
      </c>
      <c r="CYK14" s="44">
        <v>0</v>
      </c>
      <c r="CYL14" s="44" t="s">
        <v>214</v>
      </c>
      <c r="CYM14" s="44">
        <v>0</v>
      </c>
      <c r="CYN14" s="44" t="s">
        <v>214</v>
      </c>
      <c r="CYO14" s="44">
        <v>0</v>
      </c>
      <c r="CYP14" s="44" t="s">
        <v>214</v>
      </c>
      <c r="CYQ14" s="44">
        <v>0</v>
      </c>
      <c r="CYR14" s="44" t="s">
        <v>214</v>
      </c>
      <c r="CYS14" s="44">
        <v>0</v>
      </c>
      <c r="CYT14" s="44" t="s">
        <v>214</v>
      </c>
      <c r="CYU14" s="44">
        <v>0</v>
      </c>
      <c r="CYV14" s="44" t="s">
        <v>214</v>
      </c>
      <c r="CYW14" s="44">
        <v>0</v>
      </c>
      <c r="CYX14" s="44" t="s">
        <v>214</v>
      </c>
      <c r="CYY14" s="44">
        <v>0</v>
      </c>
      <c r="CYZ14" s="44" t="s">
        <v>214</v>
      </c>
      <c r="CZA14" s="44">
        <v>0</v>
      </c>
      <c r="CZB14" s="44" t="s">
        <v>214</v>
      </c>
      <c r="CZC14" s="44">
        <v>0</v>
      </c>
      <c r="CZD14" s="44" t="s">
        <v>214</v>
      </c>
      <c r="CZE14" s="44">
        <v>0</v>
      </c>
      <c r="CZF14" s="44" t="s">
        <v>214</v>
      </c>
      <c r="CZG14" s="44">
        <v>0</v>
      </c>
      <c r="CZH14" s="44" t="s">
        <v>214</v>
      </c>
      <c r="CZI14" s="44">
        <v>0</v>
      </c>
      <c r="CZJ14" s="44" t="s">
        <v>214</v>
      </c>
      <c r="CZK14" s="44">
        <v>0</v>
      </c>
      <c r="CZL14" s="44" t="s">
        <v>214</v>
      </c>
      <c r="CZM14" s="44">
        <v>0</v>
      </c>
      <c r="CZN14" s="44" t="s">
        <v>214</v>
      </c>
      <c r="CZO14" s="44">
        <v>0</v>
      </c>
      <c r="CZP14" s="44" t="s">
        <v>214</v>
      </c>
      <c r="CZQ14" s="44">
        <v>0</v>
      </c>
      <c r="CZR14" s="44" t="s">
        <v>214</v>
      </c>
      <c r="CZS14" s="44">
        <v>0</v>
      </c>
      <c r="CZT14" s="44" t="s">
        <v>214</v>
      </c>
      <c r="CZU14" s="44">
        <v>0</v>
      </c>
      <c r="CZV14" s="44" t="s">
        <v>214</v>
      </c>
      <c r="CZW14" s="44">
        <v>0</v>
      </c>
      <c r="CZX14" s="44" t="s">
        <v>214</v>
      </c>
      <c r="CZY14" s="44">
        <v>0</v>
      </c>
      <c r="CZZ14" s="44" t="s">
        <v>214</v>
      </c>
      <c r="DAA14" s="44">
        <v>0</v>
      </c>
      <c r="DAB14" s="44" t="s">
        <v>214</v>
      </c>
      <c r="DAC14" s="44">
        <v>0</v>
      </c>
      <c r="DAD14" s="44" t="s">
        <v>214</v>
      </c>
      <c r="DAE14" s="44">
        <v>0</v>
      </c>
      <c r="DAF14" s="44" t="s">
        <v>214</v>
      </c>
      <c r="DAG14" s="44">
        <v>0</v>
      </c>
      <c r="DAH14" s="44" t="s">
        <v>214</v>
      </c>
      <c r="DAI14" s="44">
        <v>0</v>
      </c>
      <c r="DAJ14" s="44" t="s">
        <v>214</v>
      </c>
      <c r="DAK14" s="44">
        <v>0</v>
      </c>
      <c r="DAL14" s="44" t="s">
        <v>214</v>
      </c>
      <c r="DAM14" s="44">
        <v>0</v>
      </c>
      <c r="DAN14" s="44" t="s">
        <v>214</v>
      </c>
      <c r="DAO14" s="44">
        <v>0</v>
      </c>
      <c r="DAP14" s="44" t="s">
        <v>214</v>
      </c>
      <c r="DAQ14" s="44">
        <v>0</v>
      </c>
      <c r="DAR14" s="44" t="s">
        <v>214</v>
      </c>
      <c r="DAS14" s="44">
        <v>0</v>
      </c>
      <c r="DAT14" s="44" t="s">
        <v>214</v>
      </c>
      <c r="DAU14" s="44">
        <v>0</v>
      </c>
      <c r="DAV14" s="44" t="s">
        <v>214</v>
      </c>
      <c r="DAW14" s="44">
        <v>0</v>
      </c>
      <c r="DAX14" s="44" t="s">
        <v>214</v>
      </c>
      <c r="DAY14" s="44">
        <v>0</v>
      </c>
      <c r="DAZ14" s="44" t="s">
        <v>214</v>
      </c>
      <c r="DBA14" s="44">
        <v>0</v>
      </c>
      <c r="DBB14" s="44" t="s">
        <v>214</v>
      </c>
      <c r="DBC14" s="44">
        <v>0</v>
      </c>
      <c r="DBD14" s="44" t="s">
        <v>214</v>
      </c>
      <c r="DBE14" s="44">
        <v>0</v>
      </c>
      <c r="DBF14" s="44" t="s">
        <v>214</v>
      </c>
      <c r="DBG14" s="44">
        <v>0</v>
      </c>
      <c r="DBH14" s="44" t="s">
        <v>214</v>
      </c>
      <c r="DBI14" s="44">
        <v>0</v>
      </c>
      <c r="DBJ14" s="44" t="s">
        <v>214</v>
      </c>
      <c r="DBK14" s="44">
        <v>0</v>
      </c>
      <c r="DBL14" s="44" t="s">
        <v>214</v>
      </c>
      <c r="DBM14" s="44">
        <v>0</v>
      </c>
      <c r="DBN14" s="44" t="s">
        <v>214</v>
      </c>
      <c r="DBO14" s="44">
        <v>0</v>
      </c>
      <c r="DBP14" s="44" t="s">
        <v>214</v>
      </c>
      <c r="DBQ14" s="44">
        <v>0</v>
      </c>
      <c r="DBR14" s="44" t="s">
        <v>214</v>
      </c>
      <c r="DBS14" s="44">
        <v>0</v>
      </c>
      <c r="DBT14" s="44" t="s">
        <v>214</v>
      </c>
      <c r="DBU14" s="44">
        <v>0</v>
      </c>
      <c r="DBV14" s="44" t="s">
        <v>214</v>
      </c>
      <c r="DBW14" s="44">
        <v>0</v>
      </c>
      <c r="DBX14" s="44" t="s">
        <v>214</v>
      </c>
      <c r="DBY14" s="44">
        <v>0</v>
      </c>
      <c r="DBZ14" s="44" t="s">
        <v>214</v>
      </c>
      <c r="DCA14" s="44">
        <v>0</v>
      </c>
      <c r="DCB14" s="44" t="s">
        <v>214</v>
      </c>
      <c r="DCC14" s="44">
        <v>0</v>
      </c>
      <c r="DCD14" s="44" t="s">
        <v>214</v>
      </c>
      <c r="DCE14" s="44">
        <v>0</v>
      </c>
      <c r="DCF14" s="44" t="s">
        <v>214</v>
      </c>
      <c r="DCG14" s="44">
        <v>0</v>
      </c>
      <c r="DCH14" s="44" t="s">
        <v>214</v>
      </c>
      <c r="DCI14" s="44">
        <v>0</v>
      </c>
      <c r="DCJ14" s="44" t="s">
        <v>214</v>
      </c>
      <c r="DCK14" s="44">
        <v>0</v>
      </c>
      <c r="DCL14" s="44" t="s">
        <v>214</v>
      </c>
      <c r="DCM14" s="44">
        <v>0</v>
      </c>
      <c r="DCN14" s="44" t="s">
        <v>214</v>
      </c>
      <c r="DCO14" s="44">
        <v>0</v>
      </c>
      <c r="DCP14" s="44" t="s">
        <v>214</v>
      </c>
      <c r="DCQ14" s="44">
        <v>0</v>
      </c>
      <c r="DCR14" s="44" t="s">
        <v>214</v>
      </c>
      <c r="DCS14" s="44">
        <v>0</v>
      </c>
      <c r="DCT14" s="44" t="s">
        <v>214</v>
      </c>
      <c r="DCU14" s="44">
        <v>0</v>
      </c>
      <c r="DCV14" s="44" t="s">
        <v>214</v>
      </c>
      <c r="DCW14" s="44">
        <v>0</v>
      </c>
      <c r="DCX14" s="44" t="s">
        <v>214</v>
      </c>
      <c r="DCY14" s="44">
        <v>0</v>
      </c>
      <c r="DCZ14" s="44" t="s">
        <v>214</v>
      </c>
      <c r="DDA14" s="44">
        <v>0</v>
      </c>
      <c r="DDB14" s="44" t="s">
        <v>214</v>
      </c>
      <c r="DDC14" s="44">
        <v>0</v>
      </c>
      <c r="DDD14" s="44" t="s">
        <v>214</v>
      </c>
      <c r="DDE14" s="44">
        <v>0</v>
      </c>
      <c r="DDF14" s="44" t="s">
        <v>214</v>
      </c>
      <c r="DDG14" s="44">
        <v>0</v>
      </c>
      <c r="DDH14" s="44" t="s">
        <v>214</v>
      </c>
      <c r="DDI14" s="44">
        <v>0</v>
      </c>
      <c r="DDJ14" s="44" t="s">
        <v>214</v>
      </c>
      <c r="DDK14" s="44">
        <v>0</v>
      </c>
      <c r="DDL14" s="44" t="s">
        <v>214</v>
      </c>
      <c r="DDM14" s="44">
        <v>0</v>
      </c>
      <c r="DDN14" s="44" t="s">
        <v>214</v>
      </c>
      <c r="DDO14" s="44">
        <v>0</v>
      </c>
      <c r="DDP14" s="44" t="s">
        <v>214</v>
      </c>
      <c r="DDQ14" s="44">
        <v>0</v>
      </c>
      <c r="DDR14" s="44" t="s">
        <v>214</v>
      </c>
      <c r="DDS14" s="44">
        <v>0</v>
      </c>
      <c r="DDT14" s="44" t="s">
        <v>214</v>
      </c>
      <c r="DDU14" s="44">
        <v>0</v>
      </c>
      <c r="DDV14" s="44" t="s">
        <v>214</v>
      </c>
      <c r="DDW14" s="44">
        <v>0</v>
      </c>
      <c r="DDX14" s="44" t="s">
        <v>214</v>
      </c>
      <c r="DDY14" s="44">
        <v>0</v>
      </c>
      <c r="DDZ14" s="44" t="s">
        <v>214</v>
      </c>
      <c r="DEA14" s="44">
        <v>0</v>
      </c>
      <c r="DEB14" s="44" t="s">
        <v>214</v>
      </c>
      <c r="DEC14" s="44">
        <v>0</v>
      </c>
      <c r="DED14" s="44" t="s">
        <v>214</v>
      </c>
      <c r="DEE14" s="44">
        <v>0</v>
      </c>
      <c r="DEF14" s="44" t="s">
        <v>214</v>
      </c>
      <c r="DEG14" s="44">
        <v>0</v>
      </c>
      <c r="DEH14" s="44" t="s">
        <v>214</v>
      </c>
      <c r="DEI14" s="44">
        <v>0</v>
      </c>
      <c r="DEJ14" s="44" t="s">
        <v>214</v>
      </c>
      <c r="DEK14" s="44">
        <v>0</v>
      </c>
      <c r="DEL14" s="44" t="s">
        <v>214</v>
      </c>
      <c r="DEM14" s="44">
        <v>0</v>
      </c>
      <c r="DEN14" s="44" t="s">
        <v>214</v>
      </c>
      <c r="DEO14" s="44">
        <v>0</v>
      </c>
      <c r="DEP14" s="44" t="s">
        <v>214</v>
      </c>
      <c r="DEQ14" s="44">
        <v>0</v>
      </c>
      <c r="DER14" s="44" t="s">
        <v>214</v>
      </c>
      <c r="DES14" s="44">
        <v>0</v>
      </c>
      <c r="DET14" s="44" t="s">
        <v>214</v>
      </c>
      <c r="DEU14" s="44">
        <v>0</v>
      </c>
      <c r="DEV14" s="44" t="s">
        <v>214</v>
      </c>
      <c r="DEW14" s="44">
        <v>0</v>
      </c>
      <c r="DEX14" s="44" t="s">
        <v>214</v>
      </c>
      <c r="DEY14" s="44">
        <v>0</v>
      </c>
      <c r="DEZ14" s="44" t="s">
        <v>214</v>
      </c>
      <c r="DFA14" s="44">
        <v>0</v>
      </c>
      <c r="DFB14" s="44" t="s">
        <v>214</v>
      </c>
      <c r="DFC14" s="44">
        <v>0</v>
      </c>
      <c r="DFD14" s="44" t="s">
        <v>214</v>
      </c>
      <c r="DFE14" s="44">
        <v>0</v>
      </c>
      <c r="DFF14" s="44" t="s">
        <v>214</v>
      </c>
      <c r="DFG14" s="44">
        <v>0</v>
      </c>
      <c r="DFH14" s="44" t="s">
        <v>214</v>
      </c>
      <c r="DFI14" s="44">
        <v>0</v>
      </c>
      <c r="DFJ14" s="44" t="s">
        <v>214</v>
      </c>
      <c r="DFK14" s="44">
        <v>0</v>
      </c>
      <c r="DFL14" s="44" t="s">
        <v>214</v>
      </c>
      <c r="DFM14" s="44">
        <v>0</v>
      </c>
      <c r="DFN14" s="44" t="s">
        <v>214</v>
      </c>
      <c r="DFO14" s="44">
        <v>0</v>
      </c>
      <c r="DFP14" s="44" t="s">
        <v>214</v>
      </c>
      <c r="DFQ14" s="44">
        <v>0</v>
      </c>
      <c r="DFR14" s="44" t="s">
        <v>214</v>
      </c>
      <c r="DFS14" s="44">
        <v>0</v>
      </c>
      <c r="DFT14" s="44" t="s">
        <v>214</v>
      </c>
      <c r="DFU14" s="44">
        <v>0</v>
      </c>
      <c r="DFV14" s="44" t="s">
        <v>214</v>
      </c>
      <c r="DFW14" s="44">
        <v>0</v>
      </c>
      <c r="DFX14" s="44" t="s">
        <v>214</v>
      </c>
      <c r="DFY14" s="44">
        <v>0</v>
      </c>
      <c r="DFZ14" s="44" t="s">
        <v>214</v>
      </c>
      <c r="DGA14" s="44">
        <v>0</v>
      </c>
      <c r="DGB14" s="44" t="s">
        <v>214</v>
      </c>
      <c r="DGC14" s="44">
        <v>0</v>
      </c>
      <c r="DGD14" s="44" t="s">
        <v>214</v>
      </c>
      <c r="DGE14" s="44">
        <v>0</v>
      </c>
      <c r="DGF14" s="44" t="s">
        <v>214</v>
      </c>
      <c r="DGG14" s="44">
        <v>0</v>
      </c>
      <c r="DGH14" s="44" t="s">
        <v>214</v>
      </c>
      <c r="DGI14" s="44">
        <v>0</v>
      </c>
      <c r="DGJ14" s="44" t="s">
        <v>214</v>
      </c>
      <c r="DGK14" s="44">
        <v>0</v>
      </c>
      <c r="DGL14" s="44" t="s">
        <v>214</v>
      </c>
      <c r="DGM14" s="44">
        <v>0</v>
      </c>
      <c r="DGN14" s="44" t="s">
        <v>214</v>
      </c>
      <c r="DGO14" s="44">
        <v>0</v>
      </c>
      <c r="DGP14" s="44" t="s">
        <v>214</v>
      </c>
      <c r="DGQ14" s="44">
        <v>0</v>
      </c>
      <c r="DGR14" s="44" t="s">
        <v>214</v>
      </c>
      <c r="DGS14" s="44">
        <v>0</v>
      </c>
      <c r="DGT14" s="44" t="s">
        <v>214</v>
      </c>
      <c r="DGU14" s="44">
        <v>0</v>
      </c>
      <c r="DGV14" s="44" t="s">
        <v>214</v>
      </c>
      <c r="DGW14" s="44">
        <v>0</v>
      </c>
      <c r="DGX14" s="44" t="s">
        <v>214</v>
      </c>
      <c r="DGY14" s="44">
        <v>0</v>
      </c>
      <c r="DGZ14" s="44" t="s">
        <v>214</v>
      </c>
      <c r="DHA14" s="44">
        <v>0</v>
      </c>
      <c r="DHB14" s="44" t="s">
        <v>214</v>
      </c>
      <c r="DHC14" s="44">
        <v>0</v>
      </c>
      <c r="DHD14" s="44" t="s">
        <v>214</v>
      </c>
      <c r="DHE14" s="44">
        <v>0</v>
      </c>
      <c r="DHF14" s="44" t="s">
        <v>214</v>
      </c>
      <c r="DHG14" s="44">
        <v>0</v>
      </c>
      <c r="DHH14" s="44" t="s">
        <v>214</v>
      </c>
      <c r="DHI14" s="44">
        <v>0</v>
      </c>
      <c r="DHJ14" s="44" t="s">
        <v>214</v>
      </c>
      <c r="DHK14" s="44">
        <v>0</v>
      </c>
      <c r="DHL14" s="44" t="s">
        <v>214</v>
      </c>
      <c r="DHM14" s="44">
        <v>0</v>
      </c>
      <c r="DHN14" s="44" t="s">
        <v>214</v>
      </c>
      <c r="DHO14" s="44">
        <v>0</v>
      </c>
      <c r="DHP14" s="44" t="s">
        <v>214</v>
      </c>
      <c r="DHQ14" s="44">
        <v>0</v>
      </c>
      <c r="DHR14" s="44" t="s">
        <v>214</v>
      </c>
      <c r="DHS14" s="44">
        <v>0</v>
      </c>
      <c r="DHT14" s="44" t="s">
        <v>214</v>
      </c>
      <c r="DHU14" s="44">
        <v>0</v>
      </c>
      <c r="DHV14" s="44" t="s">
        <v>214</v>
      </c>
      <c r="DHW14" s="44">
        <v>0</v>
      </c>
      <c r="DHX14" s="44" t="s">
        <v>214</v>
      </c>
      <c r="DHY14" s="44">
        <v>0</v>
      </c>
      <c r="DHZ14" s="44" t="s">
        <v>214</v>
      </c>
      <c r="DIA14" s="44">
        <v>0</v>
      </c>
      <c r="DIB14" s="44" t="s">
        <v>214</v>
      </c>
      <c r="DIC14" s="44">
        <v>0</v>
      </c>
      <c r="DID14" s="44" t="s">
        <v>214</v>
      </c>
      <c r="DIE14" s="44">
        <v>0</v>
      </c>
      <c r="DIF14" s="44" t="s">
        <v>214</v>
      </c>
      <c r="DIG14" s="44">
        <v>0</v>
      </c>
      <c r="DIH14" s="44" t="s">
        <v>214</v>
      </c>
      <c r="DII14" s="44">
        <v>0</v>
      </c>
      <c r="DIJ14" s="44" t="s">
        <v>214</v>
      </c>
      <c r="DIK14" s="44">
        <v>0</v>
      </c>
      <c r="DIL14" s="44" t="s">
        <v>214</v>
      </c>
      <c r="DIM14" s="44">
        <v>0</v>
      </c>
      <c r="DIN14" s="44" t="s">
        <v>214</v>
      </c>
      <c r="DIO14" s="44">
        <v>0</v>
      </c>
      <c r="DIP14" s="44" t="s">
        <v>214</v>
      </c>
      <c r="DIQ14" s="44">
        <v>0</v>
      </c>
      <c r="DIR14" s="44" t="s">
        <v>214</v>
      </c>
      <c r="DIS14" s="44">
        <v>0</v>
      </c>
      <c r="DIT14" s="44" t="s">
        <v>214</v>
      </c>
      <c r="DIU14" s="44">
        <v>0</v>
      </c>
      <c r="DIV14" s="44" t="s">
        <v>214</v>
      </c>
      <c r="DIW14" s="44">
        <v>0</v>
      </c>
      <c r="DIX14" s="44" t="s">
        <v>214</v>
      </c>
      <c r="DIY14" s="44">
        <v>0</v>
      </c>
      <c r="DIZ14" s="44" t="s">
        <v>214</v>
      </c>
      <c r="DJA14" s="44">
        <v>0</v>
      </c>
      <c r="DJB14" s="44" t="s">
        <v>214</v>
      </c>
      <c r="DJC14" s="44">
        <v>0</v>
      </c>
      <c r="DJD14" s="44" t="s">
        <v>214</v>
      </c>
      <c r="DJE14" s="44">
        <v>0</v>
      </c>
      <c r="DJF14" s="44" t="s">
        <v>214</v>
      </c>
      <c r="DJG14" s="44">
        <v>0</v>
      </c>
      <c r="DJH14" s="44" t="s">
        <v>214</v>
      </c>
      <c r="DJI14" s="44">
        <v>0</v>
      </c>
      <c r="DJJ14" s="44" t="s">
        <v>214</v>
      </c>
      <c r="DJK14" s="44">
        <v>0</v>
      </c>
      <c r="DJL14" s="44" t="s">
        <v>214</v>
      </c>
      <c r="DJM14" s="44">
        <v>0</v>
      </c>
      <c r="DJN14" s="44" t="s">
        <v>214</v>
      </c>
      <c r="DJO14" s="44">
        <v>0</v>
      </c>
      <c r="DJP14" s="44" t="s">
        <v>214</v>
      </c>
      <c r="DJQ14" s="44">
        <v>0</v>
      </c>
      <c r="DJR14" s="44" t="s">
        <v>214</v>
      </c>
      <c r="DJS14" s="44">
        <v>0</v>
      </c>
      <c r="DJT14" s="44" t="s">
        <v>214</v>
      </c>
      <c r="DJU14" s="44">
        <v>0</v>
      </c>
      <c r="DJV14" s="44" t="s">
        <v>214</v>
      </c>
      <c r="DJW14" s="44">
        <v>0</v>
      </c>
      <c r="DJX14" s="44" t="s">
        <v>214</v>
      </c>
      <c r="DJY14" s="44">
        <v>0</v>
      </c>
      <c r="DJZ14" s="44" t="s">
        <v>214</v>
      </c>
      <c r="DKA14" s="44">
        <v>0</v>
      </c>
      <c r="DKB14" s="44" t="s">
        <v>214</v>
      </c>
      <c r="DKC14" s="44">
        <v>0</v>
      </c>
      <c r="DKD14" s="44" t="s">
        <v>214</v>
      </c>
      <c r="DKE14" s="44">
        <v>0</v>
      </c>
      <c r="DKF14" s="44" t="s">
        <v>214</v>
      </c>
      <c r="DKG14" s="44">
        <v>0</v>
      </c>
      <c r="DKH14" s="44" t="s">
        <v>214</v>
      </c>
      <c r="DKI14" s="44">
        <v>0</v>
      </c>
      <c r="DKJ14" s="44" t="s">
        <v>214</v>
      </c>
      <c r="DKK14" s="44">
        <v>0</v>
      </c>
      <c r="DKL14" s="44" t="s">
        <v>214</v>
      </c>
      <c r="DKM14" s="44">
        <v>0</v>
      </c>
      <c r="DKN14" s="44" t="s">
        <v>214</v>
      </c>
      <c r="DKO14" s="44">
        <v>0</v>
      </c>
      <c r="DKP14" s="44" t="s">
        <v>214</v>
      </c>
      <c r="DKQ14" s="44">
        <v>0</v>
      </c>
      <c r="DKR14" s="44" t="s">
        <v>214</v>
      </c>
      <c r="DKS14" s="44">
        <v>0</v>
      </c>
      <c r="DKT14" s="44" t="s">
        <v>214</v>
      </c>
      <c r="DKU14" s="44">
        <v>0</v>
      </c>
      <c r="DKV14" s="44" t="s">
        <v>214</v>
      </c>
      <c r="DKW14" s="44">
        <v>0</v>
      </c>
      <c r="DKX14" s="44" t="s">
        <v>214</v>
      </c>
      <c r="DKY14" s="44">
        <v>0</v>
      </c>
      <c r="DKZ14" s="44" t="s">
        <v>214</v>
      </c>
      <c r="DLA14" s="44">
        <v>0</v>
      </c>
      <c r="DLB14" s="44" t="s">
        <v>214</v>
      </c>
      <c r="DLC14" s="44">
        <v>0</v>
      </c>
      <c r="DLD14" s="44" t="s">
        <v>214</v>
      </c>
      <c r="DLE14" s="44">
        <v>0</v>
      </c>
      <c r="DLF14" s="44" t="s">
        <v>214</v>
      </c>
      <c r="DLG14" s="44">
        <v>0</v>
      </c>
      <c r="DLH14" s="44" t="s">
        <v>214</v>
      </c>
      <c r="DLI14" s="44">
        <v>0</v>
      </c>
      <c r="DLJ14" s="44" t="s">
        <v>214</v>
      </c>
      <c r="DLK14" s="44">
        <v>0</v>
      </c>
      <c r="DLL14" s="44" t="s">
        <v>214</v>
      </c>
      <c r="DLM14" s="44">
        <v>0</v>
      </c>
      <c r="DLN14" s="44" t="s">
        <v>214</v>
      </c>
      <c r="DLO14" s="44">
        <v>0</v>
      </c>
      <c r="DLP14" s="44" t="s">
        <v>214</v>
      </c>
      <c r="DLQ14" s="44">
        <v>0</v>
      </c>
      <c r="DLR14" s="44" t="s">
        <v>214</v>
      </c>
      <c r="DLS14" s="44">
        <v>0</v>
      </c>
      <c r="DLT14" s="44" t="s">
        <v>214</v>
      </c>
      <c r="DLU14" s="44">
        <v>0</v>
      </c>
      <c r="DLV14" s="44" t="s">
        <v>214</v>
      </c>
      <c r="DLW14" s="44">
        <v>0</v>
      </c>
      <c r="DLX14" s="44" t="s">
        <v>214</v>
      </c>
      <c r="DLY14" s="44">
        <v>0</v>
      </c>
      <c r="DLZ14" s="44" t="s">
        <v>214</v>
      </c>
      <c r="DMA14" s="44">
        <v>0</v>
      </c>
      <c r="DMB14" s="44" t="s">
        <v>214</v>
      </c>
      <c r="DMC14" s="44">
        <v>0</v>
      </c>
      <c r="DMD14" s="44" t="s">
        <v>214</v>
      </c>
      <c r="DME14" s="44">
        <v>0</v>
      </c>
      <c r="DMF14" s="44" t="s">
        <v>214</v>
      </c>
      <c r="DMG14" s="44">
        <v>0</v>
      </c>
      <c r="DMH14" s="44" t="s">
        <v>214</v>
      </c>
      <c r="DMI14" s="44">
        <v>0</v>
      </c>
      <c r="DMJ14" s="44" t="s">
        <v>214</v>
      </c>
      <c r="DMK14" s="44">
        <v>0</v>
      </c>
      <c r="DML14" s="44" t="s">
        <v>214</v>
      </c>
      <c r="DMM14" s="44">
        <v>0</v>
      </c>
      <c r="DMN14" s="44" t="s">
        <v>214</v>
      </c>
      <c r="DMO14" s="44">
        <v>0</v>
      </c>
      <c r="DMP14" s="44" t="s">
        <v>214</v>
      </c>
      <c r="DMQ14" s="44">
        <v>0</v>
      </c>
      <c r="DMR14" s="44" t="s">
        <v>214</v>
      </c>
      <c r="DMS14" s="44">
        <v>0</v>
      </c>
      <c r="DMT14" s="44" t="s">
        <v>214</v>
      </c>
      <c r="DMU14" s="44">
        <v>0</v>
      </c>
      <c r="DMV14" s="44" t="s">
        <v>214</v>
      </c>
      <c r="DMW14" s="44">
        <v>0</v>
      </c>
      <c r="DMX14" s="44" t="s">
        <v>214</v>
      </c>
      <c r="DMY14" s="44">
        <v>0</v>
      </c>
      <c r="DMZ14" s="44" t="s">
        <v>214</v>
      </c>
      <c r="DNA14" s="44">
        <v>0</v>
      </c>
      <c r="DNB14" s="44" t="s">
        <v>214</v>
      </c>
      <c r="DNC14" s="44">
        <v>0</v>
      </c>
      <c r="DND14" s="44" t="s">
        <v>214</v>
      </c>
      <c r="DNE14" s="44">
        <v>0</v>
      </c>
      <c r="DNF14" s="44" t="s">
        <v>214</v>
      </c>
      <c r="DNG14" s="44">
        <v>0</v>
      </c>
      <c r="DNH14" s="44" t="s">
        <v>214</v>
      </c>
      <c r="DNI14" s="44">
        <v>0</v>
      </c>
      <c r="DNJ14" s="44" t="s">
        <v>214</v>
      </c>
      <c r="DNK14" s="44">
        <v>0</v>
      </c>
      <c r="DNL14" s="44" t="s">
        <v>214</v>
      </c>
      <c r="DNM14" s="44">
        <v>0</v>
      </c>
      <c r="DNN14" s="44" t="s">
        <v>214</v>
      </c>
      <c r="DNO14" s="44">
        <v>0</v>
      </c>
      <c r="DNP14" s="44" t="s">
        <v>214</v>
      </c>
      <c r="DNQ14" s="44">
        <v>0</v>
      </c>
      <c r="DNR14" s="44" t="s">
        <v>214</v>
      </c>
      <c r="DNS14" s="44">
        <v>0</v>
      </c>
      <c r="DNT14" s="44" t="s">
        <v>214</v>
      </c>
      <c r="DNU14" s="44">
        <v>0</v>
      </c>
      <c r="DNV14" s="44" t="s">
        <v>214</v>
      </c>
      <c r="DNW14" s="44">
        <v>0</v>
      </c>
      <c r="DNX14" s="44" t="s">
        <v>214</v>
      </c>
      <c r="DNY14" s="44">
        <v>0</v>
      </c>
      <c r="DNZ14" s="44" t="s">
        <v>214</v>
      </c>
      <c r="DOA14" s="44">
        <v>0</v>
      </c>
      <c r="DOB14" s="44" t="s">
        <v>214</v>
      </c>
      <c r="DOC14" s="44">
        <v>0</v>
      </c>
      <c r="DOD14" s="44" t="s">
        <v>214</v>
      </c>
      <c r="DOE14" s="44">
        <v>0</v>
      </c>
      <c r="DOF14" s="44" t="s">
        <v>214</v>
      </c>
      <c r="DOG14" s="44">
        <v>0</v>
      </c>
      <c r="DOH14" s="44" t="s">
        <v>214</v>
      </c>
      <c r="DOI14" s="44">
        <v>0</v>
      </c>
      <c r="DOJ14" s="44" t="s">
        <v>214</v>
      </c>
      <c r="DOK14" s="44">
        <v>0</v>
      </c>
      <c r="DOL14" s="44" t="s">
        <v>214</v>
      </c>
      <c r="DOM14" s="44">
        <v>0</v>
      </c>
      <c r="DON14" s="44" t="s">
        <v>214</v>
      </c>
      <c r="DOO14" s="44">
        <v>0</v>
      </c>
      <c r="DOP14" s="44" t="s">
        <v>214</v>
      </c>
      <c r="DOQ14" s="44">
        <v>0</v>
      </c>
      <c r="DOR14" s="44" t="s">
        <v>214</v>
      </c>
      <c r="DOS14" s="44">
        <v>0</v>
      </c>
      <c r="DOT14" s="44" t="s">
        <v>214</v>
      </c>
      <c r="DOU14" s="44">
        <v>0</v>
      </c>
      <c r="DOV14" s="44" t="s">
        <v>214</v>
      </c>
      <c r="DOW14" s="44">
        <v>0</v>
      </c>
      <c r="DOX14" s="44" t="s">
        <v>214</v>
      </c>
      <c r="DOY14" s="44">
        <v>0</v>
      </c>
      <c r="DOZ14" s="44" t="s">
        <v>214</v>
      </c>
      <c r="DPA14" s="44">
        <v>0</v>
      </c>
      <c r="DPB14" s="44" t="s">
        <v>214</v>
      </c>
      <c r="DPC14" s="44">
        <v>0</v>
      </c>
      <c r="DPD14" s="44" t="s">
        <v>214</v>
      </c>
      <c r="DPE14" s="44">
        <v>0</v>
      </c>
      <c r="DPF14" s="44" t="s">
        <v>214</v>
      </c>
      <c r="DPG14" s="44">
        <v>0</v>
      </c>
      <c r="DPH14" s="44" t="s">
        <v>214</v>
      </c>
      <c r="DPI14" s="44">
        <v>0</v>
      </c>
      <c r="DPJ14" s="44" t="s">
        <v>214</v>
      </c>
      <c r="DPK14" s="44">
        <v>0</v>
      </c>
      <c r="DPL14" s="44" t="s">
        <v>214</v>
      </c>
      <c r="DPM14" s="44">
        <v>0</v>
      </c>
      <c r="DPN14" s="44" t="s">
        <v>214</v>
      </c>
      <c r="DPO14" s="44">
        <v>0</v>
      </c>
      <c r="DPP14" s="44" t="s">
        <v>214</v>
      </c>
      <c r="DPQ14" s="44">
        <v>0</v>
      </c>
      <c r="DPR14" s="44" t="s">
        <v>214</v>
      </c>
      <c r="DPS14" s="44">
        <v>0</v>
      </c>
      <c r="DPT14" s="44" t="s">
        <v>214</v>
      </c>
      <c r="DPU14" s="44">
        <v>0</v>
      </c>
      <c r="DPV14" s="44" t="s">
        <v>214</v>
      </c>
      <c r="DPW14" s="44">
        <v>0</v>
      </c>
      <c r="DPX14" s="44" t="s">
        <v>214</v>
      </c>
      <c r="DPY14" s="44">
        <v>0</v>
      </c>
      <c r="DPZ14" s="44" t="s">
        <v>214</v>
      </c>
      <c r="DQA14" s="44">
        <v>0</v>
      </c>
      <c r="DQB14" s="44" t="s">
        <v>214</v>
      </c>
      <c r="DQC14" s="44">
        <v>0</v>
      </c>
      <c r="DQD14" s="44" t="s">
        <v>214</v>
      </c>
      <c r="DQE14" s="44">
        <v>0</v>
      </c>
      <c r="DQF14" s="44" t="s">
        <v>214</v>
      </c>
      <c r="DQG14" s="44">
        <v>0</v>
      </c>
      <c r="DQH14" s="44" t="s">
        <v>214</v>
      </c>
      <c r="DQI14" s="44">
        <v>0</v>
      </c>
      <c r="DQJ14" s="44" t="s">
        <v>214</v>
      </c>
      <c r="DQK14" s="44">
        <v>0</v>
      </c>
      <c r="DQL14" s="44" t="s">
        <v>214</v>
      </c>
      <c r="DQM14" s="44">
        <v>0</v>
      </c>
      <c r="DQN14" s="44" t="s">
        <v>214</v>
      </c>
      <c r="DQO14" s="44">
        <v>0</v>
      </c>
      <c r="DQP14" s="44" t="s">
        <v>214</v>
      </c>
      <c r="DQQ14" s="44">
        <v>0</v>
      </c>
      <c r="DQR14" s="44" t="s">
        <v>214</v>
      </c>
      <c r="DQS14" s="44">
        <v>0</v>
      </c>
      <c r="DQT14" s="44" t="s">
        <v>214</v>
      </c>
      <c r="DQU14" s="44">
        <v>0</v>
      </c>
      <c r="DQV14" s="44" t="s">
        <v>214</v>
      </c>
      <c r="DQW14" s="44">
        <v>0</v>
      </c>
      <c r="DQX14" s="44" t="s">
        <v>214</v>
      </c>
      <c r="DQY14" s="44">
        <v>0</v>
      </c>
      <c r="DQZ14" s="44" t="s">
        <v>214</v>
      </c>
      <c r="DRA14" s="44">
        <v>0</v>
      </c>
      <c r="DRB14" s="44" t="s">
        <v>214</v>
      </c>
      <c r="DRC14" s="44">
        <v>0</v>
      </c>
      <c r="DRD14" s="44" t="s">
        <v>214</v>
      </c>
      <c r="DRE14" s="44">
        <v>0</v>
      </c>
      <c r="DRF14" s="44" t="s">
        <v>214</v>
      </c>
      <c r="DRG14" s="44">
        <v>0</v>
      </c>
      <c r="DRH14" s="44" t="s">
        <v>214</v>
      </c>
      <c r="DRI14" s="44">
        <v>0</v>
      </c>
      <c r="DRJ14" s="44" t="s">
        <v>214</v>
      </c>
      <c r="DRK14" s="44">
        <v>0</v>
      </c>
      <c r="DRL14" s="44" t="s">
        <v>214</v>
      </c>
      <c r="DRM14" s="44">
        <v>0</v>
      </c>
      <c r="DRN14" s="44" t="s">
        <v>214</v>
      </c>
      <c r="DRO14" s="44">
        <v>0</v>
      </c>
      <c r="DRP14" s="44" t="s">
        <v>214</v>
      </c>
      <c r="DRQ14" s="44">
        <v>0</v>
      </c>
      <c r="DRR14" s="44" t="s">
        <v>214</v>
      </c>
      <c r="DRS14" s="44">
        <v>0</v>
      </c>
      <c r="DRT14" s="44" t="s">
        <v>214</v>
      </c>
      <c r="DRU14" s="44">
        <v>0</v>
      </c>
      <c r="DRV14" s="44" t="s">
        <v>214</v>
      </c>
      <c r="DRW14" s="44">
        <v>0</v>
      </c>
      <c r="DRX14" s="44" t="s">
        <v>214</v>
      </c>
      <c r="DRY14" s="44">
        <v>0</v>
      </c>
      <c r="DRZ14" s="44" t="s">
        <v>214</v>
      </c>
      <c r="DSA14" s="44">
        <v>0</v>
      </c>
      <c r="DSB14" s="44" t="s">
        <v>214</v>
      </c>
      <c r="DSC14" s="44">
        <v>0</v>
      </c>
      <c r="DSD14" s="44" t="s">
        <v>214</v>
      </c>
      <c r="DSE14" s="44">
        <v>0</v>
      </c>
      <c r="DSF14" s="44" t="s">
        <v>214</v>
      </c>
      <c r="DSG14" s="44">
        <v>0</v>
      </c>
      <c r="DSH14" s="44" t="s">
        <v>214</v>
      </c>
      <c r="DSI14" s="44">
        <v>0</v>
      </c>
      <c r="DSJ14" s="44" t="s">
        <v>214</v>
      </c>
      <c r="DSK14" s="44">
        <v>0</v>
      </c>
      <c r="DSL14" s="44" t="s">
        <v>214</v>
      </c>
      <c r="DSM14" s="44">
        <v>0</v>
      </c>
      <c r="DSN14" s="44" t="s">
        <v>214</v>
      </c>
      <c r="DSO14" s="44">
        <v>0</v>
      </c>
      <c r="DSP14" s="44" t="s">
        <v>214</v>
      </c>
      <c r="DSQ14" s="44">
        <v>0</v>
      </c>
      <c r="DSR14" s="44" t="s">
        <v>214</v>
      </c>
      <c r="DSS14" s="44">
        <v>0</v>
      </c>
      <c r="DST14" s="44" t="s">
        <v>214</v>
      </c>
      <c r="DSU14" s="44">
        <v>0</v>
      </c>
      <c r="DSV14" s="44" t="s">
        <v>214</v>
      </c>
      <c r="DSW14" s="44">
        <v>0</v>
      </c>
      <c r="DSX14" s="44" t="s">
        <v>214</v>
      </c>
      <c r="DSY14" s="44">
        <v>0</v>
      </c>
      <c r="DSZ14" s="44" t="s">
        <v>214</v>
      </c>
      <c r="DTA14" s="44">
        <v>0</v>
      </c>
      <c r="DTB14" s="44" t="s">
        <v>214</v>
      </c>
      <c r="DTC14" s="44">
        <v>0</v>
      </c>
      <c r="DTD14" s="44" t="s">
        <v>214</v>
      </c>
      <c r="DTE14" s="44">
        <v>0</v>
      </c>
      <c r="DTF14" s="44" t="s">
        <v>214</v>
      </c>
      <c r="DTG14" s="44">
        <v>0</v>
      </c>
      <c r="DTH14" s="44" t="s">
        <v>214</v>
      </c>
      <c r="DTI14" s="44">
        <v>0</v>
      </c>
      <c r="DTJ14" s="44" t="s">
        <v>214</v>
      </c>
      <c r="DTK14" s="44">
        <v>0</v>
      </c>
      <c r="DTL14" s="44" t="s">
        <v>214</v>
      </c>
      <c r="DTM14" s="44">
        <v>0</v>
      </c>
      <c r="DTN14" s="44" t="s">
        <v>214</v>
      </c>
      <c r="DTO14" s="44">
        <v>0</v>
      </c>
      <c r="DTP14" s="44" t="s">
        <v>214</v>
      </c>
      <c r="DTQ14" s="44">
        <v>0</v>
      </c>
      <c r="DTR14" s="44" t="s">
        <v>214</v>
      </c>
      <c r="DTS14" s="44">
        <v>0</v>
      </c>
      <c r="DTT14" s="44" t="s">
        <v>214</v>
      </c>
      <c r="DTU14" s="44">
        <v>0</v>
      </c>
      <c r="DTV14" s="44" t="s">
        <v>214</v>
      </c>
      <c r="DTW14" s="44">
        <v>0</v>
      </c>
      <c r="DTX14" s="44" t="s">
        <v>214</v>
      </c>
      <c r="DTY14" s="44">
        <v>0</v>
      </c>
      <c r="DTZ14" s="44" t="s">
        <v>214</v>
      </c>
      <c r="DUA14" s="44">
        <v>0</v>
      </c>
      <c r="DUB14" s="44" t="s">
        <v>214</v>
      </c>
      <c r="DUC14" s="44">
        <v>0</v>
      </c>
      <c r="DUD14" s="44" t="s">
        <v>214</v>
      </c>
      <c r="DUE14" s="44">
        <v>0</v>
      </c>
      <c r="DUF14" s="44" t="s">
        <v>214</v>
      </c>
      <c r="DUG14" s="44">
        <v>0</v>
      </c>
      <c r="DUH14" s="44" t="s">
        <v>214</v>
      </c>
      <c r="DUI14" s="44">
        <v>0</v>
      </c>
      <c r="DUJ14" s="44" t="s">
        <v>214</v>
      </c>
      <c r="DUK14" s="44">
        <v>0</v>
      </c>
      <c r="DUL14" s="44" t="s">
        <v>214</v>
      </c>
      <c r="DUM14" s="44">
        <v>0</v>
      </c>
      <c r="DUN14" s="44" t="s">
        <v>214</v>
      </c>
      <c r="DUO14" s="44">
        <v>0</v>
      </c>
      <c r="DUP14" s="44" t="s">
        <v>214</v>
      </c>
      <c r="DUQ14" s="44">
        <v>0</v>
      </c>
      <c r="DUR14" s="44" t="s">
        <v>214</v>
      </c>
      <c r="DUS14" s="44">
        <v>0</v>
      </c>
      <c r="DUT14" s="44" t="s">
        <v>214</v>
      </c>
      <c r="DUU14" s="44">
        <v>0</v>
      </c>
      <c r="DUV14" s="44" t="s">
        <v>214</v>
      </c>
      <c r="DUW14" s="44">
        <v>0</v>
      </c>
      <c r="DUX14" s="44" t="s">
        <v>214</v>
      </c>
      <c r="DUY14" s="44">
        <v>0</v>
      </c>
      <c r="DUZ14" s="44" t="s">
        <v>214</v>
      </c>
      <c r="DVA14" s="44">
        <v>0</v>
      </c>
      <c r="DVB14" s="44" t="s">
        <v>214</v>
      </c>
      <c r="DVC14" s="44">
        <v>0</v>
      </c>
      <c r="DVD14" s="44" t="s">
        <v>214</v>
      </c>
      <c r="DVE14" s="44">
        <v>0</v>
      </c>
      <c r="DVF14" s="44" t="s">
        <v>214</v>
      </c>
      <c r="DVG14" s="44">
        <v>0</v>
      </c>
      <c r="DVH14" s="44" t="s">
        <v>214</v>
      </c>
      <c r="DVI14" s="44">
        <v>0</v>
      </c>
      <c r="DVJ14" s="44" t="s">
        <v>214</v>
      </c>
      <c r="DVK14" s="44">
        <v>0</v>
      </c>
      <c r="DVL14" s="44" t="s">
        <v>214</v>
      </c>
      <c r="DVM14" s="44">
        <v>0</v>
      </c>
      <c r="DVN14" s="44" t="s">
        <v>214</v>
      </c>
      <c r="DVO14" s="44">
        <v>0</v>
      </c>
      <c r="DVP14" s="44" t="s">
        <v>214</v>
      </c>
      <c r="DVQ14" s="44">
        <v>0</v>
      </c>
      <c r="DVR14" s="44" t="s">
        <v>214</v>
      </c>
      <c r="DVS14" s="44">
        <v>0</v>
      </c>
      <c r="DVT14" s="44" t="s">
        <v>214</v>
      </c>
      <c r="DVU14" s="44">
        <v>0</v>
      </c>
      <c r="DVV14" s="44" t="s">
        <v>214</v>
      </c>
      <c r="DVW14" s="44">
        <v>0</v>
      </c>
      <c r="DVX14" s="44" t="s">
        <v>214</v>
      </c>
      <c r="DVY14" s="44">
        <v>0</v>
      </c>
      <c r="DVZ14" s="44" t="s">
        <v>214</v>
      </c>
      <c r="DWA14" s="44">
        <v>0</v>
      </c>
      <c r="DWB14" s="44" t="s">
        <v>214</v>
      </c>
      <c r="DWC14" s="44">
        <v>0</v>
      </c>
      <c r="DWD14" s="44" t="s">
        <v>214</v>
      </c>
      <c r="DWE14" s="44">
        <v>0</v>
      </c>
      <c r="DWF14" s="44" t="s">
        <v>214</v>
      </c>
      <c r="DWG14" s="44">
        <v>0</v>
      </c>
      <c r="DWH14" s="44" t="s">
        <v>214</v>
      </c>
      <c r="DWI14" s="44">
        <v>0</v>
      </c>
      <c r="DWJ14" s="44" t="s">
        <v>214</v>
      </c>
      <c r="DWK14" s="44">
        <v>0</v>
      </c>
      <c r="DWL14" s="44" t="s">
        <v>214</v>
      </c>
      <c r="DWM14" s="44">
        <v>0</v>
      </c>
      <c r="DWN14" s="44" t="s">
        <v>214</v>
      </c>
      <c r="DWO14" s="44">
        <v>0</v>
      </c>
      <c r="DWP14" s="44" t="s">
        <v>214</v>
      </c>
      <c r="DWQ14" s="44">
        <v>0</v>
      </c>
      <c r="DWR14" s="44" t="s">
        <v>214</v>
      </c>
      <c r="DWS14" s="44">
        <v>0</v>
      </c>
      <c r="DWT14" s="44" t="s">
        <v>214</v>
      </c>
      <c r="DWU14" s="44">
        <v>0</v>
      </c>
      <c r="DWV14" s="44" t="s">
        <v>214</v>
      </c>
      <c r="DWW14" s="44">
        <v>0</v>
      </c>
      <c r="DWX14" s="44" t="s">
        <v>214</v>
      </c>
      <c r="DWY14" s="44">
        <v>0</v>
      </c>
      <c r="DWZ14" s="44" t="s">
        <v>214</v>
      </c>
      <c r="DXA14" s="44">
        <v>0</v>
      </c>
      <c r="DXB14" s="44" t="s">
        <v>214</v>
      </c>
      <c r="DXC14" s="44">
        <v>0</v>
      </c>
      <c r="DXD14" s="44" t="s">
        <v>214</v>
      </c>
      <c r="DXE14" s="44">
        <v>0</v>
      </c>
      <c r="DXF14" s="44" t="s">
        <v>214</v>
      </c>
      <c r="DXG14" s="44">
        <v>0</v>
      </c>
      <c r="DXH14" s="44" t="s">
        <v>214</v>
      </c>
      <c r="DXI14" s="44">
        <v>0</v>
      </c>
      <c r="DXJ14" s="44" t="s">
        <v>214</v>
      </c>
      <c r="DXK14" s="44">
        <v>0</v>
      </c>
      <c r="DXL14" s="44" t="s">
        <v>214</v>
      </c>
      <c r="DXM14" s="44">
        <v>0</v>
      </c>
      <c r="DXN14" s="44" t="s">
        <v>214</v>
      </c>
      <c r="DXO14" s="44">
        <v>0</v>
      </c>
      <c r="DXP14" s="44" t="s">
        <v>214</v>
      </c>
      <c r="DXQ14" s="44">
        <v>0</v>
      </c>
      <c r="DXR14" s="44" t="s">
        <v>214</v>
      </c>
      <c r="DXS14" s="44">
        <v>0</v>
      </c>
      <c r="DXT14" s="44" t="s">
        <v>214</v>
      </c>
      <c r="DXU14" s="44">
        <v>0</v>
      </c>
      <c r="DXV14" s="44" t="s">
        <v>214</v>
      </c>
      <c r="DXW14" s="44">
        <v>0</v>
      </c>
      <c r="DXX14" s="44" t="s">
        <v>214</v>
      </c>
      <c r="DXY14" s="44">
        <v>0</v>
      </c>
      <c r="DXZ14" s="44" t="s">
        <v>214</v>
      </c>
      <c r="DYA14" s="44">
        <v>0</v>
      </c>
      <c r="DYB14" s="44" t="s">
        <v>214</v>
      </c>
      <c r="DYC14" s="44">
        <v>0</v>
      </c>
      <c r="DYD14" s="44" t="s">
        <v>214</v>
      </c>
      <c r="DYE14" s="44">
        <v>0</v>
      </c>
      <c r="DYF14" s="44" t="s">
        <v>214</v>
      </c>
      <c r="DYG14" s="44">
        <v>0</v>
      </c>
      <c r="DYH14" s="44" t="s">
        <v>214</v>
      </c>
      <c r="DYI14" s="44">
        <v>0</v>
      </c>
      <c r="DYJ14" s="44" t="s">
        <v>214</v>
      </c>
      <c r="DYK14" s="44">
        <v>0</v>
      </c>
      <c r="DYL14" s="44" t="s">
        <v>214</v>
      </c>
      <c r="DYM14" s="44">
        <v>0</v>
      </c>
      <c r="DYN14" s="44" t="s">
        <v>214</v>
      </c>
      <c r="DYO14" s="44">
        <v>0</v>
      </c>
      <c r="DYP14" s="44" t="s">
        <v>214</v>
      </c>
      <c r="DYQ14" s="44">
        <v>0</v>
      </c>
      <c r="DYR14" s="44" t="s">
        <v>214</v>
      </c>
      <c r="DYS14" s="44">
        <v>0</v>
      </c>
      <c r="DYT14" s="44" t="s">
        <v>214</v>
      </c>
      <c r="DYU14" s="44">
        <v>0</v>
      </c>
      <c r="DYV14" s="44" t="s">
        <v>214</v>
      </c>
      <c r="DYW14" s="44">
        <v>0</v>
      </c>
      <c r="DYX14" s="44" t="s">
        <v>214</v>
      </c>
      <c r="DYY14" s="44">
        <v>0</v>
      </c>
      <c r="DYZ14" s="44" t="s">
        <v>214</v>
      </c>
      <c r="DZA14" s="44">
        <v>0</v>
      </c>
      <c r="DZB14" s="44" t="s">
        <v>214</v>
      </c>
      <c r="DZC14" s="44">
        <v>0</v>
      </c>
      <c r="DZD14" s="44" t="s">
        <v>214</v>
      </c>
      <c r="DZE14" s="44">
        <v>0</v>
      </c>
      <c r="DZF14" s="44" t="s">
        <v>214</v>
      </c>
      <c r="DZG14" s="44">
        <v>0</v>
      </c>
      <c r="DZH14" s="44" t="s">
        <v>214</v>
      </c>
      <c r="DZI14" s="44">
        <v>0</v>
      </c>
      <c r="DZJ14" s="44" t="s">
        <v>214</v>
      </c>
      <c r="DZK14" s="44">
        <v>0</v>
      </c>
      <c r="DZL14" s="44" t="s">
        <v>214</v>
      </c>
      <c r="DZM14" s="44">
        <v>0</v>
      </c>
      <c r="DZN14" s="44" t="s">
        <v>214</v>
      </c>
      <c r="DZO14" s="44">
        <v>0</v>
      </c>
      <c r="DZP14" s="44" t="s">
        <v>214</v>
      </c>
      <c r="DZQ14" s="44">
        <v>0</v>
      </c>
      <c r="DZR14" s="44" t="s">
        <v>214</v>
      </c>
      <c r="DZS14" s="44">
        <v>0</v>
      </c>
      <c r="DZT14" s="44" t="s">
        <v>214</v>
      </c>
      <c r="DZU14" s="44">
        <v>0</v>
      </c>
      <c r="DZV14" s="44" t="s">
        <v>214</v>
      </c>
      <c r="DZW14" s="44">
        <v>0</v>
      </c>
      <c r="DZX14" s="44" t="s">
        <v>214</v>
      </c>
      <c r="DZY14" s="44">
        <v>0</v>
      </c>
      <c r="DZZ14" s="44" t="s">
        <v>214</v>
      </c>
      <c r="EAA14" s="44">
        <v>0</v>
      </c>
      <c r="EAB14" s="44" t="s">
        <v>214</v>
      </c>
      <c r="EAC14" s="44">
        <v>0</v>
      </c>
      <c r="EAD14" s="44" t="s">
        <v>214</v>
      </c>
      <c r="EAE14" s="44">
        <v>0</v>
      </c>
      <c r="EAF14" s="44" t="s">
        <v>214</v>
      </c>
      <c r="EAG14" s="44">
        <v>0</v>
      </c>
      <c r="EAH14" s="44" t="s">
        <v>214</v>
      </c>
      <c r="EAI14" s="44">
        <v>0</v>
      </c>
      <c r="EAJ14" s="44" t="s">
        <v>214</v>
      </c>
      <c r="EAK14" s="44">
        <v>0</v>
      </c>
      <c r="EAL14" s="44" t="s">
        <v>214</v>
      </c>
      <c r="EAM14" s="44">
        <v>0</v>
      </c>
      <c r="EAN14" s="44" t="s">
        <v>214</v>
      </c>
      <c r="EAO14" s="44">
        <v>0</v>
      </c>
      <c r="EAP14" s="44" t="s">
        <v>214</v>
      </c>
      <c r="EAQ14" s="44">
        <v>0</v>
      </c>
      <c r="EAR14" s="44" t="s">
        <v>214</v>
      </c>
      <c r="EAS14" s="44">
        <v>0</v>
      </c>
      <c r="EAT14" s="44" t="s">
        <v>214</v>
      </c>
      <c r="EAU14" s="44">
        <v>0</v>
      </c>
      <c r="EAV14" s="44" t="s">
        <v>214</v>
      </c>
      <c r="EAW14" s="44">
        <v>0</v>
      </c>
      <c r="EAX14" s="44" t="s">
        <v>214</v>
      </c>
      <c r="EAY14" s="44">
        <v>0</v>
      </c>
      <c r="EAZ14" s="44" t="s">
        <v>214</v>
      </c>
      <c r="EBA14" s="44">
        <v>0</v>
      </c>
      <c r="EBB14" s="44" t="s">
        <v>214</v>
      </c>
      <c r="EBC14" s="44">
        <v>0</v>
      </c>
      <c r="EBD14" s="44" t="s">
        <v>214</v>
      </c>
      <c r="EBE14" s="44">
        <v>0</v>
      </c>
      <c r="EBF14" s="44" t="s">
        <v>214</v>
      </c>
      <c r="EBG14" s="44">
        <v>0</v>
      </c>
      <c r="EBH14" s="44" t="s">
        <v>214</v>
      </c>
      <c r="EBI14" s="44">
        <v>0</v>
      </c>
      <c r="EBJ14" s="44" t="s">
        <v>214</v>
      </c>
      <c r="EBK14" s="44">
        <v>0</v>
      </c>
      <c r="EBL14" s="44" t="s">
        <v>214</v>
      </c>
      <c r="EBM14" s="44">
        <v>0</v>
      </c>
      <c r="EBN14" s="44" t="s">
        <v>214</v>
      </c>
      <c r="EBO14" s="44">
        <v>0</v>
      </c>
      <c r="EBP14" s="44" t="s">
        <v>214</v>
      </c>
      <c r="EBQ14" s="44">
        <v>0</v>
      </c>
      <c r="EBR14" s="44" t="s">
        <v>214</v>
      </c>
      <c r="EBS14" s="44">
        <v>0</v>
      </c>
      <c r="EBT14" s="44" t="s">
        <v>214</v>
      </c>
      <c r="EBU14" s="44">
        <v>0</v>
      </c>
      <c r="EBV14" s="44" t="s">
        <v>214</v>
      </c>
      <c r="EBW14" s="44">
        <v>0</v>
      </c>
      <c r="EBX14" s="44" t="s">
        <v>214</v>
      </c>
      <c r="EBY14" s="44">
        <v>0</v>
      </c>
      <c r="EBZ14" s="44" t="s">
        <v>214</v>
      </c>
      <c r="ECA14" s="44">
        <v>0</v>
      </c>
      <c r="ECB14" s="44" t="s">
        <v>214</v>
      </c>
      <c r="ECC14" s="44">
        <v>0</v>
      </c>
      <c r="ECD14" s="44" t="s">
        <v>214</v>
      </c>
      <c r="ECE14" s="44">
        <v>0</v>
      </c>
      <c r="ECF14" s="44" t="s">
        <v>214</v>
      </c>
      <c r="ECG14" s="44">
        <v>0</v>
      </c>
      <c r="ECH14" s="44" t="s">
        <v>214</v>
      </c>
      <c r="ECI14" s="44">
        <v>0</v>
      </c>
      <c r="ECJ14" s="44" t="s">
        <v>214</v>
      </c>
      <c r="ECK14" s="44">
        <v>0</v>
      </c>
      <c r="ECL14" s="44" t="s">
        <v>214</v>
      </c>
      <c r="ECM14" s="44">
        <v>0</v>
      </c>
      <c r="ECN14" s="44" t="s">
        <v>214</v>
      </c>
      <c r="ECO14" s="44">
        <v>0</v>
      </c>
      <c r="ECP14" s="44" t="s">
        <v>214</v>
      </c>
      <c r="ECQ14" s="44">
        <v>0</v>
      </c>
      <c r="ECR14" s="44" t="s">
        <v>214</v>
      </c>
      <c r="ECS14" s="44">
        <v>0</v>
      </c>
      <c r="ECT14" s="44" t="s">
        <v>214</v>
      </c>
      <c r="ECU14" s="44">
        <v>0</v>
      </c>
      <c r="ECV14" s="44" t="s">
        <v>214</v>
      </c>
      <c r="ECW14" s="44">
        <v>0</v>
      </c>
      <c r="ECX14" s="44" t="s">
        <v>214</v>
      </c>
      <c r="ECY14" s="44">
        <v>0</v>
      </c>
      <c r="ECZ14" s="44" t="s">
        <v>214</v>
      </c>
      <c r="EDA14" s="44">
        <v>0</v>
      </c>
      <c r="EDB14" s="44" t="s">
        <v>214</v>
      </c>
      <c r="EDC14" s="44">
        <v>0</v>
      </c>
      <c r="EDD14" s="44" t="s">
        <v>214</v>
      </c>
      <c r="EDE14" s="44">
        <v>0</v>
      </c>
      <c r="EDF14" s="44" t="s">
        <v>214</v>
      </c>
      <c r="EDG14" s="44">
        <v>0</v>
      </c>
      <c r="EDH14" s="44" t="s">
        <v>214</v>
      </c>
      <c r="EDI14" s="44">
        <v>0</v>
      </c>
      <c r="EDJ14" s="44" t="s">
        <v>214</v>
      </c>
      <c r="EDK14" s="44">
        <v>0</v>
      </c>
      <c r="EDL14" s="44" t="s">
        <v>214</v>
      </c>
      <c r="EDM14" s="44">
        <v>0</v>
      </c>
      <c r="EDN14" s="44" t="s">
        <v>214</v>
      </c>
      <c r="EDO14" s="44">
        <v>0</v>
      </c>
      <c r="EDP14" s="44" t="s">
        <v>214</v>
      </c>
      <c r="EDQ14" s="44">
        <v>0</v>
      </c>
      <c r="EDR14" s="44" t="s">
        <v>214</v>
      </c>
      <c r="EDS14" s="44">
        <v>0</v>
      </c>
      <c r="EDT14" s="44" t="s">
        <v>214</v>
      </c>
      <c r="EDU14" s="44">
        <v>0</v>
      </c>
      <c r="EDV14" s="44" t="s">
        <v>214</v>
      </c>
      <c r="EDW14" s="44">
        <v>0</v>
      </c>
      <c r="EDX14" s="44" t="s">
        <v>214</v>
      </c>
      <c r="EDY14" s="44">
        <v>0</v>
      </c>
      <c r="EDZ14" s="44" t="s">
        <v>214</v>
      </c>
      <c r="EEA14" s="44">
        <v>0</v>
      </c>
      <c r="EEB14" s="44" t="s">
        <v>214</v>
      </c>
      <c r="EEC14" s="44">
        <v>0</v>
      </c>
      <c r="EED14" s="44" t="s">
        <v>214</v>
      </c>
      <c r="EEE14" s="44">
        <v>0</v>
      </c>
      <c r="EEF14" s="44" t="s">
        <v>214</v>
      </c>
      <c r="EEG14" s="44">
        <v>0</v>
      </c>
      <c r="EEH14" s="44" t="s">
        <v>214</v>
      </c>
      <c r="EEI14" s="44">
        <v>0</v>
      </c>
      <c r="EEJ14" s="44" t="s">
        <v>214</v>
      </c>
      <c r="EEK14" s="44">
        <v>0</v>
      </c>
      <c r="EEL14" s="44" t="s">
        <v>214</v>
      </c>
      <c r="EEM14" s="44">
        <v>0</v>
      </c>
      <c r="EEN14" s="44" t="s">
        <v>214</v>
      </c>
      <c r="EEO14" s="44">
        <v>0</v>
      </c>
      <c r="EEP14" s="44" t="s">
        <v>214</v>
      </c>
      <c r="EEQ14" s="44">
        <v>0</v>
      </c>
      <c r="EER14" s="44" t="s">
        <v>214</v>
      </c>
      <c r="EES14" s="44">
        <v>0</v>
      </c>
      <c r="EET14" s="44" t="s">
        <v>214</v>
      </c>
      <c r="EEU14" s="44">
        <v>0</v>
      </c>
      <c r="EEV14" s="44" t="s">
        <v>214</v>
      </c>
      <c r="EEW14" s="44">
        <v>0</v>
      </c>
      <c r="EEX14" s="44" t="s">
        <v>214</v>
      </c>
      <c r="EEY14" s="44">
        <v>0</v>
      </c>
      <c r="EEZ14" s="44" t="s">
        <v>214</v>
      </c>
      <c r="EFA14" s="44">
        <v>0</v>
      </c>
      <c r="EFB14" s="44" t="s">
        <v>214</v>
      </c>
      <c r="EFC14" s="44">
        <v>0</v>
      </c>
      <c r="EFD14" s="44" t="s">
        <v>214</v>
      </c>
      <c r="EFE14" s="44">
        <v>0</v>
      </c>
      <c r="EFF14" s="44" t="s">
        <v>214</v>
      </c>
      <c r="EFG14" s="44">
        <v>0</v>
      </c>
      <c r="EFH14" s="44" t="s">
        <v>214</v>
      </c>
      <c r="EFI14" s="44">
        <v>0</v>
      </c>
      <c r="EFJ14" s="44" t="s">
        <v>214</v>
      </c>
      <c r="EFK14" s="44">
        <v>0</v>
      </c>
      <c r="EFL14" s="44" t="s">
        <v>214</v>
      </c>
      <c r="EFM14" s="44">
        <v>0</v>
      </c>
      <c r="EFN14" s="44" t="s">
        <v>214</v>
      </c>
      <c r="EFO14" s="44">
        <v>0</v>
      </c>
      <c r="EFP14" s="44" t="s">
        <v>214</v>
      </c>
      <c r="EFQ14" s="44">
        <v>0</v>
      </c>
      <c r="EFR14" s="44" t="s">
        <v>214</v>
      </c>
      <c r="EFS14" s="44">
        <v>0</v>
      </c>
      <c r="EFT14" s="44" t="s">
        <v>214</v>
      </c>
      <c r="EFU14" s="44">
        <v>0</v>
      </c>
      <c r="EFV14" s="44" t="s">
        <v>214</v>
      </c>
      <c r="EFW14" s="44">
        <v>0</v>
      </c>
      <c r="EFX14" s="44" t="s">
        <v>214</v>
      </c>
      <c r="EFY14" s="44">
        <v>0</v>
      </c>
      <c r="EFZ14" s="44" t="s">
        <v>214</v>
      </c>
      <c r="EGA14" s="44">
        <v>0</v>
      </c>
      <c r="EGB14" s="44" t="s">
        <v>214</v>
      </c>
      <c r="EGC14" s="44">
        <v>0</v>
      </c>
      <c r="EGD14" s="44" t="s">
        <v>214</v>
      </c>
      <c r="EGE14" s="44">
        <v>0</v>
      </c>
      <c r="EGF14" s="44" t="s">
        <v>214</v>
      </c>
      <c r="EGG14" s="44">
        <v>0</v>
      </c>
      <c r="EGH14" s="44" t="s">
        <v>214</v>
      </c>
      <c r="EGI14" s="44">
        <v>0</v>
      </c>
      <c r="EGJ14" s="44" t="s">
        <v>214</v>
      </c>
      <c r="EGK14" s="44">
        <v>0</v>
      </c>
      <c r="EGL14" s="44" t="s">
        <v>214</v>
      </c>
      <c r="EGM14" s="44">
        <v>0</v>
      </c>
      <c r="EGN14" s="44" t="s">
        <v>214</v>
      </c>
      <c r="EGO14" s="44">
        <v>0</v>
      </c>
      <c r="EGP14" s="44" t="s">
        <v>214</v>
      </c>
      <c r="EGQ14" s="44">
        <v>0</v>
      </c>
      <c r="EGR14" s="44" t="s">
        <v>214</v>
      </c>
      <c r="EGS14" s="44">
        <v>0</v>
      </c>
      <c r="EGT14" s="44" t="s">
        <v>214</v>
      </c>
      <c r="EGU14" s="44">
        <v>0</v>
      </c>
      <c r="EGV14" s="44" t="s">
        <v>214</v>
      </c>
      <c r="EGW14" s="44">
        <v>0</v>
      </c>
      <c r="EGX14" s="44" t="s">
        <v>214</v>
      </c>
      <c r="EGY14" s="44">
        <v>0</v>
      </c>
      <c r="EGZ14" s="44" t="s">
        <v>214</v>
      </c>
      <c r="EHA14" s="44">
        <v>0</v>
      </c>
      <c r="EHB14" s="44" t="s">
        <v>214</v>
      </c>
      <c r="EHC14" s="44">
        <v>0</v>
      </c>
      <c r="EHD14" s="44" t="s">
        <v>214</v>
      </c>
      <c r="EHE14" s="44">
        <v>0</v>
      </c>
      <c r="EHF14" s="44" t="s">
        <v>214</v>
      </c>
      <c r="EHG14" s="44">
        <v>0</v>
      </c>
      <c r="EHH14" s="44" t="s">
        <v>214</v>
      </c>
      <c r="EHI14" s="44">
        <v>0</v>
      </c>
      <c r="EHJ14" s="44" t="s">
        <v>214</v>
      </c>
      <c r="EHK14" s="44">
        <v>0</v>
      </c>
      <c r="EHL14" s="44" t="s">
        <v>214</v>
      </c>
      <c r="EHM14" s="44">
        <v>0</v>
      </c>
      <c r="EHN14" s="44" t="s">
        <v>214</v>
      </c>
      <c r="EHO14" s="44">
        <v>0</v>
      </c>
      <c r="EHP14" s="44" t="s">
        <v>214</v>
      </c>
      <c r="EHQ14" s="44">
        <v>0</v>
      </c>
      <c r="EHR14" s="44" t="s">
        <v>214</v>
      </c>
      <c r="EHS14" s="44">
        <v>0</v>
      </c>
      <c r="EHT14" s="44" t="s">
        <v>214</v>
      </c>
      <c r="EHU14" s="44">
        <v>0</v>
      </c>
      <c r="EHV14" s="44" t="s">
        <v>214</v>
      </c>
      <c r="EHW14" s="44">
        <v>0</v>
      </c>
      <c r="EHX14" s="44" t="s">
        <v>214</v>
      </c>
      <c r="EHY14" s="44">
        <v>0</v>
      </c>
      <c r="EHZ14" s="44" t="s">
        <v>214</v>
      </c>
      <c r="EIA14" s="44">
        <v>0</v>
      </c>
      <c r="EIB14" s="44" t="s">
        <v>214</v>
      </c>
      <c r="EIC14" s="44">
        <v>0</v>
      </c>
      <c r="EID14" s="44" t="s">
        <v>214</v>
      </c>
      <c r="EIE14" s="44">
        <v>0</v>
      </c>
      <c r="EIF14" s="44" t="s">
        <v>214</v>
      </c>
      <c r="EIG14" s="44">
        <v>0</v>
      </c>
      <c r="EIH14" s="44" t="s">
        <v>214</v>
      </c>
      <c r="EII14" s="44">
        <v>0</v>
      </c>
      <c r="EIJ14" s="44" t="s">
        <v>214</v>
      </c>
      <c r="EIK14" s="44">
        <v>0</v>
      </c>
      <c r="EIL14" s="44" t="s">
        <v>214</v>
      </c>
      <c r="EIM14" s="44">
        <v>0</v>
      </c>
      <c r="EIN14" s="44" t="s">
        <v>214</v>
      </c>
      <c r="EIO14" s="44">
        <v>0</v>
      </c>
      <c r="EIP14" s="44" t="s">
        <v>214</v>
      </c>
      <c r="EIQ14" s="44">
        <v>0</v>
      </c>
      <c r="EIR14" s="44" t="s">
        <v>214</v>
      </c>
      <c r="EIS14" s="44">
        <v>0</v>
      </c>
      <c r="EIT14" s="44" t="s">
        <v>214</v>
      </c>
      <c r="EIU14" s="44">
        <v>0</v>
      </c>
      <c r="EIV14" s="44" t="s">
        <v>214</v>
      </c>
      <c r="EIW14" s="44">
        <v>0</v>
      </c>
      <c r="EIX14" s="44" t="s">
        <v>214</v>
      </c>
      <c r="EIY14" s="44">
        <v>0</v>
      </c>
      <c r="EIZ14" s="44" t="s">
        <v>214</v>
      </c>
      <c r="EJA14" s="44">
        <v>0</v>
      </c>
      <c r="EJB14" s="44" t="s">
        <v>214</v>
      </c>
      <c r="EJC14" s="44">
        <v>0</v>
      </c>
      <c r="EJD14" s="44" t="s">
        <v>214</v>
      </c>
      <c r="EJE14" s="44">
        <v>0</v>
      </c>
      <c r="EJF14" s="44" t="s">
        <v>214</v>
      </c>
      <c r="EJG14" s="44">
        <v>0</v>
      </c>
      <c r="EJH14" s="44" t="s">
        <v>214</v>
      </c>
      <c r="EJI14" s="44">
        <v>0</v>
      </c>
      <c r="EJJ14" s="44" t="s">
        <v>214</v>
      </c>
      <c r="EJK14" s="44">
        <v>0</v>
      </c>
      <c r="EJL14" s="44" t="s">
        <v>214</v>
      </c>
      <c r="EJM14" s="44">
        <v>0</v>
      </c>
      <c r="EJN14" s="44" t="s">
        <v>214</v>
      </c>
      <c r="EJO14" s="44">
        <v>0</v>
      </c>
      <c r="EJP14" s="44" t="s">
        <v>214</v>
      </c>
      <c r="EJQ14" s="44">
        <v>0</v>
      </c>
      <c r="EJR14" s="44" t="s">
        <v>214</v>
      </c>
      <c r="EJS14" s="44">
        <v>0</v>
      </c>
      <c r="EJT14" s="44" t="s">
        <v>214</v>
      </c>
      <c r="EJU14" s="44">
        <v>0</v>
      </c>
      <c r="EJV14" s="44" t="s">
        <v>214</v>
      </c>
      <c r="EJW14" s="44">
        <v>0</v>
      </c>
      <c r="EJX14" s="44" t="s">
        <v>214</v>
      </c>
      <c r="EJY14" s="44">
        <v>0</v>
      </c>
      <c r="EJZ14" s="44" t="s">
        <v>214</v>
      </c>
      <c r="EKA14" s="44">
        <v>0</v>
      </c>
      <c r="EKB14" s="44" t="s">
        <v>214</v>
      </c>
      <c r="EKC14" s="44">
        <v>0</v>
      </c>
      <c r="EKD14" s="44" t="s">
        <v>214</v>
      </c>
      <c r="EKE14" s="44">
        <v>0</v>
      </c>
      <c r="EKF14" s="44" t="s">
        <v>214</v>
      </c>
      <c r="EKG14" s="44">
        <v>0</v>
      </c>
      <c r="EKH14" s="44" t="s">
        <v>214</v>
      </c>
      <c r="EKI14" s="44">
        <v>0</v>
      </c>
      <c r="EKJ14" s="44" t="s">
        <v>214</v>
      </c>
      <c r="EKK14" s="44">
        <v>0</v>
      </c>
      <c r="EKL14" s="44" t="s">
        <v>214</v>
      </c>
      <c r="EKM14" s="44">
        <v>0</v>
      </c>
      <c r="EKN14" s="44" t="s">
        <v>214</v>
      </c>
      <c r="EKO14" s="44">
        <v>0</v>
      </c>
      <c r="EKP14" s="44" t="s">
        <v>214</v>
      </c>
      <c r="EKQ14" s="44">
        <v>0</v>
      </c>
      <c r="EKR14" s="44" t="s">
        <v>214</v>
      </c>
      <c r="EKS14" s="44">
        <v>0</v>
      </c>
      <c r="EKT14" s="44" t="s">
        <v>214</v>
      </c>
      <c r="EKU14" s="44">
        <v>0</v>
      </c>
      <c r="EKV14" s="44" t="s">
        <v>214</v>
      </c>
      <c r="EKW14" s="44">
        <v>0</v>
      </c>
      <c r="EKX14" s="44" t="s">
        <v>214</v>
      </c>
      <c r="EKY14" s="44">
        <v>0</v>
      </c>
      <c r="EKZ14" s="44" t="s">
        <v>214</v>
      </c>
      <c r="ELA14" s="44">
        <v>0</v>
      </c>
      <c r="ELB14" s="44" t="s">
        <v>214</v>
      </c>
      <c r="ELC14" s="44">
        <v>0</v>
      </c>
      <c r="ELD14" s="44" t="s">
        <v>214</v>
      </c>
      <c r="ELE14" s="44">
        <v>0</v>
      </c>
      <c r="ELF14" s="44" t="s">
        <v>214</v>
      </c>
      <c r="ELG14" s="44">
        <v>0</v>
      </c>
      <c r="ELH14" s="44" t="s">
        <v>214</v>
      </c>
      <c r="ELI14" s="44">
        <v>0</v>
      </c>
      <c r="ELJ14" s="44" t="s">
        <v>214</v>
      </c>
      <c r="ELK14" s="44">
        <v>0</v>
      </c>
      <c r="ELL14" s="44" t="s">
        <v>214</v>
      </c>
      <c r="ELM14" s="44">
        <v>0</v>
      </c>
      <c r="ELN14" s="44" t="s">
        <v>214</v>
      </c>
      <c r="ELO14" s="44">
        <v>0</v>
      </c>
      <c r="ELP14" s="44" t="s">
        <v>214</v>
      </c>
      <c r="ELQ14" s="44">
        <v>0</v>
      </c>
      <c r="ELR14" s="44" t="s">
        <v>214</v>
      </c>
      <c r="ELS14" s="44">
        <v>0</v>
      </c>
      <c r="ELT14" s="44" t="s">
        <v>214</v>
      </c>
      <c r="ELU14" s="44">
        <v>0</v>
      </c>
      <c r="ELV14" s="44" t="s">
        <v>214</v>
      </c>
      <c r="ELW14" s="44">
        <v>0</v>
      </c>
      <c r="ELX14" s="44" t="s">
        <v>214</v>
      </c>
      <c r="ELY14" s="44">
        <v>0</v>
      </c>
      <c r="ELZ14" s="44" t="s">
        <v>214</v>
      </c>
      <c r="EMA14" s="44">
        <v>0</v>
      </c>
      <c r="EMB14" s="44" t="s">
        <v>214</v>
      </c>
      <c r="EMC14" s="44">
        <v>0</v>
      </c>
      <c r="EMD14" s="44" t="s">
        <v>214</v>
      </c>
      <c r="EME14" s="44">
        <v>0</v>
      </c>
      <c r="EMF14" s="44" t="s">
        <v>214</v>
      </c>
      <c r="EMG14" s="44">
        <v>0</v>
      </c>
      <c r="EMH14" s="44" t="s">
        <v>214</v>
      </c>
      <c r="EMI14" s="44">
        <v>0</v>
      </c>
      <c r="EMJ14" s="44" t="s">
        <v>214</v>
      </c>
      <c r="EMK14" s="44">
        <v>0</v>
      </c>
      <c r="EML14" s="44" t="s">
        <v>214</v>
      </c>
      <c r="EMM14" s="44">
        <v>0</v>
      </c>
      <c r="EMN14" s="44" t="s">
        <v>214</v>
      </c>
      <c r="EMO14" s="44">
        <v>0</v>
      </c>
      <c r="EMP14" s="44" t="s">
        <v>214</v>
      </c>
      <c r="EMQ14" s="44">
        <v>0</v>
      </c>
      <c r="EMR14" s="44" t="s">
        <v>214</v>
      </c>
      <c r="EMS14" s="44">
        <v>0</v>
      </c>
      <c r="EMT14" s="44" t="s">
        <v>214</v>
      </c>
      <c r="EMU14" s="44">
        <v>0</v>
      </c>
      <c r="EMV14" s="44" t="s">
        <v>214</v>
      </c>
      <c r="EMW14" s="44">
        <v>0</v>
      </c>
      <c r="EMX14" s="44" t="s">
        <v>214</v>
      </c>
      <c r="EMY14" s="44">
        <v>0</v>
      </c>
      <c r="EMZ14" s="44" t="s">
        <v>214</v>
      </c>
      <c r="ENA14" s="44">
        <v>0</v>
      </c>
      <c r="ENB14" s="44" t="s">
        <v>214</v>
      </c>
      <c r="ENC14" s="44">
        <v>0</v>
      </c>
      <c r="END14" s="44" t="s">
        <v>214</v>
      </c>
      <c r="ENE14" s="44">
        <v>0</v>
      </c>
      <c r="ENF14" s="44" t="s">
        <v>214</v>
      </c>
      <c r="ENG14" s="44">
        <v>0</v>
      </c>
      <c r="ENH14" s="44" t="s">
        <v>214</v>
      </c>
      <c r="ENI14" s="44">
        <v>0</v>
      </c>
      <c r="ENJ14" s="44" t="s">
        <v>214</v>
      </c>
      <c r="ENK14" s="44">
        <v>0</v>
      </c>
      <c r="ENL14" s="44" t="s">
        <v>214</v>
      </c>
      <c r="ENM14" s="44">
        <v>0</v>
      </c>
      <c r="ENN14" s="44" t="s">
        <v>214</v>
      </c>
      <c r="ENO14" s="44">
        <v>0</v>
      </c>
      <c r="ENP14" s="44" t="s">
        <v>214</v>
      </c>
      <c r="ENQ14" s="44">
        <v>0</v>
      </c>
      <c r="ENR14" s="44" t="s">
        <v>214</v>
      </c>
      <c r="ENS14" s="44">
        <v>0</v>
      </c>
      <c r="ENT14" s="44" t="s">
        <v>214</v>
      </c>
      <c r="ENU14" s="44">
        <v>0</v>
      </c>
      <c r="ENV14" s="44" t="s">
        <v>214</v>
      </c>
      <c r="ENW14" s="44">
        <v>0</v>
      </c>
      <c r="ENX14" s="44" t="s">
        <v>214</v>
      </c>
      <c r="ENY14" s="44">
        <v>0</v>
      </c>
      <c r="ENZ14" s="44" t="s">
        <v>214</v>
      </c>
      <c r="EOA14" s="44">
        <v>0</v>
      </c>
      <c r="EOB14" s="44" t="s">
        <v>214</v>
      </c>
      <c r="EOC14" s="44">
        <v>0</v>
      </c>
      <c r="EOD14" s="44" t="s">
        <v>214</v>
      </c>
      <c r="EOE14" s="44">
        <v>0</v>
      </c>
      <c r="EOF14" s="44" t="s">
        <v>214</v>
      </c>
      <c r="EOG14" s="44">
        <v>0</v>
      </c>
      <c r="EOH14" s="44" t="s">
        <v>214</v>
      </c>
      <c r="EOI14" s="44">
        <v>0</v>
      </c>
      <c r="EOJ14" s="44" t="s">
        <v>214</v>
      </c>
      <c r="EOK14" s="44">
        <v>0</v>
      </c>
      <c r="EOL14" s="44" t="s">
        <v>214</v>
      </c>
      <c r="EOM14" s="44">
        <v>0</v>
      </c>
      <c r="EON14" s="44" t="s">
        <v>214</v>
      </c>
      <c r="EOO14" s="44">
        <v>0</v>
      </c>
      <c r="EOP14" s="44" t="s">
        <v>214</v>
      </c>
      <c r="EOQ14" s="44">
        <v>0</v>
      </c>
      <c r="EOR14" s="44" t="s">
        <v>214</v>
      </c>
      <c r="EOS14" s="44">
        <v>0</v>
      </c>
      <c r="EOT14" s="44" t="s">
        <v>214</v>
      </c>
      <c r="EOU14" s="44">
        <v>0</v>
      </c>
      <c r="EOV14" s="44" t="s">
        <v>214</v>
      </c>
      <c r="EOW14" s="44">
        <v>0</v>
      </c>
      <c r="EOX14" s="44" t="s">
        <v>214</v>
      </c>
      <c r="EOY14" s="44">
        <v>0</v>
      </c>
      <c r="EOZ14" s="44" t="s">
        <v>214</v>
      </c>
      <c r="EPA14" s="44">
        <v>0</v>
      </c>
      <c r="EPB14" s="44" t="s">
        <v>214</v>
      </c>
      <c r="EPC14" s="44">
        <v>0</v>
      </c>
      <c r="EPD14" s="44" t="s">
        <v>214</v>
      </c>
      <c r="EPE14" s="44">
        <v>0</v>
      </c>
      <c r="EPF14" s="44" t="s">
        <v>214</v>
      </c>
      <c r="EPG14" s="44">
        <v>0</v>
      </c>
      <c r="EPH14" s="44" t="s">
        <v>214</v>
      </c>
      <c r="EPI14" s="44">
        <v>0</v>
      </c>
      <c r="EPJ14" s="44" t="s">
        <v>214</v>
      </c>
      <c r="EPK14" s="44">
        <v>0</v>
      </c>
      <c r="EPL14" s="44" t="s">
        <v>214</v>
      </c>
      <c r="EPM14" s="44">
        <v>0</v>
      </c>
      <c r="EPN14" s="44" t="s">
        <v>214</v>
      </c>
      <c r="EPO14" s="44">
        <v>0</v>
      </c>
      <c r="EPP14" s="44" t="s">
        <v>214</v>
      </c>
      <c r="EPQ14" s="44">
        <v>0</v>
      </c>
      <c r="EPR14" s="44" t="s">
        <v>214</v>
      </c>
      <c r="EPS14" s="44">
        <v>0</v>
      </c>
      <c r="EPT14" s="44" t="s">
        <v>214</v>
      </c>
      <c r="EPU14" s="44">
        <v>0</v>
      </c>
      <c r="EPV14" s="44" t="s">
        <v>214</v>
      </c>
      <c r="EPW14" s="44">
        <v>0</v>
      </c>
      <c r="EPX14" s="44" t="s">
        <v>214</v>
      </c>
      <c r="EPY14" s="44">
        <v>0</v>
      </c>
      <c r="EPZ14" s="44" t="s">
        <v>214</v>
      </c>
      <c r="EQA14" s="44">
        <v>0</v>
      </c>
      <c r="EQB14" s="44" t="s">
        <v>214</v>
      </c>
      <c r="EQC14" s="44">
        <v>0</v>
      </c>
      <c r="EQD14" s="44" t="s">
        <v>214</v>
      </c>
      <c r="EQE14" s="44">
        <v>0</v>
      </c>
      <c r="EQF14" s="44" t="s">
        <v>214</v>
      </c>
      <c r="EQG14" s="44">
        <v>0</v>
      </c>
      <c r="EQH14" s="44" t="s">
        <v>214</v>
      </c>
      <c r="EQI14" s="44">
        <v>0</v>
      </c>
      <c r="EQJ14" s="44" t="s">
        <v>214</v>
      </c>
      <c r="EQK14" s="44">
        <v>0</v>
      </c>
      <c r="EQL14" s="44" t="s">
        <v>214</v>
      </c>
      <c r="EQM14" s="44">
        <v>0</v>
      </c>
      <c r="EQN14" s="44" t="s">
        <v>214</v>
      </c>
      <c r="EQO14" s="44">
        <v>0</v>
      </c>
      <c r="EQP14" s="44" t="s">
        <v>214</v>
      </c>
      <c r="EQQ14" s="44">
        <v>0</v>
      </c>
      <c r="EQR14" s="44" t="s">
        <v>214</v>
      </c>
      <c r="EQS14" s="44">
        <v>0</v>
      </c>
      <c r="EQT14" s="44" t="s">
        <v>214</v>
      </c>
      <c r="EQU14" s="44">
        <v>0</v>
      </c>
      <c r="EQV14" s="44" t="s">
        <v>214</v>
      </c>
      <c r="EQW14" s="44">
        <v>0</v>
      </c>
      <c r="EQX14" s="44" t="s">
        <v>214</v>
      </c>
      <c r="EQY14" s="44">
        <v>0</v>
      </c>
      <c r="EQZ14" s="44" t="s">
        <v>214</v>
      </c>
      <c r="ERA14" s="44">
        <v>0</v>
      </c>
      <c r="ERB14" s="44" t="s">
        <v>214</v>
      </c>
      <c r="ERC14" s="44">
        <v>0</v>
      </c>
      <c r="ERD14" s="44" t="s">
        <v>214</v>
      </c>
      <c r="ERE14" s="44">
        <v>0</v>
      </c>
      <c r="ERF14" s="44" t="s">
        <v>214</v>
      </c>
      <c r="ERG14" s="44">
        <v>0</v>
      </c>
      <c r="ERH14" s="44" t="s">
        <v>214</v>
      </c>
      <c r="ERI14" s="44">
        <v>0</v>
      </c>
      <c r="ERJ14" s="44" t="s">
        <v>214</v>
      </c>
      <c r="ERK14" s="44">
        <v>0</v>
      </c>
      <c r="ERL14" s="44" t="s">
        <v>214</v>
      </c>
      <c r="ERM14" s="44">
        <v>0</v>
      </c>
      <c r="ERN14" s="44" t="s">
        <v>214</v>
      </c>
      <c r="ERO14" s="44">
        <v>0</v>
      </c>
      <c r="ERP14" s="44" t="s">
        <v>214</v>
      </c>
      <c r="ERQ14" s="44">
        <v>0</v>
      </c>
      <c r="ERR14" s="44" t="s">
        <v>214</v>
      </c>
      <c r="ERS14" s="44">
        <v>0</v>
      </c>
      <c r="ERT14" s="44" t="s">
        <v>214</v>
      </c>
      <c r="ERU14" s="44">
        <v>0</v>
      </c>
      <c r="ERV14" s="44" t="s">
        <v>214</v>
      </c>
      <c r="ERW14" s="44">
        <v>0</v>
      </c>
      <c r="ERX14" s="44" t="s">
        <v>214</v>
      </c>
      <c r="ERY14" s="44">
        <v>0</v>
      </c>
      <c r="ERZ14" s="44" t="s">
        <v>214</v>
      </c>
      <c r="ESA14" s="44">
        <v>0</v>
      </c>
      <c r="ESB14" s="44" t="s">
        <v>214</v>
      </c>
      <c r="ESC14" s="44">
        <v>0</v>
      </c>
      <c r="ESD14" s="44" t="s">
        <v>214</v>
      </c>
      <c r="ESE14" s="44">
        <v>0</v>
      </c>
      <c r="ESF14" s="44" t="s">
        <v>214</v>
      </c>
      <c r="ESG14" s="44">
        <v>0</v>
      </c>
      <c r="ESH14" s="44" t="s">
        <v>214</v>
      </c>
      <c r="ESI14" s="44">
        <v>0</v>
      </c>
      <c r="ESJ14" s="44" t="s">
        <v>214</v>
      </c>
      <c r="ESK14" s="44">
        <v>0</v>
      </c>
      <c r="ESL14" s="44" t="s">
        <v>214</v>
      </c>
      <c r="ESM14" s="44">
        <v>0</v>
      </c>
      <c r="ESN14" s="44" t="s">
        <v>214</v>
      </c>
      <c r="ESO14" s="44">
        <v>0</v>
      </c>
      <c r="ESP14" s="44" t="s">
        <v>214</v>
      </c>
      <c r="ESQ14" s="44">
        <v>0</v>
      </c>
      <c r="ESR14" s="44" t="s">
        <v>214</v>
      </c>
      <c r="ESS14" s="44">
        <v>0</v>
      </c>
      <c r="EST14" s="44" t="s">
        <v>214</v>
      </c>
      <c r="ESU14" s="44">
        <v>0</v>
      </c>
      <c r="ESV14" s="44" t="s">
        <v>214</v>
      </c>
      <c r="ESW14" s="44">
        <v>0</v>
      </c>
      <c r="ESX14" s="44" t="s">
        <v>214</v>
      </c>
      <c r="ESY14" s="44">
        <v>0</v>
      </c>
      <c r="ESZ14" s="44" t="s">
        <v>214</v>
      </c>
      <c r="ETA14" s="44">
        <v>0</v>
      </c>
      <c r="ETB14" s="44" t="s">
        <v>214</v>
      </c>
      <c r="ETC14" s="44">
        <v>0</v>
      </c>
      <c r="ETD14" s="44" t="s">
        <v>214</v>
      </c>
      <c r="ETE14" s="44">
        <v>0</v>
      </c>
      <c r="ETF14" s="44" t="s">
        <v>214</v>
      </c>
      <c r="ETG14" s="44">
        <v>0</v>
      </c>
      <c r="ETH14" s="44" t="s">
        <v>214</v>
      </c>
      <c r="ETI14" s="44">
        <v>0</v>
      </c>
      <c r="ETJ14" s="44" t="s">
        <v>214</v>
      </c>
      <c r="ETK14" s="44">
        <v>0</v>
      </c>
      <c r="ETL14" s="44" t="s">
        <v>214</v>
      </c>
      <c r="ETM14" s="44">
        <v>0</v>
      </c>
      <c r="ETN14" s="44" t="s">
        <v>214</v>
      </c>
      <c r="ETO14" s="44">
        <v>0</v>
      </c>
      <c r="ETP14" s="44" t="s">
        <v>214</v>
      </c>
      <c r="ETQ14" s="44">
        <v>0</v>
      </c>
      <c r="ETR14" s="44" t="s">
        <v>214</v>
      </c>
      <c r="ETS14" s="44">
        <v>0</v>
      </c>
      <c r="ETT14" s="44" t="s">
        <v>214</v>
      </c>
      <c r="ETU14" s="44">
        <v>0</v>
      </c>
      <c r="ETV14" s="44" t="s">
        <v>214</v>
      </c>
      <c r="ETW14" s="44">
        <v>0</v>
      </c>
      <c r="ETX14" s="44" t="s">
        <v>214</v>
      </c>
      <c r="ETY14" s="44">
        <v>0</v>
      </c>
      <c r="ETZ14" s="44" t="s">
        <v>214</v>
      </c>
      <c r="EUA14" s="44">
        <v>0</v>
      </c>
      <c r="EUB14" s="44" t="s">
        <v>214</v>
      </c>
      <c r="EUC14" s="44">
        <v>0</v>
      </c>
      <c r="EUD14" s="44" t="s">
        <v>214</v>
      </c>
      <c r="EUE14" s="44">
        <v>0</v>
      </c>
      <c r="EUF14" s="44" t="s">
        <v>214</v>
      </c>
      <c r="EUG14" s="44">
        <v>0</v>
      </c>
      <c r="EUH14" s="44" t="s">
        <v>214</v>
      </c>
      <c r="EUI14" s="44">
        <v>0</v>
      </c>
      <c r="EUJ14" s="44" t="s">
        <v>214</v>
      </c>
      <c r="EUK14" s="44">
        <v>0</v>
      </c>
      <c r="EUL14" s="44" t="s">
        <v>214</v>
      </c>
      <c r="EUM14" s="44">
        <v>0</v>
      </c>
      <c r="EUN14" s="44" t="s">
        <v>214</v>
      </c>
      <c r="EUO14" s="44">
        <v>0</v>
      </c>
      <c r="EUP14" s="44" t="s">
        <v>214</v>
      </c>
      <c r="EUQ14" s="44">
        <v>0</v>
      </c>
      <c r="EUR14" s="44" t="s">
        <v>214</v>
      </c>
      <c r="EUS14" s="44">
        <v>0</v>
      </c>
      <c r="EUT14" s="44" t="s">
        <v>214</v>
      </c>
      <c r="EUU14" s="44">
        <v>0</v>
      </c>
      <c r="EUV14" s="44" t="s">
        <v>214</v>
      </c>
      <c r="EUW14" s="44">
        <v>0</v>
      </c>
      <c r="EUX14" s="44" t="s">
        <v>214</v>
      </c>
      <c r="EUY14" s="44">
        <v>0</v>
      </c>
      <c r="EUZ14" s="44" t="s">
        <v>214</v>
      </c>
      <c r="EVA14" s="44">
        <v>0</v>
      </c>
      <c r="EVB14" s="44" t="s">
        <v>214</v>
      </c>
      <c r="EVC14" s="44">
        <v>0</v>
      </c>
      <c r="EVD14" s="44" t="s">
        <v>214</v>
      </c>
      <c r="EVE14" s="44">
        <v>0</v>
      </c>
      <c r="EVF14" s="44" t="s">
        <v>214</v>
      </c>
      <c r="EVG14" s="44">
        <v>0</v>
      </c>
      <c r="EVH14" s="44" t="s">
        <v>214</v>
      </c>
      <c r="EVI14" s="44">
        <v>0</v>
      </c>
      <c r="EVJ14" s="44" t="s">
        <v>214</v>
      </c>
      <c r="EVK14" s="44">
        <v>0</v>
      </c>
      <c r="EVL14" s="44" t="s">
        <v>214</v>
      </c>
      <c r="EVM14" s="44">
        <v>0</v>
      </c>
      <c r="EVN14" s="44" t="s">
        <v>214</v>
      </c>
      <c r="EVO14" s="44">
        <v>0</v>
      </c>
      <c r="EVP14" s="44" t="s">
        <v>214</v>
      </c>
      <c r="EVQ14" s="44">
        <v>0</v>
      </c>
      <c r="EVR14" s="44" t="s">
        <v>214</v>
      </c>
      <c r="EVS14" s="44">
        <v>0</v>
      </c>
      <c r="EVT14" s="44" t="s">
        <v>214</v>
      </c>
      <c r="EVU14" s="44">
        <v>0</v>
      </c>
      <c r="EVV14" s="44" t="s">
        <v>214</v>
      </c>
      <c r="EVW14" s="44">
        <v>0</v>
      </c>
      <c r="EVX14" s="44" t="s">
        <v>214</v>
      </c>
      <c r="EVY14" s="44">
        <v>0</v>
      </c>
      <c r="EVZ14" s="44" t="s">
        <v>214</v>
      </c>
      <c r="EWA14" s="44">
        <v>0</v>
      </c>
      <c r="EWB14" s="44" t="s">
        <v>214</v>
      </c>
      <c r="EWC14" s="44">
        <v>0</v>
      </c>
      <c r="EWD14" s="44" t="s">
        <v>214</v>
      </c>
      <c r="EWE14" s="44">
        <v>0</v>
      </c>
      <c r="EWF14" s="44" t="s">
        <v>214</v>
      </c>
      <c r="EWG14" s="44">
        <v>0</v>
      </c>
      <c r="EWH14" s="44" t="s">
        <v>214</v>
      </c>
      <c r="EWI14" s="44">
        <v>0</v>
      </c>
      <c r="EWJ14" s="44" t="s">
        <v>214</v>
      </c>
      <c r="EWK14" s="44">
        <v>0</v>
      </c>
      <c r="EWL14" s="44" t="s">
        <v>214</v>
      </c>
      <c r="EWM14" s="44">
        <v>0</v>
      </c>
      <c r="EWN14" s="44" t="s">
        <v>214</v>
      </c>
      <c r="EWO14" s="44">
        <v>0</v>
      </c>
      <c r="EWP14" s="44" t="s">
        <v>214</v>
      </c>
      <c r="EWQ14" s="44">
        <v>0</v>
      </c>
      <c r="EWR14" s="44" t="s">
        <v>214</v>
      </c>
      <c r="EWS14" s="44">
        <v>0</v>
      </c>
      <c r="EWT14" s="44" t="s">
        <v>214</v>
      </c>
      <c r="EWU14" s="44">
        <v>0</v>
      </c>
      <c r="EWV14" s="44" t="s">
        <v>214</v>
      </c>
      <c r="EWW14" s="44">
        <v>0</v>
      </c>
      <c r="EWX14" s="44" t="s">
        <v>214</v>
      </c>
      <c r="EWY14" s="44">
        <v>0</v>
      </c>
      <c r="EWZ14" s="44" t="s">
        <v>214</v>
      </c>
      <c r="EXA14" s="44">
        <v>0</v>
      </c>
      <c r="EXB14" s="44" t="s">
        <v>214</v>
      </c>
      <c r="EXC14" s="44">
        <v>0</v>
      </c>
      <c r="EXD14" s="44" t="s">
        <v>214</v>
      </c>
      <c r="EXE14" s="44">
        <v>0</v>
      </c>
      <c r="EXF14" s="44" t="s">
        <v>214</v>
      </c>
      <c r="EXG14" s="44">
        <v>0</v>
      </c>
      <c r="EXH14" s="44" t="s">
        <v>214</v>
      </c>
      <c r="EXI14" s="44">
        <v>0</v>
      </c>
      <c r="EXJ14" s="44" t="s">
        <v>214</v>
      </c>
      <c r="EXK14" s="44">
        <v>0</v>
      </c>
      <c r="EXL14" s="44" t="s">
        <v>214</v>
      </c>
      <c r="EXM14" s="44">
        <v>0</v>
      </c>
      <c r="EXN14" s="44" t="s">
        <v>214</v>
      </c>
      <c r="EXO14" s="44">
        <v>0</v>
      </c>
      <c r="EXP14" s="44" t="s">
        <v>214</v>
      </c>
      <c r="EXQ14" s="44">
        <v>0</v>
      </c>
      <c r="EXR14" s="44" t="s">
        <v>214</v>
      </c>
      <c r="EXS14" s="44">
        <v>0</v>
      </c>
      <c r="EXT14" s="44" t="s">
        <v>214</v>
      </c>
      <c r="EXU14" s="44">
        <v>0</v>
      </c>
      <c r="EXV14" s="44" t="s">
        <v>214</v>
      </c>
      <c r="EXW14" s="44">
        <v>0</v>
      </c>
      <c r="EXX14" s="44" t="s">
        <v>214</v>
      </c>
      <c r="EXY14" s="44">
        <v>0</v>
      </c>
      <c r="EXZ14" s="44" t="s">
        <v>214</v>
      </c>
      <c r="EYA14" s="44">
        <v>0</v>
      </c>
      <c r="EYB14" s="44" t="s">
        <v>214</v>
      </c>
      <c r="EYC14" s="44">
        <v>0</v>
      </c>
      <c r="EYD14" s="44" t="s">
        <v>214</v>
      </c>
      <c r="EYE14" s="44">
        <v>0</v>
      </c>
      <c r="EYF14" s="44" t="s">
        <v>214</v>
      </c>
      <c r="EYG14" s="44">
        <v>0</v>
      </c>
      <c r="EYH14" s="44" t="s">
        <v>214</v>
      </c>
      <c r="EYI14" s="44">
        <v>0</v>
      </c>
      <c r="EYJ14" s="44" t="s">
        <v>214</v>
      </c>
      <c r="EYK14" s="44">
        <v>0</v>
      </c>
      <c r="EYL14" s="44" t="s">
        <v>214</v>
      </c>
      <c r="EYM14" s="44">
        <v>0</v>
      </c>
      <c r="EYN14" s="44" t="s">
        <v>214</v>
      </c>
      <c r="EYO14" s="44">
        <v>0</v>
      </c>
      <c r="EYP14" s="44" t="s">
        <v>214</v>
      </c>
      <c r="EYQ14" s="44">
        <v>0</v>
      </c>
      <c r="EYR14" s="44" t="s">
        <v>214</v>
      </c>
      <c r="EYS14" s="44">
        <v>0</v>
      </c>
      <c r="EYT14" s="44" t="s">
        <v>214</v>
      </c>
      <c r="EYU14" s="44">
        <v>0</v>
      </c>
      <c r="EYV14" s="44" t="s">
        <v>214</v>
      </c>
      <c r="EYW14" s="44">
        <v>0</v>
      </c>
      <c r="EYX14" s="44" t="s">
        <v>214</v>
      </c>
      <c r="EYY14" s="44">
        <v>0</v>
      </c>
      <c r="EYZ14" s="44" t="s">
        <v>214</v>
      </c>
      <c r="EZA14" s="44">
        <v>0</v>
      </c>
      <c r="EZB14" s="44" t="s">
        <v>214</v>
      </c>
      <c r="EZC14" s="44">
        <v>0</v>
      </c>
      <c r="EZD14" s="44" t="s">
        <v>214</v>
      </c>
      <c r="EZE14" s="44">
        <v>0</v>
      </c>
      <c r="EZF14" s="44" t="s">
        <v>214</v>
      </c>
      <c r="EZG14" s="44">
        <v>0</v>
      </c>
      <c r="EZH14" s="44" t="s">
        <v>214</v>
      </c>
      <c r="EZI14" s="44">
        <v>0</v>
      </c>
      <c r="EZJ14" s="44" t="s">
        <v>214</v>
      </c>
      <c r="EZK14" s="44">
        <v>0</v>
      </c>
      <c r="EZL14" s="44" t="s">
        <v>214</v>
      </c>
      <c r="EZM14" s="44">
        <v>0</v>
      </c>
      <c r="EZN14" s="44" t="s">
        <v>214</v>
      </c>
      <c r="EZO14" s="44">
        <v>0</v>
      </c>
      <c r="EZP14" s="44" t="s">
        <v>214</v>
      </c>
      <c r="EZQ14" s="44">
        <v>0</v>
      </c>
      <c r="EZR14" s="44" t="s">
        <v>214</v>
      </c>
      <c r="EZS14" s="44">
        <v>0</v>
      </c>
      <c r="EZT14" s="44" t="s">
        <v>214</v>
      </c>
      <c r="EZU14" s="44">
        <v>0</v>
      </c>
      <c r="EZV14" s="44" t="s">
        <v>214</v>
      </c>
      <c r="EZW14" s="44">
        <v>0</v>
      </c>
      <c r="EZX14" s="44" t="s">
        <v>214</v>
      </c>
      <c r="EZY14" s="44">
        <v>0</v>
      </c>
      <c r="EZZ14" s="44" t="s">
        <v>214</v>
      </c>
      <c r="FAA14" s="44">
        <v>0</v>
      </c>
      <c r="FAB14" s="44" t="s">
        <v>214</v>
      </c>
      <c r="FAC14" s="44">
        <v>0</v>
      </c>
      <c r="FAD14" s="44" t="s">
        <v>214</v>
      </c>
      <c r="FAE14" s="44">
        <v>0</v>
      </c>
      <c r="FAF14" s="44" t="s">
        <v>214</v>
      </c>
      <c r="FAG14" s="44">
        <v>0</v>
      </c>
      <c r="FAH14" s="44" t="s">
        <v>214</v>
      </c>
      <c r="FAI14" s="44">
        <v>0</v>
      </c>
      <c r="FAJ14" s="44" t="s">
        <v>214</v>
      </c>
      <c r="FAK14" s="44">
        <v>0</v>
      </c>
      <c r="FAL14" s="44" t="s">
        <v>214</v>
      </c>
      <c r="FAM14" s="44">
        <v>0</v>
      </c>
      <c r="FAN14" s="44" t="s">
        <v>214</v>
      </c>
      <c r="FAO14" s="44">
        <v>0</v>
      </c>
      <c r="FAP14" s="44" t="s">
        <v>214</v>
      </c>
      <c r="FAQ14" s="44">
        <v>0</v>
      </c>
      <c r="FAR14" s="44" t="s">
        <v>214</v>
      </c>
      <c r="FAS14" s="44">
        <v>0</v>
      </c>
      <c r="FAT14" s="44" t="s">
        <v>214</v>
      </c>
      <c r="FAU14" s="44">
        <v>0</v>
      </c>
      <c r="FAV14" s="44" t="s">
        <v>214</v>
      </c>
      <c r="FAW14" s="44">
        <v>0</v>
      </c>
      <c r="FAX14" s="44" t="s">
        <v>214</v>
      </c>
      <c r="FAY14" s="44">
        <v>0</v>
      </c>
      <c r="FAZ14" s="44" t="s">
        <v>214</v>
      </c>
      <c r="FBA14" s="44">
        <v>0</v>
      </c>
      <c r="FBB14" s="44" t="s">
        <v>214</v>
      </c>
      <c r="FBC14" s="44">
        <v>0</v>
      </c>
      <c r="FBD14" s="44" t="s">
        <v>214</v>
      </c>
      <c r="FBE14" s="44">
        <v>0</v>
      </c>
      <c r="FBF14" s="44" t="s">
        <v>214</v>
      </c>
      <c r="FBG14" s="44">
        <v>0</v>
      </c>
      <c r="FBH14" s="44" t="s">
        <v>214</v>
      </c>
      <c r="FBI14" s="44">
        <v>0</v>
      </c>
      <c r="FBJ14" s="44" t="s">
        <v>214</v>
      </c>
      <c r="FBK14" s="44">
        <v>0</v>
      </c>
      <c r="FBL14" s="44" t="s">
        <v>214</v>
      </c>
      <c r="FBM14" s="44">
        <v>0</v>
      </c>
      <c r="FBN14" s="44" t="s">
        <v>214</v>
      </c>
      <c r="FBO14" s="44">
        <v>0</v>
      </c>
      <c r="FBP14" s="44" t="s">
        <v>214</v>
      </c>
      <c r="FBQ14" s="44">
        <v>0</v>
      </c>
      <c r="FBR14" s="44" t="s">
        <v>214</v>
      </c>
      <c r="FBS14" s="44">
        <v>0</v>
      </c>
      <c r="FBT14" s="44" t="s">
        <v>214</v>
      </c>
      <c r="FBU14" s="44">
        <v>0</v>
      </c>
      <c r="FBV14" s="44" t="s">
        <v>214</v>
      </c>
      <c r="FBW14" s="44">
        <v>0</v>
      </c>
      <c r="FBX14" s="44" t="s">
        <v>214</v>
      </c>
      <c r="FBY14" s="44">
        <v>0</v>
      </c>
      <c r="FBZ14" s="44" t="s">
        <v>214</v>
      </c>
      <c r="FCA14" s="44">
        <v>0</v>
      </c>
      <c r="FCB14" s="44" t="s">
        <v>214</v>
      </c>
      <c r="FCC14" s="44">
        <v>0</v>
      </c>
      <c r="FCD14" s="44" t="s">
        <v>214</v>
      </c>
      <c r="FCE14" s="44">
        <v>0</v>
      </c>
      <c r="FCF14" s="44" t="s">
        <v>214</v>
      </c>
      <c r="FCG14" s="44">
        <v>0</v>
      </c>
      <c r="FCH14" s="44" t="s">
        <v>214</v>
      </c>
      <c r="FCI14" s="44">
        <v>0</v>
      </c>
      <c r="FCJ14" s="44" t="s">
        <v>214</v>
      </c>
      <c r="FCK14" s="44">
        <v>0</v>
      </c>
      <c r="FCL14" s="44" t="s">
        <v>214</v>
      </c>
      <c r="FCM14" s="44">
        <v>0</v>
      </c>
      <c r="FCN14" s="44" t="s">
        <v>214</v>
      </c>
      <c r="FCO14" s="44">
        <v>0</v>
      </c>
      <c r="FCP14" s="44" t="s">
        <v>214</v>
      </c>
      <c r="FCQ14" s="44">
        <v>0</v>
      </c>
      <c r="FCR14" s="44" t="s">
        <v>214</v>
      </c>
      <c r="FCS14" s="44">
        <v>0</v>
      </c>
      <c r="FCT14" s="44" t="s">
        <v>214</v>
      </c>
      <c r="FCU14" s="44">
        <v>0</v>
      </c>
      <c r="FCV14" s="44" t="s">
        <v>214</v>
      </c>
      <c r="FCW14" s="44">
        <v>0</v>
      </c>
      <c r="FCX14" s="44" t="s">
        <v>214</v>
      </c>
      <c r="FCY14" s="44">
        <v>0</v>
      </c>
      <c r="FCZ14" s="44" t="s">
        <v>214</v>
      </c>
      <c r="FDA14" s="44">
        <v>0</v>
      </c>
      <c r="FDB14" s="44" t="s">
        <v>214</v>
      </c>
      <c r="FDC14" s="44">
        <v>0</v>
      </c>
      <c r="FDD14" s="44" t="s">
        <v>214</v>
      </c>
      <c r="FDE14" s="44">
        <v>0</v>
      </c>
      <c r="FDF14" s="44" t="s">
        <v>214</v>
      </c>
      <c r="FDG14" s="44">
        <v>0</v>
      </c>
      <c r="FDH14" s="44" t="s">
        <v>214</v>
      </c>
      <c r="FDI14" s="44">
        <v>0</v>
      </c>
      <c r="FDJ14" s="44" t="s">
        <v>214</v>
      </c>
      <c r="FDK14" s="44">
        <v>0</v>
      </c>
      <c r="FDL14" s="44" t="s">
        <v>214</v>
      </c>
      <c r="FDM14" s="44">
        <v>0</v>
      </c>
      <c r="FDN14" s="44" t="s">
        <v>214</v>
      </c>
      <c r="FDO14" s="44">
        <v>0</v>
      </c>
      <c r="FDP14" s="44" t="s">
        <v>214</v>
      </c>
      <c r="FDQ14" s="44">
        <v>0</v>
      </c>
      <c r="FDR14" s="44" t="s">
        <v>214</v>
      </c>
      <c r="FDS14" s="44">
        <v>0</v>
      </c>
      <c r="FDT14" s="44" t="s">
        <v>214</v>
      </c>
      <c r="FDU14" s="44">
        <v>0</v>
      </c>
      <c r="FDV14" s="44" t="s">
        <v>214</v>
      </c>
      <c r="FDW14" s="44">
        <v>0</v>
      </c>
      <c r="FDX14" s="44" t="s">
        <v>214</v>
      </c>
      <c r="FDY14" s="44">
        <v>0</v>
      </c>
      <c r="FDZ14" s="44" t="s">
        <v>214</v>
      </c>
      <c r="FEA14" s="44">
        <v>0</v>
      </c>
      <c r="FEB14" s="44" t="s">
        <v>214</v>
      </c>
      <c r="FEC14" s="44">
        <v>0</v>
      </c>
      <c r="FED14" s="44" t="s">
        <v>214</v>
      </c>
      <c r="FEE14" s="44">
        <v>0</v>
      </c>
      <c r="FEF14" s="44" t="s">
        <v>214</v>
      </c>
      <c r="FEG14" s="44">
        <v>0</v>
      </c>
      <c r="FEH14" s="44" t="s">
        <v>214</v>
      </c>
      <c r="FEI14" s="44">
        <v>0</v>
      </c>
      <c r="FEJ14" s="44" t="s">
        <v>214</v>
      </c>
      <c r="FEK14" s="44">
        <v>0</v>
      </c>
      <c r="FEL14" s="44" t="s">
        <v>214</v>
      </c>
      <c r="FEM14" s="44">
        <v>0</v>
      </c>
      <c r="FEN14" s="44" t="s">
        <v>214</v>
      </c>
      <c r="FEO14" s="44">
        <v>0</v>
      </c>
      <c r="FEP14" s="44" t="s">
        <v>214</v>
      </c>
      <c r="FEQ14" s="44">
        <v>0</v>
      </c>
      <c r="FER14" s="44" t="s">
        <v>214</v>
      </c>
      <c r="FES14" s="44">
        <v>0</v>
      </c>
      <c r="FET14" s="44" t="s">
        <v>214</v>
      </c>
      <c r="FEU14" s="44">
        <v>0</v>
      </c>
      <c r="FEV14" s="44" t="s">
        <v>214</v>
      </c>
      <c r="FEW14" s="44">
        <v>0</v>
      </c>
      <c r="FEX14" s="44" t="s">
        <v>214</v>
      </c>
      <c r="FEY14" s="44">
        <v>0</v>
      </c>
      <c r="FEZ14" s="44" t="s">
        <v>214</v>
      </c>
      <c r="FFA14" s="44">
        <v>0</v>
      </c>
      <c r="FFB14" s="44" t="s">
        <v>214</v>
      </c>
      <c r="FFC14" s="44">
        <v>0</v>
      </c>
      <c r="FFD14" s="44" t="s">
        <v>214</v>
      </c>
      <c r="FFE14" s="44">
        <v>0</v>
      </c>
      <c r="FFF14" s="44" t="s">
        <v>214</v>
      </c>
      <c r="FFG14" s="44">
        <v>0</v>
      </c>
      <c r="FFH14" s="44" t="s">
        <v>214</v>
      </c>
      <c r="FFI14" s="44">
        <v>0</v>
      </c>
      <c r="FFJ14" s="44" t="s">
        <v>214</v>
      </c>
      <c r="FFK14" s="44">
        <v>0</v>
      </c>
      <c r="FFL14" s="44" t="s">
        <v>214</v>
      </c>
      <c r="FFM14" s="44">
        <v>0</v>
      </c>
      <c r="FFN14" s="44" t="s">
        <v>214</v>
      </c>
      <c r="FFO14" s="44">
        <v>0</v>
      </c>
      <c r="FFP14" s="44" t="s">
        <v>214</v>
      </c>
      <c r="FFQ14" s="44">
        <v>0</v>
      </c>
      <c r="FFR14" s="44" t="s">
        <v>214</v>
      </c>
      <c r="FFS14" s="44">
        <v>0</v>
      </c>
      <c r="FFT14" s="44" t="s">
        <v>214</v>
      </c>
      <c r="FFU14" s="44">
        <v>0</v>
      </c>
      <c r="FFV14" s="44" t="s">
        <v>214</v>
      </c>
      <c r="FFW14" s="44">
        <v>0</v>
      </c>
      <c r="FFX14" s="44" t="s">
        <v>214</v>
      </c>
      <c r="FFY14" s="44">
        <v>0</v>
      </c>
      <c r="FFZ14" s="44" t="s">
        <v>214</v>
      </c>
      <c r="FGA14" s="44">
        <v>0</v>
      </c>
      <c r="FGB14" s="44" t="s">
        <v>214</v>
      </c>
      <c r="FGC14" s="44">
        <v>0</v>
      </c>
      <c r="FGD14" s="44" t="s">
        <v>214</v>
      </c>
      <c r="FGE14" s="44">
        <v>0</v>
      </c>
      <c r="FGF14" s="44" t="s">
        <v>214</v>
      </c>
      <c r="FGG14" s="44">
        <v>0</v>
      </c>
      <c r="FGH14" s="44" t="s">
        <v>214</v>
      </c>
      <c r="FGI14" s="44">
        <v>0</v>
      </c>
      <c r="FGJ14" s="44" t="s">
        <v>214</v>
      </c>
      <c r="FGK14" s="44">
        <v>0</v>
      </c>
      <c r="FGL14" s="44" t="s">
        <v>214</v>
      </c>
      <c r="FGM14" s="44">
        <v>0</v>
      </c>
      <c r="FGN14" s="44" t="s">
        <v>214</v>
      </c>
      <c r="FGO14" s="44">
        <v>0</v>
      </c>
      <c r="FGP14" s="44" t="s">
        <v>214</v>
      </c>
      <c r="FGQ14" s="44">
        <v>0</v>
      </c>
      <c r="FGR14" s="44" t="s">
        <v>214</v>
      </c>
      <c r="FGS14" s="44">
        <v>0</v>
      </c>
      <c r="FGT14" s="44" t="s">
        <v>214</v>
      </c>
      <c r="FGU14" s="44">
        <v>0</v>
      </c>
      <c r="FGV14" s="44" t="s">
        <v>214</v>
      </c>
      <c r="FGW14" s="44">
        <v>0</v>
      </c>
      <c r="FGX14" s="44" t="s">
        <v>214</v>
      </c>
      <c r="FGY14" s="44">
        <v>0</v>
      </c>
      <c r="FGZ14" s="44" t="s">
        <v>214</v>
      </c>
      <c r="FHA14" s="44">
        <v>0</v>
      </c>
      <c r="FHB14" s="44" t="s">
        <v>214</v>
      </c>
      <c r="FHC14" s="44">
        <v>0</v>
      </c>
      <c r="FHD14" s="44" t="s">
        <v>214</v>
      </c>
      <c r="FHE14" s="44">
        <v>0</v>
      </c>
      <c r="FHF14" s="44" t="s">
        <v>214</v>
      </c>
      <c r="FHG14" s="44">
        <v>0</v>
      </c>
      <c r="FHH14" s="44" t="s">
        <v>214</v>
      </c>
      <c r="FHI14" s="44">
        <v>0</v>
      </c>
      <c r="FHJ14" s="44" t="s">
        <v>214</v>
      </c>
      <c r="FHK14" s="44">
        <v>0</v>
      </c>
      <c r="FHL14" s="44" t="s">
        <v>214</v>
      </c>
      <c r="FHM14" s="44">
        <v>0</v>
      </c>
      <c r="FHN14" s="44" t="s">
        <v>214</v>
      </c>
      <c r="FHO14" s="44">
        <v>0</v>
      </c>
      <c r="FHP14" s="44" t="s">
        <v>214</v>
      </c>
      <c r="FHQ14" s="44">
        <v>0</v>
      </c>
      <c r="FHR14" s="44" t="s">
        <v>214</v>
      </c>
      <c r="FHS14" s="44">
        <v>0</v>
      </c>
      <c r="FHT14" s="44" t="s">
        <v>214</v>
      </c>
      <c r="FHU14" s="44">
        <v>0</v>
      </c>
      <c r="FHV14" s="44" t="s">
        <v>214</v>
      </c>
      <c r="FHW14" s="44">
        <v>0</v>
      </c>
      <c r="FHX14" s="44" t="s">
        <v>214</v>
      </c>
      <c r="FHY14" s="44">
        <v>0</v>
      </c>
      <c r="FHZ14" s="44" t="s">
        <v>214</v>
      </c>
      <c r="FIA14" s="44">
        <v>0</v>
      </c>
      <c r="FIB14" s="44" t="s">
        <v>214</v>
      </c>
      <c r="FIC14" s="44">
        <v>0</v>
      </c>
      <c r="FID14" s="44" t="s">
        <v>214</v>
      </c>
      <c r="FIE14" s="44">
        <v>0</v>
      </c>
      <c r="FIF14" s="44" t="s">
        <v>214</v>
      </c>
      <c r="FIG14" s="44">
        <v>0</v>
      </c>
      <c r="FIH14" s="44" t="s">
        <v>214</v>
      </c>
      <c r="FII14" s="44">
        <v>0</v>
      </c>
      <c r="FIJ14" s="44" t="s">
        <v>214</v>
      </c>
      <c r="FIK14" s="44">
        <v>0</v>
      </c>
      <c r="FIL14" s="44" t="s">
        <v>214</v>
      </c>
      <c r="FIM14" s="44">
        <v>0</v>
      </c>
      <c r="FIN14" s="44" t="s">
        <v>214</v>
      </c>
      <c r="FIO14" s="44">
        <v>0</v>
      </c>
      <c r="FIP14" s="44" t="s">
        <v>214</v>
      </c>
      <c r="FIQ14" s="44">
        <v>0</v>
      </c>
      <c r="FIR14" s="44" t="s">
        <v>214</v>
      </c>
      <c r="FIS14" s="44">
        <v>0</v>
      </c>
      <c r="FIT14" s="44" t="s">
        <v>214</v>
      </c>
      <c r="FIU14" s="44">
        <v>0</v>
      </c>
      <c r="FIV14" s="44" t="s">
        <v>214</v>
      </c>
      <c r="FIW14" s="44">
        <v>0</v>
      </c>
      <c r="FIX14" s="44" t="s">
        <v>214</v>
      </c>
      <c r="FIY14" s="44">
        <v>0</v>
      </c>
      <c r="FIZ14" s="44" t="s">
        <v>214</v>
      </c>
      <c r="FJA14" s="44">
        <v>0</v>
      </c>
      <c r="FJB14" s="44" t="s">
        <v>214</v>
      </c>
      <c r="FJC14" s="44">
        <v>0</v>
      </c>
      <c r="FJD14" s="44" t="s">
        <v>214</v>
      </c>
      <c r="FJE14" s="44">
        <v>0</v>
      </c>
      <c r="FJF14" s="44" t="s">
        <v>214</v>
      </c>
      <c r="FJG14" s="44">
        <v>0</v>
      </c>
      <c r="FJH14" s="44" t="s">
        <v>214</v>
      </c>
      <c r="FJI14" s="44">
        <v>0</v>
      </c>
      <c r="FJJ14" s="44" t="s">
        <v>214</v>
      </c>
      <c r="FJK14" s="44">
        <v>0</v>
      </c>
      <c r="FJL14" s="44" t="s">
        <v>214</v>
      </c>
      <c r="FJM14" s="44">
        <v>0</v>
      </c>
      <c r="FJN14" s="44" t="s">
        <v>214</v>
      </c>
      <c r="FJO14" s="44">
        <v>0</v>
      </c>
      <c r="FJP14" s="44" t="s">
        <v>214</v>
      </c>
      <c r="FJQ14" s="44">
        <v>0</v>
      </c>
      <c r="FJR14" s="44" t="s">
        <v>214</v>
      </c>
      <c r="FJS14" s="44">
        <v>0</v>
      </c>
      <c r="FJT14" s="44" t="s">
        <v>214</v>
      </c>
      <c r="FJU14" s="44">
        <v>0</v>
      </c>
      <c r="FJV14" s="44" t="s">
        <v>214</v>
      </c>
      <c r="FJW14" s="44">
        <v>0</v>
      </c>
      <c r="FJX14" s="44" t="s">
        <v>214</v>
      </c>
      <c r="FJY14" s="44">
        <v>0</v>
      </c>
      <c r="FJZ14" s="44" t="s">
        <v>214</v>
      </c>
      <c r="FKA14" s="44">
        <v>0</v>
      </c>
      <c r="FKB14" s="44" t="s">
        <v>214</v>
      </c>
      <c r="FKC14" s="44">
        <v>0</v>
      </c>
      <c r="FKD14" s="44" t="s">
        <v>214</v>
      </c>
      <c r="FKE14" s="44">
        <v>0</v>
      </c>
      <c r="FKF14" s="44" t="s">
        <v>214</v>
      </c>
      <c r="FKG14" s="44">
        <v>0</v>
      </c>
      <c r="FKH14" s="44" t="s">
        <v>214</v>
      </c>
      <c r="FKI14" s="44">
        <v>0</v>
      </c>
      <c r="FKJ14" s="44" t="s">
        <v>214</v>
      </c>
      <c r="FKK14" s="44">
        <v>0</v>
      </c>
      <c r="FKL14" s="44" t="s">
        <v>214</v>
      </c>
      <c r="FKM14" s="44">
        <v>0</v>
      </c>
      <c r="FKN14" s="44" t="s">
        <v>214</v>
      </c>
      <c r="FKO14" s="44">
        <v>0</v>
      </c>
      <c r="FKP14" s="44" t="s">
        <v>214</v>
      </c>
      <c r="FKQ14" s="44">
        <v>0</v>
      </c>
      <c r="FKR14" s="44" t="s">
        <v>214</v>
      </c>
      <c r="FKS14" s="44">
        <v>0</v>
      </c>
      <c r="FKT14" s="44" t="s">
        <v>214</v>
      </c>
      <c r="FKU14" s="44">
        <v>0</v>
      </c>
      <c r="FKV14" s="44" t="s">
        <v>214</v>
      </c>
      <c r="FKW14" s="44">
        <v>0</v>
      </c>
      <c r="FKX14" s="44" t="s">
        <v>214</v>
      </c>
      <c r="FKY14" s="44">
        <v>0</v>
      </c>
      <c r="FKZ14" s="44" t="s">
        <v>214</v>
      </c>
      <c r="FLA14" s="44">
        <v>0</v>
      </c>
      <c r="FLB14" s="44" t="s">
        <v>214</v>
      </c>
      <c r="FLC14" s="44">
        <v>0</v>
      </c>
      <c r="FLD14" s="44" t="s">
        <v>214</v>
      </c>
      <c r="FLE14" s="44">
        <v>0</v>
      </c>
      <c r="FLF14" s="44" t="s">
        <v>214</v>
      </c>
      <c r="FLG14" s="44">
        <v>0</v>
      </c>
      <c r="FLH14" s="44" t="s">
        <v>214</v>
      </c>
      <c r="FLI14" s="44">
        <v>0</v>
      </c>
      <c r="FLJ14" s="44" t="s">
        <v>214</v>
      </c>
      <c r="FLK14" s="44">
        <v>0</v>
      </c>
      <c r="FLL14" s="44" t="s">
        <v>214</v>
      </c>
      <c r="FLM14" s="44">
        <v>0</v>
      </c>
      <c r="FLN14" s="44" t="s">
        <v>214</v>
      </c>
      <c r="FLO14" s="44">
        <v>0</v>
      </c>
      <c r="FLP14" s="44" t="s">
        <v>214</v>
      </c>
      <c r="FLQ14" s="44">
        <v>0</v>
      </c>
      <c r="FLR14" s="44" t="s">
        <v>214</v>
      </c>
      <c r="FLS14" s="44">
        <v>0</v>
      </c>
      <c r="FLT14" s="44" t="s">
        <v>214</v>
      </c>
      <c r="FLU14" s="44">
        <v>0</v>
      </c>
      <c r="FLV14" s="44" t="s">
        <v>214</v>
      </c>
      <c r="FLW14" s="44">
        <v>0</v>
      </c>
      <c r="FLX14" s="44" t="s">
        <v>214</v>
      </c>
      <c r="FLY14" s="44">
        <v>0</v>
      </c>
      <c r="FLZ14" s="44" t="s">
        <v>214</v>
      </c>
      <c r="FMA14" s="44">
        <v>0</v>
      </c>
      <c r="FMB14" s="44" t="s">
        <v>214</v>
      </c>
      <c r="FMC14" s="44">
        <v>0</v>
      </c>
      <c r="FMD14" s="44" t="s">
        <v>214</v>
      </c>
      <c r="FME14" s="44">
        <v>0</v>
      </c>
      <c r="FMF14" s="44" t="s">
        <v>214</v>
      </c>
      <c r="FMG14" s="44">
        <v>0</v>
      </c>
      <c r="FMH14" s="44" t="s">
        <v>214</v>
      </c>
      <c r="FMI14" s="44">
        <v>0</v>
      </c>
      <c r="FMJ14" s="44" t="s">
        <v>214</v>
      </c>
      <c r="FMK14" s="44">
        <v>0</v>
      </c>
      <c r="FML14" s="44" t="s">
        <v>214</v>
      </c>
      <c r="FMM14" s="44">
        <v>0</v>
      </c>
      <c r="FMN14" s="44" t="s">
        <v>214</v>
      </c>
      <c r="FMO14" s="44">
        <v>0</v>
      </c>
      <c r="FMP14" s="44" t="s">
        <v>214</v>
      </c>
      <c r="FMQ14" s="44">
        <v>0</v>
      </c>
      <c r="FMR14" s="44" t="s">
        <v>214</v>
      </c>
      <c r="FMS14" s="44">
        <v>0</v>
      </c>
      <c r="FMT14" s="44" t="s">
        <v>214</v>
      </c>
      <c r="FMU14" s="44">
        <v>0</v>
      </c>
      <c r="FMV14" s="44" t="s">
        <v>214</v>
      </c>
      <c r="FMW14" s="44">
        <v>0</v>
      </c>
      <c r="FMX14" s="44" t="s">
        <v>214</v>
      </c>
      <c r="FMY14" s="44">
        <v>0</v>
      </c>
      <c r="FMZ14" s="44" t="s">
        <v>214</v>
      </c>
      <c r="FNA14" s="44">
        <v>0</v>
      </c>
      <c r="FNB14" s="44" t="s">
        <v>214</v>
      </c>
      <c r="FNC14" s="44">
        <v>0</v>
      </c>
      <c r="FND14" s="44" t="s">
        <v>214</v>
      </c>
      <c r="FNE14" s="44">
        <v>0</v>
      </c>
      <c r="FNF14" s="44" t="s">
        <v>214</v>
      </c>
      <c r="FNG14" s="44">
        <v>0</v>
      </c>
      <c r="FNH14" s="44" t="s">
        <v>214</v>
      </c>
      <c r="FNI14" s="44">
        <v>0</v>
      </c>
      <c r="FNJ14" s="44" t="s">
        <v>214</v>
      </c>
      <c r="FNK14" s="44">
        <v>0</v>
      </c>
      <c r="FNL14" s="44" t="s">
        <v>214</v>
      </c>
      <c r="FNM14" s="44">
        <v>0</v>
      </c>
      <c r="FNN14" s="44" t="s">
        <v>214</v>
      </c>
      <c r="FNO14" s="44">
        <v>0</v>
      </c>
      <c r="FNP14" s="44" t="s">
        <v>214</v>
      </c>
      <c r="FNQ14" s="44">
        <v>0</v>
      </c>
      <c r="FNR14" s="44" t="s">
        <v>214</v>
      </c>
      <c r="FNS14" s="44">
        <v>0</v>
      </c>
      <c r="FNT14" s="44" t="s">
        <v>214</v>
      </c>
      <c r="FNU14" s="44">
        <v>0</v>
      </c>
      <c r="FNV14" s="44" t="s">
        <v>214</v>
      </c>
      <c r="FNW14" s="44">
        <v>0</v>
      </c>
      <c r="FNX14" s="44" t="s">
        <v>214</v>
      </c>
      <c r="FNY14" s="44">
        <v>0</v>
      </c>
      <c r="FNZ14" s="44" t="s">
        <v>214</v>
      </c>
      <c r="FOA14" s="44">
        <v>0</v>
      </c>
      <c r="FOB14" s="44" t="s">
        <v>214</v>
      </c>
      <c r="FOC14" s="44">
        <v>0</v>
      </c>
      <c r="FOD14" s="44" t="s">
        <v>214</v>
      </c>
      <c r="FOE14" s="44">
        <v>0</v>
      </c>
      <c r="FOF14" s="44" t="s">
        <v>214</v>
      </c>
      <c r="FOG14" s="44">
        <v>0</v>
      </c>
      <c r="FOH14" s="44" t="s">
        <v>214</v>
      </c>
      <c r="FOI14" s="44">
        <v>0</v>
      </c>
      <c r="FOJ14" s="44" t="s">
        <v>214</v>
      </c>
      <c r="FOK14" s="44">
        <v>0</v>
      </c>
      <c r="FOL14" s="44" t="s">
        <v>214</v>
      </c>
      <c r="FOM14" s="44">
        <v>0</v>
      </c>
      <c r="FON14" s="44" t="s">
        <v>214</v>
      </c>
      <c r="FOO14" s="44">
        <v>0</v>
      </c>
      <c r="FOP14" s="44" t="s">
        <v>214</v>
      </c>
      <c r="FOQ14" s="44">
        <v>0</v>
      </c>
      <c r="FOR14" s="44" t="s">
        <v>214</v>
      </c>
      <c r="FOS14" s="44">
        <v>0</v>
      </c>
      <c r="FOT14" s="44" t="s">
        <v>214</v>
      </c>
      <c r="FOU14" s="44">
        <v>0</v>
      </c>
      <c r="FOV14" s="44" t="s">
        <v>214</v>
      </c>
      <c r="FOW14" s="44">
        <v>0</v>
      </c>
      <c r="FOX14" s="44" t="s">
        <v>214</v>
      </c>
      <c r="FOY14" s="44">
        <v>0</v>
      </c>
      <c r="FOZ14" s="44" t="s">
        <v>214</v>
      </c>
      <c r="FPA14" s="44">
        <v>0</v>
      </c>
      <c r="FPB14" s="44" t="s">
        <v>214</v>
      </c>
      <c r="FPC14" s="44">
        <v>0</v>
      </c>
      <c r="FPD14" s="44" t="s">
        <v>214</v>
      </c>
      <c r="FPE14" s="44">
        <v>0</v>
      </c>
      <c r="FPF14" s="44" t="s">
        <v>214</v>
      </c>
      <c r="FPG14" s="44">
        <v>0</v>
      </c>
      <c r="FPH14" s="44" t="s">
        <v>214</v>
      </c>
      <c r="FPI14" s="44">
        <v>0</v>
      </c>
      <c r="FPJ14" s="44" t="s">
        <v>214</v>
      </c>
      <c r="FPK14" s="44">
        <v>0</v>
      </c>
      <c r="FPL14" s="44" t="s">
        <v>214</v>
      </c>
      <c r="FPM14" s="44">
        <v>0</v>
      </c>
      <c r="FPN14" s="44" t="s">
        <v>214</v>
      </c>
      <c r="FPO14" s="44">
        <v>0</v>
      </c>
      <c r="FPP14" s="44" t="s">
        <v>214</v>
      </c>
      <c r="FPQ14" s="44">
        <v>0</v>
      </c>
      <c r="FPR14" s="44" t="s">
        <v>214</v>
      </c>
      <c r="FPS14" s="44">
        <v>0</v>
      </c>
      <c r="FPT14" s="44" t="s">
        <v>214</v>
      </c>
      <c r="FPU14" s="44">
        <v>0</v>
      </c>
      <c r="FPV14" s="44" t="s">
        <v>214</v>
      </c>
      <c r="FPW14" s="44">
        <v>0</v>
      </c>
      <c r="FPX14" s="44" t="s">
        <v>214</v>
      </c>
      <c r="FPY14" s="44">
        <v>0</v>
      </c>
      <c r="FPZ14" s="44" t="s">
        <v>214</v>
      </c>
      <c r="FQA14" s="44">
        <v>0</v>
      </c>
      <c r="FQB14" s="44" t="s">
        <v>214</v>
      </c>
      <c r="FQC14" s="44">
        <v>0</v>
      </c>
      <c r="FQD14" s="44" t="s">
        <v>214</v>
      </c>
      <c r="FQE14" s="44">
        <v>0</v>
      </c>
      <c r="FQF14" s="44" t="s">
        <v>214</v>
      </c>
      <c r="FQG14" s="44">
        <v>0</v>
      </c>
      <c r="FQH14" s="44" t="s">
        <v>214</v>
      </c>
      <c r="FQI14" s="44">
        <v>0</v>
      </c>
      <c r="FQJ14" s="44" t="s">
        <v>214</v>
      </c>
      <c r="FQK14" s="44">
        <v>0</v>
      </c>
      <c r="FQL14" s="44" t="s">
        <v>214</v>
      </c>
      <c r="FQM14" s="44">
        <v>0</v>
      </c>
      <c r="FQN14" s="44" t="s">
        <v>214</v>
      </c>
      <c r="FQO14" s="44">
        <v>0</v>
      </c>
      <c r="FQP14" s="44" t="s">
        <v>214</v>
      </c>
      <c r="FQQ14" s="44">
        <v>0</v>
      </c>
      <c r="FQR14" s="44" t="s">
        <v>214</v>
      </c>
      <c r="FQS14" s="44">
        <v>0</v>
      </c>
      <c r="FQT14" s="44" t="s">
        <v>214</v>
      </c>
      <c r="FQU14" s="44">
        <v>0</v>
      </c>
      <c r="FQV14" s="44" t="s">
        <v>214</v>
      </c>
      <c r="FQW14" s="44">
        <v>0</v>
      </c>
      <c r="FQX14" s="44" t="s">
        <v>214</v>
      </c>
      <c r="FQY14" s="44">
        <v>0</v>
      </c>
      <c r="FQZ14" s="44" t="s">
        <v>214</v>
      </c>
      <c r="FRA14" s="44">
        <v>0</v>
      </c>
      <c r="FRB14" s="44" t="s">
        <v>214</v>
      </c>
      <c r="FRC14" s="44">
        <v>0</v>
      </c>
      <c r="FRD14" s="44" t="s">
        <v>214</v>
      </c>
      <c r="FRE14" s="44">
        <v>0</v>
      </c>
      <c r="FRF14" s="44" t="s">
        <v>214</v>
      </c>
      <c r="FRG14" s="44">
        <v>0</v>
      </c>
      <c r="FRH14" s="44" t="s">
        <v>214</v>
      </c>
      <c r="FRI14" s="44">
        <v>0</v>
      </c>
      <c r="FRJ14" s="44" t="s">
        <v>214</v>
      </c>
      <c r="FRK14" s="44">
        <v>0</v>
      </c>
      <c r="FRL14" s="44" t="s">
        <v>214</v>
      </c>
      <c r="FRM14" s="44">
        <v>0</v>
      </c>
      <c r="FRN14" s="44" t="s">
        <v>214</v>
      </c>
      <c r="FRO14" s="44">
        <v>0</v>
      </c>
      <c r="FRP14" s="44" t="s">
        <v>214</v>
      </c>
      <c r="FRQ14" s="44">
        <v>0</v>
      </c>
      <c r="FRR14" s="44" t="s">
        <v>214</v>
      </c>
      <c r="FRS14" s="44">
        <v>0</v>
      </c>
      <c r="FRT14" s="44" t="s">
        <v>214</v>
      </c>
      <c r="FRU14" s="44">
        <v>0</v>
      </c>
      <c r="FRV14" s="44" t="s">
        <v>214</v>
      </c>
      <c r="FRW14" s="44">
        <v>0</v>
      </c>
      <c r="FRX14" s="44" t="s">
        <v>214</v>
      </c>
      <c r="FRY14" s="44">
        <v>0</v>
      </c>
      <c r="FRZ14" s="44" t="s">
        <v>214</v>
      </c>
      <c r="FSA14" s="44">
        <v>0</v>
      </c>
      <c r="FSB14" s="44" t="s">
        <v>214</v>
      </c>
      <c r="FSC14" s="44">
        <v>0</v>
      </c>
      <c r="FSD14" s="44" t="s">
        <v>214</v>
      </c>
      <c r="FSE14" s="44">
        <v>0</v>
      </c>
      <c r="FSF14" s="44" t="s">
        <v>214</v>
      </c>
      <c r="FSG14" s="44">
        <v>0</v>
      </c>
      <c r="FSH14" s="44" t="s">
        <v>214</v>
      </c>
      <c r="FSI14" s="44">
        <v>0</v>
      </c>
      <c r="FSJ14" s="44" t="s">
        <v>214</v>
      </c>
      <c r="FSK14" s="44">
        <v>0</v>
      </c>
      <c r="FSL14" s="44" t="s">
        <v>214</v>
      </c>
      <c r="FSM14" s="44">
        <v>0</v>
      </c>
      <c r="FSN14" s="44" t="s">
        <v>214</v>
      </c>
      <c r="FSO14" s="44">
        <v>0</v>
      </c>
      <c r="FSP14" s="44" t="s">
        <v>214</v>
      </c>
      <c r="FSQ14" s="44">
        <v>0</v>
      </c>
      <c r="FSR14" s="44" t="s">
        <v>214</v>
      </c>
      <c r="FSS14" s="44">
        <v>0</v>
      </c>
      <c r="FST14" s="44" t="s">
        <v>214</v>
      </c>
      <c r="FSU14" s="44">
        <v>0</v>
      </c>
      <c r="FSV14" s="44" t="s">
        <v>214</v>
      </c>
      <c r="FSW14" s="44">
        <v>0</v>
      </c>
      <c r="FSX14" s="44" t="s">
        <v>214</v>
      </c>
      <c r="FSY14" s="44">
        <v>0</v>
      </c>
      <c r="FSZ14" s="44" t="s">
        <v>214</v>
      </c>
      <c r="FTA14" s="44">
        <v>0</v>
      </c>
      <c r="FTB14" s="44" t="s">
        <v>214</v>
      </c>
      <c r="FTC14" s="44">
        <v>0</v>
      </c>
      <c r="FTD14" s="44" t="s">
        <v>214</v>
      </c>
      <c r="FTE14" s="44">
        <v>0</v>
      </c>
      <c r="FTF14" s="44" t="s">
        <v>214</v>
      </c>
      <c r="FTG14" s="44">
        <v>0</v>
      </c>
      <c r="FTH14" s="44" t="s">
        <v>214</v>
      </c>
      <c r="FTI14" s="44">
        <v>0</v>
      </c>
      <c r="FTJ14" s="44" t="s">
        <v>214</v>
      </c>
      <c r="FTK14" s="44">
        <v>0</v>
      </c>
      <c r="FTL14" s="44" t="s">
        <v>214</v>
      </c>
      <c r="FTM14" s="44">
        <v>0</v>
      </c>
      <c r="FTN14" s="44" t="s">
        <v>214</v>
      </c>
      <c r="FTO14" s="44">
        <v>0</v>
      </c>
      <c r="FTP14" s="44" t="s">
        <v>214</v>
      </c>
      <c r="FTQ14" s="44">
        <v>0</v>
      </c>
      <c r="FTR14" s="44" t="s">
        <v>214</v>
      </c>
      <c r="FTS14" s="44">
        <v>0</v>
      </c>
      <c r="FTT14" s="44" t="s">
        <v>214</v>
      </c>
      <c r="FTU14" s="44">
        <v>0</v>
      </c>
      <c r="FTV14" s="44" t="s">
        <v>214</v>
      </c>
      <c r="FTW14" s="44">
        <v>0</v>
      </c>
      <c r="FTX14" s="44" t="s">
        <v>214</v>
      </c>
      <c r="FTY14" s="44">
        <v>0</v>
      </c>
      <c r="FTZ14" s="44" t="s">
        <v>214</v>
      </c>
      <c r="FUA14" s="44">
        <v>0</v>
      </c>
      <c r="FUB14" s="44" t="s">
        <v>214</v>
      </c>
      <c r="FUC14" s="44">
        <v>0</v>
      </c>
      <c r="FUD14" s="44" t="s">
        <v>214</v>
      </c>
      <c r="FUE14" s="44">
        <v>0</v>
      </c>
      <c r="FUF14" s="44" t="s">
        <v>214</v>
      </c>
      <c r="FUG14" s="44">
        <v>0</v>
      </c>
      <c r="FUH14" s="44" t="s">
        <v>214</v>
      </c>
      <c r="FUI14" s="44">
        <v>0</v>
      </c>
      <c r="FUJ14" s="44" t="s">
        <v>214</v>
      </c>
      <c r="FUK14" s="44">
        <v>0</v>
      </c>
      <c r="FUL14" s="44" t="s">
        <v>214</v>
      </c>
      <c r="FUM14" s="44">
        <v>0</v>
      </c>
      <c r="FUN14" s="44" t="s">
        <v>214</v>
      </c>
      <c r="FUO14" s="44">
        <v>0</v>
      </c>
      <c r="FUP14" s="44" t="s">
        <v>214</v>
      </c>
      <c r="FUQ14" s="44">
        <v>0</v>
      </c>
      <c r="FUR14" s="44" t="s">
        <v>214</v>
      </c>
      <c r="FUS14" s="44">
        <v>0</v>
      </c>
      <c r="FUT14" s="44" t="s">
        <v>214</v>
      </c>
      <c r="FUU14" s="44">
        <v>0</v>
      </c>
      <c r="FUV14" s="44" t="s">
        <v>214</v>
      </c>
      <c r="FUW14" s="44">
        <v>0</v>
      </c>
      <c r="FUX14" s="44" t="s">
        <v>214</v>
      </c>
      <c r="FUY14" s="44">
        <v>0</v>
      </c>
      <c r="FUZ14" s="44" t="s">
        <v>214</v>
      </c>
      <c r="FVA14" s="44">
        <v>0</v>
      </c>
      <c r="FVB14" s="44" t="s">
        <v>214</v>
      </c>
      <c r="FVC14" s="44">
        <v>0</v>
      </c>
      <c r="FVD14" s="44" t="s">
        <v>214</v>
      </c>
      <c r="FVE14" s="44">
        <v>0</v>
      </c>
      <c r="FVF14" s="44" t="s">
        <v>214</v>
      </c>
      <c r="FVG14" s="44">
        <v>0</v>
      </c>
      <c r="FVH14" s="44" t="s">
        <v>214</v>
      </c>
      <c r="FVI14" s="44">
        <v>0</v>
      </c>
      <c r="FVJ14" s="44" t="s">
        <v>214</v>
      </c>
      <c r="FVK14" s="44">
        <v>0</v>
      </c>
      <c r="FVL14" s="44" t="s">
        <v>214</v>
      </c>
      <c r="FVM14" s="44">
        <v>0</v>
      </c>
      <c r="FVN14" s="44" t="s">
        <v>214</v>
      </c>
      <c r="FVO14" s="44">
        <v>0</v>
      </c>
      <c r="FVP14" s="44" t="s">
        <v>214</v>
      </c>
      <c r="FVQ14" s="44">
        <v>0</v>
      </c>
      <c r="FVR14" s="44" t="s">
        <v>214</v>
      </c>
      <c r="FVS14" s="44">
        <v>0</v>
      </c>
      <c r="FVT14" s="44" t="s">
        <v>214</v>
      </c>
      <c r="FVU14" s="44">
        <v>0</v>
      </c>
      <c r="FVV14" s="44" t="s">
        <v>214</v>
      </c>
      <c r="FVW14" s="44">
        <v>0</v>
      </c>
      <c r="FVX14" s="44" t="s">
        <v>214</v>
      </c>
      <c r="FVY14" s="44">
        <v>0</v>
      </c>
      <c r="FVZ14" s="44" t="s">
        <v>214</v>
      </c>
      <c r="FWA14" s="44">
        <v>0</v>
      </c>
      <c r="FWB14" s="44" t="s">
        <v>214</v>
      </c>
      <c r="FWC14" s="44">
        <v>0</v>
      </c>
      <c r="FWD14" s="44" t="s">
        <v>214</v>
      </c>
      <c r="FWE14" s="44">
        <v>0</v>
      </c>
      <c r="FWF14" s="44" t="s">
        <v>214</v>
      </c>
      <c r="FWG14" s="44">
        <v>0</v>
      </c>
      <c r="FWH14" s="44" t="s">
        <v>214</v>
      </c>
      <c r="FWI14" s="44">
        <v>0</v>
      </c>
      <c r="FWJ14" s="44" t="s">
        <v>214</v>
      </c>
      <c r="FWK14" s="44">
        <v>0</v>
      </c>
      <c r="FWL14" s="44" t="s">
        <v>214</v>
      </c>
      <c r="FWM14" s="44">
        <v>0</v>
      </c>
      <c r="FWN14" s="44" t="s">
        <v>214</v>
      </c>
      <c r="FWO14" s="44">
        <v>0</v>
      </c>
      <c r="FWP14" s="44" t="s">
        <v>214</v>
      </c>
      <c r="FWQ14" s="44">
        <v>0</v>
      </c>
      <c r="FWR14" s="44" t="s">
        <v>214</v>
      </c>
      <c r="FWS14" s="44">
        <v>0</v>
      </c>
      <c r="FWT14" s="44" t="s">
        <v>214</v>
      </c>
      <c r="FWU14" s="44">
        <v>0</v>
      </c>
      <c r="FWV14" s="44" t="s">
        <v>214</v>
      </c>
      <c r="FWW14" s="44">
        <v>0</v>
      </c>
      <c r="FWX14" s="44" t="s">
        <v>214</v>
      </c>
      <c r="FWY14" s="44">
        <v>0</v>
      </c>
      <c r="FWZ14" s="44" t="s">
        <v>214</v>
      </c>
      <c r="FXA14" s="44">
        <v>0</v>
      </c>
      <c r="FXB14" s="44" t="s">
        <v>214</v>
      </c>
      <c r="FXC14" s="44">
        <v>0</v>
      </c>
      <c r="FXD14" s="44" t="s">
        <v>214</v>
      </c>
      <c r="FXE14" s="44">
        <v>0</v>
      </c>
      <c r="FXF14" s="44" t="s">
        <v>214</v>
      </c>
      <c r="FXG14" s="44">
        <v>0</v>
      </c>
      <c r="FXH14" s="44" t="s">
        <v>214</v>
      </c>
      <c r="FXI14" s="44">
        <v>0</v>
      </c>
      <c r="FXJ14" s="44" t="s">
        <v>214</v>
      </c>
      <c r="FXK14" s="44">
        <v>0</v>
      </c>
      <c r="FXL14" s="44" t="s">
        <v>214</v>
      </c>
      <c r="FXM14" s="44">
        <v>0</v>
      </c>
      <c r="FXN14" s="44" t="s">
        <v>214</v>
      </c>
      <c r="FXO14" s="44">
        <v>0</v>
      </c>
      <c r="FXP14" s="44" t="s">
        <v>214</v>
      </c>
      <c r="FXQ14" s="44">
        <v>0</v>
      </c>
      <c r="FXR14" s="44" t="s">
        <v>214</v>
      </c>
      <c r="FXS14" s="44">
        <v>0</v>
      </c>
      <c r="FXT14" s="44" t="s">
        <v>214</v>
      </c>
      <c r="FXU14" s="44">
        <v>0</v>
      </c>
      <c r="FXV14" s="44" t="s">
        <v>214</v>
      </c>
      <c r="FXW14" s="44">
        <v>0</v>
      </c>
      <c r="FXX14" s="44" t="s">
        <v>214</v>
      </c>
      <c r="FXY14" s="44">
        <v>0</v>
      </c>
      <c r="FXZ14" s="44" t="s">
        <v>214</v>
      </c>
      <c r="FYA14" s="44">
        <v>0</v>
      </c>
      <c r="FYB14" s="44" t="s">
        <v>214</v>
      </c>
      <c r="FYC14" s="44">
        <v>0</v>
      </c>
      <c r="FYD14" s="44" t="s">
        <v>214</v>
      </c>
      <c r="FYE14" s="44">
        <v>0</v>
      </c>
      <c r="FYF14" s="44" t="s">
        <v>214</v>
      </c>
      <c r="FYG14" s="44">
        <v>0</v>
      </c>
      <c r="FYH14" s="44" t="s">
        <v>214</v>
      </c>
      <c r="FYI14" s="44">
        <v>0</v>
      </c>
      <c r="FYJ14" s="44" t="s">
        <v>214</v>
      </c>
      <c r="FYK14" s="44">
        <v>0</v>
      </c>
      <c r="FYL14" s="44" t="s">
        <v>214</v>
      </c>
      <c r="FYM14" s="44">
        <v>0</v>
      </c>
      <c r="FYN14" s="44" t="s">
        <v>214</v>
      </c>
      <c r="FYO14" s="44">
        <v>0</v>
      </c>
      <c r="FYP14" s="44" t="s">
        <v>214</v>
      </c>
      <c r="FYQ14" s="44">
        <v>0</v>
      </c>
      <c r="FYR14" s="44" t="s">
        <v>214</v>
      </c>
      <c r="FYS14" s="44">
        <v>0</v>
      </c>
      <c r="FYT14" s="44" t="s">
        <v>214</v>
      </c>
      <c r="FYU14" s="44">
        <v>0</v>
      </c>
      <c r="FYV14" s="44" t="s">
        <v>214</v>
      </c>
      <c r="FYW14" s="44">
        <v>0</v>
      </c>
      <c r="FYX14" s="44" t="s">
        <v>214</v>
      </c>
      <c r="FYY14" s="44">
        <v>0</v>
      </c>
      <c r="FYZ14" s="44" t="s">
        <v>214</v>
      </c>
      <c r="FZA14" s="44">
        <v>0</v>
      </c>
      <c r="FZB14" s="44" t="s">
        <v>214</v>
      </c>
      <c r="FZC14" s="44">
        <v>0</v>
      </c>
      <c r="FZD14" s="44" t="s">
        <v>214</v>
      </c>
      <c r="FZE14" s="44">
        <v>0</v>
      </c>
      <c r="FZF14" s="44" t="s">
        <v>214</v>
      </c>
      <c r="FZG14" s="44">
        <v>0</v>
      </c>
      <c r="FZH14" s="44" t="s">
        <v>214</v>
      </c>
      <c r="FZI14" s="44">
        <v>0</v>
      </c>
      <c r="FZJ14" s="44" t="s">
        <v>214</v>
      </c>
      <c r="FZK14" s="44">
        <v>0</v>
      </c>
      <c r="FZL14" s="44" t="s">
        <v>214</v>
      </c>
      <c r="FZM14" s="44">
        <v>0</v>
      </c>
      <c r="FZN14" s="44" t="s">
        <v>214</v>
      </c>
      <c r="FZO14" s="44">
        <v>0</v>
      </c>
      <c r="FZP14" s="44" t="s">
        <v>214</v>
      </c>
      <c r="FZQ14" s="44">
        <v>0</v>
      </c>
      <c r="FZR14" s="44" t="s">
        <v>214</v>
      </c>
      <c r="FZS14" s="44">
        <v>0</v>
      </c>
      <c r="FZT14" s="44" t="s">
        <v>214</v>
      </c>
      <c r="FZU14" s="44">
        <v>0</v>
      </c>
      <c r="FZV14" s="44" t="s">
        <v>214</v>
      </c>
      <c r="FZW14" s="44">
        <v>0</v>
      </c>
      <c r="FZX14" s="44" t="s">
        <v>214</v>
      </c>
      <c r="FZY14" s="44">
        <v>0</v>
      </c>
      <c r="FZZ14" s="44" t="s">
        <v>214</v>
      </c>
      <c r="GAA14" s="44">
        <v>0</v>
      </c>
      <c r="GAB14" s="44" t="s">
        <v>214</v>
      </c>
      <c r="GAC14" s="44">
        <v>0</v>
      </c>
      <c r="GAD14" s="44" t="s">
        <v>214</v>
      </c>
      <c r="GAE14" s="44">
        <v>0</v>
      </c>
      <c r="GAF14" s="44" t="s">
        <v>214</v>
      </c>
      <c r="GAG14" s="44">
        <v>0</v>
      </c>
      <c r="GAH14" s="44" t="s">
        <v>214</v>
      </c>
      <c r="GAI14" s="44">
        <v>0</v>
      </c>
      <c r="GAJ14" s="44" t="s">
        <v>214</v>
      </c>
      <c r="GAK14" s="44">
        <v>0</v>
      </c>
      <c r="GAL14" s="44" t="s">
        <v>214</v>
      </c>
      <c r="GAM14" s="44">
        <v>0</v>
      </c>
      <c r="GAN14" s="44" t="s">
        <v>214</v>
      </c>
      <c r="GAO14" s="44">
        <v>0</v>
      </c>
      <c r="GAP14" s="44" t="s">
        <v>214</v>
      </c>
      <c r="GAQ14" s="44">
        <v>0</v>
      </c>
      <c r="GAR14" s="44" t="s">
        <v>214</v>
      </c>
      <c r="GAS14" s="44">
        <v>0</v>
      </c>
      <c r="GAT14" s="44" t="s">
        <v>214</v>
      </c>
      <c r="GAU14" s="44">
        <v>0</v>
      </c>
      <c r="GAV14" s="44" t="s">
        <v>214</v>
      </c>
      <c r="GAW14" s="44">
        <v>0</v>
      </c>
      <c r="GAX14" s="44" t="s">
        <v>214</v>
      </c>
      <c r="GAY14" s="44">
        <v>0</v>
      </c>
      <c r="GAZ14" s="44" t="s">
        <v>214</v>
      </c>
      <c r="GBA14" s="44">
        <v>0</v>
      </c>
      <c r="GBB14" s="44" t="s">
        <v>214</v>
      </c>
      <c r="GBC14" s="44">
        <v>0</v>
      </c>
      <c r="GBD14" s="44" t="s">
        <v>214</v>
      </c>
      <c r="GBE14" s="44">
        <v>0</v>
      </c>
      <c r="GBF14" s="44" t="s">
        <v>214</v>
      </c>
      <c r="GBG14" s="44">
        <v>0</v>
      </c>
      <c r="GBH14" s="44" t="s">
        <v>214</v>
      </c>
      <c r="GBI14" s="44">
        <v>0</v>
      </c>
      <c r="GBJ14" s="44" t="s">
        <v>214</v>
      </c>
      <c r="GBK14" s="44">
        <v>0</v>
      </c>
      <c r="GBL14" s="44" t="s">
        <v>214</v>
      </c>
      <c r="GBM14" s="44">
        <v>0</v>
      </c>
      <c r="GBN14" s="44" t="s">
        <v>214</v>
      </c>
      <c r="GBO14" s="44">
        <v>0</v>
      </c>
      <c r="GBP14" s="44" t="s">
        <v>214</v>
      </c>
      <c r="GBQ14" s="44">
        <v>0</v>
      </c>
      <c r="GBR14" s="44" t="s">
        <v>214</v>
      </c>
      <c r="GBS14" s="44">
        <v>0</v>
      </c>
      <c r="GBT14" s="44" t="s">
        <v>214</v>
      </c>
      <c r="GBU14" s="44">
        <v>0</v>
      </c>
      <c r="GBV14" s="44" t="s">
        <v>214</v>
      </c>
      <c r="GBW14" s="44">
        <v>0</v>
      </c>
      <c r="GBX14" s="44" t="s">
        <v>214</v>
      </c>
      <c r="GBY14" s="44">
        <v>0</v>
      </c>
      <c r="GBZ14" s="44" t="s">
        <v>214</v>
      </c>
      <c r="GCA14" s="44">
        <v>0</v>
      </c>
      <c r="GCB14" s="44" t="s">
        <v>214</v>
      </c>
      <c r="GCC14" s="44">
        <v>0</v>
      </c>
      <c r="GCD14" s="44" t="s">
        <v>214</v>
      </c>
      <c r="GCE14" s="44">
        <v>0</v>
      </c>
      <c r="GCF14" s="44" t="s">
        <v>214</v>
      </c>
      <c r="GCG14" s="44">
        <v>0</v>
      </c>
      <c r="GCH14" s="44" t="s">
        <v>214</v>
      </c>
      <c r="GCI14" s="44">
        <v>0</v>
      </c>
      <c r="GCJ14" s="44" t="s">
        <v>214</v>
      </c>
      <c r="GCK14" s="44">
        <v>0</v>
      </c>
      <c r="GCL14" s="44" t="s">
        <v>214</v>
      </c>
      <c r="GCM14" s="44">
        <v>0</v>
      </c>
      <c r="GCN14" s="44" t="s">
        <v>214</v>
      </c>
      <c r="GCO14" s="44">
        <v>0</v>
      </c>
      <c r="GCP14" s="44" t="s">
        <v>214</v>
      </c>
      <c r="GCQ14" s="44">
        <v>0</v>
      </c>
      <c r="GCR14" s="44" t="s">
        <v>214</v>
      </c>
      <c r="GCS14" s="44">
        <v>0</v>
      </c>
      <c r="GCT14" s="44" t="s">
        <v>214</v>
      </c>
      <c r="GCU14" s="44">
        <v>0</v>
      </c>
      <c r="GCV14" s="44" t="s">
        <v>214</v>
      </c>
      <c r="GCW14" s="44">
        <v>0</v>
      </c>
      <c r="GCX14" s="44" t="s">
        <v>214</v>
      </c>
      <c r="GCY14" s="44">
        <v>0</v>
      </c>
      <c r="GCZ14" s="44" t="s">
        <v>214</v>
      </c>
      <c r="GDA14" s="44">
        <v>0</v>
      </c>
      <c r="GDB14" s="44" t="s">
        <v>214</v>
      </c>
      <c r="GDC14" s="44">
        <v>0</v>
      </c>
      <c r="GDD14" s="44" t="s">
        <v>214</v>
      </c>
      <c r="GDE14" s="44">
        <v>0</v>
      </c>
      <c r="GDF14" s="44" t="s">
        <v>214</v>
      </c>
      <c r="GDG14" s="44">
        <v>0</v>
      </c>
      <c r="GDH14" s="44" t="s">
        <v>214</v>
      </c>
      <c r="GDI14" s="44">
        <v>0</v>
      </c>
      <c r="GDJ14" s="44" t="s">
        <v>214</v>
      </c>
      <c r="GDK14" s="44">
        <v>0</v>
      </c>
      <c r="GDL14" s="44" t="s">
        <v>214</v>
      </c>
      <c r="GDM14" s="44">
        <v>0</v>
      </c>
      <c r="GDN14" s="44" t="s">
        <v>214</v>
      </c>
      <c r="GDO14" s="44">
        <v>0</v>
      </c>
      <c r="GDP14" s="44" t="s">
        <v>214</v>
      </c>
      <c r="GDQ14" s="44">
        <v>0</v>
      </c>
      <c r="GDR14" s="44" t="s">
        <v>214</v>
      </c>
      <c r="GDS14" s="44">
        <v>0</v>
      </c>
      <c r="GDT14" s="44" t="s">
        <v>214</v>
      </c>
      <c r="GDU14" s="44">
        <v>0</v>
      </c>
      <c r="GDV14" s="44" t="s">
        <v>214</v>
      </c>
      <c r="GDW14" s="44">
        <v>0</v>
      </c>
      <c r="GDX14" s="44" t="s">
        <v>214</v>
      </c>
      <c r="GDY14" s="44">
        <v>0</v>
      </c>
      <c r="GDZ14" s="44" t="s">
        <v>214</v>
      </c>
      <c r="GEA14" s="44">
        <v>0</v>
      </c>
      <c r="GEB14" s="44" t="s">
        <v>214</v>
      </c>
      <c r="GEC14" s="44">
        <v>0</v>
      </c>
      <c r="GED14" s="44" t="s">
        <v>214</v>
      </c>
      <c r="GEE14" s="44">
        <v>0</v>
      </c>
      <c r="GEF14" s="44" t="s">
        <v>214</v>
      </c>
      <c r="GEG14" s="44">
        <v>0</v>
      </c>
      <c r="GEH14" s="44" t="s">
        <v>214</v>
      </c>
      <c r="GEI14" s="44">
        <v>0</v>
      </c>
      <c r="GEJ14" s="44" t="s">
        <v>214</v>
      </c>
      <c r="GEK14" s="44">
        <v>0</v>
      </c>
      <c r="GEL14" s="44" t="s">
        <v>214</v>
      </c>
      <c r="GEM14" s="44">
        <v>0</v>
      </c>
      <c r="GEN14" s="44" t="s">
        <v>214</v>
      </c>
      <c r="GEO14" s="44">
        <v>0</v>
      </c>
      <c r="GEP14" s="44" t="s">
        <v>214</v>
      </c>
      <c r="GEQ14" s="44">
        <v>0</v>
      </c>
      <c r="GER14" s="44" t="s">
        <v>214</v>
      </c>
      <c r="GES14" s="44">
        <v>0</v>
      </c>
      <c r="GET14" s="44" t="s">
        <v>214</v>
      </c>
      <c r="GEU14" s="44">
        <v>0</v>
      </c>
      <c r="GEV14" s="44" t="s">
        <v>214</v>
      </c>
      <c r="GEW14" s="44">
        <v>0</v>
      </c>
      <c r="GEX14" s="44" t="s">
        <v>214</v>
      </c>
      <c r="GEY14" s="44">
        <v>0</v>
      </c>
      <c r="GEZ14" s="44" t="s">
        <v>214</v>
      </c>
      <c r="GFA14" s="44">
        <v>0</v>
      </c>
      <c r="GFB14" s="44" t="s">
        <v>214</v>
      </c>
      <c r="GFC14" s="44">
        <v>0</v>
      </c>
      <c r="GFD14" s="44" t="s">
        <v>214</v>
      </c>
      <c r="GFE14" s="44">
        <v>0</v>
      </c>
      <c r="GFF14" s="44" t="s">
        <v>214</v>
      </c>
      <c r="GFG14" s="44">
        <v>0</v>
      </c>
      <c r="GFH14" s="44" t="s">
        <v>214</v>
      </c>
      <c r="GFI14" s="44">
        <v>0</v>
      </c>
      <c r="GFJ14" s="44" t="s">
        <v>214</v>
      </c>
      <c r="GFK14" s="44">
        <v>0</v>
      </c>
      <c r="GFL14" s="44" t="s">
        <v>214</v>
      </c>
      <c r="GFM14" s="44">
        <v>0</v>
      </c>
      <c r="GFN14" s="44" t="s">
        <v>214</v>
      </c>
      <c r="GFO14" s="44">
        <v>0</v>
      </c>
      <c r="GFP14" s="44" t="s">
        <v>214</v>
      </c>
      <c r="GFQ14" s="44">
        <v>0</v>
      </c>
      <c r="GFR14" s="44" t="s">
        <v>214</v>
      </c>
      <c r="GFS14" s="44">
        <v>0</v>
      </c>
      <c r="GFT14" s="44" t="s">
        <v>214</v>
      </c>
      <c r="GFU14" s="44">
        <v>0</v>
      </c>
      <c r="GFV14" s="44" t="s">
        <v>214</v>
      </c>
      <c r="GFW14" s="44">
        <v>0</v>
      </c>
      <c r="GFX14" s="44" t="s">
        <v>214</v>
      </c>
      <c r="GFY14" s="44">
        <v>0</v>
      </c>
      <c r="GFZ14" s="44" t="s">
        <v>214</v>
      </c>
      <c r="GGA14" s="44">
        <v>0</v>
      </c>
      <c r="GGB14" s="44" t="s">
        <v>214</v>
      </c>
      <c r="GGC14" s="44">
        <v>0</v>
      </c>
      <c r="GGD14" s="44" t="s">
        <v>214</v>
      </c>
      <c r="GGE14" s="44">
        <v>0</v>
      </c>
      <c r="GGF14" s="44" t="s">
        <v>214</v>
      </c>
      <c r="GGG14" s="44">
        <v>0</v>
      </c>
      <c r="GGH14" s="44" t="s">
        <v>214</v>
      </c>
      <c r="GGI14" s="44">
        <v>0</v>
      </c>
      <c r="GGJ14" s="44" t="s">
        <v>214</v>
      </c>
      <c r="GGK14" s="44">
        <v>0</v>
      </c>
      <c r="GGL14" s="44" t="s">
        <v>214</v>
      </c>
      <c r="GGM14" s="44">
        <v>0</v>
      </c>
      <c r="GGN14" s="44" t="s">
        <v>214</v>
      </c>
      <c r="GGO14" s="44">
        <v>0</v>
      </c>
      <c r="GGP14" s="44" t="s">
        <v>214</v>
      </c>
      <c r="GGQ14" s="44">
        <v>0</v>
      </c>
      <c r="GGR14" s="44" t="s">
        <v>214</v>
      </c>
      <c r="GGS14" s="44">
        <v>0</v>
      </c>
      <c r="GGT14" s="44" t="s">
        <v>214</v>
      </c>
      <c r="GGU14" s="44">
        <v>0</v>
      </c>
      <c r="GGV14" s="44" t="s">
        <v>214</v>
      </c>
      <c r="GGW14" s="44">
        <v>0</v>
      </c>
      <c r="GGX14" s="44" t="s">
        <v>214</v>
      </c>
      <c r="GGY14" s="44">
        <v>0</v>
      </c>
      <c r="GGZ14" s="44" t="s">
        <v>214</v>
      </c>
      <c r="GHA14" s="44">
        <v>0</v>
      </c>
      <c r="GHB14" s="44" t="s">
        <v>214</v>
      </c>
      <c r="GHC14" s="44">
        <v>0</v>
      </c>
      <c r="GHD14" s="44" t="s">
        <v>214</v>
      </c>
      <c r="GHE14" s="44">
        <v>0</v>
      </c>
      <c r="GHF14" s="44" t="s">
        <v>214</v>
      </c>
      <c r="GHG14" s="44">
        <v>0</v>
      </c>
      <c r="GHH14" s="44" t="s">
        <v>214</v>
      </c>
      <c r="GHI14" s="44">
        <v>0</v>
      </c>
      <c r="GHJ14" s="44" t="s">
        <v>214</v>
      </c>
      <c r="GHK14" s="44">
        <v>0</v>
      </c>
      <c r="GHL14" s="44" t="s">
        <v>214</v>
      </c>
      <c r="GHM14" s="44">
        <v>0</v>
      </c>
      <c r="GHN14" s="44" t="s">
        <v>214</v>
      </c>
      <c r="GHO14" s="44">
        <v>0</v>
      </c>
      <c r="GHP14" s="44" t="s">
        <v>214</v>
      </c>
      <c r="GHQ14" s="44">
        <v>0</v>
      </c>
      <c r="GHR14" s="44" t="s">
        <v>214</v>
      </c>
      <c r="GHS14" s="44">
        <v>0</v>
      </c>
      <c r="GHT14" s="44" t="s">
        <v>214</v>
      </c>
      <c r="GHU14" s="44">
        <v>0</v>
      </c>
      <c r="GHV14" s="44" t="s">
        <v>214</v>
      </c>
      <c r="GHW14" s="44">
        <v>0</v>
      </c>
      <c r="GHX14" s="44" t="s">
        <v>214</v>
      </c>
      <c r="GHY14" s="44">
        <v>0</v>
      </c>
      <c r="GHZ14" s="44" t="s">
        <v>214</v>
      </c>
      <c r="GIA14" s="44">
        <v>0</v>
      </c>
      <c r="GIB14" s="44" t="s">
        <v>214</v>
      </c>
      <c r="GIC14" s="44">
        <v>0</v>
      </c>
      <c r="GID14" s="44" t="s">
        <v>214</v>
      </c>
      <c r="GIE14" s="44">
        <v>0</v>
      </c>
      <c r="GIF14" s="44" t="s">
        <v>214</v>
      </c>
      <c r="GIG14" s="44">
        <v>0</v>
      </c>
      <c r="GIH14" s="44" t="s">
        <v>214</v>
      </c>
      <c r="GII14" s="44">
        <v>0</v>
      </c>
      <c r="GIJ14" s="44" t="s">
        <v>214</v>
      </c>
      <c r="GIK14" s="44">
        <v>0</v>
      </c>
      <c r="GIL14" s="44" t="s">
        <v>214</v>
      </c>
      <c r="GIM14" s="44">
        <v>0</v>
      </c>
      <c r="GIN14" s="44" t="s">
        <v>214</v>
      </c>
      <c r="GIO14" s="44">
        <v>0</v>
      </c>
      <c r="GIP14" s="44" t="s">
        <v>214</v>
      </c>
      <c r="GIQ14" s="44">
        <v>0</v>
      </c>
      <c r="GIR14" s="44" t="s">
        <v>214</v>
      </c>
      <c r="GIS14" s="44">
        <v>0</v>
      </c>
      <c r="GIT14" s="44" t="s">
        <v>214</v>
      </c>
      <c r="GIU14" s="44">
        <v>0</v>
      </c>
      <c r="GIV14" s="44" t="s">
        <v>214</v>
      </c>
      <c r="GIW14" s="44">
        <v>0</v>
      </c>
      <c r="GIX14" s="44" t="s">
        <v>214</v>
      </c>
      <c r="GIY14" s="44">
        <v>0</v>
      </c>
      <c r="GIZ14" s="44" t="s">
        <v>214</v>
      </c>
      <c r="GJA14" s="44">
        <v>0</v>
      </c>
      <c r="GJB14" s="44" t="s">
        <v>214</v>
      </c>
      <c r="GJC14" s="44">
        <v>0</v>
      </c>
      <c r="GJD14" s="44" t="s">
        <v>214</v>
      </c>
      <c r="GJE14" s="44">
        <v>0</v>
      </c>
      <c r="GJF14" s="44" t="s">
        <v>214</v>
      </c>
      <c r="GJG14" s="44">
        <v>0</v>
      </c>
      <c r="GJH14" s="44" t="s">
        <v>214</v>
      </c>
      <c r="GJI14" s="44">
        <v>0</v>
      </c>
      <c r="GJJ14" s="44" t="s">
        <v>214</v>
      </c>
      <c r="GJK14" s="44">
        <v>0</v>
      </c>
      <c r="GJL14" s="44" t="s">
        <v>214</v>
      </c>
      <c r="GJM14" s="44">
        <v>0</v>
      </c>
      <c r="GJN14" s="44" t="s">
        <v>214</v>
      </c>
      <c r="GJO14" s="44">
        <v>0</v>
      </c>
      <c r="GJP14" s="44" t="s">
        <v>214</v>
      </c>
      <c r="GJQ14" s="44">
        <v>0</v>
      </c>
      <c r="GJR14" s="44" t="s">
        <v>214</v>
      </c>
      <c r="GJS14" s="44">
        <v>0</v>
      </c>
      <c r="GJT14" s="44" t="s">
        <v>214</v>
      </c>
      <c r="GJU14" s="44">
        <v>0</v>
      </c>
      <c r="GJV14" s="44" t="s">
        <v>214</v>
      </c>
      <c r="GJW14" s="44">
        <v>0</v>
      </c>
      <c r="GJX14" s="44" t="s">
        <v>214</v>
      </c>
      <c r="GJY14" s="44">
        <v>0</v>
      </c>
      <c r="GJZ14" s="44" t="s">
        <v>214</v>
      </c>
      <c r="GKA14" s="44">
        <v>0</v>
      </c>
      <c r="GKB14" s="44" t="s">
        <v>214</v>
      </c>
      <c r="GKC14" s="44">
        <v>0</v>
      </c>
      <c r="GKD14" s="44" t="s">
        <v>214</v>
      </c>
      <c r="GKE14" s="44">
        <v>0</v>
      </c>
      <c r="GKF14" s="44" t="s">
        <v>214</v>
      </c>
      <c r="GKG14" s="44">
        <v>0</v>
      </c>
      <c r="GKH14" s="44" t="s">
        <v>214</v>
      </c>
      <c r="GKI14" s="44">
        <v>0</v>
      </c>
      <c r="GKJ14" s="44" t="s">
        <v>214</v>
      </c>
      <c r="GKK14" s="44">
        <v>0</v>
      </c>
      <c r="GKL14" s="44" t="s">
        <v>214</v>
      </c>
      <c r="GKM14" s="44">
        <v>0</v>
      </c>
      <c r="GKN14" s="44" t="s">
        <v>214</v>
      </c>
      <c r="GKO14" s="44">
        <v>0</v>
      </c>
      <c r="GKP14" s="44" t="s">
        <v>214</v>
      </c>
      <c r="GKQ14" s="44">
        <v>0</v>
      </c>
      <c r="GKR14" s="44" t="s">
        <v>214</v>
      </c>
      <c r="GKS14" s="44">
        <v>0</v>
      </c>
      <c r="GKT14" s="44" t="s">
        <v>214</v>
      </c>
      <c r="GKU14" s="44">
        <v>0</v>
      </c>
      <c r="GKV14" s="44" t="s">
        <v>214</v>
      </c>
      <c r="GKW14" s="44">
        <v>0</v>
      </c>
      <c r="GKX14" s="44" t="s">
        <v>214</v>
      </c>
      <c r="GKY14" s="44">
        <v>0</v>
      </c>
      <c r="GKZ14" s="44" t="s">
        <v>214</v>
      </c>
      <c r="GLA14" s="44">
        <v>0</v>
      </c>
      <c r="GLB14" s="44" t="s">
        <v>214</v>
      </c>
      <c r="GLC14" s="44">
        <v>0</v>
      </c>
      <c r="GLD14" s="44" t="s">
        <v>214</v>
      </c>
      <c r="GLE14" s="44">
        <v>0</v>
      </c>
      <c r="GLF14" s="44" t="s">
        <v>214</v>
      </c>
      <c r="GLG14" s="44">
        <v>0</v>
      </c>
      <c r="GLH14" s="44" t="s">
        <v>214</v>
      </c>
      <c r="GLI14" s="44">
        <v>0</v>
      </c>
      <c r="GLJ14" s="44" t="s">
        <v>214</v>
      </c>
      <c r="GLK14" s="44">
        <v>0</v>
      </c>
      <c r="GLL14" s="44" t="s">
        <v>214</v>
      </c>
      <c r="GLM14" s="44">
        <v>0</v>
      </c>
      <c r="GLN14" s="44" t="s">
        <v>214</v>
      </c>
      <c r="GLO14" s="44">
        <v>0</v>
      </c>
      <c r="GLP14" s="44" t="s">
        <v>214</v>
      </c>
      <c r="GLQ14" s="44">
        <v>0</v>
      </c>
      <c r="GLR14" s="44" t="s">
        <v>214</v>
      </c>
      <c r="GLS14" s="44">
        <v>0</v>
      </c>
      <c r="GLT14" s="44" t="s">
        <v>214</v>
      </c>
      <c r="GLU14" s="44">
        <v>0</v>
      </c>
      <c r="GLV14" s="44" t="s">
        <v>214</v>
      </c>
      <c r="GLW14" s="44">
        <v>0</v>
      </c>
      <c r="GLX14" s="44" t="s">
        <v>214</v>
      </c>
      <c r="GLY14" s="44">
        <v>0</v>
      </c>
      <c r="GLZ14" s="44" t="s">
        <v>214</v>
      </c>
      <c r="GMA14" s="44">
        <v>0</v>
      </c>
      <c r="GMB14" s="44" t="s">
        <v>214</v>
      </c>
      <c r="GMC14" s="44">
        <v>0</v>
      </c>
      <c r="GMD14" s="44" t="s">
        <v>214</v>
      </c>
      <c r="GME14" s="44">
        <v>0</v>
      </c>
      <c r="GMF14" s="44" t="s">
        <v>214</v>
      </c>
      <c r="GMG14" s="44">
        <v>0</v>
      </c>
      <c r="GMH14" s="44" t="s">
        <v>214</v>
      </c>
      <c r="GMI14" s="44">
        <v>0</v>
      </c>
      <c r="GMJ14" s="44" t="s">
        <v>214</v>
      </c>
      <c r="GMK14" s="44">
        <v>0</v>
      </c>
      <c r="GML14" s="44" t="s">
        <v>214</v>
      </c>
      <c r="GMM14" s="44">
        <v>0</v>
      </c>
      <c r="GMN14" s="44" t="s">
        <v>214</v>
      </c>
      <c r="GMO14" s="44">
        <v>0</v>
      </c>
      <c r="GMP14" s="44" t="s">
        <v>214</v>
      </c>
      <c r="GMQ14" s="44">
        <v>0</v>
      </c>
      <c r="GMR14" s="44" t="s">
        <v>214</v>
      </c>
      <c r="GMS14" s="44">
        <v>0</v>
      </c>
      <c r="GMT14" s="44" t="s">
        <v>214</v>
      </c>
      <c r="GMU14" s="44">
        <v>0</v>
      </c>
      <c r="GMV14" s="44" t="s">
        <v>214</v>
      </c>
      <c r="GMW14" s="44">
        <v>0</v>
      </c>
      <c r="GMX14" s="44" t="s">
        <v>214</v>
      </c>
      <c r="GMY14" s="44">
        <v>0</v>
      </c>
      <c r="GMZ14" s="44" t="s">
        <v>214</v>
      </c>
      <c r="GNA14" s="44">
        <v>0</v>
      </c>
      <c r="GNB14" s="44" t="s">
        <v>214</v>
      </c>
      <c r="GNC14" s="44">
        <v>0</v>
      </c>
      <c r="GND14" s="44" t="s">
        <v>214</v>
      </c>
      <c r="GNE14" s="44">
        <v>0</v>
      </c>
      <c r="GNF14" s="44" t="s">
        <v>214</v>
      </c>
      <c r="GNG14" s="44">
        <v>0</v>
      </c>
      <c r="GNH14" s="44" t="s">
        <v>214</v>
      </c>
      <c r="GNI14" s="44">
        <v>0</v>
      </c>
      <c r="GNJ14" s="44" t="s">
        <v>214</v>
      </c>
      <c r="GNK14" s="44">
        <v>0</v>
      </c>
      <c r="GNL14" s="44" t="s">
        <v>214</v>
      </c>
      <c r="GNM14" s="44">
        <v>0</v>
      </c>
      <c r="GNN14" s="44" t="s">
        <v>214</v>
      </c>
      <c r="GNO14" s="44">
        <v>0</v>
      </c>
      <c r="GNP14" s="44" t="s">
        <v>214</v>
      </c>
      <c r="GNQ14" s="44">
        <v>0</v>
      </c>
      <c r="GNR14" s="44" t="s">
        <v>214</v>
      </c>
      <c r="GNS14" s="44">
        <v>0</v>
      </c>
      <c r="GNT14" s="44" t="s">
        <v>214</v>
      </c>
      <c r="GNU14" s="44">
        <v>0</v>
      </c>
      <c r="GNV14" s="44" t="s">
        <v>214</v>
      </c>
      <c r="GNW14" s="44">
        <v>0</v>
      </c>
      <c r="GNX14" s="44" t="s">
        <v>214</v>
      </c>
      <c r="GNY14" s="44">
        <v>0</v>
      </c>
      <c r="GNZ14" s="44" t="s">
        <v>214</v>
      </c>
      <c r="GOA14" s="44">
        <v>0</v>
      </c>
      <c r="GOB14" s="44" t="s">
        <v>214</v>
      </c>
      <c r="GOC14" s="44">
        <v>0</v>
      </c>
      <c r="GOD14" s="44" t="s">
        <v>214</v>
      </c>
      <c r="GOE14" s="44">
        <v>0</v>
      </c>
      <c r="GOF14" s="44" t="s">
        <v>214</v>
      </c>
      <c r="GOG14" s="44">
        <v>0</v>
      </c>
      <c r="GOH14" s="44" t="s">
        <v>214</v>
      </c>
      <c r="GOI14" s="44">
        <v>0</v>
      </c>
      <c r="GOJ14" s="44" t="s">
        <v>214</v>
      </c>
      <c r="GOK14" s="44">
        <v>0</v>
      </c>
      <c r="GOL14" s="44" t="s">
        <v>214</v>
      </c>
      <c r="GOM14" s="44">
        <v>0</v>
      </c>
      <c r="GON14" s="44" t="s">
        <v>214</v>
      </c>
      <c r="GOO14" s="44">
        <v>0</v>
      </c>
      <c r="GOP14" s="44" t="s">
        <v>214</v>
      </c>
      <c r="GOQ14" s="44">
        <v>0</v>
      </c>
      <c r="GOR14" s="44" t="s">
        <v>214</v>
      </c>
      <c r="GOS14" s="44">
        <v>0</v>
      </c>
      <c r="GOT14" s="44" t="s">
        <v>214</v>
      </c>
      <c r="GOU14" s="44">
        <v>0</v>
      </c>
      <c r="GOV14" s="44" t="s">
        <v>214</v>
      </c>
      <c r="GOW14" s="44">
        <v>0</v>
      </c>
      <c r="GOX14" s="44" t="s">
        <v>214</v>
      </c>
      <c r="GOY14" s="44">
        <v>0</v>
      </c>
      <c r="GOZ14" s="44" t="s">
        <v>214</v>
      </c>
      <c r="GPA14" s="44">
        <v>0</v>
      </c>
      <c r="GPB14" s="44" t="s">
        <v>214</v>
      </c>
      <c r="GPC14" s="44">
        <v>0</v>
      </c>
      <c r="GPD14" s="44" t="s">
        <v>214</v>
      </c>
      <c r="GPE14" s="44">
        <v>0</v>
      </c>
      <c r="GPF14" s="44" t="s">
        <v>214</v>
      </c>
      <c r="GPG14" s="44">
        <v>0</v>
      </c>
      <c r="GPH14" s="44" t="s">
        <v>214</v>
      </c>
      <c r="GPI14" s="44">
        <v>0</v>
      </c>
      <c r="GPJ14" s="44" t="s">
        <v>214</v>
      </c>
      <c r="GPK14" s="44">
        <v>0</v>
      </c>
      <c r="GPL14" s="44" t="s">
        <v>214</v>
      </c>
      <c r="GPM14" s="44">
        <v>0</v>
      </c>
      <c r="GPN14" s="44" t="s">
        <v>214</v>
      </c>
      <c r="GPO14" s="44">
        <v>0</v>
      </c>
      <c r="GPP14" s="44" t="s">
        <v>214</v>
      </c>
      <c r="GPQ14" s="44">
        <v>0</v>
      </c>
      <c r="GPR14" s="44" t="s">
        <v>214</v>
      </c>
      <c r="GPS14" s="44">
        <v>0</v>
      </c>
      <c r="GPT14" s="44" t="s">
        <v>214</v>
      </c>
      <c r="GPU14" s="44">
        <v>0</v>
      </c>
      <c r="GPV14" s="44" t="s">
        <v>214</v>
      </c>
      <c r="GPW14" s="44">
        <v>0</v>
      </c>
      <c r="GPX14" s="44" t="s">
        <v>214</v>
      </c>
      <c r="GPY14" s="44">
        <v>0</v>
      </c>
      <c r="GPZ14" s="44" t="s">
        <v>214</v>
      </c>
      <c r="GQA14" s="44">
        <v>0</v>
      </c>
      <c r="GQB14" s="44" t="s">
        <v>214</v>
      </c>
      <c r="GQC14" s="44">
        <v>0</v>
      </c>
      <c r="GQD14" s="44" t="s">
        <v>214</v>
      </c>
      <c r="GQE14" s="44">
        <v>0</v>
      </c>
      <c r="GQF14" s="44" t="s">
        <v>214</v>
      </c>
      <c r="GQG14" s="44">
        <v>0</v>
      </c>
      <c r="GQH14" s="44" t="s">
        <v>214</v>
      </c>
      <c r="GQI14" s="44">
        <v>0</v>
      </c>
      <c r="GQJ14" s="44" t="s">
        <v>214</v>
      </c>
      <c r="GQK14" s="44">
        <v>0</v>
      </c>
      <c r="GQL14" s="44" t="s">
        <v>214</v>
      </c>
      <c r="GQM14" s="44">
        <v>0</v>
      </c>
      <c r="GQN14" s="44" t="s">
        <v>214</v>
      </c>
      <c r="GQO14" s="44">
        <v>0</v>
      </c>
      <c r="GQP14" s="44" t="s">
        <v>214</v>
      </c>
      <c r="GQQ14" s="44">
        <v>0</v>
      </c>
      <c r="GQR14" s="44" t="s">
        <v>214</v>
      </c>
      <c r="GQS14" s="44">
        <v>0</v>
      </c>
      <c r="GQT14" s="44" t="s">
        <v>214</v>
      </c>
      <c r="GQU14" s="44">
        <v>0</v>
      </c>
      <c r="GQV14" s="44" t="s">
        <v>214</v>
      </c>
      <c r="GQW14" s="44">
        <v>0</v>
      </c>
      <c r="GQX14" s="44" t="s">
        <v>214</v>
      </c>
      <c r="GQY14" s="44">
        <v>0</v>
      </c>
      <c r="GQZ14" s="44" t="s">
        <v>214</v>
      </c>
      <c r="GRA14" s="44">
        <v>0</v>
      </c>
      <c r="GRB14" s="44" t="s">
        <v>214</v>
      </c>
      <c r="GRC14" s="44">
        <v>0</v>
      </c>
      <c r="GRD14" s="44" t="s">
        <v>214</v>
      </c>
      <c r="GRE14" s="44">
        <v>0</v>
      </c>
      <c r="GRF14" s="44" t="s">
        <v>214</v>
      </c>
      <c r="GRG14" s="44">
        <v>0</v>
      </c>
      <c r="GRH14" s="44" t="s">
        <v>214</v>
      </c>
      <c r="GRI14" s="44">
        <v>0</v>
      </c>
      <c r="GRJ14" s="44" t="s">
        <v>214</v>
      </c>
      <c r="GRK14" s="44">
        <v>0</v>
      </c>
      <c r="GRL14" s="44" t="s">
        <v>214</v>
      </c>
      <c r="GRM14" s="44">
        <v>0</v>
      </c>
      <c r="GRN14" s="44" t="s">
        <v>214</v>
      </c>
      <c r="GRO14" s="44">
        <v>0</v>
      </c>
      <c r="GRP14" s="44" t="s">
        <v>214</v>
      </c>
      <c r="GRQ14" s="44">
        <v>0</v>
      </c>
      <c r="GRR14" s="44" t="s">
        <v>214</v>
      </c>
      <c r="GRS14" s="44">
        <v>0</v>
      </c>
      <c r="GRT14" s="44" t="s">
        <v>214</v>
      </c>
      <c r="GRU14" s="44">
        <v>0</v>
      </c>
      <c r="GRV14" s="44" t="s">
        <v>214</v>
      </c>
      <c r="GRW14" s="44">
        <v>0</v>
      </c>
      <c r="GRX14" s="44" t="s">
        <v>214</v>
      </c>
      <c r="GRY14" s="44">
        <v>0</v>
      </c>
      <c r="GRZ14" s="44" t="s">
        <v>214</v>
      </c>
      <c r="GSA14" s="44">
        <v>0</v>
      </c>
      <c r="GSB14" s="44" t="s">
        <v>214</v>
      </c>
      <c r="GSC14" s="44">
        <v>0</v>
      </c>
      <c r="GSD14" s="44" t="s">
        <v>214</v>
      </c>
      <c r="GSE14" s="44">
        <v>0</v>
      </c>
      <c r="GSF14" s="44" t="s">
        <v>214</v>
      </c>
      <c r="GSG14" s="44">
        <v>0</v>
      </c>
      <c r="GSH14" s="44" t="s">
        <v>214</v>
      </c>
      <c r="GSI14" s="44">
        <v>0</v>
      </c>
      <c r="GSJ14" s="44" t="s">
        <v>214</v>
      </c>
      <c r="GSK14" s="44">
        <v>0</v>
      </c>
      <c r="GSL14" s="44" t="s">
        <v>214</v>
      </c>
      <c r="GSM14" s="44">
        <v>0</v>
      </c>
      <c r="GSN14" s="44" t="s">
        <v>214</v>
      </c>
      <c r="GSO14" s="44">
        <v>0</v>
      </c>
      <c r="GSP14" s="44" t="s">
        <v>214</v>
      </c>
      <c r="GSQ14" s="44">
        <v>0</v>
      </c>
      <c r="GSR14" s="44" t="s">
        <v>214</v>
      </c>
      <c r="GSS14" s="44">
        <v>0</v>
      </c>
      <c r="GST14" s="44" t="s">
        <v>214</v>
      </c>
      <c r="GSU14" s="44">
        <v>0</v>
      </c>
      <c r="GSV14" s="44" t="s">
        <v>214</v>
      </c>
      <c r="GSW14" s="44">
        <v>0</v>
      </c>
      <c r="GSX14" s="44" t="s">
        <v>214</v>
      </c>
      <c r="GSY14" s="44">
        <v>0</v>
      </c>
      <c r="GSZ14" s="44" t="s">
        <v>214</v>
      </c>
      <c r="GTA14" s="44">
        <v>0</v>
      </c>
      <c r="GTB14" s="44" t="s">
        <v>214</v>
      </c>
      <c r="GTC14" s="44">
        <v>0</v>
      </c>
      <c r="GTD14" s="44" t="s">
        <v>214</v>
      </c>
      <c r="GTE14" s="44">
        <v>0</v>
      </c>
      <c r="GTF14" s="44" t="s">
        <v>214</v>
      </c>
      <c r="GTG14" s="44">
        <v>0</v>
      </c>
      <c r="GTH14" s="44" t="s">
        <v>214</v>
      </c>
      <c r="GTI14" s="44">
        <v>0</v>
      </c>
      <c r="GTJ14" s="44" t="s">
        <v>214</v>
      </c>
      <c r="GTK14" s="44">
        <v>0</v>
      </c>
      <c r="GTL14" s="44" t="s">
        <v>214</v>
      </c>
      <c r="GTM14" s="44">
        <v>0</v>
      </c>
      <c r="GTN14" s="44" t="s">
        <v>214</v>
      </c>
      <c r="GTO14" s="44">
        <v>0</v>
      </c>
      <c r="GTP14" s="44" t="s">
        <v>214</v>
      </c>
      <c r="GTQ14" s="44">
        <v>0</v>
      </c>
      <c r="GTR14" s="44" t="s">
        <v>214</v>
      </c>
      <c r="GTS14" s="44">
        <v>0</v>
      </c>
      <c r="GTT14" s="44" t="s">
        <v>214</v>
      </c>
      <c r="GTU14" s="44">
        <v>0</v>
      </c>
      <c r="GTV14" s="44" t="s">
        <v>214</v>
      </c>
      <c r="GTW14" s="44">
        <v>0</v>
      </c>
      <c r="GTX14" s="44" t="s">
        <v>214</v>
      </c>
      <c r="GTY14" s="44">
        <v>0</v>
      </c>
      <c r="GTZ14" s="44" t="s">
        <v>214</v>
      </c>
      <c r="GUA14" s="44">
        <v>0</v>
      </c>
      <c r="GUB14" s="44" t="s">
        <v>214</v>
      </c>
      <c r="GUC14" s="44">
        <v>0</v>
      </c>
      <c r="GUD14" s="44" t="s">
        <v>214</v>
      </c>
      <c r="GUE14" s="44">
        <v>0</v>
      </c>
      <c r="GUF14" s="44" t="s">
        <v>214</v>
      </c>
      <c r="GUG14" s="44">
        <v>0</v>
      </c>
      <c r="GUH14" s="44" t="s">
        <v>214</v>
      </c>
      <c r="GUI14" s="44">
        <v>0</v>
      </c>
      <c r="GUJ14" s="44" t="s">
        <v>214</v>
      </c>
      <c r="GUK14" s="44">
        <v>0</v>
      </c>
      <c r="GUL14" s="44" t="s">
        <v>214</v>
      </c>
      <c r="GUM14" s="44">
        <v>0</v>
      </c>
      <c r="GUN14" s="44" t="s">
        <v>214</v>
      </c>
      <c r="GUO14" s="44">
        <v>0</v>
      </c>
      <c r="GUP14" s="44" t="s">
        <v>214</v>
      </c>
      <c r="GUQ14" s="44">
        <v>0</v>
      </c>
      <c r="GUR14" s="44" t="s">
        <v>214</v>
      </c>
      <c r="GUS14" s="44">
        <v>0</v>
      </c>
      <c r="GUT14" s="44" t="s">
        <v>214</v>
      </c>
      <c r="GUU14" s="44">
        <v>0</v>
      </c>
      <c r="GUV14" s="44" t="s">
        <v>214</v>
      </c>
      <c r="GUW14" s="44">
        <v>0</v>
      </c>
      <c r="GUX14" s="44" t="s">
        <v>214</v>
      </c>
      <c r="GUY14" s="44">
        <v>0</v>
      </c>
      <c r="GUZ14" s="44" t="s">
        <v>214</v>
      </c>
      <c r="GVA14" s="44">
        <v>0</v>
      </c>
      <c r="GVB14" s="44" t="s">
        <v>214</v>
      </c>
      <c r="GVC14" s="44">
        <v>0</v>
      </c>
      <c r="GVD14" s="44" t="s">
        <v>214</v>
      </c>
      <c r="GVE14" s="44">
        <v>0</v>
      </c>
      <c r="GVF14" s="44" t="s">
        <v>214</v>
      </c>
      <c r="GVG14" s="44">
        <v>0</v>
      </c>
      <c r="GVH14" s="44" t="s">
        <v>214</v>
      </c>
      <c r="GVI14" s="44">
        <v>0</v>
      </c>
      <c r="GVJ14" s="44" t="s">
        <v>214</v>
      </c>
      <c r="GVK14" s="44">
        <v>0</v>
      </c>
      <c r="GVL14" s="44" t="s">
        <v>214</v>
      </c>
      <c r="GVM14" s="44">
        <v>0</v>
      </c>
      <c r="GVN14" s="44" t="s">
        <v>214</v>
      </c>
      <c r="GVO14" s="44">
        <v>0</v>
      </c>
      <c r="GVP14" s="44" t="s">
        <v>214</v>
      </c>
      <c r="GVQ14" s="44">
        <v>0</v>
      </c>
      <c r="GVR14" s="44" t="s">
        <v>214</v>
      </c>
      <c r="GVS14" s="44">
        <v>0</v>
      </c>
      <c r="GVT14" s="44" t="s">
        <v>214</v>
      </c>
      <c r="GVU14" s="44">
        <v>0</v>
      </c>
      <c r="GVV14" s="44" t="s">
        <v>214</v>
      </c>
      <c r="GVW14" s="44">
        <v>0</v>
      </c>
      <c r="GVX14" s="44" t="s">
        <v>214</v>
      </c>
      <c r="GVY14" s="44">
        <v>0</v>
      </c>
      <c r="GVZ14" s="44" t="s">
        <v>214</v>
      </c>
      <c r="GWA14" s="44">
        <v>0</v>
      </c>
      <c r="GWB14" s="44" t="s">
        <v>214</v>
      </c>
      <c r="GWC14" s="44">
        <v>0</v>
      </c>
      <c r="GWD14" s="44" t="s">
        <v>214</v>
      </c>
      <c r="GWE14" s="44">
        <v>0</v>
      </c>
      <c r="GWF14" s="44" t="s">
        <v>214</v>
      </c>
      <c r="GWG14" s="44">
        <v>0</v>
      </c>
      <c r="GWH14" s="44" t="s">
        <v>214</v>
      </c>
      <c r="GWI14" s="44">
        <v>0</v>
      </c>
      <c r="GWJ14" s="44" t="s">
        <v>214</v>
      </c>
      <c r="GWK14" s="44">
        <v>0</v>
      </c>
      <c r="GWL14" s="44" t="s">
        <v>214</v>
      </c>
      <c r="GWM14" s="44">
        <v>0</v>
      </c>
      <c r="GWN14" s="44" t="s">
        <v>214</v>
      </c>
      <c r="GWO14" s="44">
        <v>0</v>
      </c>
      <c r="GWP14" s="44" t="s">
        <v>214</v>
      </c>
      <c r="GWQ14" s="44">
        <v>0</v>
      </c>
      <c r="GWR14" s="44" t="s">
        <v>214</v>
      </c>
      <c r="GWS14" s="44">
        <v>0</v>
      </c>
      <c r="GWT14" s="44" t="s">
        <v>214</v>
      </c>
      <c r="GWU14" s="44">
        <v>0</v>
      </c>
      <c r="GWV14" s="44" t="s">
        <v>214</v>
      </c>
      <c r="GWW14" s="44">
        <v>0</v>
      </c>
      <c r="GWX14" s="44" t="s">
        <v>214</v>
      </c>
      <c r="GWY14" s="44">
        <v>0</v>
      </c>
      <c r="GWZ14" s="44" t="s">
        <v>214</v>
      </c>
      <c r="GXA14" s="44">
        <v>0</v>
      </c>
      <c r="GXB14" s="44" t="s">
        <v>214</v>
      </c>
      <c r="GXC14" s="44">
        <v>0</v>
      </c>
      <c r="GXD14" s="44" t="s">
        <v>214</v>
      </c>
      <c r="GXE14" s="44">
        <v>0</v>
      </c>
      <c r="GXF14" s="44" t="s">
        <v>214</v>
      </c>
      <c r="GXG14" s="44">
        <v>0</v>
      </c>
      <c r="GXH14" s="44" t="s">
        <v>214</v>
      </c>
      <c r="GXI14" s="44">
        <v>0</v>
      </c>
      <c r="GXJ14" s="44" t="s">
        <v>214</v>
      </c>
      <c r="GXK14" s="44">
        <v>0</v>
      </c>
      <c r="GXL14" s="44" t="s">
        <v>214</v>
      </c>
      <c r="GXM14" s="44">
        <v>0</v>
      </c>
      <c r="GXN14" s="44" t="s">
        <v>214</v>
      </c>
      <c r="GXO14" s="44">
        <v>0</v>
      </c>
      <c r="GXP14" s="44" t="s">
        <v>214</v>
      </c>
      <c r="GXQ14" s="44">
        <v>0</v>
      </c>
      <c r="GXR14" s="44" t="s">
        <v>214</v>
      </c>
      <c r="GXS14" s="44">
        <v>0</v>
      </c>
      <c r="GXT14" s="44" t="s">
        <v>214</v>
      </c>
      <c r="GXU14" s="44">
        <v>0</v>
      </c>
      <c r="GXV14" s="44" t="s">
        <v>214</v>
      </c>
      <c r="GXW14" s="44">
        <v>0</v>
      </c>
      <c r="GXX14" s="44" t="s">
        <v>214</v>
      </c>
      <c r="GXY14" s="44">
        <v>0</v>
      </c>
      <c r="GXZ14" s="44" t="s">
        <v>214</v>
      </c>
      <c r="GYA14" s="44">
        <v>0</v>
      </c>
      <c r="GYB14" s="44" t="s">
        <v>214</v>
      </c>
      <c r="GYC14" s="44">
        <v>0</v>
      </c>
      <c r="GYD14" s="44" t="s">
        <v>214</v>
      </c>
      <c r="GYE14" s="44">
        <v>0</v>
      </c>
      <c r="GYF14" s="44" t="s">
        <v>214</v>
      </c>
      <c r="GYG14" s="44">
        <v>0</v>
      </c>
      <c r="GYH14" s="44" t="s">
        <v>214</v>
      </c>
      <c r="GYI14" s="44">
        <v>0</v>
      </c>
      <c r="GYJ14" s="44" t="s">
        <v>214</v>
      </c>
      <c r="GYK14" s="44">
        <v>0</v>
      </c>
      <c r="GYL14" s="44" t="s">
        <v>214</v>
      </c>
      <c r="GYM14" s="44">
        <v>0</v>
      </c>
      <c r="GYN14" s="44" t="s">
        <v>214</v>
      </c>
      <c r="GYO14" s="44">
        <v>0</v>
      </c>
      <c r="GYP14" s="44" t="s">
        <v>214</v>
      </c>
      <c r="GYQ14" s="44">
        <v>0</v>
      </c>
      <c r="GYR14" s="44" t="s">
        <v>214</v>
      </c>
      <c r="GYS14" s="44">
        <v>0</v>
      </c>
      <c r="GYT14" s="44" t="s">
        <v>214</v>
      </c>
      <c r="GYU14" s="44">
        <v>0</v>
      </c>
      <c r="GYV14" s="44" t="s">
        <v>214</v>
      </c>
      <c r="GYW14" s="44">
        <v>0</v>
      </c>
      <c r="GYX14" s="44" t="s">
        <v>214</v>
      </c>
      <c r="GYY14" s="44">
        <v>0</v>
      </c>
      <c r="GYZ14" s="44" t="s">
        <v>214</v>
      </c>
      <c r="GZA14" s="44">
        <v>0</v>
      </c>
      <c r="GZB14" s="44" t="s">
        <v>214</v>
      </c>
      <c r="GZC14" s="44">
        <v>0</v>
      </c>
      <c r="GZD14" s="44" t="s">
        <v>214</v>
      </c>
      <c r="GZE14" s="44">
        <v>0</v>
      </c>
      <c r="GZF14" s="44" t="s">
        <v>214</v>
      </c>
      <c r="GZG14" s="44">
        <v>0</v>
      </c>
      <c r="GZH14" s="44" t="s">
        <v>214</v>
      </c>
      <c r="GZI14" s="44">
        <v>0</v>
      </c>
      <c r="GZJ14" s="44" t="s">
        <v>214</v>
      </c>
      <c r="GZK14" s="44">
        <v>0</v>
      </c>
      <c r="GZL14" s="44" t="s">
        <v>214</v>
      </c>
      <c r="GZM14" s="44">
        <v>0</v>
      </c>
      <c r="GZN14" s="44" t="s">
        <v>214</v>
      </c>
      <c r="GZO14" s="44">
        <v>0</v>
      </c>
      <c r="GZP14" s="44" t="s">
        <v>214</v>
      </c>
      <c r="GZQ14" s="44">
        <v>0</v>
      </c>
      <c r="GZR14" s="44" t="s">
        <v>214</v>
      </c>
      <c r="GZS14" s="44">
        <v>0</v>
      </c>
      <c r="GZT14" s="44" t="s">
        <v>214</v>
      </c>
      <c r="GZU14" s="44">
        <v>0</v>
      </c>
      <c r="GZV14" s="44" t="s">
        <v>214</v>
      </c>
      <c r="GZW14" s="44">
        <v>0</v>
      </c>
      <c r="GZX14" s="44" t="s">
        <v>214</v>
      </c>
      <c r="GZY14" s="44">
        <v>0</v>
      </c>
      <c r="GZZ14" s="44" t="s">
        <v>214</v>
      </c>
      <c r="HAA14" s="44">
        <v>0</v>
      </c>
      <c r="HAB14" s="44" t="s">
        <v>214</v>
      </c>
      <c r="HAC14" s="44">
        <v>0</v>
      </c>
      <c r="HAD14" s="44" t="s">
        <v>214</v>
      </c>
      <c r="HAE14" s="44">
        <v>0</v>
      </c>
      <c r="HAF14" s="44" t="s">
        <v>214</v>
      </c>
      <c r="HAG14" s="44">
        <v>0</v>
      </c>
      <c r="HAH14" s="44" t="s">
        <v>214</v>
      </c>
      <c r="HAI14" s="44">
        <v>0</v>
      </c>
      <c r="HAJ14" s="44" t="s">
        <v>214</v>
      </c>
      <c r="HAK14" s="44">
        <v>0</v>
      </c>
      <c r="HAL14" s="44" t="s">
        <v>214</v>
      </c>
      <c r="HAM14" s="44">
        <v>0</v>
      </c>
      <c r="HAN14" s="44" t="s">
        <v>214</v>
      </c>
      <c r="HAO14" s="44">
        <v>0</v>
      </c>
      <c r="HAP14" s="44" t="s">
        <v>214</v>
      </c>
      <c r="HAQ14" s="44">
        <v>0</v>
      </c>
      <c r="HAR14" s="44" t="s">
        <v>214</v>
      </c>
      <c r="HAS14" s="44">
        <v>0</v>
      </c>
      <c r="HAT14" s="44" t="s">
        <v>214</v>
      </c>
      <c r="HAU14" s="44">
        <v>0</v>
      </c>
      <c r="HAV14" s="44" t="s">
        <v>214</v>
      </c>
      <c r="HAW14" s="44">
        <v>0</v>
      </c>
      <c r="HAX14" s="44" t="s">
        <v>214</v>
      </c>
      <c r="HAY14" s="44">
        <v>0</v>
      </c>
      <c r="HAZ14" s="44" t="s">
        <v>214</v>
      </c>
      <c r="HBA14" s="44">
        <v>0</v>
      </c>
      <c r="HBB14" s="44" t="s">
        <v>214</v>
      </c>
      <c r="HBC14" s="44">
        <v>0</v>
      </c>
      <c r="HBD14" s="44" t="s">
        <v>214</v>
      </c>
      <c r="HBE14" s="44">
        <v>0</v>
      </c>
      <c r="HBF14" s="44" t="s">
        <v>214</v>
      </c>
      <c r="HBG14" s="44">
        <v>0</v>
      </c>
      <c r="HBH14" s="44" t="s">
        <v>214</v>
      </c>
      <c r="HBI14" s="44">
        <v>0</v>
      </c>
      <c r="HBJ14" s="44" t="s">
        <v>214</v>
      </c>
      <c r="HBK14" s="44">
        <v>0</v>
      </c>
      <c r="HBL14" s="44" t="s">
        <v>214</v>
      </c>
      <c r="HBM14" s="44">
        <v>0</v>
      </c>
      <c r="HBN14" s="44" t="s">
        <v>214</v>
      </c>
      <c r="HBO14" s="44">
        <v>0</v>
      </c>
      <c r="HBP14" s="44" t="s">
        <v>214</v>
      </c>
      <c r="HBQ14" s="44">
        <v>0</v>
      </c>
      <c r="HBR14" s="44" t="s">
        <v>214</v>
      </c>
      <c r="HBS14" s="44">
        <v>0</v>
      </c>
      <c r="HBT14" s="44" t="s">
        <v>214</v>
      </c>
      <c r="HBU14" s="44">
        <v>0</v>
      </c>
      <c r="HBV14" s="44" t="s">
        <v>214</v>
      </c>
      <c r="HBW14" s="44">
        <v>0</v>
      </c>
      <c r="HBX14" s="44" t="s">
        <v>214</v>
      </c>
      <c r="HBY14" s="44">
        <v>0</v>
      </c>
      <c r="HBZ14" s="44" t="s">
        <v>214</v>
      </c>
      <c r="HCA14" s="44">
        <v>0</v>
      </c>
      <c r="HCB14" s="44" t="s">
        <v>214</v>
      </c>
      <c r="HCC14" s="44">
        <v>0</v>
      </c>
      <c r="HCD14" s="44" t="s">
        <v>214</v>
      </c>
      <c r="HCE14" s="44">
        <v>0</v>
      </c>
      <c r="HCF14" s="44" t="s">
        <v>214</v>
      </c>
      <c r="HCG14" s="44">
        <v>0</v>
      </c>
      <c r="HCH14" s="44" t="s">
        <v>214</v>
      </c>
      <c r="HCI14" s="44">
        <v>0</v>
      </c>
      <c r="HCJ14" s="44" t="s">
        <v>214</v>
      </c>
      <c r="HCK14" s="44">
        <v>0</v>
      </c>
      <c r="HCL14" s="44" t="s">
        <v>214</v>
      </c>
      <c r="HCM14" s="44">
        <v>0</v>
      </c>
      <c r="HCN14" s="44" t="s">
        <v>214</v>
      </c>
      <c r="HCO14" s="44">
        <v>0</v>
      </c>
      <c r="HCP14" s="44" t="s">
        <v>214</v>
      </c>
      <c r="HCQ14" s="44">
        <v>0</v>
      </c>
      <c r="HCR14" s="44" t="s">
        <v>214</v>
      </c>
      <c r="HCS14" s="44">
        <v>0</v>
      </c>
      <c r="HCT14" s="44" t="s">
        <v>214</v>
      </c>
      <c r="HCU14" s="44">
        <v>0</v>
      </c>
      <c r="HCV14" s="44" t="s">
        <v>214</v>
      </c>
      <c r="HCW14" s="44">
        <v>0</v>
      </c>
      <c r="HCX14" s="44" t="s">
        <v>214</v>
      </c>
      <c r="HCY14" s="44">
        <v>0</v>
      </c>
      <c r="HCZ14" s="44" t="s">
        <v>214</v>
      </c>
      <c r="HDA14" s="44">
        <v>0</v>
      </c>
      <c r="HDB14" s="44" t="s">
        <v>214</v>
      </c>
      <c r="HDC14" s="44">
        <v>0</v>
      </c>
      <c r="HDD14" s="44" t="s">
        <v>214</v>
      </c>
      <c r="HDE14" s="44">
        <v>0</v>
      </c>
      <c r="HDF14" s="44" t="s">
        <v>214</v>
      </c>
      <c r="HDG14" s="44">
        <v>0</v>
      </c>
      <c r="HDH14" s="44" t="s">
        <v>214</v>
      </c>
      <c r="HDI14" s="44">
        <v>0</v>
      </c>
      <c r="HDJ14" s="44" t="s">
        <v>214</v>
      </c>
      <c r="HDK14" s="44">
        <v>0</v>
      </c>
      <c r="HDL14" s="44" t="s">
        <v>214</v>
      </c>
      <c r="HDM14" s="44">
        <v>0</v>
      </c>
      <c r="HDN14" s="44" t="s">
        <v>214</v>
      </c>
      <c r="HDO14" s="44">
        <v>0</v>
      </c>
      <c r="HDP14" s="44" t="s">
        <v>214</v>
      </c>
      <c r="HDQ14" s="44">
        <v>0</v>
      </c>
      <c r="HDR14" s="44" t="s">
        <v>214</v>
      </c>
      <c r="HDS14" s="44">
        <v>0</v>
      </c>
      <c r="HDT14" s="44" t="s">
        <v>214</v>
      </c>
      <c r="HDU14" s="44">
        <v>0</v>
      </c>
      <c r="HDV14" s="44" t="s">
        <v>214</v>
      </c>
      <c r="HDW14" s="44">
        <v>0</v>
      </c>
      <c r="HDX14" s="44" t="s">
        <v>214</v>
      </c>
      <c r="HDY14" s="44">
        <v>0</v>
      </c>
      <c r="HDZ14" s="44" t="s">
        <v>214</v>
      </c>
      <c r="HEA14" s="44">
        <v>0</v>
      </c>
      <c r="HEB14" s="44" t="s">
        <v>214</v>
      </c>
      <c r="HEC14" s="44">
        <v>0</v>
      </c>
      <c r="HED14" s="44" t="s">
        <v>214</v>
      </c>
      <c r="HEE14" s="44">
        <v>0</v>
      </c>
      <c r="HEF14" s="44" t="s">
        <v>214</v>
      </c>
      <c r="HEG14" s="44">
        <v>0</v>
      </c>
      <c r="HEH14" s="44" t="s">
        <v>214</v>
      </c>
      <c r="HEI14" s="44">
        <v>0</v>
      </c>
      <c r="HEJ14" s="44" t="s">
        <v>214</v>
      </c>
      <c r="HEK14" s="44">
        <v>0</v>
      </c>
      <c r="HEL14" s="44" t="s">
        <v>214</v>
      </c>
      <c r="HEM14" s="44">
        <v>0</v>
      </c>
      <c r="HEN14" s="44" t="s">
        <v>214</v>
      </c>
      <c r="HEO14" s="44">
        <v>0</v>
      </c>
      <c r="HEP14" s="44" t="s">
        <v>214</v>
      </c>
      <c r="HEQ14" s="44">
        <v>0</v>
      </c>
      <c r="HER14" s="44" t="s">
        <v>214</v>
      </c>
      <c r="HES14" s="44">
        <v>0</v>
      </c>
      <c r="HET14" s="44" t="s">
        <v>214</v>
      </c>
      <c r="HEU14" s="44">
        <v>0</v>
      </c>
      <c r="HEV14" s="44" t="s">
        <v>214</v>
      </c>
      <c r="HEW14" s="44">
        <v>0</v>
      </c>
      <c r="HEX14" s="44" t="s">
        <v>214</v>
      </c>
      <c r="HEY14" s="44">
        <v>0</v>
      </c>
      <c r="HEZ14" s="44" t="s">
        <v>214</v>
      </c>
      <c r="HFA14" s="44">
        <v>0</v>
      </c>
      <c r="HFB14" s="44" t="s">
        <v>214</v>
      </c>
      <c r="HFC14" s="44">
        <v>0</v>
      </c>
      <c r="HFD14" s="44" t="s">
        <v>214</v>
      </c>
      <c r="HFE14" s="44">
        <v>0</v>
      </c>
      <c r="HFF14" s="44" t="s">
        <v>214</v>
      </c>
      <c r="HFG14" s="44">
        <v>0</v>
      </c>
      <c r="HFH14" s="44" t="s">
        <v>214</v>
      </c>
      <c r="HFI14" s="44">
        <v>0</v>
      </c>
      <c r="HFJ14" s="44" t="s">
        <v>214</v>
      </c>
      <c r="HFK14" s="44">
        <v>0</v>
      </c>
      <c r="HFL14" s="44" t="s">
        <v>214</v>
      </c>
      <c r="HFM14" s="44">
        <v>0</v>
      </c>
      <c r="HFN14" s="44" t="s">
        <v>214</v>
      </c>
      <c r="HFO14" s="44">
        <v>0</v>
      </c>
      <c r="HFP14" s="44" t="s">
        <v>214</v>
      </c>
      <c r="HFQ14" s="44">
        <v>0</v>
      </c>
      <c r="HFR14" s="44" t="s">
        <v>214</v>
      </c>
      <c r="HFS14" s="44">
        <v>0</v>
      </c>
      <c r="HFT14" s="44" t="s">
        <v>214</v>
      </c>
      <c r="HFU14" s="44">
        <v>0</v>
      </c>
      <c r="HFV14" s="44" t="s">
        <v>214</v>
      </c>
      <c r="HFW14" s="44">
        <v>0</v>
      </c>
      <c r="HFX14" s="44" t="s">
        <v>214</v>
      </c>
      <c r="HFY14" s="44">
        <v>0</v>
      </c>
      <c r="HFZ14" s="44" t="s">
        <v>214</v>
      </c>
      <c r="HGA14" s="44">
        <v>0</v>
      </c>
      <c r="HGB14" s="44" t="s">
        <v>214</v>
      </c>
      <c r="HGC14" s="44">
        <v>0</v>
      </c>
      <c r="HGD14" s="44" t="s">
        <v>214</v>
      </c>
      <c r="HGE14" s="44">
        <v>0</v>
      </c>
      <c r="HGF14" s="44" t="s">
        <v>214</v>
      </c>
      <c r="HGG14" s="44">
        <v>0</v>
      </c>
      <c r="HGH14" s="44" t="s">
        <v>214</v>
      </c>
      <c r="HGI14" s="44">
        <v>0</v>
      </c>
      <c r="HGJ14" s="44" t="s">
        <v>214</v>
      </c>
      <c r="HGK14" s="44">
        <v>0</v>
      </c>
      <c r="HGL14" s="44" t="s">
        <v>214</v>
      </c>
      <c r="HGM14" s="44">
        <v>0</v>
      </c>
      <c r="HGN14" s="44" t="s">
        <v>214</v>
      </c>
      <c r="HGO14" s="44">
        <v>0</v>
      </c>
      <c r="HGP14" s="44" t="s">
        <v>214</v>
      </c>
      <c r="HGQ14" s="44">
        <v>0</v>
      </c>
      <c r="HGR14" s="44" t="s">
        <v>214</v>
      </c>
      <c r="HGS14" s="44">
        <v>0</v>
      </c>
      <c r="HGT14" s="44" t="s">
        <v>214</v>
      </c>
      <c r="HGU14" s="44">
        <v>0</v>
      </c>
      <c r="HGV14" s="44" t="s">
        <v>214</v>
      </c>
      <c r="HGW14" s="44">
        <v>0</v>
      </c>
      <c r="HGX14" s="44" t="s">
        <v>214</v>
      </c>
      <c r="HGY14" s="44">
        <v>0</v>
      </c>
      <c r="HGZ14" s="44" t="s">
        <v>214</v>
      </c>
      <c r="HHA14" s="44">
        <v>0</v>
      </c>
      <c r="HHB14" s="44" t="s">
        <v>214</v>
      </c>
      <c r="HHC14" s="44">
        <v>0</v>
      </c>
      <c r="HHD14" s="44" t="s">
        <v>214</v>
      </c>
      <c r="HHE14" s="44">
        <v>0</v>
      </c>
      <c r="HHF14" s="44" t="s">
        <v>214</v>
      </c>
      <c r="HHG14" s="44">
        <v>0</v>
      </c>
      <c r="HHH14" s="44" t="s">
        <v>214</v>
      </c>
      <c r="HHI14" s="44">
        <v>0</v>
      </c>
      <c r="HHJ14" s="44" t="s">
        <v>214</v>
      </c>
      <c r="HHK14" s="44">
        <v>0</v>
      </c>
      <c r="HHL14" s="44" t="s">
        <v>214</v>
      </c>
      <c r="HHM14" s="44">
        <v>0</v>
      </c>
      <c r="HHN14" s="44" t="s">
        <v>214</v>
      </c>
      <c r="HHO14" s="44">
        <v>0</v>
      </c>
      <c r="HHP14" s="44" t="s">
        <v>214</v>
      </c>
      <c r="HHQ14" s="44">
        <v>0</v>
      </c>
      <c r="HHR14" s="44" t="s">
        <v>214</v>
      </c>
      <c r="HHS14" s="44">
        <v>0</v>
      </c>
      <c r="HHT14" s="44" t="s">
        <v>214</v>
      </c>
      <c r="HHU14" s="44">
        <v>0</v>
      </c>
      <c r="HHV14" s="44" t="s">
        <v>214</v>
      </c>
      <c r="HHW14" s="44">
        <v>0</v>
      </c>
      <c r="HHX14" s="44" t="s">
        <v>214</v>
      </c>
      <c r="HHY14" s="44">
        <v>0</v>
      </c>
      <c r="HHZ14" s="44" t="s">
        <v>214</v>
      </c>
      <c r="HIA14" s="44">
        <v>0</v>
      </c>
      <c r="HIB14" s="44" t="s">
        <v>214</v>
      </c>
      <c r="HIC14" s="44">
        <v>0</v>
      </c>
      <c r="HID14" s="44" t="s">
        <v>214</v>
      </c>
      <c r="HIE14" s="44">
        <v>0</v>
      </c>
      <c r="HIF14" s="44" t="s">
        <v>214</v>
      </c>
      <c r="HIG14" s="44">
        <v>0</v>
      </c>
      <c r="HIH14" s="44" t="s">
        <v>214</v>
      </c>
      <c r="HII14" s="44">
        <v>0</v>
      </c>
      <c r="HIJ14" s="44" t="s">
        <v>214</v>
      </c>
      <c r="HIK14" s="44">
        <v>0</v>
      </c>
      <c r="HIL14" s="44" t="s">
        <v>214</v>
      </c>
      <c r="HIM14" s="44">
        <v>0</v>
      </c>
      <c r="HIN14" s="44" t="s">
        <v>214</v>
      </c>
      <c r="HIO14" s="44">
        <v>0</v>
      </c>
      <c r="HIP14" s="44" t="s">
        <v>214</v>
      </c>
      <c r="HIQ14" s="44">
        <v>0</v>
      </c>
      <c r="HIR14" s="44" t="s">
        <v>214</v>
      </c>
      <c r="HIS14" s="44">
        <v>0</v>
      </c>
      <c r="HIT14" s="44" t="s">
        <v>214</v>
      </c>
      <c r="HIU14" s="44">
        <v>0</v>
      </c>
      <c r="HIV14" s="44" t="s">
        <v>214</v>
      </c>
      <c r="HIW14" s="44">
        <v>0</v>
      </c>
      <c r="HIX14" s="44" t="s">
        <v>214</v>
      </c>
      <c r="HIY14" s="44">
        <v>0</v>
      </c>
      <c r="HIZ14" s="44" t="s">
        <v>214</v>
      </c>
      <c r="HJA14" s="44">
        <v>0</v>
      </c>
      <c r="HJB14" s="44" t="s">
        <v>214</v>
      </c>
      <c r="HJC14" s="44">
        <v>0</v>
      </c>
      <c r="HJD14" s="44" t="s">
        <v>214</v>
      </c>
      <c r="HJE14" s="44">
        <v>0</v>
      </c>
      <c r="HJF14" s="44" t="s">
        <v>214</v>
      </c>
      <c r="HJG14" s="44">
        <v>0</v>
      </c>
      <c r="HJH14" s="44" t="s">
        <v>214</v>
      </c>
      <c r="HJI14" s="44">
        <v>0</v>
      </c>
      <c r="HJJ14" s="44" t="s">
        <v>214</v>
      </c>
      <c r="HJK14" s="44">
        <v>0</v>
      </c>
      <c r="HJL14" s="44" t="s">
        <v>214</v>
      </c>
      <c r="HJM14" s="44">
        <v>0</v>
      </c>
      <c r="HJN14" s="44" t="s">
        <v>214</v>
      </c>
      <c r="HJO14" s="44">
        <v>0</v>
      </c>
      <c r="HJP14" s="44" t="s">
        <v>214</v>
      </c>
      <c r="HJQ14" s="44">
        <v>0</v>
      </c>
      <c r="HJR14" s="44" t="s">
        <v>214</v>
      </c>
      <c r="HJS14" s="44">
        <v>0</v>
      </c>
      <c r="HJT14" s="44" t="s">
        <v>214</v>
      </c>
      <c r="HJU14" s="44">
        <v>0</v>
      </c>
      <c r="HJV14" s="44" t="s">
        <v>214</v>
      </c>
      <c r="HJW14" s="44">
        <v>0</v>
      </c>
      <c r="HJX14" s="44" t="s">
        <v>214</v>
      </c>
      <c r="HJY14" s="44">
        <v>0</v>
      </c>
      <c r="HJZ14" s="44" t="s">
        <v>214</v>
      </c>
      <c r="HKA14" s="44">
        <v>0</v>
      </c>
      <c r="HKB14" s="44" t="s">
        <v>214</v>
      </c>
      <c r="HKC14" s="44">
        <v>0</v>
      </c>
      <c r="HKD14" s="44" t="s">
        <v>214</v>
      </c>
      <c r="HKE14" s="44">
        <v>0</v>
      </c>
      <c r="HKF14" s="44" t="s">
        <v>214</v>
      </c>
      <c r="HKG14" s="44">
        <v>0</v>
      </c>
      <c r="HKH14" s="44" t="s">
        <v>214</v>
      </c>
      <c r="HKI14" s="44">
        <v>0</v>
      </c>
      <c r="HKJ14" s="44" t="s">
        <v>214</v>
      </c>
      <c r="HKK14" s="44">
        <v>0</v>
      </c>
      <c r="HKL14" s="44" t="s">
        <v>214</v>
      </c>
      <c r="HKM14" s="44">
        <v>0</v>
      </c>
      <c r="HKN14" s="44" t="s">
        <v>214</v>
      </c>
      <c r="HKO14" s="44">
        <v>0</v>
      </c>
      <c r="HKP14" s="44" t="s">
        <v>214</v>
      </c>
      <c r="HKQ14" s="44">
        <v>0</v>
      </c>
      <c r="HKR14" s="44" t="s">
        <v>214</v>
      </c>
      <c r="HKS14" s="44">
        <v>0</v>
      </c>
      <c r="HKT14" s="44" t="s">
        <v>214</v>
      </c>
      <c r="HKU14" s="44">
        <v>0</v>
      </c>
      <c r="HKV14" s="44" t="s">
        <v>214</v>
      </c>
      <c r="HKW14" s="44">
        <v>0</v>
      </c>
      <c r="HKX14" s="44" t="s">
        <v>214</v>
      </c>
      <c r="HKY14" s="44">
        <v>0</v>
      </c>
      <c r="HKZ14" s="44" t="s">
        <v>214</v>
      </c>
      <c r="HLA14" s="44">
        <v>0</v>
      </c>
      <c r="HLB14" s="44" t="s">
        <v>214</v>
      </c>
      <c r="HLC14" s="44">
        <v>0</v>
      </c>
      <c r="HLD14" s="44" t="s">
        <v>214</v>
      </c>
      <c r="HLE14" s="44">
        <v>0</v>
      </c>
      <c r="HLF14" s="44" t="s">
        <v>214</v>
      </c>
      <c r="HLG14" s="44">
        <v>0</v>
      </c>
      <c r="HLH14" s="44" t="s">
        <v>214</v>
      </c>
      <c r="HLI14" s="44">
        <v>0</v>
      </c>
      <c r="HLJ14" s="44" t="s">
        <v>214</v>
      </c>
      <c r="HLK14" s="44">
        <v>0</v>
      </c>
      <c r="HLL14" s="44" t="s">
        <v>214</v>
      </c>
      <c r="HLM14" s="44">
        <v>0</v>
      </c>
      <c r="HLN14" s="44" t="s">
        <v>214</v>
      </c>
      <c r="HLO14" s="44">
        <v>0</v>
      </c>
      <c r="HLP14" s="44" t="s">
        <v>214</v>
      </c>
      <c r="HLQ14" s="44">
        <v>0</v>
      </c>
      <c r="HLR14" s="44" t="s">
        <v>214</v>
      </c>
      <c r="HLS14" s="44">
        <v>0</v>
      </c>
      <c r="HLT14" s="44" t="s">
        <v>214</v>
      </c>
      <c r="HLU14" s="44">
        <v>0</v>
      </c>
      <c r="HLV14" s="44" t="s">
        <v>214</v>
      </c>
      <c r="HLW14" s="44">
        <v>0</v>
      </c>
      <c r="HLX14" s="44" t="s">
        <v>214</v>
      </c>
      <c r="HLY14" s="44">
        <v>0</v>
      </c>
      <c r="HLZ14" s="44" t="s">
        <v>214</v>
      </c>
      <c r="HMA14" s="44">
        <v>0</v>
      </c>
      <c r="HMB14" s="44" t="s">
        <v>214</v>
      </c>
      <c r="HMC14" s="44">
        <v>0</v>
      </c>
      <c r="HMD14" s="44" t="s">
        <v>214</v>
      </c>
      <c r="HME14" s="44">
        <v>0</v>
      </c>
      <c r="HMF14" s="44" t="s">
        <v>214</v>
      </c>
      <c r="HMG14" s="44">
        <v>0</v>
      </c>
      <c r="HMH14" s="44" t="s">
        <v>214</v>
      </c>
      <c r="HMI14" s="44">
        <v>0</v>
      </c>
      <c r="HMJ14" s="44" t="s">
        <v>214</v>
      </c>
      <c r="HMK14" s="44">
        <v>0</v>
      </c>
      <c r="HML14" s="44" t="s">
        <v>214</v>
      </c>
      <c r="HMM14" s="44">
        <v>0</v>
      </c>
      <c r="HMN14" s="44" t="s">
        <v>214</v>
      </c>
      <c r="HMO14" s="44">
        <v>0</v>
      </c>
      <c r="HMP14" s="44" t="s">
        <v>214</v>
      </c>
      <c r="HMQ14" s="44">
        <v>0</v>
      </c>
      <c r="HMR14" s="44" t="s">
        <v>214</v>
      </c>
      <c r="HMS14" s="44">
        <v>0</v>
      </c>
      <c r="HMT14" s="44" t="s">
        <v>214</v>
      </c>
      <c r="HMU14" s="44">
        <v>0</v>
      </c>
      <c r="HMV14" s="44" t="s">
        <v>214</v>
      </c>
      <c r="HMW14" s="44">
        <v>0</v>
      </c>
      <c r="HMX14" s="44" t="s">
        <v>214</v>
      </c>
      <c r="HMY14" s="44">
        <v>0</v>
      </c>
      <c r="HMZ14" s="44" t="s">
        <v>214</v>
      </c>
      <c r="HNA14" s="44">
        <v>0</v>
      </c>
      <c r="HNB14" s="44" t="s">
        <v>214</v>
      </c>
      <c r="HNC14" s="44">
        <v>0</v>
      </c>
      <c r="HND14" s="44" t="s">
        <v>214</v>
      </c>
      <c r="HNE14" s="44">
        <v>0</v>
      </c>
      <c r="HNF14" s="44" t="s">
        <v>214</v>
      </c>
      <c r="HNG14" s="44">
        <v>0</v>
      </c>
      <c r="HNH14" s="44" t="s">
        <v>214</v>
      </c>
      <c r="HNI14" s="44">
        <v>0</v>
      </c>
      <c r="HNJ14" s="44" t="s">
        <v>214</v>
      </c>
      <c r="HNK14" s="44">
        <v>0</v>
      </c>
      <c r="HNL14" s="44" t="s">
        <v>214</v>
      </c>
      <c r="HNM14" s="44">
        <v>0</v>
      </c>
      <c r="HNN14" s="44" t="s">
        <v>214</v>
      </c>
      <c r="HNO14" s="44">
        <v>0</v>
      </c>
      <c r="HNP14" s="44" t="s">
        <v>214</v>
      </c>
      <c r="HNQ14" s="44">
        <v>0</v>
      </c>
      <c r="HNR14" s="44" t="s">
        <v>214</v>
      </c>
      <c r="HNS14" s="44">
        <v>0</v>
      </c>
      <c r="HNT14" s="44" t="s">
        <v>214</v>
      </c>
      <c r="HNU14" s="44">
        <v>0</v>
      </c>
      <c r="HNV14" s="44" t="s">
        <v>214</v>
      </c>
      <c r="HNW14" s="44">
        <v>0</v>
      </c>
      <c r="HNX14" s="44" t="s">
        <v>214</v>
      </c>
      <c r="HNY14" s="44">
        <v>0</v>
      </c>
      <c r="HNZ14" s="44" t="s">
        <v>214</v>
      </c>
      <c r="HOA14" s="44">
        <v>0</v>
      </c>
      <c r="HOB14" s="44" t="s">
        <v>214</v>
      </c>
      <c r="HOC14" s="44">
        <v>0</v>
      </c>
      <c r="HOD14" s="44" t="s">
        <v>214</v>
      </c>
      <c r="HOE14" s="44">
        <v>0</v>
      </c>
      <c r="HOF14" s="44" t="s">
        <v>214</v>
      </c>
      <c r="HOG14" s="44">
        <v>0</v>
      </c>
      <c r="HOH14" s="44" t="s">
        <v>214</v>
      </c>
      <c r="HOI14" s="44">
        <v>0</v>
      </c>
      <c r="HOJ14" s="44" t="s">
        <v>214</v>
      </c>
      <c r="HOK14" s="44">
        <v>0</v>
      </c>
      <c r="HOL14" s="44" t="s">
        <v>214</v>
      </c>
      <c r="HOM14" s="44">
        <v>0</v>
      </c>
      <c r="HON14" s="44" t="s">
        <v>214</v>
      </c>
      <c r="HOO14" s="44">
        <v>0</v>
      </c>
      <c r="HOP14" s="44" t="s">
        <v>214</v>
      </c>
      <c r="HOQ14" s="44">
        <v>0</v>
      </c>
      <c r="HOR14" s="44" t="s">
        <v>214</v>
      </c>
      <c r="HOS14" s="44">
        <v>0</v>
      </c>
      <c r="HOT14" s="44" t="s">
        <v>214</v>
      </c>
      <c r="HOU14" s="44">
        <v>0</v>
      </c>
      <c r="HOV14" s="44" t="s">
        <v>214</v>
      </c>
      <c r="HOW14" s="44">
        <v>0</v>
      </c>
      <c r="HOX14" s="44" t="s">
        <v>214</v>
      </c>
      <c r="HOY14" s="44">
        <v>0</v>
      </c>
      <c r="HOZ14" s="44" t="s">
        <v>214</v>
      </c>
      <c r="HPA14" s="44">
        <v>0</v>
      </c>
      <c r="HPB14" s="44" t="s">
        <v>214</v>
      </c>
      <c r="HPC14" s="44">
        <v>0</v>
      </c>
      <c r="HPD14" s="44" t="s">
        <v>214</v>
      </c>
      <c r="HPE14" s="44">
        <v>0</v>
      </c>
      <c r="HPF14" s="44" t="s">
        <v>214</v>
      </c>
      <c r="HPG14" s="44">
        <v>0</v>
      </c>
      <c r="HPH14" s="44" t="s">
        <v>214</v>
      </c>
      <c r="HPI14" s="44">
        <v>0</v>
      </c>
      <c r="HPJ14" s="44" t="s">
        <v>214</v>
      </c>
      <c r="HPK14" s="44">
        <v>0</v>
      </c>
      <c r="HPL14" s="44" t="s">
        <v>214</v>
      </c>
      <c r="HPM14" s="44">
        <v>0</v>
      </c>
      <c r="HPN14" s="44" t="s">
        <v>214</v>
      </c>
      <c r="HPO14" s="44">
        <v>0</v>
      </c>
      <c r="HPP14" s="44" t="s">
        <v>214</v>
      </c>
      <c r="HPQ14" s="44">
        <v>0</v>
      </c>
      <c r="HPR14" s="44" t="s">
        <v>214</v>
      </c>
      <c r="HPS14" s="44">
        <v>0</v>
      </c>
      <c r="HPT14" s="44" t="s">
        <v>214</v>
      </c>
      <c r="HPU14" s="44">
        <v>0</v>
      </c>
      <c r="HPV14" s="44" t="s">
        <v>214</v>
      </c>
      <c r="HPW14" s="44">
        <v>0</v>
      </c>
      <c r="HPX14" s="44" t="s">
        <v>214</v>
      </c>
      <c r="HPY14" s="44">
        <v>0</v>
      </c>
      <c r="HPZ14" s="44" t="s">
        <v>214</v>
      </c>
      <c r="HQA14" s="44">
        <v>0</v>
      </c>
      <c r="HQB14" s="44" t="s">
        <v>214</v>
      </c>
      <c r="HQC14" s="44">
        <v>0</v>
      </c>
      <c r="HQD14" s="44" t="s">
        <v>214</v>
      </c>
      <c r="HQE14" s="44">
        <v>0</v>
      </c>
      <c r="HQF14" s="44" t="s">
        <v>214</v>
      </c>
      <c r="HQG14" s="44">
        <v>0</v>
      </c>
      <c r="HQH14" s="44" t="s">
        <v>214</v>
      </c>
      <c r="HQI14" s="44">
        <v>0</v>
      </c>
      <c r="HQJ14" s="44" t="s">
        <v>214</v>
      </c>
      <c r="HQK14" s="44">
        <v>0</v>
      </c>
      <c r="HQL14" s="44" t="s">
        <v>214</v>
      </c>
      <c r="HQM14" s="44">
        <v>0</v>
      </c>
      <c r="HQN14" s="44" t="s">
        <v>214</v>
      </c>
      <c r="HQO14" s="44">
        <v>0</v>
      </c>
      <c r="HQP14" s="44" t="s">
        <v>214</v>
      </c>
      <c r="HQQ14" s="44">
        <v>0</v>
      </c>
      <c r="HQR14" s="44" t="s">
        <v>214</v>
      </c>
      <c r="HQS14" s="44">
        <v>0</v>
      </c>
      <c r="HQT14" s="44" t="s">
        <v>214</v>
      </c>
      <c r="HQU14" s="44">
        <v>0</v>
      </c>
      <c r="HQV14" s="44" t="s">
        <v>214</v>
      </c>
      <c r="HQW14" s="44">
        <v>0</v>
      </c>
      <c r="HQX14" s="44" t="s">
        <v>214</v>
      </c>
      <c r="HQY14" s="44">
        <v>0</v>
      </c>
      <c r="HQZ14" s="44" t="s">
        <v>214</v>
      </c>
      <c r="HRA14" s="44">
        <v>0</v>
      </c>
      <c r="HRB14" s="44" t="s">
        <v>214</v>
      </c>
      <c r="HRC14" s="44">
        <v>0</v>
      </c>
      <c r="HRD14" s="44" t="s">
        <v>214</v>
      </c>
      <c r="HRE14" s="44">
        <v>0</v>
      </c>
      <c r="HRF14" s="44" t="s">
        <v>214</v>
      </c>
      <c r="HRG14" s="44">
        <v>0</v>
      </c>
      <c r="HRH14" s="44" t="s">
        <v>214</v>
      </c>
      <c r="HRI14" s="44">
        <v>0</v>
      </c>
      <c r="HRJ14" s="44" t="s">
        <v>214</v>
      </c>
      <c r="HRK14" s="44">
        <v>0</v>
      </c>
      <c r="HRL14" s="44" t="s">
        <v>214</v>
      </c>
      <c r="HRM14" s="44">
        <v>0</v>
      </c>
      <c r="HRN14" s="44" t="s">
        <v>214</v>
      </c>
      <c r="HRO14" s="44">
        <v>0</v>
      </c>
      <c r="HRP14" s="44" t="s">
        <v>214</v>
      </c>
      <c r="HRQ14" s="44">
        <v>0</v>
      </c>
      <c r="HRR14" s="44" t="s">
        <v>214</v>
      </c>
      <c r="HRS14" s="44">
        <v>0</v>
      </c>
      <c r="HRT14" s="44" t="s">
        <v>214</v>
      </c>
      <c r="HRU14" s="44">
        <v>0</v>
      </c>
      <c r="HRV14" s="44" t="s">
        <v>214</v>
      </c>
      <c r="HRW14" s="44">
        <v>0</v>
      </c>
      <c r="HRX14" s="44" t="s">
        <v>214</v>
      </c>
      <c r="HRY14" s="44">
        <v>0</v>
      </c>
      <c r="HRZ14" s="44" t="s">
        <v>214</v>
      </c>
      <c r="HSA14" s="44">
        <v>0</v>
      </c>
      <c r="HSB14" s="44" t="s">
        <v>214</v>
      </c>
      <c r="HSC14" s="44">
        <v>0</v>
      </c>
      <c r="HSD14" s="44" t="s">
        <v>214</v>
      </c>
      <c r="HSE14" s="44">
        <v>0</v>
      </c>
      <c r="HSF14" s="44" t="s">
        <v>214</v>
      </c>
      <c r="HSG14" s="44">
        <v>0</v>
      </c>
      <c r="HSH14" s="44" t="s">
        <v>214</v>
      </c>
      <c r="HSI14" s="44">
        <v>0</v>
      </c>
      <c r="HSJ14" s="44" t="s">
        <v>214</v>
      </c>
      <c r="HSK14" s="44">
        <v>0</v>
      </c>
      <c r="HSL14" s="44" t="s">
        <v>214</v>
      </c>
      <c r="HSM14" s="44">
        <v>0</v>
      </c>
      <c r="HSN14" s="44" t="s">
        <v>214</v>
      </c>
      <c r="HSO14" s="44">
        <v>0</v>
      </c>
      <c r="HSP14" s="44" t="s">
        <v>214</v>
      </c>
      <c r="HSQ14" s="44">
        <v>0</v>
      </c>
      <c r="HSR14" s="44" t="s">
        <v>214</v>
      </c>
      <c r="HSS14" s="44">
        <v>0</v>
      </c>
      <c r="HST14" s="44" t="s">
        <v>214</v>
      </c>
      <c r="HSU14" s="44">
        <v>0</v>
      </c>
      <c r="HSV14" s="44" t="s">
        <v>214</v>
      </c>
      <c r="HSW14" s="44">
        <v>0</v>
      </c>
      <c r="HSX14" s="44" t="s">
        <v>214</v>
      </c>
      <c r="HSY14" s="44">
        <v>0</v>
      </c>
      <c r="HSZ14" s="44" t="s">
        <v>214</v>
      </c>
      <c r="HTA14" s="44">
        <v>0</v>
      </c>
      <c r="HTB14" s="44" t="s">
        <v>214</v>
      </c>
      <c r="HTC14" s="44">
        <v>0</v>
      </c>
      <c r="HTD14" s="44" t="s">
        <v>214</v>
      </c>
      <c r="HTE14" s="44">
        <v>0</v>
      </c>
      <c r="HTF14" s="44" t="s">
        <v>214</v>
      </c>
      <c r="HTG14" s="44">
        <v>0</v>
      </c>
      <c r="HTH14" s="44" t="s">
        <v>214</v>
      </c>
      <c r="HTI14" s="44">
        <v>0</v>
      </c>
      <c r="HTJ14" s="44" t="s">
        <v>214</v>
      </c>
      <c r="HTK14" s="44">
        <v>0</v>
      </c>
      <c r="HTL14" s="44" t="s">
        <v>214</v>
      </c>
      <c r="HTM14" s="44">
        <v>0</v>
      </c>
      <c r="HTN14" s="44" t="s">
        <v>214</v>
      </c>
      <c r="HTO14" s="44">
        <v>0</v>
      </c>
      <c r="HTP14" s="44" t="s">
        <v>214</v>
      </c>
      <c r="HTQ14" s="44">
        <v>0</v>
      </c>
      <c r="HTR14" s="44" t="s">
        <v>214</v>
      </c>
      <c r="HTS14" s="44">
        <v>0</v>
      </c>
      <c r="HTT14" s="44" t="s">
        <v>214</v>
      </c>
      <c r="HTU14" s="44">
        <v>0</v>
      </c>
      <c r="HTV14" s="44" t="s">
        <v>214</v>
      </c>
      <c r="HTW14" s="44">
        <v>0</v>
      </c>
      <c r="HTX14" s="44" t="s">
        <v>214</v>
      </c>
      <c r="HTY14" s="44">
        <v>0</v>
      </c>
      <c r="HTZ14" s="44" t="s">
        <v>214</v>
      </c>
      <c r="HUA14" s="44">
        <v>0</v>
      </c>
      <c r="HUB14" s="44" t="s">
        <v>214</v>
      </c>
      <c r="HUC14" s="44">
        <v>0</v>
      </c>
      <c r="HUD14" s="44" t="s">
        <v>214</v>
      </c>
      <c r="HUE14" s="44">
        <v>0</v>
      </c>
      <c r="HUF14" s="44" t="s">
        <v>214</v>
      </c>
      <c r="HUG14" s="44">
        <v>0</v>
      </c>
      <c r="HUH14" s="44" t="s">
        <v>214</v>
      </c>
      <c r="HUI14" s="44">
        <v>0</v>
      </c>
      <c r="HUJ14" s="44" t="s">
        <v>214</v>
      </c>
      <c r="HUK14" s="44">
        <v>0</v>
      </c>
      <c r="HUL14" s="44" t="s">
        <v>214</v>
      </c>
      <c r="HUM14" s="44">
        <v>0</v>
      </c>
      <c r="HUN14" s="44" t="s">
        <v>214</v>
      </c>
      <c r="HUO14" s="44">
        <v>0</v>
      </c>
      <c r="HUP14" s="44" t="s">
        <v>214</v>
      </c>
      <c r="HUQ14" s="44">
        <v>0</v>
      </c>
      <c r="HUR14" s="44" t="s">
        <v>214</v>
      </c>
      <c r="HUS14" s="44">
        <v>0</v>
      </c>
      <c r="HUT14" s="44" t="s">
        <v>214</v>
      </c>
      <c r="HUU14" s="44">
        <v>0</v>
      </c>
      <c r="HUV14" s="44" t="s">
        <v>214</v>
      </c>
      <c r="HUW14" s="44">
        <v>0</v>
      </c>
      <c r="HUX14" s="44" t="s">
        <v>214</v>
      </c>
      <c r="HUY14" s="44">
        <v>0</v>
      </c>
      <c r="HUZ14" s="44" t="s">
        <v>214</v>
      </c>
      <c r="HVA14" s="44">
        <v>0</v>
      </c>
      <c r="HVB14" s="44" t="s">
        <v>214</v>
      </c>
      <c r="HVC14" s="44">
        <v>0</v>
      </c>
      <c r="HVD14" s="44" t="s">
        <v>214</v>
      </c>
      <c r="HVE14" s="44">
        <v>0</v>
      </c>
      <c r="HVF14" s="44" t="s">
        <v>214</v>
      </c>
      <c r="HVG14" s="44">
        <v>0</v>
      </c>
      <c r="HVH14" s="44" t="s">
        <v>214</v>
      </c>
      <c r="HVI14" s="44">
        <v>0</v>
      </c>
      <c r="HVJ14" s="44" t="s">
        <v>214</v>
      </c>
      <c r="HVK14" s="44">
        <v>0</v>
      </c>
      <c r="HVL14" s="44" t="s">
        <v>214</v>
      </c>
      <c r="HVM14" s="44">
        <v>0</v>
      </c>
      <c r="HVN14" s="44" t="s">
        <v>214</v>
      </c>
      <c r="HVO14" s="44">
        <v>0</v>
      </c>
      <c r="HVP14" s="44" t="s">
        <v>214</v>
      </c>
      <c r="HVQ14" s="44">
        <v>0</v>
      </c>
      <c r="HVR14" s="44" t="s">
        <v>214</v>
      </c>
      <c r="HVS14" s="44">
        <v>0</v>
      </c>
      <c r="HVT14" s="44" t="s">
        <v>214</v>
      </c>
      <c r="HVU14" s="44">
        <v>0</v>
      </c>
      <c r="HVV14" s="44" t="s">
        <v>214</v>
      </c>
      <c r="HVW14" s="44">
        <v>0</v>
      </c>
      <c r="HVX14" s="44" t="s">
        <v>214</v>
      </c>
      <c r="HVY14" s="44">
        <v>0</v>
      </c>
      <c r="HVZ14" s="44" t="s">
        <v>214</v>
      </c>
      <c r="HWA14" s="44">
        <v>0</v>
      </c>
      <c r="HWB14" s="44" t="s">
        <v>214</v>
      </c>
      <c r="HWC14" s="44">
        <v>0</v>
      </c>
      <c r="HWD14" s="44" t="s">
        <v>214</v>
      </c>
      <c r="HWE14" s="44">
        <v>0</v>
      </c>
      <c r="HWF14" s="44" t="s">
        <v>214</v>
      </c>
      <c r="HWG14" s="44">
        <v>0</v>
      </c>
      <c r="HWH14" s="44" t="s">
        <v>214</v>
      </c>
      <c r="HWI14" s="44">
        <v>0</v>
      </c>
      <c r="HWJ14" s="44" t="s">
        <v>214</v>
      </c>
      <c r="HWK14" s="44">
        <v>0</v>
      </c>
      <c r="HWL14" s="44" t="s">
        <v>214</v>
      </c>
      <c r="HWM14" s="44">
        <v>0</v>
      </c>
      <c r="HWN14" s="44" t="s">
        <v>214</v>
      </c>
      <c r="HWO14" s="44">
        <v>0</v>
      </c>
      <c r="HWP14" s="44" t="s">
        <v>214</v>
      </c>
      <c r="HWQ14" s="44">
        <v>0</v>
      </c>
      <c r="HWR14" s="44" t="s">
        <v>214</v>
      </c>
      <c r="HWS14" s="44">
        <v>0</v>
      </c>
      <c r="HWT14" s="44" t="s">
        <v>214</v>
      </c>
      <c r="HWU14" s="44">
        <v>0</v>
      </c>
      <c r="HWV14" s="44" t="s">
        <v>214</v>
      </c>
      <c r="HWW14" s="44">
        <v>0</v>
      </c>
      <c r="HWX14" s="44" t="s">
        <v>214</v>
      </c>
      <c r="HWY14" s="44">
        <v>0</v>
      </c>
      <c r="HWZ14" s="44" t="s">
        <v>214</v>
      </c>
      <c r="HXA14" s="44">
        <v>0</v>
      </c>
      <c r="HXB14" s="44" t="s">
        <v>214</v>
      </c>
      <c r="HXC14" s="44">
        <v>0</v>
      </c>
      <c r="HXD14" s="44" t="s">
        <v>214</v>
      </c>
      <c r="HXE14" s="44">
        <v>0</v>
      </c>
      <c r="HXF14" s="44" t="s">
        <v>214</v>
      </c>
      <c r="HXG14" s="44">
        <v>0</v>
      </c>
      <c r="HXH14" s="44" t="s">
        <v>214</v>
      </c>
      <c r="HXI14" s="44">
        <v>0</v>
      </c>
      <c r="HXJ14" s="44" t="s">
        <v>214</v>
      </c>
      <c r="HXK14" s="44">
        <v>0</v>
      </c>
      <c r="HXL14" s="44" t="s">
        <v>214</v>
      </c>
      <c r="HXM14" s="44">
        <v>0</v>
      </c>
      <c r="HXN14" s="44" t="s">
        <v>214</v>
      </c>
      <c r="HXO14" s="44">
        <v>0</v>
      </c>
      <c r="HXP14" s="44" t="s">
        <v>214</v>
      </c>
      <c r="HXQ14" s="44">
        <v>0</v>
      </c>
      <c r="HXR14" s="44" t="s">
        <v>214</v>
      </c>
      <c r="HXS14" s="44">
        <v>0</v>
      </c>
      <c r="HXT14" s="44" t="s">
        <v>214</v>
      </c>
      <c r="HXU14" s="44">
        <v>0</v>
      </c>
      <c r="HXV14" s="44" t="s">
        <v>214</v>
      </c>
      <c r="HXW14" s="44">
        <v>0</v>
      </c>
      <c r="HXX14" s="44" t="s">
        <v>214</v>
      </c>
      <c r="HXY14" s="44">
        <v>0</v>
      </c>
      <c r="HXZ14" s="44" t="s">
        <v>214</v>
      </c>
      <c r="HYA14" s="44">
        <v>0</v>
      </c>
      <c r="HYB14" s="44" t="s">
        <v>214</v>
      </c>
      <c r="HYC14" s="44">
        <v>0</v>
      </c>
      <c r="HYD14" s="44" t="s">
        <v>214</v>
      </c>
      <c r="HYE14" s="44">
        <v>0</v>
      </c>
      <c r="HYF14" s="44" t="s">
        <v>214</v>
      </c>
      <c r="HYG14" s="44">
        <v>0</v>
      </c>
      <c r="HYH14" s="44" t="s">
        <v>214</v>
      </c>
      <c r="HYI14" s="44">
        <v>0</v>
      </c>
      <c r="HYJ14" s="44" t="s">
        <v>214</v>
      </c>
      <c r="HYK14" s="44">
        <v>0</v>
      </c>
      <c r="HYL14" s="44" t="s">
        <v>214</v>
      </c>
      <c r="HYM14" s="44">
        <v>0</v>
      </c>
      <c r="HYN14" s="44" t="s">
        <v>214</v>
      </c>
      <c r="HYO14" s="44">
        <v>0</v>
      </c>
      <c r="HYP14" s="44" t="s">
        <v>214</v>
      </c>
      <c r="HYQ14" s="44">
        <v>0</v>
      </c>
      <c r="HYR14" s="44" t="s">
        <v>214</v>
      </c>
      <c r="HYS14" s="44">
        <v>0</v>
      </c>
      <c r="HYT14" s="44" t="s">
        <v>214</v>
      </c>
      <c r="HYU14" s="44">
        <v>0</v>
      </c>
      <c r="HYV14" s="44" t="s">
        <v>214</v>
      </c>
      <c r="HYW14" s="44">
        <v>0</v>
      </c>
      <c r="HYX14" s="44" t="s">
        <v>214</v>
      </c>
      <c r="HYY14" s="44">
        <v>0</v>
      </c>
      <c r="HYZ14" s="44" t="s">
        <v>214</v>
      </c>
      <c r="HZA14" s="44">
        <v>0</v>
      </c>
      <c r="HZB14" s="44" t="s">
        <v>214</v>
      </c>
      <c r="HZC14" s="44">
        <v>0</v>
      </c>
      <c r="HZD14" s="44" t="s">
        <v>214</v>
      </c>
      <c r="HZE14" s="44">
        <v>0</v>
      </c>
      <c r="HZF14" s="44" t="s">
        <v>214</v>
      </c>
      <c r="HZG14" s="44">
        <v>0</v>
      </c>
      <c r="HZH14" s="44" t="s">
        <v>214</v>
      </c>
      <c r="HZI14" s="44">
        <v>0</v>
      </c>
      <c r="HZJ14" s="44" t="s">
        <v>214</v>
      </c>
      <c r="HZK14" s="44">
        <v>0</v>
      </c>
      <c r="HZL14" s="44" t="s">
        <v>214</v>
      </c>
      <c r="HZM14" s="44">
        <v>0</v>
      </c>
      <c r="HZN14" s="44" t="s">
        <v>214</v>
      </c>
      <c r="HZO14" s="44">
        <v>0</v>
      </c>
      <c r="HZP14" s="44" t="s">
        <v>214</v>
      </c>
      <c r="HZQ14" s="44">
        <v>0</v>
      </c>
      <c r="HZR14" s="44" t="s">
        <v>214</v>
      </c>
      <c r="HZS14" s="44">
        <v>0</v>
      </c>
      <c r="HZT14" s="44" t="s">
        <v>214</v>
      </c>
      <c r="HZU14" s="44">
        <v>0</v>
      </c>
      <c r="HZV14" s="44" t="s">
        <v>214</v>
      </c>
      <c r="HZW14" s="44">
        <v>0</v>
      </c>
      <c r="HZX14" s="44" t="s">
        <v>214</v>
      </c>
      <c r="HZY14" s="44">
        <v>0</v>
      </c>
      <c r="HZZ14" s="44" t="s">
        <v>214</v>
      </c>
      <c r="IAA14" s="44">
        <v>0</v>
      </c>
      <c r="IAB14" s="44" t="s">
        <v>214</v>
      </c>
      <c r="IAC14" s="44">
        <v>0</v>
      </c>
      <c r="IAD14" s="44" t="s">
        <v>214</v>
      </c>
      <c r="IAE14" s="44">
        <v>0</v>
      </c>
      <c r="IAF14" s="44" t="s">
        <v>214</v>
      </c>
      <c r="IAG14" s="44">
        <v>0</v>
      </c>
      <c r="IAH14" s="44" t="s">
        <v>214</v>
      </c>
      <c r="IAI14" s="44">
        <v>0</v>
      </c>
      <c r="IAJ14" s="44" t="s">
        <v>214</v>
      </c>
      <c r="IAK14" s="44">
        <v>0</v>
      </c>
      <c r="IAL14" s="44" t="s">
        <v>214</v>
      </c>
      <c r="IAM14" s="44">
        <v>0</v>
      </c>
      <c r="IAN14" s="44" t="s">
        <v>214</v>
      </c>
      <c r="IAO14" s="44">
        <v>0</v>
      </c>
      <c r="IAP14" s="44" t="s">
        <v>214</v>
      </c>
      <c r="IAQ14" s="44">
        <v>0</v>
      </c>
      <c r="IAR14" s="44" t="s">
        <v>214</v>
      </c>
      <c r="IAS14" s="44">
        <v>0</v>
      </c>
      <c r="IAT14" s="44" t="s">
        <v>214</v>
      </c>
      <c r="IAU14" s="44">
        <v>0</v>
      </c>
      <c r="IAV14" s="44" t="s">
        <v>214</v>
      </c>
      <c r="IAW14" s="44">
        <v>0</v>
      </c>
      <c r="IAX14" s="44" t="s">
        <v>214</v>
      </c>
      <c r="IAY14" s="44">
        <v>0</v>
      </c>
      <c r="IAZ14" s="44" t="s">
        <v>214</v>
      </c>
      <c r="IBA14" s="44">
        <v>0</v>
      </c>
      <c r="IBB14" s="44" t="s">
        <v>214</v>
      </c>
      <c r="IBC14" s="44">
        <v>0</v>
      </c>
      <c r="IBD14" s="44" t="s">
        <v>214</v>
      </c>
      <c r="IBE14" s="44">
        <v>0</v>
      </c>
      <c r="IBF14" s="44" t="s">
        <v>214</v>
      </c>
      <c r="IBG14" s="44">
        <v>0</v>
      </c>
      <c r="IBH14" s="44" t="s">
        <v>214</v>
      </c>
      <c r="IBI14" s="44">
        <v>0</v>
      </c>
      <c r="IBJ14" s="44" t="s">
        <v>214</v>
      </c>
      <c r="IBK14" s="44">
        <v>0</v>
      </c>
      <c r="IBL14" s="44" t="s">
        <v>214</v>
      </c>
      <c r="IBM14" s="44">
        <v>0</v>
      </c>
      <c r="IBN14" s="44" t="s">
        <v>214</v>
      </c>
      <c r="IBO14" s="44">
        <v>0</v>
      </c>
      <c r="IBP14" s="44" t="s">
        <v>214</v>
      </c>
      <c r="IBQ14" s="44">
        <v>0</v>
      </c>
      <c r="IBR14" s="44" t="s">
        <v>214</v>
      </c>
      <c r="IBS14" s="44">
        <v>0</v>
      </c>
      <c r="IBT14" s="44" t="s">
        <v>214</v>
      </c>
      <c r="IBU14" s="44">
        <v>0</v>
      </c>
      <c r="IBV14" s="44" t="s">
        <v>214</v>
      </c>
      <c r="IBW14" s="44">
        <v>0</v>
      </c>
      <c r="IBX14" s="44" t="s">
        <v>214</v>
      </c>
      <c r="IBY14" s="44">
        <v>0</v>
      </c>
      <c r="IBZ14" s="44" t="s">
        <v>214</v>
      </c>
      <c r="ICA14" s="44">
        <v>0</v>
      </c>
      <c r="ICB14" s="44" t="s">
        <v>214</v>
      </c>
      <c r="ICC14" s="44">
        <v>0</v>
      </c>
      <c r="ICD14" s="44" t="s">
        <v>214</v>
      </c>
      <c r="ICE14" s="44">
        <v>0</v>
      </c>
      <c r="ICF14" s="44" t="s">
        <v>214</v>
      </c>
      <c r="ICG14" s="44">
        <v>0</v>
      </c>
      <c r="ICH14" s="44" t="s">
        <v>214</v>
      </c>
      <c r="ICI14" s="44">
        <v>0</v>
      </c>
      <c r="ICJ14" s="44" t="s">
        <v>214</v>
      </c>
      <c r="ICK14" s="44">
        <v>0</v>
      </c>
      <c r="ICL14" s="44" t="s">
        <v>214</v>
      </c>
      <c r="ICM14" s="44">
        <v>0</v>
      </c>
      <c r="ICN14" s="44" t="s">
        <v>214</v>
      </c>
      <c r="ICO14" s="44">
        <v>0</v>
      </c>
      <c r="ICP14" s="44" t="s">
        <v>214</v>
      </c>
      <c r="ICQ14" s="44">
        <v>0</v>
      </c>
      <c r="ICR14" s="44" t="s">
        <v>214</v>
      </c>
      <c r="ICS14" s="44">
        <v>0</v>
      </c>
      <c r="ICT14" s="44" t="s">
        <v>214</v>
      </c>
      <c r="ICU14" s="44">
        <v>0</v>
      </c>
      <c r="ICV14" s="44" t="s">
        <v>214</v>
      </c>
      <c r="ICW14" s="44">
        <v>0</v>
      </c>
      <c r="ICX14" s="44" t="s">
        <v>214</v>
      </c>
      <c r="ICY14" s="44">
        <v>0</v>
      </c>
      <c r="ICZ14" s="44" t="s">
        <v>214</v>
      </c>
      <c r="IDA14" s="44">
        <v>0</v>
      </c>
      <c r="IDB14" s="44" t="s">
        <v>214</v>
      </c>
      <c r="IDC14" s="44">
        <v>0</v>
      </c>
      <c r="IDD14" s="44" t="s">
        <v>214</v>
      </c>
      <c r="IDE14" s="44">
        <v>0</v>
      </c>
      <c r="IDF14" s="44" t="s">
        <v>214</v>
      </c>
      <c r="IDG14" s="44">
        <v>0</v>
      </c>
      <c r="IDH14" s="44" t="s">
        <v>214</v>
      </c>
      <c r="IDI14" s="44">
        <v>0</v>
      </c>
      <c r="IDJ14" s="44" t="s">
        <v>214</v>
      </c>
      <c r="IDK14" s="44">
        <v>0</v>
      </c>
      <c r="IDL14" s="44" t="s">
        <v>214</v>
      </c>
      <c r="IDM14" s="44">
        <v>0</v>
      </c>
      <c r="IDN14" s="44" t="s">
        <v>214</v>
      </c>
      <c r="IDO14" s="44">
        <v>0</v>
      </c>
      <c r="IDP14" s="44" t="s">
        <v>214</v>
      </c>
      <c r="IDQ14" s="44">
        <v>0</v>
      </c>
      <c r="IDR14" s="44" t="s">
        <v>214</v>
      </c>
      <c r="IDS14" s="44">
        <v>0</v>
      </c>
      <c r="IDT14" s="44" t="s">
        <v>214</v>
      </c>
      <c r="IDU14" s="44">
        <v>0</v>
      </c>
      <c r="IDV14" s="44" t="s">
        <v>214</v>
      </c>
      <c r="IDW14" s="44">
        <v>0</v>
      </c>
      <c r="IDX14" s="44" t="s">
        <v>214</v>
      </c>
      <c r="IDY14" s="44">
        <v>0</v>
      </c>
      <c r="IDZ14" s="44" t="s">
        <v>214</v>
      </c>
      <c r="IEA14" s="44">
        <v>0</v>
      </c>
      <c r="IEB14" s="44" t="s">
        <v>214</v>
      </c>
      <c r="IEC14" s="44">
        <v>0</v>
      </c>
      <c r="IED14" s="44" t="s">
        <v>214</v>
      </c>
      <c r="IEE14" s="44">
        <v>0</v>
      </c>
      <c r="IEF14" s="44" t="s">
        <v>214</v>
      </c>
      <c r="IEG14" s="44">
        <v>0</v>
      </c>
      <c r="IEH14" s="44" t="s">
        <v>214</v>
      </c>
      <c r="IEI14" s="44">
        <v>0</v>
      </c>
      <c r="IEJ14" s="44" t="s">
        <v>214</v>
      </c>
      <c r="IEK14" s="44">
        <v>0</v>
      </c>
      <c r="IEL14" s="44" t="s">
        <v>214</v>
      </c>
      <c r="IEM14" s="44">
        <v>0</v>
      </c>
      <c r="IEN14" s="44" t="s">
        <v>214</v>
      </c>
      <c r="IEO14" s="44">
        <v>0</v>
      </c>
      <c r="IEP14" s="44" t="s">
        <v>214</v>
      </c>
      <c r="IEQ14" s="44">
        <v>0</v>
      </c>
      <c r="IER14" s="44" t="s">
        <v>214</v>
      </c>
      <c r="IES14" s="44">
        <v>0</v>
      </c>
      <c r="IET14" s="44" t="s">
        <v>214</v>
      </c>
      <c r="IEU14" s="44">
        <v>0</v>
      </c>
      <c r="IEV14" s="44" t="s">
        <v>214</v>
      </c>
      <c r="IEW14" s="44">
        <v>0</v>
      </c>
      <c r="IEX14" s="44" t="s">
        <v>214</v>
      </c>
      <c r="IEY14" s="44">
        <v>0</v>
      </c>
      <c r="IEZ14" s="44" t="s">
        <v>214</v>
      </c>
      <c r="IFA14" s="44">
        <v>0</v>
      </c>
      <c r="IFB14" s="44" t="s">
        <v>214</v>
      </c>
      <c r="IFC14" s="44">
        <v>0</v>
      </c>
      <c r="IFD14" s="44" t="s">
        <v>214</v>
      </c>
      <c r="IFE14" s="44">
        <v>0</v>
      </c>
      <c r="IFF14" s="44" t="s">
        <v>214</v>
      </c>
      <c r="IFG14" s="44">
        <v>0</v>
      </c>
      <c r="IFH14" s="44" t="s">
        <v>214</v>
      </c>
      <c r="IFI14" s="44">
        <v>0</v>
      </c>
      <c r="IFJ14" s="44" t="s">
        <v>214</v>
      </c>
      <c r="IFK14" s="44">
        <v>0</v>
      </c>
      <c r="IFL14" s="44" t="s">
        <v>214</v>
      </c>
      <c r="IFM14" s="44">
        <v>0</v>
      </c>
      <c r="IFN14" s="44" t="s">
        <v>214</v>
      </c>
      <c r="IFO14" s="44">
        <v>0</v>
      </c>
      <c r="IFP14" s="44" t="s">
        <v>214</v>
      </c>
      <c r="IFQ14" s="44">
        <v>0</v>
      </c>
      <c r="IFR14" s="44" t="s">
        <v>214</v>
      </c>
      <c r="IFS14" s="44">
        <v>0</v>
      </c>
      <c r="IFT14" s="44" t="s">
        <v>214</v>
      </c>
      <c r="IFU14" s="44">
        <v>0</v>
      </c>
      <c r="IFV14" s="44" t="s">
        <v>214</v>
      </c>
      <c r="IFW14" s="44">
        <v>0</v>
      </c>
      <c r="IFX14" s="44" t="s">
        <v>214</v>
      </c>
      <c r="IFY14" s="44">
        <v>0</v>
      </c>
      <c r="IFZ14" s="44" t="s">
        <v>214</v>
      </c>
      <c r="IGA14" s="44">
        <v>0</v>
      </c>
      <c r="IGB14" s="44" t="s">
        <v>214</v>
      </c>
      <c r="IGC14" s="44">
        <v>0</v>
      </c>
      <c r="IGD14" s="44" t="s">
        <v>214</v>
      </c>
      <c r="IGE14" s="44">
        <v>0</v>
      </c>
      <c r="IGF14" s="44" t="s">
        <v>214</v>
      </c>
      <c r="IGG14" s="44">
        <v>0</v>
      </c>
      <c r="IGH14" s="44" t="s">
        <v>214</v>
      </c>
      <c r="IGI14" s="44">
        <v>0</v>
      </c>
      <c r="IGJ14" s="44" t="s">
        <v>214</v>
      </c>
      <c r="IGK14" s="44">
        <v>0</v>
      </c>
      <c r="IGL14" s="44" t="s">
        <v>214</v>
      </c>
      <c r="IGM14" s="44">
        <v>0</v>
      </c>
      <c r="IGN14" s="44" t="s">
        <v>214</v>
      </c>
      <c r="IGO14" s="44">
        <v>0</v>
      </c>
      <c r="IGP14" s="44" t="s">
        <v>214</v>
      </c>
      <c r="IGQ14" s="44">
        <v>0</v>
      </c>
      <c r="IGR14" s="44" t="s">
        <v>214</v>
      </c>
      <c r="IGS14" s="44">
        <v>0</v>
      </c>
      <c r="IGT14" s="44" t="s">
        <v>214</v>
      </c>
      <c r="IGU14" s="44">
        <v>0</v>
      </c>
      <c r="IGV14" s="44" t="s">
        <v>214</v>
      </c>
      <c r="IGW14" s="44">
        <v>0</v>
      </c>
      <c r="IGX14" s="44" t="s">
        <v>214</v>
      </c>
      <c r="IGY14" s="44">
        <v>0</v>
      </c>
      <c r="IGZ14" s="44" t="s">
        <v>214</v>
      </c>
      <c r="IHA14" s="44">
        <v>0</v>
      </c>
      <c r="IHB14" s="44" t="s">
        <v>214</v>
      </c>
      <c r="IHC14" s="44">
        <v>0</v>
      </c>
      <c r="IHD14" s="44" t="s">
        <v>214</v>
      </c>
      <c r="IHE14" s="44">
        <v>0</v>
      </c>
      <c r="IHF14" s="44" t="s">
        <v>214</v>
      </c>
      <c r="IHG14" s="44">
        <v>0</v>
      </c>
      <c r="IHH14" s="44" t="s">
        <v>214</v>
      </c>
      <c r="IHI14" s="44">
        <v>0</v>
      </c>
      <c r="IHJ14" s="44" t="s">
        <v>214</v>
      </c>
      <c r="IHK14" s="44">
        <v>0</v>
      </c>
      <c r="IHL14" s="44" t="s">
        <v>214</v>
      </c>
      <c r="IHM14" s="44">
        <v>0</v>
      </c>
      <c r="IHN14" s="44" t="s">
        <v>214</v>
      </c>
      <c r="IHO14" s="44">
        <v>0</v>
      </c>
      <c r="IHP14" s="44" t="s">
        <v>214</v>
      </c>
      <c r="IHQ14" s="44">
        <v>0</v>
      </c>
      <c r="IHR14" s="44" t="s">
        <v>214</v>
      </c>
      <c r="IHS14" s="44">
        <v>0</v>
      </c>
      <c r="IHT14" s="44" t="s">
        <v>214</v>
      </c>
      <c r="IHU14" s="44">
        <v>0</v>
      </c>
      <c r="IHV14" s="44" t="s">
        <v>214</v>
      </c>
      <c r="IHW14" s="44">
        <v>0</v>
      </c>
      <c r="IHX14" s="44" t="s">
        <v>214</v>
      </c>
      <c r="IHY14" s="44">
        <v>0</v>
      </c>
      <c r="IHZ14" s="44" t="s">
        <v>214</v>
      </c>
      <c r="IIA14" s="44">
        <v>0</v>
      </c>
      <c r="IIB14" s="44" t="s">
        <v>214</v>
      </c>
      <c r="IIC14" s="44">
        <v>0</v>
      </c>
      <c r="IID14" s="44" t="s">
        <v>214</v>
      </c>
      <c r="IIE14" s="44">
        <v>0</v>
      </c>
      <c r="IIF14" s="44" t="s">
        <v>214</v>
      </c>
      <c r="IIG14" s="44">
        <v>0</v>
      </c>
      <c r="IIH14" s="44" t="s">
        <v>214</v>
      </c>
      <c r="III14" s="44">
        <v>0</v>
      </c>
      <c r="IIJ14" s="44" t="s">
        <v>214</v>
      </c>
      <c r="IIK14" s="44">
        <v>0</v>
      </c>
      <c r="IIL14" s="44" t="s">
        <v>214</v>
      </c>
      <c r="IIM14" s="44">
        <v>0</v>
      </c>
      <c r="IIN14" s="44" t="s">
        <v>214</v>
      </c>
      <c r="IIO14" s="44">
        <v>0</v>
      </c>
      <c r="IIP14" s="44" t="s">
        <v>214</v>
      </c>
      <c r="IIQ14" s="44">
        <v>0</v>
      </c>
      <c r="IIR14" s="44" t="s">
        <v>214</v>
      </c>
      <c r="IIS14" s="44">
        <v>0</v>
      </c>
      <c r="IIT14" s="44" t="s">
        <v>214</v>
      </c>
      <c r="IIU14" s="44">
        <v>0</v>
      </c>
      <c r="IIV14" s="44" t="s">
        <v>214</v>
      </c>
      <c r="IIW14" s="44">
        <v>0</v>
      </c>
      <c r="IIX14" s="44" t="s">
        <v>214</v>
      </c>
      <c r="IIY14" s="44">
        <v>0</v>
      </c>
      <c r="IIZ14" s="44" t="s">
        <v>214</v>
      </c>
      <c r="IJA14" s="44">
        <v>0</v>
      </c>
      <c r="IJB14" s="44" t="s">
        <v>214</v>
      </c>
      <c r="IJC14" s="44">
        <v>0</v>
      </c>
      <c r="IJD14" s="44" t="s">
        <v>214</v>
      </c>
      <c r="IJE14" s="44">
        <v>0</v>
      </c>
      <c r="IJF14" s="44" t="s">
        <v>214</v>
      </c>
      <c r="IJG14" s="44">
        <v>0</v>
      </c>
      <c r="IJH14" s="44" t="s">
        <v>214</v>
      </c>
      <c r="IJI14" s="44">
        <v>0</v>
      </c>
      <c r="IJJ14" s="44" t="s">
        <v>214</v>
      </c>
      <c r="IJK14" s="44">
        <v>0</v>
      </c>
      <c r="IJL14" s="44" t="s">
        <v>214</v>
      </c>
      <c r="IJM14" s="44">
        <v>0</v>
      </c>
      <c r="IJN14" s="44" t="s">
        <v>214</v>
      </c>
      <c r="IJO14" s="44">
        <v>0</v>
      </c>
      <c r="IJP14" s="44" t="s">
        <v>214</v>
      </c>
      <c r="IJQ14" s="44">
        <v>0</v>
      </c>
      <c r="IJR14" s="44" t="s">
        <v>214</v>
      </c>
      <c r="IJS14" s="44">
        <v>0</v>
      </c>
      <c r="IJT14" s="44" t="s">
        <v>214</v>
      </c>
      <c r="IJU14" s="44">
        <v>0</v>
      </c>
      <c r="IJV14" s="44" t="s">
        <v>214</v>
      </c>
      <c r="IJW14" s="44">
        <v>0</v>
      </c>
      <c r="IJX14" s="44" t="s">
        <v>214</v>
      </c>
      <c r="IJY14" s="44">
        <v>0</v>
      </c>
      <c r="IJZ14" s="44" t="s">
        <v>214</v>
      </c>
      <c r="IKA14" s="44">
        <v>0</v>
      </c>
      <c r="IKB14" s="44" t="s">
        <v>214</v>
      </c>
      <c r="IKC14" s="44">
        <v>0</v>
      </c>
      <c r="IKD14" s="44" t="s">
        <v>214</v>
      </c>
      <c r="IKE14" s="44">
        <v>0</v>
      </c>
      <c r="IKF14" s="44" t="s">
        <v>214</v>
      </c>
      <c r="IKG14" s="44">
        <v>0</v>
      </c>
      <c r="IKH14" s="44" t="s">
        <v>214</v>
      </c>
      <c r="IKI14" s="44">
        <v>0</v>
      </c>
      <c r="IKJ14" s="44" t="s">
        <v>214</v>
      </c>
      <c r="IKK14" s="44">
        <v>0</v>
      </c>
      <c r="IKL14" s="44" t="s">
        <v>214</v>
      </c>
      <c r="IKM14" s="44">
        <v>0</v>
      </c>
      <c r="IKN14" s="44" t="s">
        <v>214</v>
      </c>
      <c r="IKO14" s="44">
        <v>0</v>
      </c>
      <c r="IKP14" s="44" t="s">
        <v>214</v>
      </c>
      <c r="IKQ14" s="44">
        <v>0</v>
      </c>
      <c r="IKR14" s="44" t="s">
        <v>214</v>
      </c>
      <c r="IKS14" s="44">
        <v>0</v>
      </c>
      <c r="IKT14" s="44" t="s">
        <v>214</v>
      </c>
      <c r="IKU14" s="44">
        <v>0</v>
      </c>
      <c r="IKV14" s="44" t="s">
        <v>214</v>
      </c>
      <c r="IKW14" s="44">
        <v>0</v>
      </c>
      <c r="IKX14" s="44" t="s">
        <v>214</v>
      </c>
      <c r="IKY14" s="44">
        <v>0</v>
      </c>
      <c r="IKZ14" s="44" t="s">
        <v>214</v>
      </c>
      <c r="ILA14" s="44">
        <v>0</v>
      </c>
      <c r="ILB14" s="44" t="s">
        <v>214</v>
      </c>
      <c r="ILC14" s="44">
        <v>0</v>
      </c>
      <c r="ILD14" s="44" t="s">
        <v>214</v>
      </c>
      <c r="ILE14" s="44">
        <v>0</v>
      </c>
      <c r="ILF14" s="44" t="s">
        <v>214</v>
      </c>
      <c r="ILG14" s="44">
        <v>0</v>
      </c>
      <c r="ILH14" s="44" t="s">
        <v>214</v>
      </c>
      <c r="ILI14" s="44">
        <v>0</v>
      </c>
      <c r="ILJ14" s="44" t="s">
        <v>214</v>
      </c>
      <c r="ILK14" s="44">
        <v>0</v>
      </c>
      <c r="ILL14" s="44" t="s">
        <v>214</v>
      </c>
      <c r="ILM14" s="44">
        <v>0</v>
      </c>
      <c r="ILN14" s="44" t="s">
        <v>214</v>
      </c>
      <c r="ILO14" s="44">
        <v>0</v>
      </c>
      <c r="ILP14" s="44" t="s">
        <v>214</v>
      </c>
      <c r="ILQ14" s="44">
        <v>0</v>
      </c>
      <c r="ILR14" s="44" t="s">
        <v>214</v>
      </c>
      <c r="ILS14" s="44">
        <v>0</v>
      </c>
      <c r="ILT14" s="44" t="s">
        <v>214</v>
      </c>
      <c r="ILU14" s="44">
        <v>0</v>
      </c>
      <c r="ILV14" s="44" t="s">
        <v>214</v>
      </c>
      <c r="ILW14" s="44">
        <v>0</v>
      </c>
      <c r="ILX14" s="44" t="s">
        <v>214</v>
      </c>
      <c r="ILY14" s="44">
        <v>0</v>
      </c>
      <c r="ILZ14" s="44" t="s">
        <v>214</v>
      </c>
      <c r="IMA14" s="44">
        <v>0</v>
      </c>
      <c r="IMB14" s="44" t="s">
        <v>214</v>
      </c>
      <c r="IMC14" s="44">
        <v>0</v>
      </c>
      <c r="IMD14" s="44" t="s">
        <v>214</v>
      </c>
      <c r="IME14" s="44">
        <v>0</v>
      </c>
      <c r="IMF14" s="44" t="s">
        <v>214</v>
      </c>
      <c r="IMG14" s="44">
        <v>0</v>
      </c>
      <c r="IMH14" s="44" t="s">
        <v>214</v>
      </c>
      <c r="IMI14" s="44">
        <v>0</v>
      </c>
      <c r="IMJ14" s="44" t="s">
        <v>214</v>
      </c>
      <c r="IMK14" s="44">
        <v>0</v>
      </c>
      <c r="IML14" s="44" t="s">
        <v>214</v>
      </c>
      <c r="IMM14" s="44">
        <v>0</v>
      </c>
      <c r="IMN14" s="44" t="s">
        <v>214</v>
      </c>
      <c r="IMO14" s="44">
        <v>0</v>
      </c>
      <c r="IMP14" s="44" t="s">
        <v>214</v>
      </c>
      <c r="IMQ14" s="44">
        <v>0</v>
      </c>
      <c r="IMR14" s="44" t="s">
        <v>214</v>
      </c>
      <c r="IMS14" s="44">
        <v>0</v>
      </c>
      <c r="IMT14" s="44" t="s">
        <v>214</v>
      </c>
      <c r="IMU14" s="44">
        <v>0</v>
      </c>
      <c r="IMV14" s="44" t="s">
        <v>214</v>
      </c>
      <c r="IMW14" s="44">
        <v>0</v>
      </c>
      <c r="IMX14" s="44" t="s">
        <v>214</v>
      </c>
      <c r="IMY14" s="44">
        <v>0</v>
      </c>
      <c r="IMZ14" s="44" t="s">
        <v>214</v>
      </c>
      <c r="INA14" s="44">
        <v>0</v>
      </c>
      <c r="INB14" s="44" t="s">
        <v>214</v>
      </c>
      <c r="INC14" s="44">
        <v>0</v>
      </c>
      <c r="IND14" s="44" t="s">
        <v>214</v>
      </c>
      <c r="INE14" s="44">
        <v>0</v>
      </c>
      <c r="INF14" s="44" t="s">
        <v>214</v>
      </c>
      <c r="ING14" s="44">
        <v>0</v>
      </c>
      <c r="INH14" s="44" t="s">
        <v>214</v>
      </c>
      <c r="INI14" s="44">
        <v>0</v>
      </c>
      <c r="INJ14" s="44" t="s">
        <v>214</v>
      </c>
      <c r="INK14" s="44">
        <v>0</v>
      </c>
      <c r="INL14" s="44" t="s">
        <v>214</v>
      </c>
      <c r="INM14" s="44">
        <v>0</v>
      </c>
      <c r="INN14" s="44" t="s">
        <v>214</v>
      </c>
      <c r="INO14" s="44">
        <v>0</v>
      </c>
      <c r="INP14" s="44" t="s">
        <v>214</v>
      </c>
      <c r="INQ14" s="44">
        <v>0</v>
      </c>
      <c r="INR14" s="44" t="s">
        <v>214</v>
      </c>
      <c r="INS14" s="44">
        <v>0</v>
      </c>
      <c r="INT14" s="44" t="s">
        <v>214</v>
      </c>
      <c r="INU14" s="44">
        <v>0</v>
      </c>
      <c r="INV14" s="44" t="s">
        <v>214</v>
      </c>
      <c r="INW14" s="44">
        <v>0</v>
      </c>
      <c r="INX14" s="44" t="s">
        <v>214</v>
      </c>
      <c r="INY14" s="44">
        <v>0</v>
      </c>
      <c r="INZ14" s="44" t="s">
        <v>214</v>
      </c>
      <c r="IOA14" s="44">
        <v>0</v>
      </c>
      <c r="IOB14" s="44" t="s">
        <v>214</v>
      </c>
      <c r="IOC14" s="44">
        <v>0</v>
      </c>
      <c r="IOD14" s="44" t="s">
        <v>214</v>
      </c>
      <c r="IOE14" s="44">
        <v>0</v>
      </c>
      <c r="IOF14" s="44" t="s">
        <v>214</v>
      </c>
      <c r="IOG14" s="44">
        <v>0</v>
      </c>
      <c r="IOH14" s="44" t="s">
        <v>214</v>
      </c>
      <c r="IOI14" s="44">
        <v>0</v>
      </c>
      <c r="IOJ14" s="44" t="s">
        <v>214</v>
      </c>
      <c r="IOK14" s="44">
        <v>0</v>
      </c>
      <c r="IOL14" s="44" t="s">
        <v>214</v>
      </c>
      <c r="IOM14" s="44">
        <v>0</v>
      </c>
      <c r="ION14" s="44" t="s">
        <v>214</v>
      </c>
      <c r="IOO14" s="44">
        <v>0</v>
      </c>
      <c r="IOP14" s="44" t="s">
        <v>214</v>
      </c>
      <c r="IOQ14" s="44">
        <v>0</v>
      </c>
      <c r="IOR14" s="44" t="s">
        <v>214</v>
      </c>
      <c r="IOS14" s="44">
        <v>0</v>
      </c>
      <c r="IOT14" s="44" t="s">
        <v>214</v>
      </c>
      <c r="IOU14" s="44">
        <v>0</v>
      </c>
      <c r="IOV14" s="44" t="s">
        <v>214</v>
      </c>
      <c r="IOW14" s="44">
        <v>0</v>
      </c>
      <c r="IOX14" s="44" t="s">
        <v>214</v>
      </c>
      <c r="IOY14" s="44">
        <v>0</v>
      </c>
      <c r="IOZ14" s="44" t="s">
        <v>214</v>
      </c>
      <c r="IPA14" s="44">
        <v>0</v>
      </c>
      <c r="IPB14" s="44" t="s">
        <v>214</v>
      </c>
      <c r="IPC14" s="44">
        <v>0</v>
      </c>
      <c r="IPD14" s="44" t="s">
        <v>214</v>
      </c>
      <c r="IPE14" s="44">
        <v>0</v>
      </c>
      <c r="IPF14" s="44" t="s">
        <v>214</v>
      </c>
      <c r="IPG14" s="44">
        <v>0</v>
      </c>
      <c r="IPH14" s="44" t="s">
        <v>214</v>
      </c>
      <c r="IPI14" s="44">
        <v>0</v>
      </c>
      <c r="IPJ14" s="44" t="s">
        <v>214</v>
      </c>
      <c r="IPK14" s="44">
        <v>0</v>
      </c>
      <c r="IPL14" s="44" t="s">
        <v>214</v>
      </c>
      <c r="IPM14" s="44">
        <v>0</v>
      </c>
      <c r="IPN14" s="44" t="s">
        <v>214</v>
      </c>
      <c r="IPO14" s="44">
        <v>0</v>
      </c>
      <c r="IPP14" s="44" t="s">
        <v>214</v>
      </c>
      <c r="IPQ14" s="44">
        <v>0</v>
      </c>
      <c r="IPR14" s="44" t="s">
        <v>214</v>
      </c>
      <c r="IPS14" s="44">
        <v>0</v>
      </c>
      <c r="IPT14" s="44" t="s">
        <v>214</v>
      </c>
      <c r="IPU14" s="44">
        <v>0</v>
      </c>
      <c r="IPV14" s="44" t="s">
        <v>214</v>
      </c>
      <c r="IPW14" s="44">
        <v>0</v>
      </c>
      <c r="IPX14" s="44" t="s">
        <v>214</v>
      </c>
      <c r="IPY14" s="44">
        <v>0</v>
      </c>
      <c r="IPZ14" s="44" t="s">
        <v>214</v>
      </c>
      <c r="IQA14" s="44">
        <v>0</v>
      </c>
      <c r="IQB14" s="44" t="s">
        <v>214</v>
      </c>
      <c r="IQC14" s="44">
        <v>0</v>
      </c>
      <c r="IQD14" s="44" t="s">
        <v>214</v>
      </c>
      <c r="IQE14" s="44">
        <v>0</v>
      </c>
      <c r="IQF14" s="44" t="s">
        <v>214</v>
      </c>
      <c r="IQG14" s="44">
        <v>0</v>
      </c>
      <c r="IQH14" s="44" t="s">
        <v>214</v>
      </c>
      <c r="IQI14" s="44">
        <v>0</v>
      </c>
      <c r="IQJ14" s="44" t="s">
        <v>214</v>
      </c>
      <c r="IQK14" s="44">
        <v>0</v>
      </c>
      <c r="IQL14" s="44" t="s">
        <v>214</v>
      </c>
      <c r="IQM14" s="44">
        <v>0</v>
      </c>
      <c r="IQN14" s="44" t="s">
        <v>214</v>
      </c>
      <c r="IQO14" s="44">
        <v>0</v>
      </c>
      <c r="IQP14" s="44" t="s">
        <v>214</v>
      </c>
      <c r="IQQ14" s="44">
        <v>0</v>
      </c>
      <c r="IQR14" s="44" t="s">
        <v>214</v>
      </c>
      <c r="IQS14" s="44">
        <v>0</v>
      </c>
      <c r="IQT14" s="44" t="s">
        <v>214</v>
      </c>
      <c r="IQU14" s="44">
        <v>0</v>
      </c>
      <c r="IQV14" s="44" t="s">
        <v>214</v>
      </c>
      <c r="IQW14" s="44">
        <v>0</v>
      </c>
      <c r="IQX14" s="44" t="s">
        <v>214</v>
      </c>
      <c r="IQY14" s="44">
        <v>0</v>
      </c>
      <c r="IQZ14" s="44" t="s">
        <v>214</v>
      </c>
      <c r="IRA14" s="44">
        <v>0</v>
      </c>
      <c r="IRB14" s="44" t="s">
        <v>214</v>
      </c>
      <c r="IRC14" s="44">
        <v>0</v>
      </c>
      <c r="IRD14" s="44" t="s">
        <v>214</v>
      </c>
      <c r="IRE14" s="44">
        <v>0</v>
      </c>
      <c r="IRF14" s="44" t="s">
        <v>214</v>
      </c>
      <c r="IRG14" s="44">
        <v>0</v>
      </c>
      <c r="IRH14" s="44" t="s">
        <v>214</v>
      </c>
      <c r="IRI14" s="44">
        <v>0</v>
      </c>
      <c r="IRJ14" s="44" t="s">
        <v>214</v>
      </c>
      <c r="IRK14" s="44">
        <v>0</v>
      </c>
      <c r="IRL14" s="44" t="s">
        <v>214</v>
      </c>
      <c r="IRM14" s="44">
        <v>0</v>
      </c>
      <c r="IRN14" s="44" t="s">
        <v>214</v>
      </c>
      <c r="IRO14" s="44">
        <v>0</v>
      </c>
      <c r="IRP14" s="44" t="s">
        <v>214</v>
      </c>
      <c r="IRQ14" s="44">
        <v>0</v>
      </c>
      <c r="IRR14" s="44" t="s">
        <v>214</v>
      </c>
      <c r="IRS14" s="44">
        <v>0</v>
      </c>
      <c r="IRT14" s="44" t="s">
        <v>214</v>
      </c>
      <c r="IRU14" s="44">
        <v>0</v>
      </c>
      <c r="IRV14" s="44" t="s">
        <v>214</v>
      </c>
      <c r="IRW14" s="44">
        <v>0</v>
      </c>
      <c r="IRX14" s="44" t="s">
        <v>214</v>
      </c>
      <c r="IRY14" s="44">
        <v>0</v>
      </c>
      <c r="IRZ14" s="44" t="s">
        <v>214</v>
      </c>
      <c r="ISA14" s="44">
        <v>0</v>
      </c>
      <c r="ISB14" s="44" t="s">
        <v>214</v>
      </c>
      <c r="ISC14" s="44">
        <v>0</v>
      </c>
      <c r="ISD14" s="44" t="s">
        <v>214</v>
      </c>
      <c r="ISE14" s="44">
        <v>0</v>
      </c>
      <c r="ISF14" s="44" t="s">
        <v>214</v>
      </c>
      <c r="ISG14" s="44">
        <v>0</v>
      </c>
      <c r="ISH14" s="44" t="s">
        <v>214</v>
      </c>
      <c r="ISI14" s="44">
        <v>0</v>
      </c>
      <c r="ISJ14" s="44" t="s">
        <v>214</v>
      </c>
      <c r="ISK14" s="44">
        <v>0</v>
      </c>
      <c r="ISL14" s="44" t="s">
        <v>214</v>
      </c>
      <c r="ISM14" s="44">
        <v>0</v>
      </c>
      <c r="ISN14" s="44" t="s">
        <v>214</v>
      </c>
      <c r="ISO14" s="44">
        <v>0</v>
      </c>
      <c r="ISP14" s="44" t="s">
        <v>214</v>
      </c>
      <c r="ISQ14" s="44">
        <v>0</v>
      </c>
      <c r="ISR14" s="44" t="s">
        <v>214</v>
      </c>
      <c r="ISS14" s="44">
        <v>0</v>
      </c>
      <c r="IST14" s="44" t="s">
        <v>214</v>
      </c>
      <c r="ISU14" s="44">
        <v>0</v>
      </c>
      <c r="ISV14" s="44" t="s">
        <v>214</v>
      </c>
      <c r="ISW14" s="44">
        <v>0</v>
      </c>
      <c r="ISX14" s="44" t="s">
        <v>214</v>
      </c>
      <c r="ISY14" s="44">
        <v>0</v>
      </c>
      <c r="ISZ14" s="44" t="s">
        <v>214</v>
      </c>
      <c r="ITA14" s="44">
        <v>0</v>
      </c>
      <c r="ITB14" s="44" t="s">
        <v>214</v>
      </c>
      <c r="ITC14" s="44">
        <v>0</v>
      </c>
      <c r="ITD14" s="44" t="s">
        <v>214</v>
      </c>
      <c r="ITE14" s="44">
        <v>0</v>
      </c>
      <c r="ITF14" s="44" t="s">
        <v>214</v>
      </c>
      <c r="ITG14" s="44">
        <v>0</v>
      </c>
      <c r="ITH14" s="44" t="s">
        <v>214</v>
      </c>
      <c r="ITI14" s="44">
        <v>0</v>
      </c>
      <c r="ITJ14" s="44" t="s">
        <v>214</v>
      </c>
      <c r="ITK14" s="44">
        <v>0</v>
      </c>
      <c r="ITL14" s="44" t="s">
        <v>214</v>
      </c>
      <c r="ITM14" s="44">
        <v>0</v>
      </c>
      <c r="ITN14" s="44" t="s">
        <v>214</v>
      </c>
      <c r="ITO14" s="44">
        <v>0</v>
      </c>
      <c r="ITP14" s="44" t="s">
        <v>214</v>
      </c>
      <c r="ITQ14" s="44">
        <v>0</v>
      </c>
      <c r="ITR14" s="44" t="s">
        <v>214</v>
      </c>
      <c r="ITS14" s="44">
        <v>0</v>
      </c>
      <c r="ITT14" s="44" t="s">
        <v>214</v>
      </c>
      <c r="ITU14" s="44">
        <v>0</v>
      </c>
      <c r="ITV14" s="44" t="s">
        <v>214</v>
      </c>
      <c r="ITW14" s="44">
        <v>0</v>
      </c>
      <c r="ITX14" s="44" t="s">
        <v>214</v>
      </c>
      <c r="ITY14" s="44">
        <v>0</v>
      </c>
      <c r="ITZ14" s="44" t="s">
        <v>214</v>
      </c>
      <c r="IUA14" s="44">
        <v>0</v>
      </c>
      <c r="IUB14" s="44" t="s">
        <v>214</v>
      </c>
      <c r="IUC14" s="44">
        <v>0</v>
      </c>
      <c r="IUD14" s="44" t="s">
        <v>214</v>
      </c>
      <c r="IUE14" s="44">
        <v>0</v>
      </c>
      <c r="IUF14" s="44" t="s">
        <v>214</v>
      </c>
      <c r="IUG14" s="44">
        <v>0</v>
      </c>
      <c r="IUH14" s="44" t="s">
        <v>214</v>
      </c>
      <c r="IUI14" s="44">
        <v>0</v>
      </c>
      <c r="IUJ14" s="44" t="s">
        <v>214</v>
      </c>
      <c r="IUK14" s="44">
        <v>0</v>
      </c>
      <c r="IUL14" s="44" t="s">
        <v>214</v>
      </c>
      <c r="IUM14" s="44">
        <v>0</v>
      </c>
      <c r="IUN14" s="44" t="s">
        <v>214</v>
      </c>
      <c r="IUO14" s="44">
        <v>0</v>
      </c>
      <c r="IUP14" s="44" t="s">
        <v>214</v>
      </c>
      <c r="IUQ14" s="44">
        <v>0</v>
      </c>
      <c r="IUR14" s="44" t="s">
        <v>214</v>
      </c>
      <c r="IUS14" s="44">
        <v>0</v>
      </c>
      <c r="IUT14" s="44" t="s">
        <v>214</v>
      </c>
      <c r="IUU14" s="44">
        <v>0</v>
      </c>
      <c r="IUV14" s="44" t="s">
        <v>214</v>
      </c>
      <c r="IUW14" s="44">
        <v>0</v>
      </c>
      <c r="IUX14" s="44" t="s">
        <v>214</v>
      </c>
      <c r="IUY14" s="44">
        <v>0</v>
      </c>
      <c r="IUZ14" s="44" t="s">
        <v>214</v>
      </c>
      <c r="IVA14" s="44">
        <v>0</v>
      </c>
      <c r="IVB14" s="44" t="s">
        <v>214</v>
      </c>
      <c r="IVC14" s="44">
        <v>0</v>
      </c>
      <c r="IVD14" s="44" t="s">
        <v>214</v>
      </c>
      <c r="IVE14" s="44">
        <v>0</v>
      </c>
      <c r="IVF14" s="44" t="s">
        <v>214</v>
      </c>
      <c r="IVG14" s="44">
        <v>0</v>
      </c>
      <c r="IVH14" s="44" t="s">
        <v>214</v>
      </c>
      <c r="IVI14" s="44">
        <v>0</v>
      </c>
      <c r="IVJ14" s="44" t="s">
        <v>214</v>
      </c>
      <c r="IVK14" s="44">
        <v>0</v>
      </c>
      <c r="IVL14" s="44" t="s">
        <v>214</v>
      </c>
      <c r="IVM14" s="44">
        <v>0</v>
      </c>
      <c r="IVN14" s="44" t="s">
        <v>214</v>
      </c>
      <c r="IVO14" s="44">
        <v>0</v>
      </c>
      <c r="IVP14" s="44" t="s">
        <v>214</v>
      </c>
      <c r="IVQ14" s="44">
        <v>0</v>
      </c>
      <c r="IVR14" s="44" t="s">
        <v>214</v>
      </c>
      <c r="IVS14" s="44">
        <v>0</v>
      </c>
      <c r="IVT14" s="44" t="s">
        <v>214</v>
      </c>
      <c r="IVU14" s="44">
        <v>0</v>
      </c>
      <c r="IVV14" s="44" t="s">
        <v>214</v>
      </c>
      <c r="IVW14" s="44">
        <v>0</v>
      </c>
      <c r="IVX14" s="44" t="s">
        <v>214</v>
      </c>
      <c r="IVY14" s="44">
        <v>0</v>
      </c>
      <c r="IVZ14" s="44" t="s">
        <v>214</v>
      </c>
      <c r="IWA14" s="44">
        <v>0</v>
      </c>
      <c r="IWB14" s="44" t="s">
        <v>214</v>
      </c>
      <c r="IWC14" s="44">
        <v>0</v>
      </c>
      <c r="IWD14" s="44" t="s">
        <v>214</v>
      </c>
      <c r="IWE14" s="44">
        <v>0</v>
      </c>
      <c r="IWF14" s="44" t="s">
        <v>214</v>
      </c>
      <c r="IWG14" s="44">
        <v>0</v>
      </c>
      <c r="IWH14" s="44" t="s">
        <v>214</v>
      </c>
      <c r="IWI14" s="44">
        <v>0</v>
      </c>
      <c r="IWJ14" s="44" t="s">
        <v>214</v>
      </c>
      <c r="IWK14" s="44">
        <v>0</v>
      </c>
      <c r="IWL14" s="44" t="s">
        <v>214</v>
      </c>
      <c r="IWM14" s="44">
        <v>0</v>
      </c>
      <c r="IWN14" s="44" t="s">
        <v>214</v>
      </c>
      <c r="IWO14" s="44">
        <v>0</v>
      </c>
      <c r="IWP14" s="44" t="s">
        <v>214</v>
      </c>
      <c r="IWQ14" s="44">
        <v>0</v>
      </c>
      <c r="IWR14" s="44" t="s">
        <v>214</v>
      </c>
      <c r="IWS14" s="44">
        <v>0</v>
      </c>
      <c r="IWT14" s="44" t="s">
        <v>214</v>
      </c>
      <c r="IWU14" s="44">
        <v>0</v>
      </c>
      <c r="IWV14" s="44" t="s">
        <v>214</v>
      </c>
      <c r="IWW14" s="44">
        <v>0</v>
      </c>
      <c r="IWX14" s="44" t="s">
        <v>214</v>
      </c>
      <c r="IWY14" s="44">
        <v>0</v>
      </c>
      <c r="IWZ14" s="44" t="s">
        <v>214</v>
      </c>
      <c r="IXA14" s="44">
        <v>0</v>
      </c>
      <c r="IXB14" s="44" t="s">
        <v>214</v>
      </c>
      <c r="IXC14" s="44">
        <v>0</v>
      </c>
      <c r="IXD14" s="44" t="s">
        <v>214</v>
      </c>
      <c r="IXE14" s="44">
        <v>0</v>
      </c>
      <c r="IXF14" s="44" t="s">
        <v>214</v>
      </c>
      <c r="IXG14" s="44">
        <v>0</v>
      </c>
      <c r="IXH14" s="44" t="s">
        <v>214</v>
      </c>
      <c r="IXI14" s="44">
        <v>0</v>
      </c>
      <c r="IXJ14" s="44" t="s">
        <v>214</v>
      </c>
      <c r="IXK14" s="44">
        <v>0</v>
      </c>
      <c r="IXL14" s="44" t="s">
        <v>214</v>
      </c>
      <c r="IXM14" s="44">
        <v>0</v>
      </c>
      <c r="IXN14" s="44" t="s">
        <v>214</v>
      </c>
      <c r="IXO14" s="44">
        <v>0</v>
      </c>
      <c r="IXP14" s="44" t="s">
        <v>214</v>
      </c>
      <c r="IXQ14" s="44">
        <v>0</v>
      </c>
      <c r="IXR14" s="44" t="s">
        <v>214</v>
      </c>
      <c r="IXS14" s="44">
        <v>0</v>
      </c>
      <c r="IXT14" s="44" t="s">
        <v>214</v>
      </c>
      <c r="IXU14" s="44">
        <v>0</v>
      </c>
      <c r="IXV14" s="44" t="s">
        <v>214</v>
      </c>
      <c r="IXW14" s="44">
        <v>0</v>
      </c>
      <c r="IXX14" s="44" t="s">
        <v>214</v>
      </c>
      <c r="IXY14" s="44">
        <v>0</v>
      </c>
      <c r="IXZ14" s="44" t="s">
        <v>214</v>
      </c>
      <c r="IYA14" s="44">
        <v>0</v>
      </c>
      <c r="IYB14" s="44" t="s">
        <v>214</v>
      </c>
      <c r="IYC14" s="44">
        <v>0</v>
      </c>
      <c r="IYD14" s="44" t="s">
        <v>214</v>
      </c>
      <c r="IYE14" s="44">
        <v>0</v>
      </c>
      <c r="IYF14" s="44" t="s">
        <v>214</v>
      </c>
      <c r="IYG14" s="44">
        <v>0</v>
      </c>
      <c r="IYH14" s="44" t="s">
        <v>214</v>
      </c>
      <c r="IYI14" s="44">
        <v>0</v>
      </c>
      <c r="IYJ14" s="44" t="s">
        <v>214</v>
      </c>
      <c r="IYK14" s="44">
        <v>0</v>
      </c>
      <c r="IYL14" s="44" t="s">
        <v>214</v>
      </c>
      <c r="IYM14" s="44">
        <v>0</v>
      </c>
      <c r="IYN14" s="44" t="s">
        <v>214</v>
      </c>
      <c r="IYO14" s="44">
        <v>0</v>
      </c>
      <c r="IYP14" s="44" t="s">
        <v>214</v>
      </c>
      <c r="IYQ14" s="44">
        <v>0</v>
      </c>
      <c r="IYR14" s="44" t="s">
        <v>214</v>
      </c>
      <c r="IYS14" s="44">
        <v>0</v>
      </c>
      <c r="IYT14" s="44" t="s">
        <v>214</v>
      </c>
      <c r="IYU14" s="44">
        <v>0</v>
      </c>
      <c r="IYV14" s="44" t="s">
        <v>214</v>
      </c>
      <c r="IYW14" s="44">
        <v>0</v>
      </c>
      <c r="IYX14" s="44" t="s">
        <v>214</v>
      </c>
      <c r="IYY14" s="44">
        <v>0</v>
      </c>
      <c r="IYZ14" s="44" t="s">
        <v>214</v>
      </c>
      <c r="IZA14" s="44">
        <v>0</v>
      </c>
      <c r="IZB14" s="44" t="s">
        <v>214</v>
      </c>
      <c r="IZC14" s="44">
        <v>0</v>
      </c>
      <c r="IZD14" s="44" t="s">
        <v>214</v>
      </c>
      <c r="IZE14" s="44">
        <v>0</v>
      </c>
      <c r="IZF14" s="44" t="s">
        <v>214</v>
      </c>
      <c r="IZG14" s="44">
        <v>0</v>
      </c>
      <c r="IZH14" s="44" t="s">
        <v>214</v>
      </c>
      <c r="IZI14" s="44">
        <v>0</v>
      </c>
      <c r="IZJ14" s="44" t="s">
        <v>214</v>
      </c>
      <c r="IZK14" s="44">
        <v>0</v>
      </c>
      <c r="IZL14" s="44" t="s">
        <v>214</v>
      </c>
      <c r="IZM14" s="44">
        <v>0</v>
      </c>
      <c r="IZN14" s="44" t="s">
        <v>214</v>
      </c>
      <c r="IZO14" s="44">
        <v>0</v>
      </c>
      <c r="IZP14" s="44" t="s">
        <v>214</v>
      </c>
      <c r="IZQ14" s="44">
        <v>0</v>
      </c>
      <c r="IZR14" s="44" t="s">
        <v>214</v>
      </c>
      <c r="IZS14" s="44">
        <v>0</v>
      </c>
      <c r="IZT14" s="44" t="s">
        <v>214</v>
      </c>
      <c r="IZU14" s="44">
        <v>0</v>
      </c>
      <c r="IZV14" s="44" t="s">
        <v>214</v>
      </c>
      <c r="IZW14" s="44">
        <v>0</v>
      </c>
      <c r="IZX14" s="44" t="s">
        <v>214</v>
      </c>
      <c r="IZY14" s="44">
        <v>0</v>
      </c>
      <c r="IZZ14" s="44" t="s">
        <v>214</v>
      </c>
      <c r="JAA14" s="44">
        <v>0</v>
      </c>
      <c r="JAB14" s="44" t="s">
        <v>214</v>
      </c>
      <c r="JAC14" s="44">
        <v>0</v>
      </c>
      <c r="JAD14" s="44" t="s">
        <v>214</v>
      </c>
      <c r="JAE14" s="44">
        <v>0</v>
      </c>
      <c r="JAF14" s="44" t="s">
        <v>214</v>
      </c>
      <c r="JAG14" s="44">
        <v>0</v>
      </c>
      <c r="JAH14" s="44" t="s">
        <v>214</v>
      </c>
      <c r="JAI14" s="44">
        <v>0</v>
      </c>
      <c r="JAJ14" s="44" t="s">
        <v>214</v>
      </c>
      <c r="JAK14" s="44">
        <v>0</v>
      </c>
      <c r="JAL14" s="44" t="s">
        <v>214</v>
      </c>
      <c r="JAM14" s="44">
        <v>0</v>
      </c>
      <c r="JAN14" s="44" t="s">
        <v>214</v>
      </c>
      <c r="JAO14" s="44">
        <v>0</v>
      </c>
      <c r="JAP14" s="44" t="s">
        <v>214</v>
      </c>
      <c r="JAQ14" s="44">
        <v>0</v>
      </c>
      <c r="JAR14" s="44" t="s">
        <v>214</v>
      </c>
      <c r="JAS14" s="44">
        <v>0</v>
      </c>
      <c r="JAT14" s="44" t="s">
        <v>214</v>
      </c>
      <c r="JAU14" s="44">
        <v>0</v>
      </c>
      <c r="JAV14" s="44" t="s">
        <v>214</v>
      </c>
      <c r="JAW14" s="44">
        <v>0</v>
      </c>
      <c r="JAX14" s="44" t="s">
        <v>214</v>
      </c>
      <c r="JAY14" s="44">
        <v>0</v>
      </c>
      <c r="JAZ14" s="44" t="s">
        <v>214</v>
      </c>
      <c r="JBA14" s="44">
        <v>0</v>
      </c>
      <c r="JBB14" s="44" t="s">
        <v>214</v>
      </c>
      <c r="JBC14" s="44">
        <v>0</v>
      </c>
      <c r="JBD14" s="44" t="s">
        <v>214</v>
      </c>
      <c r="JBE14" s="44">
        <v>0</v>
      </c>
      <c r="JBF14" s="44" t="s">
        <v>214</v>
      </c>
      <c r="JBG14" s="44">
        <v>0</v>
      </c>
      <c r="JBH14" s="44" t="s">
        <v>214</v>
      </c>
      <c r="JBI14" s="44">
        <v>0</v>
      </c>
      <c r="JBJ14" s="44" t="s">
        <v>214</v>
      </c>
      <c r="JBK14" s="44">
        <v>0</v>
      </c>
      <c r="JBL14" s="44" t="s">
        <v>214</v>
      </c>
      <c r="JBM14" s="44">
        <v>0</v>
      </c>
      <c r="JBN14" s="44" t="s">
        <v>214</v>
      </c>
      <c r="JBO14" s="44">
        <v>0</v>
      </c>
      <c r="JBP14" s="44" t="s">
        <v>214</v>
      </c>
      <c r="JBQ14" s="44">
        <v>0</v>
      </c>
      <c r="JBR14" s="44" t="s">
        <v>214</v>
      </c>
      <c r="JBS14" s="44">
        <v>0</v>
      </c>
      <c r="JBT14" s="44" t="s">
        <v>214</v>
      </c>
      <c r="JBU14" s="44">
        <v>0</v>
      </c>
      <c r="JBV14" s="44" t="s">
        <v>214</v>
      </c>
      <c r="JBW14" s="44">
        <v>0</v>
      </c>
      <c r="JBX14" s="44" t="s">
        <v>214</v>
      </c>
      <c r="JBY14" s="44">
        <v>0</v>
      </c>
      <c r="JBZ14" s="44" t="s">
        <v>214</v>
      </c>
      <c r="JCA14" s="44">
        <v>0</v>
      </c>
      <c r="JCB14" s="44" t="s">
        <v>214</v>
      </c>
      <c r="JCC14" s="44">
        <v>0</v>
      </c>
      <c r="JCD14" s="44" t="s">
        <v>214</v>
      </c>
      <c r="JCE14" s="44">
        <v>0</v>
      </c>
      <c r="JCF14" s="44" t="s">
        <v>214</v>
      </c>
      <c r="JCG14" s="44">
        <v>0</v>
      </c>
      <c r="JCH14" s="44" t="s">
        <v>214</v>
      </c>
      <c r="JCI14" s="44">
        <v>0</v>
      </c>
      <c r="JCJ14" s="44" t="s">
        <v>214</v>
      </c>
      <c r="JCK14" s="44">
        <v>0</v>
      </c>
      <c r="JCL14" s="44" t="s">
        <v>214</v>
      </c>
      <c r="JCM14" s="44">
        <v>0</v>
      </c>
      <c r="JCN14" s="44" t="s">
        <v>214</v>
      </c>
      <c r="JCO14" s="44">
        <v>0</v>
      </c>
      <c r="JCP14" s="44" t="s">
        <v>214</v>
      </c>
      <c r="JCQ14" s="44">
        <v>0</v>
      </c>
      <c r="JCR14" s="44" t="s">
        <v>214</v>
      </c>
      <c r="JCS14" s="44">
        <v>0</v>
      </c>
      <c r="JCT14" s="44" t="s">
        <v>214</v>
      </c>
      <c r="JCU14" s="44">
        <v>0</v>
      </c>
      <c r="JCV14" s="44" t="s">
        <v>214</v>
      </c>
      <c r="JCW14" s="44">
        <v>0</v>
      </c>
      <c r="JCX14" s="44" t="s">
        <v>214</v>
      </c>
      <c r="JCY14" s="44">
        <v>0</v>
      </c>
      <c r="JCZ14" s="44" t="s">
        <v>214</v>
      </c>
      <c r="JDA14" s="44">
        <v>0</v>
      </c>
      <c r="JDB14" s="44" t="s">
        <v>214</v>
      </c>
      <c r="JDC14" s="44">
        <v>0</v>
      </c>
      <c r="JDD14" s="44" t="s">
        <v>214</v>
      </c>
      <c r="JDE14" s="44">
        <v>0</v>
      </c>
      <c r="JDF14" s="44" t="s">
        <v>214</v>
      </c>
      <c r="JDG14" s="44">
        <v>0</v>
      </c>
      <c r="JDH14" s="44" t="s">
        <v>214</v>
      </c>
      <c r="JDI14" s="44">
        <v>0</v>
      </c>
      <c r="JDJ14" s="44" t="s">
        <v>214</v>
      </c>
      <c r="JDK14" s="44">
        <v>0</v>
      </c>
      <c r="JDL14" s="44" t="s">
        <v>214</v>
      </c>
      <c r="JDM14" s="44">
        <v>0</v>
      </c>
      <c r="JDN14" s="44" t="s">
        <v>214</v>
      </c>
      <c r="JDO14" s="44">
        <v>0</v>
      </c>
      <c r="JDP14" s="44" t="s">
        <v>214</v>
      </c>
      <c r="JDQ14" s="44">
        <v>0</v>
      </c>
      <c r="JDR14" s="44" t="s">
        <v>214</v>
      </c>
      <c r="JDS14" s="44">
        <v>0</v>
      </c>
      <c r="JDT14" s="44" t="s">
        <v>214</v>
      </c>
      <c r="JDU14" s="44">
        <v>0</v>
      </c>
      <c r="JDV14" s="44" t="s">
        <v>214</v>
      </c>
      <c r="JDW14" s="44">
        <v>0</v>
      </c>
      <c r="JDX14" s="44" t="s">
        <v>214</v>
      </c>
      <c r="JDY14" s="44">
        <v>0</v>
      </c>
      <c r="JDZ14" s="44" t="s">
        <v>214</v>
      </c>
      <c r="JEA14" s="44">
        <v>0</v>
      </c>
      <c r="JEB14" s="44" t="s">
        <v>214</v>
      </c>
      <c r="JEC14" s="44">
        <v>0</v>
      </c>
      <c r="JED14" s="44" t="s">
        <v>214</v>
      </c>
      <c r="JEE14" s="44">
        <v>0</v>
      </c>
      <c r="JEF14" s="44" t="s">
        <v>214</v>
      </c>
      <c r="JEG14" s="44">
        <v>0</v>
      </c>
      <c r="JEH14" s="44" t="s">
        <v>214</v>
      </c>
      <c r="JEI14" s="44">
        <v>0</v>
      </c>
      <c r="JEJ14" s="44" t="s">
        <v>214</v>
      </c>
      <c r="JEK14" s="44">
        <v>0</v>
      </c>
      <c r="JEL14" s="44" t="s">
        <v>214</v>
      </c>
      <c r="JEM14" s="44">
        <v>0</v>
      </c>
      <c r="JEN14" s="44" t="s">
        <v>214</v>
      </c>
      <c r="JEO14" s="44">
        <v>0</v>
      </c>
      <c r="JEP14" s="44" t="s">
        <v>214</v>
      </c>
      <c r="JEQ14" s="44">
        <v>0</v>
      </c>
      <c r="JER14" s="44" t="s">
        <v>214</v>
      </c>
      <c r="JES14" s="44">
        <v>0</v>
      </c>
      <c r="JET14" s="44" t="s">
        <v>214</v>
      </c>
      <c r="JEU14" s="44">
        <v>0</v>
      </c>
      <c r="JEV14" s="44" t="s">
        <v>214</v>
      </c>
      <c r="JEW14" s="44">
        <v>0</v>
      </c>
      <c r="JEX14" s="44" t="s">
        <v>214</v>
      </c>
      <c r="JEY14" s="44">
        <v>0</v>
      </c>
      <c r="JEZ14" s="44" t="s">
        <v>214</v>
      </c>
      <c r="JFA14" s="44">
        <v>0</v>
      </c>
      <c r="JFB14" s="44" t="s">
        <v>214</v>
      </c>
      <c r="JFC14" s="44">
        <v>0</v>
      </c>
      <c r="JFD14" s="44" t="s">
        <v>214</v>
      </c>
      <c r="JFE14" s="44">
        <v>0</v>
      </c>
      <c r="JFF14" s="44" t="s">
        <v>214</v>
      </c>
      <c r="JFG14" s="44">
        <v>0</v>
      </c>
      <c r="JFH14" s="44" t="s">
        <v>214</v>
      </c>
      <c r="JFI14" s="44">
        <v>0</v>
      </c>
      <c r="JFJ14" s="44" t="s">
        <v>214</v>
      </c>
      <c r="JFK14" s="44">
        <v>0</v>
      </c>
      <c r="JFL14" s="44" t="s">
        <v>214</v>
      </c>
      <c r="JFM14" s="44">
        <v>0</v>
      </c>
      <c r="JFN14" s="44" t="s">
        <v>214</v>
      </c>
      <c r="JFO14" s="44">
        <v>0</v>
      </c>
      <c r="JFP14" s="44" t="s">
        <v>214</v>
      </c>
      <c r="JFQ14" s="44">
        <v>0</v>
      </c>
      <c r="JFR14" s="44" t="s">
        <v>214</v>
      </c>
      <c r="JFS14" s="44">
        <v>0</v>
      </c>
      <c r="JFT14" s="44" t="s">
        <v>214</v>
      </c>
      <c r="JFU14" s="44">
        <v>0</v>
      </c>
      <c r="JFV14" s="44" t="s">
        <v>214</v>
      </c>
      <c r="JFW14" s="44">
        <v>0</v>
      </c>
      <c r="JFX14" s="44" t="s">
        <v>214</v>
      </c>
      <c r="JFY14" s="44">
        <v>0</v>
      </c>
      <c r="JFZ14" s="44" t="s">
        <v>214</v>
      </c>
      <c r="JGA14" s="44">
        <v>0</v>
      </c>
      <c r="JGB14" s="44" t="s">
        <v>214</v>
      </c>
      <c r="JGC14" s="44">
        <v>0</v>
      </c>
      <c r="JGD14" s="44" t="s">
        <v>214</v>
      </c>
      <c r="JGE14" s="44">
        <v>0</v>
      </c>
      <c r="JGF14" s="44" t="s">
        <v>214</v>
      </c>
      <c r="JGG14" s="44">
        <v>0</v>
      </c>
      <c r="JGH14" s="44" t="s">
        <v>214</v>
      </c>
      <c r="JGI14" s="44">
        <v>0</v>
      </c>
      <c r="JGJ14" s="44" t="s">
        <v>214</v>
      </c>
      <c r="JGK14" s="44">
        <v>0</v>
      </c>
      <c r="JGL14" s="44" t="s">
        <v>214</v>
      </c>
      <c r="JGM14" s="44">
        <v>0</v>
      </c>
      <c r="JGN14" s="44" t="s">
        <v>214</v>
      </c>
      <c r="JGO14" s="44">
        <v>0</v>
      </c>
      <c r="JGP14" s="44" t="s">
        <v>214</v>
      </c>
      <c r="JGQ14" s="44">
        <v>0</v>
      </c>
      <c r="JGR14" s="44" t="s">
        <v>214</v>
      </c>
      <c r="JGS14" s="44">
        <v>0</v>
      </c>
      <c r="JGT14" s="44" t="s">
        <v>214</v>
      </c>
      <c r="JGU14" s="44">
        <v>0</v>
      </c>
      <c r="JGV14" s="44" t="s">
        <v>214</v>
      </c>
      <c r="JGW14" s="44">
        <v>0</v>
      </c>
      <c r="JGX14" s="44" t="s">
        <v>214</v>
      </c>
      <c r="JGY14" s="44">
        <v>0</v>
      </c>
      <c r="JGZ14" s="44" t="s">
        <v>214</v>
      </c>
      <c r="JHA14" s="44">
        <v>0</v>
      </c>
      <c r="JHB14" s="44" t="s">
        <v>214</v>
      </c>
      <c r="JHC14" s="44">
        <v>0</v>
      </c>
      <c r="JHD14" s="44" t="s">
        <v>214</v>
      </c>
      <c r="JHE14" s="44">
        <v>0</v>
      </c>
      <c r="JHF14" s="44" t="s">
        <v>214</v>
      </c>
      <c r="JHG14" s="44">
        <v>0</v>
      </c>
      <c r="JHH14" s="44" t="s">
        <v>214</v>
      </c>
      <c r="JHI14" s="44">
        <v>0</v>
      </c>
      <c r="JHJ14" s="44" t="s">
        <v>214</v>
      </c>
      <c r="JHK14" s="44">
        <v>0</v>
      </c>
      <c r="JHL14" s="44" t="s">
        <v>214</v>
      </c>
      <c r="JHM14" s="44">
        <v>0</v>
      </c>
      <c r="JHN14" s="44" t="s">
        <v>214</v>
      </c>
      <c r="JHO14" s="44">
        <v>0</v>
      </c>
      <c r="JHP14" s="44" t="s">
        <v>214</v>
      </c>
      <c r="JHQ14" s="44">
        <v>0</v>
      </c>
      <c r="JHR14" s="44" t="s">
        <v>214</v>
      </c>
      <c r="JHS14" s="44">
        <v>0</v>
      </c>
      <c r="JHT14" s="44" t="s">
        <v>214</v>
      </c>
      <c r="JHU14" s="44">
        <v>0</v>
      </c>
      <c r="JHV14" s="44" t="s">
        <v>214</v>
      </c>
      <c r="JHW14" s="44">
        <v>0</v>
      </c>
      <c r="JHX14" s="44" t="s">
        <v>214</v>
      </c>
      <c r="JHY14" s="44">
        <v>0</v>
      </c>
      <c r="JHZ14" s="44" t="s">
        <v>214</v>
      </c>
      <c r="JIA14" s="44">
        <v>0</v>
      </c>
      <c r="JIB14" s="44" t="s">
        <v>214</v>
      </c>
      <c r="JIC14" s="44">
        <v>0</v>
      </c>
      <c r="JID14" s="44" t="s">
        <v>214</v>
      </c>
      <c r="JIE14" s="44">
        <v>0</v>
      </c>
      <c r="JIF14" s="44" t="s">
        <v>214</v>
      </c>
      <c r="JIG14" s="44">
        <v>0</v>
      </c>
      <c r="JIH14" s="44" t="s">
        <v>214</v>
      </c>
      <c r="JII14" s="44">
        <v>0</v>
      </c>
      <c r="JIJ14" s="44" t="s">
        <v>214</v>
      </c>
      <c r="JIK14" s="44">
        <v>0</v>
      </c>
      <c r="JIL14" s="44" t="s">
        <v>214</v>
      </c>
      <c r="JIM14" s="44">
        <v>0</v>
      </c>
      <c r="JIN14" s="44" t="s">
        <v>214</v>
      </c>
      <c r="JIO14" s="44">
        <v>0</v>
      </c>
      <c r="JIP14" s="44" t="s">
        <v>214</v>
      </c>
      <c r="JIQ14" s="44">
        <v>0</v>
      </c>
      <c r="JIR14" s="44" t="s">
        <v>214</v>
      </c>
      <c r="JIS14" s="44">
        <v>0</v>
      </c>
      <c r="JIT14" s="44" t="s">
        <v>214</v>
      </c>
      <c r="JIU14" s="44">
        <v>0</v>
      </c>
      <c r="JIV14" s="44" t="s">
        <v>214</v>
      </c>
      <c r="JIW14" s="44">
        <v>0</v>
      </c>
      <c r="JIX14" s="44" t="s">
        <v>214</v>
      </c>
      <c r="JIY14" s="44">
        <v>0</v>
      </c>
      <c r="JIZ14" s="44" t="s">
        <v>214</v>
      </c>
      <c r="JJA14" s="44">
        <v>0</v>
      </c>
      <c r="JJB14" s="44" t="s">
        <v>214</v>
      </c>
      <c r="JJC14" s="44">
        <v>0</v>
      </c>
      <c r="JJD14" s="44" t="s">
        <v>214</v>
      </c>
      <c r="JJE14" s="44">
        <v>0</v>
      </c>
      <c r="JJF14" s="44" t="s">
        <v>214</v>
      </c>
      <c r="JJG14" s="44">
        <v>0</v>
      </c>
      <c r="JJH14" s="44" t="s">
        <v>214</v>
      </c>
      <c r="JJI14" s="44">
        <v>0</v>
      </c>
      <c r="JJJ14" s="44" t="s">
        <v>214</v>
      </c>
      <c r="JJK14" s="44">
        <v>0</v>
      </c>
      <c r="JJL14" s="44" t="s">
        <v>214</v>
      </c>
      <c r="JJM14" s="44">
        <v>0</v>
      </c>
      <c r="JJN14" s="44" t="s">
        <v>214</v>
      </c>
      <c r="JJO14" s="44">
        <v>0</v>
      </c>
      <c r="JJP14" s="44" t="s">
        <v>214</v>
      </c>
      <c r="JJQ14" s="44">
        <v>0</v>
      </c>
      <c r="JJR14" s="44" t="s">
        <v>214</v>
      </c>
      <c r="JJS14" s="44">
        <v>0</v>
      </c>
      <c r="JJT14" s="44" t="s">
        <v>214</v>
      </c>
      <c r="JJU14" s="44">
        <v>0</v>
      </c>
      <c r="JJV14" s="44" t="s">
        <v>214</v>
      </c>
      <c r="JJW14" s="44">
        <v>0</v>
      </c>
      <c r="JJX14" s="44" t="s">
        <v>214</v>
      </c>
      <c r="JJY14" s="44">
        <v>0</v>
      </c>
      <c r="JJZ14" s="44" t="s">
        <v>214</v>
      </c>
      <c r="JKA14" s="44">
        <v>0</v>
      </c>
      <c r="JKB14" s="44" t="s">
        <v>214</v>
      </c>
      <c r="JKC14" s="44">
        <v>0</v>
      </c>
      <c r="JKD14" s="44" t="s">
        <v>214</v>
      </c>
      <c r="JKE14" s="44">
        <v>0</v>
      </c>
      <c r="JKF14" s="44" t="s">
        <v>214</v>
      </c>
      <c r="JKG14" s="44">
        <v>0</v>
      </c>
      <c r="JKH14" s="44" t="s">
        <v>214</v>
      </c>
      <c r="JKI14" s="44">
        <v>0</v>
      </c>
      <c r="JKJ14" s="44" t="s">
        <v>214</v>
      </c>
      <c r="JKK14" s="44">
        <v>0</v>
      </c>
      <c r="JKL14" s="44" t="s">
        <v>214</v>
      </c>
      <c r="JKM14" s="44">
        <v>0</v>
      </c>
      <c r="JKN14" s="44" t="s">
        <v>214</v>
      </c>
      <c r="JKO14" s="44">
        <v>0</v>
      </c>
      <c r="JKP14" s="44" t="s">
        <v>214</v>
      </c>
      <c r="JKQ14" s="44">
        <v>0</v>
      </c>
      <c r="JKR14" s="44" t="s">
        <v>214</v>
      </c>
      <c r="JKS14" s="44">
        <v>0</v>
      </c>
      <c r="JKT14" s="44" t="s">
        <v>214</v>
      </c>
      <c r="JKU14" s="44">
        <v>0</v>
      </c>
      <c r="JKV14" s="44" t="s">
        <v>214</v>
      </c>
      <c r="JKW14" s="44">
        <v>0</v>
      </c>
      <c r="JKX14" s="44" t="s">
        <v>214</v>
      </c>
      <c r="JKY14" s="44">
        <v>0</v>
      </c>
      <c r="JKZ14" s="44" t="s">
        <v>214</v>
      </c>
      <c r="JLA14" s="44">
        <v>0</v>
      </c>
      <c r="JLB14" s="44" t="s">
        <v>214</v>
      </c>
      <c r="JLC14" s="44">
        <v>0</v>
      </c>
      <c r="JLD14" s="44" t="s">
        <v>214</v>
      </c>
      <c r="JLE14" s="44">
        <v>0</v>
      </c>
      <c r="JLF14" s="44" t="s">
        <v>214</v>
      </c>
      <c r="JLG14" s="44">
        <v>0</v>
      </c>
      <c r="JLH14" s="44" t="s">
        <v>214</v>
      </c>
      <c r="JLI14" s="44">
        <v>0</v>
      </c>
      <c r="JLJ14" s="44" t="s">
        <v>214</v>
      </c>
      <c r="JLK14" s="44">
        <v>0</v>
      </c>
      <c r="JLL14" s="44" t="s">
        <v>214</v>
      </c>
      <c r="JLM14" s="44">
        <v>0</v>
      </c>
      <c r="JLN14" s="44" t="s">
        <v>214</v>
      </c>
      <c r="JLO14" s="44">
        <v>0</v>
      </c>
      <c r="JLP14" s="44" t="s">
        <v>214</v>
      </c>
      <c r="JLQ14" s="44">
        <v>0</v>
      </c>
      <c r="JLR14" s="44" t="s">
        <v>214</v>
      </c>
      <c r="JLS14" s="44">
        <v>0</v>
      </c>
      <c r="JLT14" s="44" t="s">
        <v>214</v>
      </c>
      <c r="JLU14" s="44">
        <v>0</v>
      </c>
      <c r="JLV14" s="44" t="s">
        <v>214</v>
      </c>
      <c r="JLW14" s="44">
        <v>0</v>
      </c>
      <c r="JLX14" s="44" t="s">
        <v>214</v>
      </c>
      <c r="JLY14" s="44">
        <v>0</v>
      </c>
      <c r="JLZ14" s="44" t="s">
        <v>214</v>
      </c>
      <c r="JMA14" s="44">
        <v>0</v>
      </c>
      <c r="JMB14" s="44" t="s">
        <v>214</v>
      </c>
      <c r="JMC14" s="44">
        <v>0</v>
      </c>
      <c r="JMD14" s="44" t="s">
        <v>214</v>
      </c>
      <c r="JME14" s="44">
        <v>0</v>
      </c>
      <c r="JMF14" s="44" t="s">
        <v>214</v>
      </c>
      <c r="JMG14" s="44">
        <v>0</v>
      </c>
      <c r="JMH14" s="44" t="s">
        <v>214</v>
      </c>
      <c r="JMI14" s="44">
        <v>0</v>
      </c>
      <c r="JMJ14" s="44" t="s">
        <v>214</v>
      </c>
      <c r="JMK14" s="44">
        <v>0</v>
      </c>
      <c r="JML14" s="44" t="s">
        <v>214</v>
      </c>
      <c r="JMM14" s="44">
        <v>0</v>
      </c>
      <c r="JMN14" s="44" t="s">
        <v>214</v>
      </c>
      <c r="JMO14" s="44">
        <v>0</v>
      </c>
      <c r="JMP14" s="44" t="s">
        <v>214</v>
      </c>
      <c r="JMQ14" s="44">
        <v>0</v>
      </c>
      <c r="JMR14" s="44" t="s">
        <v>214</v>
      </c>
      <c r="JMS14" s="44">
        <v>0</v>
      </c>
      <c r="JMT14" s="44" t="s">
        <v>214</v>
      </c>
      <c r="JMU14" s="44">
        <v>0</v>
      </c>
      <c r="JMV14" s="44" t="s">
        <v>214</v>
      </c>
      <c r="JMW14" s="44">
        <v>0</v>
      </c>
      <c r="JMX14" s="44" t="s">
        <v>214</v>
      </c>
      <c r="JMY14" s="44">
        <v>0</v>
      </c>
      <c r="JMZ14" s="44" t="s">
        <v>214</v>
      </c>
      <c r="JNA14" s="44">
        <v>0</v>
      </c>
      <c r="JNB14" s="44" t="s">
        <v>214</v>
      </c>
      <c r="JNC14" s="44">
        <v>0</v>
      </c>
      <c r="JND14" s="44" t="s">
        <v>214</v>
      </c>
      <c r="JNE14" s="44">
        <v>0</v>
      </c>
      <c r="JNF14" s="44" t="s">
        <v>214</v>
      </c>
      <c r="JNG14" s="44">
        <v>0</v>
      </c>
      <c r="JNH14" s="44" t="s">
        <v>214</v>
      </c>
      <c r="JNI14" s="44">
        <v>0</v>
      </c>
      <c r="JNJ14" s="44" t="s">
        <v>214</v>
      </c>
      <c r="JNK14" s="44">
        <v>0</v>
      </c>
      <c r="JNL14" s="44" t="s">
        <v>214</v>
      </c>
      <c r="JNM14" s="44">
        <v>0</v>
      </c>
      <c r="JNN14" s="44" t="s">
        <v>214</v>
      </c>
      <c r="JNO14" s="44">
        <v>0</v>
      </c>
      <c r="JNP14" s="44" t="s">
        <v>214</v>
      </c>
      <c r="JNQ14" s="44">
        <v>0</v>
      </c>
      <c r="JNR14" s="44" t="s">
        <v>214</v>
      </c>
      <c r="JNS14" s="44">
        <v>0</v>
      </c>
      <c r="JNT14" s="44" t="s">
        <v>214</v>
      </c>
      <c r="JNU14" s="44">
        <v>0</v>
      </c>
      <c r="JNV14" s="44" t="s">
        <v>214</v>
      </c>
      <c r="JNW14" s="44">
        <v>0</v>
      </c>
      <c r="JNX14" s="44" t="s">
        <v>214</v>
      </c>
      <c r="JNY14" s="44">
        <v>0</v>
      </c>
      <c r="JNZ14" s="44" t="s">
        <v>214</v>
      </c>
      <c r="JOA14" s="44">
        <v>0</v>
      </c>
      <c r="JOB14" s="44" t="s">
        <v>214</v>
      </c>
      <c r="JOC14" s="44">
        <v>0</v>
      </c>
      <c r="JOD14" s="44" t="s">
        <v>214</v>
      </c>
      <c r="JOE14" s="44">
        <v>0</v>
      </c>
      <c r="JOF14" s="44" t="s">
        <v>214</v>
      </c>
      <c r="JOG14" s="44">
        <v>0</v>
      </c>
      <c r="JOH14" s="44" t="s">
        <v>214</v>
      </c>
      <c r="JOI14" s="44">
        <v>0</v>
      </c>
      <c r="JOJ14" s="44" t="s">
        <v>214</v>
      </c>
      <c r="JOK14" s="44">
        <v>0</v>
      </c>
      <c r="JOL14" s="44" t="s">
        <v>214</v>
      </c>
      <c r="JOM14" s="44">
        <v>0</v>
      </c>
      <c r="JON14" s="44" t="s">
        <v>214</v>
      </c>
      <c r="JOO14" s="44">
        <v>0</v>
      </c>
      <c r="JOP14" s="44" t="s">
        <v>214</v>
      </c>
      <c r="JOQ14" s="44">
        <v>0</v>
      </c>
      <c r="JOR14" s="44" t="s">
        <v>214</v>
      </c>
      <c r="JOS14" s="44">
        <v>0</v>
      </c>
      <c r="JOT14" s="44" t="s">
        <v>214</v>
      </c>
      <c r="JOU14" s="44">
        <v>0</v>
      </c>
      <c r="JOV14" s="44" t="s">
        <v>214</v>
      </c>
      <c r="JOW14" s="44">
        <v>0</v>
      </c>
      <c r="JOX14" s="44" t="s">
        <v>214</v>
      </c>
      <c r="JOY14" s="44">
        <v>0</v>
      </c>
      <c r="JOZ14" s="44" t="s">
        <v>214</v>
      </c>
      <c r="JPA14" s="44">
        <v>0</v>
      </c>
      <c r="JPB14" s="44" t="s">
        <v>214</v>
      </c>
      <c r="JPC14" s="44">
        <v>0</v>
      </c>
      <c r="JPD14" s="44" t="s">
        <v>214</v>
      </c>
      <c r="JPE14" s="44">
        <v>0</v>
      </c>
      <c r="JPF14" s="44" t="s">
        <v>214</v>
      </c>
      <c r="JPG14" s="44">
        <v>0</v>
      </c>
      <c r="JPH14" s="44" t="s">
        <v>214</v>
      </c>
      <c r="JPI14" s="44">
        <v>0</v>
      </c>
      <c r="JPJ14" s="44" t="s">
        <v>214</v>
      </c>
      <c r="JPK14" s="44">
        <v>0</v>
      </c>
      <c r="JPL14" s="44" t="s">
        <v>214</v>
      </c>
      <c r="JPM14" s="44">
        <v>0</v>
      </c>
      <c r="JPN14" s="44" t="s">
        <v>214</v>
      </c>
      <c r="JPO14" s="44">
        <v>0</v>
      </c>
      <c r="JPP14" s="44" t="s">
        <v>214</v>
      </c>
      <c r="JPQ14" s="44">
        <v>0</v>
      </c>
      <c r="JPR14" s="44" t="s">
        <v>214</v>
      </c>
      <c r="JPS14" s="44">
        <v>0</v>
      </c>
      <c r="JPT14" s="44" t="s">
        <v>214</v>
      </c>
      <c r="JPU14" s="44">
        <v>0</v>
      </c>
      <c r="JPV14" s="44" t="s">
        <v>214</v>
      </c>
      <c r="JPW14" s="44">
        <v>0</v>
      </c>
      <c r="JPX14" s="44" t="s">
        <v>214</v>
      </c>
      <c r="JPY14" s="44">
        <v>0</v>
      </c>
      <c r="JPZ14" s="44" t="s">
        <v>214</v>
      </c>
      <c r="JQA14" s="44">
        <v>0</v>
      </c>
      <c r="JQB14" s="44" t="s">
        <v>214</v>
      </c>
      <c r="JQC14" s="44">
        <v>0</v>
      </c>
      <c r="JQD14" s="44" t="s">
        <v>214</v>
      </c>
      <c r="JQE14" s="44">
        <v>0</v>
      </c>
      <c r="JQF14" s="44" t="s">
        <v>214</v>
      </c>
      <c r="JQG14" s="44">
        <v>0</v>
      </c>
      <c r="JQH14" s="44" t="s">
        <v>214</v>
      </c>
      <c r="JQI14" s="44">
        <v>0</v>
      </c>
      <c r="JQJ14" s="44" t="s">
        <v>214</v>
      </c>
      <c r="JQK14" s="44">
        <v>0</v>
      </c>
      <c r="JQL14" s="44" t="s">
        <v>214</v>
      </c>
      <c r="JQM14" s="44">
        <v>0</v>
      </c>
      <c r="JQN14" s="44" t="s">
        <v>214</v>
      </c>
      <c r="JQO14" s="44">
        <v>0</v>
      </c>
      <c r="JQP14" s="44" t="s">
        <v>214</v>
      </c>
      <c r="JQQ14" s="44">
        <v>0</v>
      </c>
      <c r="JQR14" s="44" t="s">
        <v>214</v>
      </c>
      <c r="JQS14" s="44">
        <v>0</v>
      </c>
      <c r="JQT14" s="44" t="s">
        <v>214</v>
      </c>
      <c r="JQU14" s="44">
        <v>0</v>
      </c>
      <c r="JQV14" s="44" t="s">
        <v>214</v>
      </c>
      <c r="JQW14" s="44">
        <v>0</v>
      </c>
      <c r="JQX14" s="44" t="s">
        <v>214</v>
      </c>
      <c r="JQY14" s="44">
        <v>0</v>
      </c>
      <c r="JQZ14" s="44" t="s">
        <v>214</v>
      </c>
      <c r="JRA14" s="44">
        <v>0</v>
      </c>
      <c r="JRB14" s="44" t="s">
        <v>214</v>
      </c>
      <c r="JRC14" s="44">
        <v>0</v>
      </c>
      <c r="JRD14" s="44" t="s">
        <v>214</v>
      </c>
      <c r="JRE14" s="44">
        <v>0</v>
      </c>
      <c r="JRF14" s="44" t="s">
        <v>214</v>
      </c>
      <c r="JRG14" s="44">
        <v>0</v>
      </c>
      <c r="JRH14" s="44" t="s">
        <v>214</v>
      </c>
      <c r="JRI14" s="44">
        <v>0</v>
      </c>
      <c r="JRJ14" s="44" t="s">
        <v>214</v>
      </c>
      <c r="JRK14" s="44">
        <v>0</v>
      </c>
      <c r="JRL14" s="44" t="s">
        <v>214</v>
      </c>
      <c r="JRM14" s="44">
        <v>0</v>
      </c>
      <c r="JRN14" s="44" t="s">
        <v>214</v>
      </c>
      <c r="JRO14" s="44">
        <v>0</v>
      </c>
      <c r="JRP14" s="44" t="s">
        <v>214</v>
      </c>
      <c r="JRQ14" s="44">
        <v>0</v>
      </c>
      <c r="JRR14" s="44" t="s">
        <v>214</v>
      </c>
      <c r="JRS14" s="44">
        <v>0</v>
      </c>
      <c r="JRT14" s="44" t="s">
        <v>214</v>
      </c>
      <c r="JRU14" s="44">
        <v>0</v>
      </c>
      <c r="JRV14" s="44" t="s">
        <v>214</v>
      </c>
      <c r="JRW14" s="44">
        <v>0</v>
      </c>
      <c r="JRX14" s="44" t="s">
        <v>214</v>
      </c>
      <c r="JRY14" s="44">
        <v>0</v>
      </c>
      <c r="JRZ14" s="44" t="s">
        <v>214</v>
      </c>
      <c r="JSA14" s="44">
        <v>0</v>
      </c>
      <c r="JSB14" s="44" t="s">
        <v>214</v>
      </c>
      <c r="JSC14" s="44">
        <v>0</v>
      </c>
      <c r="JSD14" s="44" t="s">
        <v>214</v>
      </c>
      <c r="JSE14" s="44">
        <v>0</v>
      </c>
      <c r="JSF14" s="44" t="s">
        <v>214</v>
      </c>
      <c r="JSG14" s="44">
        <v>0</v>
      </c>
      <c r="JSH14" s="44" t="s">
        <v>214</v>
      </c>
      <c r="JSI14" s="44">
        <v>0</v>
      </c>
      <c r="JSJ14" s="44" t="s">
        <v>214</v>
      </c>
      <c r="JSK14" s="44">
        <v>0</v>
      </c>
      <c r="JSL14" s="44" t="s">
        <v>214</v>
      </c>
      <c r="JSM14" s="44">
        <v>0</v>
      </c>
      <c r="JSN14" s="44" t="s">
        <v>214</v>
      </c>
      <c r="JSO14" s="44">
        <v>0</v>
      </c>
      <c r="JSP14" s="44" t="s">
        <v>214</v>
      </c>
      <c r="JSQ14" s="44">
        <v>0</v>
      </c>
      <c r="JSR14" s="44" t="s">
        <v>214</v>
      </c>
      <c r="JSS14" s="44">
        <v>0</v>
      </c>
      <c r="JST14" s="44" t="s">
        <v>214</v>
      </c>
      <c r="JSU14" s="44">
        <v>0</v>
      </c>
      <c r="JSV14" s="44" t="s">
        <v>214</v>
      </c>
      <c r="JSW14" s="44">
        <v>0</v>
      </c>
      <c r="JSX14" s="44" t="s">
        <v>214</v>
      </c>
      <c r="JSY14" s="44">
        <v>0</v>
      </c>
      <c r="JSZ14" s="44" t="s">
        <v>214</v>
      </c>
      <c r="JTA14" s="44">
        <v>0</v>
      </c>
      <c r="JTB14" s="44" t="s">
        <v>214</v>
      </c>
      <c r="JTC14" s="44">
        <v>0</v>
      </c>
      <c r="JTD14" s="44" t="s">
        <v>214</v>
      </c>
      <c r="JTE14" s="44">
        <v>0</v>
      </c>
      <c r="JTF14" s="44" t="s">
        <v>214</v>
      </c>
      <c r="JTG14" s="44">
        <v>0</v>
      </c>
      <c r="JTH14" s="44" t="s">
        <v>214</v>
      </c>
      <c r="JTI14" s="44">
        <v>0</v>
      </c>
      <c r="JTJ14" s="44" t="s">
        <v>214</v>
      </c>
      <c r="JTK14" s="44">
        <v>0</v>
      </c>
      <c r="JTL14" s="44" t="s">
        <v>214</v>
      </c>
      <c r="JTM14" s="44">
        <v>0</v>
      </c>
      <c r="JTN14" s="44" t="s">
        <v>214</v>
      </c>
      <c r="JTO14" s="44">
        <v>0</v>
      </c>
      <c r="JTP14" s="44" t="s">
        <v>214</v>
      </c>
      <c r="JTQ14" s="44">
        <v>0</v>
      </c>
      <c r="JTR14" s="44" t="s">
        <v>214</v>
      </c>
      <c r="JTS14" s="44">
        <v>0</v>
      </c>
      <c r="JTT14" s="44" t="s">
        <v>214</v>
      </c>
      <c r="JTU14" s="44">
        <v>0</v>
      </c>
      <c r="JTV14" s="44" t="s">
        <v>214</v>
      </c>
      <c r="JTW14" s="44">
        <v>0</v>
      </c>
      <c r="JTX14" s="44" t="s">
        <v>214</v>
      </c>
      <c r="JTY14" s="44">
        <v>0</v>
      </c>
      <c r="JTZ14" s="44" t="s">
        <v>214</v>
      </c>
      <c r="JUA14" s="44">
        <v>0</v>
      </c>
      <c r="JUB14" s="44" t="s">
        <v>214</v>
      </c>
      <c r="JUC14" s="44">
        <v>0</v>
      </c>
      <c r="JUD14" s="44" t="s">
        <v>214</v>
      </c>
      <c r="JUE14" s="44">
        <v>0</v>
      </c>
      <c r="JUF14" s="44" t="s">
        <v>214</v>
      </c>
      <c r="JUG14" s="44">
        <v>0</v>
      </c>
      <c r="JUH14" s="44" t="s">
        <v>214</v>
      </c>
      <c r="JUI14" s="44">
        <v>0</v>
      </c>
      <c r="JUJ14" s="44" t="s">
        <v>214</v>
      </c>
      <c r="JUK14" s="44">
        <v>0</v>
      </c>
      <c r="JUL14" s="44" t="s">
        <v>214</v>
      </c>
      <c r="JUM14" s="44">
        <v>0</v>
      </c>
      <c r="JUN14" s="44" t="s">
        <v>214</v>
      </c>
      <c r="JUO14" s="44">
        <v>0</v>
      </c>
      <c r="JUP14" s="44" t="s">
        <v>214</v>
      </c>
      <c r="JUQ14" s="44">
        <v>0</v>
      </c>
      <c r="JUR14" s="44" t="s">
        <v>214</v>
      </c>
      <c r="JUS14" s="44">
        <v>0</v>
      </c>
      <c r="JUT14" s="44" t="s">
        <v>214</v>
      </c>
      <c r="JUU14" s="44">
        <v>0</v>
      </c>
      <c r="JUV14" s="44" t="s">
        <v>214</v>
      </c>
      <c r="JUW14" s="44">
        <v>0</v>
      </c>
      <c r="JUX14" s="44" t="s">
        <v>214</v>
      </c>
      <c r="JUY14" s="44">
        <v>0</v>
      </c>
      <c r="JUZ14" s="44" t="s">
        <v>214</v>
      </c>
      <c r="JVA14" s="44">
        <v>0</v>
      </c>
      <c r="JVB14" s="44" t="s">
        <v>214</v>
      </c>
      <c r="JVC14" s="44">
        <v>0</v>
      </c>
      <c r="JVD14" s="44" t="s">
        <v>214</v>
      </c>
      <c r="JVE14" s="44">
        <v>0</v>
      </c>
      <c r="JVF14" s="44" t="s">
        <v>214</v>
      </c>
      <c r="JVG14" s="44">
        <v>0</v>
      </c>
      <c r="JVH14" s="44" t="s">
        <v>214</v>
      </c>
      <c r="JVI14" s="44">
        <v>0</v>
      </c>
      <c r="JVJ14" s="44" t="s">
        <v>214</v>
      </c>
      <c r="JVK14" s="44">
        <v>0</v>
      </c>
      <c r="JVL14" s="44" t="s">
        <v>214</v>
      </c>
      <c r="JVM14" s="44">
        <v>0</v>
      </c>
      <c r="JVN14" s="44" t="s">
        <v>214</v>
      </c>
      <c r="JVO14" s="44">
        <v>0</v>
      </c>
      <c r="JVP14" s="44" t="s">
        <v>214</v>
      </c>
      <c r="JVQ14" s="44">
        <v>0</v>
      </c>
      <c r="JVR14" s="44" t="s">
        <v>214</v>
      </c>
      <c r="JVS14" s="44">
        <v>0</v>
      </c>
      <c r="JVT14" s="44" t="s">
        <v>214</v>
      </c>
      <c r="JVU14" s="44">
        <v>0</v>
      </c>
      <c r="JVV14" s="44" t="s">
        <v>214</v>
      </c>
      <c r="JVW14" s="44">
        <v>0</v>
      </c>
      <c r="JVX14" s="44" t="s">
        <v>214</v>
      </c>
      <c r="JVY14" s="44">
        <v>0</v>
      </c>
      <c r="JVZ14" s="44" t="s">
        <v>214</v>
      </c>
      <c r="JWA14" s="44">
        <v>0</v>
      </c>
      <c r="JWB14" s="44" t="s">
        <v>214</v>
      </c>
      <c r="JWC14" s="44">
        <v>0</v>
      </c>
      <c r="JWD14" s="44" t="s">
        <v>214</v>
      </c>
      <c r="JWE14" s="44">
        <v>0</v>
      </c>
      <c r="JWF14" s="44" t="s">
        <v>214</v>
      </c>
      <c r="JWG14" s="44">
        <v>0</v>
      </c>
      <c r="JWH14" s="44" t="s">
        <v>214</v>
      </c>
      <c r="JWI14" s="44">
        <v>0</v>
      </c>
      <c r="JWJ14" s="44" t="s">
        <v>214</v>
      </c>
      <c r="JWK14" s="44">
        <v>0</v>
      </c>
      <c r="JWL14" s="44" t="s">
        <v>214</v>
      </c>
      <c r="JWM14" s="44">
        <v>0</v>
      </c>
      <c r="JWN14" s="44" t="s">
        <v>214</v>
      </c>
      <c r="JWO14" s="44">
        <v>0</v>
      </c>
      <c r="JWP14" s="44" t="s">
        <v>214</v>
      </c>
      <c r="JWQ14" s="44">
        <v>0</v>
      </c>
      <c r="JWR14" s="44" t="s">
        <v>214</v>
      </c>
      <c r="JWS14" s="44">
        <v>0</v>
      </c>
      <c r="JWT14" s="44" t="s">
        <v>214</v>
      </c>
      <c r="JWU14" s="44">
        <v>0</v>
      </c>
      <c r="JWV14" s="44" t="s">
        <v>214</v>
      </c>
      <c r="JWW14" s="44">
        <v>0</v>
      </c>
      <c r="JWX14" s="44" t="s">
        <v>214</v>
      </c>
      <c r="JWY14" s="44">
        <v>0</v>
      </c>
      <c r="JWZ14" s="44" t="s">
        <v>214</v>
      </c>
      <c r="JXA14" s="44">
        <v>0</v>
      </c>
      <c r="JXB14" s="44" t="s">
        <v>214</v>
      </c>
      <c r="JXC14" s="44">
        <v>0</v>
      </c>
      <c r="JXD14" s="44" t="s">
        <v>214</v>
      </c>
      <c r="JXE14" s="44">
        <v>0</v>
      </c>
      <c r="JXF14" s="44" t="s">
        <v>214</v>
      </c>
      <c r="JXG14" s="44">
        <v>0</v>
      </c>
      <c r="JXH14" s="44" t="s">
        <v>214</v>
      </c>
      <c r="JXI14" s="44">
        <v>0</v>
      </c>
      <c r="JXJ14" s="44" t="s">
        <v>214</v>
      </c>
      <c r="JXK14" s="44">
        <v>0</v>
      </c>
      <c r="JXL14" s="44" t="s">
        <v>214</v>
      </c>
      <c r="JXM14" s="44">
        <v>0</v>
      </c>
      <c r="JXN14" s="44" t="s">
        <v>214</v>
      </c>
      <c r="JXO14" s="44">
        <v>0</v>
      </c>
      <c r="JXP14" s="44" t="s">
        <v>214</v>
      </c>
      <c r="JXQ14" s="44">
        <v>0</v>
      </c>
      <c r="JXR14" s="44" t="s">
        <v>214</v>
      </c>
      <c r="JXS14" s="44">
        <v>0</v>
      </c>
      <c r="JXT14" s="44" t="s">
        <v>214</v>
      </c>
      <c r="JXU14" s="44">
        <v>0</v>
      </c>
      <c r="JXV14" s="44" t="s">
        <v>214</v>
      </c>
      <c r="JXW14" s="44">
        <v>0</v>
      </c>
      <c r="JXX14" s="44" t="s">
        <v>214</v>
      </c>
      <c r="JXY14" s="44">
        <v>0</v>
      </c>
      <c r="JXZ14" s="44" t="s">
        <v>214</v>
      </c>
      <c r="JYA14" s="44">
        <v>0</v>
      </c>
      <c r="JYB14" s="44" t="s">
        <v>214</v>
      </c>
      <c r="JYC14" s="44">
        <v>0</v>
      </c>
      <c r="JYD14" s="44" t="s">
        <v>214</v>
      </c>
      <c r="JYE14" s="44">
        <v>0</v>
      </c>
      <c r="JYF14" s="44" t="s">
        <v>214</v>
      </c>
      <c r="JYG14" s="44">
        <v>0</v>
      </c>
      <c r="JYH14" s="44" t="s">
        <v>214</v>
      </c>
      <c r="JYI14" s="44">
        <v>0</v>
      </c>
      <c r="JYJ14" s="44" t="s">
        <v>214</v>
      </c>
      <c r="JYK14" s="44">
        <v>0</v>
      </c>
      <c r="JYL14" s="44" t="s">
        <v>214</v>
      </c>
      <c r="JYM14" s="44">
        <v>0</v>
      </c>
      <c r="JYN14" s="44" t="s">
        <v>214</v>
      </c>
      <c r="JYO14" s="44">
        <v>0</v>
      </c>
      <c r="JYP14" s="44" t="s">
        <v>214</v>
      </c>
      <c r="JYQ14" s="44">
        <v>0</v>
      </c>
      <c r="JYR14" s="44" t="s">
        <v>214</v>
      </c>
      <c r="JYS14" s="44">
        <v>0</v>
      </c>
      <c r="JYT14" s="44" t="s">
        <v>214</v>
      </c>
      <c r="JYU14" s="44">
        <v>0</v>
      </c>
      <c r="JYV14" s="44" t="s">
        <v>214</v>
      </c>
      <c r="JYW14" s="44">
        <v>0</v>
      </c>
      <c r="JYX14" s="44" t="s">
        <v>214</v>
      </c>
      <c r="JYY14" s="44">
        <v>0</v>
      </c>
      <c r="JYZ14" s="44" t="s">
        <v>214</v>
      </c>
      <c r="JZA14" s="44">
        <v>0</v>
      </c>
      <c r="JZB14" s="44" t="s">
        <v>214</v>
      </c>
      <c r="JZC14" s="44">
        <v>0</v>
      </c>
      <c r="JZD14" s="44" t="s">
        <v>214</v>
      </c>
      <c r="JZE14" s="44">
        <v>0</v>
      </c>
      <c r="JZF14" s="44" t="s">
        <v>214</v>
      </c>
      <c r="JZG14" s="44">
        <v>0</v>
      </c>
      <c r="JZH14" s="44" t="s">
        <v>214</v>
      </c>
      <c r="JZI14" s="44">
        <v>0</v>
      </c>
      <c r="JZJ14" s="44" t="s">
        <v>214</v>
      </c>
      <c r="JZK14" s="44">
        <v>0</v>
      </c>
      <c r="JZL14" s="44" t="s">
        <v>214</v>
      </c>
      <c r="JZM14" s="44">
        <v>0</v>
      </c>
      <c r="JZN14" s="44" t="s">
        <v>214</v>
      </c>
      <c r="JZO14" s="44">
        <v>0</v>
      </c>
      <c r="JZP14" s="44" t="s">
        <v>214</v>
      </c>
      <c r="JZQ14" s="44">
        <v>0</v>
      </c>
      <c r="JZR14" s="44" t="s">
        <v>214</v>
      </c>
      <c r="JZS14" s="44">
        <v>0</v>
      </c>
      <c r="JZT14" s="44" t="s">
        <v>214</v>
      </c>
      <c r="JZU14" s="44">
        <v>0</v>
      </c>
      <c r="JZV14" s="44" t="s">
        <v>214</v>
      </c>
      <c r="JZW14" s="44">
        <v>0</v>
      </c>
      <c r="JZX14" s="44" t="s">
        <v>214</v>
      </c>
      <c r="JZY14" s="44">
        <v>0</v>
      </c>
      <c r="JZZ14" s="44" t="s">
        <v>214</v>
      </c>
      <c r="KAA14" s="44">
        <v>0</v>
      </c>
      <c r="KAB14" s="44" t="s">
        <v>214</v>
      </c>
      <c r="KAC14" s="44">
        <v>0</v>
      </c>
      <c r="KAD14" s="44" t="s">
        <v>214</v>
      </c>
      <c r="KAE14" s="44">
        <v>0</v>
      </c>
      <c r="KAF14" s="44" t="s">
        <v>214</v>
      </c>
      <c r="KAG14" s="44">
        <v>0</v>
      </c>
      <c r="KAH14" s="44" t="s">
        <v>214</v>
      </c>
      <c r="KAI14" s="44">
        <v>0</v>
      </c>
      <c r="KAJ14" s="44" t="s">
        <v>214</v>
      </c>
      <c r="KAK14" s="44">
        <v>0</v>
      </c>
      <c r="KAL14" s="44" t="s">
        <v>214</v>
      </c>
      <c r="KAM14" s="44">
        <v>0</v>
      </c>
      <c r="KAN14" s="44" t="s">
        <v>214</v>
      </c>
      <c r="KAO14" s="44">
        <v>0</v>
      </c>
      <c r="KAP14" s="44" t="s">
        <v>214</v>
      </c>
      <c r="KAQ14" s="44">
        <v>0</v>
      </c>
      <c r="KAR14" s="44" t="s">
        <v>214</v>
      </c>
      <c r="KAS14" s="44">
        <v>0</v>
      </c>
      <c r="KAT14" s="44" t="s">
        <v>214</v>
      </c>
      <c r="KAU14" s="44">
        <v>0</v>
      </c>
      <c r="KAV14" s="44" t="s">
        <v>214</v>
      </c>
      <c r="KAW14" s="44">
        <v>0</v>
      </c>
      <c r="KAX14" s="44" t="s">
        <v>214</v>
      </c>
      <c r="KAY14" s="44">
        <v>0</v>
      </c>
      <c r="KAZ14" s="44" t="s">
        <v>214</v>
      </c>
      <c r="KBA14" s="44">
        <v>0</v>
      </c>
      <c r="KBB14" s="44" t="s">
        <v>214</v>
      </c>
      <c r="KBC14" s="44">
        <v>0</v>
      </c>
      <c r="KBD14" s="44" t="s">
        <v>214</v>
      </c>
      <c r="KBE14" s="44">
        <v>0</v>
      </c>
      <c r="KBF14" s="44" t="s">
        <v>214</v>
      </c>
      <c r="KBG14" s="44">
        <v>0</v>
      </c>
      <c r="KBH14" s="44" t="s">
        <v>214</v>
      </c>
      <c r="KBI14" s="44">
        <v>0</v>
      </c>
      <c r="KBJ14" s="44" t="s">
        <v>214</v>
      </c>
      <c r="KBK14" s="44">
        <v>0</v>
      </c>
      <c r="KBL14" s="44" t="s">
        <v>214</v>
      </c>
      <c r="KBM14" s="44">
        <v>0</v>
      </c>
      <c r="KBN14" s="44" t="s">
        <v>214</v>
      </c>
      <c r="KBO14" s="44">
        <v>0</v>
      </c>
      <c r="KBP14" s="44" t="s">
        <v>214</v>
      </c>
      <c r="KBQ14" s="44">
        <v>0</v>
      </c>
      <c r="KBR14" s="44" t="s">
        <v>214</v>
      </c>
      <c r="KBS14" s="44">
        <v>0</v>
      </c>
      <c r="KBT14" s="44" t="s">
        <v>214</v>
      </c>
      <c r="KBU14" s="44">
        <v>0</v>
      </c>
      <c r="KBV14" s="44" t="s">
        <v>214</v>
      </c>
      <c r="KBW14" s="44">
        <v>0</v>
      </c>
      <c r="KBX14" s="44" t="s">
        <v>214</v>
      </c>
      <c r="KBY14" s="44">
        <v>0</v>
      </c>
      <c r="KBZ14" s="44" t="s">
        <v>214</v>
      </c>
      <c r="KCA14" s="44">
        <v>0</v>
      </c>
      <c r="KCB14" s="44" t="s">
        <v>214</v>
      </c>
      <c r="KCC14" s="44">
        <v>0</v>
      </c>
      <c r="KCD14" s="44" t="s">
        <v>214</v>
      </c>
      <c r="KCE14" s="44">
        <v>0</v>
      </c>
      <c r="KCF14" s="44" t="s">
        <v>214</v>
      </c>
      <c r="KCG14" s="44">
        <v>0</v>
      </c>
      <c r="KCH14" s="44" t="s">
        <v>214</v>
      </c>
      <c r="KCI14" s="44">
        <v>0</v>
      </c>
      <c r="KCJ14" s="44" t="s">
        <v>214</v>
      </c>
      <c r="KCK14" s="44">
        <v>0</v>
      </c>
      <c r="KCL14" s="44" t="s">
        <v>214</v>
      </c>
      <c r="KCM14" s="44">
        <v>0</v>
      </c>
      <c r="KCN14" s="44" t="s">
        <v>214</v>
      </c>
      <c r="KCO14" s="44">
        <v>0</v>
      </c>
      <c r="KCP14" s="44" t="s">
        <v>214</v>
      </c>
      <c r="KCQ14" s="44">
        <v>0</v>
      </c>
      <c r="KCR14" s="44" t="s">
        <v>214</v>
      </c>
      <c r="KCS14" s="44">
        <v>0</v>
      </c>
      <c r="KCT14" s="44" t="s">
        <v>214</v>
      </c>
      <c r="KCU14" s="44">
        <v>0</v>
      </c>
      <c r="KCV14" s="44" t="s">
        <v>214</v>
      </c>
      <c r="KCW14" s="44">
        <v>0</v>
      </c>
      <c r="KCX14" s="44" t="s">
        <v>214</v>
      </c>
      <c r="KCY14" s="44">
        <v>0</v>
      </c>
      <c r="KCZ14" s="44" t="s">
        <v>214</v>
      </c>
      <c r="KDA14" s="44">
        <v>0</v>
      </c>
      <c r="KDB14" s="44" t="s">
        <v>214</v>
      </c>
      <c r="KDC14" s="44">
        <v>0</v>
      </c>
      <c r="KDD14" s="44" t="s">
        <v>214</v>
      </c>
      <c r="KDE14" s="44">
        <v>0</v>
      </c>
      <c r="KDF14" s="44" t="s">
        <v>214</v>
      </c>
      <c r="KDG14" s="44">
        <v>0</v>
      </c>
      <c r="KDH14" s="44" t="s">
        <v>214</v>
      </c>
      <c r="KDI14" s="44">
        <v>0</v>
      </c>
      <c r="KDJ14" s="44" t="s">
        <v>214</v>
      </c>
      <c r="KDK14" s="44">
        <v>0</v>
      </c>
      <c r="KDL14" s="44" t="s">
        <v>214</v>
      </c>
      <c r="KDM14" s="44">
        <v>0</v>
      </c>
      <c r="KDN14" s="44" t="s">
        <v>214</v>
      </c>
      <c r="KDO14" s="44">
        <v>0</v>
      </c>
      <c r="KDP14" s="44" t="s">
        <v>214</v>
      </c>
      <c r="KDQ14" s="44">
        <v>0</v>
      </c>
      <c r="KDR14" s="44" t="s">
        <v>214</v>
      </c>
      <c r="KDS14" s="44">
        <v>0</v>
      </c>
      <c r="KDT14" s="44" t="s">
        <v>214</v>
      </c>
      <c r="KDU14" s="44">
        <v>0</v>
      </c>
      <c r="KDV14" s="44" t="s">
        <v>214</v>
      </c>
      <c r="KDW14" s="44">
        <v>0</v>
      </c>
      <c r="KDX14" s="44" t="s">
        <v>214</v>
      </c>
      <c r="KDY14" s="44">
        <v>0</v>
      </c>
      <c r="KDZ14" s="44" t="s">
        <v>214</v>
      </c>
      <c r="KEA14" s="44">
        <v>0</v>
      </c>
      <c r="KEB14" s="44" t="s">
        <v>214</v>
      </c>
      <c r="KEC14" s="44">
        <v>0</v>
      </c>
      <c r="KED14" s="44" t="s">
        <v>214</v>
      </c>
      <c r="KEE14" s="44">
        <v>0</v>
      </c>
      <c r="KEF14" s="44" t="s">
        <v>214</v>
      </c>
      <c r="KEG14" s="44">
        <v>0</v>
      </c>
      <c r="KEH14" s="44" t="s">
        <v>214</v>
      </c>
      <c r="KEI14" s="44">
        <v>0</v>
      </c>
      <c r="KEJ14" s="44" t="s">
        <v>214</v>
      </c>
      <c r="KEK14" s="44">
        <v>0</v>
      </c>
      <c r="KEL14" s="44" t="s">
        <v>214</v>
      </c>
      <c r="KEM14" s="44">
        <v>0</v>
      </c>
      <c r="KEN14" s="44" t="s">
        <v>214</v>
      </c>
      <c r="KEO14" s="44">
        <v>0</v>
      </c>
      <c r="KEP14" s="44" t="s">
        <v>214</v>
      </c>
      <c r="KEQ14" s="44">
        <v>0</v>
      </c>
      <c r="KER14" s="44" t="s">
        <v>214</v>
      </c>
      <c r="KES14" s="44">
        <v>0</v>
      </c>
      <c r="KET14" s="44" t="s">
        <v>214</v>
      </c>
      <c r="KEU14" s="44">
        <v>0</v>
      </c>
      <c r="KEV14" s="44" t="s">
        <v>214</v>
      </c>
      <c r="KEW14" s="44">
        <v>0</v>
      </c>
      <c r="KEX14" s="44" t="s">
        <v>214</v>
      </c>
      <c r="KEY14" s="44">
        <v>0</v>
      </c>
      <c r="KEZ14" s="44" t="s">
        <v>214</v>
      </c>
      <c r="KFA14" s="44">
        <v>0</v>
      </c>
      <c r="KFB14" s="44" t="s">
        <v>214</v>
      </c>
      <c r="KFC14" s="44">
        <v>0</v>
      </c>
      <c r="KFD14" s="44" t="s">
        <v>214</v>
      </c>
      <c r="KFE14" s="44">
        <v>0</v>
      </c>
      <c r="KFF14" s="44" t="s">
        <v>214</v>
      </c>
      <c r="KFG14" s="44">
        <v>0</v>
      </c>
      <c r="KFH14" s="44" t="s">
        <v>214</v>
      </c>
      <c r="KFI14" s="44">
        <v>0</v>
      </c>
      <c r="KFJ14" s="44" t="s">
        <v>214</v>
      </c>
      <c r="KFK14" s="44">
        <v>0</v>
      </c>
      <c r="KFL14" s="44" t="s">
        <v>214</v>
      </c>
      <c r="KFM14" s="44">
        <v>0</v>
      </c>
      <c r="KFN14" s="44" t="s">
        <v>214</v>
      </c>
      <c r="KFO14" s="44">
        <v>0</v>
      </c>
      <c r="KFP14" s="44" t="s">
        <v>214</v>
      </c>
      <c r="KFQ14" s="44">
        <v>0</v>
      </c>
      <c r="KFR14" s="44" t="s">
        <v>214</v>
      </c>
      <c r="KFS14" s="44">
        <v>0</v>
      </c>
      <c r="KFT14" s="44" t="s">
        <v>214</v>
      </c>
      <c r="KFU14" s="44">
        <v>0</v>
      </c>
      <c r="KFV14" s="44" t="s">
        <v>214</v>
      </c>
      <c r="KFW14" s="44">
        <v>0</v>
      </c>
      <c r="KFX14" s="44" t="s">
        <v>214</v>
      </c>
      <c r="KFY14" s="44">
        <v>0</v>
      </c>
      <c r="KFZ14" s="44" t="s">
        <v>214</v>
      </c>
      <c r="KGA14" s="44">
        <v>0</v>
      </c>
      <c r="KGB14" s="44" t="s">
        <v>214</v>
      </c>
      <c r="KGC14" s="44">
        <v>0</v>
      </c>
      <c r="KGD14" s="44" t="s">
        <v>214</v>
      </c>
      <c r="KGE14" s="44">
        <v>0</v>
      </c>
      <c r="KGF14" s="44" t="s">
        <v>214</v>
      </c>
      <c r="KGG14" s="44">
        <v>0</v>
      </c>
      <c r="KGH14" s="44" t="s">
        <v>214</v>
      </c>
      <c r="KGI14" s="44">
        <v>0</v>
      </c>
      <c r="KGJ14" s="44" t="s">
        <v>214</v>
      </c>
      <c r="KGK14" s="44">
        <v>0</v>
      </c>
      <c r="KGL14" s="44" t="s">
        <v>214</v>
      </c>
      <c r="KGM14" s="44">
        <v>0</v>
      </c>
      <c r="KGN14" s="44" t="s">
        <v>214</v>
      </c>
      <c r="KGO14" s="44">
        <v>0</v>
      </c>
      <c r="KGP14" s="44" t="s">
        <v>214</v>
      </c>
      <c r="KGQ14" s="44">
        <v>0</v>
      </c>
      <c r="KGR14" s="44" t="s">
        <v>214</v>
      </c>
      <c r="KGS14" s="44">
        <v>0</v>
      </c>
      <c r="KGT14" s="44" t="s">
        <v>214</v>
      </c>
      <c r="KGU14" s="44">
        <v>0</v>
      </c>
      <c r="KGV14" s="44" t="s">
        <v>214</v>
      </c>
      <c r="KGW14" s="44">
        <v>0</v>
      </c>
      <c r="KGX14" s="44" t="s">
        <v>214</v>
      </c>
      <c r="KGY14" s="44">
        <v>0</v>
      </c>
      <c r="KGZ14" s="44" t="s">
        <v>214</v>
      </c>
      <c r="KHA14" s="44">
        <v>0</v>
      </c>
      <c r="KHB14" s="44" t="s">
        <v>214</v>
      </c>
      <c r="KHC14" s="44">
        <v>0</v>
      </c>
      <c r="KHD14" s="44" t="s">
        <v>214</v>
      </c>
      <c r="KHE14" s="44">
        <v>0</v>
      </c>
      <c r="KHF14" s="44" t="s">
        <v>214</v>
      </c>
      <c r="KHG14" s="44">
        <v>0</v>
      </c>
      <c r="KHH14" s="44" t="s">
        <v>214</v>
      </c>
      <c r="KHI14" s="44">
        <v>0</v>
      </c>
      <c r="KHJ14" s="44" t="s">
        <v>214</v>
      </c>
      <c r="KHK14" s="44">
        <v>0</v>
      </c>
      <c r="KHL14" s="44" t="s">
        <v>214</v>
      </c>
      <c r="KHM14" s="44">
        <v>0</v>
      </c>
      <c r="KHN14" s="44" t="s">
        <v>214</v>
      </c>
      <c r="KHO14" s="44">
        <v>0</v>
      </c>
      <c r="KHP14" s="44" t="s">
        <v>214</v>
      </c>
      <c r="KHQ14" s="44">
        <v>0</v>
      </c>
      <c r="KHR14" s="44" t="s">
        <v>214</v>
      </c>
      <c r="KHS14" s="44">
        <v>0</v>
      </c>
      <c r="KHT14" s="44" t="s">
        <v>214</v>
      </c>
      <c r="KHU14" s="44">
        <v>0</v>
      </c>
      <c r="KHV14" s="44" t="s">
        <v>214</v>
      </c>
      <c r="KHW14" s="44">
        <v>0</v>
      </c>
      <c r="KHX14" s="44" t="s">
        <v>214</v>
      </c>
      <c r="KHY14" s="44">
        <v>0</v>
      </c>
      <c r="KHZ14" s="44" t="s">
        <v>214</v>
      </c>
      <c r="KIA14" s="44">
        <v>0</v>
      </c>
      <c r="KIB14" s="44" t="s">
        <v>214</v>
      </c>
      <c r="KIC14" s="44">
        <v>0</v>
      </c>
      <c r="KID14" s="44" t="s">
        <v>214</v>
      </c>
      <c r="KIE14" s="44">
        <v>0</v>
      </c>
      <c r="KIF14" s="44" t="s">
        <v>214</v>
      </c>
      <c r="KIG14" s="44">
        <v>0</v>
      </c>
      <c r="KIH14" s="44" t="s">
        <v>214</v>
      </c>
      <c r="KII14" s="44">
        <v>0</v>
      </c>
      <c r="KIJ14" s="44" t="s">
        <v>214</v>
      </c>
      <c r="KIK14" s="44">
        <v>0</v>
      </c>
      <c r="KIL14" s="44" t="s">
        <v>214</v>
      </c>
      <c r="KIM14" s="44">
        <v>0</v>
      </c>
      <c r="KIN14" s="44" t="s">
        <v>214</v>
      </c>
      <c r="KIO14" s="44">
        <v>0</v>
      </c>
      <c r="KIP14" s="44" t="s">
        <v>214</v>
      </c>
      <c r="KIQ14" s="44">
        <v>0</v>
      </c>
      <c r="KIR14" s="44" t="s">
        <v>214</v>
      </c>
      <c r="KIS14" s="44">
        <v>0</v>
      </c>
      <c r="KIT14" s="44" t="s">
        <v>214</v>
      </c>
      <c r="KIU14" s="44">
        <v>0</v>
      </c>
      <c r="KIV14" s="44" t="s">
        <v>214</v>
      </c>
      <c r="KIW14" s="44">
        <v>0</v>
      </c>
      <c r="KIX14" s="44" t="s">
        <v>214</v>
      </c>
      <c r="KIY14" s="44">
        <v>0</v>
      </c>
      <c r="KIZ14" s="44" t="s">
        <v>214</v>
      </c>
      <c r="KJA14" s="44">
        <v>0</v>
      </c>
      <c r="KJB14" s="44" t="s">
        <v>214</v>
      </c>
      <c r="KJC14" s="44">
        <v>0</v>
      </c>
      <c r="KJD14" s="44" t="s">
        <v>214</v>
      </c>
      <c r="KJE14" s="44">
        <v>0</v>
      </c>
      <c r="KJF14" s="44" t="s">
        <v>214</v>
      </c>
      <c r="KJG14" s="44">
        <v>0</v>
      </c>
      <c r="KJH14" s="44" t="s">
        <v>214</v>
      </c>
      <c r="KJI14" s="44">
        <v>0</v>
      </c>
      <c r="KJJ14" s="44" t="s">
        <v>214</v>
      </c>
      <c r="KJK14" s="44">
        <v>0</v>
      </c>
      <c r="KJL14" s="44" t="s">
        <v>214</v>
      </c>
      <c r="KJM14" s="44">
        <v>0</v>
      </c>
      <c r="KJN14" s="44" t="s">
        <v>214</v>
      </c>
      <c r="KJO14" s="44">
        <v>0</v>
      </c>
      <c r="KJP14" s="44" t="s">
        <v>214</v>
      </c>
      <c r="KJQ14" s="44">
        <v>0</v>
      </c>
      <c r="KJR14" s="44" t="s">
        <v>214</v>
      </c>
      <c r="KJS14" s="44">
        <v>0</v>
      </c>
      <c r="KJT14" s="44" t="s">
        <v>214</v>
      </c>
      <c r="KJU14" s="44">
        <v>0</v>
      </c>
      <c r="KJV14" s="44" t="s">
        <v>214</v>
      </c>
      <c r="KJW14" s="44">
        <v>0</v>
      </c>
      <c r="KJX14" s="44" t="s">
        <v>214</v>
      </c>
      <c r="KJY14" s="44">
        <v>0</v>
      </c>
      <c r="KJZ14" s="44" t="s">
        <v>214</v>
      </c>
      <c r="KKA14" s="44">
        <v>0</v>
      </c>
      <c r="KKB14" s="44" t="s">
        <v>214</v>
      </c>
      <c r="KKC14" s="44">
        <v>0</v>
      </c>
      <c r="KKD14" s="44" t="s">
        <v>214</v>
      </c>
      <c r="KKE14" s="44">
        <v>0</v>
      </c>
      <c r="KKF14" s="44" t="s">
        <v>214</v>
      </c>
      <c r="KKG14" s="44">
        <v>0</v>
      </c>
      <c r="KKH14" s="44" t="s">
        <v>214</v>
      </c>
      <c r="KKI14" s="44">
        <v>0</v>
      </c>
      <c r="KKJ14" s="44" t="s">
        <v>214</v>
      </c>
      <c r="KKK14" s="44">
        <v>0</v>
      </c>
      <c r="KKL14" s="44" t="s">
        <v>214</v>
      </c>
      <c r="KKM14" s="44">
        <v>0</v>
      </c>
      <c r="KKN14" s="44" t="s">
        <v>214</v>
      </c>
      <c r="KKO14" s="44">
        <v>0</v>
      </c>
      <c r="KKP14" s="44" t="s">
        <v>214</v>
      </c>
      <c r="KKQ14" s="44">
        <v>0</v>
      </c>
      <c r="KKR14" s="44" t="s">
        <v>214</v>
      </c>
      <c r="KKS14" s="44">
        <v>0</v>
      </c>
      <c r="KKT14" s="44" t="s">
        <v>214</v>
      </c>
      <c r="KKU14" s="44">
        <v>0</v>
      </c>
      <c r="KKV14" s="44" t="s">
        <v>214</v>
      </c>
      <c r="KKW14" s="44">
        <v>0</v>
      </c>
      <c r="KKX14" s="44" t="s">
        <v>214</v>
      </c>
      <c r="KKY14" s="44">
        <v>0</v>
      </c>
      <c r="KKZ14" s="44" t="s">
        <v>214</v>
      </c>
      <c r="KLA14" s="44">
        <v>0</v>
      </c>
      <c r="KLB14" s="44" t="s">
        <v>214</v>
      </c>
      <c r="KLC14" s="44">
        <v>0</v>
      </c>
      <c r="KLD14" s="44" t="s">
        <v>214</v>
      </c>
      <c r="KLE14" s="44">
        <v>0</v>
      </c>
      <c r="KLF14" s="44" t="s">
        <v>214</v>
      </c>
      <c r="KLG14" s="44">
        <v>0</v>
      </c>
      <c r="KLH14" s="44" t="s">
        <v>214</v>
      </c>
      <c r="KLI14" s="44">
        <v>0</v>
      </c>
      <c r="KLJ14" s="44" t="s">
        <v>214</v>
      </c>
      <c r="KLK14" s="44">
        <v>0</v>
      </c>
      <c r="KLL14" s="44" t="s">
        <v>214</v>
      </c>
      <c r="KLM14" s="44">
        <v>0</v>
      </c>
      <c r="KLN14" s="44" t="s">
        <v>214</v>
      </c>
      <c r="KLO14" s="44">
        <v>0</v>
      </c>
      <c r="KLP14" s="44" t="s">
        <v>214</v>
      </c>
      <c r="KLQ14" s="44">
        <v>0</v>
      </c>
      <c r="KLR14" s="44" t="s">
        <v>214</v>
      </c>
      <c r="KLS14" s="44">
        <v>0</v>
      </c>
      <c r="KLT14" s="44" t="s">
        <v>214</v>
      </c>
      <c r="KLU14" s="44">
        <v>0</v>
      </c>
      <c r="KLV14" s="44" t="s">
        <v>214</v>
      </c>
      <c r="KLW14" s="44">
        <v>0</v>
      </c>
      <c r="KLX14" s="44" t="s">
        <v>214</v>
      </c>
      <c r="KLY14" s="44">
        <v>0</v>
      </c>
      <c r="KLZ14" s="44" t="s">
        <v>214</v>
      </c>
      <c r="KMA14" s="44">
        <v>0</v>
      </c>
      <c r="KMB14" s="44" t="s">
        <v>214</v>
      </c>
      <c r="KMC14" s="44">
        <v>0</v>
      </c>
      <c r="KMD14" s="44" t="s">
        <v>214</v>
      </c>
      <c r="KME14" s="44">
        <v>0</v>
      </c>
      <c r="KMF14" s="44" t="s">
        <v>214</v>
      </c>
      <c r="KMG14" s="44">
        <v>0</v>
      </c>
      <c r="KMH14" s="44" t="s">
        <v>214</v>
      </c>
      <c r="KMI14" s="44">
        <v>0</v>
      </c>
      <c r="KMJ14" s="44" t="s">
        <v>214</v>
      </c>
      <c r="KMK14" s="44">
        <v>0</v>
      </c>
      <c r="KML14" s="44" t="s">
        <v>214</v>
      </c>
      <c r="KMM14" s="44">
        <v>0</v>
      </c>
      <c r="KMN14" s="44" t="s">
        <v>214</v>
      </c>
      <c r="KMO14" s="44">
        <v>0</v>
      </c>
      <c r="KMP14" s="44" t="s">
        <v>214</v>
      </c>
      <c r="KMQ14" s="44">
        <v>0</v>
      </c>
      <c r="KMR14" s="44" t="s">
        <v>214</v>
      </c>
      <c r="KMS14" s="44">
        <v>0</v>
      </c>
      <c r="KMT14" s="44" t="s">
        <v>214</v>
      </c>
      <c r="KMU14" s="44">
        <v>0</v>
      </c>
      <c r="KMV14" s="44" t="s">
        <v>214</v>
      </c>
      <c r="KMW14" s="44">
        <v>0</v>
      </c>
      <c r="KMX14" s="44" t="s">
        <v>214</v>
      </c>
      <c r="KMY14" s="44">
        <v>0</v>
      </c>
      <c r="KMZ14" s="44" t="s">
        <v>214</v>
      </c>
      <c r="KNA14" s="44">
        <v>0</v>
      </c>
      <c r="KNB14" s="44" t="s">
        <v>214</v>
      </c>
      <c r="KNC14" s="44">
        <v>0</v>
      </c>
      <c r="KND14" s="44" t="s">
        <v>214</v>
      </c>
      <c r="KNE14" s="44">
        <v>0</v>
      </c>
      <c r="KNF14" s="44" t="s">
        <v>214</v>
      </c>
      <c r="KNG14" s="44">
        <v>0</v>
      </c>
      <c r="KNH14" s="44" t="s">
        <v>214</v>
      </c>
      <c r="KNI14" s="44">
        <v>0</v>
      </c>
      <c r="KNJ14" s="44" t="s">
        <v>214</v>
      </c>
      <c r="KNK14" s="44">
        <v>0</v>
      </c>
      <c r="KNL14" s="44" t="s">
        <v>214</v>
      </c>
      <c r="KNM14" s="44">
        <v>0</v>
      </c>
      <c r="KNN14" s="44" t="s">
        <v>214</v>
      </c>
      <c r="KNO14" s="44">
        <v>0</v>
      </c>
      <c r="KNP14" s="44" t="s">
        <v>214</v>
      </c>
      <c r="KNQ14" s="44">
        <v>0</v>
      </c>
      <c r="KNR14" s="44" t="s">
        <v>214</v>
      </c>
      <c r="KNS14" s="44">
        <v>0</v>
      </c>
      <c r="KNT14" s="44" t="s">
        <v>214</v>
      </c>
      <c r="KNU14" s="44">
        <v>0</v>
      </c>
      <c r="KNV14" s="44" t="s">
        <v>214</v>
      </c>
      <c r="KNW14" s="44">
        <v>0</v>
      </c>
      <c r="KNX14" s="44" t="s">
        <v>214</v>
      </c>
      <c r="KNY14" s="44">
        <v>0</v>
      </c>
      <c r="KNZ14" s="44" t="s">
        <v>214</v>
      </c>
      <c r="KOA14" s="44">
        <v>0</v>
      </c>
      <c r="KOB14" s="44" t="s">
        <v>214</v>
      </c>
      <c r="KOC14" s="44">
        <v>0</v>
      </c>
      <c r="KOD14" s="44" t="s">
        <v>214</v>
      </c>
      <c r="KOE14" s="44">
        <v>0</v>
      </c>
      <c r="KOF14" s="44" t="s">
        <v>214</v>
      </c>
      <c r="KOG14" s="44">
        <v>0</v>
      </c>
      <c r="KOH14" s="44" t="s">
        <v>214</v>
      </c>
      <c r="KOI14" s="44">
        <v>0</v>
      </c>
      <c r="KOJ14" s="44" t="s">
        <v>214</v>
      </c>
      <c r="KOK14" s="44">
        <v>0</v>
      </c>
      <c r="KOL14" s="44" t="s">
        <v>214</v>
      </c>
      <c r="KOM14" s="44">
        <v>0</v>
      </c>
      <c r="KON14" s="44" t="s">
        <v>214</v>
      </c>
      <c r="KOO14" s="44">
        <v>0</v>
      </c>
      <c r="KOP14" s="44" t="s">
        <v>214</v>
      </c>
      <c r="KOQ14" s="44">
        <v>0</v>
      </c>
      <c r="KOR14" s="44" t="s">
        <v>214</v>
      </c>
      <c r="KOS14" s="44">
        <v>0</v>
      </c>
      <c r="KOT14" s="44" t="s">
        <v>214</v>
      </c>
      <c r="KOU14" s="44">
        <v>0</v>
      </c>
      <c r="KOV14" s="44" t="s">
        <v>214</v>
      </c>
      <c r="KOW14" s="44">
        <v>0</v>
      </c>
      <c r="KOX14" s="44" t="s">
        <v>214</v>
      </c>
      <c r="KOY14" s="44">
        <v>0</v>
      </c>
      <c r="KOZ14" s="44" t="s">
        <v>214</v>
      </c>
      <c r="KPA14" s="44">
        <v>0</v>
      </c>
      <c r="KPB14" s="44" t="s">
        <v>214</v>
      </c>
      <c r="KPC14" s="44">
        <v>0</v>
      </c>
      <c r="KPD14" s="44" t="s">
        <v>214</v>
      </c>
      <c r="KPE14" s="44">
        <v>0</v>
      </c>
      <c r="KPF14" s="44" t="s">
        <v>214</v>
      </c>
      <c r="KPG14" s="44">
        <v>0</v>
      </c>
      <c r="KPH14" s="44" t="s">
        <v>214</v>
      </c>
      <c r="KPI14" s="44">
        <v>0</v>
      </c>
      <c r="KPJ14" s="44" t="s">
        <v>214</v>
      </c>
      <c r="KPK14" s="44">
        <v>0</v>
      </c>
      <c r="KPL14" s="44" t="s">
        <v>214</v>
      </c>
      <c r="KPM14" s="44">
        <v>0</v>
      </c>
      <c r="KPN14" s="44" t="s">
        <v>214</v>
      </c>
      <c r="KPO14" s="44">
        <v>0</v>
      </c>
      <c r="KPP14" s="44" t="s">
        <v>214</v>
      </c>
      <c r="KPQ14" s="44">
        <v>0</v>
      </c>
      <c r="KPR14" s="44" t="s">
        <v>214</v>
      </c>
      <c r="KPS14" s="44">
        <v>0</v>
      </c>
      <c r="KPT14" s="44" t="s">
        <v>214</v>
      </c>
      <c r="KPU14" s="44">
        <v>0</v>
      </c>
      <c r="KPV14" s="44" t="s">
        <v>214</v>
      </c>
      <c r="KPW14" s="44">
        <v>0</v>
      </c>
      <c r="KPX14" s="44" t="s">
        <v>214</v>
      </c>
      <c r="KPY14" s="44">
        <v>0</v>
      </c>
      <c r="KPZ14" s="44" t="s">
        <v>214</v>
      </c>
      <c r="KQA14" s="44">
        <v>0</v>
      </c>
      <c r="KQB14" s="44" t="s">
        <v>214</v>
      </c>
      <c r="KQC14" s="44">
        <v>0</v>
      </c>
      <c r="KQD14" s="44" t="s">
        <v>214</v>
      </c>
      <c r="KQE14" s="44">
        <v>0</v>
      </c>
      <c r="KQF14" s="44" t="s">
        <v>214</v>
      </c>
      <c r="KQG14" s="44">
        <v>0</v>
      </c>
      <c r="KQH14" s="44" t="s">
        <v>214</v>
      </c>
      <c r="KQI14" s="44">
        <v>0</v>
      </c>
      <c r="KQJ14" s="44" t="s">
        <v>214</v>
      </c>
      <c r="KQK14" s="44">
        <v>0</v>
      </c>
      <c r="KQL14" s="44" t="s">
        <v>214</v>
      </c>
      <c r="KQM14" s="44">
        <v>0</v>
      </c>
      <c r="KQN14" s="44" t="s">
        <v>214</v>
      </c>
      <c r="KQO14" s="44">
        <v>0</v>
      </c>
      <c r="KQP14" s="44" t="s">
        <v>214</v>
      </c>
      <c r="KQQ14" s="44">
        <v>0</v>
      </c>
      <c r="KQR14" s="44" t="s">
        <v>214</v>
      </c>
      <c r="KQS14" s="44">
        <v>0</v>
      </c>
      <c r="KQT14" s="44" t="s">
        <v>214</v>
      </c>
      <c r="KQU14" s="44">
        <v>0</v>
      </c>
      <c r="KQV14" s="44" t="s">
        <v>214</v>
      </c>
      <c r="KQW14" s="44">
        <v>0</v>
      </c>
      <c r="KQX14" s="44" t="s">
        <v>214</v>
      </c>
      <c r="KQY14" s="44">
        <v>0</v>
      </c>
      <c r="KQZ14" s="44" t="s">
        <v>214</v>
      </c>
      <c r="KRA14" s="44">
        <v>0</v>
      </c>
      <c r="KRB14" s="44" t="s">
        <v>214</v>
      </c>
      <c r="KRC14" s="44">
        <v>0</v>
      </c>
      <c r="KRD14" s="44" t="s">
        <v>214</v>
      </c>
      <c r="KRE14" s="44">
        <v>0</v>
      </c>
      <c r="KRF14" s="44" t="s">
        <v>214</v>
      </c>
      <c r="KRG14" s="44">
        <v>0</v>
      </c>
      <c r="KRH14" s="44" t="s">
        <v>214</v>
      </c>
      <c r="KRI14" s="44">
        <v>0</v>
      </c>
      <c r="KRJ14" s="44" t="s">
        <v>214</v>
      </c>
      <c r="KRK14" s="44">
        <v>0</v>
      </c>
      <c r="KRL14" s="44" t="s">
        <v>214</v>
      </c>
      <c r="KRM14" s="44">
        <v>0</v>
      </c>
      <c r="KRN14" s="44" t="s">
        <v>214</v>
      </c>
      <c r="KRO14" s="44">
        <v>0</v>
      </c>
      <c r="KRP14" s="44" t="s">
        <v>214</v>
      </c>
      <c r="KRQ14" s="44">
        <v>0</v>
      </c>
      <c r="KRR14" s="44" t="s">
        <v>214</v>
      </c>
      <c r="KRS14" s="44">
        <v>0</v>
      </c>
      <c r="KRT14" s="44" t="s">
        <v>214</v>
      </c>
      <c r="KRU14" s="44">
        <v>0</v>
      </c>
      <c r="KRV14" s="44" t="s">
        <v>214</v>
      </c>
      <c r="KRW14" s="44">
        <v>0</v>
      </c>
      <c r="KRX14" s="44" t="s">
        <v>214</v>
      </c>
      <c r="KRY14" s="44">
        <v>0</v>
      </c>
      <c r="KRZ14" s="44" t="s">
        <v>214</v>
      </c>
      <c r="KSA14" s="44">
        <v>0</v>
      </c>
      <c r="KSB14" s="44" t="s">
        <v>214</v>
      </c>
      <c r="KSC14" s="44">
        <v>0</v>
      </c>
      <c r="KSD14" s="44" t="s">
        <v>214</v>
      </c>
      <c r="KSE14" s="44">
        <v>0</v>
      </c>
      <c r="KSF14" s="44" t="s">
        <v>214</v>
      </c>
      <c r="KSG14" s="44">
        <v>0</v>
      </c>
      <c r="KSH14" s="44" t="s">
        <v>214</v>
      </c>
      <c r="KSI14" s="44">
        <v>0</v>
      </c>
      <c r="KSJ14" s="44" t="s">
        <v>214</v>
      </c>
      <c r="KSK14" s="44">
        <v>0</v>
      </c>
      <c r="KSL14" s="44" t="s">
        <v>214</v>
      </c>
      <c r="KSM14" s="44">
        <v>0</v>
      </c>
      <c r="KSN14" s="44" t="s">
        <v>214</v>
      </c>
      <c r="KSO14" s="44">
        <v>0</v>
      </c>
      <c r="KSP14" s="44" t="s">
        <v>214</v>
      </c>
      <c r="KSQ14" s="44">
        <v>0</v>
      </c>
      <c r="KSR14" s="44" t="s">
        <v>214</v>
      </c>
      <c r="KSS14" s="44">
        <v>0</v>
      </c>
      <c r="KST14" s="44" t="s">
        <v>214</v>
      </c>
      <c r="KSU14" s="44">
        <v>0</v>
      </c>
      <c r="KSV14" s="44" t="s">
        <v>214</v>
      </c>
      <c r="KSW14" s="44">
        <v>0</v>
      </c>
      <c r="KSX14" s="44" t="s">
        <v>214</v>
      </c>
      <c r="KSY14" s="44">
        <v>0</v>
      </c>
      <c r="KSZ14" s="44" t="s">
        <v>214</v>
      </c>
      <c r="KTA14" s="44">
        <v>0</v>
      </c>
      <c r="KTB14" s="44" t="s">
        <v>214</v>
      </c>
      <c r="KTC14" s="44">
        <v>0</v>
      </c>
      <c r="KTD14" s="44" t="s">
        <v>214</v>
      </c>
      <c r="KTE14" s="44">
        <v>0</v>
      </c>
      <c r="KTF14" s="44" t="s">
        <v>214</v>
      </c>
      <c r="KTG14" s="44">
        <v>0</v>
      </c>
      <c r="KTH14" s="44" t="s">
        <v>214</v>
      </c>
      <c r="KTI14" s="44">
        <v>0</v>
      </c>
      <c r="KTJ14" s="44" t="s">
        <v>214</v>
      </c>
      <c r="KTK14" s="44">
        <v>0</v>
      </c>
      <c r="KTL14" s="44" t="s">
        <v>214</v>
      </c>
      <c r="KTM14" s="44">
        <v>0</v>
      </c>
      <c r="KTN14" s="44" t="s">
        <v>214</v>
      </c>
      <c r="KTO14" s="44">
        <v>0</v>
      </c>
      <c r="KTP14" s="44" t="s">
        <v>214</v>
      </c>
      <c r="KTQ14" s="44">
        <v>0</v>
      </c>
      <c r="KTR14" s="44" t="s">
        <v>214</v>
      </c>
      <c r="KTS14" s="44">
        <v>0</v>
      </c>
      <c r="KTT14" s="44" t="s">
        <v>214</v>
      </c>
      <c r="KTU14" s="44">
        <v>0</v>
      </c>
      <c r="KTV14" s="44" t="s">
        <v>214</v>
      </c>
      <c r="KTW14" s="44">
        <v>0</v>
      </c>
      <c r="KTX14" s="44" t="s">
        <v>214</v>
      </c>
      <c r="KTY14" s="44">
        <v>0</v>
      </c>
      <c r="KTZ14" s="44" t="s">
        <v>214</v>
      </c>
      <c r="KUA14" s="44">
        <v>0</v>
      </c>
      <c r="KUB14" s="44" t="s">
        <v>214</v>
      </c>
      <c r="KUC14" s="44">
        <v>0</v>
      </c>
      <c r="KUD14" s="44" t="s">
        <v>214</v>
      </c>
      <c r="KUE14" s="44">
        <v>0</v>
      </c>
      <c r="KUF14" s="44" t="s">
        <v>214</v>
      </c>
      <c r="KUG14" s="44">
        <v>0</v>
      </c>
      <c r="KUH14" s="44" t="s">
        <v>214</v>
      </c>
      <c r="KUI14" s="44">
        <v>0</v>
      </c>
      <c r="KUJ14" s="44" t="s">
        <v>214</v>
      </c>
      <c r="KUK14" s="44">
        <v>0</v>
      </c>
      <c r="KUL14" s="44" t="s">
        <v>214</v>
      </c>
      <c r="KUM14" s="44">
        <v>0</v>
      </c>
      <c r="KUN14" s="44" t="s">
        <v>214</v>
      </c>
      <c r="KUO14" s="44">
        <v>0</v>
      </c>
      <c r="KUP14" s="44" t="s">
        <v>214</v>
      </c>
      <c r="KUQ14" s="44">
        <v>0</v>
      </c>
      <c r="KUR14" s="44" t="s">
        <v>214</v>
      </c>
      <c r="KUS14" s="44">
        <v>0</v>
      </c>
      <c r="KUT14" s="44" t="s">
        <v>214</v>
      </c>
      <c r="KUU14" s="44">
        <v>0</v>
      </c>
      <c r="KUV14" s="44" t="s">
        <v>214</v>
      </c>
      <c r="KUW14" s="44">
        <v>0</v>
      </c>
      <c r="KUX14" s="44" t="s">
        <v>214</v>
      </c>
      <c r="KUY14" s="44">
        <v>0</v>
      </c>
      <c r="KUZ14" s="44" t="s">
        <v>214</v>
      </c>
      <c r="KVA14" s="44">
        <v>0</v>
      </c>
      <c r="KVB14" s="44" t="s">
        <v>214</v>
      </c>
      <c r="KVC14" s="44">
        <v>0</v>
      </c>
      <c r="KVD14" s="44" t="s">
        <v>214</v>
      </c>
      <c r="KVE14" s="44">
        <v>0</v>
      </c>
      <c r="KVF14" s="44" t="s">
        <v>214</v>
      </c>
      <c r="KVG14" s="44">
        <v>0</v>
      </c>
      <c r="KVH14" s="44" t="s">
        <v>214</v>
      </c>
      <c r="KVI14" s="44">
        <v>0</v>
      </c>
      <c r="KVJ14" s="44" t="s">
        <v>214</v>
      </c>
      <c r="KVK14" s="44">
        <v>0</v>
      </c>
      <c r="KVL14" s="44" t="s">
        <v>214</v>
      </c>
      <c r="KVM14" s="44">
        <v>0</v>
      </c>
      <c r="KVN14" s="44" t="s">
        <v>214</v>
      </c>
      <c r="KVO14" s="44">
        <v>0</v>
      </c>
      <c r="KVP14" s="44" t="s">
        <v>214</v>
      </c>
      <c r="KVQ14" s="44">
        <v>0</v>
      </c>
      <c r="KVR14" s="44" t="s">
        <v>214</v>
      </c>
      <c r="KVS14" s="44">
        <v>0</v>
      </c>
      <c r="KVT14" s="44" t="s">
        <v>214</v>
      </c>
      <c r="KVU14" s="44">
        <v>0</v>
      </c>
      <c r="KVV14" s="44" t="s">
        <v>214</v>
      </c>
      <c r="KVW14" s="44">
        <v>0</v>
      </c>
      <c r="KVX14" s="44" t="s">
        <v>214</v>
      </c>
      <c r="KVY14" s="44">
        <v>0</v>
      </c>
      <c r="KVZ14" s="44" t="s">
        <v>214</v>
      </c>
      <c r="KWA14" s="44">
        <v>0</v>
      </c>
      <c r="KWB14" s="44" t="s">
        <v>214</v>
      </c>
      <c r="KWC14" s="44">
        <v>0</v>
      </c>
      <c r="KWD14" s="44" t="s">
        <v>214</v>
      </c>
      <c r="KWE14" s="44">
        <v>0</v>
      </c>
      <c r="KWF14" s="44" t="s">
        <v>214</v>
      </c>
      <c r="KWG14" s="44">
        <v>0</v>
      </c>
      <c r="KWH14" s="44" t="s">
        <v>214</v>
      </c>
      <c r="KWI14" s="44">
        <v>0</v>
      </c>
      <c r="KWJ14" s="44" t="s">
        <v>214</v>
      </c>
      <c r="KWK14" s="44">
        <v>0</v>
      </c>
      <c r="KWL14" s="44" t="s">
        <v>214</v>
      </c>
      <c r="KWM14" s="44">
        <v>0</v>
      </c>
      <c r="KWN14" s="44" t="s">
        <v>214</v>
      </c>
      <c r="KWO14" s="44">
        <v>0</v>
      </c>
      <c r="KWP14" s="44" t="s">
        <v>214</v>
      </c>
      <c r="KWQ14" s="44">
        <v>0</v>
      </c>
      <c r="KWR14" s="44" t="s">
        <v>214</v>
      </c>
      <c r="KWS14" s="44">
        <v>0</v>
      </c>
      <c r="KWT14" s="44" t="s">
        <v>214</v>
      </c>
      <c r="KWU14" s="44">
        <v>0</v>
      </c>
      <c r="KWV14" s="44" t="s">
        <v>214</v>
      </c>
      <c r="KWW14" s="44">
        <v>0</v>
      </c>
      <c r="KWX14" s="44" t="s">
        <v>214</v>
      </c>
      <c r="KWY14" s="44">
        <v>0</v>
      </c>
      <c r="KWZ14" s="44" t="s">
        <v>214</v>
      </c>
      <c r="KXA14" s="44">
        <v>0</v>
      </c>
      <c r="KXB14" s="44" t="s">
        <v>214</v>
      </c>
      <c r="KXC14" s="44">
        <v>0</v>
      </c>
      <c r="KXD14" s="44" t="s">
        <v>214</v>
      </c>
      <c r="KXE14" s="44">
        <v>0</v>
      </c>
      <c r="KXF14" s="44" t="s">
        <v>214</v>
      </c>
      <c r="KXG14" s="44">
        <v>0</v>
      </c>
      <c r="KXH14" s="44" t="s">
        <v>214</v>
      </c>
      <c r="KXI14" s="44">
        <v>0</v>
      </c>
      <c r="KXJ14" s="44" t="s">
        <v>214</v>
      </c>
      <c r="KXK14" s="44">
        <v>0</v>
      </c>
      <c r="KXL14" s="44" t="s">
        <v>214</v>
      </c>
      <c r="KXM14" s="44">
        <v>0</v>
      </c>
      <c r="KXN14" s="44" t="s">
        <v>214</v>
      </c>
      <c r="KXO14" s="44">
        <v>0</v>
      </c>
      <c r="KXP14" s="44" t="s">
        <v>214</v>
      </c>
      <c r="KXQ14" s="44">
        <v>0</v>
      </c>
      <c r="KXR14" s="44" t="s">
        <v>214</v>
      </c>
      <c r="KXS14" s="44">
        <v>0</v>
      </c>
      <c r="KXT14" s="44" t="s">
        <v>214</v>
      </c>
      <c r="KXU14" s="44">
        <v>0</v>
      </c>
      <c r="KXV14" s="44" t="s">
        <v>214</v>
      </c>
      <c r="KXW14" s="44">
        <v>0</v>
      </c>
      <c r="KXX14" s="44" t="s">
        <v>214</v>
      </c>
      <c r="KXY14" s="44">
        <v>0</v>
      </c>
      <c r="KXZ14" s="44" t="s">
        <v>214</v>
      </c>
      <c r="KYA14" s="44">
        <v>0</v>
      </c>
      <c r="KYB14" s="44" t="s">
        <v>214</v>
      </c>
      <c r="KYC14" s="44">
        <v>0</v>
      </c>
      <c r="KYD14" s="44" t="s">
        <v>214</v>
      </c>
      <c r="KYE14" s="44">
        <v>0</v>
      </c>
      <c r="KYF14" s="44" t="s">
        <v>214</v>
      </c>
      <c r="KYG14" s="44">
        <v>0</v>
      </c>
      <c r="KYH14" s="44" t="s">
        <v>214</v>
      </c>
      <c r="KYI14" s="44">
        <v>0</v>
      </c>
      <c r="KYJ14" s="44" t="s">
        <v>214</v>
      </c>
      <c r="KYK14" s="44">
        <v>0</v>
      </c>
      <c r="KYL14" s="44" t="s">
        <v>214</v>
      </c>
      <c r="KYM14" s="44">
        <v>0</v>
      </c>
      <c r="KYN14" s="44" t="s">
        <v>214</v>
      </c>
      <c r="KYO14" s="44">
        <v>0</v>
      </c>
      <c r="KYP14" s="44" t="s">
        <v>214</v>
      </c>
      <c r="KYQ14" s="44">
        <v>0</v>
      </c>
      <c r="KYR14" s="44" t="s">
        <v>214</v>
      </c>
      <c r="KYS14" s="44">
        <v>0</v>
      </c>
      <c r="KYT14" s="44" t="s">
        <v>214</v>
      </c>
      <c r="KYU14" s="44">
        <v>0</v>
      </c>
      <c r="KYV14" s="44" t="s">
        <v>214</v>
      </c>
      <c r="KYW14" s="44">
        <v>0</v>
      </c>
      <c r="KYX14" s="44" t="s">
        <v>214</v>
      </c>
      <c r="KYY14" s="44">
        <v>0</v>
      </c>
      <c r="KYZ14" s="44" t="s">
        <v>214</v>
      </c>
      <c r="KZA14" s="44">
        <v>0</v>
      </c>
      <c r="KZB14" s="44" t="s">
        <v>214</v>
      </c>
      <c r="KZC14" s="44">
        <v>0</v>
      </c>
      <c r="KZD14" s="44" t="s">
        <v>214</v>
      </c>
      <c r="KZE14" s="44">
        <v>0</v>
      </c>
      <c r="KZF14" s="44" t="s">
        <v>214</v>
      </c>
      <c r="KZG14" s="44">
        <v>0</v>
      </c>
      <c r="KZH14" s="44" t="s">
        <v>214</v>
      </c>
      <c r="KZI14" s="44">
        <v>0</v>
      </c>
      <c r="KZJ14" s="44" t="s">
        <v>214</v>
      </c>
      <c r="KZK14" s="44">
        <v>0</v>
      </c>
      <c r="KZL14" s="44" t="s">
        <v>214</v>
      </c>
      <c r="KZM14" s="44">
        <v>0</v>
      </c>
      <c r="KZN14" s="44" t="s">
        <v>214</v>
      </c>
      <c r="KZO14" s="44">
        <v>0</v>
      </c>
      <c r="KZP14" s="44" t="s">
        <v>214</v>
      </c>
      <c r="KZQ14" s="44">
        <v>0</v>
      </c>
      <c r="KZR14" s="44" t="s">
        <v>214</v>
      </c>
      <c r="KZS14" s="44">
        <v>0</v>
      </c>
      <c r="KZT14" s="44" t="s">
        <v>214</v>
      </c>
      <c r="KZU14" s="44">
        <v>0</v>
      </c>
      <c r="KZV14" s="44" t="s">
        <v>214</v>
      </c>
      <c r="KZW14" s="44">
        <v>0</v>
      </c>
      <c r="KZX14" s="44" t="s">
        <v>214</v>
      </c>
      <c r="KZY14" s="44">
        <v>0</v>
      </c>
      <c r="KZZ14" s="44" t="s">
        <v>214</v>
      </c>
      <c r="LAA14" s="44">
        <v>0</v>
      </c>
      <c r="LAB14" s="44" t="s">
        <v>214</v>
      </c>
      <c r="LAC14" s="44">
        <v>0</v>
      </c>
      <c r="LAD14" s="44" t="s">
        <v>214</v>
      </c>
      <c r="LAE14" s="44">
        <v>0</v>
      </c>
      <c r="LAF14" s="44" t="s">
        <v>214</v>
      </c>
      <c r="LAG14" s="44">
        <v>0</v>
      </c>
      <c r="LAH14" s="44" t="s">
        <v>214</v>
      </c>
      <c r="LAI14" s="44">
        <v>0</v>
      </c>
      <c r="LAJ14" s="44" t="s">
        <v>214</v>
      </c>
      <c r="LAK14" s="44">
        <v>0</v>
      </c>
      <c r="LAL14" s="44" t="s">
        <v>214</v>
      </c>
      <c r="LAM14" s="44">
        <v>0</v>
      </c>
      <c r="LAN14" s="44" t="s">
        <v>214</v>
      </c>
      <c r="LAO14" s="44">
        <v>0</v>
      </c>
      <c r="LAP14" s="44" t="s">
        <v>214</v>
      </c>
      <c r="LAQ14" s="44">
        <v>0</v>
      </c>
      <c r="LAR14" s="44" t="s">
        <v>214</v>
      </c>
      <c r="LAS14" s="44">
        <v>0</v>
      </c>
      <c r="LAT14" s="44" t="s">
        <v>214</v>
      </c>
      <c r="LAU14" s="44">
        <v>0</v>
      </c>
      <c r="LAV14" s="44" t="s">
        <v>214</v>
      </c>
      <c r="LAW14" s="44">
        <v>0</v>
      </c>
      <c r="LAX14" s="44" t="s">
        <v>214</v>
      </c>
      <c r="LAY14" s="44">
        <v>0</v>
      </c>
      <c r="LAZ14" s="44" t="s">
        <v>214</v>
      </c>
      <c r="LBA14" s="44">
        <v>0</v>
      </c>
      <c r="LBB14" s="44" t="s">
        <v>214</v>
      </c>
      <c r="LBC14" s="44">
        <v>0</v>
      </c>
      <c r="LBD14" s="44" t="s">
        <v>214</v>
      </c>
      <c r="LBE14" s="44">
        <v>0</v>
      </c>
      <c r="LBF14" s="44" t="s">
        <v>214</v>
      </c>
      <c r="LBG14" s="44">
        <v>0</v>
      </c>
      <c r="LBH14" s="44" t="s">
        <v>214</v>
      </c>
      <c r="LBI14" s="44">
        <v>0</v>
      </c>
      <c r="LBJ14" s="44" t="s">
        <v>214</v>
      </c>
      <c r="LBK14" s="44">
        <v>0</v>
      </c>
      <c r="LBL14" s="44" t="s">
        <v>214</v>
      </c>
      <c r="LBM14" s="44">
        <v>0</v>
      </c>
      <c r="LBN14" s="44" t="s">
        <v>214</v>
      </c>
      <c r="LBO14" s="44">
        <v>0</v>
      </c>
      <c r="LBP14" s="44" t="s">
        <v>214</v>
      </c>
      <c r="LBQ14" s="44">
        <v>0</v>
      </c>
      <c r="LBR14" s="44" t="s">
        <v>214</v>
      </c>
      <c r="LBS14" s="44">
        <v>0</v>
      </c>
      <c r="LBT14" s="44" t="s">
        <v>214</v>
      </c>
      <c r="LBU14" s="44">
        <v>0</v>
      </c>
      <c r="LBV14" s="44" t="s">
        <v>214</v>
      </c>
      <c r="LBW14" s="44">
        <v>0</v>
      </c>
      <c r="LBX14" s="44" t="s">
        <v>214</v>
      </c>
      <c r="LBY14" s="44">
        <v>0</v>
      </c>
      <c r="LBZ14" s="44" t="s">
        <v>214</v>
      </c>
      <c r="LCA14" s="44">
        <v>0</v>
      </c>
      <c r="LCB14" s="44" t="s">
        <v>214</v>
      </c>
      <c r="LCC14" s="44">
        <v>0</v>
      </c>
      <c r="LCD14" s="44" t="s">
        <v>214</v>
      </c>
      <c r="LCE14" s="44">
        <v>0</v>
      </c>
      <c r="LCF14" s="44" t="s">
        <v>214</v>
      </c>
      <c r="LCG14" s="44">
        <v>0</v>
      </c>
      <c r="LCH14" s="44" t="s">
        <v>214</v>
      </c>
      <c r="LCI14" s="44">
        <v>0</v>
      </c>
      <c r="LCJ14" s="44" t="s">
        <v>214</v>
      </c>
      <c r="LCK14" s="44">
        <v>0</v>
      </c>
      <c r="LCL14" s="44" t="s">
        <v>214</v>
      </c>
      <c r="LCM14" s="44">
        <v>0</v>
      </c>
      <c r="LCN14" s="44" t="s">
        <v>214</v>
      </c>
      <c r="LCO14" s="44">
        <v>0</v>
      </c>
      <c r="LCP14" s="44" t="s">
        <v>214</v>
      </c>
      <c r="LCQ14" s="44">
        <v>0</v>
      </c>
      <c r="LCR14" s="44" t="s">
        <v>214</v>
      </c>
      <c r="LCS14" s="44">
        <v>0</v>
      </c>
      <c r="LCT14" s="44" t="s">
        <v>214</v>
      </c>
      <c r="LCU14" s="44">
        <v>0</v>
      </c>
      <c r="LCV14" s="44" t="s">
        <v>214</v>
      </c>
      <c r="LCW14" s="44">
        <v>0</v>
      </c>
      <c r="LCX14" s="44" t="s">
        <v>214</v>
      </c>
      <c r="LCY14" s="44">
        <v>0</v>
      </c>
      <c r="LCZ14" s="44" t="s">
        <v>214</v>
      </c>
      <c r="LDA14" s="44">
        <v>0</v>
      </c>
      <c r="LDB14" s="44" t="s">
        <v>214</v>
      </c>
      <c r="LDC14" s="44">
        <v>0</v>
      </c>
      <c r="LDD14" s="44" t="s">
        <v>214</v>
      </c>
      <c r="LDE14" s="44">
        <v>0</v>
      </c>
      <c r="LDF14" s="44" t="s">
        <v>214</v>
      </c>
      <c r="LDG14" s="44">
        <v>0</v>
      </c>
      <c r="LDH14" s="44" t="s">
        <v>214</v>
      </c>
      <c r="LDI14" s="44">
        <v>0</v>
      </c>
      <c r="LDJ14" s="44" t="s">
        <v>214</v>
      </c>
      <c r="LDK14" s="44">
        <v>0</v>
      </c>
      <c r="LDL14" s="44" t="s">
        <v>214</v>
      </c>
      <c r="LDM14" s="44">
        <v>0</v>
      </c>
      <c r="LDN14" s="44" t="s">
        <v>214</v>
      </c>
      <c r="LDO14" s="44">
        <v>0</v>
      </c>
      <c r="LDP14" s="44" t="s">
        <v>214</v>
      </c>
      <c r="LDQ14" s="44">
        <v>0</v>
      </c>
      <c r="LDR14" s="44" t="s">
        <v>214</v>
      </c>
      <c r="LDS14" s="44">
        <v>0</v>
      </c>
      <c r="LDT14" s="44" t="s">
        <v>214</v>
      </c>
      <c r="LDU14" s="44">
        <v>0</v>
      </c>
      <c r="LDV14" s="44" t="s">
        <v>214</v>
      </c>
      <c r="LDW14" s="44">
        <v>0</v>
      </c>
      <c r="LDX14" s="44" t="s">
        <v>214</v>
      </c>
      <c r="LDY14" s="44">
        <v>0</v>
      </c>
      <c r="LDZ14" s="44" t="s">
        <v>214</v>
      </c>
      <c r="LEA14" s="44">
        <v>0</v>
      </c>
      <c r="LEB14" s="44" t="s">
        <v>214</v>
      </c>
      <c r="LEC14" s="44">
        <v>0</v>
      </c>
      <c r="LED14" s="44" t="s">
        <v>214</v>
      </c>
      <c r="LEE14" s="44">
        <v>0</v>
      </c>
      <c r="LEF14" s="44" t="s">
        <v>214</v>
      </c>
      <c r="LEG14" s="44">
        <v>0</v>
      </c>
      <c r="LEH14" s="44" t="s">
        <v>214</v>
      </c>
      <c r="LEI14" s="44">
        <v>0</v>
      </c>
      <c r="LEJ14" s="44" t="s">
        <v>214</v>
      </c>
      <c r="LEK14" s="44">
        <v>0</v>
      </c>
      <c r="LEL14" s="44" t="s">
        <v>214</v>
      </c>
      <c r="LEM14" s="44">
        <v>0</v>
      </c>
      <c r="LEN14" s="44" t="s">
        <v>214</v>
      </c>
      <c r="LEO14" s="44">
        <v>0</v>
      </c>
      <c r="LEP14" s="44" t="s">
        <v>214</v>
      </c>
      <c r="LEQ14" s="44">
        <v>0</v>
      </c>
      <c r="LER14" s="44" t="s">
        <v>214</v>
      </c>
      <c r="LES14" s="44">
        <v>0</v>
      </c>
      <c r="LET14" s="44" t="s">
        <v>214</v>
      </c>
      <c r="LEU14" s="44">
        <v>0</v>
      </c>
      <c r="LEV14" s="44" t="s">
        <v>214</v>
      </c>
      <c r="LEW14" s="44">
        <v>0</v>
      </c>
      <c r="LEX14" s="44" t="s">
        <v>214</v>
      </c>
      <c r="LEY14" s="44">
        <v>0</v>
      </c>
      <c r="LEZ14" s="44" t="s">
        <v>214</v>
      </c>
      <c r="LFA14" s="44">
        <v>0</v>
      </c>
      <c r="LFB14" s="44" t="s">
        <v>214</v>
      </c>
      <c r="LFC14" s="44">
        <v>0</v>
      </c>
      <c r="LFD14" s="44" t="s">
        <v>214</v>
      </c>
      <c r="LFE14" s="44">
        <v>0</v>
      </c>
      <c r="LFF14" s="44" t="s">
        <v>214</v>
      </c>
      <c r="LFG14" s="44">
        <v>0</v>
      </c>
      <c r="LFH14" s="44" t="s">
        <v>214</v>
      </c>
      <c r="LFI14" s="44">
        <v>0</v>
      </c>
      <c r="LFJ14" s="44" t="s">
        <v>214</v>
      </c>
      <c r="LFK14" s="44">
        <v>0</v>
      </c>
      <c r="LFL14" s="44" t="s">
        <v>214</v>
      </c>
      <c r="LFM14" s="44">
        <v>0</v>
      </c>
      <c r="LFN14" s="44" t="s">
        <v>214</v>
      </c>
      <c r="LFO14" s="44">
        <v>0</v>
      </c>
      <c r="LFP14" s="44" t="s">
        <v>214</v>
      </c>
      <c r="LFQ14" s="44">
        <v>0</v>
      </c>
      <c r="LFR14" s="44" t="s">
        <v>214</v>
      </c>
      <c r="LFS14" s="44">
        <v>0</v>
      </c>
      <c r="LFT14" s="44" t="s">
        <v>214</v>
      </c>
      <c r="LFU14" s="44">
        <v>0</v>
      </c>
      <c r="LFV14" s="44" t="s">
        <v>214</v>
      </c>
      <c r="LFW14" s="44">
        <v>0</v>
      </c>
      <c r="LFX14" s="44" t="s">
        <v>214</v>
      </c>
      <c r="LFY14" s="44">
        <v>0</v>
      </c>
      <c r="LFZ14" s="44" t="s">
        <v>214</v>
      </c>
      <c r="LGA14" s="44">
        <v>0</v>
      </c>
      <c r="LGB14" s="44" t="s">
        <v>214</v>
      </c>
      <c r="LGC14" s="44">
        <v>0</v>
      </c>
      <c r="LGD14" s="44" t="s">
        <v>214</v>
      </c>
      <c r="LGE14" s="44">
        <v>0</v>
      </c>
      <c r="LGF14" s="44" t="s">
        <v>214</v>
      </c>
      <c r="LGG14" s="44">
        <v>0</v>
      </c>
      <c r="LGH14" s="44" t="s">
        <v>214</v>
      </c>
      <c r="LGI14" s="44">
        <v>0</v>
      </c>
      <c r="LGJ14" s="44" t="s">
        <v>214</v>
      </c>
      <c r="LGK14" s="44">
        <v>0</v>
      </c>
      <c r="LGL14" s="44" t="s">
        <v>214</v>
      </c>
      <c r="LGM14" s="44">
        <v>0</v>
      </c>
      <c r="LGN14" s="44" t="s">
        <v>214</v>
      </c>
      <c r="LGO14" s="44">
        <v>0</v>
      </c>
      <c r="LGP14" s="44" t="s">
        <v>214</v>
      </c>
      <c r="LGQ14" s="44">
        <v>0</v>
      </c>
      <c r="LGR14" s="44" t="s">
        <v>214</v>
      </c>
      <c r="LGS14" s="44">
        <v>0</v>
      </c>
      <c r="LGT14" s="44" t="s">
        <v>214</v>
      </c>
      <c r="LGU14" s="44">
        <v>0</v>
      </c>
      <c r="LGV14" s="44" t="s">
        <v>214</v>
      </c>
      <c r="LGW14" s="44">
        <v>0</v>
      </c>
      <c r="LGX14" s="44" t="s">
        <v>214</v>
      </c>
      <c r="LGY14" s="44">
        <v>0</v>
      </c>
      <c r="LGZ14" s="44" t="s">
        <v>214</v>
      </c>
      <c r="LHA14" s="44">
        <v>0</v>
      </c>
      <c r="LHB14" s="44" t="s">
        <v>214</v>
      </c>
      <c r="LHC14" s="44">
        <v>0</v>
      </c>
      <c r="LHD14" s="44" t="s">
        <v>214</v>
      </c>
      <c r="LHE14" s="44">
        <v>0</v>
      </c>
      <c r="LHF14" s="44" t="s">
        <v>214</v>
      </c>
      <c r="LHG14" s="44">
        <v>0</v>
      </c>
      <c r="LHH14" s="44" t="s">
        <v>214</v>
      </c>
      <c r="LHI14" s="44">
        <v>0</v>
      </c>
      <c r="LHJ14" s="44" t="s">
        <v>214</v>
      </c>
      <c r="LHK14" s="44">
        <v>0</v>
      </c>
      <c r="LHL14" s="44" t="s">
        <v>214</v>
      </c>
      <c r="LHM14" s="44">
        <v>0</v>
      </c>
      <c r="LHN14" s="44" t="s">
        <v>214</v>
      </c>
      <c r="LHO14" s="44">
        <v>0</v>
      </c>
      <c r="LHP14" s="44" t="s">
        <v>214</v>
      </c>
      <c r="LHQ14" s="44">
        <v>0</v>
      </c>
      <c r="LHR14" s="44" t="s">
        <v>214</v>
      </c>
      <c r="LHS14" s="44">
        <v>0</v>
      </c>
      <c r="LHT14" s="44" t="s">
        <v>214</v>
      </c>
      <c r="LHU14" s="44">
        <v>0</v>
      </c>
      <c r="LHV14" s="44" t="s">
        <v>214</v>
      </c>
      <c r="LHW14" s="44">
        <v>0</v>
      </c>
      <c r="LHX14" s="44" t="s">
        <v>214</v>
      </c>
      <c r="LHY14" s="44">
        <v>0</v>
      </c>
      <c r="LHZ14" s="44" t="s">
        <v>214</v>
      </c>
      <c r="LIA14" s="44">
        <v>0</v>
      </c>
      <c r="LIB14" s="44" t="s">
        <v>214</v>
      </c>
      <c r="LIC14" s="44">
        <v>0</v>
      </c>
      <c r="LID14" s="44" t="s">
        <v>214</v>
      </c>
      <c r="LIE14" s="44">
        <v>0</v>
      </c>
      <c r="LIF14" s="44" t="s">
        <v>214</v>
      </c>
      <c r="LIG14" s="44">
        <v>0</v>
      </c>
      <c r="LIH14" s="44" t="s">
        <v>214</v>
      </c>
      <c r="LII14" s="44">
        <v>0</v>
      </c>
      <c r="LIJ14" s="44" t="s">
        <v>214</v>
      </c>
      <c r="LIK14" s="44">
        <v>0</v>
      </c>
      <c r="LIL14" s="44" t="s">
        <v>214</v>
      </c>
      <c r="LIM14" s="44">
        <v>0</v>
      </c>
      <c r="LIN14" s="44" t="s">
        <v>214</v>
      </c>
      <c r="LIO14" s="44">
        <v>0</v>
      </c>
      <c r="LIP14" s="44" t="s">
        <v>214</v>
      </c>
      <c r="LIQ14" s="44">
        <v>0</v>
      </c>
      <c r="LIR14" s="44" t="s">
        <v>214</v>
      </c>
      <c r="LIS14" s="44">
        <v>0</v>
      </c>
      <c r="LIT14" s="44" t="s">
        <v>214</v>
      </c>
      <c r="LIU14" s="44">
        <v>0</v>
      </c>
      <c r="LIV14" s="44" t="s">
        <v>214</v>
      </c>
      <c r="LIW14" s="44">
        <v>0</v>
      </c>
      <c r="LIX14" s="44" t="s">
        <v>214</v>
      </c>
      <c r="LIY14" s="44">
        <v>0</v>
      </c>
      <c r="LIZ14" s="44" t="s">
        <v>214</v>
      </c>
      <c r="LJA14" s="44">
        <v>0</v>
      </c>
      <c r="LJB14" s="44" t="s">
        <v>214</v>
      </c>
      <c r="LJC14" s="44">
        <v>0</v>
      </c>
      <c r="LJD14" s="44" t="s">
        <v>214</v>
      </c>
      <c r="LJE14" s="44">
        <v>0</v>
      </c>
      <c r="LJF14" s="44" t="s">
        <v>214</v>
      </c>
      <c r="LJG14" s="44">
        <v>0</v>
      </c>
      <c r="LJH14" s="44" t="s">
        <v>214</v>
      </c>
      <c r="LJI14" s="44">
        <v>0</v>
      </c>
      <c r="LJJ14" s="44" t="s">
        <v>214</v>
      </c>
      <c r="LJK14" s="44">
        <v>0</v>
      </c>
      <c r="LJL14" s="44" t="s">
        <v>214</v>
      </c>
      <c r="LJM14" s="44">
        <v>0</v>
      </c>
      <c r="LJN14" s="44" t="s">
        <v>214</v>
      </c>
      <c r="LJO14" s="44">
        <v>0</v>
      </c>
      <c r="LJP14" s="44" t="s">
        <v>214</v>
      </c>
      <c r="LJQ14" s="44">
        <v>0</v>
      </c>
      <c r="LJR14" s="44" t="s">
        <v>214</v>
      </c>
      <c r="LJS14" s="44">
        <v>0</v>
      </c>
      <c r="LJT14" s="44" t="s">
        <v>214</v>
      </c>
      <c r="LJU14" s="44">
        <v>0</v>
      </c>
      <c r="LJV14" s="44" t="s">
        <v>214</v>
      </c>
      <c r="LJW14" s="44">
        <v>0</v>
      </c>
      <c r="LJX14" s="44" t="s">
        <v>214</v>
      </c>
      <c r="LJY14" s="44">
        <v>0</v>
      </c>
      <c r="LJZ14" s="44" t="s">
        <v>214</v>
      </c>
      <c r="LKA14" s="44">
        <v>0</v>
      </c>
      <c r="LKB14" s="44" t="s">
        <v>214</v>
      </c>
      <c r="LKC14" s="44">
        <v>0</v>
      </c>
      <c r="LKD14" s="44" t="s">
        <v>214</v>
      </c>
      <c r="LKE14" s="44">
        <v>0</v>
      </c>
      <c r="LKF14" s="44" t="s">
        <v>214</v>
      </c>
      <c r="LKG14" s="44">
        <v>0</v>
      </c>
      <c r="LKH14" s="44" t="s">
        <v>214</v>
      </c>
      <c r="LKI14" s="44">
        <v>0</v>
      </c>
      <c r="LKJ14" s="44" t="s">
        <v>214</v>
      </c>
      <c r="LKK14" s="44">
        <v>0</v>
      </c>
      <c r="LKL14" s="44" t="s">
        <v>214</v>
      </c>
      <c r="LKM14" s="44">
        <v>0</v>
      </c>
      <c r="LKN14" s="44" t="s">
        <v>214</v>
      </c>
      <c r="LKO14" s="44">
        <v>0</v>
      </c>
      <c r="LKP14" s="44" t="s">
        <v>214</v>
      </c>
      <c r="LKQ14" s="44">
        <v>0</v>
      </c>
      <c r="LKR14" s="44" t="s">
        <v>214</v>
      </c>
      <c r="LKS14" s="44">
        <v>0</v>
      </c>
      <c r="LKT14" s="44" t="s">
        <v>214</v>
      </c>
      <c r="LKU14" s="44">
        <v>0</v>
      </c>
      <c r="LKV14" s="44" t="s">
        <v>214</v>
      </c>
      <c r="LKW14" s="44">
        <v>0</v>
      </c>
      <c r="LKX14" s="44" t="s">
        <v>214</v>
      </c>
      <c r="LKY14" s="44">
        <v>0</v>
      </c>
      <c r="LKZ14" s="44" t="s">
        <v>214</v>
      </c>
      <c r="LLA14" s="44">
        <v>0</v>
      </c>
      <c r="LLB14" s="44" t="s">
        <v>214</v>
      </c>
      <c r="LLC14" s="44">
        <v>0</v>
      </c>
      <c r="LLD14" s="44" t="s">
        <v>214</v>
      </c>
      <c r="LLE14" s="44">
        <v>0</v>
      </c>
      <c r="LLF14" s="44" t="s">
        <v>214</v>
      </c>
      <c r="LLG14" s="44">
        <v>0</v>
      </c>
      <c r="LLH14" s="44" t="s">
        <v>214</v>
      </c>
      <c r="LLI14" s="44">
        <v>0</v>
      </c>
      <c r="LLJ14" s="44" t="s">
        <v>214</v>
      </c>
      <c r="LLK14" s="44">
        <v>0</v>
      </c>
      <c r="LLL14" s="44" t="s">
        <v>214</v>
      </c>
      <c r="LLM14" s="44">
        <v>0</v>
      </c>
      <c r="LLN14" s="44" t="s">
        <v>214</v>
      </c>
      <c r="LLO14" s="44">
        <v>0</v>
      </c>
      <c r="LLP14" s="44" t="s">
        <v>214</v>
      </c>
      <c r="LLQ14" s="44">
        <v>0</v>
      </c>
      <c r="LLR14" s="44" t="s">
        <v>214</v>
      </c>
      <c r="LLS14" s="44">
        <v>0</v>
      </c>
      <c r="LLT14" s="44" t="s">
        <v>214</v>
      </c>
      <c r="LLU14" s="44">
        <v>0</v>
      </c>
      <c r="LLV14" s="44" t="s">
        <v>214</v>
      </c>
      <c r="LLW14" s="44">
        <v>0</v>
      </c>
      <c r="LLX14" s="44" t="s">
        <v>214</v>
      </c>
      <c r="LLY14" s="44">
        <v>0</v>
      </c>
      <c r="LLZ14" s="44" t="s">
        <v>214</v>
      </c>
      <c r="LMA14" s="44">
        <v>0</v>
      </c>
      <c r="LMB14" s="44" t="s">
        <v>214</v>
      </c>
      <c r="LMC14" s="44">
        <v>0</v>
      </c>
      <c r="LMD14" s="44" t="s">
        <v>214</v>
      </c>
      <c r="LME14" s="44">
        <v>0</v>
      </c>
      <c r="LMF14" s="44" t="s">
        <v>214</v>
      </c>
      <c r="LMG14" s="44">
        <v>0</v>
      </c>
      <c r="LMH14" s="44" t="s">
        <v>214</v>
      </c>
      <c r="LMI14" s="44">
        <v>0</v>
      </c>
      <c r="LMJ14" s="44" t="s">
        <v>214</v>
      </c>
      <c r="LMK14" s="44">
        <v>0</v>
      </c>
      <c r="LML14" s="44" t="s">
        <v>214</v>
      </c>
      <c r="LMM14" s="44">
        <v>0</v>
      </c>
      <c r="LMN14" s="44" t="s">
        <v>214</v>
      </c>
      <c r="LMO14" s="44">
        <v>0</v>
      </c>
      <c r="LMP14" s="44" t="s">
        <v>214</v>
      </c>
      <c r="LMQ14" s="44">
        <v>0</v>
      </c>
      <c r="LMR14" s="44" t="s">
        <v>214</v>
      </c>
      <c r="LMS14" s="44">
        <v>0</v>
      </c>
      <c r="LMT14" s="44" t="s">
        <v>214</v>
      </c>
      <c r="LMU14" s="44">
        <v>0</v>
      </c>
      <c r="LMV14" s="44" t="s">
        <v>214</v>
      </c>
      <c r="LMW14" s="44">
        <v>0</v>
      </c>
      <c r="LMX14" s="44" t="s">
        <v>214</v>
      </c>
      <c r="LMY14" s="44">
        <v>0</v>
      </c>
      <c r="LMZ14" s="44" t="s">
        <v>214</v>
      </c>
      <c r="LNA14" s="44">
        <v>0</v>
      </c>
      <c r="LNB14" s="44" t="s">
        <v>214</v>
      </c>
      <c r="LNC14" s="44">
        <v>0</v>
      </c>
      <c r="LND14" s="44" t="s">
        <v>214</v>
      </c>
      <c r="LNE14" s="44">
        <v>0</v>
      </c>
      <c r="LNF14" s="44" t="s">
        <v>214</v>
      </c>
      <c r="LNG14" s="44">
        <v>0</v>
      </c>
      <c r="LNH14" s="44" t="s">
        <v>214</v>
      </c>
      <c r="LNI14" s="44">
        <v>0</v>
      </c>
      <c r="LNJ14" s="44" t="s">
        <v>214</v>
      </c>
      <c r="LNK14" s="44">
        <v>0</v>
      </c>
      <c r="LNL14" s="44" t="s">
        <v>214</v>
      </c>
      <c r="LNM14" s="44">
        <v>0</v>
      </c>
      <c r="LNN14" s="44" t="s">
        <v>214</v>
      </c>
      <c r="LNO14" s="44">
        <v>0</v>
      </c>
      <c r="LNP14" s="44" t="s">
        <v>214</v>
      </c>
      <c r="LNQ14" s="44">
        <v>0</v>
      </c>
      <c r="LNR14" s="44" t="s">
        <v>214</v>
      </c>
      <c r="LNS14" s="44">
        <v>0</v>
      </c>
      <c r="LNT14" s="44" t="s">
        <v>214</v>
      </c>
      <c r="LNU14" s="44">
        <v>0</v>
      </c>
      <c r="LNV14" s="44" t="s">
        <v>214</v>
      </c>
      <c r="LNW14" s="44">
        <v>0</v>
      </c>
      <c r="LNX14" s="44" t="s">
        <v>214</v>
      </c>
      <c r="LNY14" s="44">
        <v>0</v>
      </c>
      <c r="LNZ14" s="44" t="s">
        <v>214</v>
      </c>
      <c r="LOA14" s="44">
        <v>0</v>
      </c>
      <c r="LOB14" s="44" t="s">
        <v>214</v>
      </c>
      <c r="LOC14" s="44">
        <v>0</v>
      </c>
      <c r="LOD14" s="44" t="s">
        <v>214</v>
      </c>
      <c r="LOE14" s="44">
        <v>0</v>
      </c>
      <c r="LOF14" s="44" t="s">
        <v>214</v>
      </c>
      <c r="LOG14" s="44">
        <v>0</v>
      </c>
      <c r="LOH14" s="44" t="s">
        <v>214</v>
      </c>
      <c r="LOI14" s="44">
        <v>0</v>
      </c>
      <c r="LOJ14" s="44" t="s">
        <v>214</v>
      </c>
      <c r="LOK14" s="44">
        <v>0</v>
      </c>
      <c r="LOL14" s="44" t="s">
        <v>214</v>
      </c>
      <c r="LOM14" s="44">
        <v>0</v>
      </c>
      <c r="LON14" s="44" t="s">
        <v>214</v>
      </c>
      <c r="LOO14" s="44">
        <v>0</v>
      </c>
      <c r="LOP14" s="44" t="s">
        <v>214</v>
      </c>
      <c r="LOQ14" s="44">
        <v>0</v>
      </c>
      <c r="LOR14" s="44" t="s">
        <v>214</v>
      </c>
      <c r="LOS14" s="44">
        <v>0</v>
      </c>
      <c r="LOT14" s="44" t="s">
        <v>214</v>
      </c>
      <c r="LOU14" s="44">
        <v>0</v>
      </c>
      <c r="LOV14" s="44" t="s">
        <v>214</v>
      </c>
      <c r="LOW14" s="44">
        <v>0</v>
      </c>
      <c r="LOX14" s="44" t="s">
        <v>214</v>
      </c>
      <c r="LOY14" s="44">
        <v>0</v>
      </c>
      <c r="LOZ14" s="44" t="s">
        <v>214</v>
      </c>
      <c r="LPA14" s="44">
        <v>0</v>
      </c>
      <c r="LPB14" s="44" t="s">
        <v>214</v>
      </c>
      <c r="LPC14" s="44">
        <v>0</v>
      </c>
      <c r="LPD14" s="44" t="s">
        <v>214</v>
      </c>
      <c r="LPE14" s="44">
        <v>0</v>
      </c>
      <c r="LPF14" s="44" t="s">
        <v>214</v>
      </c>
      <c r="LPG14" s="44">
        <v>0</v>
      </c>
      <c r="LPH14" s="44" t="s">
        <v>214</v>
      </c>
      <c r="LPI14" s="44">
        <v>0</v>
      </c>
      <c r="LPJ14" s="44" t="s">
        <v>214</v>
      </c>
      <c r="LPK14" s="44">
        <v>0</v>
      </c>
      <c r="LPL14" s="44" t="s">
        <v>214</v>
      </c>
      <c r="LPM14" s="44">
        <v>0</v>
      </c>
      <c r="LPN14" s="44" t="s">
        <v>214</v>
      </c>
      <c r="LPO14" s="44">
        <v>0</v>
      </c>
      <c r="LPP14" s="44" t="s">
        <v>214</v>
      </c>
      <c r="LPQ14" s="44">
        <v>0</v>
      </c>
      <c r="LPR14" s="44" t="s">
        <v>214</v>
      </c>
      <c r="LPS14" s="44">
        <v>0</v>
      </c>
      <c r="LPT14" s="44" t="s">
        <v>214</v>
      </c>
      <c r="LPU14" s="44">
        <v>0</v>
      </c>
      <c r="LPV14" s="44" t="s">
        <v>214</v>
      </c>
      <c r="LPW14" s="44">
        <v>0</v>
      </c>
      <c r="LPX14" s="44" t="s">
        <v>214</v>
      </c>
      <c r="LPY14" s="44">
        <v>0</v>
      </c>
      <c r="LPZ14" s="44" t="s">
        <v>214</v>
      </c>
      <c r="LQA14" s="44">
        <v>0</v>
      </c>
      <c r="LQB14" s="44" t="s">
        <v>214</v>
      </c>
      <c r="LQC14" s="44">
        <v>0</v>
      </c>
      <c r="LQD14" s="44" t="s">
        <v>214</v>
      </c>
      <c r="LQE14" s="44">
        <v>0</v>
      </c>
      <c r="LQF14" s="44" t="s">
        <v>214</v>
      </c>
      <c r="LQG14" s="44">
        <v>0</v>
      </c>
      <c r="LQH14" s="44" t="s">
        <v>214</v>
      </c>
      <c r="LQI14" s="44">
        <v>0</v>
      </c>
      <c r="LQJ14" s="44" t="s">
        <v>214</v>
      </c>
      <c r="LQK14" s="44">
        <v>0</v>
      </c>
      <c r="LQL14" s="44" t="s">
        <v>214</v>
      </c>
      <c r="LQM14" s="44">
        <v>0</v>
      </c>
      <c r="LQN14" s="44" t="s">
        <v>214</v>
      </c>
      <c r="LQO14" s="44">
        <v>0</v>
      </c>
      <c r="LQP14" s="44" t="s">
        <v>214</v>
      </c>
      <c r="LQQ14" s="44">
        <v>0</v>
      </c>
      <c r="LQR14" s="44" t="s">
        <v>214</v>
      </c>
      <c r="LQS14" s="44">
        <v>0</v>
      </c>
      <c r="LQT14" s="44" t="s">
        <v>214</v>
      </c>
      <c r="LQU14" s="44">
        <v>0</v>
      </c>
      <c r="LQV14" s="44" t="s">
        <v>214</v>
      </c>
      <c r="LQW14" s="44">
        <v>0</v>
      </c>
      <c r="LQX14" s="44" t="s">
        <v>214</v>
      </c>
      <c r="LQY14" s="44">
        <v>0</v>
      </c>
      <c r="LQZ14" s="44" t="s">
        <v>214</v>
      </c>
      <c r="LRA14" s="44">
        <v>0</v>
      </c>
      <c r="LRB14" s="44" t="s">
        <v>214</v>
      </c>
      <c r="LRC14" s="44">
        <v>0</v>
      </c>
      <c r="LRD14" s="44" t="s">
        <v>214</v>
      </c>
      <c r="LRE14" s="44">
        <v>0</v>
      </c>
      <c r="LRF14" s="44" t="s">
        <v>214</v>
      </c>
      <c r="LRG14" s="44">
        <v>0</v>
      </c>
      <c r="LRH14" s="44" t="s">
        <v>214</v>
      </c>
      <c r="LRI14" s="44">
        <v>0</v>
      </c>
      <c r="LRJ14" s="44" t="s">
        <v>214</v>
      </c>
      <c r="LRK14" s="44">
        <v>0</v>
      </c>
      <c r="LRL14" s="44" t="s">
        <v>214</v>
      </c>
      <c r="LRM14" s="44">
        <v>0</v>
      </c>
      <c r="LRN14" s="44" t="s">
        <v>214</v>
      </c>
      <c r="LRO14" s="44">
        <v>0</v>
      </c>
      <c r="LRP14" s="44" t="s">
        <v>214</v>
      </c>
      <c r="LRQ14" s="44">
        <v>0</v>
      </c>
      <c r="LRR14" s="44" t="s">
        <v>214</v>
      </c>
      <c r="LRS14" s="44">
        <v>0</v>
      </c>
      <c r="LRT14" s="44" t="s">
        <v>214</v>
      </c>
      <c r="LRU14" s="44">
        <v>0</v>
      </c>
      <c r="LRV14" s="44" t="s">
        <v>214</v>
      </c>
      <c r="LRW14" s="44">
        <v>0</v>
      </c>
      <c r="LRX14" s="44" t="s">
        <v>214</v>
      </c>
      <c r="LRY14" s="44">
        <v>0</v>
      </c>
      <c r="LRZ14" s="44" t="s">
        <v>214</v>
      </c>
      <c r="LSA14" s="44">
        <v>0</v>
      </c>
      <c r="LSB14" s="44" t="s">
        <v>214</v>
      </c>
      <c r="LSC14" s="44">
        <v>0</v>
      </c>
      <c r="LSD14" s="44" t="s">
        <v>214</v>
      </c>
      <c r="LSE14" s="44">
        <v>0</v>
      </c>
      <c r="LSF14" s="44" t="s">
        <v>214</v>
      </c>
      <c r="LSG14" s="44">
        <v>0</v>
      </c>
      <c r="LSH14" s="44" t="s">
        <v>214</v>
      </c>
      <c r="LSI14" s="44">
        <v>0</v>
      </c>
      <c r="LSJ14" s="44" t="s">
        <v>214</v>
      </c>
      <c r="LSK14" s="44">
        <v>0</v>
      </c>
      <c r="LSL14" s="44" t="s">
        <v>214</v>
      </c>
      <c r="LSM14" s="44">
        <v>0</v>
      </c>
      <c r="LSN14" s="44" t="s">
        <v>214</v>
      </c>
      <c r="LSO14" s="44">
        <v>0</v>
      </c>
      <c r="LSP14" s="44" t="s">
        <v>214</v>
      </c>
      <c r="LSQ14" s="44">
        <v>0</v>
      </c>
      <c r="LSR14" s="44" t="s">
        <v>214</v>
      </c>
      <c r="LSS14" s="44">
        <v>0</v>
      </c>
      <c r="LST14" s="44" t="s">
        <v>214</v>
      </c>
      <c r="LSU14" s="44">
        <v>0</v>
      </c>
      <c r="LSV14" s="44" t="s">
        <v>214</v>
      </c>
      <c r="LSW14" s="44">
        <v>0</v>
      </c>
      <c r="LSX14" s="44" t="s">
        <v>214</v>
      </c>
      <c r="LSY14" s="44">
        <v>0</v>
      </c>
      <c r="LSZ14" s="44" t="s">
        <v>214</v>
      </c>
      <c r="LTA14" s="44">
        <v>0</v>
      </c>
      <c r="LTB14" s="44" t="s">
        <v>214</v>
      </c>
      <c r="LTC14" s="44">
        <v>0</v>
      </c>
      <c r="LTD14" s="44" t="s">
        <v>214</v>
      </c>
      <c r="LTE14" s="44">
        <v>0</v>
      </c>
      <c r="LTF14" s="44" t="s">
        <v>214</v>
      </c>
      <c r="LTG14" s="44">
        <v>0</v>
      </c>
      <c r="LTH14" s="44" t="s">
        <v>214</v>
      </c>
      <c r="LTI14" s="44">
        <v>0</v>
      </c>
      <c r="LTJ14" s="44" t="s">
        <v>214</v>
      </c>
      <c r="LTK14" s="44">
        <v>0</v>
      </c>
      <c r="LTL14" s="44" t="s">
        <v>214</v>
      </c>
      <c r="LTM14" s="44">
        <v>0</v>
      </c>
      <c r="LTN14" s="44" t="s">
        <v>214</v>
      </c>
      <c r="LTO14" s="44">
        <v>0</v>
      </c>
      <c r="LTP14" s="44" t="s">
        <v>214</v>
      </c>
      <c r="LTQ14" s="44">
        <v>0</v>
      </c>
      <c r="LTR14" s="44" t="s">
        <v>214</v>
      </c>
      <c r="LTS14" s="44">
        <v>0</v>
      </c>
      <c r="LTT14" s="44" t="s">
        <v>214</v>
      </c>
      <c r="LTU14" s="44">
        <v>0</v>
      </c>
      <c r="LTV14" s="44" t="s">
        <v>214</v>
      </c>
      <c r="LTW14" s="44">
        <v>0</v>
      </c>
      <c r="LTX14" s="44" t="s">
        <v>214</v>
      </c>
      <c r="LTY14" s="44">
        <v>0</v>
      </c>
      <c r="LTZ14" s="44" t="s">
        <v>214</v>
      </c>
      <c r="LUA14" s="44">
        <v>0</v>
      </c>
      <c r="LUB14" s="44" t="s">
        <v>214</v>
      </c>
      <c r="LUC14" s="44">
        <v>0</v>
      </c>
      <c r="LUD14" s="44" t="s">
        <v>214</v>
      </c>
      <c r="LUE14" s="44">
        <v>0</v>
      </c>
      <c r="LUF14" s="44" t="s">
        <v>214</v>
      </c>
      <c r="LUG14" s="44">
        <v>0</v>
      </c>
      <c r="LUH14" s="44" t="s">
        <v>214</v>
      </c>
      <c r="LUI14" s="44">
        <v>0</v>
      </c>
      <c r="LUJ14" s="44" t="s">
        <v>214</v>
      </c>
      <c r="LUK14" s="44">
        <v>0</v>
      </c>
      <c r="LUL14" s="44" t="s">
        <v>214</v>
      </c>
      <c r="LUM14" s="44">
        <v>0</v>
      </c>
      <c r="LUN14" s="44" t="s">
        <v>214</v>
      </c>
      <c r="LUO14" s="44">
        <v>0</v>
      </c>
      <c r="LUP14" s="44" t="s">
        <v>214</v>
      </c>
      <c r="LUQ14" s="44">
        <v>0</v>
      </c>
      <c r="LUR14" s="44" t="s">
        <v>214</v>
      </c>
      <c r="LUS14" s="44">
        <v>0</v>
      </c>
      <c r="LUT14" s="44" t="s">
        <v>214</v>
      </c>
      <c r="LUU14" s="44">
        <v>0</v>
      </c>
      <c r="LUV14" s="44" t="s">
        <v>214</v>
      </c>
      <c r="LUW14" s="44">
        <v>0</v>
      </c>
      <c r="LUX14" s="44" t="s">
        <v>214</v>
      </c>
      <c r="LUY14" s="44">
        <v>0</v>
      </c>
      <c r="LUZ14" s="44" t="s">
        <v>214</v>
      </c>
      <c r="LVA14" s="44">
        <v>0</v>
      </c>
      <c r="LVB14" s="44" t="s">
        <v>214</v>
      </c>
      <c r="LVC14" s="44">
        <v>0</v>
      </c>
      <c r="LVD14" s="44" t="s">
        <v>214</v>
      </c>
      <c r="LVE14" s="44">
        <v>0</v>
      </c>
      <c r="LVF14" s="44" t="s">
        <v>214</v>
      </c>
      <c r="LVG14" s="44">
        <v>0</v>
      </c>
      <c r="LVH14" s="44" t="s">
        <v>214</v>
      </c>
      <c r="LVI14" s="44">
        <v>0</v>
      </c>
      <c r="LVJ14" s="44" t="s">
        <v>214</v>
      </c>
      <c r="LVK14" s="44">
        <v>0</v>
      </c>
      <c r="LVL14" s="44" t="s">
        <v>214</v>
      </c>
      <c r="LVM14" s="44">
        <v>0</v>
      </c>
      <c r="LVN14" s="44" t="s">
        <v>214</v>
      </c>
      <c r="LVO14" s="44">
        <v>0</v>
      </c>
      <c r="LVP14" s="44" t="s">
        <v>214</v>
      </c>
      <c r="LVQ14" s="44">
        <v>0</v>
      </c>
      <c r="LVR14" s="44" t="s">
        <v>214</v>
      </c>
      <c r="LVS14" s="44">
        <v>0</v>
      </c>
      <c r="LVT14" s="44" t="s">
        <v>214</v>
      </c>
      <c r="LVU14" s="44">
        <v>0</v>
      </c>
      <c r="LVV14" s="44" t="s">
        <v>214</v>
      </c>
      <c r="LVW14" s="44">
        <v>0</v>
      </c>
      <c r="LVX14" s="44" t="s">
        <v>214</v>
      </c>
      <c r="LVY14" s="44">
        <v>0</v>
      </c>
      <c r="LVZ14" s="44" t="s">
        <v>214</v>
      </c>
      <c r="LWA14" s="44">
        <v>0</v>
      </c>
      <c r="LWB14" s="44" t="s">
        <v>214</v>
      </c>
      <c r="LWC14" s="44">
        <v>0</v>
      </c>
      <c r="LWD14" s="44" t="s">
        <v>214</v>
      </c>
      <c r="LWE14" s="44">
        <v>0</v>
      </c>
      <c r="LWF14" s="44" t="s">
        <v>214</v>
      </c>
      <c r="LWG14" s="44">
        <v>0</v>
      </c>
      <c r="LWH14" s="44" t="s">
        <v>214</v>
      </c>
      <c r="LWI14" s="44">
        <v>0</v>
      </c>
      <c r="LWJ14" s="44" t="s">
        <v>214</v>
      </c>
      <c r="LWK14" s="44">
        <v>0</v>
      </c>
      <c r="LWL14" s="44" t="s">
        <v>214</v>
      </c>
      <c r="LWM14" s="44">
        <v>0</v>
      </c>
      <c r="LWN14" s="44" t="s">
        <v>214</v>
      </c>
      <c r="LWO14" s="44">
        <v>0</v>
      </c>
      <c r="LWP14" s="44" t="s">
        <v>214</v>
      </c>
      <c r="LWQ14" s="44">
        <v>0</v>
      </c>
      <c r="LWR14" s="44" t="s">
        <v>214</v>
      </c>
      <c r="LWS14" s="44">
        <v>0</v>
      </c>
      <c r="LWT14" s="44" t="s">
        <v>214</v>
      </c>
      <c r="LWU14" s="44">
        <v>0</v>
      </c>
      <c r="LWV14" s="44" t="s">
        <v>214</v>
      </c>
      <c r="LWW14" s="44">
        <v>0</v>
      </c>
      <c r="LWX14" s="44" t="s">
        <v>214</v>
      </c>
      <c r="LWY14" s="44">
        <v>0</v>
      </c>
      <c r="LWZ14" s="44" t="s">
        <v>214</v>
      </c>
      <c r="LXA14" s="44">
        <v>0</v>
      </c>
      <c r="LXB14" s="44" t="s">
        <v>214</v>
      </c>
      <c r="LXC14" s="44">
        <v>0</v>
      </c>
      <c r="LXD14" s="44" t="s">
        <v>214</v>
      </c>
      <c r="LXE14" s="44">
        <v>0</v>
      </c>
      <c r="LXF14" s="44" t="s">
        <v>214</v>
      </c>
      <c r="LXG14" s="44">
        <v>0</v>
      </c>
      <c r="LXH14" s="44" t="s">
        <v>214</v>
      </c>
      <c r="LXI14" s="44">
        <v>0</v>
      </c>
      <c r="LXJ14" s="44" t="s">
        <v>214</v>
      </c>
      <c r="LXK14" s="44">
        <v>0</v>
      </c>
      <c r="LXL14" s="44" t="s">
        <v>214</v>
      </c>
      <c r="LXM14" s="44">
        <v>0</v>
      </c>
      <c r="LXN14" s="44" t="s">
        <v>214</v>
      </c>
      <c r="LXO14" s="44">
        <v>0</v>
      </c>
      <c r="LXP14" s="44" t="s">
        <v>214</v>
      </c>
      <c r="LXQ14" s="44">
        <v>0</v>
      </c>
      <c r="LXR14" s="44" t="s">
        <v>214</v>
      </c>
      <c r="LXS14" s="44">
        <v>0</v>
      </c>
      <c r="LXT14" s="44" t="s">
        <v>214</v>
      </c>
      <c r="LXU14" s="44">
        <v>0</v>
      </c>
      <c r="LXV14" s="44" t="s">
        <v>214</v>
      </c>
      <c r="LXW14" s="44">
        <v>0</v>
      </c>
      <c r="LXX14" s="44" t="s">
        <v>214</v>
      </c>
      <c r="LXY14" s="44">
        <v>0</v>
      </c>
      <c r="LXZ14" s="44" t="s">
        <v>214</v>
      </c>
      <c r="LYA14" s="44">
        <v>0</v>
      </c>
      <c r="LYB14" s="44" t="s">
        <v>214</v>
      </c>
      <c r="LYC14" s="44">
        <v>0</v>
      </c>
      <c r="LYD14" s="44" t="s">
        <v>214</v>
      </c>
      <c r="LYE14" s="44">
        <v>0</v>
      </c>
      <c r="LYF14" s="44" t="s">
        <v>214</v>
      </c>
      <c r="LYG14" s="44">
        <v>0</v>
      </c>
      <c r="LYH14" s="44" t="s">
        <v>214</v>
      </c>
      <c r="LYI14" s="44">
        <v>0</v>
      </c>
      <c r="LYJ14" s="44" t="s">
        <v>214</v>
      </c>
      <c r="LYK14" s="44">
        <v>0</v>
      </c>
      <c r="LYL14" s="44" t="s">
        <v>214</v>
      </c>
      <c r="LYM14" s="44">
        <v>0</v>
      </c>
      <c r="LYN14" s="44" t="s">
        <v>214</v>
      </c>
      <c r="LYO14" s="44">
        <v>0</v>
      </c>
      <c r="LYP14" s="44" t="s">
        <v>214</v>
      </c>
      <c r="LYQ14" s="44">
        <v>0</v>
      </c>
      <c r="LYR14" s="44" t="s">
        <v>214</v>
      </c>
      <c r="LYS14" s="44">
        <v>0</v>
      </c>
      <c r="LYT14" s="44" t="s">
        <v>214</v>
      </c>
      <c r="LYU14" s="44">
        <v>0</v>
      </c>
      <c r="LYV14" s="44" t="s">
        <v>214</v>
      </c>
      <c r="LYW14" s="44">
        <v>0</v>
      </c>
      <c r="LYX14" s="44" t="s">
        <v>214</v>
      </c>
      <c r="LYY14" s="44">
        <v>0</v>
      </c>
      <c r="LYZ14" s="44" t="s">
        <v>214</v>
      </c>
      <c r="LZA14" s="44">
        <v>0</v>
      </c>
      <c r="LZB14" s="44" t="s">
        <v>214</v>
      </c>
      <c r="LZC14" s="44">
        <v>0</v>
      </c>
      <c r="LZD14" s="44" t="s">
        <v>214</v>
      </c>
      <c r="LZE14" s="44">
        <v>0</v>
      </c>
      <c r="LZF14" s="44" t="s">
        <v>214</v>
      </c>
      <c r="LZG14" s="44">
        <v>0</v>
      </c>
      <c r="LZH14" s="44" t="s">
        <v>214</v>
      </c>
      <c r="LZI14" s="44">
        <v>0</v>
      </c>
      <c r="LZJ14" s="44" t="s">
        <v>214</v>
      </c>
      <c r="LZK14" s="44">
        <v>0</v>
      </c>
      <c r="LZL14" s="44" t="s">
        <v>214</v>
      </c>
      <c r="LZM14" s="44">
        <v>0</v>
      </c>
      <c r="LZN14" s="44" t="s">
        <v>214</v>
      </c>
      <c r="LZO14" s="44">
        <v>0</v>
      </c>
      <c r="LZP14" s="44" t="s">
        <v>214</v>
      </c>
      <c r="LZQ14" s="44">
        <v>0</v>
      </c>
      <c r="LZR14" s="44" t="s">
        <v>214</v>
      </c>
      <c r="LZS14" s="44">
        <v>0</v>
      </c>
      <c r="LZT14" s="44" t="s">
        <v>214</v>
      </c>
      <c r="LZU14" s="44">
        <v>0</v>
      </c>
      <c r="LZV14" s="44" t="s">
        <v>214</v>
      </c>
      <c r="LZW14" s="44">
        <v>0</v>
      </c>
      <c r="LZX14" s="44" t="s">
        <v>214</v>
      </c>
      <c r="LZY14" s="44">
        <v>0</v>
      </c>
      <c r="LZZ14" s="44" t="s">
        <v>214</v>
      </c>
      <c r="MAA14" s="44">
        <v>0</v>
      </c>
      <c r="MAB14" s="44" t="s">
        <v>214</v>
      </c>
      <c r="MAC14" s="44">
        <v>0</v>
      </c>
      <c r="MAD14" s="44" t="s">
        <v>214</v>
      </c>
      <c r="MAE14" s="44">
        <v>0</v>
      </c>
      <c r="MAF14" s="44" t="s">
        <v>214</v>
      </c>
      <c r="MAG14" s="44">
        <v>0</v>
      </c>
      <c r="MAH14" s="44" t="s">
        <v>214</v>
      </c>
      <c r="MAI14" s="44">
        <v>0</v>
      </c>
      <c r="MAJ14" s="44" t="s">
        <v>214</v>
      </c>
      <c r="MAK14" s="44">
        <v>0</v>
      </c>
      <c r="MAL14" s="44" t="s">
        <v>214</v>
      </c>
      <c r="MAM14" s="44">
        <v>0</v>
      </c>
      <c r="MAN14" s="44" t="s">
        <v>214</v>
      </c>
      <c r="MAO14" s="44">
        <v>0</v>
      </c>
      <c r="MAP14" s="44" t="s">
        <v>214</v>
      </c>
      <c r="MAQ14" s="44">
        <v>0</v>
      </c>
      <c r="MAR14" s="44" t="s">
        <v>214</v>
      </c>
      <c r="MAS14" s="44">
        <v>0</v>
      </c>
      <c r="MAT14" s="44" t="s">
        <v>214</v>
      </c>
      <c r="MAU14" s="44">
        <v>0</v>
      </c>
      <c r="MAV14" s="44" t="s">
        <v>214</v>
      </c>
      <c r="MAW14" s="44">
        <v>0</v>
      </c>
      <c r="MAX14" s="44" t="s">
        <v>214</v>
      </c>
      <c r="MAY14" s="44">
        <v>0</v>
      </c>
      <c r="MAZ14" s="44" t="s">
        <v>214</v>
      </c>
      <c r="MBA14" s="44">
        <v>0</v>
      </c>
      <c r="MBB14" s="44" t="s">
        <v>214</v>
      </c>
      <c r="MBC14" s="44">
        <v>0</v>
      </c>
      <c r="MBD14" s="44" t="s">
        <v>214</v>
      </c>
      <c r="MBE14" s="44">
        <v>0</v>
      </c>
      <c r="MBF14" s="44" t="s">
        <v>214</v>
      </c>
      <c r="MBG14" s="44">
        <v>0</v>
      </c>
      <c r="MBH14" s="44" t="s">
        <v>214</v>
      </c>
      <c r="MBI14" s="44">
        <v>0</v>
      </c>
      <c r="MBJ14" s="44" t="s">
        <v>214</v>
      </c>
      <c r="MBK14" s="44">
        <v>0</v>
      </c>
      <c r="MBL14" s="44" t="s">
        <v>214</v>
      </c>
      <c r="MBM14" s="44">
        <v>0</v>
      </c>
      <c r="MBN14" s="44" t="s">
        <v>214</v>
      </c>
      <c r="MBO14" s="44">
        <v>0</v>
      </c>
      <c r="MBP14" s="44" t="s">
        <v>214</v>
      </c>
      <c r="MBQ14" s="44">
        <v>0</v>
      </c>
      <c r="MBR14" s="44" t="s">
        <v>214</v>
      </c>
      <c r="MBS14" s="44">
        <v>0</v>
      </c>
      <c r="MBT14" s="44" t="s">
        <v>214</v>
      </c>
      <c r="MBU14" s="44">
        <v>0</v>
      </c>
      <c r="MBV14" s="44" t="s">
        <v>214</v>
      </c>
      <c r="MBW14" s="44">
        <v>0</v>
      </c>
      <c r="MBX14" s="44" t="s">
        <v>214</v>
      </c>
      <c r="MBY14" s="44">
        <v>0</v>
      </c>
      <c r="MBZ14" s="44" t="s">
        <v>214</v>
      </c>
      <c r="MCA14" s="44">
        <v>0</v>
      </c>
      <c r="MCB14" s="44" t="s">
        <v>214</v>
      </c>
      <c r="MCC14" s="44">
        <v>0</v>
      </c>
      <c r="MCD14" s="44" t="s">
        <v>214</v>
      </c>
      <c r="MCE14" s="44">
        <v>0</v>
      </c>
      <c r="MCF14" s="44" t="s">
        <v>214</v>
      </c>
      <c r="MCG14" s="44">
        <v>0</v>
      </c>
      <c r="MCH14" s="44" t="s">
        <v>214</v>
      </c>
      <c r="MCI14" s="44">
        <v>0</v>
      </c>
      <c r="MCJ14" s="44" t="s">
        <v>214</v>
      </c>
      <c r="MCK14" s="44">
        <v>0</v>
      </c>
      <c r="MCL14" s="44" t="s">
        <v>214</v>
      </c>
      <c r="MCM14" s="44">
        <v>0</v>
      </c>
      <c r="MCN14" s="44" t="s">
        <v>214</v>
      </c>
      <c r="MCO14" s="44">
        <v>0</v>
      </c>
      <c r="MCP14" s="44" t="s">
        <v>214</v>
      </c>
      <c r="MCQ14" s="44">
        <v>0</v>
      </c>
      <c r="MCR14" s="44" t="s">
        <v>214</v>
      </c>
      <c r="MCS14" s="44">
        <v>0</v>
      </c>
      <c r="MCT14" s="44" t="s">
        <v>214</v>
      </c>
      <c r="MCU14" s="44">
        <v>0</v>
      </c>
      <c r="MCV14" s="44" t="s">
        <v>214</v>
      </c>
      <c r="MCW14" s="44">
        <v>0</v>
      </c>
      <c r="MCX14" s="44" t="s">
        <v>214</v>
      </c>
      <c r="MCY14" s="44">
        <v>0</v>
      </c>
      <c r="MCZ14" s="44" t="s">
        <v>214</v>
      </c>
      <c r="MDA14" s="44">
        <v>0</v>
      </c>
      <c r="MDB14" s="44" t="s">
        <v>214</v>
      </c>
      <c r="MDC14" s="44">
        <v>0</v>
      </c>
      <c r="MDD14" s="44" t="s">
        <v>214</v>
      </c>
      <c r="MDE14" s="44">
        <v>0</v>
      </c>
      <c r="MDF14" s="44" t="s">
        <v>214</v>
      </c>
      <c r="MDG14" s="44">
        <v>0</v>
      </c>
      <c r="MDH14" s="44" t="s">
        <v>214</v>
      </c>
      <c r="MDI14" s="44">
        <v>0</v>
      </c>
      <c r="MDJ14" s="44" t="s">
        <v>214</v>
      </c>
      <c r="MDK14" s="44">
        <v>0</v>
      </c>
      <c r="MDL14" s="44" t="s">
        <v>214</v>
      </c>
      <c r="MDM14" s="44">
        <v>0</v>
      </c>
      <c r="MDN14" s="44" t="s">
        <v>214</v>
      </c>
      <c r="MDO14" s="44">
        <v>0</v>
      </c>
      <c r="MDP14" s="44" t="s">
        <v>214</v>
      </c>
      <c r="MDQ14" s="44">
        <v>0</v>
      </c>
      <c r="MDR14" s="44" t="s">
        <v>214</v>
      </c>
      <c r="MDS14" s="44">
        <v>0</v>
      </c>
      <c r="MDT14" s="44" t="s">
        <v>214</v>
      </c>
      <c r="MDU14" s="44">
        <v>0</v>
      </c>
      <c r="MDV14" s="44" t="s">
        <v>214</v>
      </c>
      <c r="MDW14" s="44">
        <v>0</v>
      </c>
      <c r="MDX14" s="44" t="s">
        <v>214</v>
      </c>
      <c r="MDY14" s="44">
        <v>0</v>
      </c>
      <c r="MDZ14" s="44" t="s">
        <v>214</v>
      </c>
      <c r="MEA14" s="44">
        <v>0</v>
      </c>
      <c r="MEB14" s="44" t="s">
        <v>214</v>
      </c>
      <c r="MEC14" s="44">
        <v>0</v>
      </c>
      <c r="MED14" s="44" t="s">
        <v>214</v>
      </c>
      <c r="MEE14" s="44">
        <v>0</v>
      </c>
      <c r="MEF14" s="44" t="s">
        <v>214</v>
      </c>
      <c r="MEG14" s="44">
        <v>0</v>
      </c>
      <c r="MEH14" s="44" t="s">
        <v>214</v>
      </c>
      <c r="MEI14" s="44">
        <v>0</v>
      </c>
      <c r="MEJ14" s="44" t="s">
        <v>214</v>
      </c>
      <c r="MEK14" s="44">
        <v>0</v>
      </c>
      <c r="MEL14" s="44" t="s">
        <v>214</v>
      </c>
      <c r="MEM14" s="44">
        <v>0</v>
      </c>
      <c r="MEN14" s="44" t="s">
        <v>214</v>
      </c>
      <c r="MEO14" s="44">
        <v>0</v>
      </c>
      <c r="MEP14" s="44" t="s">
        <v>214</v>
      </c>
      <c r="MEQ14" s="44">
        <v>0</v>
      </c>
      <c r="MER14" s="44" t="s">
        <v>214</v>
      </c>
      <c r="MES14" s="44">
        <v>0</v>
      </c>
      <c r="MET14" s="44" t="s">
        <v>214</v>
      </c>
      <c r="MEU14" s="44">
        <v>0</v>
      </c>
      <c r="MEV14" s="44" t="s">
        <v>214</v>
      </c>
      <c r="MEW14" s="44">
        <v>0</v>
      </c>
      <c r="MEX14" s="44" t="s">
        <v>214</v>
      </c>
      <c r="MEY14" s="44">
        <v>0</v>
      </c>
      <c r="MEZ14" s="44" t="s">
        <v>214</v>
      </c>
      <c r="MFA14" s="44">
        <v>0</v>
      </c>
      <c r="MFB14" s="44" t="s">
        <v>214</v>
      </c>
      <c r="MFC14" s="44">
        <v>0</v>
      </c>
      <c r="MFD14" s="44" t="s">
        <v>214</v>
      </c>
      <c r="MFE14" s="44">
        <v>0</v>
      </c>
      <c r="MFF14" s="44" t="s">
        <v>214</v>
      </c>
      <c r="MFG14" s="44">
        <v>0</v>
      </c>
      <c r="MFH14" s="44" t="s">
        <v>214</v>
      </c>
      <c r="MFI14" s="44">
        <v>0</v>
      </c>
      <c r="MFJ14" s="44" t="s">
        <v>214</v>
      </c>
      <c r="MFK14" s="44">
        <v>0</v>
      </c>
      <c r="MFL14" s="44" t="s">
        <v>214</v>
      </c>
      <c r="MFM14" s="44">
        <v>0</v>
      </c>
      <c r="MFN14" s="44" t="s">
        <v>214</v>
      </c>
      <c r="MFO14" s="44">
        <v>0</v>
      </c>
      <c r="MFP14" s="44" t="s">
        <v>214</v>
      </c>
      <c r="MFQ14" s="44">
        <v>0</v>
      </c>
      <c r="MFR14" s="44" t="s">
        <v>214</v>
      </c>
      <c r="MFS14" s="44">
        <v>0</v>
      </c>
      <c r="MFT14" s="44" t="s">
        <v>214</v>
      </c>
      <c r="MFU14" s="44">
        <v>0</v>
      </c>
      <c r="MFV14" s="44" t="s">
        <v>214</v>
      </c>
      <c r="MFW14" s="44">
        <v>0</v>
      </c>
      <c r="MFX14" s="44" t="s">
        <v>214</v>
      </c>
      <c r="MFY14" s="44">
        <v>0</v>
      </c>
      <c r="MFZ14" s="44" t="s">
        <v>214</v>
      </c>
      <c r="MGA14" s="44">
        <v>0</v>
      </c>
      <c r="MGB14" s="44" t="s">
        <v>214</v>
      </c>
      <c r="MGC14" s="44">
        <v>0</v>
      </c>
      <c r="MGD14" s="44" t="s">
        <v>214</v>
      </c>
      <c r="MGE14" s="44">
        <v>0</v>
      </c>
      <c r="MGF14" s="44" t="s">
        <v>214</v>
      </c>
      <c r="MGG14" s="44">
        <v>0</v>
      </c>
      <c r="MGH14" s="44" t="s">
        <v>214</v>
      </c>
      <c r="MGI14" s="44">
        <v>0</v>
      </c>
      <c r="MGJ14" s="44" t="s">
        <v>214</v>
      </c>
      <c r="MGK14" s="44">
        <v>0</v>
      </c>
      <c r="MGL14" s="44" t="s">
        <v>214</v>
      </c>
      <c r="MGM14" s="44">
        <v>0</v>
      </c>
      <c r="MGN14" s="44" t="s">
        <v>214</v>
      </c>
      <c r="MGO14" s="44">
        <v>0</v>
      </c>
      <c r="MGP14" s="44" t="s">
        <v>214</v>
      </c>
      <c r="MGQ14" s="44">
        <v>0</v>
      </c>
      <c r="MGR14" s="44" t="s">
        <v>214</v>
      </c>
      <c r="MGS14" s="44">
        <v>0</v>
      </c>
      <c r="MGT14" s="44" t="s">
        <v>214</v>
      </c>
      <c r="MGU14" s="44">
        <v>0</v>
      </c>
      <c r="MGV14" s="44" t="s">
        <v>214</v>
      </c>
      <c r="MGW14" s="44">
        <v>0</v>
      </c>
      <c r="MGX14" s="44" t="s">
        <v>214</v>
      </c>
      <c r="MGY14" s="44">
        <v>0</v>
      </c>
      <c r="MGZ14" s="44" t="s">
        <v>214</v>
      </c>
      <c r="MHA14" s="44">
        <v>0</v>
      </c>
      <c r="MHB14" s="44" t="s">
        <v>214</v>
      </c>
      <c r="MHC14" s="44">
        <v>0</v>
      </c>
      <c r="MHD14" s="44" t="s">
        <v>214</v>
      </c>
      <c r="MHE14" s="44">
        <v>0</v>
      </c>
      <c r="MHF14" s="44" t="s">
        <v>214</v>
      </c>
      <c r="MHG14" s="44">
        <v>0</v>
      </c>
      <c r="MHH14" s="44" t="s">
        <v>214</v>
      </c>
      <c r="MHI14" s="44">
        <v>0</v>
      </c>
      <c r="MHJ14" s="44" t="s">
        <v>214</v>
      </c>
      <c r="MHK14" s="44">
        <v>0</v>
      </c>
      <c r="MHL14" s="44" t="s">
        <v>214</v>
      </c>
      <c r="MHM14" s="44">
        <v>0</v>
      </c>
      <c r="MHN14" s="44" t="s">
        <v>214</v>
      </c>
      <c r="MHO14" s="44">
        <v>0</v>
      </c>
      <c r="MHP14" s="44" t="s">
        <v>214</v>
      </c>
      <c r="MHQ14" s="44">
        <v>0</v>
      </c>
      <c r="MHR14" s="44" t="s">
        <v>214</v>
      </c>
      <c r="MHS14" s="44">
        <v>0</v>
      </c>
      <c r="MHT14" s="44" t="s">
        <v>214</v>
      </c>
      <c r="MHU14" s="44">
        <v>0</v>
      </c>
      <c r="MHV14" s="44" t="s">
        <v>214</v>
      </c>
      <c r="MHW14" s="44">
        <v>0</v>
      </c>
      <c r="MHX14" s="44" t="s">
        <v>214</v>
      </c>
      <c r="MHY14" s="44">
        <v>0</v>
      </c>
      <c r="MHZ14" s="44" t="s">
        <v>214</v>
      </c>
      <c r="MIA14" s="44">
        <v>0</v>
      </c>
      <c r="MIB14" s="44" t="s">
        <v>214</v>
      </c>
      <c r="MIC14" s="44">
        <v>0</v>
      </c>
      <c r="MID14" s="44" t="s">
        <v>214</v>
      </c>
      <c r="MIE14" s="44">
        <v>0</v>
      </c>
      <c r="MIF14" s="44" t="s">
        <v>214</v>
      </c>
      <c r="MIG14" s="44">
        <v>0</v>
      </c>
      <c r="MIH14" s="44" t="s">
        <v>214</v>
      </c>
      <c r="MII14" s="44">
        <v>0</v>
      </c>
      <c r="MIJ14" s="44" t="s">
        <v>214</v>
      </c>
      <c r="MIK14" s="44">
        <v>0</v>
      </c>
      <c r="MIL14" s="44" t="s">
        <v>214</v>
      </c>
      <c r="MIM14" s="44">
        <v>0</v>
      </c>
      <c r="MIN14" s="44" t="s">
        <v>214</v>
      </c>
      <c r="MIO14" s="44">
        <v>0</v>
      </c>
      <c r="MIP14" s="44" t="s">
        <v>214</v>
      </c>
      <c r="MIQ14" s="44">
        <v>0</v>
      </c>
      <c r="MIR14" s="44" t="s">
        <v>214</v>
      </c>
      <c r="MIS14" s="44">
        <v>0</v>
      </c>
      <c r="MIT14" s="44" t="s">
        <v>214</v>
      </c>
      <c r="MIU14" s="44">
        <v>0</v>
      </c>
      <c r="MIV14" s="44" t="s">
        <v>214</v>
      </c>
      <c r="MIW14" s="44">
        <v>0</v>
      </c>
      <c r="MIX14" s="44" t="s">
        <v>214</v>
      </c>
      <c r="MIY14" s="44">
        <v>0</v>
      </c>
      <c r="MIZ14" s="44" t="s">
        <v>214</v>
      </c>
      <c r="MJA14" s="44">
        <v>0</v>
      </c>
      <c r="MJB14" s="44" t="s">
        <v>214</v>
      </c>
      <c r="MJC14" s="44">
        <v>0</v>
      </c>
      <c r="MJD14" s="44" t="s">
        <v>214</v>
      </c>
      <c r="MJE14" s="44">
        <v>0</v>
      </c>
      <c r="MJF14" s="44" t="s">
        <v>214</v>
      </c>
      <c r="MJG14" s="44">
        <v>0</v>
      </c>
      <c r="MJH14" s="44" t="s">
        <v>214</v>
      </c>
      <c r="MJI14" s="44">
        <v>0</v>
      </c>
      <c r="MJJ14" s="44" t="s">
        <v>214</v>
      </c>
      <c r="MJK14" s="44">
        <v>0</v>
      </c>
      <c r="MJL14" s="44" t="s">
        <v>214</v>
      </c>
      <c r="MJM14" s="44">
        <v>0</v>
      </c>
      <c r="MJN14" s="44" t="s">
        <v>214</v>
      </c>
      <c r="MJO14" s="44">
        <v>0</v>
      </c>
      <c r="MJP14" s="44" t="s">
        <v>214</v>
      </c>
      <c r="MJQ14" s="44">
        <v>0</v>
      </c>
      <c r="MJR14" s="44" t="s">
        <v>214</v>
      </c>
      <c r="MJS14" s="44">
        <v>0</v>
      </c>
      <c r="MJT14" s="44" t="s">
        <v>214</v>
      </c>
      <c r="MJU14" s="44">
        <v>0</v>
      </c>
      <c r="MJV14" s="44" t="s">
        <v>214</v>
      </c>
      <c r="MJW14" s="44">
        <v>0</v>
      </c>
      <c r="MJX14" s="44" t="s">
        <v>214</v>
      </c>
      <c r="MJY14" s="44">
        <v>0</v>
      </c>
      <c r="MJZ14" s="44" t="s">
        <v>214</v>
      </c>
      <c r="MKA14" s="44">
        <v>0</v>
      </c>
      <c r="MKB14" s="44" t="s">
        <v>214</v>
      </c>
      <c r="MKC14" s="44">
        <v>0</v>
      </c>
      <c r="MKD14" s="44" t="s">
        <v>214</v>
      </c>
      <c r="MKE14" s="44">
        <v>0</v>
      </c>
      <c r="MKF14" s="44" t="s">
        <v>214</v>
      </c>
      <c r="MKG14" s="44">
        <v>0</v>
      </c>
      <c r="MKH14" s="44" t="s">
        <v>214</v>
      </c>
      <c r="MKI14" s="44">
        <v>0</v>
      </c>
      <c r="MKJ14" s="44" t="s">
        <v>214</v>
      </c>
      <c r="MKK14" s="44">
        <v>0</v>
      </c>
      <c r="MKL14" s="44" t="s">
        <v>214</v>
      </c>
      <c r="MKM14" s="44">
        <v>0</v>
      </c>
      <c r="MKN14" s="44" t="s">
        <v>214</v>
      </c>
      <c r="MKO14" s="44">
        <v>0</v>
      </c>
      <c r="MKP14" s="44" t="s">
        <v>214</v>
      </c>
      <c r="MKQ14" s="44">
        <v>0</v>
      </c>
      <c r="MKR14" s="44" t="s">
        <v>214</v>
      </c>
      <c r="MKS14" s="44">
        <v>0</v>
      </c>
      <c r="MKT14" s="44" t="s">
        <v>214</v>
      </c>
      <c r="MKU14" s="44">
        <v>0</v>
      </c>
      <c r="MKV14" s="44" t="s">
        <v>214</v>
      </c>
      <c r="MKW14" s="44">
        <v>0</v>
      </c>
      <c r="MKX14" s="44" t="s">
        <v>214</v>
      </c>
      <c r="MKY14" s="44">
        <v>0</v>
      </c>
      <c r="MKZ14" s="44" t="s">
        <v>214</v>
      </c>
      <c r="MLA14" s="44">
        <v>0</v>
      </c>
      <c r="MLB14" s="44" t="s">
        <v>214</v>
      </c>
      <c r="MLC14" s="44">
        <v>0</v>
      </c>
      <c r="MLD14" s="44" t="s">
        <v>214</v>
      </c>
      <c r="MLE14" s="44">
        <v>0</v>
      </c>
      <c r="MLF14" s="44" t="s">
        <v>214</v>
      </c>
      <c r="MLG14" s="44">
        <v>0</v>
      </c>
      <c r="MLH14" s="44" t="s">
        <v>214</v>
      </c>
      <c r="MLI14" s="44">
        <v>0</v>
      </c>
      <c r="MLJ14" s="44" t="s">
        <v>214</v>
      </c>
      <c r="MLK14" s="44">
        <v>0</v>
      </c>
      <c r="MLL14" s="44" t="s">
        <v>214</v>
      </c>
      <c r="MLM14" s="44">
        <v>0</v>
      </c>
      <c r="MLN14" s="44" t="s">
        <v>214</v>
      </c>
      <c r="MLO14" s="44">
        <v>0</v>
      </c>
      <c r="MLP14" s="44" t="s">
        <v>214</v>
      </c>
      <c r="MLQ14" s="44">
        <v>0</v>
      </c>
      <c r="MLR14" s="44" t="s">
        <v>214</v>
      </c>
      <c r="MLS14" s="44">
        <v>0</v>
      </c>
      <c r="MLT14" s="44" t="s">
        <v>214</v>
      </c>
      <c r="MLU14" s="44">
        <v>0</v>
      </c>
      <c r="MLV14" s="44" t="s">
        <v>214</v>
      </c>
      <c r="MLW14" s="44">
        <v>0</v>
      </c>
      <c r="MLX14" s="44" t="s">
        <v>214</v>
      </c>
      <c r="MLY14" s="44">
        <v>0</v>
      </c>
      <c r="MLZ14" s="44" t="s">
        <v>214</v>
      </c>
      <c r="MMA14" s="44">
        <v>0</v>
      </c>
      <c r="MMB14" s="44" t="s">
        <v>214</v>
      </c>
      <c r="MMC14" s="44">
        <v>0</v>
      </c>
      <c r="MMD14" s="44" t="s">
        <v>214</v>
      </c>
      <c r="MME14" s="44">
        <v>0</v>
      </c>
      <c r="MMF14" s="44" t="s">
        <v>214</v>
      </c>
      <c r="MMG14" s="44">
        <v>0</v>
      </c>
      <c r="MMH14" s="44" t="s">
        <v>214</v>
      </c>
      <c r="MMI14" s="44">
        <v>0</v>
      </c>
      <c r="MMJ14" s="44" t="s">
        <v>214</v>
      </c>
      <c r="MMK14" s="44">
        <v>0</v>
      </c>
      <c r="MML14" s="44" t="s">
        <v>214</v>
      </c>
      <c r="MMM14" s="44">
        <v>0</v>
      </c>
      <c r="MMN14" s="44" t="s">
        <v>214</v>
      </c>
      <c r="MMO14" s="44">
        <v>0</v>
      </c>
      <c r="MMP14" s="44" t="s">
        <v>214</v>
      </c>
      <c r="MMQ14" s="44">
        <v>0</v>
      </c>
      <c r="MMR14" s="44" t="s">
        <v>214</v>
      </c>
      <c r="MMS14" s="44">
        <v>0</v>
      </c>
      <c r="MMT14" s="44" t="s">
        <v>214</v>
      </c>
      <c r="MMU14" s="44">
        <v>0</v>
      </c>
      <c r="MMV14" s="44" t="s">
        <v>214</v>
      </c>
      <c r="MMW14" s="44">
        <v>0</v>
      </c>
      <c r="MMX14" s="44" t="s">
        <v>214</v>
      </c>
      <c r="MMY14" s="44">
        <v>0</v>
      </c>
      <c r="MMZ14" s="44" t="s">
        <v>214</v>
      </c>
      <c r="MNA14" s="44">
        <v>0</v>
      </c>
      <c r="MNB14" s="44" t="s">
        <v>214</v>
      </c>
      <c r="MNC14" s="44">
        <v>0</v>
      </c>
      <c r="MND14" s="44" t="s">
        <v>214</v>
      </c>
      <c r="MNE14" s="44">
        <v>0</v>
      </c>
      <c r="MNF14" s="44" t="s">
        <v>214</v>
      </c>
      <c r="MNG14" s="44">
        <v>0</v>
      </c>
      <c r="MNH14" s="44" t="s">
        <v>214</v>
      </c>
      <c r="MNI14" s="44">
        <v>0</v>
      </c>
      <c r="MNJ14" s="44" t="s">
        <v>214</v>
      </c>
      <c r="MNK14" s="44">
        <v>0</v>
      </c>
      <c r="MNL14" s="44" t="s">
        <v>214</v>
      </c>
      <c r="MNM14" s="44">
        <v>0</v>
      </c>
      <c r="MNN14" s="44" t="s">
        <v>214</v>
      </c>
      <c r="MNO14" s="44">
        <v>0</v>
      </c>
      <c r="MNP14" s="44" t="s">
        <v>214</v>
      </c>
      <c r="MNQ14" s="44">
        <v>0</v>
      </c>
      <c r="MNR14" s="44" t="s">
        <v>214</v>
      </c>
      <c r="MNS14" s="44">
        <v>0</v>
      </c>
      <c r="MNT14" s="44" t="s">
        <v>214</v>
      </c>
      <c r="MNU14" s="44">
        <v>0</v>
      </c>
      <c r="MNV14" s="44" t="s">
        <v>214</v>
      </c>
      <c r="MNW14" s="44">
        <v>0</v>
      </c>
      <c r="MNX14" s="44" t="s">
        <v>214</v>
      </c>
      <c r="MNY14" s="44">
        <v>0</v>
      </c>
      <c r="MNZ14" s="44" t="s">
        <v>214</v>
      </c>
      <c r="MOA14" s="44">
        <v>0</v>
      </c>
      <c r="MOB14" s="44" t="s">
        <v>214</v>
      </c>
      <c r="MOC14" s="44">
        <v>0</v>
      </c>
      <c r="MOD14" s="44" t="s">
        <v>214</v>
      </c>
      <c r="MOE14" s="44">
        <v>0</v>
      </c>
      <c r="MOF14" s="44" t="s">
        <v>214</v>
      </c>
      <c r="MOG14" s="44">
        <v>0</v>
      </c>
      <c r="MOH14" s="44" t="s">
        <v>214</v>
      </c>
      <c r="MOI14" s="44">
        <v>0</v>
      </c>
      <c r="MOJ14" s="44" t="s">
        <v>214</v>
      </c>
      <c r="MOK14" s="44">
        <v>0</v>
      </c>
      <c r="MOL14" s="44" t="s">
        <v>214</v>
      </c>
      <c r="MOM14" s="44">
        <v>0</v>
      </c>
      <c r="MON14" s="44" t="s">
        <v>214</v>
      </c>
      <c r="MOO14" s="44">
        <v>0</v>
      </c>
      <c r="MOP14" s="44" t="s">
        <v>214</v>
      </c>
      <c r="MOQ14" s="44">
        <v>0</v>
      </c>
      <c r="MOR14" s="44" t="s">
        <v>214</v>
      </c>
      <c r="MOS14" s="44">
        <v>0</v>
      </c>
      <c r="MOT14" s="44" t="s">
        <v>214</v>
      </c>
      <c r="MOU14" s="44">
        <v>0</v>
      </c>
      <c r="MOV14" s="44" t="s">
        <v>214</v>
      </c>
      <c r="MOW14" s="44">
        <v>0</v>
      </c>
      <c r="MOX14" s="44" t="s">
        <v>214</v>
      </c>
      <c r="MOY14" s="44">
        <v>0</v>
      </c>
      <c r="MOZ14" s="44" t="s">
        <v>214</v>
      </c>
      <c r="MPA14" s="44">
        <v>0</v>
      </c>
      <c r="MPB14" s="44" t="s">
        <v>214</v>
      </c>
      <c r="MPC14" s="44">
        <v>0</v>
      </c>
      <c r="MPD14" s="44" t="s">
        <v>214</v>
      </c>
      <c r="MPE14" s="44">
        <v>0</v>
      </c>
      <c r="MPF14" s="44" t="s">
        <v>214</v>
      </c>
      <c r="MPG14" s="44">
        <v>0</v>
      </c>
      <c r="MPH14" s="44" t="s">
        <v>214</v>
      </c>
      <c r="MPI14" s="44">
        <v>0</v>
      </c>
      <c r="MPJ14" s="44" t="s">
        <v>214</v>
      </c>
      <c r="MPK14" s="44">
        <v>0</v>
      </c>
      <c r="MPL14" s="44" t="s">
        <v>214</v>
      </c>
      <c r="MPM14" s="44">
        <v>0</v>
      </c>
      <c r="MPN14" s="44" t="s">
        <v>214</v>
      </c>
      <c r="MPO14" s="44">
        <v>0</v>
      </c>
      <c r="MPP14" s="44" t="s">
        <v>214</v>
      </c>
      <c r="MPQ14" s="44">
        <v>0</v>
      </c>
      <c r="MPR14" s="44" t="s">
        <v>214</v>
      </c>
      <c r="MPS14" s="44">
        <v>0</v>
      </c>
      <c r="MPT14" s="44" t="s">
        <v>214</v>
      </c>
      <c r="MPU14" s="44">
        <v>0</v>
      </c>
      <c r="MPV14" s="44" t="s">
        <v>214</v>
      </c>
      <c r="MPW14" s="44">
        <v>0</v>
      </c>
      <c r="MPX14" s="44" t="s">
        <v>214</v>
      </c>
      <c r="MPY14" s="44">
        <v>0</v>
      </c>
      <c r="MPZ14" s="44" t="s">
        <v>214</v>
      </c>
      <c r="MQA14" s="44">
        <v>0</v>
      </c>
      <c r="MQB14" s="44" t="s">
        <v>214</v>
      </c>
      <c r="MQC14" s="44">
        <v>0</v>
      </c>
      <c r="MQD14" s="44" t="s">
        <v>214</v>
      </c>
      <c r="MQE14" s="44">
        <v>0</v>
      </c>
      <c r="MQF14" s="44" t="s">
        <v>214</v>
      </c>
      <c r="MQG14" s="44">
        <v>0</v>
      </c>
      <c r="MQH14" s="44" t="s">
        <v>214</v>
      </c>
      <c r="MQI14" s="44">
        <v>0</v>
      </c>
      <c r="MQJ14" s="44" t="s">
        <v>214</v>
      </c>
      <c r="MQK14" s="44">
        <v>0</v>
      </c>
      <c r="MQL14" s="44" t="s">
        <v>214</v>
      </c>
      <c r="MQM14" s="44">
        <v>0</v>
      </c>
      <c r="MQN14" s="44" t="s">
        <v>214</v>
      </c>
      <c r="MQO14" s="44">
        <v>0</v>
      </c>
      <c r="MQP14" s="44" t="s">
        <v>214</v>
      </c>
      <c r="MQQ14" s="44">
        <v>0</v>
      </c>
      <c r="MQR14" s="44" t="s">
        <v>214</v>
      </c>
      <c r="MQS14" s="44">
        <v>0</v>
      </c>
      <c r="MQT14" s="44" t="s">
        <v>214</v>
      </c>
      <c r="MQU14" s="44">
        <v>0</v>
      </c>
      <c r="MQV14" s="44" t="s">
        <v>214</v>
      </c>
      <c r="MQW14" s="44">
        <v>0</v>
      </c>
      <c r="MQX14" s="44" t="s">
        <v>214</v>
      </c>
      <c r="MQY14" s="44">
        <v>0</v>
      </c>
      <c r="MQZ14" s="44" t="s">
        <v>214</v>
      </c>
      <c r="MRA14" s="44">
        <v>0</v>
      </c>
      <c r="MRB14" s="44" t="s">
        <v>214</v>
      </c>
      <c r="MRC14" s="44">
        <v>0</v>
      </c>
      <c r="MRD14" s="44" t="s">
        <v>214</v>
      </c>
      <c r="MRE14" s="44">
        <v>0</v>
      </c>
      <c r="MRF14" s="44" t="s">
        <v>214</v>
      </c>
      <c r="MRG14" s="44">
        <v>0</v>
      </c>
      <c r="MRH14" s="44" t="s">
        <v>214</v>
      </c>
      <c r="MRI14" s="44">
        <v>0</v>
      </c>
      <c r="MRJ14" s="44" t="s">
        <v>214</v>
      </c>
      <c r="MRK14" s="44">
        <v>0</v>
      </c>
      <c r="MRL14" s="44" t="s">
        <v>214</v>
      </c>
      <c r="MRM14" s="44">
        <v>0</v>
      </c>
      <c r="MRN14" s="44" t="s">
        <v>214</v>
      </c>
      <c r="MRO14" s="44">
        <v>0</v>
      </c>
      <c r="MRP14" s="44" t="s">
        <v>214</v>
      </c>
      <c r="MRQ14" s="44">
        <v>0</v>
      </c>
      <c r="MRR14" s="44" t="s">
        <v>214</v>
      </c>
      <c r="MRS14" s="44">
        <v>0</v>
      </c>
      <c r="MRT14" s="44" t="s">
        <v>214</v>
      </c>
      <c r="MRU14" s="44">
        <v>0</v>
      </c>
      <c r="MRV14" s="44" t="s">
        <v>214</v>
      </c>
      <c r="MRW14" s="44">
        <v>0</v>
      </c>
      <c r="MRX14" s="44" t="s">
        <v>214</v>
      </c>
      <c r="MRY14" s="44">
        <v>0</v>
      </c>
      <c r="MRZ14" s="44" t="s">
        <v>214</v>
      </c>
      <c r="MSA14" s="44">
        <v>0</v>
      </c>
      <c r="MSB14" s="44" t="s">
        <v>214</v>
      </c>
      <c r="MSC14" s="44">
        <v>0</v>
      </c>
      <c r="MSD14" s="44" t="s">
        <v>214</v>
      </c>
      <c r="MSE14" s="44">
        <v>0</v>
      </c>
      <c r="MSF14" s="44" t="s">
        <v>214</v>
      </c>
      <c r="MSG14" s="44">
        <v>0</v>
      </c>
      <c r="MSH14" s="44" t="s">
        <v>214</v>
      </c>
      <c r="MSI14" s="44">
        <v>0</v>
      </c>
      <c r="MSJ14" s="44" t="s">
        <v>214</v>
      </c>
      <c r="MSK14" s="44">
        <v>0</v>
      </c>
      <c r="MSL14" s="44" t="s">
        <v>214</v>
      </c>
      <c r="MSM14" s="44">
        <v>0</v>
      </c>
      <c r="MSN14" s="44" t="s">
        <v>214</v>
      </c>
      <c r="MSO14" s="44">
        <v>0</v>
      </c>
      <c r="MSP14" s="44" t="s">
        <v>214</v>
      </c>
      <c r="MSQ14" s="44">
        <v>0</v>
      </c>
      <c r="MSR14" s="44" t="s">
        <v>214</v>
      </c>
      <c r="MSS14" s="44">
        <v>0</v>
      </c>
      <c r="MST14" s="44" t="s">
        <v>214</v>
      </c>
      <c r="MSU14" s="44">
        <v>0</v>
      </c>
      <c r="MSV14" s="44" t="s">
        <v>214</v>
      </c>
      <c r="MSW14" s="44">
        <v>0</v>
      </c>
      <c r="MSX14" s="44" t="s">
        <v>214</v>
      </c>
      <c r="MSY14" s="44">
        <v>0</v>
      </c>
      <c r="MSZ14" s="44" t="s">
        <v>214</v>
      </c>
      <c r="MTA14" s="44">
        <v>0</v>
      </c>
      <c r="MTB14" s="44" t="s">
        <v>214</v>
      </c>
      <c r="MTC14" s="44">
        <v>0</v>
      </c>
      <c r="MTD14" s="44" t="s">
        <v>214</v>
      </c>
      <c r="MTE14" s="44">
        <v>0</v>
      </c>
      <c r="MTF14" s="44" t="s">
        <v>214</v>
      </c>
      <c r="MTG14" s="44">
        <v>0</v>
      </c>
      <c r="MTH14" s="44" t="s">
        <v>214</v>
      </c>
      <c r="MTI14" s="44">
        <v>0</v>
      </c>
      <c r="MTJ14" s="44" t="s">
        <v>214</v>
      </c>
      <c r="MTK14" s="44">
        <v>0</v>
      </c>
      <c r="MTL14" s="44" t="s">
        <v>214</v>
      </c>
      <c r="MTM14" s="44">
        <v>0</v>
      </c>
      <c r="MTN14" s="44" t="s">
        <v>214</v>
      </c>
      <c r="MTO14" s="44">
        <v>0</v>
      </c>
      <c r="MTP14" s="44" t="s">
        <v>214</v>
      </c>
      <c r="MTQ14" s="44">
        <v>0</v>
      </c>
      <c r="MTR14" s="44" t="s">
        <v>214</v>
      </c>
      <c r="MTS14" s="44">
        <v>0</v>
      </c>
      <c r="MTT14" s="44" t="s">
        <v>214</v>
      </c>
      <c r="MTU14" s="44">
        <v>0</v>
      </c>
      <c r="MTV14" s="44" t="s">
        <v>214</v>
      </c>
      <c r="MTW14" s="44">
        <v>0</v>
      </c>
      <c r="MTX14" s="44" t="s">
        <v>214</v>
      </c>
      <c r="MTY14" s="44">
        <v>0</v>
      </c>
      <c r="MTZ14" s="44" t="s">
        <v>214</v>
      </c>
      <c r="MUA14" s="44">
        <v>0</v>
      </c>
      <c r="MUB14" s="44" t="s">
        <v>214</v>
      </c>
      <c r="MUC14" s="44">
        <v>0</v>
      </c>
      <c r="MUD14" s="44" t="s">
        <v>214</v>
      </c>
      <c r="MUE14" s="44">
        <v>0</v>
      </c>
      <c r="MUF14" s="44" t="s">
        <v>214</v>
      </c>
      <c r="MUG14" s="44">
        <v>0</v>
      </c>
      <c r="MUH14" s="44" t="s">
        <v>214</v>
      </c>
      <c r="MUI14" s="44">
        <v>0</v>
      </c>
      <c r="MUJ14" s="44" t="s">
        <v>214</v>
      </c>
      <c r="MUK14" s="44">
        <v>0</v>
      </c>
      <c r="MUL14" s="44" t="s">
        <v>214</v>
      </c>
      <c r="MUM14" s="44">
        <v>0</v>
      </c>
      <c r="MUN14" s="44" t="s">
        <v>214</v>
      </c>
      <c r="MUO14" s="44">
        <v>0</v>
      </c>
      <c r="MUP14" s="44" t="s">
        <v>214</v>
      </c>
      <c r="MUQ14" s="44">
        <v>0</v>
      </c>
      <c r="MUR14" s="44" t="s">
        <v>214</v>
      </c>
      <c r="MUS14" s="44">
        <v>0</v>
      </c>
      <c r="MUT14" s="44" t="s">
        <v>214</v>
      </c>
      <c r="MUU14" s="44">
        <v>0</v>
      </c>
      <c r="MUV14" s="44" t="s">
        <v>214</v>
      </c>
      <c r="MUW14" s="44">
        <v>0</v>
      </c>
      <c r="MUX14" s="44" t="s">
        <v>214</v>
      </c>
      <c r="MUY14" s="44">
        <v>0</v>
      </c>
      <c r="MUZ14" s="44" t="s">
        <v>214</v>
      </c>
      <c r="MVA14" s="44">
        <v>0</v>
      </c>
      <c r="MVB14" s="44" t="s">
        <v>214</v>
      </c>
      <c r="MVC14" s="44">
        <v>0</v>
      </c>
      <c r="MVD14" s="44" t="s">
        <v>214</v>
      </c>
      <c r="MVE14" s="44">
        <v>0</v>
      </c>
      <c r="MVF14" s="44" t="s">
        <v>214</v>
      </c>
      <c r="MVG14" s="44">
        <v>0</v>
      </c>
      <c r="MVH14" s="44" t="s">
        <v>214</v>
      </c>
      <c r="MVI14" s="44">
        <v>0</v>
      </c>
      <c r="MVJ14" s="44" t="s">
        <v>214</v>
      </c>
      <c r="MVK14" s="44">
        <v>0</v>
      </c>
      <c r="MVL14" s="44" t="s">
        <v>214</v>
      </c>
      <c r="MVM14" s="44">
        <v>0</v>
      </c>
      <c r="MVN14" s="44" t="s">
        <v>214</v>
      </c>
      <c r="MVO14" s="44">
        <v>0</v>
      </c>
      <c r="MVP14" s="44" t="s">
        <v>214</v>
      </c>
      <c r="MVQ14" s="44">
        <v>0</v>
      </c>
      <c r="MVR14" s="44" t="s">
        <v>214</v>
      </c>
      <c r="MVS14" s="44">
        <v>0</v>
      </c>
      <c r="MVT14" s="44" t="s">
        <v>214</v>
      </c>
      <c r="MVU14" s="44">
        <v>0</v>
      </c>
      <c r="MVV14" s="44" t="s">
        <v>214</v>
      </c>
      <c r="MVW14" s="44">
        <v>0</v>
      </c>
      <c r="MVX14" s="44" t="s">
        <v>214</v>
      </c>
      <c r="MVY14" s="44">
        <v>0</v>
      </c>
      <c r="MVZ14" s="44" t="s">
        <v>214</v>
      </c>
      <c r="MWA14" s="44">
        <v>0</v>
      </c>
      <c r="MWB14" s="44" t="s">
        <v>214</v>
      </c>
      <c r="MWC14" s="44">
        <v>0</v>
      </c>
      <c r="MWD14" s="44" t="s">
        <v>214</v>
      </c>
      <c r="MWE14" s="44">
        <v>0</v>
      </c>
      <c r="MWF14" s="44" t="s">
        <v>214</v>
      </c>
      <c r="MWG14" s="44">
        <v>0</v>
      </c>
      <c r="MWH14" s="44" t="s">
        <v>214</v>
      </c>
      <c r="MWI14" s="44">
        <v>0</v>
      </c>
      <c r="MWJ14" s="44" t="s">
        <v>214</v>
      </c>
      <c r="MWK14" s="44">
        <v>0</v>
      </c>
      <c r="MWL14" s="44" t="s">
        <v>214</v>
      </c>
      <c r="MWM14" s="44">
        <v>0</v>
      </c>
      <c r="MWN14" s="44" t="s">
        <v>214</v>
      </c>
      <c r="MWO14" s="44">
        <v>0</v>
      </c>
      <c r="MWP14" s="44" t="s">
        <v>214</v>
      </c>
      <c r="MWQ14" s="44">
        <v>0</v>
      </c>
      <c r="MWR14" s="44" t="s">
        <v>214</v>
      </c>
      <c r="MWS14" s="44">
        <v>0</v>
      </c>
      <c r="MWT14" s="44" t="s">
        <v>214</v>
      </c>
      <c r="MWU14" s="44">
        <v>0</v>
      </c>
      <c r="MWV14" s="44" t="s">
        <v>214</v>
      </c>
      <c r="MWW14" s="44">
        <v>0</v>
      </c>
      <c r="MWX14" s="44" t="s">
        <v>214</v>
      </c>
      <c r="MWY14" s="44">
        <v>0</v>
      </c>
      <c r="MWZ14" s="44" t="s">
        <v>214</v>
      </c>
      <c r="MXA14" s="44">
        <v>0</v>
      </c>
      <c r="MXB14" s="44" t="s">
        <v>214</v>
      </c>
      <c r="MXC14" s="44">
        <v>0</v>
      </c>
      <c r="MXD14" s="44" t="s">
        <v>214</v>
      </c>
      <c r="MXE14" s="44">
        <v>0</v>
      </c>
      <c r="MXF14" s="44" t="s">
        <v>214</v>
      </c>
      <c r="MXG14" s="44">
        <v>0</v>
      </c>
      <c r="MXH14" s="44" t="s">
        <v>214</v>
      </c>
      <c r="MXI14" s="44">
        <v>0</v>
      </c>
      <c r="MXJ14" s="44" t="s">
        <v>214</v>
      </c>
      <c r="MXK14" s="44">
        <v>0</v>
      </c>
      <c r="MXL14" s="44" t="s">
        <v>214</v>
      </c>
      <c r="MXM14" s="44">
        <v>0</v>
      </c>
      <c r="MXN14" s="44" t="s">
        <v>214</v>
      </c>
      <c r="MXO14" s="44">
        <v>0</v>
      </c>
      <c r="MXP14" s="44" t="s">
        <v>214</v>
      </c>
      <c r="MXQ14" s="44">
        <v>0</v>
      </c>
      <c r="MXR14" s="44" t="s">
        <v>214</v>
      </c>
      <c r="MXS14" s="44">
        <v>0</v>
      </c>
      <c r="MXT14" s="44" t="s">
        <v>214</v>
      </c>
      <c r="MXU14" s="44">
        <v>0</v>
      </c>
      <c r="MXV14" s="44" t="s">
        <v>214</v>
      </c>
      <c r="MXW14" s="44">
        <v>0</v>
      </c>
      <c r="MXX14" s="44" t="s">
        <v>214</v>
      </c>
      <c r="MXY14" s="44">
        <v>0</v>
      </c>
      <c r="MXZ14" s="44" t="s">
        <v>214</v>
      </c>
      <c r="MYA14" s="44">
        <v>0</v>
      </c>
      <c r="MYB14" s="44" t="s">
        <v>214</v>
      </c>
      <c r="MYC14" s="44">
        <v>0</v>
      </c>
      <c r="MYD14" s="44" t="s">
        <v>214</v>
      </c>
      <c r="MYE14" s="44">
        <v>0</v>
      </c>
      <c r="MYF14" s="44" t="s">
        <v>214</v>
      </c>
      <c r="MYG14" s="44">
        <v>0</v>
      </c>
      <c r="MYH14" s="44" t="s">
        <v>214</v>
      </c>
      <c r="MYI14" s="44">
        <v>0</v>
      </c>
      <c r="MYJ14" s="44" t="s">
        <v>214</v>
      </c>
      <c r="MYK14" s="44">
        <v>0</v>
      </c>
      <c r="MYL14" s="44" t="s">
        <v>214</v>
      </c>
      <c r="MYM14" s="44">
        <v>0</v>
      </c>
      <c r="MYN14" s="44" t="s">
        <v>214</v>
      </c>
      <c r="MYO14" s="44">
        <v>0</v>
      </c>
      <c r="MYP14" s="44" t="s">
        <v>214</v>
      </c>
      <c r="MYQ14" s="44">
        <v>0</v>
      </c>
      <c r="MYR14" s="44" t="s">
        <v>214</v>
      </c>
      <c r="MYS14" s="44">
        <v>0</v>
      </c>
      <c r="MYT14" s="44" t="s">
        <v>214</v>
      </c>
      <c r="MYU14" s="44">
        <v>0</v>
      </c>
      <c r="MYV14" s="44" t="s">
        <v>214</v>
      </c>
      <c r="MYW14" s="44">
        <v>0</v>
      </c>
      <c r="MYX14" s="44" t="s">
        <v>214</v>
      </c>
      <c r="MYY14" s="44">
        <v>0</v>
      </c>
      <c r="MYZ14" s="44" t="s">
        <v>214</v>
      </c>
      <c r="MZA14" s="44">
        <v>0</v>
      </c>
      <c r="MZB14" s="44" t="s">
        <v>214</v>
      </c>
      <c r="MZC14" s="44">
        <v>0</v>
      </c>
      <c r="MZD14" s="44" t="s">
        <v>214</v>
      </c>
      <c r="MZE14" s="44">
        <v>0</v>
      </c>
      <c r="MZF14" s="44" t="s">
        <v>214</v>
      </c>
      <c r="MZG14" s="44">
        <v>0</v>
      </c>
      <c r="MZH14" s="44" t="s">
        <v>214</v>
      </c>
      <c r="MZI14" s="44">
        <v>0</v>
      </c>
      <c r="MZJ14" s="44" t="s">
        <v>214</v>
      </c>
      <c r="MZK14" s="44">
        <v>0</v>
      </c>
      <c r="MZL14" s="44" t="s">
        <v>214</v>
      </c>
      <c r="MZM14" s="44">
        <v>0</v>
      </c>
      <c r="MZN14" s="44" t="s">
        <v>214</v>
      </c>
      <c r="MZO14" s="44">
        <v>0</v>
      </c>
      <c r="MZP14" s="44" t="s">
        <v>214</v>
      </c>
      <c r="MZQ14" s="44">
        <v>0</v>
      </c>
      <c r="MZR14" s="44" t="s">
        <v>214</v>
      </c>
      <c r="MZS14" s="44">
        <v>0</v>
      </c>
      <c r="MZT14" s="44" t="s">
        <v>214</v>
      </c>
      <c r="MZU14" s="44">
        <v>0</v>
      </c>
      <c r="MZV14" s="44" t="s">
        <v>214</v>
      </c>
      <c r="MZW14" s="44">
        <v>0</v>
      </c>
      <c r="MZX14" s="44" t="s">
        <v>214</v>
      </c>
      <c r="MZY14" s="44">
        <v>0</v>
      </c>
      <c r="MZZ14" s="44" t="s">
        <v>214</v>
      </c>
      <c r="NAA14" s="44">
        <v>0</v>
      </c>
      <c r="NAB14" s="44" t="s">
        <v>214</v>
      </c>
      <c r="NAC14" s="44">
        <v>0</v>
      </c>
      <c r="NAD14" s="44" t="s">
        <v>214</v>
      </c>
      <c r="NAE14" s="44">
        <v>0</v>
      </c>
      <c r="NAF14" s="44" t="s">
        <v>214</v>
      </c>
      <c r="NAG14" s="44">
        <v>0</v>
      </c>
      <c r="NAH14" s="44" t="s">
        <v>214</v>
      </c>
      <c r="NAI14" s="44">
        <v>0</v>
      </c>
      <c r="NAJ14" s="44" t="s">
        <v>214</v>
      </c>
      <c r="NAK14" s="44">
        <v>0</v>
      </c>
      <c r="NAL14" s="44" t="s">
        <v>214</v>
      </c>
      <c r="NAM14" s="44">
        <v>0</v>
      </c>
      <c r="NAN14" s="44" t="s">
        <v>214</v>
      </c>
      <c r="NAO14" s="44">
        <v>0</v>
      </c>
      <c r="NAP14" s="44" t="s">
        <v>214</v>
      </c>
      <c r="NAQ14" s="44">
        <v>0</v>
      </c>
      <c r="NAR14" s="44" t="s">
        <v>214</v>
      </c>
      <c r="NAS14" s="44">
        <v>0</v>
      </c>
      <c r="NAT14" s="44" t="s">
        <v>214</v>
      </c>
      <c r="NAU14" s="44">
        <v>0</v>
      </c>
      <c r="NAV14" s="44" t="s">
        <v>214</v>
      </c>
      <c r="NAW14" s="44">
        <v>0</v>
      </c>
      <c r="NAX14" s="44" t="s">
        <v>214</v>
      </c>
      <c r="NAY14" s="44">
        <v>0</v>
      </c>
      <c r="NAZ14" s="44" t="s">
        <v>214</v>
      </c>
      <c r="NBA14" s="44">
        <v>0</v>
      </c>
      <c r="NBB14" s="44" t="s">
        <v>214</v>
      </c>
      <c r="NBC14" s="44">
        <v>0</v>
      </c>
      <c r="NBD14" s="44" t="s">
        <v>214</v>
      </c>
      <c r="NBE14" s="44">
        <v>0</v>
      </c>
      <c r="NBF14" s="44" t="s">
        <v>214</v>
      </c>
      <c r="NBG14" s="44">
        <v>0</v>
      </c>
      <c r="NBH14" s="44" t="s">
        <v>214</v>
      </c>
      <c r="NBI14" s="44">
        <v>0</v>
      </c>
      <c r="NBJ14" s="44" t="s">
        <v>214</v>
      </c>
      <c r="NBK14" s="44">
        <v>0</v>
      </c>
      <c r="NBL14" s="44" t="s">
        <v>214</v>
      </c>
      <c r="NBM14" s="44">
        <v>0</v>
      </c>
      <c r="NBN14" s="44" t="s">
        <v>214</v>
      </c>
      <c r="NBO14" s="44">
        <v>0</v>
      </c>
      <c r="NBP14" s="44" t="s">
        <v>214</v>
      </c>
      <c r="NBQ14" s="44">
        <v>0</v>
      </c>
      <c r="NBR14" s="44" t="s">
        <v>214</v>
      </c>
      <c r="NBS14" s="44">
        <v>0</v>
      </c>
      <c r="NBT14" s="44" t="s">
        <v>214</v>
      </c>
      <c r="NBU14" s="44">
        <v>0</v>
      </c>
      <c r="NBV14" s="44" t="s">
        <v>214</v>
      </c>
      <c r="NBW14" s="44">
        <v>0</v>
      </c>
      <c r="NBX14" s="44" t="s">
        <v>214</v>
      </c>
      <c r="NBY14" s="44">
        <v>0</v>
      </c>
      <c r="NBZ14" s="44" t="s">
        <v>214</v>
      </c>
      <c r="NCA14" s="44">
        <v>0</v>
      </c>
      <c r="NCB14" s="44" t="s">
        <v>214</v>
      </c>
      <c r="NCC14" s="44">
        <v>0</v>
      </c>
      <c r="NCD14" s="44" t="s">
        <v>214</v>
      </c>
      <c r="NCE14" s="44">
        <v>0</v>
      </c>
      <c r="NCF14" s="44" t="s">
        <v>214</v>
      </c>
      <c r="NCG14" s="44">
        <v>0</v>
      </c>
      <c r="NCH14" s="44" t="s">
        <v>214</v>
      </c>
      <c r="NCI14" s="44">
        <v>0</v>
      </c>
      <c r="NCJ14" s="44" t="s">
        <v>214</v>
      </c>
      <c r="NCK14" s="44">
        <v>0</v>
      </c>
      <c r="NCL14" s="44" t="s">
        <v>214</v>
      </c>
      <c r="NCM14" s="44">
        <v>0</v>
      </c>
      <c r="NCN14" s="44" t="s">
        <v>214</v>
      </c>
      <c r="NCO14" s="44">
        <v>0</v>
      </c>
      <c r="NCP14" s="44" t="s">
        <v>214</v>
      </c>
      <c r="NCQ14" s="44">
        <v>0</v>
      </c>
      <c r="NCR14" s="44" t="s">
        <v>214</v>
      </c>
      <c r="NCS14" s="44">
        <v>0</v>
      </c>
      <c r="NCT14" s="44" t="s">
        <v>214</v>
      </c>
      <c r="NCU14" s="44">
        <v>0</v>
      </c>
      <c r="NCV14" s="44" t="s">
        <v>214</v>
      </c>
      <c r="NCW14" s="44">
        <v>0</v>
      </c>
      <c r="NCX14" s="44" t="s">
        <v>214</v>
      </c>
      <c r="NCY14" s="44">
        <v>0</v>
      </c>
      <c r="NCZ14" s="44" t="s">
        <v>214</v>
      </c>
      <c r="NDA14" s="44">
        <v>0</v>
      </c>
      <c r="NDB14" s="44" t="s">
        <v>214</v>
      </c>
      <c r="NDC14" s="44">
        <v>0</v>
      </c>
      <c r="NDD14" s="44" t="s">
        <v>214</v>
      </c>
      <c r="NDE14" s="44">
        <v>0</v>
      </c>
      <c r="NDF14" s="44" t="s">
        <v>214</v>
      </c>
      <c r="NDG14" s="44">
        <v>0</v>
      </c>
      <c r="NDH14" s="44" t="s">
        <v>214</v>
      </c>
      <c r="NDI14" s="44">
        <v>0</v>
      </c>
      <c r="NDJ14" s="44" t="s">
        <v>214</v>
      </c>
      <c r="NDK14" s="44">
        <v>0</v>
      </c>
      <c r="NDL14" s="44" t="s">
        <v>214</v>
      </c>
      <c r="NDM14" s="44">
        <v>0</v>
      </c>
      <c r="NDN14" s="44" t="s">
        <v>214</v>
      </c>
      <c r="NDO14" s="44">
        <v>0</v>
      </c>
      <c r="NDP14" s="44" t="s">
        <v>214</v>
      </c>
      <c r="NDQ14" s="44">
        <v>0</v>
      </c>
      <c r="NDR14" s="44" t="s">
        <v>214</v>
      </c>
      <c r="NDS14" s="44">
        <v>0</v>
      </c>
      <c r="NDT14" s="44" t="s">
        <v>214</v>
      </c>
      <c r="NDU14" s="44">
        <v>0</v>
      </c>
      <c r="NDV14" s="44" t="s">
        <v>214</v>
      </c>
      <c r="NDW14" s="44">
        <v>0</v>
      </c>
      <c r="NDX14" s="44" t="s">
        <v>214</v>
      </c>
      <c r="NDY14" s="44">
        <v>0</v>
      </c>
      <c r="NDZ14" s="44" t="s">
        <v>214</v>
      </c>
      <c r="NEA14" s="44">
        <v>0</v>
      </c>
      <c r="NEB14" s="44" t="s">
        <v>214</v>
      </c>
      <c r="NEC14" s="44">
        <v>0</v>
      </c>
      <c r="NED14" s="44" t="s">
        <v>214</v>
      </c>
      <c r="NEE14" s="44">
        <v>0</v>
      </c>
      <c r="NEF14" s="44" t="s">
        <v>214</v>
      </c>
      <c r="NEG14" s="44">
        <v>0</v>
      </c>
      <c r="NEH14" s="44" t="s">
        <v>214</v>
      </c>
      <c r="NEI14" s="44">
        <v>0</v>
      </c>
      <c r="NEJ14" s="44" t="s">
        <v>214</v>
      </c>
      <c r="NEK14" s="44">
        <v>0</v>
      </c>
      <c r="NEL14" s="44" t="s">
        <v>214</v>
      </c>
      <c r="NEM14" s="44">
        <v>0</v>
      </c>
      <c r="NEN14" s="44" t="s">
        <v>214</v>
      </c>
      <c r="NEO14" s="44">
        <v>0</v>
      </c>
      <c r="NEP14" s="44" t="s">
        <v>214</v>
      </c>
      <c r="NEQ14" s="44">
        <v>0</v>
      </c>
      <c r="NER14" s="44" t="s">
        <v>214</v>
      </c>
      <c r="NES14" s="44">
        <v>0</v>
      </c>
      <c r="NET14" s="44" t="s">
        <v>214</v>
      </c>
      <c r="NEU14" s="44">
        <v>0</v>
      </c>
      <c r="NEV14" s="44" t="s">
        <v>214</v>
      </c>
      <c r="NEW14" s="44">
        <v>0</v>
      </c>
      <c r="NEX14" s="44" t="s">
        <v>214</v>
      </c>
      <c r="NEY14" s="44">
        <v>0</v>
      </c>
      <c r="NEZ14" s="44" t="s">
        <v>214</v>
      </c>
      <c r="NFA14" s="44">
        <v>0</v>
      </c>
      <c r="NFB14" s="44" t="s">
        <v>214</v>
      </c>
      <c r="NFC14" s="44">
        <v>0</v>
      </c>
      <c r="NFD14" s="44" t="s">
        <v>214</v>
      </c>
      <c r="NFE14" s="44">
        <v>0</v>
      </c>
      <c r="NFF14" s="44" t="s">
        <v>214</v>
      </c>
      <c r="NFG14" s="44">
        <v>0</v>
      </c>
      <c r="NFH14" s="44" t="s">
        <v>214</v>
      </c>
      <c r="NFI14" s="44">
        <v>0</v>
      </c>
      <c r="NFJ14" s="44" t="s">
        <v>214</v>
      </c>
      <c r="NFK14" s="44">
        <v>0</v>
      </c>
      <c r="NFL14" s="44" t="s">
        <v>214</v>
      </c>
      <c r="NFM14" s="44">
        <v>0</v>
      </c>
      <c r="NFN14" s="44" t="s">
        <v>214</v>
      </c>
      <c r="NFO14" s="44">
        <v>0</v>
      </c>
      <c r="NFP14" s="44" t="s">
        <v>214</v>
      </c>
      <c r="NFQ14" s="44">
        <v>0</v>
      </c>
      <c r="NFR14" s="44" t="s">
        <v>214</v>
      </c>
      <c r="NFS14" s="44">
        <v>0</v>
      </c>
      <c r="NFT14" s="44" t="s">
        <v>214</v>
      </c>
      <c r="NFU14" s="44">
        <v>0</v>
      </c>
      <c r="NFV14" s="44" t="s">
        <v>214</v>
      </c>
      <c r="NFW14" s="44">
        <v>0</v>
      </c>
      <c r="NFX14" s="44" t="s">
        <v>214</v>
      </c>
      <c r="NFY14" s="44">
        <v>0</v>
      </c>
      <c r="NFZ14" s="44" t="s">
        <v>214</v>
      </c>
      <c r="NGA14" s="44">
        <v>0</v>
      </c>
      <c r="NGB14" s="44" t="s">
        <v>214</v>
      </c>
      <c r="NGC14" s="44">
        <v>0</v>
      </c>
      <c r="NGD14" s="44" t="s">
        <v>214</v>
      </c>
      <c r="NGE14" s="44">
        <v>0</v>
      </c>
      <c r="NGF14" s="44" t="s">
        <v>214</v>
      </c>
      <c r="NGG14" s="44">
        <v>0</v>
      </c>
      <c r="NGH14" s="44" t="s">
        <v>214</v>
      </c>
      <c r="NGI14" s="44">
        <v>0</v>
      </c>
      <c r="NGJ14" s="44" t="s">
        <v>214</v>
      </c>
      <c r="NGK14" s="44">
        <v>0</v>
      </c>
      <c r="NGL14" s="44" t="s">
        <v>214</v>
      </c>
      <c r="NGM14" s="44">
        <v>0</v>
      </c>
      <c r="NGN14" s="44" t="s">
        <v>214</v>
      </c>
      <c r="NGO14" s="44">
        <v>0</v>
      </c>
      <c r="NGP14" s="44" t="s">
        <v>214</v>
      </c>
      <c r="NGQ14" s="44">
        <v>0</v>
      </c>
      <c r="NGR14" s="44" t="s">
        <v>214</v>
      </c>
      <c r="NGS14" s="44">
        <v>0</v>
      </c>
      <c r="NGT14" s="44" t="s">
        <v>214</v>
      </c>
      <c r="NGU14" s="44">
        <v>0</v>
      </c>
      <c r="NGV14" s="44" t="s">
        <v>214</v>
      </c>
      <c r="NGW14" s="44">
        <v>0</v>
      </c>
      <c r="NGX14" s="44" t="s">
        <v>214</v>
      </c>
      <c r="NGY14" s="44">
        <v>0</v>
      </c>
      <c r="NGZ14" s="44" t="s">
        <v>214</v>
      </c>
      <c r="NHA14" s="44">
        <v>0</v>
      </c>
      <c r="NHB14" s="44" t="s">
        <v>214</v>
      </c>
      <c r="NHC14" s="44">
        <v>0</v>
      </c>
      <c r="NHD14" s="44" t="s">
        <v>214</v>
      </c>
      <c r="NHE14" s="44">
        <v>0</v>
      </c>
      <c r="NHF14" s="44" t="s">
        <v>214</v>
      </c>
      <c r="NHG14" s="44">
        <v>0</v>
      </c>
      <c r="NHH14" s="44" t="s">
        <v>214</v>
      </c>
      <c r="NHI14" s="44">
        <v>0</v>
      </c>
      <c r="NHJ14" s="44" t="s">
        <v>214</v>
      </c>
      <c r="NHK14" s="44">
        <v>0</v>
      </c>
      <c r="NHL14" s="44" t="s">
        <v>214</v>
      </c>
      <c r="NHM14" s="44">
        <v>0</v>
      </c>
      <c r="NHN14" s="44" t="s">
        <v>214</v>
      </c>
      <c r="NHO14" s="44">
        <v>0</v>
      </c>
      <c r="NHP14" s="44" t="s">
        <v>214</v>
      </c>
      <c r="NHQ14" s="44">
        <v>0</v>
      </c>
      <c r="NHR14" s="44" t="s">
        <v>214</v>
      </c>
      <c r="NHS14" s="44">
        <v>0</v>
      </c>
      <c r="NHT14" s="44" t="s">
        <v>214</v>
      </c>
      <c r="NHU14" s="44">
        <v>0</v>
      </c>
      <c r="NHV14" s="44" t="s">
        <v>214</v>
      </c>
      <c r="NHW14" s="44">
        <v>0</v>
      </c>
      <c r="NHX14" s="44" t="s">
        <v>214</v>
      </c>
      <c r="NHY14" s="44">
        <v>0</v>
      </c>
      <c r="NHZ14" s="44" t="s">
        <v>214</v>
      </c>
      <c r="NIA14" s="44">
        <v>0</v>
      </c>
      <c r="NIB14" s="44" t="s">
        <v>214</v>
      </c>
      <c r="NIC14" s="44">
        <v>0</v>
      </c>
      <c r="NID14" s="44" t="s">
        <v>214</v>
      </c>
      <c r="NIE14" s="44">
        <v>0</v>
      </c>
      <c r="NIF14" s="44" t="s">
        <v>214</v>
      </c>
      <c r="NIG14" s="44">
        <v>0</v>
      </c>
      <c r="NIH14" s="44" t="s">
        <v>214</v>
      </c>
      <c r="NII14" s="44">
        <v>0</v>
      </c>
      <c r="NIJ14" s="44" t="s">
        <v>214</v>
      </c>
      <c r="NIK14" s="44">
        <v>0</v>
      </c>
      <c r="NIL14" s="44" t="s">
        <v>214</v>
      </c>
      <c r="NIM14" s="44">
        <v>0</v>
      </c>
      <c r="NIN14" s="44" t="s">
        <v>214</v>
      </c>
      <c r="NIO14" s="44">
        <v>0</v>
      </c>
      <c r="NIP14" s="44" t="s">
        <v>214</v>
      </c>
      <c r="NIQ14" s="44">
        <v>0</v>
      </c>
      <c r="NIR14" s="44" t="s">
        <v>214</v>
      </c>
      <c r="NIS14" s="44">
        <v>0</v>
      </c>
      <c r="NIT14" s="44" t="s">
        <v>214</v>
      </c>
      <c r="NIU14" s="44">
        <v>0</v>
      </c>
      <c r="NIV14" s="44" t="s">
        <v>214</v>
      </c>
      <c r="NIW14" s="44">
        <v>0</v>
      </c>
      <c r="NIX14" s="44" t="s">
        <v>214</v>
      </c>
      <c r="NIY14" s="44">
        <v>0</v>
      </c>
      <c r="NIZ14" s="44" t="s">
        <v>214</v>
      </c>
      <c r="NJA14" s="44">
        <v>0</v>
      </c>
      <c r="NJB14" s="44" t="s">
        <v>214</v>
      </c>
      <c r="NJC14" s="44">
        <v>0</v>
      </c>
      <c r="NJD14" s="44" t="s">
        <v>214</v>
      </c>
      <c r="NJE14" s="44">
        <v>0</v>
      </c>
      <c r="NJF14" s="44" t="s">
        <v>214</v>
      </c>
      <c r="NJG14" s="44">
        <v>0</v>
      </c>
      <c r="NJH14" s="44" t="s">
        <v>214</v>
      </c>
      <c r="NJI14" s="44">
        <v>0</v>
      </c>
      <c r="NJJ14" s="44" t="s">
        <v>214</v>
      </c>
      <c r="NJK14" s="44">
        <v>0</v>
      </c>
      <c r="NJL14" s="44" t="s">
        <v>214</v>
      </c>
      <c r="NJM14" s="44">
        <v>0</v>
      </c>
      <c r="NJN14" s="44" t="s">
        <v>214</v>
      </c>
      <c r="NJO14" s="44">
        <v>0</v>
      </c>
      <c r="NJP14" s="44" t="s">
        <v>214</v>
      </c>
      <c r="NJQ14" s="44">
        <v>0</v>
      </c>
      <c r="NJR14" s="44" t="s">
        <v>214</v>
      </c>
      <c r="NJS14" s="44">
        <v>0</v>
      </c>
      <c r="NJT14" s="44" t="s">
        <v>214</v>
      </c>
      <c r="NJU14" s="44">
        <v>0</v>
      </c>
      <c r="NJV14" s="44" t="s">
        <v>214</v>
      </c>
      <c r="NJW14" s="44">
        <v>0</v>
      </c>
      <c r="NJX14" s="44" t="s">
        <v>214</v>
      </c>
      <c r="NJY14" s="44">
        <v>0</v>
      </c>
      <c r="NJZ14" s="44" t="s">
        <v>214</v>
      </c>
      <c r="NKA14" s="44">
        <v>0</v>
      </c>
      <c r="NKB14" s="44" t="s">
        <v>214</v>
      </c>
      <c r="NKC14" s="44">
        <v>0</v>
      </c>
      <c r="NKD14" s="44" t="s">
        <v>214</v>
      </c>
      <c r="NKE14" s="44">
        <v>0</v>
      </c>
      <c r="NKF14" s="44" t="s">
        <v>214</v>
      </c>
      <c r="NKG14" s="44">
        <v>0</v>
      </c>
      <c r="NKH14" s="44" t="s">
        <v>214</v>
      </c>
      <c r="NKI14" s="44">
        <v>0</v>
      </c>
      <c r="NKJ14" s="44" t="s">
        <v>214</v>
      </c>
      <c r="NKK14" s="44">
        <v>0</v>
      </c>
      <c r="NKL14" s="44" t="s">
        <v>214</v>
      </c>
      <c r="NKM14" s="44">
        <v>0</v>
      </c>
      <c r="NKN14" s="44" t="s">
        <v>214</v>
      </c>
      <c r="NKO14" s="44">
        <v>0</v>
      </c>
      <c r="NKP14" s="44" t="s">
        <v>214</v>
      </c>
      <c r="NKQ14" s="44">
        <v>0</v>
      </c>
      <c r="NKR14" s="44" t="s">
        <v>214</v>
      </c>
      <c r="NKS14" s="44">
        <v>0</v>
      </c>
      <c r="NKT14" s="44" t="s">
        <v>214</v>
      </c>
      <c r="NKU14" s="44">
        <v>0</v>
      </c>
      <c r="NKV14" s="44" t="s">
        <v>214</v>
      </c>
      <c r="NKW14" s="44">
        <v>0</v>
      </c>
      <c r="NKX14" s="44" t="s">
        <v>214</v>
      </c>
      <c r="NKY14" s="44">
        <v>0</v>
      </c>
      <c r="NKZ14" s="44" t="s">
        <v>214</v>
      </c>
      <c r="NLA14" s="44">
        <v>0</v>
      </c>
      <c r="NLB14" s="44" t="s">
        <v>214</v>
      </c>
      <c r="NLC14" s="44">
        <v>0</v>
      </c>
      <c r="NLD14" s="44" t="s">
        <v>214</v>
      </c>
      <c r="NLE14" s="44">
        <v>0</v>
      </c>
      <c r="NLF14" s="44" t="s">
        <v>214</v>
      </c>
      <c r="NLG14" s="44">
        <v>0</v>
      </c>
      <c r="NLH14" s="44" t="s">
        <v>214</v>
      </c>
      <c r="NLI14" s="44">
        <v>0</v>
      </c>
      <c r="NLJ14" s="44" t="s">
        <v>214</v>
      </c>
      <c r="NLK14" s="44">
        <v>0</v>
      </c>
      <c r="NLL14" s="44" t="s">
        <v>214</v>
      </c>
      <c r="NLM14" s="44">
        <v>0</v>
      </c>
      <c r="NLN14" s="44" t="s">
        <v>214</v>
      </c>
      <c r="NLO14" s="44">
        <v>0</v>
      </c>
      <c r="NLP14" s="44" t="s">
        <v>214</v>
      </c>
      <c r="NLQ14" s="44">
        <v>0</v>
      </c>
      <c r="NLR14" s="44" t="s">
        <v>214</v>
      </c>
      <c r="NLS14" s="44">
        <v>0</v>
      </c>
      <c r="NLT14" s="44" t="s">
        <v>214</v>
      </c>
      <c r="NLU14" s="44">
        <v>0</v>
      </c>
      <c r="NLV14" s="44" t="s">
        <v>214</v>
      </c>
      <c r="NLW14" s="44">
        <v>0</v>
      </c>
      <c r="NLX14" s="44" t="s">
        <v>214</v>
      </c>
      <c r="NLY14" s="44">
        <v>0</v>
      </c>
      <c r="NLZ14" s="44" t="s">
        <v>214</v>
      </c>
      <c r="NMA14" s="44">
        <v>0</v>
      </c>
      <c r="NMB14" s="44" t="s">
        <v>214</v>
      </c>
      <c r="NMC14" s="44">
        <v>0</v>
      </c>
      <c r="NMD14" s="44" t="s">
        <v>214</v>
      </c>
      <c r="NME14" s="44">
        <v>0</v>
      </c>
      <c r="NMF14" s="44" t="s">
        <v>214</v>
      </c>
      <c r="NMG14" s="44">
        <v>0</v>
      </c>
      <c r="NMH14" s="44" t="s">
        <v>214</v>
      </c>
      <c r="NMI14" s="44">
        <v>0</v>
      </c>
      <c r="NMJ14" s="44" t="s">
        <v>214</v>
      </c>
      <c r="NMK14" s="44">
        <v>0</v>
      </c>
      <c r="NML14" s="44" t="s">
        <v>214</v>
      </c>
      <c r="NMM14" s="44">
        <v>0</v>
      </c>
      <c r="NMN14" s="44" t="s">
        <v>214</v>
      </c>
      <c r="NMO14" s="44">
        <v>0</v>
      </c>
      <c r="NMP14" s="44" t="s">
        <v>214</v>
      </c>
      <c r="NMQ14" s="44">
        <v>0</v>
      </c>
      <c r="NMR14" s="44" t="s">
        <v>214</v>
      </c>
      <c r="NMS14" s="44">
        <v>0</v>
      </c>
      <c r="NMT14" s="44" t="s">
        <v>214</v>
      </c>
      <c r="NMU14" s="44">
        <v>0</v>
      </c>
      <c r="NMV14" s="44" t="s">
        <v>214</v>
      </c>
      <c r="NMW14" s="44">
        <v>0</v>
      </c>
      <c r="NMX14" s="44" t="s">
        <v>214</v>
      </c>
      <c r="NMY14" s="44">
        <v>0</v>
      </c>
      <c r="NMZ14" s="44" t="s">
        <v>214</v>
      </c>
      <c r="NNA14" s="44">
        <v>0</v>
      </c>
      <c r="NNB14" s="44" t="s">
        <v>214</v>
      </c>
      <c r="NNC14" s="44">
        <v>0</v>
      </c>
      <c r="NND14" s="44" t="s">
        <v>214</v>
      </c>
      <c r="NNE14" s="44">
        <v>0</v>
      </c>
      <c r="NNF14" s="44" t="s">
        <v>214</v>
      </c>
      <c r="NNG14" s="44">
        <v>0</v>
      </c>
      <c r="NNH14" s="44" t="s">
        <v>214</v>
      </c>
      <c r="NNI14" s="44">
        <v>0</v>
      </c>
      <c r="NNJ14" s="44" t="s">
        <v>214</v>
      </c>
      <c r="NNK14" s="44">
        <v>0</v>
      </c>
      <c r="NNL14" s="44" t="s">
        <v>214</v>
      </c>
      <c r="NNM14" s="44">
        <v>0</v>
      </c>
      <c r="NNN14" s="44" t="s">
        <v>214</v>
      </c>
      <c r="NNO14" s="44">
        <v>0</v>
      </c>
      <c r="NNP14" s="44" t="s">
        <v>214</v>
      </c>
      <c r="NNQ14" s="44">
        <v>0</v>
      </c>
      <c r="NNR14" s="44" t="s">
        <v>214</v>
      </c>
      <c r="NNS14" s="44">
        <v>0</v>
      </c>
      <c r="NNT14" s="44" t="s">
        <v>214</v>
      </c>
      <c r="NNU14" s="44">
        <v>0</v>
      </c>
      <c r="NNV14" s="44" t="s">
        <v>214</v>
      </c>
      <c r="NNW14" s="44">
        <v>0</v>
      </c>
      <c r="NNX14" s="44" t="s">
        <v>214</v>
      </c>
      <c r="NNY14" s="44">
        <v>0</v>
      </c>
      <c r="NNZ14" s="44" t="s">
        <v>214</v>
      </c>
      <c r="NOA14" s="44">
        <v>0</v>
      </c>
      <c r="NOB14" s="44" t="s">
        <v>214</v>
      </c>
      <c r="NOC14" s="44">
        <v>0</v>
      </c>
      <c r="NOD14" s="44" t="s">
        <v>214</v>
      </c>
      <c r="NOE14" s="44">
        <v>0</v>
      </c>
      <c r="NOF14" s="44" t="s">
        <v>214</v>
      </c>
      <c r="NOG14" s="44">
        <v>0</v>
      </c>
      <c r="NOH14" s="44" t="s">
        <v>214</v>
      </c>
      <c r="NOI14" s="44">
        <v>0</v>
      </c>
      <c r="NOJ14" s="44" t="s">
        <v>214</v>
      </c>
      <c r="NOK14" s="44">
        <v>0</v>
      </c>
      <c r="NOL14" s="44" t="s">
        <v>214</v>
      </c>
      <c r="NOM14" s="44">
        <v>0</v>
      </c>
      <c r="NON14" s="44" t="s">
        <v>214</v>
      </c>
      <c r="NOO14" s="44">
        <v>0</v>
      </c>
      <c r="NOP14" s="44" t="s">
        <v>214</v>
      </c>
      <c r="NOQ14" s="44">
        <v>0</v>
      </c>
      <c r="NOR14" s="44" t="s">
        <v>214</v>
      </c>
      <c r="NOS14" s="44">
        <v>0</v>
      </c>
      <c r="NOT14" s="44" t="s">
        <v>214</v>
      </c>
      <c r="NOU14" s="44">
        <v>0</v>
      </c>
      <c r="NOV14" s="44" t="s">
        <v>214</v>
      </c>
      <c r="NOW14" s="44">
        <v>0</v>
      </c>
      <c r="NOX14" s="44" t="s">
        <v>214</v>
      </c>
      <c r="NOY14" s="44">
        <v>0</v>
      </c>
      <c r="NOZ14" s="44" t="s">
        <v>214</v>
      </c>
      <c r="NPA14" s="44">
        <v>0</v>
      </c>
      <c r="NPB14" s="44" t="s">
        <v>214</v>
      </c>
      <c r="NPC14" s="44">
        <v>0</v>
      </c>
      <c r="NPD14" s="44" t="s">
        <v>214</v>
      </c>
      <c r="NPE14" s="44">
        <v>0</v>
      </c>
      <c r="NPF14" s="44" t="s">
        <v>214</v>
      </c>
      <c r="NPG14" s="44">
        <v>0</v>
      </c>
      <c r="NPH14" s="44" t="s">
        <v>214</v>
      </c>
      <c r="NPI14" s="44">
        <v>0</v>
      </c>
      <c r="NPJ14" s="44" t="s">
        <v>214</v>
      </c>
      <c r="NPK14" s="44">
        <v>0</v>
      </c>
      <c r="NPL14" s="44" t="s">
        <v>214</v>
      </c>
      <c r="NPM14" s="44">
        <v>0</v>
      </c>
      <c r="NPN14" s="44" t="s">
        <v>214</v>
      </c>
      <c r="NPO14" s="44">
        <v>0</v>
      </c>
      <c r="NPP14" s="44" t="s">
        <v>214</v>
      </c>
      <c r="NPQ14" s="44">
        <v>0</v>
      </c>
      <c r="NPR14" s="44" t="s">
        <v>214</v>
      </c>
      <c r="NPS14" s="44">
        <v>0</v>
      </c>
      <c r="NPT14" s="44" t="s">
        <v>214</v>
      </c>
      <c r="NPU14" s="44">
        <v>0</v>
      </c>
      <c r="NPV14" s="44" t="s">
        <v>214</v>
      </c>
      <c r="NPW14" s="44">
        <v>0</v>
      </c>
      <c r="NPX14" s="44" t="s">
        <v>214</v>
      </c>
      <c r="NPY14" s="44">
        <v>0</v>
      </c>
      <c r="NPZ14" s="44" t="s">
        <v>214</v>
      </c>
      <c r="NQA14" s="44">
        <v>0</v>
      </c>
      <c r="NQB14" s="44" t="s">
        <v>214</v>
      </c>
      <c r="NQC14" s="44">
        <v>0</v>
      </c>
      <c r="NQD14" s="44" t="s">
        <v>214</v>
      </c>
      <c r="NQE14" s="44">
        <v>0</v>
      </c>
      <c r="NQF14" s="44" t="s">
        <v>214</v>
      </c>
      <c r="NQG14" s="44">
        <v>0</v>
      </c>
      <c r="NQH14" s="44" t="s">
        <v>214</v>
      </c>
      <c r="NQI14" s="44">
        <v>0</v>
      </c>
      <c r="NQJ14" s="44" t="s">
        <v>214</v>
      </c>
      <c r="NQK14" s="44">
        <v>0</v>
      </c>
      <c r="NQL14" s="44" t="s">
        <v>214</v>
      </c>
      <c r="NQM14" s="44">
        <v>0</v>
      </c>
      <c r="NQN14" s="44" t="s">
        <v>214</v>
      </c>
      <c r="NQO14" s="44">
        <v>0</v>
      </c>
      <c r="NQP14" s="44" t="s">
        <v>214</v>
      </c>
      <c r="NQQ14" s="44">
        <v>0</v>
      </c>
      <c r="NQR14" s="44" t="s">
        <v>214</v>
      </c>
      <c r="NQS14" s="44">
        <v>0</v>
      </c>
      <c r="NQT14" s="44" t="s">
        <v>214</v>
      </c>
      <c r="NQU14" s="44">
        <v>0</v>
      </c>
      <c r="NQV14" s="44" t="s">
        <v>214</v>
      </c>
      <c r="NQW14" s="44">
        <v>0</v>
      </c>
      <c r="NQX14" s="44" t="s">
        <v>214</v>
      </c>
      <c r="NQY14" s="44">
        <v>0</v>
      </c>
      <c r="NQZ14" s="44" t="s">
        <v>214</v>
      </c>
      <c r="NRA14" s="44">
        <v>0</v>
      </c>
      <c r="NRB14" s="44" t="s">
        <v>214</v>
      </c>
      <c r="NRC14" s="44">
        <v>0</v>
      </c>
      <c r="NRD14" s="44" t="s">
        <v>214</v>
      </c>
      <c r="NRE14" s="44">
        <v>0</v>
      </c>
      <c r="NRF14" s="44" t="s">
        <v>214</v>
      </c>
      <c r="NRG14" s="44">
        <v>0</v>
      </c>
      <c r="NRH14" s="44" t="s">
        <v>214</v>
      </c>
      <c r="NRI14" s="44">
        <v>0</v>
      </c>
      <c r="NRJ14" s="44" t="s">
        <v>214</v>
      </c>
      <c r="NRK14" s="44">
        <v>0</v>
      </c>
      <c r="NRL14" s="44" t="s">
        <v>214</v>
      </c>
      <c r="NRM14" s="44">
        <v>0</v>
      </c>
      <c r="NRN14" s="44" t="s">
        <v>214</v>
      </c>
      <c r="NRO14" s="44">
        <v>0</v>
      </c>
      <c r="NRP14" s="44" t="s">
        <v>214</v>
      </c>
      <c r="NRQ14" s="44">
        <v>0</v>
      </c>
      <c r="NRR14" s="44" t="s">
        <v>214</v>
      </c>
      <c r="NRS14" s="44">
        <v>0</v>
      </c>
      <c r="NRT14" s="44" t="s">
        <v>214</v>
      </c>
      <c r="NRU14" s="44">
        <v>0</v>
      </c>
      <c r="NRV14" s="44" t="s">
        <v>214</v>
      </c>
      <c r="NRW14" s="44">
        <v>0</v>
      </c>
      <c r="NRX14" s="44" t="s">
        <v>214</v>
      </c>
      <c r="NRY14" s="44">
        <v>0</v>
      </c>
      <c r="NRZ14" s="44" t="s">
        <v>214</v>
      </c>
      <c r="NSA14" s="44">
        <v>0</v>
      </c>
      <c r="NSB14" s="44" t="s">
        <v>214</v>
      </c>
      <c r="NSC14" s="44">
        <v>0</v>
      </c>
      <c r="NSD14" s="44" t="s">
        <v>214</v>
      </c>
      <c r="NSE14" s="44">
        <v>0</v>
      </c>
      <c r="NSF14" s="44" t="s">
        <v>214</v>
      </c>
      <c r="NSG14" s="44">
        <v>0</v>
      </c>
      <c r="NSH14" s="44" t="s">
        <v>214</v>
      </c>
      <c r="NSI14" s="44">
        <v>0</v>
      </c>
      <c r="NSJ14" s="44" t="s">
        <v>214</v>
      </c>
      <c r="NSK14" s="44">
        <v>0</v>
      </c>
      <c r="NSL14" s="44" t="s">
        <v>214</v>
      </c>
      <c r="NSM14" s="44">
        <v>0</v>
      </c>
      <c r="NSN14" s="44" t="s">
        <v>214</v>
      </c>
      <c r="NSO14" s="44">
        <v>0</v>
      </c>
      <c r="NSP14" s="44" t="s">
        <v>214</v>
      </c>
      <c r="NSQ14" s="44">
        <v>0</v>
      </c>
      <c r="NSR14" s="44" t="s">
        <v>214</v>
      </c>
      <c r="NSS14" s="44">
        <v>0</v>
      </c>
      <c r="NST14" s="44" t="s">
        <v>214</v>
      </c>
      <c r="NSU14" s="44">
        <v>0</v>
      </c>
      <c r="NSV14" s="44" t="s">
        <v>214</v>
      </c>
      <c r="NSW14" s="44">
        <v>0</v>
      </c>
      <c r="NSX14" s="44" t="s">
        <v>214</v>
      </c>
      <c r="NSY14" s="44">
        <v>0</v>
      </c>
      <c r="NSZ14" s="44" t="s">
        <v>214</v>
      </c>
      <c r="NTA14" s="44">
        <v>0</v>
      </c>
      <c r="NTB14" s="44" t="s">
        <v>214</v>
      </c>
      <c r="NTC14" s="44">
        <v>0</v>
      </c>
      <c r="NTD14" s="44" t="s">
        <v>214</v>
      </c>
      <c r="NTE14" s="44">
        <v>0</v>
      </c>
      <c r="NTF14" s="44" t="s">
        <v>214</v>
      </c>
      <c r="NTG14" s="44">
        <v>0</v>
      </c>
      <c r="NTH14" s="44" t="s">
        <v>214</v>
      </c>
      <c r="NTI14" s="44">
        <v>0</v>
      </c>
      <c r="NTJ14" s="44" t="s">
        <v>214</v>
      </c>
      <c r="NTK14" s="44">
        <v>0</v>
      </c>
      <c r="NTL14" s="44" t="s">
        <v>214</v>
      </c>
      <c r="NTM14" s="44">
        <v>0</v>
      </c>
      <c r="NTN14" s="44" t="s">
        <v>214</v>
      </c>
      <c r="NTO14" s="44">
        <v>0</v>
      </c>
      <c r="NTP14" s="44" t="s">
        <v>214</v>
      </c>
      <c r="NTQ14" s="44">
        <v>0</v>
      </c>
      <c r="NTR14" s="44" t="s">
        <v>214</v>
      </c>
      <c r="NTS14" s="44">
        <v>0</v>
      </c>
      <c r="NTT14" s="44" t="s">
        <v>214</v>
      </c>
      <c r="NTU14" s="44">
        <v>0</v>
      </c>
      <c r="NTV14" s="44" t="s">
        <v>214</v>
      </c>
      <c r="NTW14" s="44">
        <v>0</v>
      </c>
      <c r="NTX14" s="44" t="s">
        <v>214</v>
      </c>
      <c r="NTY14" s="44">
        <v>0</v>
      </c>
      <c r="NTZ14" s="44" t="s">
        <v>214</v>
      </c>
      <c r="NUA14" s="44">
        <v>0</v>
      </c>
      <c r="NUB14" s="44" t="s">
        <v>214</v>
      </c>
      <c r="NUC14" s="44">
        <v>0</v>
      </c>
      <c r="NUD14" s="44" t="s">
        <v>214</v>
      </c>
      <c r="NUE14" s="44">
        <v>0</v>
      </c>
      <c r="NUF14" s="44" t="s">
        <v>214</v>
      </c>
      <c r="NUG14" s="44">
        <v>0</v>
      </c>
      <c r="NUH14" s="44" t="s">
        <v>214</v>
      </c>
      <c r="NUI14" s="44">
        <v>0</v>
      </c>
      <c r="NUJ14" s="44" t="s">
        <v>214</v>
      </c>
      <c r="NUK14" s="44">
        <v>0</v>
      </c>
      <c r="NUL14" s="44" t="s">
        <v>214</v>
      </c>
      <c r="NUM14" s="44">
        <v>0</v>
      </c>
      <c r="NUN14" s="44" t="s">
        <v>214</v>
      </c>
      <c r="NUO14" s="44">
        <v>0</v>
      </c>
      <c r="NUP14" s="44" t="s">
        <v>214</v>
      </c>
      <c r="NUQ14" s="44">
        <v>0</v>
      </c>
      <c r="NUR14" s="44" t="s">
        <v>214</v>
      </c>
      <c r="NUS14" s="44">
        <v>0</v>
      </c>
      <c r="NUT14" s="44" t="s">
        <v>214</v>
      </c>
      <c r="NUU14" s="44">
        <v>0</v>
      </c>
      <c r="NUV14" s="44" t="s">
        <v>214</v>
      </c>
      <c r="NUW14" s="44">
        <v>0</v>
      </c>
      <c r="NUX14" s="44" t="s">
        <v>214</v>
      </c>
      <c r="NUY14" s="44">
        <v>0</v>
      </c>
      <c r="NUZ14" s="44" t="s">
        <v>214</v>
      </c>
      <c r="NVA14" s="44">
        <v>0</v>
      </c>
      <c r="NVB14" s="44" t="s">
        <v>214</v>
      </c>
      <c r="NVC14" s="44">
        <v>0</v>
      </c>
      <c r="NVD14" s="44" t="s">
        <v>214</v>
      </c>
      <c r="NVE14" s="44">
        <v>0</v>
      </c>
      <c r="NVF14" s="44" t="s">
        <v>214</v>
      </c>
      <c r="NVG14" s="44">
        <v>0</v>
      </c>
      <c r="NVH14" s="44" t="s">
        <v>214</v>
      </c>
      <c r="NVI14" s="44">
        <v>0</v>
      </c>
      <c r="NVJ14" s="44" t="s">
        <v>214</v>
      </c>
      <c r="NVK14" s="44">
        <v>0</v>
      </c>
      <c r="NVL14" s="44" t="s">
        <v>214</v>
      </c>
      <c r="NVM14" s="44">
        <v>0</v>
      </c>
      <c r="NVN14" s="44" t="s">
        <v>214</v>
      </c>
      <c r="NVO14" s="44">
        <v>0</v>
      </c>
      <c r="NVP14" s="44" t="s">
        <v>214</v>
      </c>
      <c r="NVQ14" s="44">
        <v>0</v>
      </c>
      <c r="NVR14" s="44" t="s">
        <v>214</v>
      </c>
      <c r="NVS14" s="44">
        <v>0</v>
      </c>
      <c r="NVT14" s="44" t="s">
        <v>214</v>
      </c>
      <c r="NVU14" s="44">
        <v>0</v>
      </c>
      <c r="NVV14" s="44" t="s">
        <v>214</v>
      </c>
      <c r="NVW14" s="44">
        <v>0</v>
      </c>
      <c r="NVX14" s="44" t="s">
        <v>214</v>
      </c>
      <c r="NVY14" s="44">
        <v>0</v>
      </c>
      <c r="NVZ14" s="44" t="s">
        <v>214</v>
      </c>
      <c r="NWA14" s="44">
        <v>0</v>
      </c>
      <c r="NWB14" s="44" t="s">
        <v>214</v>
      </c>
      <c r="NWC14" s="44">
        <v>0</v>
      </c>
      <c r="NWD14" s="44" t="s">
        <v>214</v>
      </c>
      <c r="NWE14" s="44">
        <v>0</v>
      </c>
      <c r="NWF14" s="44" t="s">
        <v>214</v>
      </c>
      <c r="NWG14" s="44">
        <v>0</v>
      </c>
      <c r="NWH14" s="44" t="s">
        <v>214</v>
      </c>
      <c r="NWI14" s="44">
        <v>0</v>
      </c>
      <c r="NWJ14" s="44" t="s">
        <v>214</v>
      </c>
      <c r="NWK14" s="44">
        <v>0</v>
      </c>
      <c r="NWL14" s="44" t="s">
        <v>214</v>
      </c>
      <c r="NWM14" s="44">
        <v>0</v>
      </c>
      <c r="NWN14" s="44" t="s">
        <v>214</v>
      </c>
      <c r="NWO14" s="44">
        <v>0</v>
      </c>
      <c r="NWP14" s="44" t="s">
        <v>214</v>
      </c>
      <c r="NWQ14" s="44">
        <v>0</v>
      </c>
      <c r="NWR14" s="44" t="s">
        <v>214</v>
      </c>
      <c r="NWS14" s="44">
        <v>0</v>
      </c>
      <c r="NWT14" s="44" t="s">
        <v>214</v>
      </c>
      <c r="NWU14" s="44">
        <v>0</v>
      </c>
      <c r="NWV14" s="44" t="s">
        <v>214</v>
      </c>
      <c r="NWW14" s="44">
        <v>0</v>
      </c>
      <c r="NWX14" s="44" t="s">
        <v>214</v>
      </c>
      <c r="NWY14" s="44">
        <v>0</v>
      </c>
      <c r="NWZ14" s="44" t="s">
        <v>214</v>
      </c>
      <c r="NXA14" s="44">
        <v>0</v>
      </c>
      <c r="NXB14" s="44" t="s">
        <v>214</v>
      </c>
      <c r="NXC14" s="44">
        <v>0</v>
      </c>
      <c r="NXD14" s="44" t="s">
        <v>214</v>
      </c>
      <c r="NXE14" s="44">
        <v>0</v>
      </c>
      <c r="NXF14" s="44" t="s">
        <v>214</v>
      </c>
      <c r="NXG14" s="44">
        <v>0</v>
      </c>
      <c r="NXH14" s="44" t="s">
        <v>214</v>
      </c>
      <c r="NXI14" s="44">
        <v>0</v>
      </c>
      <c r="NXJ14" s="44" t="s">
        <v>214</v>
      </c>
      <c r="NXK14" s="44">
        <v>0</v>
      </c>
      <c r="NXL14" s="44" t="s">
        <v>214</v>
      </c>
      <c r="NXM14" s="44">
        <v>0</v>
      </c>
      <c r="NXN14" s="44" t="s">
        <v>214</v>
      </c>
      <c r="NXO14" s="44">
        <v>0</v>
      </c>
      <c r="NXP14" s="44" t="s">
        <v>214</v>
      </c>
      <c r="NXQ14" s="44">
        <v>0</v>
      </c>
      <c r="NXR14" s="44" t="s">
        <v>214</v>
      </c>
      <c r="NXS14" s="44">
        <v>0</v>
      </c>
      <c r="NXT14" s="44" t="s">
        <v>214</v>
      </c>
      <c r="NXU14" s="44">
        <v>0</v>
      </c>
      <c r="NXV14" s="44" t="s">
        <v>214</v>
      </c>
      <c r="NXW14" s="44">
        <v>0</v>
      </c>
      <c r="NXX14" s="44" t="s">
        <v>214</v>
      </c>
      <c r="NXY14" s="44">
        <v>0</v>
      </c>
      <c r="NXZ14" s="44" t="s">
        <v>214</v>
      </c>
      <c r="NYA14" s="44">
        <v>0</v>
      </c>
      <c r="NYB14" s="44" t="s">
        <v>214</v>
      </c>
      <c r="NYC14" s="44">
        <v>0</v>
      </c>
      <c r="NYD14" s="44" t="s">
        <v>214</v>
      </c>
      <c r="NYE14" s="44">
        <v>0</v>
      </c>
      <c r="NYF14" s="44" t="s">
        <v>214</v>
      </c>
      <c r="NYG14" s="44">
        <v>0</v>
      </c>
      <c r="NYH14" s="44" t="s">
        <v>214</v>
      </c>
      <c r="NYI14" s="44">
        <v>0</v>
      </c>
      <c r="NYJ14" s="44" t="s">
        <v>214</v>
      </c>
      <c r="NYK14" s="44">
        <v>0</v>
      </c>
      <c r="NYL14" s="44" t="s">
        <v>214</v>
      </c>
      <c r="NYM14" s="44">
        <v>0</v>
      </c>
      <c r="NYN14" s="44" t="s">
        <v>214</v>
      </c>
      <c r="NYO14" s="44">
        <v>0</v>
      </c>
      <c r="NYP14" s="44" t="s">
        <v>214</v>
      </c>
      <c r="NYQ14" s="44">
        <v>0</v>
      </c>
      <c r="NYR14" s="44" t="s">
        <v>214</v>
      </c>
      <c r="NYS14" s="44">
        <v>0</v>
      </c>
      <c r="NYT14" s="44" t="s">
        <v>214</v>
      </c>
      <c r="NYU14" s="44">
        <v>0</v>
      </c>
      <c r="NYV14" s="44" t="s">
        <v>214</v>
      </c>
      <c r="NYW14" s="44">
        <v>0</v>
      </c>
      <c r="NYX14" s="44" t="s">
        <v>214</v>
      </c>
      <c r="NYY14" s="44">
        <v>0</v>
      </c>
      <c r="NYZ14" s="44" t="s">
        <v>214</v>
      </c>
      <c r="NZA14" s="44">
        <v>0</v>
      </c>
      <c r="NZB14" s="44" t="s">
        <v>214</v>
      </c>
      <c r="NZC14" s="44">
        <v>0</v>
      </c>
      <c r="NZD14" s="44" t="s">
        <v>214</v>
      </c>
      <c r="NZE14" s="44">
        <v>0</v>
      </c>
      <c r="NZF14" s="44" t="s">
        <v>214</v>
      </c>
      <c r="NZG14" s="44">
        <v>0</v>
      </c>
      <c r="NZH14" s="44" t="s">
        <v>214</v>
      </c>
      <c r="NZI14" s="44">
        <v>0</v>
      </c>
      <c r="NZJ14" s="44" t="s">
        <v>214</v>
      </c>
      <c r="NZK14" s="44">
        <v>0</v>
      </c>
      <c r="NZL14" s="44" t="s">
        <v>214</v>
      </c>
      <c r="NZM14" s="44">
        <v>0</v>
      </c>
      <c r="NZN14" s="44" t="s">
        <v>214</v>
      </c>
      <c r="NZO14" s="44">
        <v>0</v>
      </c>
      <c r="NZP14" s="44" t="s">
        <v>214</v>
      </c>
      <c r="NZQ14" s="44">
        <v>0</v>
      </c>
      <c r="NZR14" s="44" t="s">
        <v>214</v>
      </c>
      <c r="NZS14" s="44">
        <v>0</v>
      </c>
      <c r="NZT14" s="44" t="s">
        <v>214</v>
      </c>
      <c r="NZU14" s="44">
        <v>0</v>
      </c>
      <c r="NZV14" s="44" t="s">
        <v>214</v>
      </c>
      <c r="NZW14" s="44">
        <v>0</v>
      </c>
      <c r="NZX14" s="44" t="s">
        <v>214</v>
      </c>
      <c r="NZY14" s="44">
        <v>0</v>
      </c>
      <c r="NZZ14" s="44" t="s">
        <v>214</v>
      </c>
      <c r="OAA14" s="44">
        <v>0</v>
      </c>
      <c r="OAB14" s="44" t="s">
        <v>214</v>
      </c>
      <c r="OAC14" s="44">
        <v>0</v>
      </c>
      <c r="OAD14" s="44" t="s">
        <v>214</v>
      </c>
      <c r="OAE14" s="44">
        <v>0</v>
      </c>
      <c r="OAF14" s="44" t="s">
        <v>214</v>
      </c>
      <c r="OAG14" s="44">
        <v>0</v>
      </c>
      <c r="OAH14" s="44" t="s">
        <v>214</v>
      </c>
      <c r="OAI14" s="44">
        <v>0</v>
      </c>
      <c r="OAJ14" s="44" t="s">
        <v>214</v>
      </c>
      <c r="OAK14" s="44">
        <v>0</v>
      </c>
      <c r="OAL14" s="44" t="s">
        <v>214</v>
      </c>
      <c r="OAM14" s="44">
        <v>0</v>
      </c>
      <c r="OAN14" s="44" t="s">
        <v>214</v>
      </c>
      <c r="OAO14" s="44">
        <v>0</v>
      </c>
      <c r="OAP14" s="44" t="s">
        <v>214</v>
      </c>
      <c r="OAQ14" s="44">
        <v>0</v>
      </c>
      <c r="OAR14" s="44" t="s">
        <v>214</v>
      </c>
      <c r="OAS14" s="44">
        <v>0</v>
      </c>
      <c r="OAT14" s="44" t="s">
        <v>214</v>
      </c>
      <c r="OAU14" s="44">
        <v>0</v>
      </c>
      <c r="OAV14" s="44" t="s">
        <v>214</v>
      </c>
      <c r="OAW14" s="44">
        <v>0</v>
      </c>
      <c r="OAX14" s="44" t="s">
        <v>214</v>
      </c>
      <c r="OAY14" s="44">
        <v>0</v>
      </c>
      <c r="OAZ14" s="44" t="s">
        <v>214</v>
      </c>
      <c r="OBA14" s="44">
        <v>0</v>
      </c>
      <c r="OBB14" s="44" t="s">
        <v>214</v>
      </c>
      <c r="OBC14" s="44">
        <v>0</v>
      </c>
      <c r="OBD14" s="44" t="s">
        <v>214</v>
      </c>
      <c r="OBE14" s="44">
        <v>0</v>
      </c>
      <c r="OBF14" s="44" t="s">
        <v>214</v>
      </c>
      <c r="OBG14" s="44">
        <v>0</v>
      </c>
      <c r="OBH14" s="44" t="s">
        <v>214</v>
      </c>
      <c r="OBI14" s="44">
        <v>0</v>
      </c>
      <c r="OBJ14" s="44" t="s">
        <v>214</v>
      </c>
      <c r="OBK14" s="44">
        <v>0</v>
      </c>
      <c r="OBL14" s="44" t="s">
        <v>214</v>
      </c>
      <c r="OBM14" s="44">
        <v>0</v>
      </c>
      <c r="OBN14" s="44" t="s">
        <v>214</v>
      </c>
      <c r="OBO14" s="44">
        <v>0</v>
      </c>
      <c r="OBP14" s="44" t="s">
        <v>214</v>
      </c>
      <c r="OBQ14" s="44">
        <v>0</v>
      </c>
      <c r="OBR14" s="44" t="s">
        <v>214</v>
      </c>
      <c r="OBS14" s="44">
        <v>0</v>
      </c>
      <c r="OBT14" s="44" t="s">
        <v>214</v>
      </c>
      <c r="OBU14" s="44">
        <v>0</v>
      </c>
      <c r="OBV14" s="44" t="s">
        <v>214</v>
      </c>
      <c r="OBW14" s="44">
        <v>0</v>
      </c>
      <c r="OBX14" s="44" t="s">
        <v>214</v>
      </c>
      <c r="OBY14" s="44">
        <v>0</v>
      </c>
      <c r="OBZ14" s="44" t="s">
        <v>214</v>
      </c>
      <c r="OCA14" s="44">
        <v>0</v>
      </c>
      <c r="OCB14" s="44" t="s">
        <v>214</v>
      </c>
      <c r="OCC14" s="44">
        <v>0</v>
      </c>
      <c r="OCD14" s="44" t="s">
        <v>214</v>
      </c>
      <c r="OCE14" s="44">
        <v>0</v>
      </c>
      <c r="OCF14" s="44" t="s">
        <v>214</v>
      </c>
      <c r="OCG14" s="44">
        <v>0</v>
      </c>
      <c r="OCH14" s="44" t="s">
        <v>214</v>
      </c>
      <c r="OCI14" s="44">
        <v>0</v>
      </c>
      <c r="OCJ14" s="44" t="s">
        <v>214</v>
      </c>
      <c r="OCK14" s="44">
        <v>0</v>
      </c>
      <c r="OCL14" s="44" t="s">
        <v>214</v>
      </c>
      <c r="OCM14" s="44">
        <v>0</v>
      </c>
      <c r="OCN14" s="44" t="s">
        <v>214</v>
      </c>
      <c r="OCO14" s="44">
        <v>0</v>
      </c>
      <c r="OCP14" s="44" t="s">
        <v>214</v>
      </c>
      <c r="OCQ14" s="44">
        <v>0</v>
      </c>
      <c r="OCR14" s="44" t="s">
        <v>214</v>
      </c>
      <c r="OCS14" s="44">
        <v>0</v>
      </c>
      <c r="OCT14" s="44" t="s">
        <v>214</v>
      </c>
      <c r="OCU14" s="44">
        <v>0</v>
      </c>
      <c r="OCV14" s="44" t="s">
        <v>214</v>
      </c>
      <c r="OCW14" s="44">
        <v>0</v>
      </c>
      <c r="OCX14" s="44" t="s">
        <v>214</v>
      </c>
      <c r="OCY14" s="44">
        <v>0</v>
      </c>
      <c r="OCZ14" s="44" t="s">
        <v>214</v>
      </c>
      <c r="ODA14" s="44">
        <v>0</v>
      </c>
      <c r="ODB14" s="44" t="s">
        <v>214</v>
      </c>
      <c r="ODC14" s="44">
        <v>0</v>
      </c>
      <c r="ODD14" s="44" t="s">
        <v>214</v>
      </c>
      <c r="ODE14" s="44">
        <v>0</v>
      </c>
      <c r="ODF14" s="44" t="s">
        <v>214</v>
      </c>
      <c r="ODG14" s="44">
        <v>0</v>
      </c>
      <c r="ODH14" s="44" t="s">
        <v>214</v>
      </c>
      <c r="ODI14" s="44">
        <v>0</v>
      </c>
      <c r="ODJ14" s="44" t="s">
        <v>214</v>
      </c>
      <c r="ODK14" s="44">
        <v>0</v>
      </c>
      <c r="ODL14" s="44" t="s">
        <v>214</v>
      </c>
      <c r="ODM14" s="44">
        <v>0</v>
      </c>
      <c r="ODN14" s="44" t="s">
        <v>214</v>
      </c>
      <c r="ODO14" s="44">
        <v>0</v>
      </c>
      <c r="ODP14" s="44" t="s">
        <v>214</v>
      </c>
      <c r="ODQ14" s="44">
        <v>0</v>
      </c>
      <c r="ODR14" s="44" t="s">
        <v>214</v>
      </c>
      <c r="ODS14" s="44">
        <v>0</v>
      </c>
      <c r="ODT14" s="44" t="s">
        <v>214</v>
      </c>
      <c r="ODU14" s="44">
        <v>0</v>
      </c>
      <c r="ODV14" s="44" t="s">
        <v>214</v>
      </c>
      <c r="ODW14" s="44">
        <v>0</v>
      </c>
      <c r="ODX14" s="44" t="s">
        <v>214</v>
      </c>
      <c r="ODY14" s="44">
        <v>0</v>
      </c>
      <c r="ODZ14" s="44" t="s">
        <v>214</v>
      </c>
      <c r="OEA14" s="44">
        <v>0</v>
      </c>
      <c r="OEB14" s="44" t="s">
        <v>214</v>
      </c>
      <c r="OEC14" s="44">
        <v>0</v>
      </c>
      <c r="OED14" s="44" t="s">
        <v>214</v>
      </c>
      <c r="OEE14" s="44">
        <v>0</v>
      </c>
      <c r="OEF14" s="44" t="s">
        <v>214</v>
      </c>
      <c r="OEG14" s="44">
        <v>0</v>
      </c>
      <c r="OEH14" s="44" t="s">
        <v>214</v>
      </c>
      <c r="OEI14" s="44">
        <v>0</v>
      </c>
      <c r="OEJ14" s="44" t="s">
        <v>214</v>
      </c>
      <c r="OEK14" s="44">
        <v>0</v>
      </c>
      <c r="OEL14" s="44" t="s">
        <v>214</v>
      </c>
      <c r="OEM14" s="44">
        <v>0</v>
      </c>
      <c r="OEN14" s="44" t="s">
        <v>214</v>
      </c>
      <c r="OEO14" s="44">
        <v>0</v>
      </c>
      <c r="OEP14" s="44" t="s">
        <v>214</v>
      </c>
      <c r="OEQ14" s="44">
        <v>0</v>
      </c>
      <c r="OER14" s="44" t="s">
        <v>214</v>
      </c>
      <c r="OES14" s="44">
        <v>0</v>
      </c>
      <c r="OET14" s="44" t="s">
        <v>214</v>
      </c>
      <c r="OEU14" s="44">
        <v>0</v>
      </c>
      <c r="OEV14" s="44" t="s">
        <v>214</v>
      </c>
      <c r="OEW14" s="44">
        <v>0</v>
      </c>
      <c r="OEX14" s="44" t="s">
        <v>214</v>
      </c>
      <c r="OEY14" s="44">
        <v>0</v>
      </c>
      <c r="OEZ14" s="44" t="s">
        <v>214</v>
      </c>
      <c r="OFA14" s="44">
        <v>0</v>
      </c>
      <c r="OFB14" s="44" t="s">
        <v>214</v>
      </c>
      <c r="OFC14" s="44">
        <v>0</v>
      </c>
      <c r="OFD14" s="44" t="s">
        <v>214</v>
      </c>
      <c r="OFE14" s="44">
        <v>0</v>
      </c>
      <c r="OFF14" s="44" t="s">
        <v>214</v>
      </c>
      <c r="OFG14" s="44">
        <v>0</v>
      </c>
      <c r="OFH14" s="44" t="s">
        <v>214</v>
      </c>
      <c r="OFI14" s="44">
        <v>0</v>
      </c>
      <c r="OFJ14" s="44" t="s">
        <v>214</v>
      </c>
      <c r="OFK14" s="44">
        <v>0</v>
      </c>
      <c r="OFL14" s="44" t="s">
        <v>214</v>
      </c>
      <c r="OFM14" s="44">
        <v>0</v>
      </c>
      <c r="OFN14" s="44" t="s">
        <v>214</v>
      </c>
      <c r="OFO14" s="44">
        <v>0</v>
      </c>
      <c r="OFP14" s="44" t="s">
        <v>214</v>
      </c>
      <c r="OFQ14" s="44">
        <v>0</v>
      </c>
      <c r="OFR14" s="44" t="s">
        <v>214</v>
      </c>
      <c r="OFS14" s="44">
        <v>0</v>
      </c>
      <c r="OFT14" s="44" t="s">
        <v>214</v>
      </c>
      <c r="OFU14" s="44">
        <v>0</v>
      </c>
      <c r="OFV14" s="44" t="s">
        <v>214</v>
      </c>
      <c r="OFW14" s="44">
        <v>0</v>
      </c>
      <c r="OFX14" s="44" t="s">
        <v>214</v>
      </c>
      <c r="OFY14" s="44">
        <v>0</v>
      </c>
      <c r="OFZ14" s="44" t="s">
        <v>214</v>
      </c>
      <c r="OGA14" s="44">
        <v>0</v>
      </c>
      <c r="OGB14" s="44" t="s">
        <v>214</v>
      </c>
      <c r="OGC14" s="44">
        <v>0</v>
      </c>
      <c r="OGD14" s="44" t="s">
        <v>214</v>
      </c>
      <c r="OGE14" s="44">
        <v>0</v>
      </c>
      <c r="OGF14" s="44" t="s">
        <v>214</v>
      </c>
      <c r="OGG14" s="44">
        <v>0</v>
      </c>
      <c r="OGH14" s="44" t="s">
        <v>214</v>
      </c>
      <c r="OGI14" s="44">
        <v>0</v>
      </c>
      <c r="OGJ14" s="44" t="s">
        <v>214</v>
      </c>
      <c r="OGK14" s="44">
        <v>0</v>
      </c>
      <c r="OGL14" s="44" t="s">
        <v>214</v>
      </c>
      <c r="OGM14" s="44">
        <v>0</v>
      </c>
      <c r="OGN14" s="44" t="s">
        <v>214</v>
      </c>
      <c r="OGO14" s="44">
        <v>0</v>
      </c>
      <c r="OGP14" s="44" t="s">
        <v>214</v>
      </c>
      <c r="OGQ14" s="44">
        <v>0</v>
      </c>
      <c r="OGR14" s="44" t="s">
        <v>214</v>
      </c>
      <c r="OGS14" s="44">
        <v>0</v>
      </c>
      <c r="OGT14" s="44" t="s">
        <v>214</v>
      </c>
      <c r="OGU14" s="44">
        <v>0</v>
      </c>
      <c r="OGV14" s="44" t="s">
        <v>214</v>
      </c>
      <c r="OGW14" s="44">
        <v>0</v>
      </c>
      <c r="OGX14" s="44" t="s">
        <v>214</v>
      </c>
      <c r="OGY14" s="44">
        <v>0</v>
      </c>
      <c r="OGZ14" s="44" t="s">
        <v>214</v>
      </c>
      <c r="OHA14" s="44">
        <v>0</v>
      </c>
      <c r="OHB14" s="44" t="s">
        <v>214</v>
      </c>
      <c r="OHC14" s="44">
        <v>0</v>
      </c>
      <c r="OHD14" s="44" t="s">
        <v>214</v>
      </c>
      <c r="OHE14" s="44">
        <v>0</v>
      </c>
      <c r="OHF14" s="44" t="s">
        <v>214</v>
      </c>
      <c r="OHG14" s="44">
        <v>0</v>
      </c>
      <c r="OHH14" s="44" t="s">
        <v>214</v>
      </c>
      <c r="OHI14" s="44">
        <v>0</v>
      </c>
      <c r="OHJ14" s="44" t="s">
        <v>214</v>
      </c>
      <c r="OHK14" s="44">
        <v>0</v>
      </c>
      <c r="OHL14" s="44" t="s">
        <v>214</v>
      </c>
      <c r="OHM14" s="44">
        <v>0</v>
      </c>
      <c r="OHN14" s="44" t="s">
        <v>214</v>
      </c>
      <c r="OHO14" s="44">
        <v>0</v>
      </c>
      <c r="OHP14" s="44" t="s">
        <v>214</v>
      </c>
      <c r="OHQ14" s="44">
        <v>0</v>
      </c>
      <c r="OHR14" s="44" t="s">
        <v>214</v>
      </c>
      <c r="OHS14" s="44">
        <v>0</v>
      </c>
      <c r="OHT14" s="44" t="s">
        <v>214</v>
      </c>
      <c r="OHU14" s="44">
        <v>0</v>
      </c>
      <c r="OHV14" s="44" t="s">
        <v>214</v>
      </c>
      <c r="OHW14" s="44">
        <v>0</v>
      </c>
      <c r="OHX14" s="44" t="s">
        <v>214</v>
      </c>
      <c r="OHY14" s="44">
        <v>0</v>
      </c>
      <c r="OHZ14" s="44" t="s">
        <v>214</v>
      </c>
      <c r="OIA14" s="44">
        <v>0</v>
      </c>
      <c r="OIB14" s="44" t="s">
        <v>214</v>
      </c>
      <c r="OIC14" s="44">
        <v>0</v>
      </c>
      <c r="OID14" s="44" t="s">
        <v>214</v>
      </c>
      <c r="OIE14" s="44">
        <v>0</v>
      </c>
      <c r="OIF14" s="44" t="s">
        <v>214</v>
      </c>
      <c r="OIG14" s="44">
        <v>0</v>
      </c>
      <c r="OIH14" s="44" t="s">
        <v>214</v>
      </c>
      <c r="OII14" s="44">
        <v>0</v>
      </c>
      <c r="OIJ14" s="44" t="s">
        <v>214</v>
      </c>
      <c r="OIK14" s="44">
        <v>0</v>
      </c>
      <c r="OIL14" s="44" t="s">
        <v>214</v>
      </c>
      <c r="OIM14" s="44">
        <v>0</v>
      </c>
      <c r="OIN14" s="44" t="s">
        <v>214</v>
      </c>
      <c r="OIO14" s="44">
        <v>0</v>
      </c>
      <c r="OIP14" s="44" t="s">
        <v>214</v>
      </c>
      <c r="OIQ14" s="44">
        <v>0</v>
      </c>
      <c r="OIR14" s="44" t="s">
        <v>214</v>
      </c>
      <c r="OIS14" s="44">
        <v>0</v>
      </c>
      <c r="OIT14" s="44" t="s">
        <v>214</v>
      </c>
      <c r="OIU14" s="44">
        <v>0</v>
      </c>
      <c r="OIV14" s="44" t="s">
        <v>214</v>
      </c>
      <c r="OIW14" s="44">
        <v>0</v>
      </c>
      <c r="OIX14" s="44" t="s">
        <v>214</v>
      </c>
      <c r="OIY14" s="44">
        <v>0</v>
      </c>
      <c r="OIZ14" s="44" t="s">
        <v>214</v>
      </c>
      <c r="OJA14" s="44">
        <v>0</v>
      </c>
      <c r="OJB14" s="44" t="s">
        <v>214</v>
      </c>
      <c r="OJC14" s="44">
        <v>0</v>
      </c>
      <c r="OJD14" s="44" t="s">
        <v>214</v>
      </c>
      <c r="OJE14" s="44">
        <v>0</v>
      </c>
      <c r="OJF14" s="44" t="s">
        <v>214</v>
      </c>
      <c r="OJG14" s="44">
        <v>0</v>
      </c>
      <c r="OJH14" s="44" t="s">
        <v>214</v>
      </c>
      <c r="OJI14" s="44">
        <v>0</v>
      </c>
      <c r="OJJ14" s="44" t="s">
        <v>214</v>
      </c>
      <c r="OJK14" s="44">
        <v>0</v>
      </c>
      <c r="OJL14" s="44" t="s">
        <v>214</v>
      </c>
      <c r="OJM14" s="44">
        <v>0</v>
      </c>
      <c r="OJN14" s="44" t="s">
        <v>214</v>
      </c>
      <c r="OJO14" s="44">
        <v>0</v>
      </c>
      <c r="OJP14" s="44" t="s">
        <v>214</v>
      </c>
      <c r="OJQ14" s="44">
        <v>0</v>
      </c>
      <c r="OJR14" s="44" t="s">
        <v>214</v>
      </c>
      <c r="OJS14" s="44">
        <v>0</v>
      </c>
      <c r="OJT14" s="44" t="s">
        <v>214</v>
      </c>
      <c r="OJU14" s="44">
        <v>0</v>
      </c>
      <c r="OJV14" s="44" t="s">
        <v>214</v>
      </c>
      <c r="OJW14" s="44">
        <v>0</v>
      </c>
      <c r="OJX14" s="44" t="s">
        <v>214</v>
      </c>
      <c r="OJY14" s="44">
        <v>0</v>
      </c>
      <c r="OJZ14" s="44" t="s">
        <v>214</v>
      </c>
      <c r="OKA14" s="44">
        <v>0</v>
      </c>
      <c r="OKB14" s="44" t="s">
        <v>214</v>
      </c>
      <c r="OKC14" s="44">
        <v>0</v>
      </c>
      <c r="OKD14" s="44" t="s">
        <v>214</v>
      </c>
      <c r="OKE14" s="44">
        <v>0</v>
      </c>
      <c r="OKF14" s="44" t="s">
        <v>214</v>
      </c>
      <c r="OKG14" s="44">
        <v>0</v>
      </c>
      <c r="OKH14" s="44" t="s">
        <v>214</v>
      </c>
      <c r="OKI14" s="44">
        <v>0</v>
      </c>
      <c r="OKJ14" s="44" t="s">
        <v>214</v>
      </c>
      <c r="OKK14" s="44">
        <v>0</v>
      </c>
      <c r="OKL14" s="44" t="s">
        <v>214</v>
      </c>
      <c r="OKM14" s="44">
        <v>0</v>
      </c>
      <c r="OKN14" s="44" t="s">
        <v>214</v>
      </c>
      <c r="OKO14" s="44">
        <v>0</v>
      </c>
      <c r="OKP14" s="44" t="s">
        <v>214</v>
      </c>
      <c r="OKQ14" s="44">
        <v>0</v>
      </c>
      <c r="OKR14" s="44" t="s">
        <v>214</v>
      </c>
      <c r="OKS14" s="44">
        <v>0</v>
      </c>
      <c r="OKT14" s="44" t="s">
        <v>214</v>
      </c>
      <c r="OKU14" s="44">
        <v>0</v>
      </c>
      <c r="OKV14" s="44" t="s">
        <v>214</v>
      </c>
      <c r="OKW14" s="44">
        <v>0</v>
      </c>
      <c r="OKX14" s="44" t="s">
        <v>214</v>
      </c>
      <c r="OKY14" s="44">
        <v>0</v>
      </c>
      <c r="OKZ14" s="44" t="s">
        <v>214</v>
      </c>
      <c r="OLA14" s="44">
        <v>0</v>
      </c>
      <c r="OLB14" s="44" t="s">
        <v>214</v>
      </c>
      <c r="OLC14" s="44">
        <v>0</v>
      </c>
      <c r="OLD14" s="44" t="s">
        <v>214</v>
      </c>
      <c r="OLE14" s="44">
        <v>0</v>
      </c>
      <c r="OLF14" s="44" t="s">
        <v>214</v>
      </c>
      <c r="OLG14" s="44">
        <v>0</v>
      </c>
      <c r="OLH14" s="44" t="s">
        <v>214</v>
      </c>
      <c r="OLI14" s="44">
        <v>0</v>
      </c>
      <c r="OLJ14" s="44" t="s">
        <v>214</v>
      </c>
      <c r="OLK14" s="44">
        <v>0</v>
      </c>
      <c r="OLL14" s="44" t="s">
        <v>214</v>
      </c>
      <c r="OLM14" s="44">
        <v>0</v>
      </c>
      <c r="OLN14" s="44" t="s">
        <v>214</v>
      </c>
      <c r="OLO14" s="44">
        <v>0</v>
      </c>
      <c r="OLP14" s="44" t="s">
        <v>214</v>
      </c>
      <c r="OLQ14" s="44">
        <v>0</v>
      </c>
      <c r="OLR14" s="44" t="s">
        <v>214</v>
      </c>
      <c r="OLS14" s="44">
        <v>0</v>
      </c>
      <c r="OLT14" s="44" t="s">
        <v>214</v>
      </c>
      <c r="OLU14" s="44">
        <v>0</v>
      </c>
      <c r="OLV14" s="44" t="s">
        <v>214</v>
      </c>
      <c r="OLW14" s="44">
        <v>0</v>
      </c>
      <c r="OLX14" s="44" t="s">
        <v>214</v>
      </c>
      <c r="OLY14" s="44">
        <v>0</v>
      </c>
      <c r="OLZ14" s="44" t="s">
        <v>214</v>
      </c>
      <c r="OMA14" s="44">
        <v>0</v>
      </c>
      <c r="OMB14" s="44" t="s">
        <v>214</v>
      </c>
      <c r="OMC14" s="44">
        <v>0</v>
      </c>
      <c r="OMD14" s="44" t="s">
        <v>214</v>
      </c>
      <c r="OME14" s="44">
        <v>0</v>
      </c>
      <c r="OMF14" s="44" t="s">
        <v>214</v>
      </c>
      <c r="OMG14" s="44">
        <v>0</v>
      </c>
      <c r="OMH14" s="44" t="s">
        <v>214</v>
      </c>
      <c r="OMI14" s="44">
        <v>0</v>
      </c>
      <c r="OMJ14" s="44" t="s">
        <v>214</v>
      </c>
      <c r="OMK14" s="44">
        <v>0</v>
      </c>
      <c r="OML14" s="44" t="s">
        <v>214</v>
      </c>
      <c r="OMM14" s="44">
        <v>0</v>
      </c>
      <c r="OMN14" s="44" t="s">
        <v>214</v>
      </c>
      <c r="OMO14" s="44">
        <v>0</v>
      </c>
      <c r="OMP14" s="44" t="s">
        <v>214</v>
      </c>
      <c r="OMQ14" s="44">
        <v>0</v>
      </c>
      <c r="OMR14" s="44" t="s">
        <v>214</v>
      </c>
      <c r="OMS14" s="44">
        <v>0</v>
      </c>
      <c r="OMT14" s="44" t="s">
        <v>214</v>
      </c>
      <c r="OMU14" s="44">
        <v>0</v>
      </c>
      <c r="OMV14" s="44" t="s">
        <v>214</v>
      </c>
      <c r="OMW14" s="44">
        <v>0</v>
      </c>
      <c r="OMX14" s="44" t="s">
        <v>214</v>
      </c>
      <c r="OMY14" s="44">
        <v>0</v>
      </c>
      <c r="OMZ14" s="44" t="s">
        <v>214</v>
      </c>
      <c r="ONA14" s="44">
        <v>0</v>
      </c>
      <c r="ONB14" s="44" t="s">
        <v>214</v>
      </c>
      <c r="ONC14" s="44">
        <v>0</v>
      </c>
      <c r="OND14" s="44" t="s">
        <v>214</v>
      </c>
      <c r="ONE14" s="44">
        <v>0</v>
      </c>
      <c r="ONF14" s="44" t="s">
        <v>214</v>
      </c>
      <c r="ONG14" s="44">
        <v>0</v>
      </c>
      <c r="ONH14" s="44" t="s">
        <v>214</v>
      </c>
      <c r="ONI14" s="44">
        <v>0</v>
      </c>
      <c r="ONJ14" s="44" t="s">
        <v>214</v>
      </c>
      <c r="ONK14" s="44">
        <v>0</v>
      </c>
      <c r="ONL14" s="44" t="s">
        <v>214</v>
      </c>
      <c r="ONM14" s="44">
        <v>0</v>
      </c>
      <c r="ONN14" s="44" t="s">
        <v>214</v>
      </c>
      <c r="ONO14" s="44">
        <v>0</v>
      </c>
      <c r="ONP14" s="44" t="s">
        <v>214</v>
      </c>
      <c r="ONQ14" s="44">
        <v>0</v>
      </c>
      <c r="ONR14" s="44" t="s">
        <v>214</v>
      </c>
      <c r="ONS14" s="44">
        <v>0</v>
      </c>
      <c r="ONT14" s="44" t="s">
        <v>214</v>
      </c>
      <c r="ONU14" s="44">
        <v>0</v>
      </c>
      <c r="ONV14" s="44" t="s">
        <v>214</v>
      </c>
      <c r="ONW14" s="44">
        <v>0</v>
      </c>
      <c r="ONX14" s="44" t="s">
        <v>214</v>
      </c>
      <c r="ONY14" s="44">
        <v>0</v>
      </c>
      <c r="ONZ14" s="44" t="s">
        <v>214</v>
      </c>
      <c r="OOA14" s="44">
        <v>0</v>
      </c>
      <c r="OOB14" s="44" t="s">
        <v>214</v>
      </c>
      <c r="OOC14" s="44">
        <v>0</v>
      </c>
      <c r="OOD14" s="44" t="s">
        <v>214</v>
      </c>
      <c r="OOE14" s="44">
        <v>0</v>
      </c>
      <c r="OOF14" s="44" t="s">
        <v>214</v>
      </c>
      <c r="OOG14" s="44">
        <v>0</v>
      </c>
      <c r="OOH14" s="44" t="s">
        <v>214</v>
      </c>
      <c r="OOI14" s="44">
        <v>0</v>
      </c>
      <c r="OOJ14" s="44" t="s">
        <v>214</v>
      </c>
      <c r="OOK14" s="44">
        <v>0</v>
      </c>
      <c r="OOL14" s="44" t="s">
        <v>214</v>
      </c>
      <c r="OOM14" s="44">
        <v>0</v>
      </c>
      <c r="OON14" s="44" t="s">
        <v>214</v>
      </c>
      <c r="OOO14" s="44">
        <v>0</v>
      </c>
      <c r="OOP14" s="44" t="s">
        <v>214</v>
      </c>
      <c r="OOQ14" s="44">
        <v>0</v>
      </c>
      <c r="OOR14" s="44" t="s">
        <v>214</v>
      </c>
      <c r="OOS14" s="44">
        <v>0</v>
      </c>
      <c r="OOT14" s="44" t="s">
        <v>214</v>
      </c>
      <c r="OOU14" s="44">
        <v>0</v>
      </c>
      <c r="OOV14" s="44" t="s">
        <v>214</v>
      </c>
      <c r="OOW14" s="44">
        <v>0</v>
      </c>
      <c r="OOX14" s="44" t="s">
        <v>214</v>
      </c>
      <c r="OOY14" s="44">
        <v>0</v>
      </c>
      <c r="OOZ14" s="44" t="s">
        <v>214</v>
      </c>
      <c r="OPA14" s="44">
        <v>0</v>
      </c>
      <c r="OPB14" s="44" t="s">
        <v>214</v>
      </c>
      <c r="OPC14" s="44">
        <v>0</v>
      </c>
      <c r="OPD14" s="44" t="s">
        <v>214</v>
      </c>
      <c r="OPE14" s="44">
        <v>0</v>
      </c>
      <c r="OPF14" s="44" t="s">
        <v>214</v>
      </c>
      <c r="OPG14" s="44">
        <v>0</v>
      </c>
      <c r="OPH14" s="44" t="s">
        <v>214</v>
      </c>
      <c r="OPI14" s="44">
        <v>0</v>
      </c>
      <c r="OPJ14" s="44" t="s">
        <v>214</v>
      </c>
      <c r="OPK14" s="44">
        <v>0</v>
      </c>
      <c r="OPL14" s="44" t="s">
        <v>214</v>
      </c>
      <c r="OPM14" s="44">
        <v>0</v>
      </c>
      <c r="OPN14" s="44" t="s">
        <v>214</v>
      </c>
      <c r="OPO14" s="44">
        <v>0</v>
      </c>
      <c r="OPP14" s="44" t="s">
        <v>214</v>
      </c>
      <c r="OPQ14" s="44">
        <v>0</v>
      </c>
      <c r="OPR14" s="44" t="s">
        <v>214</v>
      </c>
      <c r="OPS14" s="44">
        <v>0</v>
      </c>
      <c r="OPT14" s="44" t="s">
        <v>214</v>
      </c>
      <c r="OPU14" s="44">
        <v>0</v>
      </c>
      <c r="OPV14" s="44" t="s">
        <v>214</v>
      </c>
      <c r="OPW14" s="44">
        <v>0</v>
      </c>
      <c r="OPX14" s="44" t="s">
        <v>214</v>
      </c>
      <c r="OPY14" s="44">
        <v>0</v>
      </c>
      <c r="OPZ14" s="44" t="s">
        <v>214</v>
      </c>
      <c r="OQA14" s="44">
        <v>0</v>
      </c>
      <c r="OQB14" s="44" t="s">
        <v>214</v>
      </c>
      <c r="OQC14" s="44">
        <v>0</v>
      </c>
      <c r="OQD14" s="44" t="s">
        <v>214</v>
      </c>
      <c r="OQE14" s="44">
        <v>0</v>
      </c>
      <c r="OQF14" s="44" t="s">
        <v>214</v>
      </c>
      <c r="OQG14" s="44">
        <v>0</v>
      </c>
      <c r="OQH14" s="44" t="s">
        <v>214</v>
      </c>
      <c r="OQI14" s="44">
        <v>0</v>
      </c>
      <c r="OQJ14" s="44" t="s">
        <v>214</v>
      </c>
      <c r="OQK14" s="44">
        <v>0</v>
      </c>
      <c r="OQL14" s="44" t="s">
        <v>214</v>
      </c>
      <c r="OQM14" s="44">
        <v>0</v>
      </c>
      <c r="OQN14" s="44" t="s">
        <v>214</v>
      </c>
      <c r="OQO14" s="44">
        <v>0</v>
      </c>
      <c r="OQP14" s="44" t="s">
        <v>214</v>
      </c>
      <c r="OQQ14" s="44">
        <v>0</v>
      </c>
      <c r="OQR14" s="44" t="s">
        <v>214</v>
      </c>
      <c r="OQS14" s="44">
        <v>0</v>
      </c>
      <c r="OQT14" s="44" t="s">
        <v>214</v>
      </c>
      <c r="OQU14" s="44">
        <v>0</v>
      </c>
      <c r="OQV14" s="44" t="s">
        <v>214</v>
      </c>
      <c r="OQW14" s="44">
        <v>0</v>
      </c>
      <c r="OQX14" s="44" t="s">
        <v>214</v>
      </c>
      <c r="OQY14" s="44">
        <v>0</v>
      </c>
      <c r="OQZ14" s="44" t="s">
        <v>214</v>
      </c>
      <c r="ORA14" s="44">
        <v>0</v>
      </c>
      <c r="ORB14" s="44" t="s">
        <v>214</v>
      </c>
      <c r="ORC14" s="44">
        <v>0</v>
      </c>
      <c r="ORD14" s="44" t="s">
        <v>214</v>
      </c>
      <c r="ORE14" s="44">
        <v>0</v>
      </c>
      <c r="ORF14" s="44" t="s">
        <v>214</v>
      </c>
      <c r="ORG14" s="44">
        <v>0</v>
      </c>
      <c r="ORH14" s="44" t="s">
        <v>214</v>
      </c>
      <c r="ORI14" s="44">
        <v>0</v>
      </c>
      <c r="ORJ14" s="44" t="s">
        <v>214</v>
      </c>
      <c r="ORK14" s="44">
        <v>0</v>
      </c>
      <c r="ORL14" s="44" t="s">
        <v>214</v>
      </c>
      <c r="ORM14" s="44">
        <v>0</v>
      </c>
      <c r="ORN14" s="44" t="s">
        <v>214</v>
      </c>
      <c r="ORO14" s="44">
        <v>0</v>
      </c>
      <c r="ORP14" s="44" t="s">
        <v>214</v>
      </c>
      <c r="ORQ14" s="44">
        <v>0</v>
      </c>
      <c r="ORR14" s="44" t="s">
        <v>214</v>
      </c>
      <c r="ORS14" s="44">
        <v>0</v>
      </c>
      <c r="ORT14" s="44" t="s">
        <v>214</v>
      </c>
      <c r="ORU14" s="44">
        <v>0</v>
      </c>
      <c r="ORV14" s="44" t="s">
        <v>214</v>
      </c>
      <c r="ORW14" s="44">
        <v>0</v>
      </c>
      <c r="ORX14" s="44" t="s">
        <v>214</v>
      </c>
      <c r="ORY14" s="44">
        <v>0</v>
      </c>
      <c r="ORZ14" s="44" t="s">
        <v>214</v>
      </c>
      <c r="OSA14" s="44">
        <v>0</v>
      </c>
      <c r="OSB14" s="44" t="s">
        <v>214</v>
      </c>
      <c r="OSC14" s="44">
        <v>0</v>
      </c>
      <c r="OSD14" s="44" t="s">
        <v>214</v>
      </c>
      <c r="OSE14" s="44">
        <v>0</v>
      </c>
      <c r="OSF14" s="44" t="s">
        <v>214</v>
      </c>
      <c r="OSG14" s="44">
        <v>0</v>
      </c>
      <c r="OSH14" s="44" t="s">
        <v>214</v>
      </c>
      <c r="OSI14" s="44">
        <v>0</v>
      </c>
      <c r="OSJ14" s="44" t="s">
        <v>214</v>
      </c>
      <c r="OSK14" s="44">
        <v>0</v>
      </c>
      <c r="OSL14" s="44" t="s">
        <v>214</v>
      </c>
      <c r="OSM14" s="44">
        <v>0</v>
      </c>
      <c r="OSN14" s="44" t="s">
        <v>214</v>
      </c>
      <c r="OSO14" s="44">
        <v>0</v>
      </c>
      <c r="OSP14" s="44" t="s">
        <v>214</v>
      </c>
      <c r="OSQ14" s="44">
        <v>0</v>
      </c>
      <c r="OSR14" s="44" t="s">
        <v>214</v>
      </c>
      <c r="OSS14" s="44">
        <v>0</v>
      </c>
      <c r="OST14" s="44" t="s">
        <v>214</v>
      </c>
      <c r="OSU14" s="44">
        <v>0</v>
      </c>
      <c r="OSV14" s="44" t="s">
        <v>214</v>
      </c>
      <c r="OSW14" s="44">
        <v>0</v>
      </c>
      <c r="OSX14" s="44" t="s">
        <v>214</v>
      </c>
      <c r="OSY14" s="44">
        <v>0</v>
      </c>
      <c r="OSZ14" s="44" t="s">
        <v>214</v>
      </c>
      <c r="OTA14" s="44">
        <v>0</v>
      </c>
      <c r="OTB14" s="44" t="s">
        <v>214</v>
      </c>
      <c r="OTC14" s="44">
        <v>0</v>
      </c>
      <c r="OTD14" s="44" t="s">
        <v>214</v>
      </c>
      <c r="OTE14" s="44">
        <v>0</v>
      </c>
      <c r="OTF14" s="44" t="s">
        <v>214</v>
      </c>
      <c r="OTG14" s="44">
        <v>0</v>
      </c>
      <c r="OTH14" s="44" t="s">
        <v>214</v>
      </c>
      <c r="OTI14" s="44">
        <v>0</v>
      </c>
      <c r="OTJ14" s="44" t="s">
        <v>214</v>
      </c>
      <c r="OTK14" s="44">
        <v>0</v>
      </c>
      <c r="OTL14" s="44" t="s">
        <v>214</v>
      </c>
      <c r="OTM14" s="44">
        <v>0</v>
      </c>
      <c r="OTN14" s="44" t="s">
        <v>214</v>
      </c>
      <c r="OTO14" s="44">
        <v>0</v>
      </c>
      <c r="OTP14" s="44" t="s">
        <v>214</v>
      </c>
      <c r="OTQ14" s="44">
        <v>0</v>
      </c>
      <c r="OTR14" s="44" t="s">
        <v>214</v>
      </c>
      <c r="OTS14" s="44">
        <v>0</v>
      </c>
      <c r="OTT14" s="44" t="s">
        <v>214</v>
      </c>
      <c r="OTU14" s="44">
        <v>0</v>
      </c>
      <c r="OTV14" s="44" t="s">
        <v>214</v>
      </c>
      <c r="OTW14" s="44">
        <v>0</v>
      </c>
      <c r="OTX14" s="44" t="s">
        <v>214</v>
      </c>
      <c r="OTY14" s="44">
        <v>0</v>
      </c>
      <c r="OTZ14" s="44" t="s">
        <v>214</v>
      </c>
      <c r="OUA14" s="44">
        <v>0</v>
      </c>
      <c r="OUB14" s="44" t="s">
        <v>214</v>
      </c>
      <c r="OUC14" s="44">
        <v>0</v>
      </c>
      <c r="OUD14" s="44" t="s">
        <v>214</v>
      </c>
      <c r="OUE14" s="44">
        <v>0</v>
      </c>
      <c r="OUF14" s="44" t="s">
        <v>214</v>
      </c>
      <c r="OUG14" s="44">
        <v>0</v>
      </c>
      <c r="OUH14" s="44" t="s">
        <v>214</v>
      </c>
      <c r="OUI14" s="44">
        <v>0</v>
      </c>
      <c r="OUJ14" s="44" t="s">
        <v>214</v>
      </c>
      <c r="OUK14" s="44">
        <v>0</v>
      </c>
      <c r="OUL14" s="44" t="s">
        <v>214</v>
      </c>
      <c r="OUM14" s="44">
        <v>0</v>
      </c>
      <c r="OUN14" s="44" t="s">
        <v>214</v>
      </c>
      <c r="OUO14" s="44">
        <v>0</v>
      </c>
      <c r="OUP14" s="44" t="s">
        <v>214</v>
      </c>
      <c r="OUQ14" s="44">
        <v>0</v>
      </c>
      <c r="OUR14" s="44" t="s">
        <v>214</v>
      </c>
      <c r="OUS14" s="44">
        <v>0</v>
      </c>
      <c r="OUT14" s="44" t="s">
        <v>214</v>
      </c>
      <c r="OUU14" s="44">
        <v>0</v>
      </c>
      <c r="OUV14" s="44" t="s">
        <v>214</v>
      </c>
      <c r="OUW14" s="44">
        <v>0</v>
      </c>
      <c r="OUX14" s="44" t="s">
        <v>214</v>
      </c>
      <c r="OUY14" s="44">
        <v>0</v>
      </c>
      <c r="OUZ14" s="44" t="s">
        <v>214</v>
      </c>
      <c r="OVA14" s="44">
        <v>0</v>
      </c>
      <c r="OVB14" s="44" t="s">
        <v>214</v>
      </c>
      <c r="OVC14" s="44">
        <v>0</v>
      </c>
      <c r="OVD14" s="44" t="s">
        <v>214</v>
      </c>
      <c r="OVE14" s="44">
        <v>0</v>
      </c>
      <c r="OVF14" s="44" t="s">
        <v>214</v>
      </c>
      <c r="OVG14" s="44">
        <v>0</v>
      </c>
      <c r="OVH14" s="44" t="s">
        <v>214</v>
      </c>
      <c r="OVI14" s="44">
        <v>0</v>
      </c>
      <c r="OVJ14" s="44" t="s">
        <v>214</v>
      </c>
      <c r="OVK14" s="44">
        <v>0</v>
      </c>
      <c r="OVL14" s="44" t="s">
        <v>214</v>
      </c>
      <c r="OVM14" s="44">
        <v>0</v>
      </c>
      <c r="OVN14" s="44" t="s">
        <v>214</v>
      </c>
      <c r="OVO14" s="44">
        <v>0</v>
      </c>
      <c r="OVP14" s="44" t="s">
        <v>214</v>
      </c>
      <c r="OVQ14" s="44">
        <v>0</v>
      </c>
      <c r="OVR14" s="44" t="s">
        <v>214</v>
      </c>
      <c r="OVS14" s="44">
        <v>0</v>
      </c>
      <c r="OVT14" s="44" t="s">
        <v>214</v>
      </c>
      <c r="OVU14" s="44">
        <v>0</v>
      </c>
      <c r="OVV14" s="44" t="s">
        <v>214</v>
      </c>
      <c r="OVW14" s="44">
        <v>0</v>
      </c>
      <c r="OVX14" s="44" t="s">
        <v>214</v>
      </c>
      <c r="OVY14" s="44">
        <v>0</v>
      </c>
      <c r="OVZ14" s="44" t="s">
        <v>214</v>
      </c>
      <c r="OWA14" s="44">
        <v>0</v>
      </c>
      <c r="OWB14" s="44" t="s">
        <v>214</v>
      </c>
      <c r="OWC14" s="44">
        <v>0</v>
      </c>
      <c r="OWD14" s="44" t="s">
        <v>214</v>
      </c>
      <c r="OWE14" s="44">
        <v>0</v>
      </c>
      <c r="OWF14" s="44" t="s">
        <v>214</v>
      </c>
      <c r="OWG14" s="44">
        <v>0</v>
      </c>
      <c r="OWH14" s="44" t="s">
        <v>214</v>
      </c>
      <c r="OWI14" s="44">
        <v>0</v>
      </c>
      <c r="OWJ14" s="44" t="s">
        <v>214</v>
      </c>
      <c r="OWK14" s="44">
        <v>0</v>
      </c>
      <c r="OWL14" s="44" t="s">
        <v>214</v>
      </c>
      <c r="OWM14" s="44">
        <v>0</v>
      </c>
      <c r="OWN14" s="44" t="s">
        <v>214</v>
      </c>
      <c r="OWO14" s="44">
        <v>0</v>
      </c>
      <c r="OWP14" s="44" t="s">
        <v>214</v>
      </c>
      <c r="OWQ14" s="44">
        <v>0</v>
      </c>
      <c r="OWR14" s="44" t="s">
        <v>214</v>
      </c>
      <c r="OWS14" s="44">
        <v>0</v>
      </c>
      <c r="OWT14" s="44" t="s">
        <v>214</v>
      </c>
      <c r="OWU14" s="44">
        <v>0</v>
      </c>
      <c r="OWV14" s="44" t="s">
        <v>214</v>
      </c>
      <c r="OWW14" s="44">
        <v>0</v>
      </c>
      <c r="OWX14" s="44" t="s">
        <v>214</v>
      </c>
      <c r="OWY14" s="44">
        <v>0</v>
      </c>
      <c r="OWZ14" s="44" t="s">
        <v>214</v>
      </c>
      <c r="OXA14" s="44">
        <v>0</v>
      </c>
      <c r="OXB14" s="44" t="s">
        <v>214</v>
      </c>
      <c r="OXC14" s="44">
        <v>0</v>
      </c>
      <c r="OXD14" s="44" t="s">
        <v>214</v>
      </c>
      <c r="OXE14" s="44">
        <v>0</v>
      </c>
      <c r="OXF14" s="44" t="s">
        <v>214</v>
      </c>
      <c r="OXG14" s="44">
        <v>0</v>
      </c>
      <c r="OXH14" s="44" t="s">
        <v>214</v>
      </c>
      <c r="OXI14" s="44">
        <v>0</v>
      </c>
      <c r="OXJ14" s="44" t="s">
        <v>214</v>
      </c>
      <c r="OXK14" s="44">
        <v>0</v>
      </c>
      <c r="OXL14" s="44" t="s">
        <v>214</v>
      </c>
      <c r="OXM14" s="44">
        <v>0</v>
      </c>
      <c r="OXN14" s="44" t="s">
        <v>214</v>
      </c>
      <c r="OXO14" s="44">
        <v>0</v>
      </c>
      <c r="OXP14" s="44" t="s">
        <v>214</v>
      </c>
      <c r="OXQ14" s="44">
        <v>0</v>
      </c>
      <c r="OXR14" s="44" t="s">
        <v>214</v>
      </c>
      <c r="OXS14" s="44">
        <v>0</v>
      </c>
      <c r="OXT14" s="44" t="s">
        <v>214</v>
      </c>
      <c r="OXU14" s="44">
        <v>0</v>
      </c>
      <c r="OXV14" s="44" t="s">
        <v>214</v>
      </c>
      <c r="OXW14" s="44">
        <v>0</v>
      </c>
      <c r="OXX14" s="44" t="s">
        <v>214</v>
      </c>
      <c r="OXY14" s="44">
        <v>0</v>
      </c>
      <c r="OXZ14" s="44" t="s">
        <v>214</v>
      </c>
      <c r="OYA14" s="44">
        <v>0</v>
      </c>
      <c r="OYB14" s="44" t="s">
        <v>214</v>
      </c>
      <c r="OYC14" s="44">
        <v>0</v>
      </c>
      <c r="OYD14" s="44" t="s">
        <v>214</v>
      </c>
      <c r="OYE14" s="44">
        <v>0</v>
      </c>
      <c r="OYF14" s="44" t="s">
        <v>214</v>
      </c>
      <c r="OYG14" s="44">
        <v>0</v>
      </c>
      <c r="OYH14" s="44" t="s">
        <v>214</v>
      </c>
      <c r="OYI14" s="44">
        <v>0</v>
      </c>
      <c r="OYJ14" s="44" t="s">
        <v>214</v>
      </c>
      <c r="OYK14" s="44">
        <v>0</v>
      </c>
      <c r="OYL14" s="44" t="s">
        <v>214</v>
      </c>
      <c r="OYM14" s="44">
        <v>0</v>
      </c>
      <c r="OYN14" s="44" t="s">
        <v>214</v>
      </c>
      <c r="OYO14" s="44">
        <v>0</v>
      </c>
      <c r="OYP14" s="44" t="s">
        <v>214</v>
      </c>
      <c r="OYQ14" s="44">
        <v>0</v>
      </c>
      <c r="OYR14" s="44" t="s">
        <v>214</v>
      </c>
      <c r="OYS14" s="44">
        <v>0</v>
      </c>
      <c r="OYT14" s="44" t="s">
        <v>214</v>
      </c>
      <c r="OYU14" s="44">
        <v>0</v>
      </c>
      <c r="OYV14" s="44" t="s">
        <v>214</v>
      </c>
      <c r="OYW14" s="44">
        <v>0</v>
      </c>
      <c r="OYX14" s="44" t="s">
        <v>214</v>
      </c>
      <c r="OYY14" s="44">
        <v>0</v>
      </c>
      <c r="OYZ14" s="44" t="s">
        <v>214</v>
      </c>
      <c r="OZA14" s="44">
        <v>0</v>
      </c>
      <c r="OZB14" s="44" t="s">
        <v>214</v>
      </c>
      <c r="OZC14" s="44">
        <v>0</v>
      </c>
      <c r="OZD14" s="44" t="s">
        <v>214</v>
      </c>
      <c r="OZE14" s="44">
        <v>0</v>
      </c>
      <c r="OZF14" s="44" t="s">
        <v>214</v>
      </c>
      <c r="OZG14" s="44">
        <v>0</v>
      </c>
      <c r="OZH14" s="44" t="s">
        <v>214</v>
      </c>
      <c r="OZI14" s="44">
        <v>0</v>
      </c>
      <c r="OZJ14" s="44" t="s">
        <v>214</v>
      </c>
      <c r="OZK14" s="44">
        <v>0</v>
      </c>
      <c r="OZL14" s="44" t="s">
        <v>214</v>
      </c>
      <c r="OZM14" s="44">
        <v>0</v>
      </c>
      <c r="OZN14" s="44" t="s">
        <v>214</v>
      </c>
      <c r="OZO14" s="44">
        <v>0</v>
      </c>
      <c r="OZP14" s="44" t="s">
        <v>214</v>
      </c>
      <c r="OZQ14" s="44">
        <v>0</v>
      </c>
      <c r="OZR14" s="44" t="s">
        <v>214</v>
      </c>
      <c r="OZS14" s="44">
        <v>0</v>
      </c>
      <c r="OZT14" s="44" t="s">
        <v>214</v>
      </c>
      <c r="OZU14" s="44">
        <v>0</v>
      </c>
      <c r="OZV14" s="44" t="s">
        <v>214</v>
      </c>
      <c r="OZW14" s="44">
        <v>0</v>
      </c>
      <c r="OZX14" s="44" t="s">
        <v>214</v>
      </c>
      <c r="OZY14" s="44">
        <v>0</v>
      </c>
      <c r="OZZ14" s="44" t="s">
        <v>214</v>
      </c>
      <c r="PAA14" s="44">
        <v>0</v>
      </c>
      <c r="PAB14" s="44" t="s">
        <v>214</v>
      </c>
      <c r="PAC14" s="44">
        <v>0</v>
      </c>
      <c r="PAD14" s="44" t="s">
        <v>214</v>
      </c>
      <c r="PAE14" s="44">
        <v>0</v>
      </c>
      <c r="PAF14" s="44" t="s">
        <v>214</v>
      </c>
      <c r="PAG14" s="44">
        <v>0</v>
      </c>
      <c r="PAH14" s="44" t="s">
        <v>214</v>
      </c>
      <c r="PAI14" s="44">
        <v>0</v>
      </c>
      <c r="PAJ14" s="44" t="s">
        <v>214</v>
      </c>
      <c r="PAK14" s="44">
        <v>0</v>
      </c>
      <c r="PAL14" s="44" t="s">
        <v>214</v>
      </c>
      <c r="PAM14" s="44">
        <v>0</v>
      </c>
      <c r="PAN14" s="44" t="s">
        <v>214</v>
      </c>
      <c r="PAO14" s="44">
        <v>0</v>
      </c>
      <c r="PAP14" s="44" t="s">
        <v>214</v>
      </c>
      <c r="PAQ14" s="44">
        <v>0</v>
      </c>
      <c r="PAR14" s="44" t="s">
        <v>214</v>
      </c>
      <c r="PAS14" s="44">
        <v>0</v>
      </c>
      <c r="PAT14" s="44" t="s">
        <v>214</v>
      </c>
      <c r="PAU14" s="44">
        <v>0</v>
      </c>
      <c r="PAV14" s="44" t="s">
        <v>214</v>
      </c>
      <c r="PAW14" s="44">
        <v>0</v>
      </c>
      <c r="PAX14" s="44" t="s">
        <v>214</v>
      </c>
      <c r="PAY14" s="44">
        <v>0</v>
      </c>
      <c r="PAZ14" s="44" t="s">
        <v>214</v>
      </c>
      <c r="PBA14" s="44">
        <v>0</v>
      </c>
      <c r="PBB14" s="44" t="s">
        <v>214</v>
      </c>
      <c r="PBC14" s="44">
        <v>0</v>
      </c>
      <c r="PBD14" s="44" t="s">
        <v>214</v>
      </c>
      <c r="PBE14" s="44">
        <v>0</v>
      </c>
      <c r="PBF14" s="44" t="s">
        <v>214</v>
      </c>
      <c r="PBG14" s="44">
        <v>0</v>
      </c>
      <c r="PBH14" s="44" t="s">
        <v>214</v>
      </c>
      <c r="PBI14" s="44">
        <v>0</v>
      </c>
      <c r="PBJ14" s="44" t="s">
        <v>214</v>
      </c>
      <c r="PBK14" s="44">
        <v>0</v>
      </c>
      <c r="PBL14" s="44" t="s">
        <v>214</v>
      </c>
      <c r="PBM14" s="44">
        <v>0</v>
      </c>
      <c r="PBN14" s="44" t="s">
        <v>214</v>
      </c>
      <c r="PBO14" s="44">
        <v>0</v>
      </c>
      <c r="PBP14" s="44" t="s">
        <v>214</v>
      </c>
      <c r="PBQ14" s="44">
        <v>0</v>
      </c>
      <c r="PBR14" s="44" t="s">
        <v>214</v>
      </c>
      <c r="PBS14" s="44">
        <v>0</v>
      </c>
      <c r="PBT14" s="44" t="s">
        <v>214</v>
      </c>
      <c r="PBU14" s="44">
        <v>0</v>
      </c>
      <c r="PBV14" s="44" t="s">
        <v>214</v>
      </c>
      <c r="PBW14" s="44">
        <v>0</v>
      </c>
      <c r="PBX14" s="44" t="s">
        <v>214</v>
      </c>
      <c r="PBY14" s="44">
        <v>0</v>
      </c>
      <c r="PBZ14" s="44" t="s">
        <v>214</v>
      </c>
      <c r="PCA14" s="44">
        <v>0</v>
      </c>
      <c r="PCB14" s="44" t="s">
        <v>214</v>
      </c>
      <c r="PCC14" s="44">
        <v>0</v>
      </c>
      <c r="PCD14" s="44" t="s">
        <v>214</v>
      </c>
      <c r="PCE14" s="44">
        <v>0</v>
      </c>
      <c r="PCF14" s="44" t="s">
        <v>214</v>
      </c>
      <c r="PCG14" s="44">
        <v>0</v>
      </c>
      <c r="PCH14" s="44" t="s">
        <v>214</v>
      </c>
      <c r="PCI14" s="44">
        <v>0</v>
      </c>
      <c r="PCJ14" s="44" t="s">
        <v>214</v>
      </c>
      <c r="PCK14" s="44">
        <v>0</v>
      </c>
      <c r="PCL14" s="44" t="s">
        <v>214</v>
      </c>
      <c r="PCM14" s="44">
        <v>0</v>
      </c>
      <c r="PCN14" s="44" t="s">
        <v>214</v>
      </c>
      <c r="PCO14" s="44">
        <v>0</v>
      </c>
      <c r="PCP14" s="44" t="s">
        <v>214</v>
      </c>
      <c r="PCQ14" s="44">
        <v>0</v>
      </c>
      <c r="PCR14" s="44" t="s">
        <v>214</v>
      </c>
      <c r="PCS14" s="44">
        <v>0</v>
      </c>
      <c r="PCT14" s="44" t="s">
        <v>214</v>
      </c>
      <c r="PCU14" s="44">
        <v>0</v>
      </c>
      <c r="PCV14" s="44" t="s">
        <v>214</v>
      </c>
      <c r="PCW14" s="44">
        <v>0</v>
      </c>
      <c r="PCX14" s="44" t="s">
        <v>214</v>
      </c>
      <c r="PCY14" s="44">
        <v>0</v>
      </c>
      <c r="PCZ14" s="44" t="s">
        <v>214</v>
      </c>
      <c r="PDA14" s="44">
        <v>0</v>
      </c>
      <c r="PDB14" s="44" t="s">
        <v>214</v>
      </c>
      <c r="PDC14" s="44">
        <v>0</v>
      </c>
      <c r="PDD14" s="44" t="s">
        <v>214</v>
      </c>
      <c r="PDE14" s="44">
        <v>0</v>
      </c>
      <c r="PDF14" s="44" t="s">
        <v>214</v>
      </c>
      <c r="PDG14" s="44">
        <v>0</v>
      </c>
      <c r="PDH14" s="44" t="s">
        <v>214</v>
      </c>
      <c r="PDI14" s="44">
        <v>0</v>
      </c>
      <c r="PDJ14" s="44" t="s">
        <v>214</v>
      </c>
      <c r="PDK14" s="44">
        <v>0</v>
      </c>
      <c r="PDL14" s="44" t="s">
        <v>214</v>
      </c>
      <c r="PDM14" s="44">
        <v>0</v>
      </c>
      <c r="PDN14" s="44" t="s">
        <v>214</v>
      </c>
      <c r="PDO14" s="44">
        <v>0</v>
      </c>
      <c r="PDP14" s="44" t="s">
        <v>214</v>
      </c>
      <c r="PDQ14" s="44">
        <v>0</v>
      </c>
      <c r="PDR14" s="44" t="s">
        <v>214</v>
      </c>
      <c r="PDS14" s="44">
        <v>0</v>
      </c>
      <c r="PDT14" s="44" t="s">
        <v>214</v>
      </c>
      <c r="PDU14" s="44">
        <v>0</v>
      </c>
      <c r="PDV14" s="44" t="s">
        <v>214</v>
      </c>
      <c r="PDW14" s="44">
        <v>0</v>
      </c>
      <c r="PDX14" s="44" t="s">
        <v>214</v>
      </c>
      <c r="PDY14" s="44">
        <v>0</v>
      </c>
      <c r="PDZ14" s="44" t="s">
        <v>214</v>
      </c>
      <c r="PEA14" s="44">
        <v>0</v>
      </c>
      <c r="PEB14" s="44" t="s">
        <v>214</v>
      </c>
      <c r="PEC14" s="44">
        <v>0</v>
      </c>
      <c r="PED14" s="44" t="s">
        <v>214</v>
      </c>
      <c r="PEE14" s="44">
        <v>0</v>
      </c>
      <c r="PEF14" s="44" t="s">
        <v>214</v>
      </c>
      <c r="PEG14" s="44">
        <v>0</v>
      </c>
      <c r="PEH14" s="44" t="s">
        <v>214</v>
      </c>
      <c r="PEI14" s="44">
        <v>0</v>
      </c>
      <c r="PEJ14" s="44" t="s">
        <v>214</v>
      </c>
      <c r="PEK14" s="44">
        <v>0</v>
      </c>
      <c r="PEL14" s="44" t="s">
        <v>214</v>
      </c>
      <c r="PEM14" s="44">
        <v>0</v>
      </c>
      <c r="PEN14" s="44" t="s">
        <v>214</v>
      </c>
      <c r="PEO14" s="44">
        <v>0</v>
      </c>
      <c r="PEP14" s="44" t="s">
        <v>214</v>
      </c>
      <c r="PEQ14" s="44">
        <v>0</v>
      </c>
      <c r="PER14" s="44" t="s">
        <v>214</v>
      </c>
      <c r="PES14" s="44">
        <v>0</v>
      </c>
      <c r="PET14" s="44" t="s">
        <v>214</v>
      </c>
      <c r="PEU14" s="44">
        <v>0</v>
      </c>
      <c r="PEV14" s="44" t="s">
        <v>214</v>
      </c>
      <c r="PEW14" s="44">
        <v>0</v>
      </c>
      <c r="PEX14" s="44" t="s">
        <v>214</v>
      </c>
      <c r="PEY14" s="44">
        <v>0</v>
      </c>
      <c r="PEZ14" s="44" t="s">
        <v>214</v>
      </c>
      <c r="PFA14" s="44">
        <v>0</v>
      </c>
      <c r="PFB14" s="44" t="s">
        <v>214</v>
      </c>
      <c r="PFC14" s="44">
        <v>0</v>
      </c>
      <c r="PFD14" s="44" t="s">
        <v>214</v>
      </c>
      <c r="PFE14" s="44">
        <v>0</v>
      </c>
      <c r="PFF14" s="44" t="s">
        <v>214</v>
      </c>
      <c r="PFG14" s="44">
        <v>0</v>
      </c>
      <c r="PFH14" s="44" t="s">
        <v>214</v>
      </c>
      <c r="PFI14" s="44">
        <v>0</v>
      </c>
      <c r="PFJ14" s="44" t="s">
        <v>214</v>
      </c>
      <c r="PFK14" s="44">
        <v>0</v>
      </c>
      <c r="PFL14" s="44" t="s">
        <v>214</v>
      </c>
      <c r="PFM14" s="44">
        <v>0</v>
      </c>
      <c r="PFN14" s="44" t="s">
        <v>214</v>
      </c>
      <c r="PFO14" s="44">
        <v>0</v>
      </c>
      <c r="PFP14" s="44" t="s">
        <v>214</v>
      </c>
      <c r="PFQ14" s="44">
        <v>0</v>
      </c>
      <c r="PFR14" s="44" t="s">
        <v>214</v>
      </c>
      <c r="PFS14" s="44">
        <v>0</v>
      </c>
      <c r="PFT14" s="44" t="s">
        <v>214</v>
      </c>
      <c r="PFU14" s="44">
        <v>0</v>
      </c>
      <c r="PFV14" s="44" t="s">
        <v>214</v>
      </c>
      <c r="PFW14" s="44">
        <v>0</v>
      </c>
      <c r="PFX14" s="44" t="s">
        <v>214</v>
      </c>
      <c r="PFY14" s="44">
        <v>0</v>
      </c>
      <c r="PFZ14" s="44" t="s">
        <v>214</v>
      </c>
      <c r="PGA14" s="44">
        <v>0</v>
      </c>
      <c r="PGB14" s="44" t="s">
        <v>214</v>
      </c>
      <c r="PGC14" s="44">
        <v>0</v>
      </c>
      <c r="PGD14" s="44" t="s">
        <v>214</v>
      </c>
      <c r="PGE14" s="44">
        <v>0</v>
      </c>
      <c r="PGF14" s="44" t="s">
        <v>214</v>
      </c>
      <c r="PGG14" s="44">
        <v>0</v>
      </c>
      <c r="PGH14" s="44" t="s">
        <v>214</v>
      </c>
      <c r="PGI14" s="44">
        <v>0</v>
      </c>
      <c r="PGJ14" s="44" t="s">
        <v>214</v>
      </c>
      <c r="PGK14" s="44">
        <v>0</v>
      </c>
      <c r="PGL14" s="44" t="s">
        <v>214</v>
      </c>
      <c r="PGM14" s="44">
        <v>0</v>
      </c>
      <c r="PGN14" s="44" t="s">
        <v>214</v>
      </c>
      <c r="PGO14" s="44">
        <v>0</v>
      </c>
      <c r="PGP14" s="44" t="s">
        <v>214</v>
      </c>
      <c r="PGQ14" s="44">
        <v>0</v>
      </c>
      <c r="PGR14" s="44" t="s">
        <v>214</v>
      </c>
      <c r="PGS14" s="44">
        <v>0</v>
      </c>
      <c r="PGT14" s="44" t="s">
        <v>214</v>
      </c>
      <c r="PGU14" s="44">
        <v>0</v>
      </c>
      <c r="PGV14" s="44" t="s">
        <v>214</v>
      </c>
      <c r="PGW14" s="44">
        <v>0</v>
      </c>
      <c r="PGX14" s="44" t="s">
        <v>214</v>
      </c>
      <c r="PGY14" s="44">
        <v>0</v>
      </c>
      <c r="PGZ14" s="44" t="s">
        <v>214</v>
      </c>
      <c r="PHA14" s="44">
        <v>0</v>
      </c>
      <c r="PHB14" s="44" t="s">
        <v>214</v>
      </c>
      <c r="PHC14" s="44">
        <v>0</v>
      </c>
      <c r="PHD14" s="44" t="s">
        <v>214</v>
      </c>
      <c r="PHE14" s="44">
        <v>0</v>
      </c>
      <c r="PHF14" s="44" t="s">
        <v>214</v>
      </c>
      <c r="PHG14" s="44">
        <v>0</v>
      </c>
      <c r="PHH14" s="44" t="s">
        <v>214</v>
      </c>
      <c r="PHI14" s="44">
        <v>0</v>
      </c>
      <c r="PHJ14" s="44" t="s">
        <v>214</v>
      </c>
      <c r="PHK14" s="44">
        <v>0</v>
      </c>
      <c r="PHL14" s="44" t="s">
        <v>214</v>
      </c>
      <c r="PHM14" s="44">
        <v>0</v>
      </c>
      <c r="PHN14" s="44" t="s">
        <v>214</v>
      </c>
      <c r="PHO14" s="44">
        <v>0</v>
      </c>
      <c r="PHP14" s="44" t="s">
        <v>214</v>
      </c>
      <c r="PHQ14" s="44">
        <v>0</v>
      </c>
      <c r="PHR14" s="44" t="s">
        <v>214</v>
      </c>
      <c r="PHS14" s="44">
        <v>0</v>
      </c>
      <c r="PHT14" s="44" t="s">
        <v>214</v>
      </c>
      <c r="PHU14" s="44">
        <v>0</v>
      </c>
      <c r="PHV14" s="44" t="s">
        <v>214</v>
      </c>
      <c r="PHW14" s="44">
        <v>0</v>
      </c>
      <c r="PHX14" s="44" t="s">
        <v>214</v>
      </c>
      <c r="PHY14" s="44">
        <v>0</v>
      </c>
      <c r="PHZ14" s="44" t="s">
        <v>214</v>
      </c>
      <c r="PIA14" s="44">
        <v>0</v>
      </c>
      <c r="PIB14" s="44" t="s">
        <v>214</v>
      </c>
      <c r="PIC14" s="44">
        <v>0</v>
      </c>
      <c r="PID14" s="44" t="s">
        <v>214</v>
      </c>
      <c r="PIE14" s="44">
        <v>0</v>
      </c>
      <c r="PIF14" s="44" t="s">
        <v>214</v>
      </c>
      <c r="PIG14" s="44">
        <v>0</v>
      </c>
      <c r="PIH14" s="44" t="s">
        <v>214</v>
      </c>
      <c r="PII14" s="44">
        <v>0</v>
      </c>
      <c r="PIJ14" s="44" t="s">
        <v>214</v>
      </c>
      <c r="PIK14" s="44">
        <v>0</v>
      </c>
      <c r="PIL14" s="44" t="s">
        <v>214</v>
      </c>
      <c r="PIM14" s="44">
        <v>0</v>
      </c>
      <c r="PIN14" s="44" t="s">
        <v>214</v>
      </c>
      <c r="PIO14" s="44">
        <v>0</v>
      </c>
      <c r="PIP14" s="44" t="s">
        <v>214</v>
      </c>
      <c r="PIQ14" s="44">
        <v>0</v>
      </c>
      <c r="PIR14" s="44" t="s">
        <v>214</v>
      </c>
      <c r="PIS14" s="44">
        <v>0</v>
      </c>
      <c r="PIT14" s="44" t="s">
        <v>214</v>
      </c>
      <c r="PIU14" s="44">
        <v>0</v>
      </c>
      <c r="PIV14" s="44" t="s">
        <v>214</v>
      </c>
      <c r="PIW14" s="44">
        <v>0</v>
      </c>
      <c r="PIX14" s="44" t="s">
        <v>214</v>
      </c>
      <c r="PIY14" s="44">
        <v>0</v>
      </c>
      <c r="PIZ14" s="44" t="s">
        <v>214</v>
      </c>
      <c r="PJA14" s="44">
        <v>0</v>
      </c>
      <c r="PJB14" s="44" t="s">
        <v>214</v>
      </c>
      <c r="PJC14" s="44">
        <v>0</v>
      </c>
      <c r="PJD14" s="44" t="s">
        <v>214</v>
      </c>
      <c r="PJE14" s="44">
        <v>0</v>
      </c>
      <c r="PJF14" s="44" t="s">
        <v>214</v>
      </c>
      <c r="PJG14" s="44">
        <v>0</v>
      </c>
      <c r="PJH14" s="44" t="s">
        <v>214</v>
      </c>
      <c r="PJI14" s="44">
        <v>0</v>
      </c>
      <c r="PJJ14" s="44" t="s">
        <v>214</v>
      </c>
      <c r="PJK14" s="44">
        <v>0</v>
      </c>
      <c r="PJL14" s="44" t="s">
        <v>214</v>
      </c>
      <c r="PJM14" s="44">
        <v>0</v>
      </c>
      <c r="PJN14" s="44" t="s">
        <v>214</v>
      </c>
      <c r="PJO14" s="44">
        <v>0</v>
      </c>
      <c r="PJP14" s="44" t="s">
        <v>214</v>
      </c>
      <c r="PJQ14" s="44">
        <v>0</v>
      </c>
      <c r="PJR14" s="44" t="s">
        <v>214</v>
      </c>
      <c r="PJS14" s="44">
        <v>0</v>
      </c>
      <c r="PJT14" s="44" t="s">
        <v>214</v>
      </c>
      <c r="PJU14" s="44">
        <v>0</v>
      </c>
      <c r="PJV14" s="44" t="s">
        <v>214</v>
      </c>
      <c r="PJW14" s="44">
        <v>0</v>
      </c>
      <c r="PJX14" s="44" t="s">
        <v>214</v>
      </c>
      <c r="PJY14" s="44">
        <v>0</v>
      </c>
      <c r="PJZ14" s="44" t="s">
        <v>214</v>
      </c>
      <c r="PKA14" s="44">
        <v>0</v>
      </c>
      <c r="PKB14" s="44" t="s">
        <v>214</v>
      </c>
      <c r="PKC14" s="44">
        <v>0</v>
      </c>
      <c r="PKD14" s="44" t="s">
        <v>214</v>
      </c>
      <c r="PKE14" s="44">
        <v>0</v>
      </c>
      <c r="PKF14" s="44" t="s">
        <v>214</v>
      </c>
      <c r="PKG14" s="44">
        <v>0</v>
      </c>
      <c r="PKH14" s="44" t="s">
        <v>214</v>
      </c>
      <c r="PKI14" s="44">
        <v>0</v>
      </c>
      <c r="PKJ14" s="44" t="s">
        <v>214</v>
      </c>
      <c r="PKK14" s="44">
        <v>0</v>
      </c>
      <c r="PKL14" s="44" t="s">
        <v>214</v>
      </c>
      <c r="PKM14" s="44">
        <v>0</v>
      </c>
      <c r="PKN14" s="44" t="s">
        <v>214</v>
      </c>
      <c r="PKO14" s="44">
        <v>0</v>
      </c>
      <c r="PKP14" s="44" t="s">
        <v>214</v>
      </c>
      <c r="PKQ14" s="44">
        <v>0</v>
      </c>
      <c r="PKR14" s="44" t="s">
        <v>214</v>
      </c>
      <c r="PKS14" s="44">
        <v>0</v>
      </c>
      <c r="PKT14" s="44" t="s">
        <v>214</v>
      </c>
      <c r="PKU14" s="44">
        <v>0</v>
      </c>
      <c r="PKV14" s="44" t="s">
        <v>214</v>
      </c>
      <c r="PKW14" s="44">
        <v>0</v>
      </c>
      <c r="PKX14" s="44" t="s">
        <v>214</v>
      </c>
      <c r="PKY14" s="44">
        <v>0</v>
      </c>
      <c r="PKZ14" s="44" t="s">
        <v>214</v>
      </c>
      <c r="PLA14" s="44">
        <v>0</v>
      </c>
      <c r="PLB14" s="44" t="s">
        <v>214</v>
      </c>
      <c r="PLC14" s="44">
        <v>0</v>
      </c>
      <c r="PLD14" s="44" t="s">
        <v>214</v>
      </c>
      <c r="PLE14" s="44">
        <v>0</v>
      </c>
      <c r="PLF14" s="44" t="s">
        <v>214</v>
      </c>
      <c r="PLG14" s="44">
        <v>0</v>
      </c>
      <c r="PLH14" s="44" t="s">
        <v>214</v>
      </c>
      <c r="PLI14" s="44">
        <v>0</v>
      </c>
      <c r="PLJ14" s="44" t="s">
        <v>214</v>
      </c>
      <c r="PLK14" s="44">
        <v>0</v>
      </c>
      <c r="PLL14" s="44" t="s">
        <v>214</v>
      </c>
      <c r="PLM14" s="44">
        <v>0</v>
      </c>
      <c r="PLN14" s="44" t="s">
        <v>214</v>
      </c>
      <c r="PLO14" s="44">
        <v>0</v>
      </c>
      <c r="PLP14" s="44" t="s">
        <v>214</v>
      </c>
      <c r="PLQ14" s="44">
        <v>0</v>
      </c>
      <c r="PLR14" s="44" t="s">
        <v>214</v>
      </c>
      <c r="PLS14" s="44">
        <v>0</v>
      </c>
      <c r="PLT14" s="44" t="s">
        <v>214</v>
      </c>
      <c r="PLU14" s="44">
        <v>0</v>
      </c>
      <c r="PLV14" s="44" t="s">
        <v>214</v>
      </c>
      <c r="PLW14" s="44">
        <v>0</v>
      </c>
      <c r="PLX14" s="44" t="s">
        <v>214</v>
      </c>
      <c r="PLY14" s="44">
        <v>0</v>
      </c>
      <c r="PLZ14" s="44" t="s">
        <v>214</v>
      </c>
      <c r="PMA14" s="44">
        <v>0</v>
      </c>
      <c r="PMB14" s="44" t="s">
        <v>214</v>
      </c>
      <c r="PMC14" s="44">
        <v>0</v>
      </c>
      <c r="PMD14" s="44" t="s">
        <v>214</v>
      </c>
      <c r="PME14" s="44">
        <v>0</v>
      </c>
      <c r="PMF14" s="44" t="s">
        <v>214</v>
      </c>
      <c r="PMG14" s="44">
        <v>0</v>
      </c>
      <c r="PMH14" s="44" t="s">
        <v>214</v>
      </c>
      <c r="PMI14" s="44">
        <v>0</v>
      </c>
      <c r="PMJ14" s="44" t="s">
        <v>214</v>
      </c>
      <c r="PMK14" s="44">
        <v>0</v>
      </c>
      <c r="PML14" s="44" t="s">
        <v>214</v>
      </c>
      <c r="PMM14" s="44">
        <v>0</v>
      </c>
      <c r="PMN14" s="44" t="s">
        <v>214</v>
      </c>
      <c r="PMO14" s="44">
        <v>0</v>
      </c>
      <c r="PMP14" s="44" t="s">
        <v>214</v>
      </c>
      <c r="PMQ14" s="44">
        <v>0</v>
      </c>
      <c r="PMR14" s="44" t="s">
        <v>214</v>
      </c>
      <c r="PMS14" s="44">
        <v>0</v>
      </c>
      <c r="PMT14" s="44" t="s">
        <v>214</v>
      </c>
      <c r="PMU14" s="44">
        <v>0</v>
      </c>
      <c r="PMV14" s="44" t="s">
        <v>214</v>
      </c>
      <c r="PMW14" s="44">
        <v>0</v>
      </c>
      <c r="PMX14" s="44" t="s">
        <v>214</v>
      </c>
      <c r="PMY14" s="44">
        <v>0</v>
      </c>
      <c r="PMZ14" s="44" t="s">
        <v>214</v>
      </c>
      <c r="PNA14" s="44">
        <v>0</v>
      </c>
      <c r="PNB14" s="44" t="s">
        <v>214</v>
      </c>
      <c r="PNC14" s="44">
        <v>0</v>
      </c>
      <c r="PND14" s="44" t="s">
        <v>214</v>
      </c>
      <c r="PNE14" s="44">
        <v>0</v>
      </c>
      <c r="PNF14" s="44" t="s">
        <v>214</v>
      </c>
      <c r="PNG14" s="44">
        <v>0</v>
      </c>
      <c r="PNH14" s="44" t="s">
        <v>214</v>
      </c>
      <c r="PNI14" s="44">
        <v>0</v>
      </c>
      <c r="PNJ14" s="44" t="s">
        <v>214</v>
      </c>
      <c r="PNK14" s="44">
        <v>0</v>
      </c>
      <c r="PNL14" s="44" t="s">
        <v>214</v>
      </c>
      <c r="PNM14" s="44">
        <v>0</v>
      </c>
      <c r="PNN14" s="44" t="s">
        <v>214</v>
      </c>
      <c r="PNO14" s="44">
        <v>0</v>
      </c>
      <c r="PNP14" s="44" t="s">
        <v>214</v>
      </c>
      <c r="PNQ14" s="44">
        <v>0</v>
      </c>
      <c r="PNR14" s="44" t="s">
        <v>214</v>
      </c>
      <c r="PNS14" s="44">
        <v>0</v>
      </c>
      <c r="PNT14" s="44" t="s">
        <v>214</v>
      </c>
      <c r="PNU14" s="44">
        <v>0</v>
      </c>
      <c r="PNV14" s="44" t="s">
        <v>214</v>
      </c>
      <c r="PNW14" s="44">
        <v>0</v>
      </c>
      <c r="PNX14" s="44" t="s">
        <v>214</v>
      </c>
      <c r="PNY14" s="44">
        <v>0</v>
      </c>
      <c r="PNZ14" s="44" t="s">
        <v>214</v>
      </c>
      <c r="POA14" s="44">
        <v>0</v>
      </c>
      <c r="POB14" s="44" t="s">
        <v>214</v>
      </c>
      <c r="POC14" s="44">
        <v>0</v>
      </c>
      <c r="POD14" s="44" t="s">
        <v>214</v>
      </c>
      <c r="POE14" s="44">
        <v>0</v>
      </c>
      <c r="POF14" s="44" t="s">
        <v>214</v>
      </c>
      <c r="POG14" s="44">
        <v>0</v>
      </c>
      <c r="POH14" s="44" t="s">
        <v>214</v>
      </c>
      <c r="POI14" s="44">
        <v>0</v>
      </c>
      <c r="POJ14" s="44" t="s">
        <v>214</v>
      </c>
      <c r="POK14" s="44">
        <v>0</v>
      </c>
      <c r="POL14" s="44" t="s">
        <v>214</v>
      </c>
      <c r="POM14" s="44">
        <v>0</v>
      </c>
      <c r="PON14" s="44" t="s">
        <v>214</v>
      </c>
      <c r="POO14" s="44">
        <v>0</v>
      </c>
      <c r="POP14" s="44" t="s">
        <v>214</v>
      </c>
      <c r="POQ14" s="44">
        <v>0</v>
      </c>
      <c r="POR14" s="44" t="s">
        <v>214</v>
      </c>
      <c r="POS14" s="44">
        <v>0</v>
      </c>
      <c r="POT14" s="44" t="s">
        <v>214</v>
      </c>
      <c r="POU14" s="44">
        <v>0</v>
      </c>
      <c r="POV14" s="44" t="s">
        <v>214</v>
      </c>
      <c r="POW14" s="44">
        <v>0</v>
      </c>
      <c r="POX14" s="44" t="s">
        <v>214</v>
      </c>
      <c r="POY14" s="44">
        <v>0</v>
      </c>
      <c r="POZ14" s="44" t="s">
        <v>214</v>
      </c>
      <c r="PPA14" s="44">
        <v>0</v>
      </c>
      <c r="PPB14" s="44" t="s">
        <v>214</v>
      </c>
      <c r="PPC14" s="44">
        <v>0</v>
      </c>
      <c r="PPD14" s="44" t="s">
        <v>214</v>
      </c>
      <c r="PPE14" s="44">
        <v>0</v>
      </c>
      <c r="PPF14" s="44" t="s">
        <v>214</v>
      </c>
      <c r="PPG14" s="44">
        <v>0</v>
      </c>
      <c r="PPH14" s="44" t="s">
        <v>214</v>
      </c>
      <c r="PPI14" s="44">
        <v>0</v>
      </c>
      <c r="PPJ14" s="44" t="s">
        <v>214</v>
      </c>
      <c r="PPK14" s="44">
        <v>0</v>
      </c>
      <c r="PPL14" s="44" t="s">
        <v>214</v>
      </c>
      <c r="PPM14" s="44">
        <v>0</v>
      </c>
      <c r="PPN14" s="44" t="s">
        <v>214</v>
      </c>
      <c r="PPO14" s="44">
        <v>0</v>
      </c>
      <c r="PPP14" s="44" t="s">
        <v>214</v>
      </c>
      <c r="PPQ14" s="44">
        <v>0</v>
      </c>
      <c r="PPR14" s="44" t="s">
        <v>214</v>
      </c>
      <c r="PPS14" s="44">
        <v>0</v>
      </c>
      <c r="PPT14" s="44" t="s">
        <v>214</v>
      </c>
      <c r="PPU14" s="44">
        <v>0</v>
      </c>
      <c r="PPV14" s="44" t="s">
        <v>214</v>
      </c>
      <c r="PPW14" s="44">
        <v>0</v>
      </c>
      <c r="PPX14" s="44" t="s">
        <v>214</v>
      </c>
      <c r="PPY14" s="44">
        <v>0</v>
      </c>
      <c r="PPZ14" s="44" t="s">
        <v>214</v>
      </c>
      <c r="PQA14" s="44">
        <v>0</v>
      </c>
      <c r="PQB14" s="44" t="s">
        <v>214</v>
      </c>
      <c r="PQC14" s="44">
        <v>0</v>
      </c>
      <c r="PQD14" s="44" t="s">
        <v>214</v>
      </c>
      <c r="PQE14" s="44">
        <v>0</v>
      </c>
      <c r="PQF14" s="44" t="s">
        <v>214</v>
      </c>
      <c r="PQG14" s="44">
        <v>0</v>
      </c>
      <c r="PQH14" s="44" t="s">
        <v>214</v>
      </c>
      <c r="PQI14" s="44">
        <v>0</v>
      </c>
      <c r="PQJ14" s="44" t="s">
        <v>214</v>
      </c>
      <c r="PQK14" s="44">
        <v>0</v>
      </c>
      <c r="PQL14" s="44" t="s">
        <v>214</v>
      </c>
      <c r="PQM14" s="44">
        <v>0</v>
      </c>
      <c r="PQN14" s="44" t="s">
        <v>214</v>
      </c>
      <c r="PQO14" s="44">
        <v>0</v>
      </c>
      <c r="PQP14" s="44" t="s">
        <v>214</v>
      </c>
      <c r="PQQ14" s="44">
        <v>0</v>
      </c>
      <c r="PQR14" s="44" t="s">
        <v>214</v>
      </c>
      <c r="PQS14" s="44">
        <v>0</v>
      </c>
      <c r="PQT14" s="44" t="s">
        <v>214</v>
      </c>
      <c r="PQU14" s="44">
        <v>0</v>
      </c>
      <c r="PQV14" s="44" t="s">
        <v>214</v>
      </c>
      <c r="PQW14" s="44">
        <v>0</v>
      </c>
      <c r="PQX14" s="44" t="s">
        <v>214</v>
      </c>
      <c r="PQY14" s="44">
        <v>0</v>
      </c>
      <c r="PQZ14" s="44" t="s">
        <v>214</v>
      </c>
      <c r="PRA14" s="44">
        <v>0</v>
      </c>
      <c r="PRB14" s="44" t="s">
        <v>214</v>
      </c>
      <c r="PRC14" s="44">
        <v>0</v>
      </c>
      <c r="PRD14" s="44" t="s">
        <v>214</v>
      </c>
      <c r="PRE14" s="44">
        <v>0</v>
      </c>
      <c r="PRF14" s="44" t="s">
        <v>214</v>
      </c>
      <c r="PRG14" s="44">
        <v>0</v>
      </c>
      <c r="PRH14" s="44" t="s">
        <v>214</v>
      </c>
      <c r="PRI14" s="44">
        <v>0</v>
      </c>
      <c r="PRJ14" s="44" t="s">
        <v>214</v>
      </c>
      <c r="PRK14" s="44">
        <v>0</v>
      </c>
      <c r="PRL14" s="44" t="s">
        <v>214</v>
      </c>
      <c r="PRM14" s="44">
        <v>0</v>
      </c>
      <c r="PRN14" s="44" t="s">
        <v>214</v>
      </c>
      <c r="PRO14" s="44">
        <v>0</v>
      </c>
      <c r="PRP14" s="44" t="s">
        <v>214</v>
      </c>
      <c r="PRQ14" s="44">
        <v>0</v>
      </c>
      <c r="PRR14" s="44" t="s">
        <v>214</v>
      </c>
      <c r="PRS14" s="44">
        <v>0</v>
      </c>
      <c r="PRT14" s="44" t="s">
        <v>214</v>
      </c>
      <c r="PRU14" s="44">
        <v>0</v>
      </c>
      <c r="PRV14" s="44" t="s">
        <v>214</v>
      </c>
      <c r="PRW14" s="44">
        <v>0</v>
      </c>
      <c r="PRX14" s="44" t="s">
        <v>214</v>
      </c>
      <c r="PRY14" s="44">
        <v>0</v>
      </c>
      <c r="PRZ14" s="44" t="s">
        <v>214</v>
      </c>
      <c r="PSA14" s="44">
        <v>0</v>
      </c>
      <c r="PSB14" s="44" t="s">
        <v>214</v>
      </c>
      <c r="PSC14" s="44">
        <v>0</v>
      </c>
      <c r="PSD14" s="44" t="s">
        <v>214</v>
      </c>
      <c r="PSE14" s="44">
        <v>0</v>
      </c>
      <c r="PSF14" s="44" t="s">
        <v>214</v>
      </c>
      <c r="PSG14" s="44">
        <v>0</v>
      </c>
      <c r="PSH14" s="44" t="s">
        <v>214</v>
      </c>
      <c r="PSI14" s="44">
        <v>0</v>
      </c>
      <c r="PSJ14" s="44" t="s">
        <v>214</v>
      </c>
      <c r="PSK14" s="44">
        <v>0</v>
      </c>
      <c r="PSL14" s="44" t="s">
        <v>214</v>
      </c>
      <c r="PSM14" s="44">
        <v>0</v>
      </c>
      <c r="PSN14" s="44" t="s">
        <v>214</v>
      </c>
      <c r="PSO14" s="44">
        <v>0</v>
      </c>
      <c r="PSP14" s="44" t="s">
        <v>214</v>
      </c>
      <c r="PSQ14" s="44">
        <v>0</v>
      </c>
      <c r="PSR14" s="44" t="s">
        <v>214</v>
      </c>
      <c r="PSS14" s="44">
        <v>0</v>
      </c>
      <c r="PST14" s="44" t="s">
        <v>214</v>
      </c>
      <c r="PSU14" s="44">
        <v>0</v>
      </c>
      <c r="PSV14" s="44" t="s">
        <v>214</v>
      </c>
      <c r="PSW14" s="44">
        <v>0</v>
      </c>
      <c r="PSX14" s="44" t="s">
        <v>214</v>
      </c>
      <c r="PSY14" s="44">
        <v>0</v>
      </c>
      <c r="PSZ14" s="44" t="s">
        <v>214</v>
      </c>
      <c r="PTA14" s="44">
        <v>0</v>
      </c>
      <c r="PTB14" s="44" t="s">
        <v>214</v>
      </c>
      <c r="PTC14" s="44">
        <v>0</v>
      </c>
      <c r="PTD14" s="44" t="s">
        <v>214</v>
      </c>
      <c r="PTE14" s="44">
        <v>0</v>
      </c>
      <c r="PTF14" s="44" t="s">
        <v>214</v>
      </c>
      <c r="PTG14" s="44">
        <v>0</v>
      </c>
      <c r="PTH14" s="44" t="s">
        <v>214</v>
      </c>
      <c r="PTI14" s="44">
        <v>0</v>
      </c>
      <c r="PTJ14" s="44" t="s">
        <v>214</v>
      </c>
      <c r="PTK14" s="44">
        <v>0</v>
      </c>
      <c r="PTL14" s="44" t="s">
        <v>214</v>
      </c>
      <c r="PTM14" s="44">
        <v>0</v>
      </c>
      <c r="PTN14" s="44" t="s">
        <v>214</v>
      </c>
      <c r="PTO14" s="44">
        <v>0</v>
      </c>
      <c r="PTP14" s="44" t="s">
        <v>214</v>
      </c>
      <c r="PTQ14" s="44">
        <v>0</v>
      </c>
      <c r="PTR14" s="44" t="s">
        <v>214</v>
      </c>
      <c r="PTS14" s="44">
        <v>0</v>
      </c>
      <c r="PTT14" s="44" t="s">
        <v>214</v>
      </c>
      <c r="PTU14" s="44">
        <v>0</v>
      </c>
      <c r="PTV14" s="44" t="s">
        <v>214</v>
      </c>
      <c r="PTW14" s="44">
        <v>0</v>
      </c>
      <c r="PTX14" s="44" t="s">
        <v>214</v>
      </c>
      <c r="PTY14" s="44">
        <v>0</v>
      </c>
      <c r="PTZ14" s="44" t="s">
        <v>214</v>
      </c>
      <c r="PUA14" s="44">
        <v>0</v>
      </c>
      <c r="PUB14" s="44" t="s">
        <v>214</v>
      </c>
      <c r="PUC14" s="44">
        <v>0</v>
      </c>
      <c r="PUD14" s="44" t="s">
        <v>214</v>
      </c>
      <c r="PUE14" s="44">
        <v>0</v>
      </c>
      <c r="PUF14" s="44" t="s">
        <v>214</v>
      </c>
      <c r="PUG14" s="44">
        <v>0</v>
      </c>
      <c r="PUH14" s="44" t="s">
        <v>214</v>
      </c>
      <c r="PUI14" s="44">
        <v>0</v>
      </c>
      <c r="PUJ14" s="44" t="s">
        <v>214</v>
      </c>
      <c r="PUK14" s="44">
        <v>0</v>
      </c>
      <c r="PUL14" s="44" t="s">
        <v>214</v>
      </c>
      <c r="PUM14" s="44">
        <v>0</v>
      </c>
      <c r="PUN14" s="44" t="s">
        <v>214</v>
      </c>
      <c r="PUO14" s="44">
        <v>0</v>
      </c>
      <c r="PUP14" s="44" t="s">
        <v>214</v>
      </c>
      <c r="PUQ14" s="44">
        <v>0</v>
      </c>
      <c r="PUR14" s="44" t="s">
        <v>214</v>
      </c>
      <c r="PUS14" s="44">
        <v>0</v>
      </c>
      <c r="PUT14" s="44" t="s">
        <v>214</v>
      </c>
      <c r="PUU14" s="44">
        <v>0</v>
      </c>
      <c r="PUV14" s="44" t="s">
        <v>214</v>
      </c>
      <c r="PUW14" s="44">
        <v>0</v>
      </c>
      <c r="PUX14" s="44" t="s">
        <v>214</v>
      </c>
      <c r="PUY14" s="44">
        <v>0</v>
      </c>
      <c r="PUZ14" s="44" t="s">
        <v>214</v>
      </c>
      <c r="PVA14" s="44">
        <v>0</v>
      </c>
      <c r="PVB14" s="44" t="s">
        <v>214</v>
      </c>
      <c r="PVC14" s="44">
        <v>0</v>
      </c>
      <c r="PVD14" s="44" t="s">
        <v>214</v>
      </c>
      <c r="PVE14" s="44">
        <v>0</v>
      </c>
      <c r="PVF14" s="44" t="s">
        <v>214</v>
      </c>
      <c r="PVG14" s="44">
        <v>0</v>
      </c>
      <c r="PVH14" s="44" t="s">
        <v>214</v>
      </c>
      <c r="PVI14" s="44">
        <v>0</v>
      </c>
      <c r="PVJ14" s="44" t="s">
        <v>214</v>
      </c>
      <c r="PVK14" s="44">
        <v>0</v>
      </c>
      <c r="PVL14" s="44" t="s">
        <v>214</v>
      </c>
      <c r="PVM14" s="44">
        <v>0</v>
      </c>
      <c r="PVN14" s="44" t="s">
        <v>214</v>
      </c>
      <c r="PVO14" s="44">
        <v>0</v>
      </c>
      <c r="PVP14" s="44" t="s">
        <v>214</v>
      </c>
      <c r="PVQ14" s="44">
        <v>0</v>
      </c>
      <c r="PVR14" s="44" t="s">
        <v>214</v>
      </c>
      <c r="PVS14" s="44">
        <v>0</v>
      </c>
      <c r="PVT14" s="44" t="s">
        <v>214</v>
      </c>
      <c r="PVU14" s="44">
        <v>0</v>
      </c>
      <c r="PVV14" s="44" t="s">
        <v>214</v>
      </c>
      <c r="PVW14" s="44">
        <v>0</v>
      </c>
      <c r="PVX14" s="44" t="s">
        <v>214</v>
      </c>
      <c r="PVY14" s="44">
        <v>0</v>
      </c>
      <c r="PVZ14" s="44" t="s">
        <v>214</v>
      </c>
      <c r="PWA14" s="44">
        <v>0</v>
      </c>
      <c r="PWB14" s="44" t="s">
        <v>214</v>
      </c>
      <c r="PWC14" s="44">
        <v>0</v>
      </c>
      <c r="PWD14" s="44" t="s">
        <v>214</v>
      </c>
      <c r="PWE14" s="44">
        <v>0</v>
      </c>
      <c r="PWF14" s="44" t="s">
        <v>214</v>
      </c>
      <c r="PWG14" s="44">
        <v>0</v>
      </c>
      <c r="PWH14" s="44" t="s">
        <v>214</v>
      </c>
      <c r="PWI14" s="44">
        <v>0</v>
      </c>
      <c r="PWJ14" s="44" t="s">
        <v>214</v>
      </c>
      <c r="PWK14" s="44">
        <v>0</v>
      </c>
      <c r="PWL14" s="44" t="s">
        <v>214</v>
      </c>
      <c r="PWM14" s="44">
        <v>0</v>
      </c>
      <c r="PWN14" s="44" t="s">
        <v>214</v>
      </c>
      <c r="PWO14" s="44">
        <v>0</v>
      </c>
      <c r="PWP14" s="44" t="s">
        <v>214</v>
      </c>
      <c r="PWQ14" s="44">
        <v>0</v>
      </c>
      <c r="PWR14" s="44" t="s">
        <v>214</v>
      </c>
      <c r="PWS14" s="44">
        <v>0</v>
      </c>
      <c r="PWT14" s="44" t="s">
        <v>214</v>
      </c>
      <c r="PWU14" s="44">
        <v>0</v>
      </c>
      <c r="PWV14" s="44" t="s">
        <v>214</v>
      </c>
      <c r="PWW14" s="44">
        <v>0</v>
      </c>
      <c r="PWX14" s="44" t="s">
        <v>214</v>
      </c>
      <c r="PWY14" s="44">
        <v>0</v>
      </c>
      <c r="PWZ14" s="44" t="s">
        <v>214</v>
      </c>
      <c r="PXA14" s="44">
        <v>0</v>
      </c>
      <c r="PXB14" s="44" t="s">
        <v>214</v>
      </c>
      <c r="PXC14" s="44">
        <v>0</v>
      </c>
      <c r="PXD14" s="44" t="s">
        <v>214</v>
      </c>
      <c r="PXE14" s="44">
        <v>0</v>
      </c>
      <c r="PXF14" s="44" t="s">
        <v>214</v>
      </c>
      <c r="PXG14" s="44">
        <v>0</v>
      </c>
      <c r="PXH14" s="44" t="s">
        <v>214</v>
      </c>
      <c r="PXI14" s="44">
        <v>0</v>
      </c>
      <c r="PXJ14" s="44" t="s">
        <v>214</v>
      </c>
      <c r="PXK14" s="44">
        <v>0</v>
      </c>
      <c r="PXL14" s="44" t="s">
        <v>214</v>
      </c>
      <c r="PXM14" s="44">
        <v>0</v>
      </c>
      <c r="PXN14" s="44" t="s">
        <v>214</v>
      </c>
      <c r="PXO14" s="44">
        <v>0</v>
      </c>
      <c r="PXP14" s="44" t="s">
        <v>214</v>
      </c>
      <c r="PXQ14" s="44">
        <v>0</v>
      </c>
      <c r="PXR14" s="44" t="s">
        <v>214</v>
      </c>
      <c r="PXS14" s="44">
        <v>0</v>
      </c>
      <c r="PXT14" s="44" t="s">
        <v>214</v>
      </c>
      <c r="PXU14" s="44">
        <v>0</v>
      </c>
      <c r="PXV14" s="44" t="s">
        <v>214</v>
      </c>
      <c r="PXW14" s="44">
        <v>0</v>
      </c>
      <c r="PXX14" s="44" t="s">
        <v>214</v>
      </c>
      <c r="PXY14" s="44">
        <v>0</v>
      </c>
      <c r="PXZ14" s="44" t="s">
        <v>214</v>
      </c>
      <c r="PYA14" s="44">
        <v>0</v>
      </c>
      <c r="PYB14" s="44" t="s">
        <v>214</v>
      </c>
      <c r="PYC14" s="44">
        <v>0</v>
      </c>
      <c r="PYD14" s="44" t="s">
        <v>214</v>
      </c>
      <c r="PYE14" s="44">
        <v>0</v>
      </c>
      <c r="PYF14" s="44" t="s">
        <v>214</v>
      </c>
      <c r="PYG14" s="44">
        <v>0</v>
      </c>
      <c r="PYH14" s="44" t="s">
        <v>214</v>
      </c>
      <c r="PYI14" s="44">
        <v>0</v>
      </c>
      <c r="PYJ14" s="44" t="s">
        <v>214</v>
      </c>
      <c r="PYK14" s="44">
        <v>0</v>
      </c>
      <c r="PYL14" s="44" t="s">
        <v>214</v>
      </c>
      <c r="PYM14" s="44">
        <v>0</v>
      </c>
      <c r="PYN14" s="44" t="s">
        <v>214</v>
      </c>
      <c r="PYO14" s="44">
        <v>0</v>
      </c>
      <c r="PYP14" s="44" t="s">
        <v>214</v>
      </c>
      <c r="PYQ14" s="44">
        <v>0</v>
      </c>
      <c r="PYR14" s="44" t="s">
        <v>214</v>
      </c>
      <c r="PYS14" s="44">
        <v>0</v>
      </c>
      <c r="PYT14" s="44" t="s">
        <v>214</v>
      </c>
      <c r="PYU14" s="44">
        <v>0</v>
      </c>
      <c r="PYV14" s="44" t="s">
        <v>214</v>
      </c>
      <c r="PYW14" s="44">
        <v>0</v>
      </c>
      <c r="PYX14" s="44" t="s">
        <v>214</v>
      </c>
      <c r="PYY14" s="44">
        <v>0</v>
      </c>
      <c r="PYZ14" s="44" t="s">
        <v>214</v>
      </c>
      <c r="PZA14" s="44">
        <v>0</v>
      </c>
      <c r="PZB14" s="44" t="s">
        <v>214</v>
      </c>
      <c r="PZC14" s="44">
        <v>0</v>
      </c>
      <c r="PZD14" s="44" t="s">
        <v>214</v>
      </c>
      <c r="PZE14" s="44">
        <v>0</v>
      </c>
      <c r="PZF14" s="44" t="s">
        <v>214</v>
      </c>
      <c r="PZG14" s="44">
        <v>0</v>
      </c>
      <c r="PZH14" s="44" t="s">
        <v>214</v>
      </c>
      <c r="PZI14" s="44">
        <v>0</v>
      </c>
      <c r="PZJ14" s="44" t="s">
        <v>214</v>
      </c>
      <c r="PZK14" s="44">
        <v>0</v>
      </c>
      <c r="PZL14" s="44" t="s">
        <v>214</v>
      </c>
      <c r="PZM14" s="44">
        <v>0</v>
      </c>
      <c r="PZN14" s="44" t="s">
        <v>214</v>
      </c>
      <c r="PZO14" s="44">
        <v>0</v>
      </c>
      <c r="PZP14" s="44" t="s">
        <v>214</v>
      </c>
      <c r="PZQ14" s="44">
        <v>0</v>
      </c>
      <c r="PZR14" s="44" t="s">
        <v>214</v>
      </c>
      <c r="PZS14" s="44">
        <v>0</v>
      </c>
      <c r="PZT14" s="44" t="s">
        <v>214</v>
      </c>
      <c r="PZU14" s="44">
        <v>0</v>
      </c>
      <c r="PZV14" s="44" t="s">
        <v>214</v>
      </c>
      <c r="PZW14" s="44">
        <v>0</v>
      </c>
      <c r="PZX14" s="44" t="s">
        <v>214</v>
      </c>
      <c r="PZY14" s="44">
        <v>0</v>
      </c>
      <c r="PZZ14" s="44" t="s">
        <v>214</v>
      </c>
      <c r="QAA14" s="44">
        <v>0</v>
      </c>
      <c r="QAB14" s="44" t="s">
        <v>214</v>
      </c>
      <c r="QAC14" s="44">
        <v>0</v>
      </c>
      <c r="QAD14" s="44" t="s">
        <v>214</v>
      </c>
      <c r="QAE14" s="44">
        <v>0</v>
      </c>
      <c r="QAF14" s="44" t="s">
        <v>214</v>
      </c>
      <c r="QAG14" s="44">
        <v>0</v>
      </c>
      <c r="QAH14" s="44" t="s">
        <v>214</v>
      </c>
      <c r="QAI14" s="44">
        <v>0</v>
      </c>
      <c r="QAJ14" s="44" t="s">
        <v>214</v>
      </c>
      <c r="QAK14" s="44">
        <v>0</v>
      </c>
      <c r="QAL14" s="44" t="s">
        <v>214</v>
      </c>
      <c r="QAM14" s="44">
        <v>0</v>
      </c>
      <c r="QAN14" s="44" t="s">
        <v>214</v>
      </c>
      <c r="QAO14" s="44">
        <v>0</v>
      </c>
      <c r="QAP14" s="44" t="s">
        <v>214</v>
      </c>
      <c r="QAQ14" s="44">
        <v>0</v>
      </c>
      <c r="QAR14" s="44" t="s">
        <v>214</v>
      </c>
      <c r="QAS14" s="44">
        <v>0</v>
      </c>
      <c r="QAT14" s="44" t="s">
        <v>214</v>
      </c>
      <c r="QAU14" s="44">
        <v>0</v>
      </c>
      <c r="QAV14" s="44" t="s">
        <v>214</v>
      </c>
      <c r="QAW14" s="44">
        <v>0</v>
      </c>
      <c r="QAX14" s="44" t="s">
        <v>214</v>
      </c>
      <c r="QAY14" s="44">
        <v>0</v>
      </c>
      <c r="QAZ14" s="44" t="s">
        <v>214</v>
      </c>
      <c r="QBA14" s="44">
        <v>0</v>
      </c>
      <c r="QBB14" s="44" t="s">
        <v>214</v>
      </c>
      <c r="QBC14" s="44">
        <v>0</v>
      </c>
      <c r="QBD14" s="44" t="s">
        <v>214</v>
      </c>
      <c r="QBE14" s="44">
        <v>0</v>
      </c>
      <c r="QBF14" s="44" t="s">
        <v>214</v>
      </c>
      <c r="QBG14" s="44">
        <v>0</v>
      </c>
      <c r="QBH14" s="44" t="s">
        <v>214</v>
      </c>
      <c r="QBI14" s="44">
        <v>0</v>
      </c>
      <c r="QBJ14" s="44" t="s">
        <v>214</v>
      </c>
      <c r="QBK14" s="44">
        <v>0</v>
      </c>
      <c r="QBL14" s="44" t="s">
        <v>214</v>
      </c>
      <c r="QBM14" s="44">
        <v>0</v>
      </c>
      <c r="QBN14" s="44" t="s">
        <v>214</v>
      </c>
      <c r="QBO14" s="44">
        <v>0</v>
      </c>
      <c r="QBP14" s="44" t="s">
        <v>214</v>
      </c>
      <c r="QBQ14" s="44">
        <v>0</v>
      </c>
      <c r="QBR14" s="44" t="s">
        <v>214</v>
      </c>
      <c r="QBS14" s="44">
        <v>0</v>
      </c>
      <c r="QBT14" s="44" t="s">
        <v>214</v>
      </c>
      <c r="QBU14" s="44">
        <v>0</v>
      </c>
      <c r="QBV14" s="44" t="s">
        <v>214</v>
      </c>
      <c r="QBW14" s="44">
        <v>0</v>
      </c>
      <c r="QBX14" s="44" t="s">
        <v>214</v>
      </c>
      <c r="QBY14" s="44">
        <v>0</v>
      </c>
      <c r="QBZ14" s="44" t="s">
        <v>214</v>
      </c>
      <c r="QCA14" s="44">
        <v>0</v>
      </c>
      <c r="QCB14" s="44" t="s">
        <v>214</v>
      </c>
      <c r="QCC14" s="44">
        <v>0</v>
      </c>
      <c r="QCD14" s="44" t="s">
        <v>214</v>
      </c>
      <c r="QCE14" s="44">
        <v>0</v>
      </c>
      <c r="QCF14" s="44" t="s">
        <v>214</v>
      </c>
      <c r="QCG14" s="44">
        <v>0</v>
      </c>
      <c r="QCH14" s="44" t="s">
        <v>214</v>
      </c>
      <c r="QCI14" s="44">
        <v>0</v>
      </c>
      <c r="QCJ14" s="44" t="s">
        <v>214</v>
      </c>
      <c r="QCK14" s="44">
        <v>0</v>
      </c>
      <c r="QCL14" s="44" t="s">
        <v>214</v>
      </c>
      <c r="QCM14" s="44">
        <v>0</v>
      </c>
      <c r="QCN14" s="44" t="s">
        <v>214</v>
      </c>
      <c r="QCO14" s="44">
        <v>0</v>
      </c>
      <c r="QCP14" s="44" t="s">
        <v>214</v>
      </c>
      <c r="QCQ14" s="44">
        <v>0</v>
      </c>
      <c r="QCR14" s="44" t="s">
        <v>214</v>
      </c>
      <c r="QCS14" s="44">
        <v>0</v>
      </c>
      <c r="QCT14" s="44" t="s">
        <v>214</v>
      </c>
      <c r="QCU14" s="44">
        <v>0</v>
      </c>
      <c r="QCV14" s="44" t="s">
        <v>214</v>
      </c>
      <c r="QCW14" s="44">
        <v>0</v>
      </c>
      <c r="QCX14" s="44" t="s">
        <v>214</v>
      </c>
      <c r="QCY14" s="44">
        <v>0</v>
      </c>
      <c r="QCZ14" s="44" t="s">
        <v>214</v>
      </c>
      <c r="QDA14" s="44">
        <v>0</v>
      </c>
      <c r="QDB14" s="44" t="s">
        <v>214</v>
      </c>
      <c r="QDC14" s="44">
        <v>0</v>
      </c>
      <c r="QDD14" s="44" t="s">
        <v>214</v>
      </c>
      <c r="QDE14" s="44">
        <v>0</v>
      </c>
      <c r="QDF14" s="44" t="s">
        <v>214</v>
      </c>
      <c r="QDG14" s="44">
        <v>0</v>
      </c>
      <c r="QDH14" s="44" t="s">
        <v>214</v>
      </c>
      <c r="QDI14" s="44">
        <v>0</v>
      </c>
      <c r="QDJ14" s="44" t="s">
        <v>214</v>
      </c>
      <c r="QDK14" s="44">
        <v>0</v>
      </c>
      <c r="QDL14" s="44" t="s">
        <v>214</v>
      </c>
      <c r="QDM14" s="44">
        <v>0</v>
      </c>
      <c r="QDN14" s="44" t="s">
        <v>214</v>
      </c>
      <c r="QDO14" s="44">
        <v>0</v>
      </c>
      <c r="QDP14" s="44" t="s">
        <v>214</v>
      </c>
      <c r="QDQ14" s="44">
        <v>0</v>
      </c>
      <c r="QDR14" s="44" t="s">
        <v>214</v>
      </c>
      <c r="QDS14" s="44">
        <v>0</v>
      </c>
      <c r="QDT14" s="44" t="s">
        <v>214</v>
      </c>
      <c r="QDU14" s="44">
        <v>0</v>
      </c>
      <c r="QDV14" s="44" t="s">
        <v>214</v>
      </c>
      <c r="QDW14" s="44">
        <v>0</v>
      </c>
      <c r="QDX14" s="44" t="s">
        <v>214</v>
      </c>
      <c r="QDY14" s="44">
        <v>0</v>
      </c>
      <c r="QDZ14" s="44" t="s">
        <v>214</v>
      </c>
      <c r="QEA14" s="44">
        <v>0</v>
      </c>
      <c r="QEB14" s="44" t="s">
        <v>214</v>
      </c>
      <c r="QEC14" s="44">
        <v>0</v>
      </c>
      <c r="QED14" s="44" t="s">
        <v>214</v>
      </c>
      <c r="QEE14" s="44">
        <v>0</v>
      </c>
      <c r="QEF14" s="44" t="s">
        <v>214</v>
      </c>
      <c r="QEG14" s="44">
        <v>0</v>
      </c>
      <c r="QEH14" s="44" t="s">
        <v>214</v>
      </c>
      <c r="QEI14" s="44">
        <v>0</v>
      </c>
      <c r="QEJ14" s="44" t="s">
        <v>214</v>
      </c>
      <c r="QEK14" s="44">
        <v>0</v>
      </c>
      <c r="QEL14" s="44" t="s">
        <v>214</v>
      </c>
      <c r="QEM14" s="44">
        <v>0</v>
      </c>
      <c r="QEN14" s="44" t="s">
        <v>214</v>
      </c>
      <c r="QEO14" s="44">
        <v>0</v>
      </c>
      <c r="QEP14" s="44" t="s">
        <v>214</v>
      </c>
      <c r="QEQ14" s="44">
        <v>0</v>
      </c>
      <c r="QER14" s="44" t="s">
        <v>214</v>
      </c>
      <c r="QES14" s="44">
        <v>0</v>
      </c>
      <c r="QET14" s="44" t="s">
        <v>214</v>
      </c>
      <c r="QEU14" s="44">
        <v>0</v>
      </c>
      <c r="QEV14" s="44" t="s">
        <v>214</v>
      </c>
      <c r="QEW14" s="44">
        <v>0</v>
      </c>
      <c r="QEX14" s="44" t="s">
        <v>214</v>
      </c>
      <c r="QEY14" s="44">
        <v>0</v>
      </c>
      <c r="QEZ14" s="44" t="s">
        <v>214</v>
      </c>
      <c r="QFA14" s="44">
        <v>0</v>
      </c>
      <c r="QFB14" s="44" t="s">
        <v>214</v>
      </c>
      <c r="QFC14" s="44">
        <v>0</v>
      </c>
      <c r="QFD14" s="44" t="s">
        <v>214</v>
      </c>
      <c r="QFE14" s="44">
        <v>0</v>
      </c>
      <c r="QFF14" s="44" t="s">
        <v>214</v>
      </c>
      <c r="QFG14" s="44">
        <v>0</v>
      </c>
      <c r="QFH14" s="44" t="s">
        <v>214</v>
      </c>
      <c r="QFI14" s="44">
        <v>0</v>
      </c>
      <c r="QFJ14" s="44" t="s">
        <v>214</v>
      </c>
      <c r="QFK14" s="44">
        <v>0</v>
      </c>
      <c r="QFL14" s="44" t="s">
        <v>214</v>
      </c>
      <c r="QFM14" s="44">
        <v>0</v>
      </c>
      <c r="QFN14" s="44" t="s">
        <v>214</v>
      </c>
      <c r="QFO14" s="44">
        <v>0</v>
      </c>
      <c r="QFP14" s="44" t="s">
        <v>214</v>
      </c>
      <c r="QFQ14" s="44">
        <v>0</v>
      </c>
      <c r="QFR14" s="44" t="s">
        <v>214</v>
      </c>
      <c r="QFS14" s="44">
        <v>0</v>
      </c>
      <c r="QFT14" s="44" t="s">
        <v>214</v>
      </c>
      <c r="QFU14" s="44">
        <v>0</v>
      </c>
      <c r="QFV14" s="44" t="s">
        <v>214</v>
      </c>
      <c r="QFW14" s="44">
        <v>0</v>
      </c>
      <c r="QFX14" s="44" t="s">
        <v>214</v>
      </c>
      <c r="QFY14" s="44">
        <v>0</v>
      </c>
      <c r="QFZ14" s="44" t="s">
        <v>214</v>
      </c>
      <c r="QGA14" s="44">
        <v>0</v>
      </c>
      <c r="QGB14" s="44" t="s">
        <v>214</v>
      </c>
      <c r="QGC14" s="44">
        <v>0</v>
      </c>
      <c r="QGD14" s="44" t="s">
        <v>214</v>
      </c>
      <c r="QGE14" s="44">
        <v>0</v>
      </c>
      <c r="QGF14" s="44" t="s">
        <v>214</v>
      </c>
      <c r="QGG14" s="44">
        <v>0</v>
      </c>
      <c r="QGH14" s="44" t="s">
        <v>214</v>
      </c>
      <c r="QGI14" s="44">
        <v>0</v>
      </c>
      <c r="QGJ14" s="44" t="s">
        <v>214</v>
      </c>
      <c r="QGK14" s="44">
        <v>0</v>
      </c>
      <c r="QGL14" s="44" t="s">
        <v>214</v>
      </c>
      <c r="QGM14" s="44">
        <v>0</v>
      </c>
      <c r="QGN14" s="44" t="s">
        <v>214</v>
      </c>
      <c r="QGO14" s="44">
        <v>0</v>
      </c>
      <c r="QGP14" s="44" t="s">
        <v>214</v>
      </c>
      <c r="QGQ14" s="44">
        <v>0</v>
      </c>
      <c r="QGR14" s="44" t="s">
        <v>214</v>
      </c>
      <c r="QGS14" s="44">
        <v>0</v>
      </c>
      <c r="QGT14" s="44" t="s">
        <v>214</v>
      </c>
      <c r="QGU14" s="44">
        <v>0</v>
      </c>
      <c r="QGV14" s="44" t="s">
        <v>214</v>
      </c>
      <c r="QGW14" s="44">
        <v>0</v>
      </c>
      <c r="QGX14" s="44" t="s">
        <v>214</v>
      </c>
      <c r="QGY14" s="44">
        <v>0</v>
      </c>
      <c r="QGZ14" s="44" t="s">
        <v>214</v>
      </c>
      <c r="QHA14" s="44">
        <v>0</v>
      </c>
      <c r="QHB14" s="44" t="s">
        <v>214</v>
      </c>
      <c r="QHC14" s="44">
        <v>0</v>
      </c>
      <c r="QHD14" s="44" t="s">
        <v>214</v>
      </c>
      <c r="QHE14" s="44">
        <v>0</v>
      </c>
      <c r="QHF14" s="44" t="s">
        <v>214</v>
      </c>
      <c r="QHG14" s="44">
        <v>0</v>
      </c>
      <c r="QHH14" s="44" t="s">
        <v>214</v>
      </c>
      <c r="QHI14" s="44">
        <v>0</v>
      </c>
      <c r="QHJ14" s="44" t="s">
        <v>214</v>
      </c>
      <c r="QHK14" s="44">
        <v>0</v>
      </c>
      <c r="QHL14" s="44" t="s">
        <v>214</v>
      </c>
      <c r="QHM14" s="44">
        <v>0</v>
      </c>
      <c r="QHN14" s="44" t="s">
        <v>214</v>
      </c>
      <c r="QHO14" s="44">
        <v>0</v>
      </c>
      <c r="QHP14" s="44" t="s">
        <v>214</v>
      </c>
      <c r="QHQ14" s="44">
        <v>0</v>
      </c>
      <c r="QHR14" s="44" t="s">
        <v>214</v>
      </c>
      <c r="QHS14" s="44">
        <v>0</v>
      </c>
      <c r="QHT14" s="44" t="s">
        <v>214</v>
      </c>
      <c r="QHU14" s="44">
        <v>0</v>
      </c>
      <c r="QHV14" s="44" t="s">
        <v>214</v>
      </c>
      <c r="QHW14" s="44">
        <v>0</v>
      </c>
      <c r="QHX14" s="44" t="s">
        <v>214</v>
      </c>
      <c r="QHY14" s="44">
        <v>0</v>
      </c>
      <c r="QHZ14" s="44" t="s">
        <v>214</v>
      </c>
      <c r="QIA14" s="44">
        <v>0</v>
      </c>
      <c r="QIB14" s="44" t="s">
        <v>214</v>
      </c>
      <c r="QIC14" s="44">
        <v>0</v>
      </c>
      <c r="QID14" s="44" t="s">
        <v>214</v>
      </c>
      <c r="QIE14" s="44">
        <v>0</v>
      </c>
      <c r="QIF14" s="44" t="s">
        <v>214</v>
      </c>
      <c r="QIG14" s="44">
        <v>0</v>
      </c>
      <c r="QIH14" s="44" t="s">
        <v>214</v>
      </c>
      <c r="QII14" s="44">
        <v>0</v>
      </c>
      <c r="QIJ14" s="44" t="s">
        <v>214</v>
      </c>
      <c r="QIK14" s="44">
        <v>0</v>
      </c>
      <c r="QIL14" s="44" t="s">
        <v>214</v>
      </c>
      <c r="QIM14" s="44">
        <v>0</v>
      </c>
      <c r="QIN14" s="44" t="s">
        <v>214</v>
      </c>
      <c r="QIO14" s="44">
        <v>0</v>
      </c>
      <c r="QIP14" s="44" t="s">
        <v>214</v>
      </c>
      <c r="QIQ14" s="44">
        <v>0</v>
      </c>
      <c r="QIR14" s="44" t="s">
        <v>214</v>
      </c>
      <c r="QIS14" s="44">
        <v>0</v>
      </c>
      <c r="QIT14" s="44" t="s">
        <v>214</v>
      </c>
      <c r="QIU14" s="44">
        <v>0</v>
      </c>
      <c r="QIV14" s="44" t="s">
        <v>214</v>
      </c>
      <c r="QIW14" s="44">
        <v>0</v>
      </c>
      <c r="QIX14" s="44" t="s">
        <v>214</v>
      </c>
      <c r="QIY14" s="44">
        <v>0</v>
      </c>
      <c r="QIZ14" s="44" t="s">
        <v>214</v>
      </c>
      <c r="QJA14" s="44">
        <v>0</v>
      </c>
      <c r="QJB14" s="44" t="s">
        <v>214</v>
      </c>
      <c r="QJC14" s="44">
        <v>0</v>
      </c>
      <c r="QJD14" s="44" t="s">
        <v>214</v>
      </c>
      <c r="QJE14" s="44">
        <v>0</v>
      </c>
      <c r="QJF14" s="44" t="s">
        <v>214</v>
      </c>
      <c r="QJG14" s="44">
        <v>0</v>
      </c>
      <c r="QJH14" s="44" t="s">
        <v>214</v>
      </c>
      <c r="QJI14" s="44">
        <v>0</v>
      </c>
      <c r="QJJ14" s="44" t="s">
        <v>214</v>
      </c>
      <c r="QJK14" s="44">
        <v>0</v>
      </c>
      <c r="QJL14" s="44" t="s">
        <v>214</v>
      </c>
      <c r="QJM14" s="44">
        <v>0</v>
      </c>
      <c r="QJN14" s="44" t="s">
        <v>214</v>
      </c>
      <c r="QJO14" s="44">
        <v>0</v>
      </c>
      <c r="QJP14" s="44" t="s">
        <v>214</v>
      </c>
      <c r="QJQ14" s="44">
        <v>0</v>
      </c>
      <c r="QJR14" s="44" t="s">
        <v>214</v>
      </c>
      <c r="QJS14" s="44">
        <v>0</v>
      </c>
      <c r="QJT14" s="44" t="s">
        <v>214</v>
      </c>
      <c r="QJU14" s="44">
        <v>0</v>
      </c>
      <c r="QJV14" s="44" t="s">
        <v>214</v>
      </c>
      <c r="QJW14" s="44">
        <v>0</v>
      </c>
      <c r="QJX14" s="44" t="s">
        <v>214</v>
      </c>
      <c r="QJY14" s="44">
        <v>0</v>
      </c>
      <c r="QJZ14" s="44" t="s">
        <v>214</v>
      </c>
      <c r="QKA14" s="44">
        <v>0</v>
      </c>
      <c r="QKB14" s="44" t="s">
        <v>214</v>
      </c>
      <c r="QKC14" s="44">
        <v>0</v>
      </c>
      <c r="QKD14" s="44" t="s">
        <v>214</v>
      </c>
      <c r="QKE14" s="44">
        <v>0</v>
      </c>
      <c r="QKF14" s="44" t="s">
        <v>214</v>
      </c>
      <c r="QKG14" s="44">
        <v>0</v>
      </c>
      <c r="QKH14" s="44" t="s">
        <v>214</v>
      </c>
      <c r="QKI14" s="44">
        <v>0</v>
      </c>
      <c r="QKJ14" s="44" t="s">
        <v>214</v>
      </c>
      <c r="QKK14" s="44">
        <v>0</v>
      </c>
      <c r="QKL14" s="44" t="s">
        <v>214</v>
      </c>
      <c r="QKM14" s="44">
        <v>0</v>
      </c>
      <c r="QKN14" s="44" t="s">
        <v>214</v>
      </c>
      <c r="QKO14" s="44">
        <v>0</v>
      </c>
      <c r="QKP14" s="44" t="s">
        <v>214</v>
      </c>
      <c r="QKQ14" s="44">
        <v>0</v>
      </c>
      <c r="QKR14" s="44" t="s">
        <v>214</v>
      </c>
      <c r="QKS14" s="44">
        <v>0</v>
      </c>
      <c r="QKT14" s="44" t="s">
        <v>214</v>
      </c>
      <c r="QKU14" s="44">
        <v>0</v>
      </c>
      <c r="QKV14" s="44" t="s">
        <v>214</v>
      </c>
      <c r="QKW14" s="44">
        <v>0</v>
      </c>
      <c r="QKX14" s="44" t="s">
        <v>214</v>
      </c>
      <c r="QKY14" s="44">
        <v>0</v>
      </c>
      <c r="QKZ14" s="44" t="s">
        <v>214</v>
      </c>
      <c r="QLA14" s="44">
        <v>0</v>
      </c>
      <c r="QLB14" s="44" t="s">
        <v>214</v>
      </c>
      <c r="QLC14" s="44">
        <v>0</v>
      </c>
      <c r="QLD14" s="44" t="s">
        <v>214</v>
      </c>
      <c r="QLE14" s="44">
        <v>0</v>
      </c>
      <c r="QLF14" s="44" t="s">
        <v>214</v>
      </c>
      <c r="QLG14" s="44">
        <v>0</v>
      </c>
      <c r="QLH14" s="44" t="s">
        <v>214</v>
      </c>
      <c r="QLI14" s="44">
        <v>0</v>
      </c>
      <c r="QLJ14" s="44" t="s">
        <v>214</v>
      </c>
      <c r="QLK14" s="44">
        <v>0</v>
      </c>
      <c r="QLL14" s="44" t="s">
        <v>214</v>
      </c>
      <c r="QLM14" s="44">
        <v>0</v>
      </c>
      <c r="QLN14" s="44" t="s">
        <v>214</v>
      </c>
      <c r="QLO14" s="44">
        <v>0</v>
      </c>
      <c r="QLP14" s="44" t="s">
        <v>214</v>
      </c>
      <c r="QLQ14" s="44">
        <v>0</v>
      </c>
      <c r="QLR14" s="44" t="s">
        <v>214</v>
      </c>
      <c r="QLS14" s="44">
        <v>0</v>
      </c>
      <c r="QLT14" s="44" t="s">
        <v>214</v>
      </c>
      <c r="QLU14" s="44">
        <v>0</v>
      </c>
      <c r="QLV14" s="44" t="s">
        <v>214</v>
      </c>
      <c r="QLW14" s="44">
        <v>0</v>
      </c>
      <c r="QLX14" s="44" t="s">
        <v>214</v>
      </c>
      <c r="QLY14" s="44">
        <v>0</v>
      </c>
      <c r="QLZ14" s="44" t="s">
        <v>214</v>
      </c>
      <c r="QMA14" s="44">
        <v>0</v>
      </c>
      <c r="QMB14" s="44" t="s">
        <v>214</v>
      </c>
      <c r="QMC14" s="44">
        <v>0</v>
      </c>
      <c r="QMD14" s="44" t="s">
        <v>214</v>
      </c>
      <c r="QME14" s="44">
        <v>0</v>
      </c>
      <c r="QMF14" s="44" t="s">
        <v>214</v>
      </c>
      <c r="QMG14" s="44">
        <v>0</v>
      </c>
      <c r="QMH14" s="44" t="s">
        <v>214</v>
      </c>
      <c r="QMI14" s="44">
        <v>0</v>
      </c>
      <c r="QMJ14" s="44" t="s">
        <v>214</v>
      </c>
      <c r="QMK14" s="44">
        <v>0</v>
      </c>
      <c r="QML14" s="44" t="s">
        <v>214</v>
      </c>
      <c r="QMM14" s="44">
        <v>0</v>
      </c>
      <c r="QMN14" s="44" t="s">
        <v>214</v>
      </c>
      <c r="QMO14" s="44">
        <v>0</v>
      </c>
      <c r="QMP14" s="44" t="s">
        <v>214</v>
      </c>
      <c r="QMQ14" s="44">
        <v>0</v>
      </c>
      <c r="QMR14" s="44" t="s">
        <v>214</v>
      </c>
      <c r="QMS14" s="44">
        <v>0</v>
      </c>
      <c r="QMT14" s="44" t="s">
        <v>214</v>
      </c>
      <c r="QMU14" s="44">
        <v>0</v>
      </c>
      <c r="QMV14" s="44" t="s">
        <v>214</v>
      </c>
      <c r="QMW14" s="44">
        <v>0</v>
      </c>
      <c r="QMX14" s="44" t="s">
        <v>214</v>
      </c>
      <c r="QMY14" s="44">
        <v>0</v>
      </c>
      <c r="QMZ14" s="44" t="s">
        <v>214</v>
      </c>
      <c r="QNA14" s="44">
        <v>0</v>
      </c>
      <c r="QNB14" s="44" t="s">
        <v>214</v>
      </c>
      <c r="QNC14" s="44">
        <v>0</v>
      </c>
      <c r="QND14" s="44" t="s">
        <v>214</v>
      </c>
      <c r="QNE14" s="44">
        <v>0</v>
      </c>
      <c r="QNF14" s="44" t="s">
        <v>214</v>
      </c>
      <c r="QNG14" s="44">
        <v>0</v>
      </c>
      <c r="QNH14" s="44" t="s">
        <v>214</v>
      </c>
      <c r="QNI14" s="44">
        <v>0</v>
      </c>
      <c r="QNJ14" s="44" t="s">
        <v>214</v>
      </c>
      <c r="QNK14" s="44">
        <v>0</v>
      </c>
      <c r="QNL14" s="44" t="s">
        <v>214</v>
      </c>
      <c r="QNM14" s="44">
        <v>0</v>
      </c>
      <c r="QNN14" s="44" t="s">
        <v>214</v>
      </c>
      <c r="QNO14" s="44">
        <v>0</v>
      </c>
      <c r="QNP14" s="44" t="s">
        <v>214</v>
      </c>
      <c r="QNQ14" s="44">
        <v>0</v>
      </c>
      <c r="QNR14" s="44" t="s">
        <v>214</v>
      </c>
      <c r="QNS14" s="44">
        <v>0</v>
      </c>
      <c r="QNT14" s="44" t="s">
        <v>214</v>
      </c>
      <c r="QNU14" s="44">
        <v>0</v>
      </c>
      <c r="QNV14" s="44" t="s">
        <v>214</v>
      </c>
      <c r="QNW14" s="44">
        <v>0</v>
      </c>
      <c r="QNX14" s="44" t="s">
        <v>214</v>
      </c>
      <c r="QNY14" s="44">
        <v>0</v>
      </c>
      <c r="QNZ14" s="44" t="s">
        <v>214</v>
      </c>
      <c r="QOA14" s="44">
        <v>0</v>
      </c>
      <c r="QOB14" s="44" t="s">
        <v>214</v>
      </c>
      <c r="QOC14" s="44">
        <v>0</v>
      </c>
      <c r="QOD14" s="44" t="s">
        <v>214</v>
      </c>
      <c r="QOE14" s="44">
        <v>0</v>
      </c>
      <c r="QOF14" s="44" t="s">
        <v>214</v>
      </c>
      <c r="QOG14" s="44">
        <v>0</v>
      </c>
      <c r="QOH14" s="44" t="s">
        <v>214</v>
      </c>
      <c r="QOI14" s="44">
        <v>0</v>
      </c>
      <c r="QOJ14" s="44" t="s">
        <v>214</v>
      </c>
      <c r="QOK14" s="44">
        <v>0</v>
      </c>
      <c r="QOL14" s="44" t="s">
        <v>214</v>
      </c>
      <c r="QOM14" s="44">
        <v>0</v>
      </c>
      <c r="QON14" s="44" t="s">
        <v>214</v>
      </c>
      <c r="QOO14" s="44">
        <v>0</v>
      </c>
      <c r="QOP14" s="44" t="s">
        <v>214</v>
      </c>
      <c r="QOQ14" s="44">
        <v>0</v>
      </c>
      <c r="QOR14" s="44" t="s">
        <v>214</v>
      </c>
      <c r="QOS14" s="44">
        <v>0</v>
      </c>
      <c r="QOT14" s="44" t="s">
        <v>214</v>
      </c>
      <c r="QOU14" s="44">
        <v>0</v>
      </c>
      <c r="QOV14" s="44" t="s">
        <v>214</v>
      </c>
      <c r="QOW14" s="44">
        <v>0</v>
      </c>
      <c r="QOX14" s="44" t="s">
        <v>214</v>
      </c>
      <c r="QOY14" s="44">
        <v>0</v>
      </c>
      <c r="QOZ14" s="44" t="s">
        <v>214</v>
      </c>
      <c r="QPA14" s="44">
        <v>0</v>
      </c>
      <c r="QPB14" s="44" t="s">
        <v>214</v>
      </c>
      <c r="QPC14" s="44">
        <v>0</v>
      </c>
      <c r="QPD14" s="44" t="s">
        <v>214</v>
      </c>
      <c r="QPE14" s="44">
        <v>0</v>
      </c>
      <c r="QPF14" s="44" t="s">
        <v>214</v>
      </c>
      <c r="QPG14" s="44">
        <v>0</v>
      </c>
      <c r="QPH14" s="44" t="s">
        <v>214</v>
      </c>
      <c r="QPI14" s="44">
        <v>0</v>
      </c>
      <c r="QPJ14" s="44" t="s">
        <v>214</v>
      </c>
      <c r="QPK14" s="44">
        <v>0</v>
      </c>
      <c r="QPL14" s="44" t="s">
        <v>214</v>
      </c>
      <c r="QPM14" s="44">
        <v>0</v>
      </c>
      <c r="QPN14" s="44" t="s">
        <v>214</v>
      </c>
      <c r="QPO14" s="44">
        <v>0</v>
      </c>
      <c r="QPP14" s="44" t="s">
        <v>214</v>
      </c>
      <c r="QPQ14" s="44">
        <v>0</v>
      </c>
      <c r="QPR14" s="44" t="s">
        <v>214</v>
      </c>
      <c r="QPS14" s="44">
        <v>0</v>
      </c>
      <c r="QPT14" s="44" t="s">
        <v>214</v>
      </c>
      <c r="QPU14" s="44">
        <v>0</v>
      </c>
      <c r="QPV14" s="44" t="s">
        <v>214</v>
      </c>
      <c r="QPW14" s="44">
        <v>0</v>
      </c>
      <c r="QPX14" s="44" t="s">
        <v>214</v>
      </c>
      <c r="QPY14" s="44">
        <v>0</v>
      </c>
      <c r="QPZ14" s="44" t="s">
        <v>214</v>
      </c>
      <c r="QQA14" s="44">
        <v>0</v>
      </c>
      <c r="QQB14" s="44" t="s">
        <v>214</v>
      </c>
      <c r="QQC14" s="44">
        <v>0</v>
      </c>
      <c r="QQD14" s="44" t="s">
        <v>214</v>
      </c>
      <c r="QQE14" s="44">
        <v>0</v>
      </c>
      <c r="QQF14" s="44" t="s">
        <v>214</v>
      </c>
      <c r="QQG14" s="44">
        <v>0</v>
      </c>
      <c r="QQH14" s="44" t="s">
        <v>214</v>
      </c>
      <c r="QQI14" s="44">
        <v>0</v>
      </c>
      <c r="QQJ14" s="44" t="s">
        <v>214</v>
      </c>
      <c r="QQK14" s="44">
        <v>0</v>
      </c>
      <c r="QQL14" s="44" t="s">
        <v>214</v>
      </c>
      <c r="QQM14" s="44">
        <v>0</v>
      </c>
      <c r="QQN14" s="44" t="s">
        <v>214</v>
      </c>
      <c r="QQO14" s="44">
        <v>0</v>
      </c>
      <c r="QQP14" s="44" t="s">
        <v>214</v>
      </c>
      <c r="QQQ14" s="44">
        <v>0</v>
      </c>
      <c r="QQR14" s="44" t="s">
        <v>214</v>
      </c>
      <c r="QQS14" s="44">
        <v>0</v>
      </c>
      <c r="QQT14" s="44" t="s">
        <v>214</v>
      </c>
      <c r="QQU14" s="44">
        <v>0</v>
      </c>
      <c r="QQV14" s="44" t="s">
        <v>214</v>
      </c>
      <c r="QQW14" s="44">
        <v>0</v>
      </c>
      <c r="QQX14" s="44" t="s">
        <v>214</v>
      </c>
      <c r="QQY14" s="44">
        <v>0</v>
      </c>
      <c r="QQZ14" s="44" t="s">
        <v>214</v>
      </c>
      <c r="QRA14" s="44">
        <v>0</v>
      </c>
      <c r="QRB14" s="44" t="s">
        <v>214</v>
      </c>
      <c r="QRC14" s="44">
        <v>0</v>
      </c>
      <c r="QRD14" s="44" t="s">
        <v>214</v>
      </c>
      <c r="QRE14" s="44">
        <v>0</v>
      </c>
      <c r="QRF14" s="44" t="s">
        <v>214</v>
      </c>
      <c r="QRG14" s="44">
        <v>0</v>
      </c>
      <c r="QRH14" s="44" t="s">
        <v>214</v>
      </c>
      <c r="QRI14" s="44">
        <v>0</v>
      </c>
      <c r="QRJ14" s="44" t="s">
        <v>214</v>
      </c>
      <c r="QRK14" s="44">
        <v>0</v>
      </c>
      <c r="QRL14" s="44" t="s">
        <v>214</v>
      </c>
      <c r="QRM14" s="44">
        <v>0</v>
      </c>
      <c r="QRN14" s="44" t="s">
        <v>214</v>
      </c>
      <c r="QRO14" s="44">
        <v>0</v>
      </c>
      <c r="QRP14" s="44" t="s">
        <v>214</v>
      </c>
      <c r="QRQ14" s="44">
        <v>0</v>
      </c>
      <c r="QRR14" s="44" t="s">
        <v>214</v>
      </c>
      <c r="QRS14" s="44">
        <v>0</v>
      </c>
      <c r="QRT14" s="44" t="s">
        <v>214</v>
      </c>
      <c r="QRU14" s="44">
        <v>0</v>
      </c>
      <c r="QRV14" s="44" t="s">
        <v>214</v>
      </c>
      <c r="QRW14" s="44">
        <v>0</v>
      </c>
      <c r="QRX14" s="44" t="s">
        <v>214</v>
      </c>
      <c r="QRY14" s="44">
        <v>0</v>
      </c>
      <c r="QRZ14" s="44" t="s">
        <v>214</v>
      </c>
      <c r="QSA14" s="44">
        <v>0</v>
      </c>
      <c r="QSB14" s="44" t="s">
        <v>214</v>
      </c>
      <c r="QSC14" s="44">
        <v>0</v>
      </c>
      <c r="QSD14" s="44" t="s">
        <v>214</v>
      </c>
      <c r="QSE14" s="44">
        <v>0</v>
      </c>
      <c r="QSF14" s="44" t="s">
        <v>214</v>
      </c>
      <c r="QSG14" s="44">
        <v>0</v>
      </c>
      <c r="QSH14" s="44" t="s">
        <v>214</v>
      </c>
      <c r="QSI14" s="44">
        <v>0</v>
      </c>
      <c r="QSJ14" s="44" t="s">
        <v>214</v>
      </c>
      <c r="QSK14" s="44">
        <v>0</v>
      </c>
      <c r="QSL14" s="44" t="s">
        <v>214</v>
      </c>
      <c r="QSM14" s="44">
        <v>0</v>
      </c>
      <c r="QSN14" s="44" t="s">
        <v>214</v>
      </c>
      <c r="QSO14" s="44">
        <v>0</v>
      </c>
      <c r="QSP14" s="44" t="s">
        <v>214</v>
      </c>
      <c r="QSQ14" s="44">
        <v>0</v>
      </c>
      <c r="QSR14" s="44" t="s">
        <v>214</v>
      </c>
      <c r="QSS14" s="44">
        <v>0</v>
      </c>
      <c r="QST14" s="44" t="s">
        <v>214</v>
      </c>
      <c r="QSU14" s="44">
        <v>0</v>
      </c>
      <c r="QSV14" s="44" t="s">
        <v>214</v>
      </c>
      <c r="QSW14" s="44">
        <v>0</v>
      </c>
      <c r="QSX14" s="44" t="s">
        <v>214</v>
      </c>
      <c r="QSY14" s="44">
        <v>0</v>
      </c>
      <c r="QSZ14" s="44" t="s">
        <v>214</v>
      </c>
      <c r="QTA14" s="44">
        <v>0</v>
      </c>
      <c r="QTB14" s="44" t="s">
        <v>214</v>
      </c>
      <c r="QTC14" s="44">
        <v>0</v>
      </c>
      <c r="QTD14" s="44" t="s">
        <v>214</v>
      </c>
      <c r="QTE14" s="44">
        <v>0</v>
      </c>
      <c r="QTF14" s="44" t="s">
        <v>214</v>
      </c>
      <c r="QTG14" s="44">
        <v>0</v>
      </c>
      <c r="QTH14" s="44" t="s">
        <v>214</v>
      </c>
      <c r="QTI14" s="44">
        <v>0</v>
      </c>
      <c r="QTJ14" s="44" t="s">
        <v>214</v>
      </c>
      <c r="QTK14" s="44">
        <v>0</v>
      </c>
      <c r="QTL14" s="44" t="s">
        <v>214</v>
      </c>
      <c r="QTM14" s="44">
        <v>0</v>
      </c>
      <c r="QTN14" s="44" t="s">
        <v>214</v>
      </c>
      <c r="QTO14" s="44">
        <v>0</v>
      </c>
      <c r="QTP14" s="44" t="s">
        <v>214</v>
      </c>
      <c r="QTQ14" s="44">
        <v>0</v>
      </c>
      <c r="QTR14" s="44" t="s">
        <v>214</v>
      </c>
      <c r="QTS14" s="44">
        <v>0</v>
      </c>
      <c r="QTT14" s="44" t="s">
        <v>214</v>
      </c>
      <c r="QTU14" s="44">
        <v>0</v>
      </c>
      <c r="QTV14" s="44" t="s">
        <v>214</v>
      </c>
      <c r="QTW14" s="44">
        <v>0</v>
      </c>
      <c r="QTX14" s="44" t="s">
        <v>214</v>
      </c>
      <c r="QTY14" s="44">
        <v>0</v>
      </c>
      <c r="QTZ14" s="44" t="s">
        <v>214</v>
      </c>
      <c r="QUA14" s="44">
        <v>0</v>
      </c>
      <c r="QUB14" s="44" t="s">
        <v>214</v>
      </c>
      <c r="QUC14" s="44">
        <v>0</v>
      </c>
      <c r="QUD14" s="44" t="s">
        <v>214</v>
      </c>
      <c r="QUE14" s="44">
        <v>0</v>
      </c>
      <c r="QUF14" s="44" t="s">
        <v>214</v>
      </c>
      <c r="QUG14" s="44">
        <v>0</v>
      </c>
      <c r="QUH14" s="44" t="s">
        <v>214</v>
      </c>
      <c r="QUI14" s="44">
        <v>0</v>
      </c>
      <c r="QUJ14" s="44" t="s">
        <v>214</v>
      </c>
      <c r="QUK14" s="44">
        <v>0</v>
      </c>
      <c r="QUL14" s="44" t="s">
        <v>214</v>
      </c>
      <c r="QUM14" s="44">
        <v>0</v>
      </c>
      <c r="QUN14" s="44" t="s">
        <v>214</v>
      </c>
      <c r="QUO14" s="44">
        <v>0</v>
      </c>
      <c r="QUP14" s="44" t="s">
        <v>214</v>
      </c>
      <c r="QUQ14" s="44">
        <v>0</v>
      </c>
      <c r="QUR14" s="44" t="s">
        <v>214</v>
      </c>
      <c r="QUS14" s="44">
        <v>0</v>
      </c>
      <c r="QUT14" s="44" t="s">
        <v>214</v>
      </c>
      <c r="QUU14" s="44">
        <v>0</v>
      </c>
      <c r="QUV14" s="44" t="s">
        <v>214</v>
      </c>
      <c r="QUW14" s="44">
        <v>0</v>
      </c>
      <c r="QUX14" s="44" t="s">
        <v>214</v>
      </c>
      <c r="QUY14" s="44">
        <v>0</v>
      </c>
      <c r="QUZ14" s="44" t="s">
        <v>214</v>
      </c>
      <c r="QVA14" s="44">
        <v>0</v>
      </c>
      <c r="QVB14" s="44" t="s">
        <v>214</v>
      </c>
      <c r="QVC14" s="44">
        <v>0</v>
      </c>
      <c r="QVD14" s="44" t="s">
        <v>214</v>
      </c>
      <c r="QVE14" s="44">
        <v>0</v>
      </c>
      <c r="QVF14" s="44" t="s">
        <v>214</v>
      </c>
      <c r="QVG14" s="44">
        <v>0</v>
      </c>
      <c r="QVH14" s="44" t="s">
        <v>214</v>
      </c>
      <c r="QVI14" s="44">
        <v>0</v>
      </c>
      <c r="QVJ14" s="44" t="s">
        <v>214</v>
      </c>
      <c r="QVK14" s="44">
        <v>0</v>
      </c>
      <c r="QVL14" s="44" t="s">
        <v>214</v>
      </c>
      <c r="QVM14" s="44">
        <v>0</v>
      </c>
      <c r="QVN14" s="44" t="s">
        <v>214</v>
      </c>
      <c r="QVO14" s="44">
        <v>0</v>
      </c>
      <c r="QVP14" s="44" t="s">
        <v>214</v>
      </c>
      <c r="QVQ14" s="44">
        <v>0</v>
      </c>
      <c r="QVR14" s="44" t="s">
        <v>214</v>
      </c>
      <c r="QVS14" s="44">
        <v>0</v>
      </c>
      <c r="QVT14" s="44" t="s">
        <v>214</v>
      </c>
      <c r="QVU14" s="44">
        <v>0</v>
      </c>
      <c r="QVV14" s="44" t="s">
        <v>214</v>
      </c>
      <c r="QVW14" s="44">
        <v>0</v>
      </c>
      <c r="QVX14" s="44" t="s">
        <v>214</v>
      </c>
      <c r="QVY14" s="44">
        <v>0</v>
      </c>
      <c r="QVZ14" s="44" t="s">
        <v>214</v>
      </c>
      <c r="QWA14" s="44">
        <v>0</v>
      </c>
      <c r="QWB14" s="44" t="s">
        <v>214</v>
      </c>
      <c r="QWC14" s="44">
        <v>0</v>
      </c>
      <c r="QWD14" s="44" t="s">
        <v>214</v>
      </c>
      <c r="QWE14" s="44">
        <v>0</v>
      </c>
      <c r="QWF14" s="44" t="s">
        <v>214</v>
      </c>
      <c r="QWG14" s="44">
        <v>0</v>
      </c>
      <c r="QWH14" s="44" t="s">
        <v>214</v>
      </c>
      <c r="QWI14" s="44">
        <v>0</v>
      </c>
      <c r="QWJ14" s="44" t="s">
        <v>214</v>
      </c>
      <c r="QWK14" s="44">
        <v>0</v>
      </c>
      <c r="QWL14" s="44" t="s">
        <v>214</v>
      </c>
      <c r="QWM14" s="44">
        <v>0</v>
      </c>
      <c r="QWN14" s="44" t="s">
        <v>214</v>
      </c>
      <c r="QWO14" s="44">
        <v>0</v>
      </c>
      <c r="QWP14" s="44" t="s">
        <v>214</v>
      </c>
      <c r="QWQ14" s="44">
        <v>0</v>
      </c>
      <c r="QWR14" s="44" t="s">
        <v>214</v>
      </c>
      <c r="QWS14" s="44">
        <v>0</v>
      </c>
      <c r="QWT14" s="44" t="s">
        <v>214</v>
      </c>
      <c r="QWU14" s="44">
        <v>0</v>
      </c>
      <c r="QWV14" s="44" t="s">
        <v>214</v>
      </c>
      <c r="QWW14" s="44">
        <v>0</v>
      </c>
      <c r="QWX14" s="44" t="s">
        <v>214</v>
      </c>
      <c r="QWY14" s="44">
        <v>0</v>
      </c>
      <c r="QWZ14" s="44" t="s">
        <v>214</v>
      </c>
      <c r="QXA14" s="44">
        <v>0</v>
      </c>
      <c r="QXB14" s="44" t="s">
        <v>214</v>
      </c>
      <c r="QXC14" s="44">
        <v>0</v>
      </c>
      <c r="QXD14" s="44" t="s">
        <v>214</v>
      </c>
      <c r="QXE14" s="44">
        <v>0</v>
      </c>
      <c r="QXF14" s="44" t="s">
        <v>214</v>
      </c>
      <c r="QXG14" s="44">
        <v>0</v>
      </c>
      <c r="QXH14" s="44" t="s">
        <v>214</v>
      </c>
      <c r="QXI14" s="44">
        <v>0</v>
      </c>
      <c r="QXJ14" s="44" t="s">
        <v>214</v>
      </c>
      <c r="QXK14" s="44">
        <v>0</v>
      </c>
      <c r="QXL14" s="44" t="s">
        <v>214</v>
      </c>
      <c r="QXM14" s="44">
        <v>0</v>
      </c>
      <c r="QXN14" s="44" t="s">
        <v>214</v>
      </c>
      <c r="QXO14" s="44">
        <v>0</v>
      </c>
      <c r="QXP14" s="44" t="s">
        <v>214</v>
      </c>
      <c r="QXQ14" s="44">
        <v>0</v>
      </c>
      <c r="QXR14" s="44" t="s">
        <v>214</v>
      </c>
      <c r="QXS14" s="44">
        <v>0</v>
      </c>
      <c r="QXT14" s="44" t="s">
        <v>214</v>
      </c>
      <c r="QXU14" s="44">
        <v>0</v>
      </c>
      <c r="QXV14" s="44" t="s">
        <v>214</v>
      </c>
      <c r="QXW14" s="44">
        <v>0</v>
      </c>
      <c r="QXX14" s="44" t="s">
        <v>214</v>
      </c>
      <c r="QXY14" s="44">
        <v>0</v>
      </c>
      <c r="QXZ14" s="44" t="s">
        <v>214</v>
      </c>
      <c r="QYA14" s="44">
        <v>0</v>
      </c>
      <c r="QYB14" s="44" t="s">
        <v>214</v>
      </c>
      <c r="QYC14" s="44">
        <v>0</v>
      </c>
      <c r="QYD14" s="44" t="s">
        <v>214</v>
      </c>
      <c r="QYE14" s="44">
        <v>0</v>
      </c>
      <c r="QYF14" s="44" t="s">
        <v>214</v>
      </c>
      <c r="QYG14" s="44">
        <v>0</v>
      </c>
      <c r="QYH14" s="44" t="s">
        <v>214</v>
      </c>
      <c r="QYI14" s="44">
        <v>0</v>
      </c>
      <c r="QYJ14" s="44" t="s">
        <v>214</v>
      </c>
      <c r="QYK14" s="44">
        <v>0</v>
      </c>
      <c r="QYL14" s="44" t="s">
        <v>214</v>
      </c>
      <c r="QYM14" s="44">
        <v>0</v>
      </c>
      <c r="QYN14" s="44" t="s">
        <v>214</v>
      </c>
      <c r="QYO14" s="44">
        <v>0</v>
      </c>
      <c r="QYP14" s="44" t="s">
        <v>214</v>
      </c>
      <c r="QYQ14" s="44">
        <v>0</v>
      </c>
      <c r="QYR14" s="44" t="s">
        <v>214</v>
      </c>
      <c r="QYS14" s="44">
        <v>0</v>
      </c>
      <c r="QYT14" s="44" t="s">
        <v>214</v>
      </c>
      <c r="QYU14" s="44">
        <v>0</v>
      </c>
      <c r="QYV14" s="44" t="s">
        <v>214</v>
      </c>
      <c r="QYW14" s="44">
        <v>0</v>
      </c>
      <c r="QYX14" s="44" t="s">
        <v>214</v>
      </c>
      <c r="QYY14" s="44">
        <v>0</v>
      </c>
      <c r="QYZ14" s="44" t="s">
        <v>214</v>
      </c>
      <c r="QZA14" s="44">
        <v>0</v>
      </c>
      <c r="QZB14" s="44" t="s">
        <v>214</v>
      </c>
      <c r="QZC14" s="44">
        <v>0</v>
      </c>
      <c r="QZD14" s="44" t="s">
        <v>214</v>
      </c>
      <c r="QZE14" s="44">
        <v>0</v>
      </c>
      <c r="QZF14" s="44" t="s">
        <v>214</v>
      </c>
      <c r="QZG14" s="44">
        <v>0</v>
      </c>
      <c r="QZH14" s="44" t="s">
        <v>214</v>
      </c>
      <c r="QZI14" s="44">
        <v>0</v>
      </c>
      <c r="QZJ14" s="44" t="s">
        <v>214</v>
      </c>
      <c r="QZK14" s="44">
        <v>0</v>
      </c>
      <c r="QZL14" s="44" t="s">
        <v>214</v>
      </c>
      <c r="QZM14" s="44">
        <v>0</v>
      </c>
      <c r="QZN14" s="44" t="s">
        <v>214</v>
      </c>
      <c r="QZO14" s="44">
        <v>0</v>
      </c>
      <c r="QZP14" s="44" t="s">
        <v>214</v>
      </c>
      <c r="QZQ14" s="44">
        <v>0</v>
      </c>
      <c r="QZR14" s="44" t="s">
        <v>214</v>
      </c>
      <c r="QZS14" s="44">
        <v>0</v>
      </c>
      <c r="QZT14" s="44" t="s">
        <v>214</v>
      </c>
      <c r="QZU14" s="44">
        <v>0</v>
      </c>
      <c r="QZV14" s="44" t="s">
        <v>214</v>
      </c>
      <c r="QZW14" s="44">
        <v>0</v>
      </c>
      <c r="QZX14" s="44" t="s">
        <v>214</v>
      </c>
      <c r="QZY14" s="44">
        <v>0</v>
      </c>
      <c r="QZZ14" s="44" t="s">
        <v>214</v>
      </c>
      <c r="RAA14" s="44">
        <v>0</v>
      </c>
      <c r="RAB14" s="44" t="s">
        <v>214</v>
      </c>
      <c r="RAC14" s="44">
        <v>0</v>
      </c>
      <c r="RAD14" s="44" t="s">
        <v>214</v>
      </c>
      <c r="RAE14" s="44">
        <v>0</v>
      </c>
      <c r="RAF14" s="44" t="s">
        <v>214</v>
      </c>
      <c r="RAG14" s="44">
        <v>0</v>
      </c>
      <c r="RAH14" s="44" t="s">
        <v>214</v>
      </c>
      <c r="RAI14" s="44">
        <v>0</v>
      </c>
      <c r="RAJ14" s="44" t="s">
        <v>214</v>
      </c>
      <c r="RAK14" s="44">
        <v>0</v>
      </c>
      <c r="RAL14" s="44" t="s">
        <v>214</v>
      </c>
      <c r="RAM14" s="44">
        <v>0</v>
      </c>
      <c r="RAN14" s="44" t="s">
        <v>214</v>
      </c>
      <c r="RAO14" s="44">
        <v>0</v>
      </c>
      <c r="RAP14" s="44" t="s">
        <v>214</v>
      </c>
      <c r="RAQ14" s="44">
        <v>0</v>
      </c>
      <c r="RAR14" s="44" t="s">
        <v>214</v>
      </c>
      <c r="RAS14" s="44">
        <v>0</v>
      </c>
      <c r="RAT14" s="44" t="s">
        <v>214</v>
      </c>
      <c r="RAU14" s="44">
        <v>0</v>
      </c>
      <c r="RAV14" s="44" t="s">
        <v>214</v>
      </c>
      <c r="RAW14" s="44">
        <v>0</v>
      </c>
      <c r="RAX14" s="44" t="s">
        <v>214</v>
      </c>
      <c r="RAY14" s="44">
        <v>0</v>
      </c>
      <c r="RAZ14" s="44" t="s">
        <v>214</v>
      </c>
      <c r="RBA14" s="44">
        <v>0</v>
      </c>
      <c r="RBB14" s="44" t="s">
        <v>214</v>
      </c>
      <c r="RBC14" s="44">
        <v>0</v>
      </c>
      <c r="RBD14" s="44" t="s">
        <v>214</v>
      </c>
      <c r="RBE14" s="44">
        <v>0</v>
      </c>
      <c r="RBF14" s="44" t="s">
        <v>214</v>
      </c>
      <c r="RBG14" s="44">
        <v>0</v>
      </c>
      <c r="RBH14" s="44" t="s">
        <v>214</v>
      </c>
      <c r="RBI14" s="44">
        <v>0</v>
      </c>
      <c r="RBJ14" s="44" t="s">
        <v>214</v>
      </c>
      <c r="RBK14" s="44">
        <v>0</v>
      </c>
      <c r="RBL14" s="44" t="s">
        <v>214</v>
      </c>
      <c r="RBM14" s="44">
        <v>0</v>
      </c>
      <c r="RBN14" s="44" t="s">
        <v>214</v>
      </c>
      <c r="RBO14" s="44">
        <v>0</v>
      </c>
      <c r="RBP14" s="44" t="s">
        <v>214</v>
      </c>
      <c r="RBQ14" s="44">
        <v>0</v>
      </c>
      <c r="RBR14" s="44" t="s">
        <v>214</v>
      </c>
      <c r="RBS14" s="44">
        <v>0</v>
      </c>
      <c r="RBT14" s="44" t="s">
        <v>214</v>
      </c>
      <c r="RBU14" s="44">
        <v>0</v>
      </c>
      <c r="RBV14" s="44" t="s">
        <v>214</v>
      </c>
      <c r="RBW14" s="44">
        <v>0</v>
      </c>
      <c r="RBX14" s="44" t="s">
        <v>214</v>
      </c>
      <c r="RBY14" s="44">
        <v>0</v>
      </c>
      <c r="RBZ14" s="44" t="s">
        <v>214</v>
      </c>
      <c r="RCA14" s="44">
        <v>0</v>
      </c>
      <c r="RCB14" s="44" t="s">
        <v>214</v>
      </c>
      <c r="RCC14" s="44">
        <v>0</v>
      </c>
      <c r="RCD14" s="44" t="s">
        <v>214</v>
      </c>
      <c r="RCE14" s="44">
        <v>0</v>
      </c>
      <c r="RCF14" s="44" t="s">
        <v>214</v>
      </c>
      <c r="RCG14" s="44">
        <v>0</v>
      </c>
      <c r="RCH14" s="44" t="s">
        <v>214</v>
      </c>
      <c r="RCI14" s="44">
        <v>0</v>
      </c>
      <c r="RCJ14" s="44" t="s">
        <v>214</v>
      </c>
      <c r="RCK14" s="44">
        <v>0</v>
      </c>
      <c r="RCL14" s="44" t="s">
        <v>214</v>
      </c>
      <c r="RCM14" s="44">
        <v>0</v>
      </c>
      <c r="RCN14" s="44" t="s">
        <v>214</v>
      </c>
      <c r="RCO14" s="44">
        <v>0</v>
      </c>
      <c r="RCP14" s="44" t="s">
        <v>214</v>
      </c>
      <c r="RCQ14" s="44">
        <v>0</v>
      </c>
      <c r="RCR14" s="44" t="s">
        <v>214</v>
      </c>
      <c r="RCS14" s="44">
        <v>0</v>
      </c>
      <c r="RCT14" s="44" t="s">
        <v>214</v>
      </c>
      <c r="RCU14" s="44">
        <v>0</v>
      </c>
      <c r="RCV14" s="44" t="s">
        <v>214</v>
      </c>
      <c r="RCW14" s="44">
        <v>0</v>
      </c>
      <c r="RCX14" s="44" t="s">
        <v>214</v>
      </c>
      <c r="RCY14" s="44">
        <v>0</v>
      </c>
      <c r="RCZ14" s="44" t="s">
        <v>214</v>
      </c>
      <c r="RDA14" s="44">
        <v>0</v>
      </c>
      <c r="RDB14" s="44" t="s">
        <v>214</v>
      </c>
      <c r="RDC14" s="44">
        <v>0</v>
      </c>
      <c r="RDD14" s="44" t="s">
        <v>214</v>
      </c>
      <c r="RDE14" s="44">
        <v>0</v>
      </c>
      <c r="RDF14" s="44" t="s">
        <v>214</v>
      </c>
      <c r="RDG14" s="44">
        <v>0</v>
      </c>
      <c r="RDH14" s="44" t="s">
        <v>214</v>
      </c>
      <c r="RDI14" s="44">
        <v>0</v>
      </c>
      <c r="RDJ14" s="44" t="s">
        <v>214</v>
      </c>
      <c r="RDK14" s="44">
        <v>0</v>
      </c>
      <c r="RDL14" s="44" t="s">
        <v>214</v>
      </c>
      <c r="RDM14" s="44">
        <v>0</v>
      </c>
      <c r="RDN14" s="44" t="s">
        <v>214</v>
      </c>
      <c r="RDO14" s="44">
        <v>0</v>
      </c>
      <c r="RDP14" s="44" t="s">
        <v>214</v>
      </c>
      <c r="RDQ14" s="44">
        <v>0</v>
      </c>
      <c r="RDR14" s="44" t="s">
        <v>214</v>
      </c>
      <c r="RDS14" s="44">
        <v>0</v>
      </c>
      <c r="RDT14" s="44" t="s">
        <v>214</v>
      </c>
      <c r="RDU14" s="44">
        <v>0</v>
      </c>
      <c r="RDV14" s="44" t="s">
        <v>214</v>
      </c>
      <c r="RDW14" s="44">
        <v>0</v>
      </c>
      <c r="RDX14" s="44" t="s">
        <v>214</v>
      </c>
      <c r="RDY14" s="44">
        <v>0</v>
      </c>
      <c r="RDZ14" s="44" t="s">
        <v>214</v>
      </c>
      <c r="REA14" s="44">
        <v>0</v>
      </c>
      <c r="REB14" s="44" t="s">
        <v>214</v>
      </c>
      <c r="REC14" s="44">
        <v>0</v>
      </c>
      <c r="RED14" s="44" t="s">
        <v>214</v>
      </c>
      <c r="REE14" s="44">
        <v>0</v>
      </c>
      <c r="REF14" s="44" t="s">
        <v>214</v>
      </c>
      <c r="REG14" s="44">
        <v>0</v>
      </c>
      <c r="REH14" s="44" t="s">
        <v>214</v>
      </c>
      <c r="REI14" s="44">
        <v>0</v>
      </c>
      <c r="REJ14" s="44" t="s">
        <v>214</v>
      </c>
      <c r="REK14" s="44">
        <v>0</v>
      </c>
      <c r="REL14" s="44" t="s">
        <v>214</v>
      </c>
      <c r="REM14" s="44">
        <v>0</v>
      </c>
      <c r="REN14" s="44" t="s">
        <v>214</v>
      </c>
      <c r="REO14" s="44">
        <v>0</v>
      </c>
      <c r="REP14" s="44" t="s">
        <v>214</v>
      </c>
      <c r="REQ14" s="44">
        <v>0</v>
      </c>
      <c r="RER14" s="44" t="s">
        <v>214</v>
      </c>
      <c r="RES14" s="44">
        <v>0</v>
      </c>
      <c r="RET14" s="44" t="s">
        <v>214</v>
      </c>
      <c r="REU14" s="44">
        <v>0</v>
      </c>
      <c r="REV14" s="44" t="s">
        <v>214</v>
      </c>
      <c r="REW14" s="44">
        <v>0</v>
      </c>
      <c r="REX14" s="44" t="s">
        <v>214</v>
      </c>
      <c r="REY14" s="44">
        <v>0</v>
      </c>
      <c r="REZ14" s="44" t="s">
        <v>214</v>
      </c>
      <c r="RFA14" s="44">
        <v>0</v>
      </c>
      <c r="RFB14" s="44" t="s">
        <v>214</v>
      </c>
      <c r="RFC14" s="44">
        <v>0</v>
      </c>
      <c r="RFD14" s="44" t="s">
        <v>214</v>
      </c>
      <c r="RFE14" s="44">
        <v>0</v>
      </c>
      <c r="RFF14" s="44" t="s">
        <v>214</v>
      </c>
      <c r="RFG14" s="44">
        <v>0</v>
      </c>
      <c r="RFH14" s="44" t="s">
        <v>214</v>
      </c>
      <c r="RFI14" s="44">
        <v>0</v>
      </c>
      <c r="RFJ14" s="44" t="s">
        <v>214</v>
      </c>
      <c r="RFK14" s="44">
        <v>0</v>
      </c>
      <c r="RFL14" s="44" t="s">
        <v>214</v>
      </c>
      <c r="RFM14" s="44">
        <v>0</v>
      </c>
      <c r="RFN14" s="44" t="s">
        <v>214</v>
      </c>
      <c r="RFO14" s="44">
        <v>0</v>
      </c>
      <c r="RFP14" s="44" t="s">
        <v>214</v>
      </c>
      <c r="RFQ14" s="44">
        <v>0</v>
      </c>
      <c r="RFR14" s="44" t="s">
        <v>214</v>
      </c>
      <c r="RFS14" s="44">
        <v>0</v>
      </c>
      <c r="RFT14" s="44" t="s">
        <v>214</v>
      </c>
      <c r="RFU14" s="44">
        <v>0</v>
      </c>
      <c r="RFV14" s="44" t="s">
        <v>214</v>
      </c>
      <c r="RFW14" s="44">
        <v>0</v>
      </c>
      <c r="RFX14" s="44" t="s">
        <v>214</v>
      </c>
      <c r="RFY14" s="44">
        <v>0</v>
      </c>
      <c r="RFZ14" s="44" t="s">
        <v>214</v>
      </c>
      <c r="RGA14" s="44">
        <v>0</v>
      </c>
      <c r="RGB14" s="44" t="s">
        <v>214</v>
      </c>
      <c r="RGC14" s="44">
        <v>0</v>
      </c>
      <c r="RGD14" s="44" t="s">
        <v>214</v>
      </c>
      <c r="RGE14" s="44">
        <v>0</v>
      </c>
      <c r="RGF14" s="44" t="s">
        <v>214</v>
      </c>
      <c r="RGG14" s="44">
        <v>0</v>
      </c>
      <c r="RGH14" s="44" t="s">
        <v>214</v>
      </c>
      <c r="RGI14" s="44">
        <v>0</v>
      </c>
      <c r="RGJ14" s="44" t="s">
        <v>214</v>
      </c>
      <c r="RGK14" s="44">
        <v>0</v>
      </c>
      <c r="RGL14" s="44" t="s">
        <v>214</v>
      </c>
      <c r="RGM14" s="44">
        <v>0</v>
      </c>
      <c r="RGN14" s="44" t="s">
        <v>214</v>
      </c>
      <c r="RGO14" s="44">
        <v>0</v>
      </c>
      <c r="RGP14" s="44" t="s">
        <v>214</v>
      </c>
      <c r="RGQ14" s="44">
        <v>0</v>
      </c>
      <c r="RGR14" s="44" t="s">
        <v>214</v>
      </c>
      <c r="RGS14" s="44">
        <v>0</v>
      </c>
      <c r="RGT14" s="44" t="s">
        <v>214</v>
      </c>
      <c r="RGU14" s="44">
        <v>0</v>
      </c>
      <c r="RGV14" s="44" t="s">
        <v>214</v>
      </c>
      <c r="RGW14" s="44">
        <v>0</v>
      </c>
      <c r="RGX14" s="44" t="s">
        <v>214</v>
      </c>
      <c r="RGY14" s="44">
        <v>0</v>
      </c>
      <c r="RGZ14" s="44" t="s">
        <v>214</v>
      </c>
      <c r="RHA14" s="44">
        <v>0</v>
      </c>
      <c r="RHB14" s="44" t="s">
        <v>214</v>
      </c>
      <c r="RHC14" s="44">
        <v>0</v>
      </c>
      <c r="RHD14" s="44" t="s">
        <v>214</v>
      </c>
      <c r="RHE14" s="44">
        <v>0</v>
      </c>
      <c r="RHF14" s="44" t="s">
        <v>214</v>
      </c>
      <c r="RHG14" s="44">
        <v>0</v>
      </c>
      <c r="RHH14" s="44" t="s">
        <v>214</v>
      </c>
      <c r="RHI14" s="44">
        <v>0</v>
      </c>
      <c r="RHJ14" s="44" t="s">
        <v>214</v>
      </c>
      <c r="RHK14" s="44">
        <v>0</v>
      </c>
      <c r="RHL14" s="44" t="s">
        <v>214</v>
      </c>
      <c r="RHM14" s="44">
        <v>0</v>
      </c>
      <c r="RHN14" s="44" t="s">
        <v>214</v>
      </c>
      <c r="RHO14" s="44">
        <v>0</v>
      </c>
      <c r="RHP14" s="44" t="s">
        <v>214</v>
      </c>
      <c r="RHQ14" s="44">
        <v>0</v>
      </c>
      <c r="RHR14" s="44" t="s">
        <v>214</v>
      </c>
      <c r="RHS14" s="44">
        <v>0</v>
      </c>
      <c r="RHT14" s="44" t="s">
        <v>214</v>
      </c>
      <c r="RHU14" s="44">
        <v>0</v>
      </c>
      <c r="RHV14" s="44" t="s">
        <v>214</v>
      </c>
      <c r="RHW14" s="44">
        <v>0</v>
      </c>
      <c r="RHX14" s="44" t="s">
        <v>214</v>
      </c>
      <c r="RHY14" s="44">
        <v>0</v>
      </c>
      <c r="RHZ14" s="44" t="s">
        <v>214</v>
      </c>
      <c r="RIA14" s="44">
        <v>0</v>
      </c>
      <c r="RIB14" s="44" t="s">
        <v>214</v>
      </c>
      <c r="RIC14" s="44">
        <v>0</v>
      </c>
      <c r="RID14" s="44" t="s">
        <v>214</v>
      </c>
      <c r="RIE14" s="44">
        <v>0</v>
      </c>
      <c r="RIF14" s="44" t="s">
        <v>214</v>
      </c>
      <c r="RIG14" s="44">
        <v>0</v>
      </c>
      <c r="RIH14" s="44" t="s">
        <v>214</v>
      </c>
      <c r="RII14" s="44">
        <v>0</v>
      </c>
      <c r="RIJ14" s="44" t="s">
        <v>214</v>
      </c>
      <c r="RIK14" s="44">
        <v>0</v>
      </c>
      <c r="RIL14" s="44" t="s">
        <v>214</v>
      </c>
      <c r="RIM14" s="44">
        <v>0</v>
      </c>
      <c r="RIN14" s="44" t="s">
        <v>214</v>
      </c>
      <c r="RIO14" s="44">
        <v>0</v>
      </c>
      <c r="RIP14" s="44" t="s">
        <v>214</v>
      </c>
      <c r="RIQ14" s="44">
        <v>0</v>
      </c>
      <c r="RIR14" s="44" t="s">
        <v>214</v>
      </c>
      <c r="RIS14" s="44">
        <v>0</v>
      </c>
      <c r="RIT14" s="44" t="s">
        <v>214</v>
      </c>
      <c r="RIU14" s="44">
        <v>0</v>
      </c>
      <c r="RIV14" s="44" t="s">
        <v>214</v>
      </c>
      <c r="RIW14" s="44">
        <v>0</v>
      </c>
      <c r="RIX14" s="44" t="s">
        <v>214</v>
      </c>
      <c r="RIY14" s="44">
        <v>0</v>
      </c>
      <c r="RIZ14" s="44" t="s">
        <v>214</v>
      </c>
      <c r="RJA14" s="44">
        <v>0</v>
      </c>
      <c r="RJB14" s="44" t="s">
        <v>214</v>
      </c>
      <c r="RJC14" s="44">
        <v>0</v>
      </c>
      <c r="RJD14" s="44" t="s">
        <v>214</v>
      </c>
      <c r="RJE14" s="44">
        <v>0</v>
      </c>
      <c r="RJF14" s="44" t="s">
        <v>214</v>
      </c>
      <c r="RJG14" s="44">
        <v>0</v>
      </c>
      <c r="RJH14" s="44" t="s">
        <v>214</v>
      </c>
      <c r="RJI14" s="44">
        <v>0</v>
      </c>
      <c r="RJJ14" s="44" t="s">
        <v>214</v>
      </c>
      <c r="RJK14" s="44">
        <v>0</v>
      </c>
      <c r="RJL14" s="44" t="s">
        <v>214</v>
      </c>
      <c r="RJM14" s="44">
        <v>0</v>
      </c>
      <c r="RJN14" s="44" t="s">
        <v>214</v>
      </c>
      <c r="RJO14" s="44">
        <v>0</v>
      </c>
      <c r="RJP14" s="44" t="s">
        <v>214</v>
      </c>
      <c r="RJQ14" s="44">
        <v>0</v>
      </c>
      <c r="RJR14" s="44" t="s">
        <v>214</v>
      </c>
      <c r="RJS14" s="44">
        <v>0</v>
      </c>
      <c r="RJT14" s="44" t="s">
        <v>214</v>
      </c>
      <c r="RJU14" s="44">
        <v>0</v>
      </c>
      <c r="RJV14" s="44" t="s">
        <v>214</v>
      </c>
      <c r="RJW14" s="44">
        <v>0</v>
      </c>
      <c r="RJX14" s="44" t="s">
        <v>214</v>
      </c>
      <c r="RJY14" s="44">
        <v>0</v>
      </c>
      <c r="RJZ14" s="44" t="s">
        <v>214</v>
      </c>
      <c r="RKA14" s="44">
        <v>0</v>
      </c>
      <c r="RKB14" s="44" t="s">
        <v>214</v>
      </c>
      <c r="RKC14" s="44">
        <v>0</v>
      </c>
      <c r="RKD14" s="44" t="s">
        <v>214</v>
      </c>
      <c r="RKE14" s="44">
        <v>0</v>
      </c>
      <c r="RKF14" s="44" t="s">
        <v>214</v>
      </c>
      <c r="RKG14" s="44">
        <v>0</v>
      </c>
      <c r="RKH14" s="44" t="s">
        <v>214</v>
      </c>
      <c r="RKI14" s="44">
        <v>0</v>
      </c>
      <c r="RKJ14" s="44" t="s">
        <v>214</v>
      </c>
      <c r="RKK14" s="44">
        <v>0</v>
      </c>
      <c r="RKL14" s="44" t="s">
        <v>214</v>
      </c>
      <c r="RKM14" s="44">
        <v>0</v>
      </c>
      <c r="RKN14" s="44" t="s">
        <v>214</v>
      </c>
      <c r="RKO14" s="44">
        <v>0</v>
      </c>
      <c r="RKP14" s="44" t="s">
        <v>214</v>
      </c>
      <c r="RKQ14" s="44">
        <v>0</v>
      </c>
      <c r="RKR14" s="44" t="s">
        <v>214</v>
      </c>
      <c r="RKS14" s="44">
        <v>0</v>
      </c>
      <c r="RKT14" s="44" t="s">
        <v>214</v>
      </c>
      <c r="RKU14" s="44">
        <v>0</v>
      </c>
      <c r="RKV14" s="44" t="s">
        <v>214</v>
      </c>
      <c r="RKW14" s="44">
        <v>0</v>
      </c>
      <c r="RKX14" s="44" t="s">
        <v>214</v>
      </c>
      <c r="RKY14" s="44">
        <v>0</v>
      </c>
      <c r="RKZ14" s="44" t="s">
        <v>214</v>
      </c>
      <c r="RLA14" s="44">
        <v>0</v>
      </c>
      <c r="RLB14" s="44" t="s">
        <v>214</v>
      </c>
      <c r="RLC14" s="44">
        <v>0</v>
      </c>
      <c r="RLD14" s="44" t="s">
        <v>214</v>
      </c>
      <c r="RLE14" s="44">
        <v>0</v>
      </c>
      <c r="RLF14" s="44" t="s">
        <v>214</v>
      </c>
      <c r="RLG14" s="44">
        <v>0</v>
      </c>
      <c r="RLH14" s="44" t="s">
        <v>214</v>
      </c>
      <c r="RLI14" s="44">
        <v>0</v>
      </c>
      <c r="RLJ14" s="44" t="s">
        <v>214</v>
      </c>
      <c r="RLK14" s="44">
        <v>0</v>
      </c>
      <c r="RLL14" s="44" t="s">
        <v>214</v>
      </c>
      <c r="RLM14" s="44">
        <v>0</v>
      </c>
      <c r="RLN14" s="44" t="s">
        <v>214</v>
      </c>
      <c r="RLO14" s="44">
        <v>0</v>
      </c>
      <c r="RLP14" s="44" t="s">
        <v>214</v>
      </c>
      <c r="RLQ14" s="44">
        <v>0</v>
      </c>
      <c r="RLR14" s="44" t="s">
        <v>214</v>
      </c>
      <c r="RLS14" s="44">
        <v>0</v>
      </c>
      <c r="RLT14" s="44" t="s">
        <v>214</v>
      </c>
      <c r="RLU14" s="44">
        <v>0</v>
      </c>
      <c r="RLV14" s="44" t="s">
        <v>214</v>
      </c>
      <c r="RLW14" s="44">
        <v>0</v>
      </c>
      <c r="RLX14" s="44" t="s">
        <v>214</v>
      </c>
      <c r="RLY14" s="44">
        <v>0</v>
      </c>
      <c r="RLZ14" s="44" t="s">
        <v>214</v>
      </c>
      <c r="RMA14" s="44">
        <v>0</v>
      </c>
      <c r="RMB14" s="44" t="s">
        <v>214</v>
      </c>
      <c r="RMC14" s="44">
        <v>0</v>
      </c>
      <c r="RMD14" s="44" t="s">
        <v>214</v>
      </c>
      <c r="RME14" s="44">
        <v>0</v>
      </c>
      <c r="RMF14" s="44" t="s">
        <v>214</v>
      </c>
      <c r="RMG14" s="44">
        <v>0</v>
      </c>
      <c r="RMH14" s="44" t="s">
        <v>214</v>
      </c>
      <c r="RMI14" s="44">
        <v>0</v>
      </c>
      <c r="RMJ14" s="44" t="s">
        <v>214</v>
      </c>
      <c r="RMK14" s="44">
        <v>0</v>
      </c>
      <c r="RML14" s="44" t="s">
        <v>214</v>
      </c>
      <c r="RMM14" s="44">
        <v>0</v>
      </c>
      <c r="RMN14" s="44" t="s">
        <v>214</v>
      </c>
      <c r="RMO14" s="44">
        <v>0</v>
      </c>
      <c r="RMP14" s="44" t="s">
        <v>214</v>
      </c>
      <c r="RMQ14" s="44">
        <v>0</v>
      </c>
      <c r="RMR14" s="44" t="s">
        <v>214</v>
      </c>
      <c r="RMS14" s="44">
        <v>0</v>
      </c>
      <c r="RMT14" s="44" t="s">
        <v>214</v>
      </c>
      <c r="RMU14" s="44">
        <v>0</v>
      </c>
      <c r="RMV14" s="44" t="s">
        <v>214</v>
      </c>
      <c r="RMW14" s="44">
        <v>0</v>
      </c>
      <c r="RMX14" s="44" t="s">
        <v>214</v>
      </c>
      <c r="RMY14" s="44">
        <v>0</v>
      </c>
      <c r="RMZ14" s="44" t="s">
        <v>214</v>
      </c>
      <c r="RNA14" s="44">
        <v>0</v>
      </c>
      <c r="RNB14" s="44" t="s">
        <v>214</v>
      </c>
      <c r="RNC14" s="44">
        <v>0</v>
      </c>
      <c r="RND14" s="44" t="s">
        <v>214</v>
      </c>
      <c r="RNE14" s="44">
        <v>0</v>
      </c>
      <c r="RNF14" s="44" t="s">
        <v>214</v>
      </c>
      <c r="RNG14" s="44">
        <v>0</v>
      </c>
      <c r="RNH14" s="44" t="s">
        <v>214</v>
      </c>
      <c r="RNI14" s="44">
        <v>0</v>
      </c>
      <c r="RNJ14" s="44" t="s">
        <v>214</v>
      </c>
      <c r="RNK14" s="44">
        <v>0</v>
      </c>
      <c r="RNL14" s="44" t="s">
        <v>214</v>
      </c>
      <c r="RNM14" s="44">
        <v>0</v>
      </c>
      <c r="RNN14" s="44" t="s">
        <v>214</v>
      </c>
      <c r="RNO14" s="44">
        <v>0</v>
      </c>
      <c r="RNP14" s="44" t="s">
        <v>214</v>
      </c>
      <c r="RNQ14" s="44">
        <v>0</v>
      </c>
      <c r="RNR14" s="44" t="s">
        <v>214</v>
      </c>
      <c r="RNS14" s="44">
        <v>0</v>
      </c>
      <c r="RNT14" s="44" t="s">
        <v>214</v>
      </c>
      <c r="RNU14" s="44">
        <v>0</v>
      </c>
      <c r="RNV14" s="44" t="s">
        <v>214</v>
      </c>
      <c r="RNW14" s="44">
        <v>0</v>
      </c>
      <c r="RNX14" s="44" t="s">
        <v>214</v>
      </c>
      <c r="RNY14" s="44">
        <v>0</v>
      </c>
      <c r="RNZ14" s="44" t="s">
        <v>214</v>
      </c>
      <c r="ROA14" s="44">
        <v>0</v>
      </c>
      <c r="ROB14" s="44" t="s">
        <v>214</v>
      </c>
      <c r="ROC14" s="44">
        <v>0</v>
      </c>
      <c r="ROD14" s="44" t="s">
        <v>214</v>
      </c>
      <c r="ROE14" s="44">
        <v>0</v>
      </c>
      <c r="ROF14" s="44" t="s">
        <v>214</v>
      </c>
      <c r="ROG14" s="44">
        <v>0</v>
      </c>
      <c r="ROH14" s="44" t="s">
        <v>214</v>
      </c>
      <c r="ROI14" s="44">
        <v>0</v>
      </c>
      <c r="ROJ14" s="44" t="s">
        <v>214</v>
      </c>
      <c r="ROK14" s="44">
        <v>0</v>
      </c>
      <c r="ROL14" s="44" t="s">
        <v>214</v>
      </c>
      <c r="ROM14" s="44">
        <v>0</v>
      </c>
      <c r="RON14" s="44" t="s">
        <v>214</v>
      </c>
      <c r="ROO14" s="44">
        <v>0</v>
      </c>
      <c r="ROP14" s="44" t="s">
        <v>214</v>
      </c>
      <c r="ROQ14" s="44">
        <v>0</v>
      </c>
      <c r="ROR14" s="44" t="s">
        <v>214</v>
      </c>
      <c r="ROS14" s="44">
        <v>0</v>
      </c>
      <c r="ROT14" s="44" t="s">
        <v>214</v>
      </c>
      <c r="ROU14" s="44">
        <v>0</v>
      </c>
      <c r="ROV14" s="44" t="s">
        <v>214</v>
      </c>
      <c r="ROW14" s="44">
        <v>0</v>
      </c>
      <c r="ROX14" s="44" t="s">
        <v>214</v>
      </c>
      <c r="ROY14" s="44">
        <v>0</v>
      </c>
      <c r="ROZ14" s="44" t="s">
        <v>214</v>
      </c>
      <c r="RPA14" s="44">
        <v>0</v>
      </c>
      <c r="RPB14" s="44" t="s">
        <v>214</v>
      </c>
      <c r="RPC14" s="44">
        <v>0</v>
      </c>
      <c r="RPD14" s="44" t="s">
        <v>214</v>
      </c>
      <c r="RPE14" s="44">
        <v>0</v>
      </c>
      <c r="RPF14" s="44" t="s">
        <v>214</v>
      </c>
      <c r="RPG14" s="44">
        <v>0</v>
      </c>
      <c r="RPH14" s="44" t="s">
        <v>214</v>
      </c>
      <c r="RPI14" s="44">
        <v>0</v>
      </c>
      <c r="RPJ14" s="44" t="s">
        <v>214</v>
      </c>
      <c r="RPK14" s="44">
        <v>0</v>
      </c>
      <c r="RPL14" s="44" t="s">
        <v>214</v>
      </c>
      <c r="RPM14" s="44">
        <v>0</v>
      </c>
      <c r="RPN14" s="44" t="s">
        <v>214</v>
      </c>
      <c r="RPO14" s="44">
        <v>0</v>
      </c>
      <c r="RPP14" s="44" t="s">
        <v>214</v>
      </c>
      <c r="RPQ14" s="44">
        <v>0</v>
      </c>
      <c r="RPR14" s="44" t="s">
        <v>214</v>
      </c>
      <c r="RPS14" s="44">
        <v>0</v>
      </c>
      <c r="RPT14" s="44" t="s">
        <v>214</v>
      </c>
      <c r="RPU14" s="44">
        <v>0</v>
      </c>
      <c r="RPV14" s="44" t="s">
        <v>214</v>
      </c>
      <c r="RPW14" s="44">
        <v>0</v>
      </c>
      <c r="RPX14" s="44" t="s">
        <v>214</v>
      </c>
      <c r="RPY14" s="44">
        <v>0</v>
      </c>
      <c r="RPZ14" s="44" t="s">
        <v>214</v>
      </c>
      <c r="RQA14" s="44">
        <v>0</v>
      </c>
      <c r="RQB14" s="44" t="s">
        <v>214</v>
      </c>
      <c r="RQC14" s="44">
        <v>0</v>
      </c>
      <c r="RQD14" s="44" t="s">
        <v>214</v>
      </c>
      <c r="RQE14" s="44">
        <v>0</v>
      </c>
      <c r="RQF14" s="44" t="s">
        <v>214</v>
      </c>
      <c r="RQG14" s="44">
        <v>0</v>
      </c>
      <c r="RQH14" s="44" t="s">
        <v>214</v>
      </c>
      <c r="RQI14" s="44">
        <v>0</v>
      </c>
      <c r="RQJ14" s="44" t="s">
        <v>214</v>
      </c>
      <c r="RQK14" s="44">
        <v>0</v>
      </c>
      <c r="RQL14" s="44" t="s">
        <v>214</v>
      </c>
      <c r="RQM14" s="44">
        <v>0</v>
      </c>
      <c r="RQN14" s="44" t="s">
        <v>214</v>
      </c>
      <c r="RQO14" s="44">
        <v>0</v>
      </c>
      <c r="RQP14" s="44" t="s">
        <v>214</v>
      </c>
      <c r="RQQ14" s="44">
        <v>0</v>
      </c>
      <c r="RQR14" s="44" t="s">
        <v>214</v>
      </c>
      <c r="RQS14" s="44">
        <v>0</v>
      </c>
      <c r="RQT14" s="44" t="s">
        <v>214</v>
      </c>
      <c r="RQU14" s="44">
        <v>0</v>
      </c>
      <c r="RQV14" s="44" t="s">
        <v>214</v>
      </c>
      <c r="RQW14" s="44">
        <v>0</v>
      </c>
      <c r="RQX14" s="44" t="s">
        <v>214</v>
      </c>
      <c r="RQY14" s="44">
        <v>0</v>
      </c>
      <c r="RQZ14" s="44" t="s">
        <v>214</v>
      </c>
      <c r="RRA14" s="44">
        <v>0</v>
      </c>
      <c r="RRB14" s="44" t="s">
        <v>214</v>
      </c>
      <c r="RRC14" s="44">
        <v>0</v>
      </c>
      <c r="RRD14" s="44" t="s">
        <v>214</v>
      </c>
      <c r="RRE14" s="44">
        <v>0</v>
      </c>
      <c r="RRF14" s="44" t="s">
        <v>214</v>
      </c>
      <c r="RRG14" s="44">
        <v>0</v>
      </c>
      <c r="RRH14" s="44" t="s">
        <v>214</v>
      </c>
      <c r="RRI14" s="44">
        <v>0</v>
      </c>
      <c r="RRJ14" s="44" t="s">
        <v>214</v>
      </c>
      <c r="RRK14" s="44">
        <v>0</v>
      </c>
      <c r="RRL14" s="44" t="s">
        <v>214</v>
      </c>
      <c r="RRM14" s="44">
        <v>0</v>
      </c>
      <c r="RRN14" s="44" t="s">
        <v>214</v>
      </c>
      <c r="RRO14" s="44">
        <v>0</v>
      </c>
      <c r="RRP14" s="44" t="s">
        <v>214</v>
      </c>
      <c r="RRQ14" s="44">
        <v>0</v>
      </c>
      <c r="RRR14" s="44" t="s">
        <v>214</v>
      </c>
      <c r="RRS14" s="44">
        <v>0</v>
      </c>
      <c r="RRT14" s="44" t="s">
        <v>214</v>
      </c>
      <c r="RRU14" s="44">
        <v>0</v>
      </c>
      <c r="RRV14" s="44" t="s">
        <v>214</v>
      </c>
      <c r="RRW14" s="44">
        <v>0</v>
      </c>
      <c r="RRX14" s="44" t="s">
        <v>214</v>
      </c>
      <c r="RRY14" s="44">
        <v>0</v>
      </c>
      <c r="RRZ14" s="44" t="s">
        <v>214</v>
      </c>
      <c r="RSA14" s="44">
        <v>0</v>
      </c>
      <c r="RSB14" s="44" t="s">
        <v>214</v>
      </c>
      <c r="RSC14" s="44">
        <v>0</v>
      </c>
      <c r="RSD14" s="44" t="s">
        <v>214</v>
      </c>
      <c r="RSE14" s="44">
        <v>0</v>
      </c>
      <c r="RSF14" s="44" t="s">
        <v>214</v>
      </c>
      <c r="RSG14" s="44">
        <v>0</v>
      </c>
      <c r="RSH14" s="44" t="s">
        <v>214</v>
      </c>
      <c r="RSI14" s="44">
        <v>0</v>
      </c>
      <c r="RSJ14" s="44" t="s">
        <v>214</v>
      </c>
      <c r="RSK14" s="44">
        <v>0</v>
      </c>
      <c r="RSL14" s="44" t="s">
        <v>214</v>
      </c>
      <c r="RSM14" s="44">
        <v>0</v>
      </c>
      <c r="RSN14" s="44" t="s">
        <v>214</v>
      </c>
      <c r="RSO14" s="44">
        <v>0</v>
      </c>
      <c r="RSP14" s="44" t="s">
        <v>214</v>
      </c>
      <c r="RSQ14" s="44">
        <v>0</v>
      </c>
      <c r="RSR14" s="44" t="s">
        <v>214</v>
      </c>
      <c r="RSS14" s="44">
        <v>0</v>
      </c>
      <c r="RST14" s="44" t="s">
        <v>214</v>
      </c>
      <c r="RSU14" s="44">
        <v>0</v>
      </c>
      <c r="RSV14" s="44" t="s">
        <v>214</v>
      </c>
      <c r="RSW14" s="44">
        <v>0</v>
      </c>
      <c r="RSX14" s="44" t="s">
        <v>214</v>
      </c>
      <c r="RSY14" s="44">
        <v>0</v>
      </c>
      <c r="RSZ14" s="44" t="s">
        <v>214</v>
      </c>
      <c r="RTA14" s="44">
        <v>0</v>
      </c>
      <c r="RTB14" s="44" t="s">
        <v>214</v>
      </c>
      <c r="RTC14" s="44">
        <v>0</v>
      </c>
      <c r="RTD14" s="44" t="s">
        <v>214</v>
      </c>
      <c r="RTE14" s="44">
        <v>0</v>
      </c>
      <c r="RTF14" s="44" t="s">
        <v>214</v>
      </c>
      <c r="RTG14" s="44">
        <v>0</v>
      </c>
      <c r="RTH14" s="44" t="s">
        <v>214</v>
      </c>
      <c r="RTI14" s="44">
        <v>0</v>
      </c>
      <c r="RTJ14" s="44" t="s">
        <v>214</v>
      </c>
      <c r="RTK14" s="44">
        <v>0</v>
      </c>
      <c r="RTL14" s="44" t="s">
        <v>214</v>
      </c>
      <c r="RTM14" s="44">
        <v>0</v>
      </c>
      <c r="RTN14" s="44" t="s">
        <v>214</v>
      </c>
      <c r="RTO14" s="44">
        <v>0</v>
      </c>
      <c r="RTP14" s="44" t="s">
        <v>214</v>
      </c>
      <c r="RTQ14" s="44">
        <v>0</v>
      </c>
      <c r="RTR14" s="44" t="s">
        <v>214</v>
      </c>
      <c r="RTS14" s="44">
        <v>0</v>
      </c>
      <c r="RTT14" s="44" t="s">
        <v>214</v>
      </c>
      <c r="RTU14" s="44">
        <v>0</v>
      </c>
      <c r="RTV14" s="44" t="s">
        <v>214</v>
      </c>
      <c r="RTW14" s="44">
        <v>0</v>
      </c>
      <c r="RTX14" s="44" t="s">
        <v>214</v>
      </c>
      <c r="RTY14" s="44">
        <v>0</v>
      </c>
      <c r="RTZ14" s="44" t="s">
        <v>214</v>
      </c>
      <c r="RUA14" s="44">
        <v>0</v>
      </c>
      <c r="RUB14" s="44" t="s">
        <v>214</v>
      </c>
      <c r="RUC14" s="44">
        <v>0</v>
      </c>
      <c r="RUD14" s="44" t="s">
        <v>214</v>
      </c>
      <c r="RUE14" s="44">
        <v>0</v>
      </c>
      <c r="RUF14" s="44" t="s">
        <v>214</v>
      </c>
      <c r="RUG14" s="44">
        <v>0</v>
      </c>
      <c r="RUH14" s="44" t="s">
        <v>214</v>
      </c>
      <c r="RUI14" s="44">
        <v>0</v>
      </c>
      <c r="RUJ14" s="44" t="s">
        <v>214</v>
      </c>
      <c r="RUK14" s="44">
        <v>0</v>
      </c>
      <c r="RUL14" s="44" t="s">
        <v>214</v>
      </c>
      <c r="RUM14" s="44">
        <v>0</v>
      </c>
      <c r="RUN14" s="44" t="s">
        <v>214</v>
      </c>
      <c r="RUO14" s="44">
        <v>0</v>
      </c>
      <c r="RUP14" s="44" t="s">
        <v>214</v>
      </c>
      <c r="RUQ14" s="44">
        <v>0</v>
      </c>
      <c r="RUR14" s="44" t="s">
        <v>214</v>
      </c>
      <c r="RUS14" s="44">
        <v>0</v>
      </c>
      <c r="RUT14" s="44" t="s">
        <v>214</v>
      </c>
      <c r="RUU14" s="44">
        <v>0</v>
      </c>
      <c r="RUV14" s="44" t="s">
        <v>214</v>
      </c>
      <c r="RUW14" s="44">
        <v>0</v>
      </c>
      <c r="RUX14" s="44" t="s">
        <v>214</v>
      </c>
      <c r="RUY14" s="44">
        <v>0</v>
      </c>
      <c r="RUZ14" s="44" t="s">
        <v>214</v>
      </c>
      <c r="RVA14" s="44">
        <v>0</v>
      </c>
      <c r="RVB14" s="44" t="s">
        <v>214</v>
      </c>
      <c r="RVC14" s="44">
        <v>0</v>
      </c>
      <c r="RVD14" s="44" t="s">
        <v>214</v>
      </c>
      <c r="RVE14" s="44">
        <v>0</v>
      </c>
      <c r="RVF14" s="44" t="s">
        <v>214</v>
      </c>
      <c r="RVG14" s="44">
        <v>0</v>
      </c>
      <c r="RVH14" s="44" t="s">
        <v>214</v>
      </c>
      <c r="RVI14" s="44">
        <v>0</v>
      </c>
      <c r="RVJ14" s="44" t="s">
        <v>214</v>
      </c>
      <c r="RVK14" s="44">
        <v>0</v>
      </c>
      <c r="RVL14" s="44" t="s">
        <v>214</v>
      </c>
      <c r="RVM14" s="44">
        <v>0</v>
      </c>
      <c r="RVN14" s="44" t="s">
        <v>214</v>
      </c>
      <c r="RVO14" s="44">
        <v>0</v>
      </c>
      <c r="RVP14" s="44" t="s">
        <v>214</v>
      </c>
      <c r="RVQ14" s="44">
        <v>0</v>
      </c>
      <c r="RVR14" s="44" t="s">
        <v>214</v>
      </c>
      <c r="RVS14" s="44">
        <v>0</v>
      </c>
      <c r="RVT14" s="44" t="s">
        <v>214</v>
      </c>
      <c r="RVU14" s="44">
        <v>0</v>
      </c>
      <c r="RVV14" s="44" t="s">
        <v>214</v>
      </c>
      <c r="RVW14" s="44">
        <v>0</v>
      </c>
      <c r="RVX14" s="44" t="s">
        <v>214</v>
      </c>
      <c r="RVY14" s="44">
        <v>0</v>
      </c>
      <c r="RVZ14" s="44" t="s">
        <v>214</v>
      </c>
      <c r="RWA14" s="44">
        <v>0</v>
      </c>
      <c r="RWB14" s="44" t="s">
        <v>214</v>
      </c>
      <c r="RWC14" s="44">
        <v>0</v>
      </c>
      <c r="RWD14" s="44" t="s">
        <v>214</v>
      </c>
      <c r="RWE14" s="44">
        <v>0</v>
      </c>
      <c r="RWF14" s="44" t="s">
        <v>214</v>
      </c>
      <c r="RWG14" s="44">
        <v>0</v>
      </c>
      <c r="RWH14" s="44" t="s">
        <v>214</v>
      </c>
      <c r="RWI14" s="44">
        <v>0</v>
      </c>
      <c r="RWJ14" s="44" t="s">
        <v>214</v>
      </c>
      <c r="RWK14" s="44">
        <v>0</v>
      </c>
      <c r="RWL14" s="44" t="s">
        <v>214</v>
      </c>
      <c r="RWM14" s="44">
        <v>0</v>
      </c>
      <c r="RWN14" s="44" t="s">
        <v>214</v>
      </c>
      <c r="RWO14" s="44">
        <v>0</v>
      </c>
      <c r="RWP14" s="44" t="s">
        <v>214</v>
      </c>
      <c r="RWQ14" s="44">
        <v>0</v>
      </c>
      <c r="RWR14" s="44" t="s">
        <v>214</v>
      </c>
      <c r="RWS14" s="44">
        <v>0</v>
      </c>
      <c r="RWT14" s="44" t="s">
        <v>214</v>
      </c>
      <c r="RWU14" s="44">
        <v>0</v>
      </c>
      <c r="RWV14" s="44" t="s">
        <v>214</v>
      </c>
      <c r="RWW14" s="44">
        <v>0</v>
      </c>
      <c r="RWX14" s="44" t="s">
        <v>214</v>
      </c>
      <c r="RWY14" s="44">
        <v>0</v>
      </c>
      <c r="RWZ14" s="44" t="s">
        <v>214</v>
      </c>
      <c r="RXA14" s="44">
        <v>0</v>
      </c>
      <c r="RXB14" s="44" t="s">
        <v>214</v>
      </c>
      <c r="RXC14" s="44">
        <v>0</v>
      </c>
      <c r="RXD14" s="44" t="s">
        <v>214</v>
      </c>
      <c r="RXE14" s="44">
        <v>0</v>
      </c>
      <c r="RXF14" s="44" t="s">
        <v>214</v>
      </c>
      <c r="RXG14" s="44">
        <v>0</v>
      </c>
      <c r="RXH14" s="44" t="s">
        <v>214</v>
      </c>
      <c r="RXI14" s="44">
        <v>0</v>
      </c>
      <c r="RXJ14" s="44" t="s">
        <v>214</v>
      </c>
      <c r="RXK14" s="44">
        <v>0</v>
      </c>
      <c r="RXL14" s="44" t="s">
        <v>214</v>
      </c>
      <c r="RXM14" s="44">
        <v>0</v>
      </c>
      <c r="RXN14" s="44" t="s">
        <v>214</v>
      </c>
      <c r="RXO14" s="44">
        <v>0</v>
      </c>
      <c r="RXP14" s="44" t="s">
        <v>214</v>
      </c>
      <c r="RXQ14" s="44">
        <v>0</v>
      </c>
      <c r="RXR14" s="44" t="s">
        <v>214</v>
      </c>
      <c r="RXS14" s="44">
        <v>0</v>
      </c>
      <c r="RXT14" s="44" t="s">
        <v>214</v>
      </c>
      <c r="RXU14" s="44">
        <v>0</v>
      </c>
      <c r="RXV14" s="44" t="s">
        <v>214</v>
      </c>
      <c r="RXW14" s="44">
        <v>0</v>
      </c>
      <c r="RXX14" s="44" t="s">
        <v>214</v>
      </c>
      <c r="RXY14" s="44">
        <v>0</v>
      </c>
      <c r="RXZ14" s="44" t="s">
        <v>214</v>
      </c>
      <c r="RYA14" s="44">
        <v>0</v>
      </c>
      <c r="RYB14" s="44" t="s">
        <v>214</v>
      </c>
      <c r="RYC14" s="44">
        <v>0</v>
      </c>
      <c r="RYD14" s="44" t="s">
        <v>214</v>
      </c>
      <c r="RYE14" s="44">
        <v>0</v>
      </c>
      <c r="RYF14" s="44" t="s">
        <v>214</v>
      </c>
      <c r="RYG14" s="44">
        <v>0</v>
      </c>
      <c r="RYH14" s="44" t="s">
        <v>214</v>
      </c>
      <c r="RYI14" s="44">
        <v>0</v>
      </c>
      <c r="RYJ14" s="44" t="s">
        <v>214</v>
      </c>
      <c r="RYK14" s="44">
        <v>0</v>
      </c>
      <c r="RYL14" s="44" t="s">
        <v>214</v>
      </c>
      <c r="RYM14" s="44">
        <v>0</v>
      </c>
      <c r="RYN14" s="44" t="s">
        <v>214</v>
      </c>
      <c r="RYO14" s="44">
        <v>0</v>
      </c>
      <c r="RYP14" s="44" t="s">
        <v>214</v>
      </c>
      <c r="RYQ14" s="44">
        <v>0</v>
      </c>
      <c r="RYR14" s="44" t="s">
        <v>214</v>
      </c>
      <c r="RYS14" s="44">
        <v>0</v>
      </c>
      <c r="RYT14" s="44" t="s">
        <v>214</v>
      </c>
      <c r="RYU14" s="44">
        <v>0</v>
      </c>
      <c r="RYV14" s="44" t="s">
        <v>214</v>
      </c>
      <c r="RYW14" s="44">
        <v>0</v>
      </c>
      <c r="RYX14" s="44" t="s">
        <v>214</v>
      </c>
      <c r="RYY14" s="44">
        <v>0</v>
      </c>
      <c r="RYZ14" s="44" t="s">
        <v>214</v>
      </c>
      <c r="RZA14" s="44">
        <v>0</v>
      </c>
      <c r="RZB14" s="44" t="s">
        <v>214</v>
      </c>
      <c r="RZC14" s="44">
        <v>0</v>
      </c>
      <c r="RZD14" s="44" t="s">
        <v>214</v>
      </c>
      <c r="RZE14" s="44">
        <v>0</v>
      </c>
      <c r="RZF14" s="44" t="s">
        <v>214</v>
      </c>
      <c r="RZG14" s="44">
        <v>0</v>
      </c>
      <c r="RZH14" s="44" t="s">
        <v>214</v>
      </c>
      <c r="RZI14" s="44">
        <v>0</v>
      </c>
      <c r="RZJ14" s="44" t="s">
        <v>214</v>
      </c>
      <c r="RZK14" s="44">
        <v>0</v>
      </c>
      <c r="RZL14" s="44" t="s">
        <v>214</v>
      </c>
      <c r="RZM14" s="44">
        <v>0</v>
      </c>
      <c r="RZN14" s="44" t="s">
        <v>214</v>
      </c>
      <c r="RZO14" s="44">
        <v>0</v>
      </c>
      <c r="RZP14" s="44" t="s">
        <v>214</v>
      </c>
      <c r="RZQ14" s="44">
        <v>0</v>
      </c>
      <c r="RZR14" s="44" t="s">
        <v>214</v>
      </c>
      <c r="RZS14" s="44">
        <v>0</v>
      </c>
      <c r="RZT14" s="44" t="s">
        <v>214</v>
      </c>
      <c r="RZU14" s="44">
        <v>0</v>
      </c>
      <c r="RZV14" s="44" t="s">
        <v>214</v>
      </c>
      <c r="RZW14" s="44">
        <v>0</v>
      </c>
      <c r="RZX14" s="44" t="s">
        <v>214</v>
      </c>
      <c r="RZY14" s="44">
        <v>0</v>
      </c>
      <c r="RZZ14" s="44" t="s">
        <v>214</v>
      </c>
      <c r="SAA14" s="44">
        <v>0</v>
      </c>
      <c r="SAB14" s="44" t="s">
        <v>214</v>
      </c>
      <c r="SAC14" s="44">
        <v>0</v>
      </c>
      <c r="SAD14" s="44" t="s">
        <v>214</v>
      </c>
      <c r="SAE14" s="44">
        <v>0</v>
      </c>
      <c r="SAF14" s="44" t="s">
        <v>214</v>
      </c>
      <c r="SAG14" s="44">
        <v>0</v>
      </c>
      <c r="SAH14" s="44" t="s">
        <v>214</v>
      </c>
      <c r="SAI14" s="44">
        <v>0</v>
      </c>
      <c r="SAJ14" s="44" t="s">
        <v>214</v>
      </c>
      <c r="SAK14" s="44">
        <v>0</v>
      </c>
      <c r="SAL14" s="44" t="s">
        <v>214</v>
      </c>
      <c r="SAM14" s="44">
        <v>0</v>
      </c>
      <c r="SAN14" s="44" t="s">
        <v>214</v>
      </c>
      <c r="SAO14" s="44">
        <v>0</v>
      </c>
      <c r="SAP14" s="44" t="s">
        <v>214</v>
      </c>
      <c r="SAQ14" s="44">
        <v>0</v>
      </c>
      <c r="SAR14" s="44" t="s">
        <v>214</v>
      </c>
      <c r="SAS14" s="44">
        <v>0</v>
      </c>
      <c r="SAT14" s="44" t="s">
        <v>214</v>
      </c>
      <c r="SAU14" s="44">
        <v>0</v>
      </c>
      <c r="SAV14" s="44" t="s">
        <v>214</v>
      </c>
      <c r="SAW14" s="44">
        <v>0</v>
      </c>
      <c r="SAX14" s="44" t="s">
        <v>214</v>
      </c>
      <c r="SAY14" s="44">
        <v>0</v>
      </c>
      <c r="SAZ14" s="44" t="s">
        <v>214</v>
      </c>
      <c r="SBA14" s="44">
        <v>0</v>
      </c>
      <c r="SBB14" s="44" t="s">
        <v>214</v>
      </c>
      <c r="SBC14" s="44">
        <v>0</v>
      </c>
      <c r="SBD14" s="44" t="s">
        <v>214</v>
      </c>
      <c r="SBE14" s="44">
        <v>0</v>
      </c>
      <c r="SBF14" s="44" t="s">
        <v>214</v>
      </c>
      <c r="SBG14" s="44">
        <v>0</v>
      </c>
      <c r="SBH14" s="44" t="s">
        <v>214</v>
      </c>
      <c r="SBI14" s="44">
        <v>0</v>
      </c>
      <c r="SBJ14" s="44" t="s">
        <v>214</v>
      </c>
      <c r="SBK14" s="44">
        <v>0</v>
      </c>
      <c r="SBL14" s="44" t="s">
        <v>214</v>
      </c>
      <c r="SBM14" s="44">
        <v>0</v>
      </c>
      <c r="SBN14" s="44" t="s">
        <v>214</v>
      </c>
      <c r="SBO14" s="44">
        <v>0</v>
      </c>
      <c r="SBP14" s="44" t="s">
        <v>214</v>
      </c>
      <c r="SBQ14" s="44">
        <v>0</v>
      </c>
      <c r="SBR14" s="44" t="s">
        <v>214</v>
      </c>
      <c r="SBS14" s="44">
        <v>0</v>
      </c>
      <c r="SBT14" s="44" t="s">
        <v>214</v>
      </c>
      <c r="SBU14" s="44">
        <v>0</v>
      </c>
      <c r="SBV14" s="44" t="s">
        <v>214</v>
      </c>
      <c r="SBW14" s="44">
        <v>0</v>
      </c>
      <c r="SBX14" s="44" t="s">
        <v>214</v>
      </c>
      <c r="SBY14" s="44">
        <v>0</v>
      </c>
      <c r="SBZ14" s="44" t="s">
        <v>214</v>
      </c>
      <c r="SCA14" s="44">
        <v>0</v>
      </c>
      <c r="SCB14" s="44" t="s">
        <v>214</v>
      </c>
      <c r="SCC14" s="44">
        <v>0</v>
      </c>
      <c r="SCD14" s="44" t="s">
        <v>214</v>
      </c>
      <c r="SCE14" s="44">
        <v>0</v>
      </c>
      <c r="SCF14" s="44" t="s">
        <v>214</v>
      </c>
      <c r="SCG14" s="44">
        <v>0</v>
      </c>
      <c r="SCH14" s="44" t="s">
        <v>214</v>
      </c>
      <c r="SCI14" s="44">
        <v>0</v>
      </c>
      <c r="SCJ14" s="44" t="s">
        <v>214</v>
      </c>
      <c r="SCK14" s="44">
        <v>0</v>
      </c>
      <c r="SCL14" s="44" t="s">
        <v>214</v>
      </c>
      <c r="SCM14" s="44">
        <v>0</v>
      </c>
      <c r="SCN14" s="44" t="s">
        <v>214</v>
      </c>
      <c r="SCO14" s="44">
        <v>0</v>
      </c>
      <c r="SCP14" s="44" t="s">
        <v>214</v>
      </c>
      <c r="SCQ14" s="44">
        <v>0</v>
      </c>
      <c r="SCR14" s="44" t="s">
        <v>214</v>
      </c>
      <c r="SCS14" s="44">
        <v>0</v>
      </c>
      <c r="SCT14" s="44" t="s">
        <v>214</v>
      </c>
      <c r="SCU14" s="44">
        <v>0</v>
      </c>
      <c r="SCV14" s="44" t="s">
        <v>214</v>
      </c>
      <c r="SCW14" s="44">
        <v>0</v>
      </c>
      <c r="SCX14" s="44" t="s">
        <v>214</v>
      </c>
      <c r="SCY14" s="44">
        <v>0</v>
      </c>
      <c r="SCZ14" s="44" t="s">
        <v>214</v>
      </c>
      <c r="SDA14" s="44">
        <v>0</v>
      </c>
      <c r="SDB14" s="44" t="s">
        <v>214</v>
      </c>
      <c r="SDC14" s="44">
        <v>0</v>
      </c>
      <c r="SDD14" s="44" t="s">
        <v>214</v>
      </c>
      <c r="SDE14" s="44">
        <v>0</v>
      </c>
      <c r="SDF14" s="44" t="s">
        <v>214</v>
      </c>
      <c r="SDG14" s="44">
        <v>0</v>
      </c>
      <c r="SDH14" s="44" t="s">
        <v>214</v>
      </c>
      <c r="SDI14" s="44">
        <v>0</v>
      </c>
      <c r="SDJ14" s="44" t="s">
        <v>214</v>
      </c>
      <c r="SDK14" s="44">
        <v>0</v>
      </c>
      <c r="SDL14" s="44" t="s">
        <v>214</v>
      </c>
      <c r="SDM14" s="44">
        <v>0</v>
      </c>
      <c r="SDN14" s="44" t="s">
        <v>214</v>
      </c>
      <c r="SDO14" s="44">
        <v>0</v>
      </c>
      <c r="SDP14" s="44" t="s">
        <v>214</v>
      </c>
      <c r="SDQ14" s="44">
        <v>0</v>
      </c>
      <c r="SDR14" s="44" t="s">
        <v>214</v>
      </c>
      <c r="SDS14" s="44">
        <v>0</v>
      </c>
      <c r="SDT14" s="44" t="s">
        <v>214</v>
      </c>
      <c r="SDU14" s="44">
        <v>0</v>
      </c>
      <c r="SDV14" s="44" t="s">
        <v>214</v>
      </c>
      <c r="SDW14" s="44">
        <v>0</v>
      </c>
      <c r="SDX14" s="44" t="s">
        <v>214</v>
      </c>
      <c r="SDY14" s="44">
        <v>0</v>
      </c>
      <c r="SDZ14" s="44" t="s">
        <v>214</v>
      </c>
      <c r="SEA14" s="44">
        <v>0</v>
      </c>
      <c r="SEB14" s="44" t="s">
        <v>214</v>
      </c>
      <c r="SEC14" s="44">
        <v>0</v>
      </c>
      <c r="SED14" s="44" t="s">
        <v>214</v>
      </c>
      <c r="SEE14" s="44">
        <v>0</v>
      </c>
      <c r="SEF14" s="44" t="s">
        <v>214</v>
      </c>
      <c r="SEG14" s="44">
        <v>0</v>
      </c>
      <c r="SEH14" s="44" t="s">
        <v>214</v>
      </c>
      <c r="SEI14" s="44">
        <v>0</v>
      </c>
      <c r="SEJ14" s="44" t="s">
        <v>214</v>
      </c>
      <c r="SEK14" s="44">
        <v>0</v>
      </c>
      <c r="SEL14" s="44" t="s">
        <v>214</v>
      </c>
      <c r="SEM14" s="44">
        <v>0</v>
      </c>
      <c r="SEN14" s="44" t="s">
        <v>214</v>
      </c>
      <c r="SEO14" s="44">
        <v>0</v>
      </c>
      <c r="SEP14" s="44" t="s">
        <v>214</v>
      </c>
      <c r="SEQ14" s="44">
        <v>0</v>
      </c>
      <c r="SER14" s="44" t="s">
        <v>214</v>
      </c>
      <c r="SES14" s="44">
        <v>0</v>
      </c>
      <c r="SET14" s="44" t="s">
        <v>214</v>
      </c>
      <c r="SEU14" s="44">
        <v>0</v>
      </c>
      <c r="SEV14" s="44" t="s">
        <v>214</v>
      </c>
      <c r="SEW14" s="44">
        <v>0</v>
      </c>
      <c r="SEX14" s="44" t="s">
        <v>214</v>
      </c>
      <c r="SEY14" s="44">
        <v>0</v>
      </c>
      <c r="SEZ14" s="44" t="s">
        <v>214</v>
      </c>
      <c r="SFA14" s="44">
        <v>0</v>
      </c>
      <c r="SFB14" s="44" t="s">
        <v>214</v>
      </c>
      <c r="SFC14" s="44">
        <v>0</v>
      </c>
      <c r="SFD14" s="44" t="s">
        <v>214</v>
      </c>
      <c r="SFE14" s="44">
        <v>0</v>
      </c>
      <c r="SFF14" s="44" t="s">
        <v>214</v>
      </c>
      <c r="SFG14" s="44">
        <v>0</v>
      </c>
      <c r="SFH14" s="44" t="s">
        <v>214</v>
      </c>
      <c r="SFI14" s="44">
        <v>0</v>
      </c>
      <c r="SFJ14" s="44" t="s">
        <v>214</v>
      </c>
      <c r="SFK14" s="44">
        <v>0</v>
      </c>
      <c r="SFL14" s="44" t="s">
        <v>214</v>
      </c>
      <c r="SFM14" s="44">
        <v>0</v>
      </c>
      <c r="SFN14" s="44" t="s">
        <v>214</v>
      </c>
      <c r="SFO14" s="44">
        <v>0</v>
      </c>
      <c r="SFP14" s="44" t="s">
        <v>214</v>
      </c>
      <c r="SFQ14" s="44">
        <v>0</v>
      </c>
      <c r="SFR14" s="44" t="s">
        <v>214</v>
      </c>
      <c r="SFS14" s="44">
        <v>0</v>
      </c>
      <c r="SFT14" s="44" t="s">
        <v>214</v>
      </c>
      <c r="SFU14" s="44">
        <v>0</v>
      </c>
      <c r="SFV14" s="44" t="s">
        <v>214</v>
      </c>
      <c r="SFW14" s="44">
        <v>0</v>
      </c>
      <c r="SFX14" s="44" t="s">
        <v>214</v>
      </c>
      <c r="SFY14" s="44">
        <v>0</v>
      </c>
      <c r="SFZ14" s="44" t="s">
        <v>214</v>
      </c>
      <c r="SGA14" s="44">
        <v>0</v>
      </c>
      <c r="SGB14" s="44" t="s">
        <v>214</v>
      </c>
      <c r="SGC14" s="44">
        <v>0</v>
      </c>
      <c r="SGD14" s="44" t="s">
        <v>214</v>
      </c>
      <c r="SGE14" s="44">
        <v>0</v>
      </c>
      <c r="SGF14" s="44" t="s">
        <v>214</v>
      </c>
      <c r="SGG14" s="44">
        <v>0</v>
      </c>
      <c r="SGH14" s="44" t="s">
        <v>214</v>
      </c>
      <c r="SGI14" s="44">
        <v>0</v>
      </c>
      <c r="SGJ14" s="44" t="s">
        <v>214</v>
      </c>
      <c r="SGK14" s="44">
        <v>0</v>
      </c>
      <c r="SGL14" s="44" t="s">
        <v>214</v>
      </c>
      <c r="SGM14" s="44">
        <v>0</v>
      </c>
      <c r="SGN14" s="44" t="s">
        <v>214</v>
      </c>
      <c r="SGO14" s="44">
        <v>0</v>
      </c>
      <c r="SGP14" s="44" t="s">
        <v>214</v>
      </c>
      <c r="SGQ14" s="44">
        <v>0</v>
      </c>
      <c r="SGR14" s="44" t="s">
        <v>214</v>
      </c>
      <c r="SGS14" s="44">
        <v>0</v>
      </c>
      <c r="SGT14" s="44" t="s">
        <v>214</v>
      </c>
      <c r="SGU14" s="44">
        <v>0</v>
      </c>
      <c r="SGV14" s="44" t="s">
        <v>214</v>
      </c>
      <c r="SGW14" s="44">
        <v>0</v>
      </c>
      <c r="SGX14" s="44" t="s">
        <v>214</v>
      </c>
      <c r="SGY14" s="44">
        <v>0</v>
      </c>
      <c r="SGZ14" s="44" t="s">
        <v>214</v>
      </c>
      <c r="SHA14" s="44">
        <v>0</v>
      </c>
      <c r="SHB14" s="44" t="s">
        <v>214</v>
      </c>
      <c r="SHC14" s="44">
        <v>0</v>
      </c>
      <c r="SHD14" s="44" t="s">
        <v>214</v>
      </c>
      <c r="SHE14" s="44">
        <v>0</v>
      </c>
      <c r="SHF14" s="44" t="s">
        <v>214</v>
      </c>
      <c r="SHG14" s="44">
        <v>0</v>
      </c>
      <c r="SHH14" s="44" t="s">
        <v>214</v>
      </c>
      <c r="SHI14" s="44">
        <v>0</v>
      </c>
      <c r="SHJ14" s="44" t="s">
        <v>214</v>
      </c>
      <c r="SHK14" s="44">
        <v>0</v>
      </c>
      <c r="SHL14" s="44" t="s">
        <v>214</v>
      </c>
      <c r="SHM14" s="44">
        <v>0</v>
      </c>
      <c r="SHN14" s="44" t="s">
        <v>214</v>
      </c>
      <c r="SHO14" s="44">
        <v>0</v>
      </c>
      <c r="SHP14" s="44" t="s">
        <v>214</v>
      </c>
      <c r="SHQ14" s="44">
        <v>0</v>
      </c>
      <c r="SHR14" s="44" t="s">
        <v>214</v>
      </c>
      <c r="SHS14" s="44">
        <v>0</v>
      </c>
      <c r="SHT14" s="44" t="s">
        <v>214</v>
      </c>
      <c r="SHU14" s="44">
        <v>0</v>
      </c>
      <c r="SHV14" s="44" t="s">
        <v>214</v>
      </c>
      <c r="SHW14" s="44">
        <v>0</v>
      </c>
      <c r="SHX14" s="44" t="s">
        <v>214</v>
      </c>
      <c r="SHY14" s="44">
        <v>0</v>
      </c>
      <c r="SHZ14" s="44" t="s">
        <v>214</v>
      </c>
      <c r="SIA14" s="44">
        <v>0</v>
      </c>
      <c r="SIB14" s="44" t="s">
        <v>214</v>
      </c>
      <c r="SIC14" s="44">
        <v>0</v>
      </c>
      <c r="SID14" s="44" t="s">
        <v>214</v>
      </c>
      <c r="SIE14" s="44">
        <v>0</v>
      </c>
      <c r="SIF14" s="44" t="s">
        <v>214</v>
      </c>
      <c r="SIG14" s="44">
        <v>0</v>
      </c>
      <c r="SIH14" s="44" t="s">
        <v>214</v>
      </c>
      <c r="SII14" s="44">
        <v>0</v>
      </c>
      <c r="SIJ14" s="44" t="s">
        <v>214</v>
      </c>
      <c r="SIK14" s="44">
        <v>0</v>
      </c>
      <c r="SIL14" s="44" t="s">
        <v>214</v>
      </c>
      <c r="SIM14" s="44">
        <v>0</v>
      </c>
      <c r="SIN14" s="44" t="s">
        <v>214</v>
      </c>
      <c r="SIO14" s="44">
        <v>0</v>
      </c>
      <c r="SIP14" s="44" t="s">
        <v>214</v>
      </c>
      <c r="SIQ14" s="44">
        <v>0</v>
      </c>
      <c r="SIR14" s="44" t="s">
        <v>214</v>
      </c>
      <c r="SIS14" s="44">
        <v>0</v>
      </c>
      <c r="SIT14" s="44" t="s">
        <v>214</v>
      </c>
      <c r="SIU14" s="44">
        <v>0</v>
      </c>
      <c r="SIV14" s="44" t="s">
        <v>214</v>
      </c>
      <c r="SIW14" s="44">
        <v>0</v>
      </c>
      <c r="SIX14" s="44" t="s">
        <v>214</v>
      </c>
      <c r="SIY14" s="44">
        <v>0</v>
      </c>
      <c r="SIZ14" s="44" t="s">
        <v>214</v>
      </c>
      <c r="SJA14" s="44">
        <v>0</v>
      </c>
      <c r="SJB14" s="44" t="s">
        <v>214</v>
      </c>
      <c r="SJC14" s="44">
        <v>0</v>
      </c>
      <c r="SJD14" s="44" t="s">
        <v>214</v>
      </c>
      <c r="SJE14" s="44">
        <v>0</v>
      </c>
      <c r="SJF14" s="44" t="s">
        <v>214</v>
      </c>
      <c r="SJG14" s="44">
        <v>0</v>
      </c>
      <c r="SJH14" s="44" t="s">
        <v>214</v>
      </c>
      <c r="SJI14" s="44">
        <v>0</v>
      </c>
      <c r="SJJ14" s="44" t="s">
        <v>214</v>
      </c>
      <c r="SJK14" s="44">
        <v>0</v>
      </c>
      <c r="SJL14" s="44" t="s">
        <v>214</v>
      </c>
      <c r="SJM14" s="44">
        <v>0</v>
      </c>
      <c r="SJN14" s="44" t="s">
        <v>214</v>
      </c>
      <c r="SJO14" s="44">
        <v>0</v>
      </c>
      <c r="SJP14" s="44" t="s">
        <v>214</v>
      </c>
      <c r="SJQ14" s="44">
        <v>0</v>
      </c>
      <c r="SJR14" s="44" t="s">
        <v>214</v>
      </c>
      <c r="SJS14" s="44">
        <v>0</v>
      </c>
      <c r="SJT14" s="44" t="s">
        <v>214</v>
      </c>
      <c r="SJU14" s="44">
        <v>0</v>
      </c>
      <c r="SJV14" s="44" t="s">
        <v>214</v>
      </c>
      <c r="SJW14" s="44">
        <v>0</v>
      </c>
      <c r="SJX14" s="44" t="s">
        <v>214</v>
      </c>
      <c r="SJY14" s="44">
        <v>0</v>
      </c>
      <c r="SJZ14" s="44" t="s">
        <v>214</v>
      </c>
      <c r="SKA14" s="44">
        <v>0</v>
      </c>
      <c r="SKB14" s="44" t="s">
        <v>214</v>
      </c>
      <c r="SKC14" s="44">
        <v>0</v>
      </c>
      <c r="SKD14" s="44" t="s">
        <v>214</v>
      </c>
      <c r="SKE14" s="44">
        <v>0</v>
      </c>
      <c r="SKF14" s="44" t="s">
        <v>214</v>
      </c>
      <c r="SKG14" s="44">
        <v>0</v>
      </c>
      <c r="SKH14" s="44" t="s">
        <v>214</v>
      </c>
      <c r="SKI14" s="44">
        <v>0</v>
      </c>
      <c r="SKJ14" s="44" t="s">
        <v>214</v>
      </c>
      <c r="SKK14" s="44">
        <v>0</v>
      </c>
      <c r="SKL14" s="44" t="s">
        <v>214</v>
      </c>
      <c r="SKM14" s="44">
        <v>0</v>
      </c>
      <c r="SKN14" s="44" t="s">
        <v>214</v>
      </c>
      <c r="SKO14" s="44">
        <v>0</v>
      </c>
      <c r="SKP14" s="44" t="s">
        <v>214</v>
      </c>
      <c r="SKQ14" s="44">
        <v>0</v>
      </c>
      <c r="SKR14" s="44" t="s">
        <v>214</v>
      </c>
      <c r="SKS14" s="44">
        <v>0</v>
      </c>
      <c r="SKT14" s="44" t="s">
        <v>214</v>
      </c>
      <c r="SKU14" s="44">
        <v>0</v>
      </c>
      <c r="SKV14" s="44" t="s">
        <v>214</v>
      </c>
      <c r="SKW14" s="44">
        <v>0</v>
      </c>
      <c r="SKX14" s="44" t="s">
        <v>214</v>
      </c>
      <c r="SKY14" s="44">
        <v>0</v>
      </c>
      <c r="SKZ14" s="44" t="s">
        <v>214</v>
      </c>
      <c r="SLA14" s="44">
        <v>0</v>
      </c>
      <c r="SLB14" s="44" t="s">
        <v>214</v>
      </c>
      <c r="SLC14" s="44">
        <v>0</v>
      </c>
      <c r="SLD14" s="44" t="s">
        <v>214</v>
      </c>
      <c r="SLE14" s="44">
        <v>0</v>
      </c>
      <c r="SLF14" s="44" t="s">
        <v>214</v>
      </c>
      <c r="SLG14" s="44">
        <v>0</v>
      </c>
      <c r="SLH14" s="44" t="s">
        <v>214</v>
      </c>
      <c r="SLI14" s="44">
        <v>0</v>
      </c>
      <c r="SLJ14" s="44" t="s">
        <v>214</v>
      </c>
      <c r="SLK14" s="44">
        <v>0</v>
      </c>
      <c r="SLL14" s="44" t="s">
        <v>214</v>
      </c>
      <c r="SLM14" s="44">
        <v>0</v>
      </c>
      <c r="SLN14" s="44" t="s">
        <v>214</v>
      </c>
      <c r="SLO14" s="44">
        <v>0</v>
      </c>
      <c r="SLP14" s="44" t="s">
        <v>214</v>
      </c>
      <c r="SLQ14" s="44">
        <v>0</v>
      </c>
      <c r="SLR14" s="44" t="s">
        <v>214</v>
      </c>
      <c r="SLS14" s="44">
        <v>0</v>
      </c>
      <c r="SLT14" s="44" t="s">
        <v>214</v>
      </c>
      <c r="SLU14" s="44">
        <v>0</v>
      </c>
      <c r="SLV14" s="44" t="s">
        <v>214</v>
      </c>
      <c r="SLW14" s="44">
        <v>0</v>
      </c>
      <c r="SLX14" s="44" t="s">
        <v>214</v>
      </c>
      <c r="SLY14" s="44">
        <v>0</v>
      </c>
      <c r="SLZ14" s="44" t="s">
        <v>214</v>
      </c>
      <c r="SMA14" s="44">
        <v>0</v>
      </c>
      <c r="SMB14" s="44" t="s">
        <v>214</v>
      </c>
      <c r="SMC14" s="44">
        <v>0</v>
      </c>
      <c r="SMD14" s="44" t="s">
        <v>214</v>
      </c>
      <c r="SME14" s="44">
        <v>0</v>
      </c>
      <c r="SMF14" s="44" t="s">
        <v>214</v>
      </c>
      <c r="SMG14" s="44">
        <v>0</v>
      </c>
      <c r="SMH14" s="44" t="s">
        <v>214</v>
      </c>
      <c r="SMI14" s="44">
        <v>0</v>
      </c>
      <c r="SMJ14" s="44" t="s">
        <v>214</v>
      </c>
      <c r="SMK14" s="44">
        <v>0</v>
      </c>
      <c r="SML14" s="44" t="s">
        <v>214</v>
      </c>
      <c r="SMM14" s="44">
        <v>0</v>
      </c>
      <c r="SMN14" s="44" t="s">
        <v>214</v>
      </c>
      <c r="SMO14" s="44">
        <v>0</v>
      </c>
      <c r="SMP14" s="44" t="s">
        <v>214</v>
      </c>
      <c r="SMQ14" s="44">
        <v>0</v>
      </c>
      <c r="SMR14" s="44" t="s">
        <v>214</v>
      </c>
      <c r="SMS14" s="44">
        <v>0</v>
      </c>
      <c r="SMT14" s="44" t="s">
        <v>214</v>
      </c>
      <c r="SMU14" s="44">
        <v>0</v>
      </c>
      <c r="SMV14" s="44" t="s">
        <v>214</v>
      </c>
      <c r="SMW14" s="44">
        <v>0</v>
      </c>
      <c r="SMX14" s="44" t="s">
        <v>214</v>
      </c>
      <c r="SMY14" s="44">
        <v>0</v>
      </c>
      <c r="SMZ14" s="44" t="s">
        <v>214</v>
      </c>
      <c r="SNA14" s="44">
        <v>0</v>
      </c>
      <c r="SNB14" s="44" t="s">
        <v>214</v>
      </c>
      <c r="SNC14" s="44">
        <v>0</v>
      </c>
      <c r="SND14" s="44" t="s">
        <v>214</v>
      </c>
      <c r="SNE14" s="44">
        <v>0</v>
      </c>
      <c r="SNF14" s="44" t="s">
        <v>214</v>
      </c>
      <c r="SNG14" s="44">
        <v>0</v>
      </c>
      <c r="SNH14" s="44" t="s">
        <v>214</v>
      </c>
      <c r="SNI14" s="44">
        <v>0</v>
      </c>
      <c r="SNJ14" s="44" t="s">
        <v>214</v>
      </c>
      <c r="SNK14" s="44">
        <v>0</v>
      </c>
      <c r="SNL14" s="44" t="s">
        <v>214</v>
      </c>
      <c r="SNM14" s="44">
        <v>0</v>
      </c>
      <c r="SNN14" s="44" t="s">
        <v>214</v>
      </c>
      <c r="SNO14" s="44">
        <v>0</v>
      </c>
      <c r="SNP14" s="44" t="s">
        <v>214</v>
      </c>
      <c r="SNQ14" s="44">
        <v>0</v>
      </c>
      <c r="SNR14" s="44" t="s">
        <v>214</v>
      </c>
      <c r="SNS14" s="44">
        <v>0</v>
      </c>
      <c r="SNT14" s="44" t="s">
        <v>214</v>
      </c>
      <c r="SNU14" s="44">
        <v>0</v>
      </c>
      <c r="SNV14" s="44" t="s">
        <v>214</v>
      </c>
      <c r="SNW14" s="44">
        <v>0</v>
      </c>
      <c r="SNX14" s="44" t="s">
        <v>214</v>
      </c>
      <c r="SNY14" s="44">
        <v>0</v>
      </c>
      <c r="SNZ14" s="44" t="s">
        <v>214</v>
      </c>
      <c r="SOA14" s="44">
        <v>0</v>
      </c>
      <c r="SOB14" s="44" t="s">
        <v>214</v>
      </c>
      <c r="SOC14" s="44">
        <v>0</v>
      </c>
      <c r="SOD14" s="44" t="s">
        <v>214</v>
      </c>
      <c r="SOE14" s="44">
        <v>0</v>
      </c>
      <c r="SOF14" s="44" t="s">
        <v>214</v>
      </c>
      <c r="SOG14" s="44">
        <v>0</v>
      </c>
      <c r="SOH14" s="44" t="s">
        <v>214</v>
      </c>
      <c r="SOI14" s="44">
        <v>0</v>
      </c>
      <c r="SOJ14" s="44" t="s">
        <v>214</v>
      </c>
      <c r="SOK14" s="44">
        <v>0</v>
      </c>
      <c r="SOL14" s="44" t="s">
        <v>214</v>
      </c>
      <c r="SOM14" s="44">
        <v>0</v>
      </c>
      <c r="SON14" s="44" t="s">
        <v>214</v>
      </c>
      <c r="SOO14" s="44">
        <v>0</v>
      </c>
      <c r="SOP14" s="44" t="s">
        <v>214</v>
      </c>
      <c r="SOQ14" s="44">
        <v>0</v>
      </c>
      <c r="SOR14" s="44" t="s">
        <v>214</v>
      </c>
      <c r="SOS14" s="44">
        <v>0</v>
      </c>
      <c r="SOT14" s="44" t="s">
        <v>214</v>
      </c>
      <c r="SOU14" s="44">
        <v>0</v>
      </c>
      <c r="SOV14" s="44" t="s">
        <v>214</v>
      </c>
      <c r="SOW14" s="44">
        <v>0</v>
      </c>
      <c r="SOX14" s="44" t="s">
        <v>214</v>
      </c>
      <c r="SOY14" s="44">
        <v>0</v>
      </c>
      <c r="SOZ14" s="44" t="s">
        <v>214</v>
      </c>
      <c r="SPA14" s="44">
        <v>0</v>
      </c>
      <c r="SPB14" s="44" t="s">
        <v>214</v>
      </c>
      <c r="SPC14" s="44">
        <v>0</v>
      </c>
      <c r="SPD14" s="44" t="s">
        <v>214</v>
      </c>
      <c r="SPE14" s="44">
        <v>0</v>
      </c>
      <c r="SPF14" s="44" t="s">
        <v>214</v>
      </c>
      <c r="SPG14" s="44">
        <v>0</v>
      </c>
      <c r="SPH14" s="44" t="s">
        <v>214</v>
      </c>
      <c r="SPI14" s="44">
        <v>0</v>
      </c>
      <c r="SPJ14" s="44" t="s">
        <v>214</v>
      </c>
      <c r="SPK14" s="44">
        <v>0</v>
      </c>
      <c r="SPL14" s="44" t="s">
        <v>214</v>
      </c>
      <c r="SPM14" s="44">
        <v>0</v>
      </c>
      <c r="SPN14" s="44" t="s">
        <v>214</v>
      </c>
      <c r="SPO14" s="44">
        <v>0</v>
      </c>
      <c r="SPP14" s="44" t="s">
        <v>214</v>
      </c>
      <c r="SPQ14" s="44">
        <v>0</v>
      </c>
      <c r="SPR14" s="44" t="s">
        <v>214</v>
      </c>
      <c r="SPS14" s="44">
        <v>0</v>
      </c>
      <c r="SPT14" s="44" t="s">
        <v>214</v>
      </c>
      <c r="SPU14" s="44">
        <v>0</v>
      </c>
      <c r="SPV14" s="44" t="s">
        <v>214</v>
      </c>
      <c r="SPW14" s="44">
        <v>0</v>
      </c>
      <c r="SPX14" s="44" t="s">
        <v>214</v>
      </c>
      <c r="SPY14" s="44">
        <v>0</v>
      </c>
      <c r="SPZ14" s="44" t="s">
        <v>214</v>
      </c>
      <c r="SQA14" s="44">
        <v>0</v>
      </c>
      <c r="SQB14" s="44" t="s">
        <v>214</v>
      </c>
      <c r="SQC14" s="44">
        <v>0</v>
      </c>
      <c r="SQD14" s="44" t="s">
        <v>214</v>
      </c>
      <c r="SQE14" s="44">
        <v>0</v>
      </c>
      <c r="SQF14" s="44" t="s">
        <v>214</v>
      </c>
      <c r="SQG14" s="44">
        <v>0</v>
      </c>
      <c r="SQH14" s="44" t="s">
        <v>214</v>
      </c>
      <c r="SQI14" s="44">
        <v>0</v>
      </c>
      <c r="SQJ14" s="44" t="s">
        <v>214</v>
      </c>
      <c r="SQK14" s="44">
        <v>0</v>
      </c>
      <c r="SQL14" s="44" t="s">
        <v>214</v>
      </c>
      <c r="SQM14" s="44">
        <v>0</v>
      </c>
      <c r="SQN14" s="44" t="s">
        <v>214</v>
      </c>
      <c r="SQO14" s="44">
        <v>0</v>
      </c>
      <c r="SQP14" s="44" t="s">
        <v>214</v>
      </c>
      <c r="SQQ14" s="44">
        <v>0</v>
      </c>
      <c r="SQR14" s="44" t="s">
        <v>214</v>
      </c>
      <c r="SQS14" s="44">
        <v>0</v>
      </c>
      <c r="SQT14" s="44" t="s">
        <v>214</v>
      </c>
      <c r="SQU14" s="44">
        <v>0</v>
      </c>
      <c r="SQV14" s="44" t="s">
        <v>214</v>
      </c>
      <c r="SQW14" s="44">
        <v>0</v>
      </c>
      <c r="SQX14" s="44" t="s">
        <v>214</v>
      </c>
      <c r="SQY14" s="44">
        <v>0</v>
      </c>
      <c r="SQZ14" s="44" t="s">
        <v>214</v>
      </c>
      <c r="SRA14" s="44">
        <v>0</v>
      </c>
      <c r="SRB14" s="44" t="s">
        <v>214</v>
      </c>
      <c r="SRC14" s="44">
        <v>0</v>
      </c>
      <c r="SRD14" s="44" t="s">
        <v>214</v>
      </c>
      <c r="SRE14" s="44">
        <v>0</v>
      </c>
      <c r="SRF14" s="44" t="s">
        <v>214</v>
      </c>
      <c r="SRG14" s="44">
        <v>0</v>
      </c>
      <c r="SRH14" s="44" t="s">
        <v>214</v>
      </c>
      <c r="SRI14" s="44">
        <v>0</v>
      </c>
      <c r="SRJ14" s="44" t="s">
        <v>214</v>
      </c>
      <c r="SRK14" s="44">
        <v>0</v>
      </c>
      <c r="SRL14" s="44" t="s">
        <v>214</v>
      </c>
      <c r="SRM14" s="44">
        <v>0</v>
      </c>
      <c r="SRN14" s="44" t="s">
        <v>214</v>
      </c>
      <c r="SRO14" s="44">
        <v>0</v>
      </c>
      <c r="SRP14" s="44" t="s">
        <v>214</v>
      </c>
      <c r="SRQ14" s="44">
        <v>0</v>
      </c>
      <c r="SRR14" s="44" t="s">
        <v>214</v>
      </c>
      <c r="SRS14" s="44">
        <v>0</v>
      </c>
      <c r="SRT14" s="44" t="s">
        <v>214</v>
      </c>
      <c r="SRU14" s="44">
        <v>0</v>
      </c>
      <c r="SRV14" s="44" t="s">
        <v>214</v>
      </c>
      <c r="SRW14" s="44">
        <v>0</v>
      </c>
      <c r="SRX14" s="44" t="s">
        <v>214</v>
      </c>
      <c r="SRY14" s="44">
        <v>0</v>
      </c>
      <c r="SRZ14" s="44" t="s">
        <v>214</v>
      </c>
      <c r="SSA14" s="44">
        <v>0</v>
      </c>
      <c r="SSB14" s="44" t="s">
        <v>214</v>
      </c>
      <c r="SSC14" s="44">
        <v>0</v>
      </c>
      <c r="SSD14" s="44" t="s">
        <v>214</v>
      </c>
      <c r="SSE14" s="44">
        <v>0</v>
      </c>
      <c r="SSF14" s="44" t="s">
        <v>214</v>
      </c>
      <c r="SSG14" s="44">
        <v>0</v>
      </c>
      <c r="SSH14" s="44" t="s">
        <v>214</v>
      </c>
      <c r="SSI14" s="44">
        <v>0</v>
      </c>
      <c r="SSJ14" s="44" t="s">
        <v>214</v>
      </c>
      <c r="SSK14" s="44">
        <v>0</v>
      </c>
      <c r="SSL14" s="44" t="s">
        <v>214</v>
      </c>
      <c r="SSM14" s="44">
        <v>0</v>
      </c>
      <c r="SSN14" s="44" t="s">
        <v>214</v>
      </c>
      <c r="SSO14" s="44">
        <v>0</v>
      </c>
      <c r="SSP14" s="44" t="s">
        <v>214</v>
      </c>
      <c r="SSQ14" s="44">
        <v>0</v>
      </c>
      <c r="SSR14" s="44" t="s">
        <v>214</v>
      </c>
      <c r="SSS14" s="44">
        <v>0</v>
      </c>
      <c r="SST14" s="44" t="s">
        <v>214</v>
      </c>
      <c r="SSU14" s="44">
        <v>0</v>
      </c>
      <c r="SSV14" s="44" t="s">
        <v>214</v>
      </c>
      <c r="SSW14" s="44">
        <v>0</v>
      </c>
      <c r="SSX14" s="44" t="s">
        <v>214</v>
      </c>
      <c r="SSY14" s="44">
        <v>0</v>
      </c>
      <c r="SSZ14" s="44" t="s">
        <v>214</v>
      </c>
      <c r="STA14" s="44">
        <v>0</v>
      </c>
      <c r="STB14" s="44" t="s">
        <v>214</v>
      </c>
      <c r="STC14" s="44">
        <v>0</v>
      </c>
      <c r="STD14" s="44" t="s">
        <v>214</v>
      </c>
      <c r="STE14" s="44">
        <v>0</v>
      </c>
      <c r="STF14" s="44" t="s">
        <v>214</v>
      </c>
      <c r="STG14" s="44">
        <v>0</v>
      </c>
      <c r="STH14" s="44" t="s">
        <v>214</v>
      </c>
      <c r="STI14" s="44">
        <v>0</v>
      </c>
      <c r="STJ14" s="44" t="s">
        <v>214</v>
      </c>
      <c r="STK14" s="44">
        <v>0</v>
      </c>
      <c r="STL14" s="44" t="s">
        <v>214</v>
      </c>
      <c r="STM14" s="44">
        <v>0</v>
      </c>
      <c r="STN14" s="44" t="s">
        <v>214</v>
      </c>
      <c r="STO14" s="44">
        <v>0</v>
      </c>
      <c r="STP14" s="44" t="s">
        <v>214</v>
      </c>
      <c r="STQ14" s="44">
        <v>0</v>
      </c>
      <c r="STR14" s="44" t="s">
        <v>214</v>
      </c>
      <c r="STS14" s="44">
        <v>0</v>
      </c>
      <c r="STT14" s="44" t="s">
        <v>214</v>
      </c>
      <c r="STU14" s="44">
        <v>0</v>
      </c>
      <c r="STV14" s="44" t="s">
        <v>214</v>
      </c>
      <c r="STW14" s="44">
        <v>0</v>
      </c>
      <c r="STX14" s="44" t="s">
        <v>214</v>
      </c>
      <c r="STY14" s="44">
        <v>0</v>
      </c>
      <c r="STZ14" s="44" t="s">
        <v>214</v>
      </c>
      <c r="SUA14" s="44">
        <v>0</v>
      </c>
      <c r="SUB14" s="44" t="s">
        <v>214</v>
      </c>
      <c r="SUC14" s="44">
        <v>0</v>
      </c>
      <c r="SUD14" s="44" t="s">
        <v>214</v>
      </c>
      <c r="SUE14" s="44">
        <v>0</v>
      </c>
      <c r="SUF14" s="44" t="s">
        <v>214</v>
      </c>
      <c r="SUG14" s="44">
        <v>0</v>
      </c>
      <c r="SUH14" s="44" t="s">
        <v>214</v>
      </c>
      <c r="SUI14" s="44">
        <v>0</v>
      </c>
      <c r="SUJ14" s="44" t="s">
        <v>214</v>
      </c>
      <c r="SUK14" s="44">
        <v>0</v>
      </c>
      <c r="SUL14" s="44" t="s">
        <v>214</v>
      </c>
      <c r="SUM14" s="44">
        <v>0</v>
      </c>
      <c r="SUN14" s="44" t="s">
        <v>214</v>
      </c>
      <c r="SUO14" s="44">
        <v>0</v>
      </c>
      <c r="SUP14" s="44" t="s">
        <v>214</v>
      </c>
      <c r="SUQ14" s="44">
        <v>0</v>
      </c>
      <c r="SUR14" s="44" t="s">
        <v>214</v>
      </c>
      <c r="SUS14" s="44">
        <v>0</v>
      </c>
      <c r="SUT14" s="44" t="s">
        <v>214</v>
      </c>
      <c r="SUU14" s="44">
        <v>0</v>
      </c>
      <c r="SUV14" s="44" t="s">
        <v>214</v>
      </c>
      <c r="SUW14" s="44">
        <v>0</v>
      </c>
      <c r="SUX14" s="44" t="s">
        <v>214</v>
      </c>
      <c r="SUY14" s="44">
        <v>0</v>
      </c>
      <c r="SUZ14" s="44" t="s">
        <v>214</v>
      </c>
      <c r="SVA14" s="44">
        <v>0</v>
      </c>
      <c r="SVB14" s="44" t="s">
        <v>214</v>
      </c>
      <c r="SVC14" s="44">
        <v>0</v>
      </c>
      <c r="SVD14" s="44" t="s">
        <v>214</v>
      </c>
      <c r="SVE14" s="44">
        <v>0</v>
      </c>
      <c r="SVF14" s="44" t="s">
        <v>214</v>
      </c>
      <c r="SVG14" s="44">
        <v>0</v>
      </c>
      <c r="SVH14" s="44" t="s">
        <v>214</v>
      </c>
      <c r="SVI14" s="44">
        <v>0</v>
      </c>
      <c r="SVJ14" s="44" t="s">
        <v>214</v>
      </c>
      <c r="SVK14" s="44">
        <v>0</v>
      </c>
      <c r="SVL14" s="44" t="s">
        <v>214</v>
      </c>
      <c r="SVM14" s="44">
        <v>0</v>
      </c>
      <c r="SVN14" s="44" t="s">
        <v>214</v>
      </c>
      <c r="SVO14" s="44">
        <v>0</v>
      </c>
      <c r="SVP14" s="44" t="s">
        <v>214</v>
      </c>
      <c r="SVQ14" s="44">
        <v>0</v>
      </c>
      <c r="SVR14" s="44" t="s">
        <v>214</v>
      </c>
      <c r="SVS14" s="44">
        <v>0</v>
      </c>
      <c r="SVT14" s="44" t="s">
        <v>214</v>
      </c>
      <c r="SVU14" s="44">
        <v>0</v>
      </c>
      <c r="SVV14" s="44" t="s">
        <v>214</v>
      </c>
      <c r="SVW14" s="44">
        <v>0</v>
      </c>
      <c r="SVX14" s="44" t="s">
        <v>214</v>
      </c>
      <c r="SVY14" s="44">
        <v>0</v>
      </c>
      <c r="SVZ14" s="44" t="s">
        <v>214</v>
      </c>
      <c r="SWA14" s="44">
        <v>0</v>
      </c>
      <c r="SWB14" s="44" t="s">
        <v>214</v>
      </c>
      <c r="SWC14" s="44">
        <v>0</v>
      </c>
      <c r="SWD14" s="44" t="s">
        <v>214</v>
      </c>
      <c r="SWE14" s="44">
        <v>0</v>
      </c>
      <c r="SWF14" s="44" t="s">
        <v>214</v>
      </c>
      <c r="SWG14" s="44">
        <v>0</v>
      </c>
      <c r="SWH14" s="44" t="s">
        <v>214</v>
      </c>
      <c r="SWI14" s="44">
        <v>0</v>
      </c>
      <c r="SWJ14" s="44" t="s">
        <v>214</v>
      </c>
      <c r="SWK14" s="44">
        <v>0</v>
      </c>
      <c r="SWL14" s="44" t="s">
        <v>214</v>
      </c>
      <c r="SWM14" s="44">
        <v>0</v>
      </c>
      <c r="SWN14" s="44" t="s">
        <v>214</v>
      </c>
      <c r="SWO14" s="44">
        <v>0</v>
      </c>
      <c r="SWP14" s="44" t="s">
        <v>214</v>
      </c>
      <c r="SWQ14" s="44">
        <v>0</v>
      </c>
      <c r="SWR14" s="44" t="s">
        <v>214</v>
      </c>
      <c r="SWS14" s="44">
        <v>0</v>
      </c>
      <c r="SWT14" s="44" t="s">
        <v>214</v>
      </c>
      <c r="SWU14" s="44">
        <v>0</v>
      </c>
      <c r="SWV14" s="44" t="s">
        <v>214</v>
      </c>
      <c r="SWW14" s="44">
        <v>0</v>
      </c>
      <c r="SWX14" s="44" t="s">
        <v>214</v>
      </c>
      <c r="SWY14" s="44">
        <v>0</v>
      </c>
      <c r="SWZ14" s="44" t="s">
        <v>214</v>
      </c>
      <c r="SXA14" s="44">
        <v>0</v>
      </c>
      <c r="SXB14" s="44" t="s">
        <v>214</v>
      </c>
      <c r="SXC14" s="44">
        <v>0</v>
      </c>
      <c r="SXD14" s="44" t="s">
        <v>214</v>
      </c>
      <c r="SXE14" s="44">
        <v>0</v>
      </c>
      <c r="SXF14" s="44" t="s">
        <v>214</v>
      </c>
      <c r="SXG14" s="44">
        <v>0</v>
      </c>
      <c r="SXH14" s="44" t="s">
        <v>214</v>
      </c>
      <c r="SXI14" s="44">
        <v>0</v>
      </c>
      <c r="SXJ14" s="44" t="s">
        <v>214</v>
      </c>
      <c r="SXK14" s="44">
        <v>0</v>
      </c>
      <c r="SXL14" s="44" t="s">
        <v>214</v>
      </c>
      <c r="SXM14" s="44">
        <v>0</v>
      </c>
      <c r="SXN14" s="44" t="s">
        <v>214</v>
      </c>
      <c r="SXO14" s="44">
        <v>0</v>
      </c>
      <c r="SXP14" s="44" t="s">
        <v>214</v>
      </c>
      <c r="SXQ14" s="44">
        <v>0</v>
      </c>
      <c r="SXR14" s="44" t="s">
        <v>214</v>
      </c>
      <c r="SXS14" s="44">
        <v>0</v>
      </c>
      <c r="SXT14" s="44" t="s">
        <v>214</v>
      </c>
      <c r="SXU14" s="44">
        <v>0</v>
      </c>
      <c r="SXV14" s="44" t="s">
        <v>214</v>
      </c>
      <c r="SXW14" s="44">
        <v>0</v>
      </c>
      <c r="SXX14" s="44" t="s">
        <v>214</v>
      </c>
      <c r="SXY14" s="44">
        <v>0</v>
      </c>
      <c r="SXZ14" s="44" t="s">
        <v>214</v>
      </c>
      <c r="SYA14" s="44">
        <v>0</v>
      </c>
      <c r="SYB14" s="44" t="s">
        <v>214</v>
      </c>
      <c r="SYC14" s="44">
        <v>0</v>
      </c>
      <c r="SYD14" s="44" t="s">
        <v>214</v>
      </c>
      <c r="SYE14" s="44">
        <v>0</v>
      </c>
      <c r="SYF14" s="44" t="s">
        <v>214</v>
      </c>
      <c r="SYG14" s="44">
        <v>0</v>
      </c>
      <c r="SYH14" s="44" t="s">
        <v>214</v>
      </c>
      <c r="SYI14" s="44">
        <v>0</v>
      </c>
      <c r="SYJ14" s="44" t="s">
        <v>214</v>
      </c>
      <c r="SYK14" s="44">
        <v>0</v>
      </c>
      <c r="SYL14" s="44" t="s">
        <v>214</v>
      </c>
      <c r="SYM14" s="44">
        <v>0</v>
      </c>
      <c r="SYN14" s="44" t="s">
        <v>214</v>
      </c>
      <c r="SYO14" s="44">
        <v>0</v>
      </c>
      <c r="SYP14" s="44" t="s">
        <v>214</v>
      </c>
      <c r="SYQ14" s="44">
        <v>0</v>
      </c>
      <c r="SYR14" s="44" t="s">
        <v>214</v>
      </c>
      <c r="SYS14" s="44">
        <v>0</v>
      </c>
      <c r="SYT14" s="44" t="s">
        <v>214</v>
      </c>
      <c r="SYU14" s="44">
        <v>0</v>
      </c>
      <c r="SYV14" s="44" t="s">
        <v>214</v>
      </c>
      <c r="SYW14" s="44">
        <v>0</v>
      </c>
      <c r="SYX14" s="44" t="s">
        <v>214</v>
      </c>
      <c r="SYY14" s="44">
        <v>0</v>
      </c>
      <c r="SYZ14" s="44" t="s">
        <v>214</v>
      </c>
      <c r="SZA14" s="44">
        <v>0</v>
      </c>
      <c r="SZB14" s="44" t="s">
        <v>214</v>
      </c>
      <c r="SZC14" s="44">
        <v>0</v>
      </c>
      <c r="SZD14" s="44" t="s">
        <v>214</v>
      </c>
      <c r="SZE14" s="44">
        <v>0</v>
      </c>
      <c r="SZF14" s="44" t="s">
        <v>214</v>
      </c>
      <c r="SZG14" s="44">
        <v>0</v>
      </c>
      <c r="SZH14" s="44" t="s">
        <v>214</v>
      </c>
      <c r="SZI14" s="44">
        <v>0</v>
      </c>
      <c r="SZJ14" s="44" t="s">
        <v>214</v>
      </c>
      <c r="SZK14" s="44">
        <v>0</v>
      </c>
      <c r="SZL14" s="44" t="s">
        <v>214</v>
      </c>
      <c r="SZM14" s="44">
        <v>0</v>
      </c>
      <c r="SZN14" s="44" t="s">
        <v>214</v>
      </c>
      <c r="SZO14" s="44">
        <v>0</v>
      </c>
      <c r="SZP14" s="44" t="s">
        <v>214</v>
      </c>
      <c r="SZQ14" s="44">
        <v>0</v>
      </c>
      <c r="SZR14" s="44" t="s">
        <v>214</v>
      </c>
      <c r="SZS14" s="44">
        <v>0</v>
      </c>
      <c r="SZT14" s="44" t="s">
        <v>214</v>
      </c>
      <c r="SZU14" s="44">
        <v>0</v>
      </c>
      <c r="SZV14" s="44" t="s">
        <v>214</v>
      </c>
      <c r="SZW14" s="44">
        <v>0</v>
      </c>
      <c r="SZX14" s="44" t="s">
        <v>214</v>
      </c>
      <c r="SZY14" s="44">
        <v>0</v>
      </c>
      <c r="SZZ14" s="44" t="s">
        <v>214</v>
      </c>
      <c r="TAA14" s="44">
        <v>0</v>
      </c>
      <c r="TAB14" s="44" t="s">
        <v>214</v>
      </c>
      <c r="TAC14" s="44">
        <v>0</v>
      </c>
      <c r="TAD14" s="44" t="s">
        <v>214</v>
      </c>
      <c r="TAE14" s="44">
        <v>0</v>
      </c>
      <c r="TAF14" s="44" t="s">
        <v>214</v>
      </c>
      <c r="TAG14" s="44">
        <v>0</v>
      </c>
      <c r="TAH14" s="44" t="s">
        <v>214</v>
      </c>
      <c r="TAI14" s="44">
        <v>0</v>
      </c>
      <c r="TAJ14" s="44" t="s">
        <v>214</v>
      </c>
      <c r="TAK14" s="44">
        <v>0</v>
      </c>
      <c r="TAL14" s="44" t="s">
        <v>214</v>
      </c>
      <c r="TAM14" s="44">
        <v>0</v>
      </c>
      <c r="TAN14" s="44" t="s">
        <v>214</v>
      </c>
      <c r="TAO14" s="44">
        <v>0</v>
      </c>
      <c r="TAP14" s="44" t="s">
        <v>214</v>
      </c>
      <c r="TAQ14" s="44">
        <v>0</v>
      </c>
      <c r="TAR14" s="44" t="s">
        <v>214</v>
      </c>
      <c r="TAS14" s="44">
        <v>0</v>
      </c>
      <c r="TAT14" s="44" t="s">
        <v>214</v>
      </c>
      <c r="TAU14" s="44">
        <v>0</v>
      </c>
      <c r="TAV14" s="44" t="s">
        <v>214</v>
      </c>
      <c r="TAW14" s="44">
        <v>0</v>
      </c>
      <c r="TAX14" s="44" t="s">
        <v>214</v>
      </c>
      <c r="TAY14" s="44">
        <v>0</v>
      </c>
      <c r="TAZ14" s="44" t="s">
        <v>214</v>
      </c>
      <c r="TBA14" s="44">
        <v>0</v>
      </c>
      <c r="TBB14" s="44" t="s">
        <v>214</v>
      </c>
      <c r="TBC14" s="44">
        <v>0</v>
      </c>
      <c r="TBD14" s="44" t="s">
        <v>214</v>
      </c>
      <c r="TBE14" s="44">
        <v>0</v>
      </c>
      <c r="TBF14" s="44" t="s">
        <v>214</v>
      </c>
      <c r="TBG14" s="44">
        <v>0</v>
      </c>
      <c r="TBH14" s="44" t="s">
        <v>214</v>
      </c>
      <c r="TBI14" s="44">
        <v>0</v>
      </c>
      <c r="TBJ14" s="44" t="s">
        <v>214</v>
      </c>
      <c r="TBK14" s="44">
        <v>0</v>
      </c>
      <c r="TBL14" s="44" t="s">
        <v>214</v>
      </c>
      <c r="TBM14" s="44">
        <v>0</v>
      </c>
      <c r="TBN14" s="44" t="s">
        <v>214</v>
      </c>
      <c r="TBO14" s="44">
        <v>0</v>
      </c>
      <c r="TBP14" s="44" t="s">
        <v>214</v>
      </c>
      <c r="TBQ14" s="44">
        <v>0</v>
      </c>
      <c r="TBR14" s="44" t="s">
        <v>214</v>
      </c>
      <c r="TBS14" s="44">
        <v>0</v>
      </c>
      <c r="TBT14" s="44" t="s">
        <v>214</v>
      </c>
      <c r="TBU14" s="44">
        <v>0</v>
      </c>
      <c r="TBV14" s="44" t="s">
        <v>214</v>
      </c>
      <c r="TBW14" s="44">
        <v>0</v>
      </c>
      <c r="TBX14" s="44" t="s">
        <v>214</v>
      </c>
      <c r="TBY14" s="44">
        <v>0</v>
      </c>
      <c r="TBZ14" s="44" t="s">
        <v>214</v>
      </c>
      <c r="TCA14" s="44">
        <v>0</v>
      </c>
      <c r="TCB14" s="44" t="s">
        <v>214</v>
      </c>
      <c r="TCC14" s="44">
        <v>0</v>
      </c>
      <c r="TCD14" s="44" t="s">
        <v>214</v>
      </c>
      <c r="TCE14" s="44">
        <v>0</v>
      </c>
      <c r="TCF14" s="44" t="s">
        <v>214</v>
      </c>
      <c r="TCG14" s="44">
        <v>0</v>
      </c>
      <c r="TCH14" s="44" t="s">
        <v>214</v>
      </c>
      <c r="TCI14" s="44">
        <v>0</v>
      </c>
      <c r="TCJ14" s="44" t="s">
        <v>214</v>
      </c>
      <c r="TCK14" s="44">
        <v>0</v>
      </c>
      <c r="TCL14" s="44" t="s">
        <v>214</v>
      </c>
      <c r="TCM14" s="44">
        <v>0</v>
      </c>
      <c r="TCN14" s="44" t="s">
        <v>214</v>
      </c>
      <c r="TCO14" s="44">
        <v>0</v>
      </c>
      <c r="TCP14" s="44" t="s">
        <v>214</v>
      </c>
      <c r="TCQ14" s="44">
        <v>0</v>
      </c>
      <c r="TCR14" s="44" t="s">
        <v>214</v>
      </c>
      <c r="TCS14" s="44">
        <v>0</v>
      </c>
      <c r="TCT14" s="44" t="s">
        <v>214</v>
      </c>
      <c r="TCU14" s="44">
        <v>0</v>
      </c>
      <c r="TCV14" s="44" t="s">
        <v>214</v>
      </c>
      <c r="TCW14" s="44">
        <v>0</v>
      </c>
      <c r="TCX14" s="44" t="s">
        <v>214</v>
      </c>
      <c r="TCY14" s="44">
        <v>0</v>
      </c>
      <c r="TCZ14" s="44" t="s">
        <v>214</v>
      </c>
      <c r="TDA14" s="44">
        <v>0</v>
      </c>
      <c r="TDB14" s="44" t="s">
        <v>214</v>
      </c>
      <c r="TDC14" s="44">
        <v>0</v>
      </c>
      <c r="TDD14" s="44" t="s">
        <v>214</v>
      </c>
      <c r="TDE14" s="44">
        <v>0</v>
      </c>
      <c r="TDF14" s="44" t="s">
        <v>214</v>
      </c>
      <c r="TDG14" s="44">
        <v>0</v>
      </c>
      <c r="TDH14" s="44" t="s">
        <v>214</v>
      </c>
      <c r="TDI14" s="44">
        <v>0</v>
      </c>
      <c r="TDJ14" s="44" t="s">
        <v>214</v>
      </c>
      <c r="TDK14" s="44">
        <v>0</v>
      </c>
      <c r="TDL14" s="44" t="s">
        <v>214</v>
      </c>
      <c r="TDM14" s="44">
        <v>0</v>
      </c>
      <c r="TDN14" s="44" t="s">
        <v>214</v>
      </c>
      <c r="TDO14" s="44">
        <v>0</v>
      </c>
      <c r="TDP14" s="44" t="s">
        <v>214</v>
      </c>
      <c r="TDQ14" s="44">
        <v>0</v>
      </c>
      <c r="TDR14" s="44" t="s">
        <v>214</v>
      </c>
      <c r="TDS14" s="44">
        <v>0</v>
      </c>
      <c r="TDT14" s="44" t="s">
        <v>214</v>
      </c>
      <c r="TDU14" s="44">
        <v>0</v>
      </c>
      <c r="TDV14" s="44" t="s">
        <v>214</v>
      </c>
      <c r="TDW14" s="44">
        <v>0</v>
      </c>
      <c r="TDX14" s="44" t="s">
        <v>214</v>
      </c>
      <c r="TDY14" s="44">
        <v>0</v>
      </c>
      <c r="TDZ14" s="44" t="s">
        <v>214</v>
      </c>
      <c r="TEA14" s="44">
        <v>0</v>
      </c>
      <c r="TEB14" s="44" t="s">
        <v>214</v>
      </c>
      <c r="TEC14" s="44">
        <v>0</v>
      </c>
      <c r="TED14" s="44" t="s">
        <v>214</v>
      </c>
      <c r="TEE14" s="44">
        <v>0</v>
      </c>
      <c r="TEF14" s="44" t="s">
        <v>214</v>
      </c>
      <c r="TEG14" s="44">
        <v>0</v>
      </c>
      <c r="TEH14" s="44" t="s">
        <v>214</v>
      </c>
      <c r="TEI14" s="44">
        <v>0</v>
      </c>
      <c r="TEJ14" s="44" t="s">
        <v>214</v>
      </c>
      <c r="TEK14" s="44">
        <v>0</v>
      </c>
      <c r="TEL14" s="44" t="s">
        <v>214</v>
      </c>
      <c r="TEM14" s="44">
        <v>0</v>
      </c>
      <c r="TEN14" s="44" t="s">
        <v>214</v>
      </c>
      <c r="TEO14" s="44">
        <v>0</v>
      </c>
      <c r="TEP14" s="44" t="s">
        <v>214</v>
      </c>
      <c r="TEQ14" s="44">
        <v>0</v>
      </c>
      <c r="TER14" s="44" t="s">
        <v>214</v>
      </c>
      <c r="TES14" s="44">
        <v>0</v>
      </c>
      <c r="TET14" s="44" t="s">
        <v>214</v>
      </c>
      <c r="TEU14" s="44">
        <v>0</v>
      </c>
      <c r="TEV14" s="44" t="s">
        <v>214</v>
      </c>
      <c r="TEW14" s="44">
        <v>0</v>
      </c>
      <c r="TEX14" s="44" t="s">
        <v>214</v>
      </c>
      <c r="TEY14" s="44">
        <v>0</v>
      </c>
      <c r="TEZ14" s="44" t="s">
        <v>214</v>
      </c>
      <c r="TFA14" s="44">
        <v>0</v>
      </c>
      <c r="TFB14" s="44" t="s">
        <v>214</v>
      </c>
      <c r="TFC14" s="44">
        <v>0</v>
      </c>
      <c r="TFD14" s="44" t="s">
        <v>214</v>
      </c>
      <c r="TFE14" s="44">
        <v>0</v>
      </c>
      <c r="TFF14" s="44" t="s">
        <v>214</v>
      </c>
      <c r="TFG14" s="44">
        <v>0</v>
      </c>
      <c r="TFH14" s="44" t="s">
        <v>214</v>
      </c>
      <c r="TFI14" s="44">
        <v>0</v>
      </c>
      <c r="TFJ14" s="44" t="s">
        <v>214</v>
      </c>
      <c r="TFK14" s="44">
        <v>0</v>
      </c>
      <c r="TFL14" s="44" t="s">
        <v>214</v>
      </c>
      <c r="TFM14" s="44">
        <v>0</v>
      </c>
      <c r="TFN14" s="44" t="s">
        <v>214</v>
      </c>
      <c r="TFO14" s="44">
        <v>0</v>
      </c>
      <c r="TFP14" s="44" t="s">
        <v>214</v>
      </c>
      <c r="TFQ14" s="44">
        <v>0</v>
      </c>
      <c r="TFR14" s="44" t="s">
        <v>214</v>
      </c>
      <c r="TFS14" s="44">
        <v>0</v>
      </c>
      <c r="TFT14" s="44" t="s">
        <v>214</v>
      </c>
      <c r="TFU14" s="44">
        <v>0</v>
      </c>
      <c r="TFV14" s="44" t="s">
        <v>214</v>
      </c>
      <c r="TFW14" s="44">
        <v>0</v>
      </c>
      <c r="TFX14" s="44" t="s">
        <v>214</v>
      </c>
      <c r="TFY14" s="44">
        <v>0</v>
      </c>
      <c r="TFZ14" s="44" t="s">
        <v>214</v>
      </c>
      <c r="TGA14" s="44">
        <v>0</v>
      </c>
      <c r="TGB14" s="44" t="s">
        <v>214</v>
      </c>
      <c r="TGC14" s="44">
        <v>0</v>
      </c>
      <c r="TGD14" s="44" t="s">
        <v>214</v>
      </c>
      <c r="TGE14" s="44">
        <v>0</v>
      </c>
      <c r="TGF14" s="44" t="s">
        <v>214</v>
      </c>
      <c r="TGG14" s="44">
        <v>0</v>
      </c>
      <c r="TGH14" s="44" t="s">
        <v>214</v>
      </c>
      <c r="TGI14" s="44">
        <v>0</v>
      </c>
      <c r="TGJ14" s="44" t="s">
        <v>214</v>
      </c>
      <c r="TGK14" s="44">
        <v>0</v>
      </c>
      <c r="TGL14" s="44" t="s">
        <v>214</v>
      </c>
      <c r="TGM14" s="44">
        <v>0</v>
      </c>
      <c r="TGN14" s="44" t="s">
        <v>214</v>
      </c>
      <c r="TGO14" s="44">
        <v>0</v>
      </c>
      <c r="TGP14" s="44" t="s">
        <v>214</v>
      </c>
      <c r="TGQ14" s="44">
        <v>0</v>
      </c>
      <c r="TGR14" s="44" t="s">
        <v>214</v>
      </c>
      <c r="TGS14" s="44">
        <v>0</v>
      </c>
      <c r="TGT14" s="44" t="s">
        <v>214</v>
      </c>
      <c r="TGU14" s="44">
        <v>0</v>
      </c>
      <c r="TGV14" s="44" t="s">
        <v>214</v>
      </c>
      <c r="TGW14" s="44">
        <v>0</v>
      </c>
      <c r="TGX14" s="44" t="s">
        <v>214</v>
      </c>
      <c r="TGY14" s="44">
        <v>0</v>
      </c>
      <c r="TGZ14" s="44" t="s">
        <v>214</v>
      </c>
      <c r="THA14" s="44">
        <v>0</v>
      </c>
      <c r="THB14" s="44" t="s">
        <v>214</v>
      </c>
      <c r="THC14" s="44">
        <v>0</v>
      </c>
      <c r="THD14" s="44" t="s">
        <v>214</v>
      </c>
      <c r="THE14" s="44">
        <v>0</v>
      </c>
      <c r="THF14" s="44" t="s">
        <v>214</v>
      </c>
      <c r="THG14" s="44">
        <v>0</v>
      </c>
      <c r="THH14" s="44" t="s">
        <v>214</v>
      </c>
      <c r="THI14" s="44">
        <v>0</v>
      </c>
      <c r="THJ14" s="44" t="s">
        <v>214</v>
      </c>
      <c r="THK14" s="44">
        <v>0</v>
      </c>
      <c r="THL14" s="44" t="s">
        <v>214</v>
      </c>
      <c r="THM14" s="44">
        <v>0</v>
      </c>
      <c r="THN14" s="44" t="s">
        <v>214</v>
      </c>
      <c r="THO14" s="44">
        <v>0</v>
      </c>
      <c r="THP14" s="44" t="s">
        <v>214</v>
      </c>
      <c r="THQ14" s="44">
        <v>0</v>
      </c>
      <c r="THR14" s="44" t="s">
        <v>214</v>
      </c>
      <c r="THS14" s="44">
        <v>0</v>
      </c>
      <c r="THT14" s="44" t="s">
        <v>214</v>
      </c>
      <c r="THU14" s="44">
        <v>0</v>
      </c>
      <c r="THV14" s="44" t="s">
        <v>214</v>
      </c>
      <c r="THW14" s="44">
        <v>0</v>
      </c>
      <c r="THX14" s="44" t="s">
        <v>214</v>
      </c>
      <c r="THY14" s="44">
        <v>0</v>
      </c>
      <c r="THZ14" s="44" t="s">
        <v>214</v>
      </c>
      <c r="TIA14" s="44">
        <v>0</v>
      </c>
      <c r="TIB14" s="44" t="s">
        <v>214</v>
      </c>
      <c r="TIC14" s="44">
        <v>0</v>
      </c>
      <c r="TID14" s="44" t="s">
        <v>214</v>
      </c>
      <c r="TIE14" s="44">
        <v>0</v>
      </c>
      <c r="TIF14" s="44" t="s">
        <v>214</v>
      </c>
      <c r="TIG14" s="44">
        <v>0</v>
      </c>
      <c r="TIH14" s="44" t="s">
        <v>214</v>
      </c>
      <c r="TII14" s="44">
        <v>0</v>
      </c>
      <c r="TIJ14" s="44" t="s">
        <v>214</v>
      </c>
      <c r="TIK14" s="44">
        <v>0</v>
      </c>
      <c r="TIL14" s="44" t="s">
        <v>214</v>
      </c>
      <c r="TIM14" s="44">
        <v>0</v>
      </c>
      <c r="TIN14" s="44" t="s">
        <v>214</v>
      </c>
      <c r="TIO14" s="44">
        <v>0</v>
      </c>
      <c r="TIP14" s="44" t="s">
        <v>214</v>
      </c>
      <c r="TIQ14" s="44">
        <v>0</v>
      </c>
      <c r="TIR14" s="44" t="s">
        <v>214</v>
      </c>
      <c r="TIS14" s="44">
        <v>0</v>
      </c>
      <c r="TIT14" s="44" t="s">
        <v>214</v>
      </c>
      <c r="TIU14" s="44">
        <v>0</v>
      </c>
      <c r="TIV14" s="44" t="s">
        <v>214</v>
      </c>
      <c r="TIW14" s="44">
        <v>0</v>
      </c>
      <c r="TIX14" s="44" t="s">
        <v>214</v>
      </c>
      <c r="TIY14" s="44">
        <v>0</v>
      </c>
      <c r="TIZ14" s="44" t="s">
        <v>214</v>
      </c>
      <c r="TJA14" s="44">
        <v>0</v>
      </c>
      <c r="TJB14" s="44" t="s">
        <v>214</v>
      </c>
      <c r="TJC14" s="44">
        <v>0</v>
      </c>
      <c r="TJD14" s="44" t="s">
        <v>214</v>
      </c>
      <c r="TJE14" s="44">
        <v>0</v>
      </c>
      <c r="TJF14" s="44" t="s">
        <v>214</v>
      </c>
      <c r="TJG14" s="44">
        <v>0</v>
      </c>
      <c r="TJH14" s="44" t="s">
        <v>214</v>
      </c>
      <c r="TJI14" s="44">
        <v>0</v>
      </c>
      <c r="TJJ14" s="44" t="s">
        <v>214</v>
      </c>
      <c r="TJK14" s="44">
        <v>0</v>
      </c>
      <c r="TJL14" s="44" t="s">
        <v>214</v>
      </c>
      <c r="TJM14" s="44">
        <v>0</v>
      </c>
      <c r="TJN14" s="44" t="s">
        <v>214</v>
      </c>
      <c r="TJO14" s="44">
        <v>0</v>
      </c>
      <c r="TJP14" s="44" t="s">
        <v>214</v>
      </c>
      <c r="TJQ14" s="44">
        <v>0</v>
      </c>
      <c r="TJR14" s="44" t="s">
        <v>214</v>
      </c>
      <c r="TJS14" s="44">
        <v>0</v>
      </c>
      <c r="TJT14" s="44" t="s">
        <v>214</v>
      </c>
      <c r="TJU14" s="44">
        <v>0</v>
      </c>
      <c r="TJV14" s="44" t="s">
        <v>214</v>
      </c>
      <c r="TJW14" s="44">
        <v>0</v>
      </c>
      <c r="TJX14" s="44" t="s">
        <v>214</v>
      </c>
      <c r="TJY14" s="44">
        <v>0</v>
      </c>
      <c r="TJZ14" s="44" t="s">
        <v>214</v>
      </c>
      <c r="TKA14" s="44">
        <v>0</v>
      </c>
      <c r="TKB14" s="44" t="s">
        <v>214</v>
      </c>
      <c r="TKC14" s="44">
        <v>0</v>
      </c>
      <c r="TKD14" s="44" t="s">
        <v>214</v>
      </c>
      <c r="TKE14" s="44">
        <v>0</v>
      </c>
      <c r="TKF14" s="44" t="s">
        <v>214</v>
      </c>
      <c r="TKG14" s="44">
        <v>0</v>
      </c>
      <c r="TKH14" s="44" t="s">
        <v>214</v>
      </c>
      <c r="TKI14" s="44">
        <v>0</v>
      </c>
      <c r="TKJ14" s="44" t="s">
        <v>214</v>
      </c>
      <c r="TKK14" s="44">
        <v>0</v>
      </c>
      <c r="TKL14" s="44" t="s">
        <v>214</v>
      </c>
      <c r="TKM14" s="44">
        <v>0</v>
      </c>
      <c r="TKN14" s="44" t="s">
        <v>214</v>
      </c>
      <c r="TKO14" s="44">
        <v>0</v>
      </c>
      <c r="TKP14" s="44" t="s">
        <v>214</v>
      </c>
      <c r="TKQ14" s="44">
        <v>0</v>
      </c>
      <c r="TKR14" s="44" t="s">
        <v>214</v>
      </c>
      <c r="TKS14" s="44">
        <v>0</v>
      </c>
      <c r="TKT14" s="44" t="s">
        <v>214</v>
      </c>
      <c r="TKU14" s="44">
        <v>0</v>
      </c>
      <c r="TKV14" s="44" t="s">
        <v>214</v>
      </c>
      <c r="TKW14" s="44">
        <v>0</v>
      </c>
      <c r="TKX14" s="44" t="s">
        <v>214</v>
      </c>
      <c r="TKY14" s="44">
        <v>0</v>
      </c>
      <c r="TKZ14" s="44" t="s">
        <v>214</v>
      </c>
      <c r="TLA14" s="44">
        <v>0</v>
      </c>
      <c r="TLB14" s="44" t="s">
        <v>214</v>
      </c>
      <c r="TLC14" s="44">
        <v>0</v>
      </c>
      <c r="TLD14" s="44" t="s">
        <v>214</v>
      </c>
      <c r="TLE14" s="44">
        <v>0</v>
      </c>
      <c r="TLF14" s="44" t="s">
        <v>214</v>
      </c>
      <c r="TLG14" s="44">
        <v>0</v>
      </c>
      <c r="TLH14" s="44" t="s">
        <v>214</v>
      </c>
      <c r="TLI14" s="44">
        <v>0</v>
      </c>
      <c r="TLJ14" s="44" t="s">
        <v>214</v>
      </c>
      <c r="TLK14" s="44">
        <v>0</v>
      </c>
      <c r="TLL14" s="44" t="s">
        <v>214</v>
      </c>
      <c r="TLM14" s="44">
        <v>0</v>
      </c>
      <c r="TLN14" s="44" t="s">
        <v>214</v>
      </c>
      <c r="TLO14" s="44">
        <v>0</v>
      </c>
      <c r="TLP14" s="44" t="s">
        <v>214</v>
      </c>
      <c r="TLQ14" s="44">
        <v>0</v>
      </c>
      <c r="TLR14" s="44" t="s">
        <v>214</v>
      </c>
      <c r="TLS14" s="44">
        <v>0</v>
      </c>
      <c r="TLT14" s="44" t="s">
        <v>214</v>
      </c>
      <c r="TLU14" s="44">
        <v>0</v>
      </c>
      <c r="TLV14" s="44" t="s">
        <v>214</v>
      </c>
      <c r="TLW14" s="44">
        <v>0</v>
      </c>
      <c r="TLX14" s="44" t="s">
        <v>214</v>
      </c>
      <c r="TLY14" s="44">
        <v>0</v>
      </c>
      <c r="TLZ14" s="44" t="s">
        <v>214</v>
      </c>
      <c r="TMA14" s="44">
        <v>0</v>
      </c>
      <c r="TMB14" s="44" t="s">
        <v>214</v>
      </c>
      <c r="TMC14" s="44">
        <v>0</v>
      </c>
      <c r="TMD14" s="44" t="s">
        <v>214</v>
      </c>
      <c r="TME14" s="44">
        <v>0</v>
      </c>
      <c r="TMF14" s="44" t="s">
        <v>214</v>
      </c>
      <c r="TMG14" s="44">
        <v>0</v>
      </c>
      <c r="TMH14" s="44" t="s">
        <v>214</v>
      </c>
      <c r="TMI14" s="44">
        <v>0</v>
      </c>
      <c r="TMJ14" s="44" t="s">
        <v>214</v>
      </c>
      <c r="TMK14" s="44">
        <v>0</v>
      </c>
      <c r="TML14" s="44" t="s">
        <v>214</v>
      </c>
      <c r="TMM14" s="44">
        <v>0</v>
      </c>
      <c r="TMN14" s="44" t="s">
        <v>214</v>
      </c>
      <c r="TMO14" s="44">
        <v>0</v>
      </c>
      <c r="TMP14" s="44" t="s">
        <v>214</v>
      </c>
      <c r="TMQ14" s="44">
        <v>0</v>
      </c>
      <c r="TMR14" s="44" t="s">
        <v>214</v>
      </c>
      <c r="TMS14" s="44">
        <v>0</v>
      </c>
      <c r="TMT14" s="44" t="s">
        <v>214</v>
      </c>
      <c r="TMU14" s="44">
        <v>0</v>
      </c>
      <c r="TMV14" s="44" t="s">
        <v>214</v>
      </c>
      <c r="TMW14" s="44">
        <v>0</v>
      </c>
      <c r="TMX14" s="44" t="s">
        <v>214</v>
      </c>
      <c r="TMY14" s="44">
        <v>0</v>
      </c>
      <c r="TMZ14" s="44" t="s">
        <v>214</v>
      </c>
      <c r="TNA14" s="44">
        <v>0</v>
      </c>
      <c r="TNB14" s="44" t="s">
        <v>214</v>
      </c>
      <c r="TNC14" s="44">
        <v>0</v>
      </c>
      <c r="TND14" s="44" t="s">
        <v>214</v>
      </c>
      <c r="TNE14" s="44">
        <v>0</v>
      </c>
      <c r="TNF14" s="44" t="s">
        <v>214</v>
      </c>
      <c r="TNG14" s="44">
        <v>0</v>
      </c>
      <c r="TNH14" s="44" t="s">
        <v>214</v>
      </c>
      <c r="TNI14" s="44">
        <v>0</v>
      </c>
      <c r="TNJ14" s="44" t="s">
        <v>214</v>
      </c>
      <c r="TNK14" s="44">
        <v>0</v>
      </c>
      <c r="TNL14" s="44" t="s">
        <v>214</v>
      </c>
      <c r="TNM14" s="44">
        <v>0</v>
      </c>
      <c r="TNN14" s="44" t="s">
        <v>214</v>
      </c>
      <c r="TNO14" s="44">
        <v>0</v>
      </c>
      <c r="TNP14" s="44" t="s">
        <v>214</v>
      </c>
      <c r="TNQ14" s="44">
        <v>0</v>
      </c>
      <c r="TNR14" s="44" t="s">
        <v>214</v>
      </c>
      <c r="TNS14" s="44">
        <v>0</v>
      </c>
      <c r="TNT14" s="44" t="s">
        <v>214</v>
      </c>
      <c r="TNU14" s="44">
        <v>0</v>
      </c>
      <c r="TNV14" s="44" t="s">
        <v>214</v>
      </c>
      <c r="TNW14" s="44">
        <v>0</v>
      </c>
      <c r="TNX14" s="44" t="s">
        <v>214</v>
      </c>
      <c r="TNY14" s="44">
        <v>0</v>
      </c>
      <c r="TNZ14" s="44" t="s">
        <v>214</v>
      </c>
      <c r="TOA14" s="44">
        <v>0</v>
      </c>
      <c r="TOB14" s="44" t="s">
        <v>214</v>
      </c>
      <c r="TOC14" s="44">
        <v>0</v>
      </c>
      <c r="TOD14" s="44" t="s">
        <v>214</v>
      </c>
      <c r="TOE14" s="44">
        <v>0</v>
      </c>
      <c r="TOF14" s="44" t="s">
        <v>214</v>
      </c>
      <c r="TOG14" s="44">
        <v>0</v>
      </c>
      <c r="TOH14" s="44" t="s">
        <v>214</v>
      </c>
      <c r="TOI14" s="44">
        <v>0</v>
      </c>
      <c r="TOJ14" s="44" t="s">
        <v>214</v>
      </c>
      <c r="TOK14" s="44">
        <v>0</v>
      </c>
      <c r="TOL14" s="44" t="s">
        <v>214</v>
      </c>
      <c r="TOM14" s="44">
        <v>0</v>
      </c>
      <c r="TON14" s="44" t="s">
        <v>214</v>
      </c>
      <c r="TOO14" s="44">
        <v>0</v>
      </c>
      <c r="TOP14" s="44" t="s">
        <v>214</v>
      </c>
      <c r="TOQ14" s="44">
        <v>0</v>
      </c>
      <c r="TOR14" s="44" t="s">
        <v>214</v>
      </c>
      <c r="TOS14" s="44">
        <v>0</v>
      </c>
      <c r="TOT14" s="44" t="s">
        <v>214</v>
      </c>
      <c r="TOU14" s="44">
        <v>0</v>
      </c>
      <c r="TOV14" s="44" t="s">
        <v>214</v>
      </c>
      <c r="TOW14" s="44">
        <v>0</v>
      </c>
      <c r="TOX14" s="44" t="s">
        <v>214</v>
      </c>
      <c r="TOY14" s="44">
        <v>0</v>
      </c>
      <c r="TOZ14" s="44" t="s">
        <v>214</v>
      </c>
      <c r="TPA14" s="44">
        <v>0</v>
      </c>
      <c r="TPB14" s="44" t="s">
        <v>214</v>
      </c>
      <c r="TPC14" s="44">
        <v>0</v>
      </c>
      <c r="TPD14" s="44" t="s">
        <v>214</v>
      </c>
      <c r="TPE14" s="44">
        <v>0</v>
      </c>
      <c r="TPF14" s="44" t="s">
        <v>214</v>
      </c>
      <c r="TPG14" s="44">
        <v>0</v>
      </c>
      <c r="TPH14" s="44" t="s">
        <v>214</v>
      </c>
      <c r="TPI14" s="44">
        <v>0</v>
      </c>
      <c r="TPJ14" s="44" t="s">
        <v>214</v>
      </c>
      <c r="TPK14" s="44">
        <v>0</v>
      </c>
      <c r="TPL14" s="44" t="s">
        <v>214</v>
      </c>
      <c r="TPM14" s="44">
        <v>0</v>
      </c>
      <c r="TPN14" s="44" t="s">
        <v>214</v>
      </c>
      <c r="TPO14" s="44">
        <v>0</v>
      </c>
      <c r="TPP14" s="44" t="s">
        <v>214</v>
      </c>
      <c r="TPQ14" s="44">
        <v>0</v>
      </c>
      <c r="TPR14" s="44" t="s">
        <v>214</v>
      </c>
      <c r="TPS14" s="44">
        <v>0</v>
      </c>
      <c r="TPT14" s="44" t="s">
        <v>214</v>
      </c>
      <c r="TPU14" s="44">
        <v>0</v>
      </c>
      <c r="TPV14" s="44" t="s">
        <v>214</v>
      </c>
      <c r="TPW14" s="44">
        <v>0</v>
      </c>
      <c r="TPX14" s="44" t="s">
        <v>214</v>
      </c>
      <c r="TPY14" s="44">
        <v>0</v>
      </c>
      <c r="TPZ14" s="44" t="s">
        <v>214</v>
      </c>
      <c r="TQA14" s="44">
        <v>0</v>
      </c>
      <c r="TQB14" s="44" t="s">
        <v>214</v>
      </c>
      <c r="TQC14" s="44">
        <v>0</v>
      </c>
      <c r="TQD14" s="44" t="s">
        <v>214</v>
      </c>
      <c r="TQE14" s="44">
        <v>0</v>
      </c>
      <c r="TQF14" s="44" t="s">
        <v>214</v>
      </c>
      <c r="TQG14" s="44">
        <v>0</v>
      </c>
      <c r="TQH14" s="44" t="s">
        <v>214</v>
      </c>
      <c r="TQI14" s="44">
        <v>0</v>
      </c>
      <c r="TQJ14" s="44" t="s">
        <v>214</v>
      </c>
      <c r="TQK14" s="44">
        <v>0</v>
      </c>
      <c r="TQL14" s="44" t="s">
        <v>214</v>
      </c>
      <c r="TQM14" s="44">
        <v>0</v>
      </c>
      <c r="TQN14" s="44" t="s">
        <v>214</v>
      </c>
      <c r="TQO14" s="44">
        <v>0</v>
      </c>
      <c r="TQP14" s="44" t="s">
        <v>214</v>
      </c>
      <c r="TQQ14" s="44">
        <v>0</v>
      </c>
      <c r="TQR14" s="44" t="s">
        <v>214</v>
      </c>
      <c r="TQS14" s="44">
        <v>0</v>
      </c>
      <c r="TQT14" s="44" t="s">
        <v>214</v>
      </c>
      <c r="TQU14" s="44">
        <v>0</v>
      </c>
      <c r="TQV14" s="44" t="s">
        <v>214</v>
      </c>
      <c r="TQW14" s="44">
        <v>0</v>
      </c>
      <c r="TQX14" s="44" t="s">
        <v>214</v>
      </c>
      <c r="TQY14" s="44">
        <v>0</v>
      </c>
      <c r="TQZ14" s="44" t="s">
        <v>214</v>
      </c>
      <c r="TRA14" s="44">
        <v>0</v>
      </c>
      <c r="TRB14" s="44" t="s">
        <v>214</v>
      </c>
      <c r="TRC14" s="44">
        <v>0</v>
      </c>
      <c r="TRD14" s="44" t="s">
        <v>214</v>
      </c>
      <c r="TRE14" s="44">
        <v>0</v>
      </c>
      <c r="TRF14" s="44" t="s">
        <v>214</v>
      </c>
      <c r="TRG14" s="44">
        <v>0</v>
      </c>
      <c r="TRH14" s="44" t="s">
        <v>214</v>
      </c>
      <c r="TRI14" s="44">
        <v>0</v>
      </c>
      <c r="TRJ14" s="44" t="s">
        <v>214</v>
      </c>
      <c r="TRK14" s="44">
        <v>0</v>
      </c>
      <c r="TRL14" s="44" t="s">
        <v>214</v>
      </c>
      <c r="TRM14" s="44">
        <v>0</v>
      </c>
      <c r="TRN14" s="44" t="s">
        <v>214</v>
      </c>
      <c r="TRO14" s="44">
        <v>0</v>
      </c>
      <c r="TRP14" s="44" t="s">
        <v>214</v>
      </c>
      <c r="TRQ14" s="44">
        <v>0</v>
      </c>
      <c r="TRR14" s="44" t="s">
        <v>214</v>
      </c>
      <c r="TRS14" s="44">
        <v>0</v>
      </c>
      <c r="TRT14" s="44" t="s">
        <v>214</v>
      </c>
      <c r="TRU14" s="44">
        <v>0</v>
      </c>
      <c r="TRV14" s="44" t="s">
        <v>214</v>
      </c>
      <c r="TRW14" s="44">
        <v>0</v>
      </c>
      <c r="TRX14" s="44" t="s">
        <v>214</v>
      </c>
      <c r="TRY14" s="44">
        <v>0</v>
      </c>
      <c r="TRZ14" s="44" t="s">
        <v>214</v>
      </c>
      <c r="TSA14" s="44">
        <v>0</v>
      </c>
      <c r="TSB14" s="44" t="s">
        <v>214</v>
      </c>
      <c r="TSC14" s="44">
        <v>0</v>
      </c>
      <c r="TSD14" s="44" t="s">
        <v>214</v>
      </c>
      <c r="TSE14" s="44">
        <v>0</v>
      </c>
      <c r="TSF14" s="44" t="s">
        <v>214</v>
      </c>
      <c r="TSG14" s="44">
        <v>0</v>
      </c>
      <c r="TSH14" s="44" t="s">
        <v>214</v>
      </c>
      <c r="TSI14" s="44">
        <v>0</v>
      </c>
      <c r="TSJ14" s="44" t="s">
        <v>214</v>
      </c>
      <c r="TSK14" s="44">
        <v>0</v>
      </c>
      <c r="TSL14" s="44" t="s">
        <v>214</v>
      </c>
      <c r="TSM14" s="44">
        <v>0</v>
      </c>
      <c r="TSN14" s="44" t="s">
        <v>214</v>
      </c>
      <c r="TSO14" s="44">
        <v>0</v>
      </c>
      <c r="TSP14" s="44" t="s">
        <v>214</v>
      </c>
      <c r="TSQ14" s="44">
        <v>0</v>
      </c>
      <c r="TSR14" s="44" t="s">
        <v>214</v>
      </c>
      <c r="TSS14" s="44">
        <v>0</v>
      </c>
      <c r="TST14" s="44" t="s">
        <v>214</v>
      </c>
      <c r="TSU14" s="44">
        <v>0</v>
      </c>
      <c r="TSV14" s="44" t="s">
        <v>214</v>
      </c>
      <c r="TSW14" s="44">
        <v>0</v>
      </c>
      <c r="TSX14" s="44" t="s">
        <v>214</v>
      </c>
      <c r="TSY14" s="44">
        <v>0</v>
      </c>
      <c r="TSZ14" s="44" t="s">
        <v>214</v>
      </c>
      <c r="TTA14" s="44">
        <v>0</v>
      </c>
      <c r="TTB14" s="44" t="s">
        <v>214</v>
      </c>
      <c r="TTC14" s="44">
        <v>0</v>
      </c>
      <c r="TTD14" s="44" t="s">
        <v>214</v>
      </c>
      <c r="TTE14" s="44">
        <v>0</v>
      </c>
      <c r="TTF14" s="44" t="s">
        <v>214</v>
      </c>
      <c r="TTG14" s="44">
        <v>0</v>
      </c>
      <c r="TTH14" s="44" t="s">
        <v>214</v>
      </c>
      <c r="TTI14" s="44">
        <v>0</v>
      </c>
      <c r="TTJ14" s="44" t="s">
        <v>214</v>
      </c>
      <c r="TTK14" s="44">
        <v>0</v>
      </c>
      <c r="TTL14" s="44" t="s">
        <v>214</v>
      </c>
      <c r="TTM14" s="44">
        <v>0</v>
      </c>
      <c r="TTN14" s="44" t="s">
        <v>214</v>
      </c>
      <c r="TTO14" s="44">
        <v>0</v>
      </c>
      <c r="TTP14" s="44" t="s">
        <v>214</v>
      </c>
      <c r="TTQ14" s="44">
        <v>0</v>
      </c>
      <c r="TTR14" s="44" t="s">
        <v>214</v>
      </c>
      <c r="TTS14" s="44">
        <v>0</v>
      </c>
      <c r="TTT14" s="44" t="s">
        <v>214</v>
      </c>
      <c r="TTU14" s="44">
        <v>0</v>
      </c>
      <c r="TTV14" s="44" t="s">
        <v>214</v>
      </c>
      <c r="TTW14" s="44">
        <v>0</v>
      </c>
      <c r="TTX14" s="44" t="s">
        <v>214</v>
      </c>
      <c r="TTY14" s="44">
        <v>0</v>
      </c>
      <c r="TTZ14" s="44" t="s">
        <v>214</v>
      </c>
      <c r="TUA14" s="44">
        <v>0</v>
      </c>
      <c r="TUB14" s="44" t="s">
        <v>214</v>
      </c>
      <c r="TUC14" s="44">
        <v>0</v>
      </c>
      <c r="TUD14" s="44" t="s">
        <v>214</v>
      </c>
      <c r="TUE14" s="44">
        <v>0</v>
      </c>
      <c r="TUF14" s="44" t="s">
        <v>214</v>
      </c>
      <c r="TUG14" s="44">
        <v>0</v>
      </c>
      <c r="TUH14" s="44" t="s">
        <v>214</v>
      </c>
      <c r="TUI14" s="44">
        <v>0</v>
      </c>
      <c r="TUJ14" s="44" t="s">
        <v>214</v>
      </c>
      <c r="TUK14" s="44">
        <v>0</v>
      </c>
      <c r="TUL14" s="44" t="s">
        <v>214</v>
      </c>
      <c r="TUM14" s="44">
        <v>0</v>
      </c>
      <c r="TUN14" s="44" t="s">
        <v>214</v>
      </c>
      <c r="TUO14" s="44">
        <v>0</v>
      </c>
      <c r="TUP14" s="44" t="s">
        <v>214</v>
      </c>
      <c r="TUQ14" s="44">
        <v>0</v>
      </c>
      <c r="TUR14" s="44" t="s">
        <v>214</v>
      </c>
      <c r="TUS14" s="44">
        <v>0</v>
      </c>
      <c r="TUT14" s="44" t="s">
        <v>214</v>
      </c>
      <c r="TUU14" s="44">
        <v>0</v>
      </c>
      <c r="TUV14" s="44" t="s">
        <v>214</v>
      </c>
      <c r="TUW14" s="44">
        <v>0</v>
      </c>
      <c r="TUX14" s="44" t="s">
        <v>214</v>
      </c>
      <c r="TUY14" s="44">
        <v>0</v>
      </c>
      <c r="TUZ14" s="44" t="s">
        <v>214</v>
      </c>
      <c r="TVA14" s="44">
        <v>0</v>
      </c>
      <c r="TVB14" s="44" t="s">
        <v>214</v>
      </c>
      <c r="TVC14" s="44">
        <v>0</v>
      </c>
      <c r="TVD14" s="44" t="s">
        <v>214</v>
      </c>
      <c r="TVE14" s="44">
        <v>0</v>
      </c>
      <c r="TVF14" s="44" t="s">
        <v>214</v>
      </c>
      <c r="TVG14" s="44">
        <v>0</v>
      </c>
      <c r="TVH14" s="44" t="s">
        <v>214</v>
      </c>
      <c r="TVI14" s="44">
        <v>0</v>
      </c>
      <c r="TVJ14" s="44" t="s">
        <v>214</v>
      </c>
      <c r="TVK14" s="44">
        <v>0</v>
      </c>
      <c r="TVL14" s="44" t="s">
        <v>214</v>
      </c>
      <c r="TVM14" s="44">
        <v>0</v>
      </c>
      <c r="TVN14" s="44" t="s">
        <v>214</v>
      </c>
      <c r="TVO14" s="44">
        <v>0</v>
      </c>
      <c r="TVP14" s="44" t="s">
        <v>214</v>
      </c>
      <c r="TVQ14" s="44">
        <v>0</v>
      </c>
      <c r="TVR14" s="44" t="s">
        <v>214</v>
      </c>
      <c r="TVS14" s="44">
        <v>0</v>
      </c>
      <c r="TVT14" s="44" t="s">
        <v>214</v>
      </c>
      <c r="TVU14" s="44">
        <v>0</v>
      </c>
      <c r="TVV14" s="44" t="s">
        <v>214</v>
      </c>
      <c r="TVW14" s="44">
        <v>0</v>
      </c>
      <c r="TVX14" s="44" t="s">
        <v>214</v>
      </c>
      <c r="TVY14" s="44">
        <v>0</v>
      </c>
      <c r="TVZ14" s="44" t="s">
        <v>214</v>
      </c>
      <c r="TWA14" s="44">
        <v>0</v>
      </c>
      <c r="TWB14" s="44" t="s">
        <v>214</v>
      </c>
      <c r="TWC14" s="44">
        <v>0</v>
      </c>
      <c r="TWD14" s="44" t="s">
        <v>214</v>
      </c>
      <c r="TWE14" s="44">
        <v>0</v>
      </c>
      <c r="TWF14" s="44" t="s">
        <v>214</v>
      </c>
      <c r="TWG14" s="44">
        <v>0</v>
      </c>
      <c r="TWH14" s="44" t="s">
        <v>214</v>
      </c>
      <c r="TWI14" s="44">
        <v>0</v>
      </c>
      <c r="TWJ14" s="44" t="s">
        <v>214</v>
      </c>
      <c r="TWK14" s="44">
        <v>0</v>
      </c>
      <c r="TWL14" s="44" t="s">
        <v>214</v>
      </c>
      <c r="TWM14" s="44">
        <v>0</v>
      </c>
      <c r="TWN14" s="44" t="s">
        <v>214</v>
      </c>
      <c r="TWO14" s="44">
        <v>0</v>
      </c>
      <c r="TWP14" s="44" t="s">
        <v>214</v>
      </c>
      <c r="TWQ14" s="44">
        <v>0</v>
      </c>
      <c r="TWR14" s="44" t="s">
        <v>214</v>
      </c>
      <c r="TWS14" s="44">
        <v>0</v>
      </c>
      <c r="TWT14" s="44" t="s">
        <v>214</v>
      </c>
      <c r="TWU14" s="44">
        <v>0</v>
      </c>
      <c r="TWV14" s="44" t="s">
        <v>214</v>
      </c>
      <c r="TWW14" s="44">
        <v>0</v>
      </c>
      <c r="TWX14" s="44" t="s">
        <v>214</v>
      </c>
      <c r="TWY14" s="44">
        <v>0</v>
      </c>
      <c r="TWZ14" s="44" t="s">
        <v>214</v>
      </c>
      <c r="TXA14" s="44">
        <v>0</v>
      </c>
      <c r="TXB14" s="44" t="s">
        <v>214</v>
      </c>
      <c r="TXC14" s="44">
        <v>0</v>
      </c>
      <c r="TXD14" s="44" t="s">
        <v>214</v>
      </c>
      <c r="TXE14" s="44">
        <v>0</v>
      </c>
      <c r="TXF14" s="44" t="s">
        <v>214</v>
      </c>
      <c r="TXG14" s="44">
        <v>0</v>
      </c>
      <c r="TXH14" s="44" t="s">
        <v>214</v>
      </c>
      <c r="TXI14" s="44">
        <v>0</v>
      </c>
      <c r="TXJ14" s="44" t="s">
        <v>214</v>
      </c>
      <c r="TXK14" s="44">
        <v>0</v>
      </c>
      <c r="TXL14" s="44" t="s">
        <v>214</v>
      </c>
      <c r="TXM14" s="44">
        <v>0</v>
      </c>
      <c r="TXN14" s="44" t="s">
        <v>214</v>
      </c>
      <c r="TXO14" s="44">
        <v>0</v>
      </c>
      <c r="TXP14" s="44" t="s">
        <v>214</v>
      </c>
      <c r="TXQ14" s="44">
        <v>0</v>
      </c>
      <c r="TXR14" s="44" t="s">
        <v>214</v>
      </c>
      <c r="TXS14" s="44">
        <v>0</v>
      </c>
      <c r="TXT14" s="44" t="s">
        <v>214</v>
      </c>
      <c r="TXU14" s="44">
        <v>0</v>
      </c>
      <c r="TXV14" s="44" t="s">
        <v>214</v>
      </c>
      <c r="TXW14" s="44">
        <v>0</v>
      </c>
      <c r="TXX14" s="44" t="s">
        <v>214</v>
      </c>
      <c r="TXY14" s="44">
        <v>0</v>
      </c>
      <c r="TXZ14" s="44" t="s">
        <v>214</v>
      </c>
      <c r="TYA14" s="44">
        <v>0</v>
      </c>
      <c r="TYB14" s="44" t="s">
        <v>214</v>
      </c>
      <c r="TYC14" s="44">
        <v>0</v>
      </c>
      <c r="TYD14" s="44" t="s">
        <v>214</v>
      </c>
      <c r="TYE14" s="44">
        <v>0</v>
      </c>
      <c r="TYF14" s="44" t="s">
        <v>214</v>
      </c>
      <c r="TYG14" s="44">
        <v>0</v>
      </c>
      <c r="TYH14" s="44" t="s">
        <v>214</v>
      </c>
      <c r="TYI14" s="44">
        <v>0</v>
      </c>
      <c r="TYJ14" s="44" t="s">
        <v>214</v>
      </c>
      <c r="TYK14" s="44">
        <v>0</v>
      </c>
      <c r="TYL14" s="44" t="s">
        <v>214</v>
      </c>
      <c r="TYM14" s="44">
        <v>0</v>
      </c>
      <c r="TYN14" s="44" t="s">
        <v>214</v>
      </c>
      <c r="TYO14" s="44">
        <v>0</v>
      </c>
      <c r="TYP14" s="44" t="s">
        <v>214</v>
      </c>
      <c r="TYQ14" s="44">
        <v>0</v>
      </c>
      <c r="TYR14" s="44" t="s">
        <v>214</v>
      </c>
      <c r="TYS14" s="44">
        <v>0</v>
      </c>
      <c r="TYT14" s="44" t="s">
        <v>214</v>
      </c>
      <c r="TYU14" s="44">
        <v>0</v>
      </c>
      <c r="TYV14" s="44" t="s">
        <v>214</v>
      </c>
      <c r="TYW14" s="44">
        <v>0</v>
      </c>
      <c r="TYX14" s="44" t="s">
        <v>214</v>
      </c>
      <c r="TYY14" s="44">
        <v>0</v>
      </c>
      <c r="TYZ14" s="44" t="s">
        <v>214</v>
      </c>
      <c r="TZA14" s="44">
        <v>0</v>
      </c>
      <c r="TZB14" s="44" t="s">
        <v>214</v>
      </c>
      <c r="TZC14" s="44">
        <v>0</v>
      </c>
      <c r="TZD14" s="44" t="s">
        <v>214</v>
      </c>
      <c r="TZE14" s="44">
        <v>0</v>
      </c>
      <c r="TZF14" s="44" t="s">
        <v>214</v>
      </c>
      <c r="TZG14" s="44">
        <v>0</v>
      </c>
      <c r="TZH14" s="44" t="s">
        <v>214</v>
      </c>
      <c r="TZI14" s="44">
        <v>0</v>
      </c>
      <c r="TZJ14" s="44" t="s">
        <v>214</v>
      </c>
      <c r="TZK14" s="44">
        <v>0</v>
      </c>
      <c r="TZL14" s="44" t="s">
        <v>214</v>
      </c>
      <c r="TZM14" s="44">
        <v>0</v>
      </c>
      <c r="TZN14" s="44" t="s">
        <v>214</v>
      </c>
      <c r="TZO14" s="44">
        <v>0</v>
      </c>
      <c r="TZP14" s="44" t="s">
        <v>214</v>
      </c>
      <c r="TZQ14" s="44">
        <v>0</v>
      </c>
      <c r="TZR14" s="44" t="s">
        <v>214</v>
      </c>
      <c r="TZS14" s="44">
        <v>0</v>
      </c>
      <c r="TZT14" s="44" t="s">
        <v>214</v>
      </c>
      <c r="TZU14" s="44">
        <v>0</v>
      </c>
      <c r="TZV14" s="44" t="s">
        <v>214</v>
      </c>
      <c r="TZW14" s="44">
        <v>0</v>
      </c>
      <c r="TZX14" s="44" t="s">
        <v>214</v>
      </c>
      <c r="TZY14" s="44">
        <v>0</v>
      </c>
      <c r="TZZ14" s="44" t="s">
        <v>214</v>
      </c>
      <c r="UAA14" s="44">
        <v>0</v>
      </c>
      <c r="UAB14" s="44" t="s">
        <v>214</v>
      </c>
      <c r="UAC14" s="44">
        <v>0</v>
      </c>
      <c r="UAD14" s="44" t="s">
        <v>214</v>
      </c>
      <c r="UAE14" s="44">
        <v>0</v>
      </c>
      <c r="UAF14" s="44" t="s">
        <v>214</v>
      </c>
      <c r="UAG14" s="44">
        <v>0</v>
      </c>
      <c r="UAH14" s="44" t="s">
        <v>214</v>
      </c>
      <c r="UAI14" s="44">
        <v>0</v>
      </c>
      <c r="UAJ14" s="44" t="s">
        <v>214</v>
      </c>
      <c r="UAK14" s="44">
        <v>0</v>
      </c>
      <c r="UAL14" s="44" t="s">
        <v>214</v>
      </c>
      <c r="UAM14" s="44">
        <v>0</v>
      </c>
      <c r="UAN14" s="44" t="s">
        <v>214</v>
      </c>
      <c r="UAO14" s="44">
        <v>0</v>
      </c>
      <c r="UAP14" s="44" t="s">
        <v>214</v>
      </c>
      <c r="UAQ14" s="44">
        <v>0</v>
      </c>
      <c r="UAR14" s="44" t="s">
        <v>214</v>
      </c>
      <c r="UAS14" s="44">
        <v>0</v>
      </c>
      <c r="UAT14" s="44" t="s">
        <v>214</v>
      </c>
      <c r="UAU14" s="44">
        <v>0</v>
      </c>
      <c r="UAV14" s="44" t="s">
        <v>214</v>
      </c>
      <c r="UAW14" s="44">
        <v>0</v>
      </c>
      <c r="UAX14" s="44" t="s">
        <v>214</v>
      </c>
      <c r="UAY14" s="44">
        <v>0</v>
      </c>
      <c r="UAZ14" s="44" t="s">
        <v>214</v>
      </c>
      <c r="UBA14" s="44">
        <v>0</v>
      </c>
      <c r="UBB14" s="44" t="s">
        <v>214</v>
      </c>
      <c r="UBC14" s="44">
        <v>0</v>
      </c>
      <c r="UBD14" s="44" t="s">
        <v>214</v>
      </c>
      <c r="UBE14" s="44">
        <v>0</v>
      </c>
      <c r="UBF14" s="44" t="s">
        <v>214</v>
      </c>
      <c r="UBG14" s="44">
        <v>0</v>
      </c>
      <c r="UBH14" s="44" t="s">
        <v>214</v>
      </c>
      <c r="UBI14" s="44">
        <v>0</v>
      </c>
      <c r="UBJ14" s="44" t="s">
        <v>214</v>
      </c>
      <c r="UBK14" s="44">
        <v>0</v>
      </c>
      <c r="UBL14" s="44" t="s">
        <v>214</v>
      </c>
      <c r="UBM14" s="44">
        <v>0</v>
      </c>
      <c r="UBN14" s="44" t="s">
        <v>214</v>
      </c>
      <c r="UBO14" s="44">
        <v>0</v>
      </c>
      <c r="UBP14" s="44" t="s">
        <v>214</v>
      </c>
      <c r="UBQ14" s="44">
        <v>0</v>
      </c>
      <c r="UBR14" s="44" t="s">
        <v>214</v>
      </c>
      <c r="UBS14" s="44">
        <v>0</v>
      </c>
      <c r="UBT14" s="44" t="s">
        <v>214</v>
      </c>
      <c r="UBU14" s="44">
        <v>0</v>
      </c>
      <c r="UBV14" s="44" t="s">
        <v>214</v>
      </c>
      <c r="UBW14" s="44">
        <v>0</v>
      </c>
      <c r="UBX14" s="44" t="s">
        <v>214</v>
      </c>
      <c r="UBY14" s="44">
        <v>0</v>
      </c>
      <c r="UBZ14" s="44" t="s">
        <v>214</v>
      </c>
      <c r="UCA14" s="44">
        <v>0</v>
      </c>
      <c r="UCB14" s="44" t="s">
        <v>214</v>
      </c>
      <c r="UCC14" s="44">
        <v>0</v>
      </c>
      <c r="UCD14" s="44" t="s">
        <v>214</v>
      </c>
      <c r="UCE14" s="44">
        <v>0</v>
      </c>
      <c r="UCF14" s="44" t="s">
        <v>214</v>
      </c>
      <c r="UCG14" s="44">
        <v>0</v>
      </c>
      <c r="UCH14" s="44" t="s">
        <v>214</v>
      </c>
      <c r="UCI14" s="44">
        <v>0</v>
      </c>
      <c r="UCJ14" s="44" t="s">
        <v>214</v>
      </c>
      <c r="UCK14" s="44">
        <v>0</v>
      </c>
      <c r="UCL14" s="44" t="s">
        <v>214</v>
      </c>
      <c r="UCM14" s="44">
        <v>0</v>
      </c>
      <c r="UCN14" s="44" t="s">
        <v>214</v>
      </c>
      <c r="UCO14" s="44">
        <v>0</v>
      </c>
      <c r="UCP14" s="44" t="s">
        <v>214</v>
      </c>
      <c r="UCQ14" s="44">
        <v>0</v>
      </c>
      <c r="UCR14" s="44" t="s">
        <v>214</v>
      </c>
      <c r="UCS14" s="44">
        <v>0</v>
      </c>
      <c r="UCT14" s="44" t="s">
        <v>214</v>
      </c>
      <c r="UCU14" s="44">
        <v>0</v>
      </c>
      <c r="UCV14" s="44" t="s">
        <v>214</v>
      </c>
      <c r="UCW14" s="44">
        <v>0</v>
      </c>
      <c r="UCX14" s="44" t="s">
        <v>214</v>
      </c>
      <c r="UCY14" s="44">
        <v>0</v>
      </c>
      <c r="UCZ14" s="44" t="s">
        <v>214</v>
      </c>
      <c r="UDA14" s="44">
        <v>0</v>
      </c>
      <c r="UDB14" s="44" t="s">
        <v>214</v>
      </c>
      <c r="UDC14" s="44">
        <v>0</v>
      </c>
      <c r="UDD14" s="44" t="s">
        <v>214</v>
      </c>
      <c r="UDE14" s="44">
        <v>0</v>
      </c>
      <c r="UDF14" s="44" t="s">
        <v>214</v>
      </c>
      <c r="UDG14" s="44">
        <v>0</v>
      </c>
      <c r="UDH14" s="44" t="s">
        <v>214</v>
      </c>
      <c r="UDI14" s="44">
        <v>0</v>
      </c>
      <c r="UDJ14" s="44" t="s">
        <v>214</v>
      </c>
      <c r="UDK14" s="44">
        <v>0</v>
      </c>
      <c r="UDL14" s="44" t="s">
        <v>214</v>
      </c>
      <c r="UDM14" s="44">
        <v>0</v>
      </c>
      <c r="UDN14" s="44" t="s">
        <v>214</v>
      </c>
      <c r="UDO14" s="44">
        <v>0</v>
      </c>
      <c r="UDP14" s="44" t="s">
        <v>214</v>
      </c>
      <c r="UDQ14" s="44">
        <v>0</v>
      </c>
      <c r="UDR14" s="44" t="s">
        <v>214</v>
      </c>
      <c r="UDS14" s="44">
        <v>0</v>
      </c>
      <c r="UDT14" s="44" t="s">
        <v>214</v>
      </c>
      <c r="UDU14" s="44">
        <v>0</v>
      </c>
      <c r="UDV14" s="44" t="s">
        <v>214</v>
      </c>
      <c r="UDW14" s="44">
        <v>0</v>
      </c>
      <c r="UDX14" s="44" t="s">
        <v>214</v>
      </c>
      <c r="UDY14" s="44">
        <v>0</v>
      </c>
      <c r="UDZ14" s="44" t="s">
        <v>214</v>
      </c>
      <c r="UEA14" s="44">
        <v>0</v>
      </c>
      <c r="UEB14" s="44" t="s">
        <v>214</v>
      </c>
      <c r="UEC14" s="44">
        <v>0</v>
      </c>
      <c r="UED14" s="44" t="s">
        <v>214</v>
      </c>
      <c r="UEE14" s="44">
        <v>0</v>
      </c>
      <c r="UEF14" s="44" t="s">
        <v>214</v>
      </c>
      <c r="UEG14" s="44">
        <v>0</v>
      </c>
      <c r="UEH14" s="44" t="s">
        <v>214</v>
      </c>
      <c r="UEI14" s="44">
        <v>0</v>
      </c>
      <c r="UEJ14" s="44" t="s">
        <v>214</v>
      </c>
      <c r="UEK14" s="44">
        <v>0</v>
      </c>
      <c r="UEL14" s="44" t="s">
        <v>214</v>
      </c>
      <c r="UEM14" s="44">
        <v>0</v>
      </c>
      <c r="UEN14" s="44" t="s">
        <v>214</v>
      </c>
      <c r="UEO14" s="44">
        <v>0</v>
      </c>
      <c r="UEP14" s="44" t="s">
        <v>214</v>
      </c>
      <c r="UEQ14" s="44">
        <v>0</v>
      </c>
      <c r="UER14" s="44" t="s">
        <v>214</v>
      </c>
      <c r="UES14" s="44">
        <v>0</v>
      </c>
      <c r="UET14" s="44" t="s">
        <v>214</v>
      </c>
      <c r="UEU14" s="44">
        <v>0</v>
      </c>
      <c r="UEV14" s="44" t="s">
        <v>214</v>
      </c>
      <c r="UEW14" s="44">
        <v>0</v>
      </c>
      <c r="UEX14" s="44" t="s">
        <v>214</v>
      </c>
      <c r="UEY14" s="44">
        <v>0</v>
      </c>
      <c r="UEZ14" s="44" t="s">
        <v>214</v>
      </c>
      <c r="UFA14" s="44">
        <v>0</v>
      </c>
      <c r="UFB14" s="44" t="s">
        <v>214</v>
      </c>
      <c r="UFC14" s="44">
        <v>0</v>
      </c>
      <c r="UFD14" s="44" t="s">
        <v>214</v>
      </c>
      <c r="UFE14" s="44">
        <v>0</v>
      </c>
      <c r="UFF14" s="44" t="s">
        <v>214</v>
      </c>
      <c r="UFG14" s="44">
        <v>0</v>
      </c>
      <c r="UFH14" s="44" t="s">
        <v>214</v>
      </c>
      <c r="UFI14" s="44">
        <v>0</v>
      </c>
      <c r="UFJ14" s="44" t="s">
        <v>214</v>
      </c>
      <c r="UFK14" s="44">
        <v>0</v>
      </c>
      <c r="UFL14" s="44" t="s">
        <v>214</v>
      </c>
      <c r="UFM14" s="44">
        <v>0</v>
      </c>
      <c r="UFN14" s="44" t="s">
        <v>214</v>
      </c>
      <c r="UFO14" s="44">
        <v>0</v>
      </c>
      <c r="UFP14" s="44" t="s">
        <v>214</v>
      </c>
      <c r="UFQ14" s="44">
        <v>0</v>
      </c>
      <c r="UFR14" s="44" t="s">
        <v>214</v>
      </c>
      <c r="UFS14" s="44">
        <v>0</v>
      </c>
      <c r="UFT14" s="44" t="s">
        <v>214</v>
      </c>
      <c r="UFU14" s="44">
        <v>0</v>
      </c>
      <c r="UFV14" s="44" t="s">
        <v>214</v>
      </c>
      <c r="UFW14" s="44">
        <v>0</v>
      </c>
      <c r="UFX14" s="44" t="s">
        <v>214</v>
      </c>
      <c r="UFY14" s="44">
        <v>0</v>
      </c>
      <c r="UFZ14" s="44" t="s">
        <v>214</v>
      </c>
      <c r="UGA14" s="44">
        <v>0</v>
      </c>
      <c r="UGB14" s="44" t="s">
        <v>214</v>
      </c>
      <c r="UGC14" s="44">
        <v>0</v>
      </c>
      <c r="UGD14" s="44" t="s">
        <v>214</v>
      </c>
      <c r="UGE14" s="44">
        <v>0</v>
      </c>
      <c r="UGF14" s="44" t="s">
        <v>214</v>
      </c>
      <c r="UGG14" s="44">
        <v>0</v>
      </c>
      <c r="UGH14" s="44" t="s">
        <v>214</v>
      </c>
      <c r="UGI14" s="44">
        <v>0</v>
      </c>
      <c r="UGJ14" s="44" t="s">
        <v>214</v>
      </c>
      <c r="UGK14" s="44">
        <v>0</v>
      </c>
      <c r="UGL14" s="44" t="s">
        <v>214</v>
      </c>
      <c r="UGM14" s="44">
        <v>0</v>
      </c>
      <c r="UGN14" s="44" t="s">
        <v>214</v>
      </c>
      <c r="UGO14" s="44">
        <v>0</v>
      </c>
      <c r="UGP14" s="44" t="s">
        <v>214</v>
      </c>
      <c r="UGQ14" s="44">
        <v>0</v>
      </c>
      <c r="UGR14" s="44" t="s">
        <v>214</v>
      </c>
      <c r="UGS14" s="44">
        <v>0</v>
      </c>
      <c r="UGT14" s="44" t="s">
        <v>214</v>
      </c>
      <c r="UGU14" s="44">
        <v>0</v>
      </c>
      <c r="UGV14" s="44" t="s">
        <v>214</v>
      </c>
      <c r="UGW14" s="44">
        <v>0</v>
      </c>
      <c r="UGX14" s="44" t="s">
        <v>214</v>
      </c>
      <c r="UGY14" s="44">
        <v>0</v>
      </c>
      <c r="UGZ14" s="44" t="s">
        <v>214</v>
      </c>
      <c r="UHA14" s="44">
        <v>0</v>
      </c>
      <c r="UHB14" s="44" t="s">
        <v>214</v>
      </c>
      <c r="UHC14" s="44">
        <v>0</v>
      </c>
      <c r="UHD14" s="44" t="s">
        <v>214</v>
      </c>
      <c r="UHE14" s="44">
        <v>0</v>
      </c>
      <c r="UHF14" s="44" t="s">
        <v>214</v>
      </c>
      <c r="UHG14" s="44">
        <v>0</v>
      </c>
      <c r="UHH14" s="44" t="s">
        <v>214</v>
      </c>
      <c r="UHI14" s="44">
        <v>0</v>
      </c>
      <c r="UHJ14" s="44" t="s">
        <v>214</v>
      </c>
      <c r="UHK14" s="44">
        <v>0</v>
      </c>
      <c r="UHL14" s="44" t="s">
        <v>214</v>
      </c>
      <c r="UHM14" s="44">
        <v>0</v>
      </c>
      <c r="UHN14" s="44" t="s">
        <v>214</v>
      </c>
      <c r="UHO14" s="44">
        <v>0</v>
      </c>
      <c r="UHP14" s="44" t="s">
        <v>214</v>
      </c>
      <c r="UHQ14" s="44">
        <v>0</v>
      </c>
      <c r="UHR14" s="44" t="s">
        <v>214</v>
      </c>
      <c r="UHS14" s="44">
        <v>0</v>
      </c>
      <c r="UHT14" s="44" t="s">
        <v>214</v>
      </c>
      <c r="UHU14" s="44">
        <v>0</v>
      </c>
      <c r="UHV14" s="44" t="s">
        <v>214</v>
      </c>
      <c r="UHW14" s="44">
        <v>0</v>
      </c>
      <c r="UHX14" s="44" t="s">
        <v>214</v>
      </c>
      <c r="UHY14" s="44">
        <v>0</v>
      </c>
      <c r="UHZ14" s="44" t="s">
        <v>214</v>
      </c>
      <c r="UIA14" s="44">
        <v>0</v>
      </c>
      <c r="UIB14" s="44" t="s">
        <v>214</v>
      </c>
      <c r="UIC14" s="44">
        <v>0</v>
      </c>
      <c r="UID14" s="44" t="s">
        <v>214</v>
      </c>
      <c r="UIE14" s="44">
        <v>0</v>
      </c>
      <c r="UIF14" s="44" t="s">
        <v>214</v>
      </c>
      <c r="UIG14" s="44">
        <v>0</v>
      </c>
      <c r="UIH14" s="44" t="s">
        <v>214</v>
      </c>
      <c r="UII14" s="44">
        <v>0</v>
      </c>
      <c r="UIJ14" s="44" t="s">
        <v>214</v>
      </c>
      <c r="UIK14" s="44">
        <v>0</v>
      </c>
      <c r="UIL14" s="44" t="s">
        <v>214</v>
      </c>
      <c r="UIM14" s="44">
        <v>0</v>
      </c>
      <c r="UIN14" s="44" t="s">
        <v>214</v>
      </c>
      <c r="UIO14" s="44">
        <v>0</v>
      </c>
      <c r="UIP14" s="44" t="s">
        <v>214</v>
      </c>
      <c r="UIQ14" s="44">
        <v>0</v>
      </c>
      <c r="UIR14" s="44" t="s">
        <v>214</v>
      </c>
      <c r="UIS14" s="44">
        <v>0</v>
      </c>
      <c r="UIT14" s="44" t="s">
        <v>214</v>
      </c>
      <c r="UIU14" s="44">
        <v>0</v>
      </c>
      <c r="UIV14" s="44" t="s">
        <v>214</v>
      </c>
      <c r="UIW14" s="44">
        <v>0</v>
      </c>
      <c r="UIX14" s="44" t="s">
        <v>214</v>
      </c>
      <c r="UIY14" s="44">
        <v>0</v>
      </c>
      <c r="UIZ14" s="44" t="s">
        <v>214</v>
      </c>
      <c r="UJA14" s="44">
        <v>0</v>
      </c>
      <c r="UJB14" s="44" t="s">
        <v>214</v>
      </c>
      <c r="UJC14" s="44">
        <v>0</v>
      </c>
      <c r="UJD14" s="44" t="s">
        <v>214</v>
      </c>
      <c r="UJE14" s="44">
        <v>0</v>
      </c>
      <c r="UJF14" s="44" t="s">
        <v>214</v>
      </c>
      <c r="UJG14" s="44">
        <v>0</v>
      </c>
      <c r="UJH14" s="44" t="s">
        <v>214</v>
      </c>
      <c r="UJI14" s="44">
        <v>0</v>
      </c>
      <c r="UJJ14" s="44" t="s">
        <v>214</v>
      </c>
      <c r="UJK14" s="44">
        <v>0</v>
      </c>
      <c r="UJL14" s="44" t="s">
        <v>214</v>
      </c>
      <c r="UJM14" s="44">
        <v>0</v>
      </c>
      <c r="UJN14" s="44" t="s">
        <v>214</v>
      </c>
      <c r="UJO14" s="44">
        <v>0</v>
      </c>
      <c r="UJP14" s="44" t="s">
        <v>214</v>
      </c>
      <c r="UJQ14" s="44">
        <v>0</v>
      </c>
      <c r="UJR14" s="44" t="s">
        <v>214</v>
      </c>
      <c r="UJS14" s="44">
        <v>0</v>
      </c>
      <c r="UJT14" s="44" t="s">
        <v>214</v>
      </c>
      <c r="UJU14" s="44">
        <v>0</v>
      </c>
      <c r="UJV14" s="44" t="s">
        <v>214</v>
      </c>
      <c r="UJW14" s="44">
        <v>0</v>
      </c>
      <c r="UJX14" s="44" t="s">
        <v>214</v>
      </c>
      <c r="UJY14" s="44">
        <v>0</v>
      </c>
      <c r="UJZ14" s="44" t="s">
        <v>214</v>
      </c>
      <c r="UKA14" s="44">
        <v>0</v>
      </c>
      <c r="UKB14" s="44" t="s">
        <v>214</v>
      </c>
      <c r="UKC14" s="44">
        <v>0</v>
      </c>
      <c r="UKD14" s="44" t="s">
        <v>214</v>
      </c>
      <c r="UKE14" s="44">
        <v>0</v>
      </c>
      <c r="UKF14" s="44" t="s">
        <v>214</v>
      </c>
      <c r="UKG14" s="44">
        <v>0</v>
      </c>
      <c r="UKH14" s="44" t="s">
        <v>214</v>
      </c>
      <c r="UKI14" s="44">
        <v>0</v>
      </c>
      <c r="UKJ14" s="44" t="s">
        <v>214</v>
      </c>
      <c r="UKK14" s="44">
        <v>0</v>
      </c>
      <c r="UKL14" s="44" t="s">
        <v>214</v>
      </c>
      <c r="UKM14" s="44">
        <v>0</v>
      </c>
      <c r="UKN14" s="44" t="s">
        <v>214</v>
      </c>
      <c r="UKO14" s="44">
        <v>0</v>
      </c>
      <c r="UKP14" s="44" t="s">
        <v>214</v>
      </c>
      <c r="UKQ14" s="44">
        <v>0</v>
      </c>
      <c r="UKR14" s="44" t="s">
        <v>214</v>
      </c>
      <c r="UKS14" s="44">
        <v>0</v>
      </c>
      <c r="UKT14" s="44" t="s">
        <v>214</v>
      </c>
      <c r="UKU14" s="44">
        <v>0</v>
      </c>
      <c r="UKV14" s="44" t="s">
        <v>214</v>
      </c>
      <c r="UKW14" s="44">
        <v>0</v>
      </c>
      <c r="UKX14" s="44" t="s">
        <v>214</v>
      </c>
      <c r="UKY14" s="44">
        <v>0</v>
      </c>
      <c r="UKZ14" s="44" t="s">
        <v>214</v>
      </c>
      <c r="ULA14" s="44">
        <v>0</v>
      </c>
      <c r="ULB14" s="44" t="s">
        <v>214</v>
      </c>
      <c r="ULC14" s="44">
        <v>0</v>
      </c>
      <c r="ULD14" s="44" t="s">
        <v>214</v>
      </c>
      <c r="ULE14" s="44">
        <v>0</v>
      </c>
      <c r="ULF14" s="44" t="s">
        <v>214</v>
      </c>
      <c r="ULG14" s="44">
        <v>0</v>
      </c>
      <c r="ULH14" s="44" t="s">
        <v>214</v>
      </c>
      <c r="ULI14" s="44">
        <v>0</v>
      </c>
      <c r="ULJ14" s="44" t="s">
        <v>214</v>
      </c>
      <c r="ULK14" s="44">
        <v>0</v>
      </c>
      <c r="ULL14" s="44" t="s">
        <v>214</v>
      </c>
      <c r="ULM14" s="44">
        <v>0</v>
      </c>
      <c r="ULN14" s="44" t="s">
        <v>214</v>
      </c>
      <c r="ULO14" s="44">
        <v>0</v>
      </c>
      <c r="ULP14" s="44" t="s">
        <v>214</v>
      </c>
      <c r="ULQ14" s="44">
        <v>0</v>
      </c>
      <c r="ULR14" s="44" t="s">
        <v>214</v>
      </c>
      <c r="ULS14" s="44">
        <v>0</v>
      </c>
      <c r="ULT14" s="44" t="s">
        <v>214</v>
      </c>
      <c r="ULU14" s="44">
        <v>0</v>
      </c>
      <c r="ULV14" s="44" t="s">
        <v>214</v>
      </c>
      <c r="ULW14" s="44">
        <v>0</v>
      </c>
      <c r="ULX14" s="44" t="s">
        <v>214</v>
      </c>
      <c r="ULY14" s="44">
        <v>0</v>
      </c>
      <c r="ULZ14" s="44" t="s">
        <v>214</v>
      </c>
      <c r="UMA14" s="44">
        <v>0</v>
      </c>
      <c r="UMB14" s="44" t="s">
        <v>214</v>
      </c>
      <c r="UMC14" s="44">
        <v>0</v>
      </c>
      <c r="UMD14" s="44" t="s">
        <v>214</v>
      </c>
      <c r="UME14" s="44">
        <v>0</v>
      </c>
      <c r="UMF14" s="44" t="s">
        <v>214</v>
      </c>
      <c r="UMG14" s="44">
        <v>0</v>
      </c>
      <c r="UMH14" s="44" t="s">
        <v>214</v>
      </c>
      <c r="UMI14" s="44">
        <v>0</v>
      </c>
      <c r="UMJ14" s="44" t="s">
        <v>214</v>
      </c>
      <c r="UMK14" s="44">
        <v>0</v>
      </c>
      <c r="UML14" s="44" t="s">
        <v>214</v>
      </c>
      <c r="UMM14" s="44">
        <v>0</v>
      </c>
      <c r="UMN14" s="44" t="s">
        <v>214</v>
      </c>
      <c r="UMO14" s="44">
        <v>0</v>
      </c>
      <c r="UMP14" s="44" t="s">
        <v>214</v>
      </c>
      <c r="UMQ14" s="44">
        <v>0</v>
      </c>
      <c r="UMR14" s="44" t="s">
        <v>214</v>
      </c>
      <c r="UMS14" s="44">
        <v>0</v>
      </c>
      <c r="UMT14" s="44" t="s">
        <v>214</v>
      </c>
      <c r="UMU14" s="44">
        <v>0</v>
      </c>
      <c r="UMV14" s="44" t="s">
        <v>214</v>
      </c>
      <c r="UMW14" s="44">
        <v>0</v>
      </c>
      <c r="UMX14" s="44" t="s">
        <v>214</v>
      </c>
      <c r="UMY14" s="44">
        <v>0</v>
      </c>
      <c r="UMZ14" s="44" t="s">
        <v>214</v>
      </c>
      <c r="UNA14" s="44">
        <v>0</v>
      </c>
      <c r="UNB14" s="44" t="s">
        <v>214</v>
      </c>
      <c r="UNC14" s="44">
        <v>0</v>
      </c>
      <c r="UND14" s="44" t="s">
        <v>214</v>
      </c>
      <c r="UNE14" s="44">
        <v>0</v>
      </c>
      <c r="UNF14" s="44" t="s">
        <v>214</v>
      </c>
      <c r="UNG14" s="44">
        <v>0</v>
      </c>
      <c r="UNH14" s="44" t="s">
        <v>214</v>
      </c>
      <c r="UNI14" s="44">
        <v>0</v>
      </c>
      <c r="UNJ14" s="44" t="s">
        <v>214</v>
      </c>
      <c r="UNK14" s="44">
        <v>0</v>
      </c>
      <c r="UNL14" s="44" t="s">
        <v>214</v>
      </c>
      <c r="UNM14" s="44">
        <v>0</v>
      </c>
      <c r="UNN14" s="44" t="s">
        <v>214</v>
      </c>
      <c r="UNO14" s="44">
        <v>0</v>
      </c>
      <c r="UNP14" s="44" t="s">
        <v>214</v>
      </c>
      <c r="UNQ14" s="44">
        <v>0</v>
      </c>
      <c r="UNR14" s="44" t="s">
        <v>214</v>
      </c>
      <c r="UNS14" s="44">
        <v>0</v>
      </c>
      <c r="UNT14" s="44" t="s">
        <v>214</v>
      </c>
      <c r="UNU14" s="44">
        <v>0</v>
      </c>
      <c r="UNV14" s="44" t="s">
        <v>214</v>
      </c>
      <c r="UNW14" s="44">
        <v>0</v>
      </c>
      <c r="UNX14" s="44" t="s">
        <v>214</v>
      </c>
      <c r="UNY14" s="44">
        <v>0</v>
      </c>
      <c r="UNZ14" s="44" t="s">
        <v>214</v>
      </c>
      <c r="UOA14" s="44">
        <v>0</v>
      </c>
      <c r="UOB14" s="44" t="s">
        <v>214</v>
      </c>
      <c r="UOC14" s="44">
        <v>0</v>
      </c>
      <c r="UOD14" s="44" t="s">
        <v>214</v>
      </c>
      <c r="UOE14" s="44">
        <v>0</v>
      </c>
      <c r="UOF14" s="44" t="s">
        <v>214</v>
      </c>
      <c r="UOG14" s="44">
        <v>0</v>
      </c>
      <c r="UOH14" s="44" t="s">
        <v>214</v>
      </c>
      <c r="UOI14" s="44">
        <v>0</v>
      </c>
      <c r="UOJ14" s="44" t="s">
        <v>214</v>
      </c>
      <c r="UOK14" s="44">
        <v>0</v>
      </c>
      <c r="UOL14" s="44" t="s">
        <v>214</v>
      </c>
      <c r="UOM14" s="44">
        <v>0</v>
      </c>
      <c r="UON14" s="44" t="s">
        <v>214</v>
      </c>
      <c r="UOO14" s="44">
        <v>0</v>
      </c>
      <c r="UOP14" s="44" t="s">
        <v>214</v>
      </c>
      <c r="UOQ14" s="44">
        <v>0</v>
      </c>
      <c r="UOR14" s="44" t="s">
        <v>214</v>
      </c>
      <c r="UOS14" s="44">
        <v>0</v>
      </c>
      <c r="UOT14" s="44" t="s">
        <v>214</v>
      </c>
      <c r="UOU14" s="44">
        <v>0</v>
      </c>
      <c r="UOV14" s="44" t="s">
        <v>214</v>
      </c>
      <c r="UOW14" s="44">
        <v>0</v>
      </c>
      <c r="UOX14" s="44" t="s">
        <v>214</v>
      </c>
      <c r="UOY14" s="44">
        <v>0</v>
      </c>
      <c r="UOZ14" s="44" t="s">
        <v>214</v>
      </c>
      <c r="UPA14" s="44">
        <v>0</v>
      </c>
      <c r="UPB14" s="44" t="s">
        <v>214</v>
      </c>
      <c r="UPC14" s="44">
        <v>0</v>
      </c>
      <c r="UPD14" s="44" t="s">
        <v>214</v>
      </c>
      <c r="UPE14" s="44">
        <v>0</v>
      </c>
      <c r="UPF14" s="44" t="s">
        <v>214</v>
      </c>
      <c r="UPG14" s="44">
        <v>0</v>
      </c>
      <c r="UPH14" s="44" t="s">
        <v>214</v>
      </c>
      <c r="UPI14" s="44">
        <v>0</v>
      </c>
      <c r="UPJ14" s="44" t="s">
        <v>214</v>
      </c>
      <c r="UPK14" s="44">
        <v>0</v>
      </c>
      <c r="UPL14" s="44" t="s">
        <v>214</v>
      </c>
      <c r="UPM14" s="44">
        <v>0</v>
      </c>
      <c r="UPN14" s="44" t="s">
        <v>214</v>
      </c>
      <c r="UPO14" s="44">
        <v>0</v>
      </c>
      <c r="UPP14" s="44" t="s">
        <v>214</v>
      </c>
      <c r="UPQ14" s="44">
        <v>0</v>
      </c>
      <c r="UPR14" s="44" t="s">
        <v>214</v>
      </c>
      <c r="UPS14" s="44">
        <v>0</v>
      </c>
      <c r="UPT14" s="44" t="s">
        <v>214</v>
      </c>
      <c r="UPU14" s="44">
        <v>0</v>
      </c>
      <c r="UPV14" s="44" t="s">
        <v>214</v>
      </c>
      <c r="UPW14" s="44">
        <v>0</v>
      </c>
      <c r="UPX14" s="44" t="s">
        <v>214</v>
      </c>
      <c r="UPY14" s="44">
        <v>0</v>
      </c>
      <c r="UPZ14" s="44" t="s">
        <v>214</v>
      </c>
      <c r="UQA14" s="44">
        <v>0</v>
      </c>
      <c r="UQB14" s="44" t="s">
        <v>214</v>
      </c>
      <c r="UQC14" s="44">
        <v>0</v>
      </c>
      <c r="UQD14" s="44" t="s">
        <v>214</v>
      </c>
      <c r="UQE14" s="44">
        <v>0</v>
      </c>
      <c r="UQF14" s="44" t="s">
        <v>214</v>
      </c>
      <c r="UQG14" s="44">
        <v>0</v>
      </c>
      <c r="UQH14" s="44" t="s">
        <v>214</v>
      </c>
      <c r="UQI14" s="44">
        <v>0</v>
      </c>
      <c r="UQJ14" s="44" t="s">
        <v>214</v>
      </c>
      <c r="UQK14" s="44">
        <v>0</v>
      </c>
      <c r="UQL14" s="44" t="s">
        <v>214</v>
      </c>
      <c r="UQM14" s="44">
        <v>0</v>
      </c>
      <c r="UQN14" s="44" t="s">
        <v>214</v>
      </c>
      <c r="UQO14" s="44">
        <v>0</v>
      </c>
      <c r="UQP14" s="44" t="s">
        <v>214</v>
      </c>
      <c r="UQQ14" s="44">
        <v>0</v>
      </c>
      <c r="UQR14" s="44" t="s">
        <v>214</v>
      </c>
      <c r="UQS14" s="44">
        <v>0</v>
      </c>
      <c r="UQT14" s="44" t="s">
        <v>214</v>
      </c>
      <c r="UQU14" s="44">
        <v>0</v>
      </c>
      <c r="UQV14" s="44" t="s">
        <v>214</v>
      </c>
      <c r="UQW14" s="44">
        <v>0</v>
      </c>
      <c r="UQX14" s="44" t="s">
        <v>214</v>
      </c>
      <c r="UQY14" s="44">
        <v>0</v>
      </c>
      <c r="UQZ14" s="44" t="s">
        <v>214</v>
      </c>
      <c r="URA14" s="44">
        <v>0</v>
      </c>
      <c r="URB14" s="44" t="s">
        <v>214</v>
      </c>
      <c r="URC14" s="44">
        <v>0</v>
      </c>
      <c r="URD14" s="44" t="s">
        <v>214</v>
      </c>
      <c r="URE14" s="44">
        <v>0</v>
      </c>
      <c r="URF14" s="44" t="s">
        <v>214</v>
      </c>
      <c r="URG14" s="44">
        <v>0</v>
      </c>
      <c r="URH14" s="44" t="s">
        <v>214</v>
      </c>
      <c r="URI14" s="44">
        <v>0</v>
      </c>
      <c r="URJ14" s="44" t="s">
        <v>214</v>
      </c>
      <c r="URK14" s="44">
        <v>0</v>
      </c>
      <c r="URL14" s="44" t="s">
        <v>214</v>
      </c>
      <c r="URM14" s="44">
        <v>0</v>
      </c>
      <c r="URN14" s="44" t="s">
        <v>214</v>
      </c>
      <c r="URO14" s="44">
        <v>0</v>
      </c>
      <c r="URP14" s="44" t="s">
        <v>214</v>
      </c>
      <c r="URQ14" s="44">
        <v>0</v>
      </c>
      <c r="URR14" s="44" t="s">
        <v>214</v>
      </c>
      <c r="URS14" s="44">
        <v>0</v>
      </c>
      <c r="URT14" s="44" t="s">
        <v>214</v>
      </c>
      <c r="URU14" s="44">
        <v>0</v>
      </c>
      <c r="URV14" s="44" t="s">
        <v>214</v>
      </c>
      <c r="URW14" s="44">
        <v>0</v>
      </c>
      <c r="URX14" s="44" t="s">
        <v>214</v>
      </c>
      <c r="URY14" s="44">
        <v>0</v>
      </c>
      <c r="URZ14" s="44" t="s">
        <v>214</v>
      </c>
      <c r="USA14" s="44">
        <v>0</v>
      </c>
      <c r="USB14" s="44" t="s">
        <v>214</v>
      </c>
      <c r="USC14" s="44">
        <v>0</v>
      </c>
      <c r="USD14" s="44" t="s">
        <v>214</v>
      </c>
      <c r="USE14" s="44">
        <v>0</v>
      </c>
      <c r="USF14" s="44" t="s">
        <v>214</v>
      </c>
      <c r="USG14" s="44">
        <v>0</v>
      </c>
      <c r="USH14" s="44" t="s">
        <v>214</v>
      </c>
      <c r="USI14" s="44">
        <v>0</v>
      </c>
      <c r="USJ14" s="44" t="s">
        <v>214</v>
      </c>
      <c r="USK14" s="44">
        <v>0</v>
      </c>
      <c r="USL14" s="44" t="s">
        <v>214</v>
      </c>
      <c r="USM14" s="44">
        <v>0</v>
      </c>
      <c r="USN14" s="44" t="s">
        <v>214</v>
      </c>
      <c r="USO14" s="44">
        <v>0</v>
      </c>
      <c r="USP14" s="44" t="s">
        <v>214</v>
      </c>
      <c r="USQ14" s="44">
        <v>0</v>
      </c>
      <c r="USR14" s="44" t="s">
        <v>214</v>
      </c>
      <c r="USS14" s="44">
        <v>0</v>
      </c>
      <c r="UST14" s="44" t="s">
        <v>214</v>
      </c>
      <c r="USU14" s="44">
        <v>0</v>
      </c>
      <c r="USV14" s="44" t="s">
        <v>214</v>
      </c>
      <c r="USW14" s="44">
        <v>0</v>
      </c>
      <c r="USX14" s="44" t="s">
        <v>214</v>
      </c>
      <c r="USY14" s="44">
        <v>0</v>
      </c>
      <c r="USZ14" s="44" t="s">
        <v>214</v>
      </c>
      <c r="UTA14" s="44">
        <v>0</v>
      </c>
      <c r="UTB14" s="44" t="s">
        <v>214</v>
      </c>
      <c r="UTC14" s="44">
        <v>0</v>
      </c>
      <c r="UTD14" s="44" t="s">
        <v>214</v>
      </c>
      <c r="UTE14" s="44">
        <v>0</v>
      </c>
      <c r="UTF14" s="44" t="s">
        <v>214</v>
      </c>
      <c r="UTG14" s="44">
        <v>0</v>
      </c>
      <c r="UTH14" s="44" t="s">
        <v>214</v>
      </c>
      <c r="UTI14" s="44">
        <v>0</v>
      </c>
      <c r="UTJ14" s="44" t="s">
        <v>214</v>
      </c>
      <c r="UTK14" s="44">
        <v>0</v>
      </c>
      <c r="UTL14" s="44" t="s">
        <v>214</v>
      </c>
      <c r="UTM14" s="44">
        <v>0</v>
      </c>
      <c r="UTN14" s="44" t="s">
        <v>214</v>
      </c>
      <c r="UTO14" s="44">
        <v>0</v>
      </c>
      <c r="UTP14" s="44" t="s">
        <v>214</v>
      </c>
      <c r="UTQ14" s="44">
        <v>0</v>
      </c>
      <c r="UTR14" s="44" t="s">
        <v>214</v>
      </c>
      <c r="UTS14" s="44">
        <v>0</v>
      </c>
      <c r="UTT14" s="44" t="s">
        <v>214</v>
      </c>
      <c r="UTU14" s="44">
        <v>0</v>
      </c>
      <c r="UTV14" s="44" t="s">
        <v>214</v>
      </c>
      <c r="UTW14" s="44">
        <v>0</v>
      </c>
      <c r="UTX14" s="44" t="s">
        <v>214</v>
      </c>
      <c r="UTY14" s="44">
        <v>0</v>
      </c>
      <c r="UTZ14" s="44" t="s">
        <v>214</v>
      </c>
      <c r="UUA14" s="44">
        <v>0</v>
      </c>
      <c r="UUB14" s="44" t="s">
        <v>214</v>
      </c>
      <c r="UUC14" s="44">
        <v>0</v>
      </c>
      <c r="UUD14" s="44" t="s">
        <v>214</v>
      </c>
      <c r="UUE14" s="44">
        <v>0</v>
      </c>
      <c r="UUF14" s="44" t="s">
        <v>214</v>
      </c>
      <c r="UUG14" s="44">
        <v>0</v>
      </c>
      <c r="UUH14" s="44" t="s">
        <v>214</v>
      </c>
      <c r="UUI14" s="44">
        <v>0</v>
      </c>
      <c r="UUJ14" s="44" t="s">
        <v>214</v>
      </c>
      <c r="UUK14" s="44">
        <v>0</v>
      </c>
      <c r="UUL14" s="44" t="s">
        <v>214</v>
      </c>
      <c r="UUM14" s="44">
        <v>0</v>
      </c>
      <c r="UUN14" s="44" t="s">
        <v>214</v>
      </c>
      <c r="UUO14" s="44">
        <v>0</v>
      </c>
      <c r="UUP14" s="44" t="s">
        <v>214</v>
      </c>
      <c r="UUQ14" s="44">
        <v>0</v>
      </c>
      <c r="UUR14" s="44" t="s">
        <v>214</v>
      </c>
      <c r="UUS14" s="44">
        <v>0</v>
      </c>
      <c r="UUT14" s="44" t="s">
        <v>214</v>
      </c>
      <c r="UUU14" s="44">
        <v>0</v>
      </c>
      <c r="UUV14" s="44" t="s">
        <v>214</v>
      </c>
      <c r="UUW14" s="44">
        <v>0</v>
      </c>
      <c r="UUX14" s="44" t="s">
        <v>214</v>
      </c>
      <c r="UUY14" s="44">
        <v>0</v>
      </c>
      <c r="UUZ14" s="44" t="s">
        <v>214</v>
      </c>
      <c r="UVA14" s="44">
        <v>0</v>
      </c>
      <c r="UVB14" s="44" t="s">
        <v>214</v>
      </c>
      <c r="UVC14" s="44">
        <v>0</v>
      </c>
      <c r="UVD14" s="44" t="s">
        <v>214</v>
      </c>
      <c r="UVE14" s="44">
        <v>0</v>
      </c>
      <c r="UVF14" s="44" t="s">
        <v>214</v>
      </c>
      <c r="UVG14" s="44">
        <v>0</v>
      </c>
      <c r="UVH14" s="44" t="s">
        <v>214</v>
      </c>
      <c r="UVI14" s="44">
        <v>0</v>
      </c>
      <c r="UVJ14" s="44" t="s">
        <v>214</v>
      </c>
      <c r="UVK14" s="44">
        <v>0</v>
      </c>
      <c r="UVL14" s="44" t="s">
        <v>214</v>
      </c>
      <c r="UVM14" s="44">
        <v>0</v>
      </c>
      <c r="UVN14" s="44" t="s">
        <v>214</v>
      </c>
      <c r="UVO14" s="44">
        <v>0</v>
      </c>
      <c r="UVP14" s="44" t="s">
        <v>214</v>
      </c>
      <c r="UVQ14" s="44">
        <v>0</v>
      </c>
      <c r="UVR14" s="44" t="s">
        <v>214</v>
      </c>
      <c r="UVS14" s="44">
        <v>0</v>
      </c>
      <c r="UVT14" s="44" t="s">
        <v>214</v>
      </c>
      <c r="UVU14" s="44">
        <v>0</v>
      </c>
      <c r="UVV14" s="44" t="s">
        <v>214</v>
      </c>
      <c r="UVW14" s="44">
        <v>0</v>
      </c>
      <c r="UVX14" s="44" t="s">
        <v>214</v>
      </c>
      <c r="UVY14" s="44">
        <v>0</v>
      </c>
      <c r="UVZ14" s="44" t="s">
        <v>214</v>
      </c>
      <c r="UWA14" s="44">
        <v>0</v>
      </c>
      <c r="UWB14" s="44" t="s">
        <v>214</v>
      </c>
      <c r="UWC14" s="44">
        <v>0</v>
      </c>
      <c r="UWD14" s="44" t="s">
        <v>214</v>
      </c>
      <c r="UWE14" s="44">
        <v>0</v>
      </c>
      <c r="UWF14" s="44" t="s">
        <v>214</v>
      </c>
      <c r="UWG14" s="44">
        <v>0</v>
      </c>
      <c r="UWH14" s="44" t="s">
        <v>214</v>
      </c>
      <c r="UWI14" s="44">
        <v>0</v>
      </c>
      <c r="UWJ14" s="44" t="s">
        <v>214</v>
      </c>
      <c r="UWK14" s="44">
        <v>0</v>
      </c>
      <c r="UWL14" s="44" t="s">
        <v>214</v>
      </c>
      <c r="UWM14" s="44">
        <v>0</v>
      </c>
      <c r="UWN14" s="44" t="s">
        <v>214</v>
      </c>
      <c r="UWO14" s="44">
        <v>0</v>
      </c>
      <c r="UWP14" s="44" t="s">
        <v>214</v>
      </c>
      <c r="UWQ14" s="44">
        <v>0</v>
      </c>
      <c r="UWR14" s="44" t="s">
        <v>214</v>
      </c>
      <c r="UWS14" s="44">
        <v>0</v>
      </c>
      <c r="UWT14" s="44" t="s">
        <v>214</v>
      </c>
      <c r="UWU14" s="44">
        <v>0</v>
      </c>
      <c r="UWV14" s="44" t="s">
        <v>214</v>
      </c>
      <c r="UWW14" s="44">
        <v>0</v>
      </c>
      <c r="UWX14" s="44" t="s">
        <v>214</v>
      </c>
      <c r="UWY14" s="44">
        <v>0</v>
      </c>
      <c r="UWZ14" s="44" t="s">
        <v>214</v>
      </c>
      <c r="UXA14" s="44">
        <v>0</v>
      </c>
      <c r="UXB14" s="44" t="s">
        <v>214</v>
      </c>
      <c r="UXC14" s="44">
        <v>0</v>
      </c>
      <c r="UXD14" s="44" t="s">
        <v>214</v>
      </c>
      <c r="UXE14" s="44">
        <v>0</v>
      </c>
      <c r="UXF14" s="44" t="s">
        <v>214</v>
      </c>
      <c r="UXG14" s="44">
        <v>0</v>
      </c>
      <c r="UXH14" s="44" t="s">
        <v>214</v>
      </c>
      <c r="UXI14" s="44">
        <v>0</v>
      </c>
      <c r="UXJ14" s="44" t="s">
        <v>214</v>
      </c>
      <c r="UXK14" s="44">
        <v>0</v>
      </c>
      <c r="UXL14" s="44" t="s">
        <v>214</v>
      </c>
      <c r="UXM14" s="44">
        <v>0</v>
      </c>
      <c r="UXN14" s="44" t="s">
        <v>214</v>
      </c>
      <c r="UXO14" s="44">
        <v>0</v>
      </c>
      <c r="UXP14" s="44" t="s">
        <v>214</v>
      </c>
      <c r="UXQ14" s="44">
        <v>0</v>
      </c>
      <c r="UXR14" s="44" t="s">
        <v>214</v>
      </c>
      <c r="UXS14" s="44">
        <v>0</v>
      </c>
      <c r="UXT14" s="44" t="s">
        <v>214</v>
      </c>
      <c r="UXU14" s="44">
        <v>0</v>
      </c>
      <c r="UXV14" s="44" t="s">
        <v>214</v>
      </c>
      <c r="UXW14" s="44">
        <v>0</v>
      </c>
      <c r="UXX14" s="44" t="s">
        <v>214</v>
      </c>
      <c r="UXY14" s="44">
        <v>0</v>
      </c>
      <c r="UXZ14" s="44" t="s">
        <v>214</v>
      </c>
      <c r="UYA14" s="44">
        <v>0</v>
      </c>
      <c r="UYB14" s="44" t="s">
        <v>214</v>
      </c>
      <c r="UYC14" s="44">
        <v>0</v>
      </c>
      <c r="UYD14" s="44" t="s">
        <v>214</v>
      </c>
      <c r="UYE14" s="44">
        <v>0</v>
      </c>
      <c r="UYF14" s="44" t="s">
        <v>214</v>
      </c>
      <c r="UYG14" s="44">
        <v>0</v>
      </c>
      <c r="UYH14" s="44" t="s">
        <v>214</v>
      </c>
      <c r="UYI14" s="44">
        <v>0</v>
      </c>
      <c r="UYJ14" s="44" t="s">
        <v>214</v>
      </c>
      <c r="UYK14" s="44">
        <v>0</v>
      </c>
      <c r="UYL14" s="44" t="s">
        <v>214</v>
      </c>
      <c r="UYM14" s="44">
        <v>0</v>
      </c>
      <c r="UYN14" s="44" t="s">
        <v>214</v>
      </c>
      <c r="UYO14" s="44">
        <v>0</v>
      </c>
      <c r="UYP14" s="44" t="s">
        <v>214</v>
      </c>
      <c r="UYQ14" s="44">
        <v>0</v>
      </c>
      <c r="UYR14" s="44" t="s">
        <v>214</v>
      </c>
      <c r="UYS14" s="44">
        <v>0</v>
      </c>
      <c r="UYT14" s="44" t="s">
        <v>214</v>
      </c>
      <c r="UYU14" s="44">
        <v>0</v>
      </c>
      <c r="UYV14" s="44" t="s">
        <v>214</v>
      </c>
      <c r="UYW14" s="44">
        <v>0</v>
      </c>
      <c r="UYX14" s="44" t="s">
        <v>214</v>
      </c>
      <c r="UYY14" s="44">
        <v>0</v>
      </c>
      <c r="UYZ14" s="44" t="s">
        <v>214</v>
      </c>
      <c r="UZA14" s="44">
        <v>0</v>
      </c>
      <c r="UZB14" s="44" t="s">
        <v>214</v>
      </c>
      <c r="UZC14" s="44">
        <v>0</v>
      </c>
      <c r="UZD14" s="44" t="s">
        <v>214</v>
      </c>
      <c r="UZE14" s="44">
        <v>0</v>
      </c>
      <c r="UZF14" s="44" t="s">
        <v>214</v>
      </c>
      <c r="UZG14" s="44">
        <v>0</v>
      </c>
      <c r="UZH14" s="44" t="s">
        <v>214</v>
      </c>
      <c r="UZI14" s="44">
        <v>0</v>
      </c>
      <c r="UZJ14" s="44" t="s">
        <v>214</v>
      </c>
      <c r="UZK14" s="44">
        <v>0</v>
      </c>
      <c r="UZL14" s="44" t="s">
        <v>214</v>
      </c>
      <c r="UZM14" s="44">
        <v>0</v>
      </c>
      <c r="UZN14" s="44" t="s">
        <v>214</v>
      </c>
      <c r="UZO14" s="44">
        <v>0</v>
      </c>
      <c r="UZP14" s="44" t="s">
        <v>214</v>
      </c>
      <c r="UZQ14" s="44">
        <v>0</v>
      </c>
      <c r="UZR14" s="44" t="s">
        <v>214</v>
      </c>
      <c r="UZS14" s="44">
        <v>0</v>
      </c>
      <c r="UZT14" s="44" t="s">
        <v>214</v>
      </c>
      <c r="UZU14" s="44">
        <v>0</v>
      </c>
      <c r="UZV14" s="44" t="s">
        <v>214</v>
      </c>
      <c r="UZW14" s="44">
        <v>0</v>
      </c>
      <c r="UZX14" s="44" t="s">
        <v>214</v>
      </c>
      <c r="UZY14" s="44">
        <v>0</v>
      </c>
      <c r="UZZ14" s="44" t="s">
        <v>214</v>
      </c>
      <c r="VAA14" s="44">
        <v>0</v>
      </c>
      <c r="VAB14" s="44" t="s">
        <v>214</v>
      </c>
      <c r="VAC14" s="44">
        <v>0</v>
      </c>
      <c r="VAD14" s="44" t="s">
        <v>214</v>
      </c>
      <c r="VAE14" s="44">
        <v>0</v>
      </c>
      <c r="VAF14" s="44" t="s">
        <v>214</v>
      </c>
      <c r="VAG14" s="44">
        <v>0</v>
      </c>
      <c r="VAH14" s="44" t="s">
        <v>214</v>
      </c>
      <c r="VAI14" s="44">
        <v>0</v>
      </c>
      <c r="VAJ14" s="44" t="s">
        <v>214</v>
      </c>
      <c r="VAK14" s="44">
        <v>0</v>
      </c>
      <c r="VAL14" s="44" t="s">
        <v>214</v>
      </c>
      <c r="VAM14" s="44">
        <v>0</v>
      </c>
      <c r="VAN14" s="44" t="s">
        <v>214</v>
      </c>
      <c r="VAO14" s="44">
        <v>0</v>
      </c>
      <c r="VAP14" s="44" t="s">
        <v>214</v>
      </c>
      <c r="VAQ14" s="44">
        <v>0</v>
      </c>
      <c r="VAR14" s="44" t="s">
        <v>214</v>
      </c>
      <c r="VAS14" s="44">
        <v>0</v>
      </c>
      <c r="VAT14" s="44" t="s">
        <v>214</v>
      </c>
      <c r="VAU14" s="44">
        <v>0</v>
      </c>
      <c r="VAV14" s="44" t="s">
        <v>214</v>
      </c>
      <c r="VAW14" s="44">
        <v>0</v>
      </c>
      <c r="VAX14" s="44" t="s">
        <v>214</v>
      </c>
      <c r="VAY14" s="44">
        <v>0</v>
      </c>
      <c r="VAZ14" s="44" t="s">
        <v>214</v>
      </c>
      <c r="VBA14" s="44">
        <v>0</v>
      </c>
      <c r="VBB14" s="44" t="s">
        <v>214</v>
      </c>
      <c r="VBC14" s="44">
        <v>0</v>
      </c>
      <c r="VBD14" s="44" t="s">
        <v>214</v>
      </c>
      <c r="VBE14" s="44">
        <v>0</v>
      </c>
      <c r="VBF14" s="44" t="s">
        <v>214</v>
      </c>
      <c r="VBG14" s="44">
        <v>0</v>
      </c>
      <c r="VBH14" s="44" t="s">
        <v>214</v>
      </c>
      <c r="VBI14" s="44">
        <v>0</v>
      </c>
      <c r="VBJ14" s="44" t="s">
        <v>214</v>
      </c>
      <c r="VBK14" s="44">
        <v>0</v>
      </c>
      <c r="VBL14" s="44" t="s">
        <v>214</v>
      </c>
      <c r="VBM14" s="44">
        <v>0</v>
      </c>
      <c r="VBN14" s="44" t="s">
        <v>214</v>
      </c>
      <c r="VBO14" s="44">
        <v>0</v>
      </c>
      <c r="VBP14" s="44" t="s">
        <v>214</v>
      </c>
      <c r="VBQ14" s="44">
        <v>0</v>
      </c>
      <c r="VBR14" s="44" t="s">
        <v>214</v>
      </c>
      <c r="VBS14" s="44">
        <v>0</v>
      </c>
      <c r="VBT14" s="44" t="s">
        <v>214</v>
      </c>
      <c r="VBU14" s="44">
        <v>0</v>
      </c>
      <c r="VBV14" s="44" t="s">
        <v>214</v>
      </c>
      <c r="VBW14" s="44">
        <v>0</v>
      </c>
      <c r="VBX14" s="44" t="s">
        <v>214</v>
      </c>
      <c r="VBY14" s="44">
        <v>0</v>
      </c>
      <c r="VBZ14" s="44" t="s">
        <v>214</v>
      </c>
      <c r="VCA14" s="44">
        <v>0</v>
      </c>
      <c r="VCB14" s="44" t="s">
        <v>214</v>
      </c>
      <c r="VCC14" s="44">
        <v>0</v>
      </c>
      <c r="VCD14" s="44" t="s">
        <v>214</v>
      </c>
      <c r="VCE14" s="44">
        <v>0</v>
      </c>
      <c r="VCF14" s="44" t="s">
        <v>214</v>
      </c>
      <c r="VCG14" s="44">
        <v>0</v>
      </c>
      <c r="VCH14" s="44" t="s">
        <v>214</v>
      </c>
      <c r="VCI14" s="44">
        <v>0</v>
      </c>
      <c r="VCJ14" s="44" t="s">
        <v>214</v>
      </c>
      <c r="VCK14" s="44">
        <v>0</v>
      </c>
      <c r="VCL14" s="44" t="s">
        <v>214</v>
      </c>
      <c r="VCM14" s="44">
        <v>0</v>
      </c>
      <c r="VCN14" s="44" t="s">
        <v>214</v>
      </c>
      <c r="VCO14" s="44">
        <v>0</v>
      </c>
      <c r="VCP14" s="44" t="s">
        <v>214</v>
      </c>
      <c r="VCQ14" s="44">
        <v>0</v>
      </c>
      <c r="VCR14" s="44" t="s">
        <v>214</v>
      </c>
      <c r="VCS14" s="44">
        <v>0</v>
      </c>
      <c r="VCT14" s="44" t="s">
        <v>214</v>
      </c>
      <c r="VCU14" s="44">
        <v>0</v>
      </c>
      <c r="VCV14" s="44" t="s">
        <v>214</v>
      </c>
      <c r="VCW14" s="44">
        <v>0</v>
      </c>
      <c r="VCX14" s="44" t="s">
        <v>214</v>
      </c>
      <c r="VCY14" s="44">
        <v>0</v>
      </c>
      <c r="VCZ14" s="44" t="s">
        <v>214</v>
      </c>
      <c r="VDA14" s="44">
        <v>0</v>
      </c>
      <c r="VDB14" s="44" t="s">
        <v>214</v>
      </c>
      <c r="VDC14" s="44">
        <v>0</v>
      </c>
      <c r="VDD14" s="44" t="s">
        <v>214</v>
      </c>
      <c r="VDE14" s="44">
        <v>0</v>
      </c>
      <c r="VDF14" s="44" t="s">
        <v>214</v>
      </c>
      <c r="VDG14" s="44">
        <v>0</v>
      </c>
      <c r="VDH14" s="44" t="s">
        <v>214</v>
      </c>
      <c r="VDI14" s="44">
        <v>0</v>
      </c>
      <c r="VDJ14" s="44" t="s">
        <v>214</v>
      </c>
      <c r="VDK14" s="44">
        <v>0</v>
      </c>
      <c r="VDL14" s="44" t="s">
        <v>214</v>
      </c>
      <c r="VDM14" s="44">
        <v>0</v>
      </c>
      <c r="VDN14" s="44" t="s">
        <v>214</v>
      </c>
      <c r="VDO14" s="44">
        <v>0</v>
      </c>
      <c r="VDP14" s="44" t="s">
        <v>214</v>
      </c>
      <c r="VDQ14" s="44">
        <v>0</v>
      </c>
      <c r="VDR14" s="44" t="s">
        <v>214</v>
      </c>
      <c r="VDS14" s="44">
        <v>0</v>
      </c>
      <c r="VDT14" s="44" t="s">
        <v>214</v>
      </c>
      <c r="VDU14" s="44">
        <v>0</v>
      </c>
      <c r="VDV14" s="44" t="s">
        <v>214</v>
      </c>
      <c r="VDW14" s="44">
        <v>0</v>
      </c>
      <c r="VDX14" s="44" t="s">
        <v>214</v>
      </c>
      <c r="VDY14" s="44">
        <v>0</v>
      </c>
      <c r="VDZ14" s="44" t="s">
        <v>214</v>
      </c>
      <c r="VEA14" s="44">
        <v>0</v>
      </c>
      <c r="VEB14" s="44" t="s">
        <v>214</v>
      </c>
      <c r="VEC14" s="44">
        <v>0</v>
      </c>
      <c r="VED14" s="44" t="s">
        <v>214</v>
      </c>
      <c r="VEE14" s="44">
        <v>0</v>
      </c>
      <c r="VEF14" s="44" t="s">
        <v>214</v>
      </c>
      <c r="VEG14" s="44">
        <v>0</v>
      </c>
      <c r="VEH14" s="44" t="s">
        <v>214</v>
      </c>
      <c r="VEI14" s="44">
        <v>0</v>
      </c>
      <c r="VEJ14" s="44" t="s">
        <v>214</v>
      </c>
      <c r="VEK14" s="44">
        <v>0</v>
      </c>
      <c r="VEL14" s="44" t="s">
        <v>214</v>
      </c>
      <c r="VEM14" s="44">
        <v>0</v>
      </c>
      <c r="VEN14" s="44" t="s">
        <v>214</v>
      </c>
      <c r="VEO14" s="44">
        <v>0</v>
      </c>
      <c r="VEP14" s="44" t="s">
        <v>214</v>
      </c>
      <c r="VEQ14" s="44">
        <v>0</v>
      </c>
      <c r="VER14" s="44" t="s">
        <v>214</v>
      </c>
      <c r="VES14" s="44">
        <v>0</v>
      </c>
      <c r="VET14" s="44" t="s">
        <v>214</v>
      </c>
      <c r="VEU14" s="44">
        <v>0</v>
      </c>
      <c r="VEV14" s="44" t="s">
        <v>214</v>
      </c>
      <c r="VEW14" s="44">
        <v>0</v>
      </c>
      <c r="VEX14" s="44" t="s">
        <v>214</v>
      </c>
      <c r="VEY14" s="44">
        <v>0</v>
      </c>
      <c r="VEZ14" s="44" t="s">
        <v>214</v>
      </c>
      <c r="VFA14" s="44">
        <v>0</v>
      </c>
      <c r="VFB14" s="44" t="s">
        <v>214</v>
      </c>
      <c r="VFC14" s="44">
        <v>0</v>
      </c>
      <c r="VFD14" s="44" t="s">
        <v>214</v>
      </c>
      <c r="VFE14" s="44">
        <v>0</v>
      </c>
      <c r="VFF14" s="44" t="s">
        <v>214</v>
      </c>
      <c r="VFG14" s="44">
        <v>0</v>
      </c>
      <c r="VFH14" s="44" t="s">
        <v>214</v>
      </c>
      <c r="VFI14" s="44">
        <v>0</v>
      </c>
      <c r="VFJ14" s="44" t="s">
        <v>214</v>
      </c>
      <c r="VFK14" s="44">
        <v>0</v>
      </c>
      <c r="VFL14" s="44" t="s">
        <v>214</v>
      </c>
      <c r="VFM14" s="44">
        <v>0</v>
      </c>
      <c r="VFN14" s="44" t="s">
        <v>214</v>
      </c>
      <c r="VFO14" s="44">
        <v>0</v>
      </c>
      <c r="VFP14" s="44" t="s">
        <v>214</v>
      </c>
      <c r="VFQ14" s="44">
        <v>0</v>
      </c>
      <c r="VFR14" s="44" t="s">
        <v>214</v>
      </c>
      <c r="VFS14" s="44">
        <v>0</v>
      </c>
      <c r="VFT14" s="44" t="s">
        <v>214</v>
      </c>
      <c r="VFU14" s="44">
        <v>0</v>
      </c>
      <c r="VFV14" s="44" t="s">
        <v>214</v>
      </c>
      <c r="VFW14" s="44">
        <v>0</v>
      </c>
      <c r="VFX14" s="44" t="s">
        <v>214</v>
      </c>
      <c r="VFY14" s="44">
        <v>0</v>
      </c>
      <c r="VFZ14" s="44" t="s">
        <v>214</v>
      </c>
      <c r="VGA14" s="44">
        <v>0</v>
      </c>
      <c r="VGB14" s="44" t="s">
        <v>214</v>
      </c>
      <c r="VGC14" s="44">
        <v>0</v>
      </c>
      <c r="VGD14" s="44" t="s">
        <v>214</v>
      </c>
      <c r="VGE14" s="44">
        <v>0</v>
      </c>
      <c r="VGF14" s="44" t="s">
        <v>214</v>
      </c>
      <c r="VGG14" s="44">
        <v>0</v>
      </c>
      <c r="VGH14" s="44" t="s">
        <v>214</v>
      </c>
      <c r="VGI14" s="44">
        <v>0</v>
      </c>
      <c r="VGJ14" s="44" t="s">
        <v>214</v>
      </c>
      <c r="VGK14" s="44">
        <v>0</v>
      </c>
      <c r="VGL14" s="44" t="s">
        <v>214</v>
      </c>
      <c r="VGM14" s="44">
        <v>0</v>
      </c>
      <c r="VGN14" s="44" t="s">
        <v>214</v>
      </c>
      <c r="VGO14" s="44">
        <v>0</v>
      </c>
      <c r="VGP14" s="44" t="s">
        <v>214</v>
      </c>
      <c r="VGQ14" s="44">
        <v>0</v>
      </c>
      <c r="VGR14" s="44" t="s">
        <v>214</v>
      </c>
      <c r="VGS14" s="44">
        <v>0</v>
      </c>
      <c r="VGT14" s="44" t="s">
        <v>214</v>
      </c>
      <c r="VGU14" s="44">
        <v>0</v>
      </c>
      <c r="VGV14" s="44" t="s">
        <v>214</v>
      </c>
      <c r="VGW14" s="44">
        <v>0</v>
      </c>
      <c r="VGX14" s="44" t="s">
        <v>214</v>
      </c>
      <c r="VGY14" s="44">
        <v>0</v>
      </c>
      <c r="VGZ14" s="44" t="s">
        <v>214</v>
      </c>
      <c r="VHA14" s="44">
        <v>0</v>
      </c>
      <c r="VHB14" s="44" t="s">
        <v>214</v>
      </c>
      <c r="VHC14" s="44">
        <v>0</v>
      </c>
      <c r="VHD14" s="44" t="s">
        <v>214</v>
      </c>
      <c r="VHE14" s="44">
        <v>0</v>
      </c>
      <c r="VHF14" s="44" t="s">
        <v>214</v>
      </c>
      <c r="VHG14" s="44">
        <v>0</v>
      </c>
      <c r="VHH14" s="44" t="s">
        <v>214</v>
      </c>
      <c r="VHI14" s="44">
        <v>0</v>
      </c>
      <c r="VHJ14" s="44" t="s">
        <v>214</v>
      </c>
      <c r="VHK14" s="44">
        <v>0</v>
      </c>
      <c r="VHL14" s="44" t="s">
        <v>214</v>
      </c>
      <c r="VHM14" s="44">
        <v>0</v>
      </c>
      <c r="VHN14" s="44" t="s">
        <v>214</v>
      </c>
      <c r="VHO14" s="44">
        <v>0</v>
      </c>
      <c r="VHP14" s="44" t="s">
        <v>214</v>
      </c>
      <c r="VHQ14" s="44">
        <v>0</v>
      </c>
      <c r="VHR14" s="44" t="s">
        <v>214</v>
      </c>
      <c r="VHS14" s="44">
        <v>0</v>
      </c>
      <c r="VHT14" s="44" t="s">
        <v>214</v>
      </c>
      <c r="VHU14" s="44">
        <v>0</v>
      </c>
      <c r="VHV14" s="44" t="s">
        <v>214</v>
      </c>
      <c r="VHW14" s="44">
        <v>0</v>
      </c>
      <c r="VHX14" s="44" t="s">
        <v>214</v>
      </c>
      <c r="VHY14" s="44">
        <v>0</v>
      </c>
      <c r="VHZ14" s="44" t="s">
        <v>214</v>
      </c>
      <c r="VIA14" s="44">
        <v>0</v>
      </c>
      <c r="VIB14" s="44" t="s">
        <v>214</v>
      </c>
      <c r="VIC14" s="44">
        <v>0</v>
      </c>
      <c r="VID14" s="44" t="s">
        <v>214</v>
      </c>
      <c r="VIE14" s="44">
        <v>0</v>
      </c>
      <c r="VIF14" s="44" t="s">
        <v>214</v>
      </c>
      <c r="VIG14" s="44">
        <v>0</v>
      </c>
      <c r="VIH14" s="44" t="s">
        <v>214</v>
      </c>
      <c r="VII14" s="44">
        <v>0</v>
      </c>
      <c r="VIJ14" s="44" t="s">
        <v>214</v>
      </c>
      <c r="VIK14" s="44">
        <v>0</v>
      </c>
      <c r="VIL14" s="44" t="s">
        <v>214</v>
      </c>
      <c r="VIM14" s="44">
        <v>0</v>
      </c>
      <c r="VIN14" s="44" t="s">
        <v>214</v>
      </c>
      <c r="VIO14" s="44">
        <v>0</v>
      </c>
      <c r="VIP14" s="44" t="s">
        <v>214</v>
      </c>
      <c r="VIQ14" s="44">
        <v>0</v>
      </c>
      <c r="VIR14" s="44" t="s">
        <v>214</v>
      </c>
      <c r="VIS14" s="44">
        <v>0</v>
      </c>
      <c r="VIT14" s="44" t="s">
        <v>214</v>
      </c>
      <c r="VIU14" s="44">
        <v>0</v>
      </c>
      <c r="VIV14" s="44" t="s">
        <v>214</v>
      </c>
      <c r="VIW14" s="44">
        <v>0</v>
      </c>
      <c r="VIX14" s="44" t="s">
        <v>214</v>
      </c>
      <c r="VIY14" s="44">
        <v>0</v>
      </c>
      <c r="VIZ14" s="44" t="s">
        <v>214</v>
      </c>
      <c r="VJA14" s="44">
        <v>0</v>
      </c>
      <c r="VJB14" s="44" t="s">
        <v>214</v>
      </c>
      <c r="VJC14" s="44">
        <v>0</v>
      </c>
      <c r="VJD14" s="44" t="s">
        <v>214</v>
      </c>
      <c r="VJE14" s="44">
        <v>0</v>
      </c>
      <c r="VJF14" s="44" t="s">
        <v>214</v>
      </c>
      <c r="VJG14" s="44">
        <v>0</v>
      </c>
      <c r="VJH14" s="44" t="s">
        <v>214</v>
      </c>
      <c r="VJI14" s="44">
        <v>0</v>
      </c>
      <c r="VJJ14" s="44" t="s">
        <v>214</v>
      </c>
      <c r="VJK14" s="44">
        <v>0</v>
      </c>
      <c r="VJL14" s="44" t="s">
        <v>214</v>
      </c>
      <c r="VJM14" s="44">
        <v>0</v>
      </c>
      <c r="VJN14" s="44" t="s">
        <v>214</v>
      </c>
      <c r="VJO14" s="44">
        <v>0</v>
      </c>
      <c r="VJP14" s="44" t="s">
        <v>214</v>
      </c>
      <c r="VJQ14" s="44">
        <v>0</v>
      </c>
      <c r="VJR14" s="44" t="s">
        <v>214</v>
      </c>
      <c r="VJS14" s="44">
        <v>0</v>
      </c>
      <c r="VJT14" s="44" t="s">
        <v>214</v>
      </c>
      <c r="VJU14" s="44">
        <v>0</v>
      </c>
      <c r="VJV14" s="44" t="s">
        <v>214</v>
      </c>
      <c r="VJW14" s="44">
        <v>0</v>
      </c>
      <c r="VJX14" s="44" t="s">
        <v>214</v>
      </c>
      <c r="VJY14" s="44">
        <v>0</v>
      </c>
      <c r="VJZ14" s="44" t="s">
        <v>214</v>
      </c>
      <c r="VKA14" s="44">
        <v>0</v>
      </c>
      <c r="VKB14" s="44" t="s">
        <v>214</v>
      </c>
      <c r="VKC14" s="44">
        <v>0</v>
      </c>
      <c r="VKD14" s="44" t="s">
        <v>214</v>
      </c>
      <c r="VKE14" s="44">
        <v>0</v>
      </c>
      <c r="VKF14" s="44" t="s">
        <v>214</v>
      </c>
      <c r="VKG14" s="44">
        <v>0</v>
      </c>
      <c r="VKH14" s="44" t="s">
        <v>214</v>
      </c>
      <c r="VKI14" s="44">
        <v>0</v>
      </c>
      <c r="VKJ14" s="44" t="s">
        <v>214</v>
      </c>
      <c r="VKK14" s="44">
        <v>0</v>
      </c>
      <c r="VKL14" s="44" t="s">
        <v>214</v>
      </c>
      <c r="VKM14" s="44">
        <v>0</v>
      </c>
      <c r="VKN14" s="44" t="s">
        <v>214</v>
      </c>
      <c r="VKO14" s="44">
        <v>0</v>
      </c>
      <c r="VKP14" s="44" t="s">
        <v>214</v>
      </c>
      <c r="VKQ14" s="44">
        <v>0</v>
      </c>
      <c r="VKR14" s="44" t="s">
        <v>214</v>
      </c>
      <c r="VKS14" s="44">
        <v>0</v>
      </c>
      <c r="VKT14" s="44" t="s">
        <v>214</v>
      </c>
      <c r="VKU14" s="44">
        <v>0</v>
      </c>
      <c r="VKV14" s="44" t="s">
        <v>214</v>
      </c>
      <c r="VKW14" s="44">
        <v>0</v>
      </c>
      <c r="VKX14" s="44" t="s">
        <v>214</v>
      </c>
      <c r="VKY14" s="44">
        <v>0</v>
      </c>
      <c r="VKZ14" s="44" t="s">
        <v>214</v>
      </c>
      <c r="VLA14" s="44">
        <v>0</v>
      </c>
      <c r="VLB14" s="44" t="s">
        <v>214</v>
      </c>
      <c r="VLC14" s="44">
        <v>0</v>
      </c>
      <c r="VLD14" s="44" t="s">
        <v>214</v>
      </c>
      <c r="VLE14" s="44">
        <v>0</v>
      </c>
      <c r="VLF14" s="44" t="s">
        <v>214</v>
      </c>
      <c r="VLG14" s="44">
        <v>0</v>
      </c>
      <c r="VLH14" s="44" t="s">
        <v>214</v>
      </c>
      <c r="VLI14" s="44">
        <v>0</v>
      </c>
      <c r="VLJ14" s="44" t="s">
        <v>214</v>
      </c>
      <c r="VLK14" s="44">
        <v>0</v>
      </c>
      <c r="VLL14" s="44" t="s">
        <v>214</v>
      </c>
      <c r="VLM14" s="44">
        <v>0</v>
      </c>
      <c r="VLN14" s="44" t="s">
        <v>214</v>
      </c>
      <c r="VLO14" s="44">
        <v>0</v>
      </c>
      <c r="VLP14" s="44" t="s">
        <v>214</v>
      </c>
      <c r="VLQ14" s="44">
        <v>0</v>
      </c>
      <c r="VLR14" s="44" t="s">
        <v>214</v>
      </c>
      <c r="VLS14" s="44">
        <v>0</v>
      </c>
      <c r="VLT14" s="44" t="s">
        <v>214</v>
      </c>
      <c r="VLU14" s="44">
        <v>0</v>
      </c>
      <c r="VLV14" s="44" t="s">
        <v>214</v>
      </c>
      <c r="VLW14" s="44">
        <v>0</v>
      </c>
      <c r="VLX14" s="44" t="s">
        <v>214</v>
      </c>
      <c r="VLY14" s="44">
        <v>0</v>
      </c>
      <c r="VLZ14" s="44" t="s">
        <v>214</v>
      </c>
      <c r="VMA14" s="44">
        <v>0</v>
      </c>
      <c r="VMB14" s="44" t="s">
        <v>214</v>
      </c>
      <c r="VMC14" s="44">
        <v>0</v>
      </c>
      <c r="VMD14" s="44" t="s">
        <v>214</v>
      </c>
      <c r="VME14" s="44">
        <v>0</v>
      </c>
      <c r="VMF14" s="44" t="s">
        <v>214</v>
      </c>
      <c r="VMG14" s="44">
        <v>0</v>
      </c>
      <c r="VMH14" s="44" t="s">
        <v>214</v>
      </c>
      <c r="VMI14" s="44">
        <v>0</v>
      </c>
      <c r="VMJ14" s="44" t="s">
        <v>214</v>
      </c>
      <c r="VMK14" s="44">
        <v>0</v>
      </c>
      <c r="VML14" s="44" t="s">
        <v>214</v>
      </c>
      <c r="VMM14" s="44">
        <v>0</v>
      </c>
      <c r="VMN14" s="44" t="s">
        <v>214</v>
      </c>
      <c r="VMO14" s="44">
        <v>0</v>
      </c>
      <c r="VMP14" s="44" t="s">
        <v>214</v>
      </c>
      <c r="VMQ14" s="44">
        <v>0</v>
      </c>
      <c r="VMR14" s="44" t="s">
        <v>214</v>
      </c>
      <c r="VMS14" s="44">
        <v>0</v>
      </c>
      <c r="VMT14" s="44" t="s">
        <v>214</v>
      </c>
      <c r="VMU14" s="44">
        <v>0</v>
      </c>
      <c r="VMV14" s="44" t="s">
        <v>214</v>
      </c>
      <c r="VMW14" s="44">
        <v>0</v>
      </c>
      <c r="VMX14" s="44" t="s">
        <v>214</v>
      </c>
      <c r="VMY14" s="44">
        <v>0</v>
      </c>
      <c r="VMZ14" s="44" t="s">
        <v>214</v>
      </c>
      <c r="VNA14" s="44">
        <v>0</v>
      </c>
      <c r="VNB14" s="44" t="s">
        <v>214</v>
      </c>
      <c r="VNC14" s="44">
        <v>0</v>
      </c>
      <c r="VND14" s="44" t="s">
        <v>214</v>
      </c>
      <c r="VNE14" s="44">
        <v>0</v>
      </c>
      <c r="VNF14" s="44" t="s">
        <v>214</v>
      </c>
      <c r="VNG14" s="44">
        <v>0</v>
      </c>
      <c r="VNH14" s="44" t="s">
        <v>214</v>
      </c>
      <c r="VNI14" s="44">
        <v>0</v>
      </c>
      <c r="VNJ14" s="44" t="s">
        <v>214</v>
      </c>
      <c r="VNK14" s="44">
        <v>0</v>
      </c>
      <c r="VNL14" s="44" t="s">
        <v>214</v>
      </c>
      <c r="VNM14" s="44">
        <v>0</v>
      </c>
      <c r="VNN14" s="44" t="s">
        <v>214</v>
      </c>
      <c r="VNO14" s="44">
        <v>0</v>
      </c>
      <c r="VNP14" s="44" t="s">
        <v>214</v>
      </c>
      <c r="VNQ14" s="44">
        <v>0</v>
      </c>
      <c r="VNR14" s="44" t="s">
        <v>214</v>
      </c>
      <c r="VNS14" s="44">
        <v>0</v>
      </c>
      <c r="VNT14" s="44" t="s">
        <v>214</v>
      </c>
      <c r="VNU14" s="44">
        <v>0</v>
      </c>
      <c r="VNV14" s="44" t="s">
        <v>214</v>
      </c>
      <c r="VNW14" s="44">
        <v>0</v>
      </c>
      <c r="VNX14" s="44" t="s">
        <v>214</v>
      </c>
      <c r="VNY14" s="44">
        <v>0</v>
      </c>
      <c r="VNZ14" s="44" t="s">
        <v>214</v>
      </c>
      <c r="VOA14" s="44">
        <v>0</v>
      </c>
      <c r="VOB14" s="44" t="s">
        <v>214</v>
      </c>
      <c r="VOC14" s="44">
        <v>0</v>
      </c>
      <c r="VOD14" s="44" t="s">
        <v>214</v>
      </c>
      <c r="VOE14" s="44">
        <v>0</v>
      </c>
      <c r="VOF14" s="44" t="s">
        <v>214</v>
      </c>
      <c r="VOG14" s="44">
        <v>0</v>
      </c>
      <c r="VOH14" s="44" t="s">
        <v>214</v>
      </c>
      <c r="VOI14" s="44">
        <v>0</v>
      </c>
      <c r="VOJ14" s="44" t="s">
        <v>214</v>
      </c>
      <c r="VOK14" s="44">
        <v>0</v>
      </c>
      <c r="VOL14" s="44" t="s">
        <v>214</v>
      </c>
      <c r="VOM14" s="44">
        <v>0</v>
      </c>
      <c r="VON14" s="44" t="s">
        <v>214</v>
      </c>
      <c r="VOO14" s="44">
        <v>0</v>
      </c>
      <c r="VOP14" s="44" t="s">
        <v>214</v>
      </c>
      <c r="VOQ14" s="44">
        <v>0</v>
      </c>
      <c r="VOR14" s="44" t="s">
        <v>214</v>
      </c>
      <c r="VOS14" s="44">
        <v>0</v>
      </c>
      <c r="VOT14" s="44" t="s">
        <v>214</v>
      </c>
      <c r="VOU14" s="44">
        <v>0</v>
      </c>
      <c r="VOV14" s="44" t="s">
        <v>214</v>
      </c>
      <c r="VOW14" s="44">
        <v>0</v>
      </c>
      <c r="VOX14" s="44" t="s">
        <v>214</v>
      </c>
      <c r="VOY14" s="44">
        <v>0</v>
      </c>
      <c r="VOZ14" s="44" t="s">
        <v>214</v>
      </c>
      <c r="VPA14" s="44">
        <v>0</v>
      </c>
      <c r="VPB14" s="44" t="s">
        <v>214</v>
      </c>
      <c r="VPC14" s="44">
        <v>0</v>
      </c>
      <c r="VPD14" s="44" t="s">
        <v>214</v>
      </c>
      <c r="VPE14" s="44">
        <v>0</v>
      </c>
      <c r="VPF14" s="44" t="s">
        <v>214</v>
      </c>
      <c r="VPG14" s="44">
        <v>0</v>
      </c>
      <c r="VPH14" s="44" t="s">
        <v>214</v>
      </c>
      <c r="VPI14" s="44">
        <v>0</v>
      </c>
      <c r="VPJ14" s="44" t="s">
        <v>214</v>
      </c>
      <c r="VPK14" s="44">
        <v>0</v>
      </c>
      <c r="VPL14" s="44" t="s">
        <v>214</v>
      </c>
      <c r="VPM14" s="44">
        <v>0</v>
      </c>
      <c r="VPN14" s="44" t="s">
        <v>214</v>
      </c>
      <c r="VPO14" s="44">
        <v>0</v>
      </c>
      <c r="VPP14" s="44" t="s">
        <v>214</v>
      </c>
      <c r="VPQ14" s="44">
        <v>0</v>
      </c>
      <c r="VPR14" s="44" t="s">
        <v>214</v>
      </c>
      <c r="VPS14" s="44">
        <v>0</v>
      </c>
      <c r="VPT14" s="44" t="s">
        <v>214</v>
      </c>
      <c r="VPU14" s="44">
        <v>0</v>
      </c>
      <c r="VPV14" s="44" t="s">
        <v>214</v>
      </c>
      <c r="VPW14" s="44">
        <v>0</v>
      </c>
      <c r="VPX14" s="44" t="s">
        <v>214</v>
      </c>
      <c r="VPY14" s="44">
        <v>0</v>
      </c>
      <c r="VPZ14" s="44" t="s">
        <v>214</v>
      </c>
      <c r="VQA14" s="44">
        <v>0</v>
      </c>
      <c r="VQB14" s="44" t="s">
        <v>214</v>
      </c>
      <c r="VQC14" s="44">
        <v>0</v>
      </c>
      <c r="VQD14" s="44" t="s">
        <v>214</v>
      </c>
      <c r="VQE14" s="44">
        <v>0</v>
      </c>
      <c r="VQF14" s="44" t="s">
        <v>214</v>
      </c>
      <c r="VQG14" s="44">
        <v>0</v>
      </c>
      <c r="VQH14" s="44" t="s">
        <v>214</v>
      </c>
      <c r="VQI14" s="44">
        <v>0</v>
      </c>
      <c r="VQJ14" s="44" t="s">
        <v>214</v>
      </c>
      <c r="VQK14" s="44">
        <v>0</v>
      </c>
      <c r="VQL14" s="44" t="s">
        <v>214</v>
      </c>
      <c r="VQM14" s="44">
        <v>0</v>
      </c>
      <c r="VQN14" s="44" t="s">
        <v>214</v>
      </c>
      <c r="VQO14" s="44">
        <v>0</v>
      </c>
      <c r="VQP14" s="44" t="s">
        <v>214</v>
      </c>
      <c r="VQQ14" s="44">
        <v>0</v>
      </c>
      <c r="VQR14" s="44" t="s">
        <v>214</v>
      </c>
      <c r="VQS14" s="44">
        <v>0</v>
      </c>
      <c r="VQT14" s="44" t="s">
        <v>214</v>
      </c>
      <c r="VQU14" s="44">
        <v>0</v>
      </c>
      <c r="VQV14" s="44" t="s">
        <v>214</v>
      </c>
      <c r="VQW14" s="44">
        <v>0</v>
      </c>
      <c r="VQX14" s="44" t="s">
        <v>214</v>
      </c>
      <c r="VQY14" s="44">
        <v>0</v>
      </c>
      <c r="VQZ14" s="44" t="s">
        <v>214</v>
      </c>
      <c r="VRA14" s="44">
        <v>0</v>
      </c>
      <c r="VRB14" s="44" t="s">
        <v>214</v>
      </c>
      <c r="VRC14" s="44">
        <v>0</v>
      </c>
      <c r="VRD14" s="44" t="s">
        <v>214</v>
      </c>
      <c r="VRE14" s="44">
        <v>0</v>
      </c>
      <c r="VRF14" s="44" t="s">
        <v>214</v>
      </c>
      <c r="VRG14" s="44">
        <v>0</v>
      </c>
      <c r="VRH14" s="44" t="s">
        <v>214</v>
      </c>
      <c r="VRI14" s="44">
        <v>0</v>
      </c>
      <c r="VRJ14" s="44" t="s">
        <v>214</v>
      </c>
      <c r="VRK14" s="44">
        <v>0</v>
      </c>
      <c r="VRL14" s="44" t="s">
        <v>214</v>
      </c>
      <c r="VRM14" s="44">
        <v>0</v>
      </c>
      <c r="VRN14" s="44" t="s">
        <v>214</v>
      </c>
      <c r="VRO14" s="44">
        <v>0</v>
      </c>
      <c r="VRP14" s="44" t="s">
        <v>214</v>
      </c>
      <c r="VRQ14" s="44">
        <v>0</v>
      </c>
      <c r="VRR14" s="44" t="s">
        <v>214</v>
      </c>
      <c r="VRS14" s="44">
        <v>0</v>
      </c>
      <c r="VRT14" s="44" t="s">
        <v>214</v>
      </c>
      <c r="VRU14" s="44">
        <v>0</v>
      </c>
      <c r="VRV14" s="44" t="s">
        <v>214</v>
      </c>
      <c r="VRW14" s="44">
        <v>0</v>
      </c>
      <c r="VRX14" s="44" t="s">
        <v>214</v>
      </c>
      <c r="VRY14" s="44">
        <v>0</v>
      </c>
      <c r="VRZ14" s="44" t="s">
        <v>214</v>
      </c>
      <c r="VSA14" s="44">
        <v>0</v>
      </c>
      <c r="VSB14" s="44" t="s">
        <v>214</v>
      </c>
      <c r="VSC14" s="44">
        <v>0</v>
      </c>
      <c r="VSD14" s="44" t="s">
        <v>214</v>
      </c>
      <c r="VSE14" s="44">
        <v>0</v>
      </c>
      <c r="VSF14" s="44" t="s">
        <v>214</v>
      </c>
      <c r="VSG14" s="44">
        <v>0</v>
      </c>
      <c r="VSH14" s="44" t="s">
        <v>214</v>
      </c>
      <c r="VSI14" s="44">
        <v>0</v>
      </c>
      <c r="VSJ14" s="44" t="s">
        <v>214</v>
      </c>
      <c r="VSK14" s="44">
        <v>0</v>
      </c>
      <c r="VSL14" s="44" t="s">
        <v>214</v>
      </c>
      <c r="VSM14" s="44">
        <v>0</v>
      </c>
      <c r="VSN14" s="44" t="s">
        <v>214</v>
      </c>
      <c r="VSO14" s="44">
        <v>0</v>
      </c>
      <c r="VSP14" s="44" t="s">
        <v>214</v>
      </c>
      <c r="VSQ14" s="44">
        <v>0</v>
      </c>
      <c r="VSR14" s="44" t="s">
        <v>214</v>
      </c>
      <c r="VSS14" s="44">
        <v>0</v>
      </c>
      <c r="VST14" s="44" t="s">
        <v>214</v>
      </c>
      <c r="VSU14" s="44">
        <v>0</v>
      </c>
      <c r="VSV14" s="44" t="s">
        <v>214</v>
      </c>
      <c r="VSW14" s="44">
        <v>0</v>
      </c>
      <c r="VSX14" s="44" t="s">
        <v>214</v>
      </c>
      <c r="VSY14" s="44">
        <v>0</v>
      </c>
      <c r="VSZ14" s="44" t="s">
        <v>214</v>
      </c>
      <c r="VTA14" s="44">
        <v>0</v>
      </c>
      <c r="VTB14" s="44" t="s">
        <v>214</v>
      </c>
      <c r="VTC14" s="44">
        <v>0</v>
      </c>
      <c r="VTD14" s="44" t="s">
        <v>214</v>
      </c>
      <c r="VTE14" s="44">
        <v>0</v>
      </c>
      <c r="VTF14" s="44" t="s">
        <v>214</v>
      </c>
      <c r="VTG14" s="44">
        <v>0</v>
      </c>
      <c r="VTH14" s="44" t="s">
        <v>214</v>
      </c>
      <c r="VTI14" s="44">
        <v>0</v>
      </c>
      <c r="VTJ14" s="44" t="s">
        <v>214</v>
      </c>
      <c r="VTK14" s="44">
        <v>0</v>
      </c>
      <c r="VTL14" s="44" t="s">
        <v>214</v>
      </c>
      <c r="VTM14" s="44">
        <v>0</v>
      </c>
      <c r="VTN14" s="44" t="s">
        <v>214</v>
      </c>
      <c r="VTO14" s="44">
        <v>0</v>
      </c>
      <c r="VTP14" s="44" t="s">
        <v>214</v>
      </c>
      <c r="VTQ14" s="44">
        <v>0</v>
      </c>
      <c r="VTR14" s="44" t="s">
        <v>214</v>
      </c>
      <c r="VTS14" s="44">
        <v>0</v>
      </c>
      <c r="VTT14" s="44" t="s">
        <v>214</v>
      </c>
      <c r="VTU14" s="44">
        <v>0</v>
      </c>
      <c r="VTV14" s="44" t="s">
        <v>214</v>
      </c>
      <c r="VTW14" s="44">
        <v>0</v>
      </c>
      <c r="VTX14" s="44" t="s">
        <v>214</v>
      </c>
      <c r="VTY14" s="44">
        <v>0</v>
      </c>
      <c r="VTZ14" s="44" t="s">
        <v>214</v>
      </c>
      <c r="VUA14" s="44">
        <v>0</v>
      </c>
      <c r="VUB14" s="44" t="s">
        <v>214</v>
      </c>
      <c r="VUC14" s="44">
        <v>0</v>
      </c>
      <c r="VUD14" s="44" t="s">
        <v>214</v>
      </c>
      <c r="VUE14" s="44">
        <v>0</v>
      </c>
      <c r="VUF14" s="44" t="s">
        <v>214</v>
      </c>
      <c r="VUG14" s="44">
        <v>0</v>
      </c>
      <c r="VUH14" s="44" t="s">
        <v>214</v>
      </c>
      <c r="VUI14" s="44">
        <v>0</v>
      </c>
      <c r="VUJ14" s="44" t="s">
        <v>214</v>
      </c>
      <c r="VUK14" s="44">
        <v>0</v>
      </c>
      <c r="VUL14" s="44" t="s">
        <v>214</v>
      </c>
      <c r="VUM14" s="44">
        <v>0</v>
      </c>
      <c r="VUN14" s="44" t="s">
        <v>214</v>
      </c>
      <c r="VUO14" s="44">
        <v>0</v>
      </c>
      <c r="VUP14" s="44" t="s">
        <v>214</v>
      </c>
      <c r="VUQ14" s="44">
        <v>0</v>
      </c>
      <c r="VUR14" s="44" t="s">
        <v>214</v>
      </c>
      <c r="VUS14" s="44">
        <v>0</v>
      </c>
      <c r="VUT14" s="44" t="s">
        <v>214</v>
      </c>
      <c r="VUU14" s="44">
        <v>0</v>
      </c>
      <c r="VUV14" s="44" t="s">
        <v>214</v>
      </c>
      <c r="VUW14" s="44">
        <v>0</v>
      </c>
      <c r="VUX14" s="44" t="s">
        <v>214</v>
      </c>
      <c r="VUY14" s="44">
        <v>0</v>
      </c>
      <c r="VUZ14" s="44" t="s">
        <v>214</v>
      </c>
      <c r="VVA14" s="44">
        <v>0</v>
      </c>
      <c r="VVB14" s="44" t="s">
        <v>214</v>
      </c>
      <c r="VVC14" s="44">
        <v>0</v>
      </c>
      <c r="VVD14" s="44" t="s">
        <v>214</v>
      </c>
      <c r="VVE14" s="44">
        <v>0</v>
      </c>
      <c r="VVF14" s="44" t="s">
        <v>214</v>
      </c>
      <c r="VVG14" s="44">
        <v>0</v>
      </c>
      <c r="VVH14" s="44" t="s">
        <v>214</v>
      </c>
      <c r="VVI14" s="44">
        <v>0</v>
      </c>
      <c r="VVJ14" s="44" t="s">
        <v>214</v>
      </c>
      <c r="VVK14" s="44">
        <v>0</v>
      </c>
      <c r="VVL14" s="44" t="s">
        <v>214</v>
      </c>
      <c r="VVM14" s="44">
        <v>0</v>
      </c>
      <c r="VVN14" s="44" t="s">
        <v>214</v>
      </c>
      <c r="VVO14" s="44">
        <v>0</v>
      </c>
      <c r="VVP14" s="44" t="s">
        <v>214</v>
      </c>
      <c r="VVQ14" s="44">
        <v>0</v>
      </c>
      <c r="VVR14" s="44" t="s">
        <v>214</v>
      </c>
      <c r="VVS14" s="44">
        <v>0</v>
      </c>
      <c r="VVT14" s="44" t="s">
        <v>214</v>
      </c>
      <c r="VVU14" s="44">
        <v>0</v>
      </c>
      <c r="VVV14" s="44" t="s">
        <v>214</v>
      </c>
      <c r="VVW14" s="44">
        <v>0</v>
      </c>
      <c r="VVX14" s="44" t="s">
        <v>214</v>
      </c>
      <c r="VVY14" s="44">
        <v>0</v>
      </c>
      <c r="VVZ14" s="44" t="s">
        <v>214</v>
      </c>
      <c r="VWA14" s="44">
        <v>0</v>
      </c>
      <c r="VWB14" s="44" t="s">
        <v>214</v>
      </c>
      <c r="VWC14" s="44">
        <v>0</v>
      </c>
      <c r="VWD14" s="44" t="s">
        <v>214</v>
      </c>
      <c r="VWE14" s="44">
        <v>0</v>
      </c>
      <c r="VWF14" s="44" t="s">
        <v>214</v>
      </c>
      <c r="VWG14" s="44">
        <v>0</v>
      </c>
      <c r="VWH14" s="44" t="s">
        <v>214</v>
      </c>
      <c r="VWI14" s="44">
        <v>0</v>
      </c>
      <c r="VWJ14" s="44" t="s">
        <v>214</v>
      </c>
      <c r="VWK14" s="44">
        <v>0</v>
      </c>
      <c r="VWL14" s="44" t="s">
        <v>214</v>
      </c>
      <c r="VWM14" s="44">
        <v>0</v>
      </c>
      <c r="VWN14" s="44" t="s">
        <v>214</v>
      </c>
      <c r="VWO14" s="44">
        <v>0</v>
      </c>
      <c r="VWP14" s="44" t="s">
        <v>214</v>
      </c>
      <c r="VWQ14" s="44">
        <v>0</v>
      </c>
      <c r="VWR14" s="44" t="s">
        <v>214</v>
      </c>
      <c r="VWS14" s="44">
        <v>0</v>
      </c>
      <c r="VWT14" s="44" t="s">
        <v>214</v>
      </c>
      <c r="VWU14" s="44">
        <v>0</v>
      </c>
      <c r="VWV14" s="44" t="s">
        <v>214</v>
      </c>
      <c r="VWW14" s="44">
        <v>0</v>
      </c>
      <c r="VWX14" s="44" t="s">
        <v>214</v>
      </c>
      <c r="VWY14" s="44">
        <v>0</v>
      </c>
      <c r="VWZ14" s="44" t="s">
        <v>214</v>
      </c>
      <c r="VXA14" s="44">
        <v>0</v>
      </c>
      <c r="VXB14" s="44" t="s">
        <v>214</v>
      </c>
      <c r="VXC14" s="44">
        <v>0</v>
      </c>
      <c r="VXD14" s="44" t="s">
        <v>214</v>
      </c>
      <c r="VXE14" s="44">
        <v>0</v>
      </c>
      <c r="VXF14" s="44" t="s">
        <v>214</v>
      </c>
      <c r="VXG14" s="44">
        <v>0</v>
      </c>
      <c r="VXH14" s="44" t="s">
        <v>214</v>
      </c>
      <c r="VXI14" s="44">
        <v>0</v>
      </c>
      <c r="VXJ14" s="44" t="s">
        <v>214</v>
      </c>
      <c r="VXK14" s="44">
        <v>0</v>
      </c>
      <c r="VXL14" s="44" t="s">
        <v>214</v>
      </c>
      <c r="VXM14" s="44">
        <v>0</v>
      </c>
      <c r="VXN14" s="44" t="s">
        <v>214</v>
      </c>
      <c r="VXO14" s="44">
        <v>0</v>
      </c>
      <c r="VXP14" s="44" t="s">
        <v>214</v>
      </c>
      <c r="VXQ14" s="44">
        <v>0</v>
      </c>
      <c r="VXR14" s="44" t="s">
        <v>214</v>
      </c>
      <c r="VXS14" s="44">
        <v>0</v>
      </c>
      <c r="VXT14" s="44" t="s">
        <v>214</v>
      </c>
      <c r="VXU14" s="44">
        <v>0</v>
      </c>
      <c r="VXV14" s="44" t="s">
        <v>214</v>
      </c>
      <c r="VXW14" s="44">
        <v>0</v>
      </c>
      <c r="VXX14" s="44" t="s">
        <v>214</v>
      </c>
      <c r="VXY14" s="44">
        <v>0</v>
      </c>
      <c r="VXZ14" s="44" t="s">
        <v>214</v>
      </c>
      <c r="VYA14" s="44">
        <v>0</v>
      </c>
      <c r="VYB14" s="44" t="s">
        <v>214</v>
      </c>
      <c r="VYC14" s="44">
        <v>0</v>
      </c>
      <c r="VYD14" s="44" t="s">
        <v>214</v>
      </c>
      <c r="VYE14" s="44">
        <v>0</v>
      </c>
      <c r="VYF14" s="44" t="s">
        <v>214</v>
      </c>
      <c r="VYG14" s="44">
        <v>0</v>
      </c>
      <c r="VYH14" s="44" t="s">
        <v>214</v>
      </c>
      <c r="VYI14" s="44">
        <v>0</v>
      </c>
      <c r="VYJ14" s="44" t="s">
        <v>214</v>
      </c>
      <c r="VYK14" s="44">
        <v>0</v>
      </c>
      <c r="VYL14" s="44" t="s">
        <v>214</v>
      </c>
      <c r="VYM14" s="44">
        <v>0</v>
      </c>
      <c r="VYN14" s="44" t="s">
        <v>214</v>
      </c>
      <c r="VYO14" s="44">
        <v>0</v>
      </c>
      <c r="VYP14" s="44" t="s">
        <v>214</v>
      </c>
      <c r="VYQ14" s="44">
        <v>0</v>
      </c>
      <c r="VYR14" s="44" t="s">
        <v>214</v>
      </c>
      <c r="VYS14" s="44">
        <v>0</v>
      </c>
      <c r="VYT14" s="44" t="s">
        <v>214</v>
      </c>
      <c r="VYU14" s="44">
        <v>0</v>
      </c>
      <c r="VYV14" s="44" t="s">
        <v>214</v>
      </c>
      <c r="VYW14" s="44">
        <v>0</v>
      </c>
      <c r="VYX14" s="44" t="s">
        <v>214</v>
      </c>
      <c r="VYY14" s="44">
        <v>0</v>
      </c>
      <c r="VYZ14" s="44" t="s">
        <v>214</v>
      </c>
      <c r="VZA14" s="44">
        <v>0</v>
      </c>
      <c r="VZB14" s="44" t="s">
        <v>214</v>
      </c>
      <c r="VZC14" s="44">
        <v>0</v>
      </c>
      <c r="VZD14" s="44" t="s">
        <v>214</v>
      </c>
      <c r="VZE14" s="44">
        <v>0</v>
      </c>
      <c r="VZF14" s="44" t="s">
        <v>214</v>
      </c>
      <c r="VZG14" s="44">
        <v>0</v>
      </c>
      <c r="VZH14" s="44" t="s">
        <v>214</v>
      </c>
      <c r="VZI14" s="44">
        <v>0</v>
      </c>
      <c r="VZJ14" s="44" t="s">
        <v>214</v>
      </c>
      <c r="VZK14" s="44">
        <v>0</v>
      </c>
      <c r="VZL14" s="44" t="s">
        <v>214</v>
      </c>
      <c r="VZM14" s="44">
        <v>0</v>
      </c>
      <c r="VZN14" s="44" t="s">
        <v>214</v>
      </c>
      <c r="VZO14" s="44">
        <v>0</v>
      </c>
      <c r="VZP14" s="44" t="s">
        <v>214</v>
      </c>
      <c r="VZQ14" s="44">
        <v>0</v>
      </c>
      <c r="VZR14" s="44" t="s">
        <v>214</v>
      </c>
      <c r="VZS14" s="44">
        <v>0</v>
      </c>
      <c r="VZT14" s="44" t="s">
        <v>214</v>
      </c>
      <c r="VZU14" s="44">
        <v>0</v>
      </c>
      <c r="VZV14" s="44" t="s">
        <v>214</v>
      </c>
      <c r="VZW14" s="44">
        <v>0</v>
      </c>
      <c r="VZX14" s="44" t="s">
        <v>214</v>
      </c>
      <c r="VZY14" s="44">
        <v>0</v>
      </c>
      <c r="VZZ14" s="44" t="s">
        <v>214</v>
      </c>
      <c r="WAA14" s="44">
        <v>0</v>
      </c>
      <c r="WAB14" s="44" t="s">
        <v>214</v>
      </c>
      <c r="WAC14" s="44">
        <v>0</v>
      </c>
      <c r="WAD14" s="44" t="s">
        <v>214</v>
      </c>
      <c r="WAE14" s="44">
        <v>0</v>
      </c>
      <c r="WAF14" s="44" t="s">
        <v>214</v>
      </c>
      <c r="WAG14" s="44">
        <v>0</v>
      </c>
      <c r="WAH14" s="44" t="s">
        <v>214</v>
      </c>
      <c r="WAI14" s="44">
        <v>0</v>
      </c>
      <c r="WAJ14" s="44" t="s">
        <v>214</v>
      </c>
      <c r="WAK14" s="44">
        <v>0</v>
      </c>
      <c r="WAL14" s="44" t="s">
        <v>214</v>
      </c>
      <c r="WAM14" s="44">
        <v>0</v>
      </c>
      <c r="WAN14" s="44" t="s">
        <v>214</v>
      </c>
      <c r="WAO14" s="44">
        <v>0</v>
      </c>
      <c r="WAP14" s="44" t="s">
        <v>214</v>
      </c>
      <c r="WAQ14" s="44">
        <v>0</v>
      </c>
      <c r="WAR14" s="44" t="s">
        <v>214</v>
      </c>
      <c r="WAS14" s="44">
        <v>0</v>
      </c>
      <c r="WAT14" s="44" t="s">
        <v>214</v>
      </c>
      <c r="WAU14" s="44">
        <v>0</v>
      </c>
      <c r="WAV14" s="44" t="s">
        <v>214</v>
      </c>
      <c r="WAW14" s="44">
        <v>0</v>
      </c>
      <c r="WAX14" s="44" t="s">
        <v>214</v>
      </c>
      <c r="WAY14" s="44">
        <v>0</v>
      </c>
      <c r="WAZ14" s="44" t="s">
        <v>214</v>
      </c>
      <c r="WBA14" s="44">
        <v>0</v>
      </c>
      <c r="WBB14" s="44" t="s">
        <v>214</v>
      </c>
      <c r="WBC14" s="44">
        <v>0</v>
      </c>
      <c r="WBD14" s="44" t="s">
        <v>214</v>
      </c>
      <c r="WBE14" s="44">
        <v>0</v>
      </c>
      <c r="WBF14" s="44" t="s">
        <v>214</v>
      </c>
      <c r="WBG14" s="44">
        <v>0</v>
      </c>
      <c r="WBH14" s="44" t="s">
        <v>214</v>
      </c>
      <c r="WBI14" s="44">
        <v>0</v>
      </c>
      <c r="WBJ14" s="44" t="s">
        <v>214</v>
      </c>
      <c r="WBK14" s="44">
        <v>0</v>
      </c>
      <c r="WBL14" s="44" t="s">
        <v>214</v>
      </c>
      <c r="WBM14" s="44">
        <v>0</v>
      </c>
      <c r="WBN14" s="44" t="s">
        <v>214</v>
      </c>
      <c r="WBO14" s="44">
        <v>0</v>
      </c>
      <c r="WBP14" s="44" t="s">
        <v>214</v>
      </c>
      <c r="WBQ14" s="44">
        <v>0</v>
      </c>
      <c r="WBR14" s="44" t="s">
        <v>214</v>
      </c>
      <c r="WBS14" s="44">
        <v>0</v>
      </c>
      <c r="WBT14" s="44" t="s">
        <v>214</v>
      </c>
      <c r="WBU14" s="44">
        <v>0</v>
      </c>
      <c r="WBV14" s="44" t="s">
        <v>214</v>
      </c>
      <c r="WBW14" s="44">
        <v>0</v>
      </c>
      <c r="WBX14" s="44" t="s">
        <v>214</v>
      </c>
      <c r="WBY14" s="44">
        <v>0</v>
      </c>
      <c r="WBZ14" s="44" t="s">
        <v>214</v>
      </c>
      <c r="WCA14" s="44">
        <v>0</v>
      </c>
      <c r="WCB14" s="44" t="s">
        <v>214</v>
      </c>
      <c r="WCC14" s="44">
        <v>0</v>
      </c>
      <c r="WCD14" s="44" t="s">
        <v>214</v>
      </c>
      <c r="WCE14" s="44">
        <v>0</v>
      </c>
      <c r="WCF14" s="44" t="s">
        <v>214</v>
      </c>
      <c r="WCG14" s="44">
        <v>0</v>
      </c>
      <c r="WCH14" s="44" t="s">
        <v>214</v>
      </c>
      <c r="WCI14" s="44">
        <v>0</v>
      </c>
      <c r="WCJ14" s="44" t="s">
        <v>214</v>
      </c>
      <c r="WCK14" s="44">
        <v>0</v>
      </c>
      <c r="WCL14" s="44" t="s">
        <v>214</v>
      </c>
      <c r="WCM14" s="44">
        <v>0</v>
      </c>
      <c r="WCN14" s="44" t="s">
        <v>214</v>
      </c>
      <c r="WCO14" s="44">
        <v>0</v>
      </c>
      <c r="WCP14" s="44" t="s">
        <v>214</v>
      </c>
      <c r="WCQ14" s="44">
        <v>0</v>
      </c>
      <c r="WCR14" s="44" t="s">
        <v>214</v>
      </c>
      <c r="WCS14" s="44">
        <v>0</v>
      </c>
      <c r="WCT14" s="44" t="s">
        <v>214</v>
      </c>
      <c r="WCU14" s="44">
        <v>0</v>
      </c>
      <c r="WCV14" s="44" t="s">
        <v>214</v>
      </c>
      <c r="WCW14" s="44">
        <v>0</v>
      </c>
      <c r="WCX14" s="44" t="s">
        <v>214</v>
      </c>
      <c r="WCY14" s="44">
        <v>0</v>
      </c>
      <c r="WCZ14" s="44" t="s">
        <v>214</v>
      </c>
      <c r="WDA14" s="44">
        <v>0</v>
      </c>
      <c r="WDB14" s="44" t="s">
        <v>214</v>
      </c>
      <c r="WDC14" s="44">
        <v>0</v>
      </c>
      <c r="WDD14" s="44" t="s">
        <v>214</v>
      </c>
      <c r="WDE14" s="44">
        <v>0</v>
      </c>
      <c r="WDF14" s="44" t="s">
        <v>214</v>
      </c>
      <c r="WDG14" s="44">
        <v>0</v>
      </c>
      <c r="WDH14" s="44" t="s">
        <v>214</v>
      </c>
      <c r="WDI14" s="44">
        <v>0</v>
      </c>
      <c r="WDJ14" s="44" t="s">
        <v>214</v>
      </c>
      <c r="WDK14" s="44">
        <v>0</v>
      </c>
      <c r="WDL14" s="44" t="s">
        <v>214</v>
      </c>
      <c r="WDM14" s="44">
        <v>0</v>
      </c>
      <c r="WDN14" s="44" t="s">
        <v>214</v>
      </c>
      <c r="WDO14" s="44">
        <v>0</v>
      </c>
      <c r="WDP14" s="44" t="s">
        <v>214</v>
      </c>
      <c r="WDQ14" s="44">
        <v>0</v>
      </c>
      <c r="WDR14" s="44" t="s">
        <v>214</v>
      </c>
      <c r="WDS14" s="44">
        <v>0</v>
      </c>
      <c r="WDT14" s="44" t="s">
        <v>214</v>
      </c>
      <c r="WDU14" s="44">
        <v>0</v>
      </c>
      <c r="WDV14" s="44" t="s">
        <v>214</v>
      </c>
      <c r="WDW14" s="44">
        <v>0</v>
      </c>
      <c r="WDX14" s="44" t="s">
        <v>214</v>
      </c>
      <c r="WDY14" s="44">
        <v>0</v>
      </c>
      <c r="WDZ14" s="44" t="s">
        <v>214</v>
      </c>
      <c r="WEA14" s="44">
        <v>0</v>
      </c>
      <c r="WEB14" s="44" t="s">
        <v>214</v>
      </c>
      <c r="WEC14" s="44">
        <v>0</v>
      </c>
      <c r="WED14" s="44" t="s">
        <v>214</v>
      </c>
      <c r="WEE14" s="44">
        <v>0</v>
      </c>
      <c r="WEF14" s="44" t="s">
        <v>214</v>
      </c>
      <c r="WEG14" s="44">
        <v>0</v>
      </c>
      <c r="WEH14" s="44" t="s">
        <v>214</v>
      </c>
      <c r="WEI14" s="44">
        <v>0</v>
      </c>
      <c r="WEJ14" s="44" t="s">
        <v>214</v>
      </c>
      <c r="WEK14" s="44">
        <v>0</v>
      </c>
      <c r="WEL14" s="44" t="s">
        <v>214</v>
      </c>
      <c r="WEM14" s="44">
        <v>0</v>
      </c>
      <c r="WEN14" s="44" t="s">
        <v>214</v>
      </c>
      <c r="WEO14" s="44">
        <v>0</v>
      </c>
      <c r="WEP14" s="44" t="s">
        <v>214</v>
      </c>
      <c r="WEQ14" s="44">
        <v>0</v>
      </c>
      <c r="WER14" s="44" t="s">
        <v>214</v>
      </c>
      <c r="WES14" s="44">
        <v>0</v>
      </c>
      <c r="WET14" s="44" t="s">
        <v>214</v>
      </c>
      <c r="WEU14" s="44">
        <v>0</v>
      </c>
      <c r="WEV14" s="44" t="s">
        <v>214</v>
      </c>
      <c r="WEW14" s="44">
        <v>0</v>
      </c>
      <c r="WEX14" s="44" t="s">
        <v>214</v>
      </c>
      <c r="WEY14" s="44">
        <v>0</v>
      </c>
      <c r="WEZ14" s="44" t="s">
        <v>214</v>
      </c>
      <c r="WFA14" s="44">
        <v>0</v>
      </c>
      <c r="WFB14" s="44" t="s">
        <v>214</v>
      </c>
      <c r="WFC14" s="44">
        <v>0</v>
      </c>
      <c r="WFD14" s="44" t="s">
        <v>214</v>
      </c>
      <c r="WFE14" s="44">
        <v>0</v>
      </c>
      <c r="WFF14" s="44" t="s">
        <v>214</v>
      </c>
      <c r="WFG14" s="44">
        <v>0</v>
      </c>
      <c r="WFH14" s="44" t="s">
        <v>214</v>
      </c>
      <c r="WFI14" s="44">
        <v>0</v>
      </c>
      <c r="WFJ14" s="44" t="s">
        <v>214</v>
      </c>
      <c r="WFK14" s="44">
        <v>0</v>
      </c>
      <c r="WFL14" s="44" t="s">
        <v>214</v>
      </c>
      <c r="WFM14" s="44">
        <v>0</v>
      </c>
      <c r="WFN14" s="44" t="s">
        <v>214</v>
      </c>
      <c r="WFO14" s="44">
        <v>0</v>
      </c>
      <c r="WFP14" s="44" t="s">
        <v>214</v>
      </c>
      <c r="WFQ14" s="44">
        <v>0</v>
      </c>
      <c r="WFR14" s="44" t="s">
        <v>214</v>
      </c>
      <c r="WFS14" s="44">
        <v>0</v>
      </c>
      <c r="WFT14" s="44" t="s">
        <v>214</v>
      </c>
      <c r="WFU14" s="44">
        <v>0</v>
      </c>
      <c r="WFV14" s="44" t="s">
        <v>214</v>
      </c>
      <c r="WFW14" s="44">
        <v>0</v>
      </c>
      <c r="WFX14" s="44" t="s">
        <v>214</v>
      </c>
      <c r="WFY14" s="44">
        <v>0</v>
      </c>
      <c r="WFZ14" s="44" t="s">
        <v>214</v>
      </c>
      <c r="WGA14" s="44">
        <v>0</v>
      </c>
      <c r="WGB14" s="44" t="s">
        <v>214</v>
      </c>
      <c r="WGC14" s="44">
        <v>0</v>
      </c>
      <c r="WGD14" s="44" t="s">
        <v>214</v>
      </c>
      <c r="WGE14" s="44">
        <v>0</v>
      </c>
      <c r="WGF14" s="44" t="s">
        <v>214</v>
      </c>
      <c r="WGG14" s="44">
        <v>0</v>
      </c>
      <c r="WGH14" s="44" t="s">
        <v>214</v>
      </c>
      <c r="WGI14" s="44">
        <v>0</v>
      </c>
      <c r="WGJ14" s="44" t="s">
        <v>214</v>
      </c>
      <c r="WGK14" s="44">
        <v>0</v>
      </c>
      <c r="WGL14" s="44" t="s">
        <v>214</v>
      </c>
      <c r="WGM14" s="44">
        <v>0</v>
      </c>
      <c r="WGN14" s="44" t="s">
        <v>214</v>
      </c>
      <c r="WGO14" s="44">
        <v>0</v>
      </c>
      <c r="WGP14" s="44" t="s">
        <v>214</v>
      </c>
      <c r="WGQ14" s="44">
        <v>0</v>
      </c>
      <c r="WGR14" s="44" t="s">
        <v>214</v>
      </c>
      <c r="WGS14" s="44">
        <v>0</v>
      </c>
      <c r="WGT14" s="44" t="s">
        <v>214</v>
      </c>
      <c r="WGU14" s="44">
        <v>0</v>
      </c>
      <c r="WGV14" s="44" t="s">
        <v>214</v>
      </c>
      <c r="WGW14" s="44">
        <v>0</v>
      </c>
      <c r="WGX14" s="44" t="s">
        <v>214</v>
      </c>
      <c r="WGY14" s="44">
        <v>0</v>
      </c>
      <c r="WGZ14" s="44" t="s">
        <v>214</v>
      </c>
      <c r="WHA14" s="44">
        <v>0</v>
      </c>
      <c r="WHB14" s="44" t="s">
        <v>214</v>
      </c>
      <c r="WHC14" s="44">
        <v>0</v>
      </c>
      <c r="WHD14" s="44" t="s">
        <v>214</v>
      </c>
      <c r="WHE14" s="44">
        <v>0</v>
      </c>
      <c r="WHF14" s="44" t="s">
        <v>214</v>
      </c>
      <c r="WHG14" s="44">
        <v>0</v>
      </c>
      <c r="WHH14" s="44" t="s">
        <v>214</v>
      </c>
      <c r="WHI14" s="44">
        <v>0</v>
      </c>
      <c r="WHJ14" s="44" t="s">
        <v>214</v>
      </c>
      <c r="WHK14" s="44">
        <v>0</v>
      </c>
      <c r="WHL14" s="44" t="s">
        <v>214</v>
      </c>
      <c r="WHM14" s="44">
        <v>0</v>
      </c>
      <c r="WHN14" s="44" t="s">
        <v>214</v>
      </c>
      <c r="WHO14" s="44">
        <v>0</v>
      </c>
      <c r="WHP14" s="44" t="s">
        <v>214</v>
      </c>
      <c r="WHQ14" s="44">
        <v>0</v>
      </c>
      <c r="WHR14" s="44" t="s">
        <v>214</v>
      </c>
      <c r="WHS14" s="44">
        <v>0</v>
      </c>
      <c r="WHT14" s="44" t="s">
        <v>214</v>
      </c>
      <c r="WHU14" s="44">
        <v>0</v>
      </c>
      <c r="WHV14" s="44" t="s">
        <v>214</v>
      </c>
      <c r="WHW14" s="44">
        <v>0</v>
      </c>
      <c r="WHX14" s="44" t="s">
        <v>214</v>
      </c>
      <c r="WHY14" s="44">
        <v>0</v>
      </c>
      <c r="WHZ14" s="44" t="s">
        <v>214</v>
      </c>
      <c r="WIA14" s="44">
        <v>0</v>
      </c>
      <c r="WIB14" s="44" t="s">
        <v>214</v>
      </c>
      <c r="WIC14" s="44">
        <v>0</v>
      </c>
      <c r="WID14" s="44" t="s">
        <v>214</v>
      </c>
      <c r="WIE14" s="44">
        <v>0</v>
      </c>
      <c r="WIF14" s="44" t="s">
        <v>214</v>
      </c>
      <c r="WIG14" s="44">
        <v>0</v>
      </c>
      <c r="WIH14" s="44" t="s">
        <v>214</v>
      </c>
      <c r="WII14" s="44">
        <v>0</v>
      </c>
      <c r="WIJ14" s="44" t="s">
        <v>214</v>
      </c>
      <c r="WIK14" s="44">
        <v>0</v>
      </c>
      <c r="WIL14" s="44" t="s">
        <v>214</v>
      </c>
      <c r="WIM14" s="44">
        <v>0</v>
      </c>
      <c r="WIN14" s="44" t="s">
        <v>214</v>
      </c>
      <c r="WIO14" s="44">
        <v>0</v>
      </c>
      <c r="WIP14" s="44" t="s">
        <v>214</v>
      </c>
      <c r="WIQ14" s="44">
        <v>0</v>
      </c>
      <c r="WIR14" s="44" t="s">
        <v>214</v>
      </c>
      <c r="WIS14" s="44">
        <v>0</v>
      </c>
      <c r="WIT14" s="44" t="s">
        <v>214</v>
      </c>
      <c r="WIU14" s="44">
        <v>0</v>
      </c>
      <c r="WIV14" s="44" t="s">
        <v>214</v>
      </c>
      <c r="WIW14" s="44">
        <v>0</v>
      </c>
      <c r="WIX14" s="44" t="s">
        <v>214</v>
      </c>
      <c r="WIY14" s="44">
        <v>0</v>
      </c>
      <c r="WIZ14" s="44" t="s">
        <v>214</v>
      </c>
      <c r="WJA14" s="44">
        <v>0</v>
      </c>
      <c r="WJB14" s="44" t="s">
        <v>214</v>
      </c>
      <c r="WJC14" s="44">
        <v>0</v>
      </c>
      <c r="WJD14" s="44" t="s">
        <v>214</v>
      </c>
      <c r="WJE14" s="44">
        <v>0</v>
      </c>
      <c r="WJF14" s="44" t="s">
        <v>214</v>
      </c>
      <c r="WJG14" s="44">
        <v>0</v>
      </c>
      <c r="WJH14" s="44" t="s">
        <v>214</v>
      </c>
      <c r="WJI14" s="44">
        <v>0</v>
      </c>
      <c r="WJJ14" s="44" t="s">
        <v>214</v>
      </c>
      <c r="WJK14" s="44">
        <v>0</v>
      </c>
      <c r="WJL14" s="44" t="s">
        <v>214</v>
      </c>
      <c r="WJM14" s="44">
        <v>0</v>
      </c>
      <c r="WJN14" s="44" t="s">
        <v>214</v>
      </c>
      <c r="WJO14" s="44">
        <v>0</v>
      </c>
      <c r="WJP14" s="44" t="s">
        <v>214</v>
      </c>
      <c r="WJQ14" s="44">
        <v>0</v>
      </c>
      <c r="WJR14" s="44" t="s">
        <v>214</v>
      </c>
      <c r="WJS14" s="44">
        <v>0</v>
      </c>
      <c r="WJT14" s="44" t="s">
        <v>214</v>
      </c>
      <c r="WJU14" s="44">
        <v>0</v>
      </c>
      <c r="WJV14" s="44" t="s">
        <v>214</v>
      </c>
      <c r="WJW14" s="44">
        <v>0</v>
      </c>
      <c r="WJX14" s="44" t="s">
        <v>214</v>
      </c>
      <c r="WJY14" s="44">
        <v>0</v>
      </c>
      <c r="WJZ14" s="44" t="s">
        <v>214</v>
      </c>
      <c r="WKA14" s="44">
        <v>0</v>
      </c>
      <c r="WKB14" s="44" t="s">
        <v>214</v>
      </c>
      <c r="WKC14" s="44">
        <v>0</v>
      </c>
      <c r="WKD14" s="44" t="s">
        <v>214</v>
      </c>
      <c r="WKE14" s="44">
        <v>0</v>
      </c>
      <c r="WKF14" s="44" t="s">
        <v>214</v>
      </c>
      <c r="WKG14" s="44">
        <v>0</v>
      </c>
      <c r="WKH14" s="44" t="s">
        <v>214</v>
      </c>
      <c r="WKI14" s="44">
        <v>0</v>
      </c>
      <c r="WKJ14" s="44" t="s">
        <v>214</v>
      </c>
      <c r="WKK14" s="44">
        <v>0</v>
      </c>
      <c r="WKL14" s="44" t="s">
        <v>214</v>
      </c>
      <c r="WKM14" s="44">
        <v>0</v>
      </c>
      <c r="WKN14" s="44" t="s">
        <v>214</v>
      </c>
      <c r="WKO14" s="44">
        <v>0</v>
      </c>
      <c r="WKP14" s="44" t="s">
        <v>214</v>
      </c>
      <c r="WKQ14" s="44">
        <v>0</v>
      </c>
      <c r="WKR14" s="44" t="s">
        <v>214</v>
      </c>
      <c r="WKS14" s="44">
        <v>0</v>
      </c>
      <c r="WKT14" s="44" t="s">
        <v>214</v>
      </c>
      <c r="WKU14" s="44">
        <v>0</v>
      </c>
      <c r="WKV14" s="44" t="s">
        <v>214</v>
      </c>
      <c r="WKW14" s="44">
        <v>0</v>
      </c>
      <c r="WKX14" s="44" t="s">
        <v>214</v>
      </c>
      <c r="WKY14" s="44">
        <v>0</v>
      </c>
      <c r="WKZ14" s="44" t="s">
        <v>214</v>
      </c>
      <c r="WLA14" s="44">
        <v>0</v>
      </c>
      <c r="WLB14" s="44" t="s">
        <v>214</v>
      </c>
      <c r="WLC14" s="44">
        <v>0</v>
      </c>
      <c r="WLD14" s="44" t="s">
        <v>214</v>
      </c>
      <c r="WLE14" s="44">
        <v>0</v>
      </c>
      <c r="WLF14" s="44" t="s">
        <v>214</v>
      </c>
      <c r="WLG14" s="44">
        <v>0</v>
      </c>
      <c r="WLH14" s="44" t="s">
        <v>214</v>
      </c>
      <c r="WLI14" s="44">
        <v>0</v>
      </c>
      <c r="WLJ14" s="44" t="s">
        <v>214</v>
      </c>
      <c r="WLK14" s="44">
        <v>0</v>
      </c>
      <c r="WLL14" s="44" t="s">
        <v>214</v>
      </c>
      <c r="WLM14" s="44">
        <v>0</v>
      </c>
      <c r="WLN14" s="44" t="s">
        <v>214</v>
      </c>
      <c r="WLO14" s="44">
        <v>0</v>
      </c>
      <c r="WLP14" s="44" t="s">
        <v>214</v>
      </c>
      <c r="WLQ14" s="44">
        <v>0</v>
      </c>
      <c r="WLR14" s="44" t="s">
        <v>214</v>
      </c>
      <c r="WLS14" s="44">
        <v>0</v>
      </c>
      <c r="WLT14" s="44" t="s">
        <v>214</v>
      </c>
      <c r="WLU14" s="44">
        <v>0</v>
      </c>
      <c r="WLV14" s="44" t="s">
        <v>214</v>
      </c>
      <c r="WLW14" s="44">
        <v>0</v>
      </c>
      <c r="WLX14" s="44" t="s">
        <v>214</v>
      </c>
      <c r="WLY14" s="44">
        <v>0</v>
      </c>
      <c r="WLZ14" s="44" t="s">
        <v>214</v>
      </c>
      <c r="WMA14" s="44">
        <v>0</v>
      </c>
      <c r="WMB14" s="44" t="s">
        <v>214</v>
      </c>
      <c r="WMC14" s="44">
        <v>0</v>
      </c>
      <c r="WMD14" s="44" t="s">
        <v>214</v>
      </c>
      <c r="WME14" s="44">
        <v>0</v>
      </c>
      <c r="WMF14" s="44" t="s">
        <v>214</v>
      </c>
      <c r="WMG14" s="44">
        <v>0</v>
      </c>
      <c r="WMH14" s="44" t="s">
        <v>214</v>
      </c>
      <c r="WMI14" s="44">
        <v>0</v>
      </c>
      <c r="WMJ14" s="44" t="s">
        <v>214</v>
      </c>
      <c r="WMK14" s="44">
        <v>0</v>
      </c>
      <c r="WML14" s="44" t="s">
        <v>214</v>
      </c>
      <c r="WMM14" s="44">
        <v>0</v>
      </c>
      <c r="WMN14" s="44" t="s">
        <v>214</v>
      </c>
      <c r="WMO14" s="44">
        <v>0</v>
      </c>
      <c r="WMP14" s="44" t="s">
        <v>214</v>
      </c>
      <c r="WMQ14" s="44">
        <v>0</v>
      </c>
      <c r="WMR14" s="44" t="s">
        <v>214</v>
      </c>
      <c r="WMS14" s="44">
        <v>0</v>
      </c>
      <c r="WMT14" s="44" t="s">
        <v>214</v>
      </c>
      <c r="WMU14" s="44">
        <v>0</v>
      </c>
      <c r="WMV14" s="44" t="s">
        <v>214</v>
      </c>
      <c r="WMW14" s="44">
        <v>0</v>
      </c>
      <c r="WMX14" s="44" t="s">
        <v>214</v>
      </c>
      <c r="WMY14" s="44">
        <v>0</v>
      </c>
      <c r="WMZ14" s="44" t="s">
        <v>214</v>
      </c>
      <c r="WNA14" s="44">
        <v>0</v>
      </c>
      <c r="WNB14" s="44" t="s">
        <v>214</v>
      </c>
      <c r="WNC14" s="44">
        <v>0</v>
      </c>
      <c r="WND14" s="44" t="s">
        <v>214</v>
      </c>
      <c r="WNE14" s="44">
        <v>0</v>
      </c>
      <c r="WNF14" s="44" t="s">
        <v>214</v>
      </c>
      <c r="WNG14" s="44">
        <v>0</v>
      </c>
      <c r="WNH14" s="44" t="s">
        <v>214</v>
      </c>
      <c r="WNI14" s="44">
        <v>0</v>
      </c>
      <c r="WNJ14" s="44" t="s">
        <v>214</v>
      </c>
      <c r="WNK14" s="44">
        <v>0</v>
      </c>
      <c r="WNL14" s="44" t="s">
        <v>214</v>
      </c>
      <c r="WNM14" s="44">
        <v>0</v>
      </c>
      <c r="WNN14" s="44" t="s">
        <v>214</v>
      </c>
      <c r="WNO14" s="44">
        <v>0</v>
      </c>
      <c r="WNP14" s="44" t="s">
        <v>214</v>
      </c>
      <c r="WNQ14" s="44">
        <v>0</v>
      </c>
      <c r="WNR14" s="44" t="s">
        <v>214</v>
      </c>
      <c r="WNS14" s="44">
        <v>0</v>
      </c>
      <c r="WNT14" s="44" t="s">
        <v>214</v>
      </c>
      <c r="WNU14" s="44">
        <v>0</v>
      </c>
      <c r="WNV14" s="44" t="s">
        <v>214</v>
      </c>
      <c r="WNW14" s="44">
        <v>0</v>
      </c>
      <c r="WNX14" s="44" t="s">
        <v>214</v>
      </c>
      <c r="WNY14" s="44">
        <v>0</v>
      </c>
      <c r="WNZ14" s="44" t="s">
        <v>214</v>
      </c>
      <c r="WOA14" s="44">
        <v>0</v>
      </c>
      <c r="WOB14" s="44" t="s">
        <v>214</v>
      </c>
      <c r="WOC14" s="44">
        <v>0</v>
      </c>
      <c r="WOD14" s="44" t="s">
        <v>214</v>
      </c>
      <c r="WOE14" s="44">
        <v>0</v>
      </c>
      <c r="WOF14" s="44" t="s">
        <v>214</v>
      </c>
      <c r="WOG14" s="44">
        <v>0</v>
      </c>
      <c r="WOH14" s="44" t="s">
        <v>214</v>
      </c>
      <c r="WOI14" s="44">
        <v>0</v>
      </c>
      <c r="WOJ14" s="44" t="s">
        <v>214</v>
      </c>
      <c r="WOK14" s="44">
        <v>0</v>
      </c>
      <c r="WOL14" s="44" t="s">
        <v>214</v>
      </c>
      <c r="WOM14" s="44">
        <v>0</v>
      </c>
      <c r="WON14" s="44" t="s">
        <v>214</v>
      </c>
      <c r="WOO14" s="44">
        <v>0</v>
      </c>
      <c r="WOP14" s="44" t="s">
        <v>214</v>
      </c>
      <c r="WOQ14" s="44">
        <v>0</v>
      </c>
      <c r="WOR14" s="44" t="s">
        <v>214</v>
      </c>
      <c r="WOS14" s="44">
        <v>0</v>
      </c>
      <c r="WOT14" s="44" t="s">
        <v>214</v>
      </c>
      <c r="WOU14" s="44">
        <v>0</v>
      </c>
      <c r="WOV14" s="44" t="s">
        <v>214</v>
      </c>
      <c r="WOW14" s="44">
        <v>0</v>
      </c>
      <c r="WOX14" s="44" t="s">
        <v>214</v>
      </c>
      <c r="WOY14" s="44">
        <v>0</v>
      </c>
      <c r="WOZ14" s="44" t="s">
        <v>214</v>
      </c>
      <c r="WPA14" s="44">
        <v>0</v>
      </c>
      <c r="WPB14" s="44" t="s">
        <v>214</v>
      </c>
      <c r="WPC14" s="44">
        <v>0</v>
      </c>
      <c r="WPD14" s="44" t="s">
        <v>214</v>
      </c>
      <c r="WPE14" s="44">
        <v>0</v>
      </c>
      <c r="WPF14" s="44" t="s">
        <v>214</v>
      </c>
      <c r="WPG14" s="44">
        <v>0</v>
      </c>
      <c r="WPH14" s="44" t="s">
        <v>214</v>
      </c>
      <c r="WPI14" s="44">
        <v>0</v>
      </c>
      <c r="WPJ14" s="44" t="s">
        <v>214</v>
      </c>
      <c r="WPK14" s="44">
        <v>0</v>
      </c>
      <c r="WPL14" s="44" t="s">
        <v>214</v>
      </c>
      <c r="WPM14" s="44">
        <v>0</v>
      </c>
      <c r="WPN14" s="44" t="s">
        <v>214</v>
      </c>
      <c r="WPO14" s="44">
        <v>0</v>
      </c>
      <c r="WPP14" s="44" t="s">
        <v>214</v>
      </c>
      <c r="WPQ14" s="44">
        <v>0</v>
      </c>
      <c r="WPR14" s="44" t="s">
        <v>214</v>
      </c>
      <c r="WPS14" s="44">
        <v>0</v>
      </c>
      <c r="WPT14" s="44" t="s">
        <v>214</v>
      </c>
      <c r="WPU14" s="44">
        <v>0</v>
      </c>
      <c r="WPV14" s="44" t="s">
        <v>214</v>
      </c>
      <c r="WPW14" s="44">
        <v>0</v>
      </c>
      <c r="WPX14" s="44" t="s">
        <v>214</v>
      </c>
      <c r="WPY14" s="44">
        <v>0</v>
      </c>
      <c r="WPZ14" s="44" t="s">
        <v>214</v>
      </c>
      <c r="WQA14" s="44">
        <v>0</v>
      </c>
      <c r="WQB14" s="44" t="s">
        <v>214</v>
      </c>
      <c r="WQC14" s="44">
        <v>0</v>
      </c>
      <c r="WQD14" s="44" t="s">
        <v>214</v>
      </c>
      <c r="WQE14" s="44">
        <v>0</v>
      </c>
      <c r="WQF14" s="44" t="s">
        <v>214</v>
      </c>
      <c r="WQG14" s="44">
        <v>0</v>
      </c>
      <c r="WQH14" s="44" t="s">
        <v>214</v>
      </c>
      <c r="WQI14" s="44">
        <v>0</v>
      </c>
      <c r="WQJ14" s="44" t="s">
        <v>214</v>
      </c>
      <c r="WQK14" s="44">
        <v>0</v>
      </c>
      <c r="WQL14" s="44" t="s">
        <v>214</v>
      </c>
      <c r="WQM14" s="44">
        <v>0</v>
      </c>
      <c r="WQN14" s="44" t="s">
        <v>214</v>
      </c>
      <c r="WQO14" s="44">
        <v>0</v>
      </c>
      <c r="WQP14" s="44" t="s">
        <v>214</v>
      </c>
      <c r="WQQ14" s="44">
        <v>0</v>
      </c>
      <c r="WQR14" s="44" t="s">
        <v>214</v>
      </c>
      <c r="WQS14" s="44">
        <v>0</v>
      </c>
      <c r="WQT14" s="44" t="s">
        <v>214</v>
      </c>
      <c r="WQU14" s="44">
        <v>0</v>
      </c>
      <c r="WQV14" s="44" t="s">
        <v>214</v>
      </c>
      <c r="WQW14" s="44">
        <v>0</v>
      </c>
      <c r="WQX14" s="44" t="s">
        <v>214</v>
      </c>
      <c r="WQY14" s="44">
        <v>0</v>
      </c>
      <c r="WQZ14" s="44" t="s">
        <v>214</v>
      </c>
      <c r="WRA14" s="44">
        <v>0</v>
      </c>
      <c r="WRB14" s="44" t="s">
        <v>214</v>
      </c>
      <c r="WRC14" s="44">
        <v>0</v>
      </c>
      <c r="WRD14" s="44" t="s">
        <v>214</v>
      </c>
      <c r="WRE14" s="44">
        <v>0</v>
      </c>
      <c r="WRF14" s="44" t="s">
        <v>214</v>
      </c>
      <c r="WRG14" s="44">
        <v>0</v>
      </c>
      <c r="WRH14" s="44" t="s">
        <v>214</v>
      </c>
      <c r="WRI14" s="44">
        <v>0</v>
      </c>
      <c r="WRJ14" s="44" t="s">
        <v>214</v>
      </c>
      <c r="WRK14" s="44">
        <v>0</v>
      </c>
      <c r="WRL14" s="44" t="s">
        <v>214</v>
      </c>
      <c r="WRM14" s="44">
        <v>0</v>
      </c>
      <c r="WRN14" s="44" t="s">
        <v>214</v>
      </c>
      <c r="WRO14" s="44">
        <v>0</v>
      </c>
      <c r="WRP14" s="44" t="s">
        <v>214</v>
      </c>
      <c r="WRQ14" s="44">
        <v>0</v>
      </c>
      <c r="WRR14" s="44" t="s">
        <v>214</v>
      </c>
      <c r="WRS14" s="44">
        <v>0</v>
      </c>
      <c r="WRT14" s="44" t="s">
        <v>214</v>
      </c>
      <c r="WRU14" s="44">
        <v>0</v>
      </c>
      <c r="WRV14" s="44" t="s">
        <v>214</v>
      </c>
      <c r="WRW14" s="44">
        <v>0</v>
      </c>
      <c r="WRX14" s="44" t="s">
        <v>214</v>
      </c>
      <c r="WRY14" s="44">
        <v>0</v>
      </c>
      <c r="WRZ14" s="44" t="s">
        <v>214</v>
      </c>
      <c r="WSA14" s="44">
        <v>0</v>
      </c>
      <c r="WSB14" s="44" t="s">
        <v>214</v>
      </c>
      <c r="WSC14" s="44">
        <v>0</v>
      </c>
      <c r="WSD14" s="44" t="s">
        <v>214</v>
      </c>
      <c r="WSE14" s="44">
        <v>0</v>
      </c>
      <c r="WSF14" s="44" t="s">
        <v>214</v>
      </c>
      <c r="WSG14" s="44">
        <v>0</v>
      </c>
      <c r="WSH14" s="44" t="s">
        <v>214</v>
      </c>
      <c r="WSI14" s="44">
        <v>0</v>
      </c>
      <c r="WSJ14" s="44" t="s">
        <v>214</v>
      </c>
      <c r="WSK14" s="44">
        <v>0</v>
      </c>
      <c r="WSL14" s="44" t="s">
        <v>214</v>
      </c>
      <c r="WSM14" s="44">
        <v>0</v>
      </c>
      <c r="WSN14" s="44" t="s">
        <v>214</v>
      </c>
      <c r="WSO14" s="44">
        <v>0</v>
      </c>
      <c r="WSP14" s="44" t="s">
        <v>214</v>
      </c>
      <c r="WSQ14" s="44">
        <v>0</v>
      </c>
      <c r="WSR14" s="44" t="s">
        <v>214</v>
      </c>
      <c r="WSS14" s="44">
        <v>0</v>
      </c>
      <c r="WST14" s="44" t="s">
        <v>214</v>
      </c>
      <c r="WSU14" s="44">
        <v>0</v>
      </c>
      <c r="WSV14" s="44" t="s">
        <v>214</v>
      </c>
      <c r="WSW14" s="44">
        <v>0</v>
      </c>
      <c r="WSX14" s="44" t="s">
        <v>214</v>
      </c>
      <c r="WSY14" s="44">
        <v>0</v>
      </c>
      <c r="WSZ14" s="44" t="s">
        <v>214</v>
      </c>
      <c r="WTA14" s="44">
        <v>0</v>
      </c>
      <c r="WTB14" s="44" t="s">
        <v>214</v>
      </c>
      <c r="WTC14" s="44">
        <v>0</v>
      </c>
      <c r="WTD14" s="44" t="s">
        <v>214</v>
      </c>
      <c r="WTE14" s="44">
        <v>0</v>
      </c>
      <c r="WTF14" s="44" t="s">
        <v>214</v>
      </c>
      <c r="WTG14" s="44">
        <v>0</v>
      </c>
      <c r="WTH14" s="44" t="s">
        <v>214</v>
      </c>
      <c r="WTI14" s="44">
        <v>0</v>
      </c>
      <c r="WTJ14" s="44" t="s">
        <v>214</v>
      </c>
      <c r="WTK14" s="44">
        <v>0</v>
      </c>
      <c r="WTL14" s="44" t="s">
        <v>214</v>
      </c>
      <c r="WTM14" s="44">
        <v>0</v>
      </c>
      <c r="WTN14" s="44" t="s">
        <v>214</v>
      </c>
      <c r="WTO14" s="44">
        <v>0</v>
      </c>
      <c r="WTP14" s="44" t="s">
        <v>214</v>
      </c>
      <c r="WTQ14" s="44">
        <v>0</v>
      </c>
      <c r="WTR14" s="44" t="s">
        <v>214</v>
      </c>
      <c r="WTS14" s="44">
        <v>0</v>
      </c>
      <c r="WTT14" s="44" t="s">
        <v>214</v>
      </c>
      <c r="WTU14" s="44">
        <v>0</v>
      </c>
      <c r="WTV14" s="44" t="s">
        <v>214</v>
      </c>
      <c r="WTW14" s="44">
        <v>0</v>
      </c>
      <c r="WTX14" s="44" t="s">
        <v>214</v>
      </c>
      <c r="WTY14" s="44">
        <v>0</v>
      </c>
      <c r="WTZ14" s="44" t="s">
        <v>214</v>
      </c>
      <c r="WUA14" s="44">
        <v>0</v>
      </c>
      <c r="WUB14" s="44" t="s">
        <v>214</v>
      </c>
      <c r="WUC14" s="44">
        <v>0</v>
      </c>
      <c r="WUD14" s="44" t="s">
        <v>214</v>
      </c>
      <c r="WUE14" s="44">
        <v>0</v>
      </c>
      <c r="WUF14" s="44" t="s">
        <v>214</v>
      </c>
      <c r="WUG14" s="44">
        <v>0</v>
      </c>
      <c r="WUH14" s="44" t="s">
        <v>214</v>
      </c>
      <c r="WUI14" s="44">
        <v>0</v>
      </c>
      <c r="WUJ14" s="44" t="s">
        <v>214</v>
      </c>
      <c r="WUK14" s="44">
        <v>0</v>
      </c>
      <c r="WUL14" s="44" t="s">
        <v>214</v>
      </c>
      <c r="WUM14" s="44">
        <v>0</v>
      </c>
      <c r="WUN14" s="44" t="s">
        <v>214</v>
      </c>
      <c r="WUO14" s="44">
        <v>0</v>
      </c>
      <c r="WUP14" s="44" t="s">
        <v>214</v>
      </c>
      <c r="WUQ14" s="44">
        <v>0</v>
      </c>
      <c r="WUR14" s="44" t="s">
        <v>214</v>
      </c>
      <c r="WUS14" s="44">
        <v>0</v>
      </c>
      <c r="WUT14" s="44" t="s">
        <v>214</v>
      </c>
      <c r="WUU14" s="44">
        <v>0</v>
      </c>
      <c r="WUV14" s="44" t="s">
        <v>214</v>
      </c>
      <c r="WUW14" s="44">
        <v>0</v>
      </c>
      <c r="WUX14" s="44" t="s">
        <v>214</v>
      </c>
      <c r="WUY14" s="44">
        <v>0</v>
      </c>
      <c r="WUZ14" s="44" t="s">
        <v>214</v>
      </c>
      <c r="WVA14" s="44">
        <v>0</v>
      </c>
      <c r="WVB14" s="44" t="s">
        <v>214</v>
      </c>
      <c r="WVC14" s="44">
        <v>0</v>
      </c>
      <c r="WVD14" s="44" t="s">
        <v>214</v>
      </c>
      <c r="WVE14" s="44">
        <v>0</v>
      </c>
      <c r="WVF14" s="44" t="s">
        <v>214</v>
      </c>
      <c r="WVG14" s="44">
        <v>0</v>
      </c>
      <c r="WVH14" s="44" t="s">
        <v>214</v>
      </c>
      <c r="WVI14" s="44">
        <v>0</v>
      </c>
      <c r="WVJ14" s="44" t="s">
        <v>214</v>
      </c>
      <c r="WVK14" s="44">
        <v>0</v>
      </c>
      <c r="WVL14" s="44" t="s">
        <v>214</v>
      </c>
      <c r="WVM14" s="44">
        <v>0</v>
      </c>
      <c r="WVN14" s="44" t="s">
        <v>214</v>
      </c>
      <c r="WVO14" s="44">
        <v>0</v>
      </c>
      <c r="WVP14" s="44" t="s">
        <v>214</v>
      </c>
      <c r="WVQ14" s="44">
        <v>0</v>
      </c>
      <c r="WVR14" s="44" t="s">
        <v>214</v>
      </c>
      <c r="WVS14" s="44">
        <v>0</v>
      </c>
      <c r="WVT14" s="44" t="s">
        <v>214</v>
      </c>
      <c r="WVU14" s="44">
        <v>0</v>
      </c>
      <c r="WVV14" s="44" t="s">
        <v>214</v>
      </c>
      <c r="WVW14" s="44">
        <v>0</v>
      </c>
      <c r="WVX14" s="44" t="s">
        <v>214</v>
      </c>
      <c r="WVY14" s="44">
        <v>0</v>
      </c>
      <c r="WVZ14" s="44" t="s">
        <v>214</v>
      </c>
      <c r="WWA14" s="44">
        <v>0</v>
      </c>
      <c r="WWB14" s="44" t="s">
        <v>214</v>
      </c>
      <c r="WWC14" s="44">
        <v>0</v>
      </c>
      <c r="WWD14" s="44" t="s">
        <v>214</v>
      </c>
      <c r="WWE14" s="44">
        <v>0</v>
      </c>
      <c r="WWF14" s="44" t="s">
        <v>214</v>
      </c>
      <c r="WWG14" s="44">
        <v>0</v>
      </c>
      <c r="WWH14" s="44" t="s">
        <v>214</v>
      </c>
      <c r="WWI14" s="44">
        <v>0</v>
      </c>
      <c r="WWJ14" s="44" t="s">
        <v>214</v>
      </c>
      <c r="WWK14" s="44">
        <v>0</v>
      </c>
      <c r="WWL14" s="44" t="s">
        <v>214</v>
      </c>
      <c r="WWM14" s="44">
        <v>0</v>
      </c>
      <c r="WWN14" s="44" t="s">
        <v>214</v>
      </c>
      <c r="WWO14" s="44">
        <v>0</v>
      </c>
      <c r="WWP14" s="44" t="s">
        <v>214</v>
      </c>
      <c r="WWQ14" s="44">
        <v>0</v>
      </c>
      <c r="WWR14" s="44" t="s">
        <v>214</v>
      </c>
      <c r="WWS14" s="44">
        <v>0</v>
      </c>
      <c r="WWT14" s="44" t="s">
        <v>214</v>
      </c>
      <c r="WWU14" s="44">
        <v>0</v>
      </c>
      <c r="WWV14" s="44" t="s">
        <v>214</v>
      </c>
      <c r="WWW14" s="44">
        <v>0</v>
      </c>
      <c r="WWX14" s="44" t="s">
        <v>214</v>
      </c>
      <c r="WWY14" s="44">
        <v>0</v>
      </c>
      <c r="WWZ14" s="44" t="s">
        <v>214</v>
      </c>
      <c r="WXA14" s="44">
        <v>0</v>
      </c>
      <c r="WXB14" s="44" t="s">
        <v>214</v>
      </c>
      <c r="WXC14" s="44">
        <v>0</v>
      </c>
      <c r="WXD14" s="44" t="s">
        <v>214</v>
      </c>
      <c r="WXE14" s="44">
        <v>0</v>
      </c>
      <c r="WXF14" s="44" t="s">
        <v>214</v>
      </c>
      <c r="WXG14" s="44">
        <v>0</v>
      </c>
      <c r="WXH14" s="44" t="s">
        <v>214</v>
      </c>
      <c r="WXI14" s="44">
        <v>0</v>
      </c>
      <c r="WXJ14" s="44" t="s">
        <v>214</v>
      </c>
      <c r="WXK14" s="44">
        <v>0</v>
      </c>
      <c r="WXL14" s="44" t="s">
        <v>214</v>
      </c>
      <c r="WXM14" s="44">
        <v>0</v>
      </c>
      <c r="WXN14" s="44" t="s">
        <v>214</v>
      </c>
      <c r="WXO14" s="44">
        <v>0</v>
      </c>
      <c r="WXP14" s="44" t="s">
        <v>214</v>
      </c>
      <c r="WXQ14" s="44">
        <v>0</v>
      </c>
      <c r="WXR14" s="44" t="s">
        <v>214</v>
      </c>
      <c r="WXS14" s="44">
        <v>0</v>
      </c>
      <c r="WXT14" s="44" t="s">
        <v>214</v>
      </c>
      <c r="WXU14" s="44">
        <v>0</v>
      </c>
      <c r="WXV14" s="44" t="s">
        <v>214</v>
      </c>
      <c r="WXW14" s="44">
        <v>0</v>
      </c>
      <c r="WXX14" s="44" t="s">
        <v>214</v>
      </c>
      <c r="WXY14" s="44">
        <v>0</v>
      </c>
      <c r="WXZ14" s="44" t="s">
        <v>214</v>
      </c>
      <c r="WYA14" s="44">
        <v>0</v>
      </c>
      <c r="WYB14" s="44" t="s">
        <v>214</v>
      </c>
      <c r="WYC14" s="44">
        <v>0</v>
      </c>
      <c r="WYD14" s="44" t="s">
        <v>214</v>
      </c>
      <c r="WYE14" s="44">
        <v>0</v>
      </c>
      <c r="WYF14" s="44" t="s">
        <v>214</v>
      </c>
      <c r="WYG14" s="44">
        <v>0</v>
      </c>
      <c r="WYH14" s="44" t="s">
        <v>214</v>
      </c>
      <c r="WYI14" s="44">
        <v>0</v>
      </c>
      <c r="WYJ14" s="44" t="s">
        <v>214</v>
      </c>
      <c r="WYK14" s="44">
        <v>0</v>
      </c>
      <c r="WYL14" s="44" t="s">
        <v>214</v>
      </c>
      <c r="WYM14" s="44">
        <v>0</v>
      </c>
      <c r="WYN14" s="44" t="s">
        <v>214</v>
      </c>
      <c r="WYO14" s="44">
        <v>0</v>
      </c>
      <c r="WYP14" s="44" t="s">
        <v>214</v>
      </c>
      <c r="WYQ14" s="44">
        <v>0</v>
      </c>
      <c r="WYR14" s="44" t="s">
        <v>214</v>
      </c>
      <c r="WYS14" s="44">
        <v>0</v>
      </c>
      <c r="WYT14" s="44" t="s">
        <v>214</v>
      </c>
      <c r="WYU14" s="44">
        <v>0</v>
      </c>
      <c r="WYV14" s="44" t="s">
        <v>214</v>
      </c>
      <c r="WYW14" s="44">
        <v>0</v>
      </c>
      <c r="WYX14" s="44" t="s">
        <v>214</v>
      </c>
      <c r="WYY14" s="44">
        <v>0</v>
      </c>
      <c r="WYZ14" s="44" t="s">
        <v>214</v>
      </c>
      <c r="WZA14" s="44">
        <v>0</v>
      </c>
      <c r="WZB14" s="44" t="s">
        <v>214</v>
      </c>
      <c r="WZC14" s="44">
        <v>0</v>
      </c>
      <c r="WZD14" s="44" t="s">
        <v>214</v>
      </c>
      <c r="WZE14" s="44">
        <v>0</v>
      </c>
      <c r="WZF14" s="44" t="s">
        <v>214</v>
      </c>
      <c r="WZG14" s="44">
        <v>0</v>
      </c>
      <c r="WZH14" s="44" t="s">
        <v>214</v>
      </c>
      <c r="WZI14" s="44">
        <v>0</v>
      </c>
      <c r="WZJ14" s="44" t="s">
        <v>214</v>
      </c>
      <c r="WZK14" s="44">
        <v>0</v>
      </c>
      <c r="WZL14" s="44" t="s">
        <v>214</v>
      </c>
      <c r="WZM14" s="44">
        <v>0</v>
      </c>
      <c r="WZN14" s="44" t="s">
        <v>214</v>
      </c>
      <c r="WZO14" s="44">
        <v>0</v>
      </c>
      <c r="WZP14" s="44" t="s">
        <v>214</v>
      </c>
      <c r="WZQ14" s="44">
        <v>0</v>
      </c>
      <c r="WZR14" s="44" t="s">
        <v>214</v>
      </c>
      <c r="WZS14" s="44">
        <v>0</v>
      </c>
      <c r="WZT14" s="44" t="s">
        <v>214</v>
      </c>
      <c r="WZU14" s="44">
        <v>0</v>
      </c>
      <c r="WZV14" s="44" t="s">
        <v>214</v>
      </c>
      <c r="WZW14" s="44">
        <v>0</v>
      </c>
      <c r="WZX14" s="44" t="s">
        <v>214</v>
      </c>
      <c r="WZY14" s="44">
        <v>0</v>
      </c>
      <c r="WZZ14" s="44" t="s">
        <v>214</v>
      </c>
      <c r="XAA14" s="44">
        <v>0</v>
      </c>
      <c r="XAB14" s="44" t="s">
        <v>214</v>
      </c>
      <c r="XAC14" s="44">
        <v>0</v>
      </c>
      <c r="XAD14" s="44" t="s">
        <v>214</v>
      </c>
      <c r="XAE14" s="44">
        <v>0</v>
      </c>
      <c r="XAF14" s="44" t="s">
        <v>214</v>
      </c>
      <c r="XAG14" s="44">
        <v>0</v>
      </c>
      <c r="XAH14" s="44" t="s">
        <v>214</v>
      </c>
      <c r="XAI14" s="44">
        <v>0</v>
      </c>
      <c r="XAJ14" s="44" t="s">
        <v>214</v>
      </c>
      <c r="XAK14" s="44">
        <v>0</v>
      </c>
      <c r="XAL14" s="44" t="s">
        <v>214</v>
      </c>
      <c r="XAM14" s="44">
        <v>0</v>
      </c>
      <c r="XAN14" s="44" t="s">
        <v>214</v>
      </c>
      <c r="XAO14" s="44">
        <v>0</v>
      </c>
      <c r="XAP14" s="44" t="s">
        <v>214</v>
      </c>
      <c r="XAQ14" s="44">
        <v>0</v>
      </c>
      <c r="XAR14" s="44" t="s">
        <v>214</v>
      </c>
      <c r="XAS14" s="44">
        <v>0</v>
      </c>
      <c r="XAT14" s="44" t="s">
        <v>214</v>
      </c>
      <c r="XAU14" s="44">
        <v>0</v>
      </c>
      <c r="XAV14" s="44" t="s">
        <v>214</v>
      </c>
      <c r="XAW14" s="44">
        <v>0</v>
      </c>
      <c r="XAX14" s="44" t="s">
        <v>214</v>
      </c>
      <c r="XAY14" s="44">
        <v>0</v>
      </c>
      <c r="XAZ14" s="44" t="s">
        <v>214</v>
      </c>
      <c r="XBA14" s="44">
        <v>0</v>
      </c>
      <c r="XBB14" s="44" t="s">
        <v>214</v>
      </c>
      <c r="XBC14" s="44">
        <v>0</v>
      </c>
      <c r="XBD14" s="44" t="s">
        <v>214</v>
      </c>
      <c r="XBE14" s="44">
        <v>0</v>
      </c>
      <c r="XBF14" s="44" t="s">
        <v>214</v>
      </c>
      <c r="XBG14" s="44">
        <v>0</v>
      </c>
      <c r="XBH14" s="44" t="s">
        <v>214</v>
      </c>
      <c r="XBI14" s="44">
        <v>0</v>
      </c>
      <c r="XBJ14" s="44" t="s">
        <v>214</v>
      </c>
      <c r="XBK14" s="44">
        <v>0</v>
      </c>
      <c r="XBL14" s="44" t="s">
        <v>214</v>
      </c>
      <c r="XBM14" s="44">
        <v>0</v>
      </c>
      <c r="XBN14" s="44" t="s">
        <v>214</v>
      </c>
      <c r="XBO14" s="44">
        <v>0</v>
      </c>
      <c r="XBP14" s="44" t="s">
        <v>214</v>
      </c>
      <c r="XBQ14" s="44">
        <v>0</v>
      </c>
      <c r="XBR14" s="44" t="s">
        <v>214</v>
      </c>
      <c r="XBS14" s="44">
        <v>0</v>
      </c>
      <c r="XBT14" s="44" t="s">
        <v>214</v>
      </c>
      <c r="XBU14" s="44">
        <v>0</v>
      </c>
      <c r="XBV14" s="44" t="s">
        <v>214</v>
      </c>
      <c r="XBW14" s="44">
        <v>0</v>
      </c>
      <c r="XBX14" s="44" t="s">
        <v>214</v>
      </c>
      <c r="XBY14" s="44">
        <v>0</v>
      </c>
      <c r="XBZ14" s="44" t="s">
        <v>214</v>
      </c>
      <c r="XCA14" s="44">
        <v>0</v>
      </c>
      <c r="XCB14" s="44" t="s">
        <v>214</v>
      </c>
      <c r="XCC14" s="44">
        <v>0</v>
      </c>
      <c r="XCD14" s="44" t="s">
        <v>214</v>
      </c>
      <c r="XCE14" s="44">
        <v>0</v>
      </c>
      <c r="XCF14" s="44" t="s">
        <v>214</v>
      </c>
      <c r="XCG14" s="44">
        <v>0</v>
      </c>
      <c r="XCH14" s="44" t="s">
        <v>214</v>
      </c>
      <c r="XCI14" s="44">
        <v>0</v>
      </c>
      <c r="XCJ14" s="44" t="s">
        <v>214</v>
      </c>
      <c r="XCK14" s="44">
        <v>0</v>
      </c>
      <c r="XCL14" s="44" t="s">
        <v>214</v>
      </c>
      <c r="XCM14" s="44">
        <v>0</v>
      </c>
      <c r="XCN14" s="44" t="s">
        <v>214</v>
      </c>
      <c r="XCO14" s="44">
        <v>0</v>
      </c>
      <c r="XCP14" s="44" t="s">
        <v>214</v>
      </c>
      <c r="XCQ14" s="44">
        <v>0</v>
      </c>
      <c r="XCR14" s="44" t="s">
        <v>214</v>
      </c>
      <c r="XCS14" s="44">
        <v>0</v>
      </c>
      <c r="XCT14" s="44" t="s">
        <v>214</v>
      </c>
      <c r="XCU14" s="44">
        <v>0</v>
      </c>
      <c r="XCV14" s="44" t="s">
        <v>214</v>
      </c>
      <c r="XCW14" s="44">
        <v>0</v>
      </c>
      <c r="XCX14" s="44" t="s">
        <v>214</v>
      </c>
      <c r="XCY14" s="44">
        <v>0</v>
      </c>
      <c r="XCZ14" s="44" t="s">
        <v>214</v>
      </c>
      <c r="XDA14" s="44">
        <v>0</v>
      </c>
      <c r="XDB14" s="44" t="s">
        <v>214</v>
      </c>
      <c r="XDC14" s="44">
        <v>0</v>
      </c>
      <c r="XDD14" s="44" t="s">
        <v>214</v>
      </c>
      <c r="XDE14" s="44">
        <v>0</v>
      </c>
      <c r="XDF14" s="44" t="s">
        <v>214</v>
      </c>
      <c r="XDG14" s="44">
        <v>0</v>
      </c>
      <c r="XDH14" s="44" t="s">
        <v>214</v>
      </c>
      <c r="XDI14" s="44">
        <v>0</v>
      </c>
      <c r="XDJ14" s="44" t="s">
        <v>214</v>
      </c>
      <c r="XDK14" s="44">
        <v>0</v>
      </c>
      <c r="XDL14" s="44" t="s">
        <v>214</v>
      </c>
      <c r="XDM14" s="44">
        <v>0</v>
      </c>
      <c r="XDN14" s="44" t="s">
        <v>214</v>
      </c>
      <c r="XDO14" s="44">
        <v>0</v>
      </c>
      <c r="XDP14" s="44" t="s">
        <v>214</v>
      </c>
      <c r="XDQ14" s="44">
        <v>0</v>
      </c>
    </row>
    <row r="15" spans="1:16345" s="44" customFormat="1" ht="24.6" customHeight="1" thickBot="1">
      <c r="A15" s="342"/>
      <c r="B15" s="343"/>
      <c r="C15" s="343"/>
      <c r="D15" s="344"/>
      <c r="E15" s="343"/>
      <c r="F15" s="345"/>
      <c r="G15" s="343"/>
      <c r="H15" s="343"/>
      <c r="I15" s="344"/>
      <c r="J15" s="343"/>
      <c r="K15" s="345"/>
      <c r="L15" s="343"/>
      <c r="M15" s="343"/>
      <c r="N15" s="344"/>
      <c r="O15" s="343"/>
      <c r="P15" s="345"/>
      <c r="Q15" s="220"/>
    </row>
    <row r="16" spans="1:16345" s="44" customFormat="1" ht="24.6" customHeight="1" thickBot="1">
      <c r="A16" s="342" t="s">
        <v>215</v>
      </c>
      <c r="B16" s="337">
        <v>22000</v>
      </c>
      <c r="C16" s="337">
        <v>28000</v>
      </c>
      <c r="D16" s="338">
        <v>33000</v>
      </c>
      <c r="E16" s="337">
        <v>39000</v>
      </c>
      <c r="F16" s="339">
        <v>39000</v>
      </c>
      <c r="G16" s="337">
        <v>44000</v>
      </c>
      <c r="H16" s="337">
        <v>49000</v>
      </c>
      <c r="I16" s="338">
        <v>56000</v>
      </c>
      <c r="J16" s="337">
        <v>65000</v>
      </c>
      <c r="K16" s="339">
        <v>65000</v>
      </c>
      <c r="L16" s="337">
        <v>77000</v>
      </c>
      <c r="M16" s="337">
        <v>90000</v>
      </c>
      <c r="N16" s="338">
        <v>104000</v>
      </c>
      <c r="O16" s="337"/>
      <c r="P16" s="339"/>
      <c r="Q16" s="220"/>
    </row>
    <row r="17" spans="1:21" s="269" customFormat="1" ht="18.600000000000001" customHeight="1" thickBot="1">
      <c r="A17" s="298"/>
      <c r="B17" s="299"/>
      <c r="C17" s="299"/>
      <c r="D17" s="300"/>
      <c r="E17" s="299"/>
      <c r="F17" s="310"/>
      <c r="G17" s="299"/>
      <c r="H17" s="299"/>
      <c r="I17" s="300"/>
      <c r="J17" s="299"/>
      <c r="K17" s="310"/>
      <c r="L17" s="299"/>
      <c r="M17" s="299"/>
      <c r="N17" s="300"/>
      <c r="O17" s="299"/>
      <c r="P17" s="310"/>
    </row>
    <row r="18" spans="1:21" s="44" customFormat="1" ht="24.6" customHeight="1" thickBot="1">
      <c r="A18" s="336" t="s">
        <v>216</v>
      </c>
      <c r="B18" s="346">
        <v>2.59</v>
      </c>
      <c r="C18" s="346">
        <v>2.6</v>
      </c>
      <c r="D18" s="347">
        <v>2.6</v>
      </c>
      <c r="E18" s="346">
        <v>2.61</v>
      </c>
      <c r="F18" s="348">
        <v>2.61</v>
      </c>
      <c r="G18" s="346">
        <v>2.61</v>
      </c>
      <c r="H18" s="346">
        <v>2.62</v>
      </c>
      <c r="I18" s="347">
        <v>2.63</v>
      </c>
      <c r="J18" s="346">
        <v>2.64</v>
      </c>
      <c r="K18" s="348">
        <v>2.64</v>
      </c>
      <c r="L18" s="346">
        <v>2.66</v>
      </c>
      <c r="M18" s="346">
        <v>2.68</v>
      </c>
      <c r="N18" s="347">
        <v>2.7</v>
      </c>
      <c r="O18" s="346"/>
      <c r="P18" s="348"/>
      <c r="Q18" s="220"/>
      <c r="T18" s="48"/>
      <c r="U18" s="48"/>
    </row>
    <row r="19" spans="1:21" s="45" customFormat="1" ht="18.600000000000001" customHeight="1">
      <c r="A19" s="221" t="s">
        <v>203</v>
      </c>
      <c r="B19" s="284">
        <v>4.34</v>
      </c>
      <c r="C19" s="284">
        <v>4.33</v>
      </c>
      <c r="D19" s="285">
        <v>4.33</v>
      </c>
      <c r="E19" s="284">
        <v>4.32</v>
      </c>
      <c r="F19" s="311">
        <v>4.32</v>
      </c>
      <c r="G19" s="284">
        <v>4.3099999999999996</v>
      </c>
      <c r="H19" s="284">
        <v>4.3</v>
      </c>
      <c r="I19" s="285">
        <v>4.3</v>
      </c>
      <c r="J19" s="284">
        <v>4.29</v>
      </c>
      <c r="K19" s="311">
        <v>4.29</v>
      </c>
      <c r="L19" s="284">
        <v>4.29</v>
      </c>
      <c r="M19" s="284">
        <v>4.3</v>
      </c>
      <c r="N19" s="285">
        <v>4.3099999999999996</v>
      </c>
      <c r="O19" s="284"/>
      <c r="P19" s="311"/>
      <c r="Q19" s="222"/>
    </row>
    <row r="20" spans="1:21" ht="18.600000000000001" customHeight="1">
      <c r="A20" s="219" t="s">
        <v>204</v>
      </c>
      <c r="B20" s="286">
        <v>4.7699999999999996</v>
      </c>
      <c r="C20" s="286">
        <v>4.7699999999999996</v>
      </c>
      <c r="D20" s="287">
        <v>4.78</v>
      </c>
      <c r="E20" s="286">
        <v>4.78</v>
      </c>
      <c r="F20" s="312">
        <v>4.78</v>
      </c>
      <c r="G20" s="286">
        <v>4.78</v>
      </c>
      <c r="H20" s="286">
        <v>4.79</v>
      </c>
      <c r="I20" s="287">
        <v>4.8</v>
      </c>
      <c r="J20" s="286">
        <v>4.8099999999999996</v>
      </c>
      <c r="K20" s="312">
        <v>4.8099999999999996</v>
      </c>
      <c r="L20" s="286">
        <v>4.83</v>
      </c>
      <c r="M20" s="286">
        <v>4.8499999999999996</v>
      </c>
      <c r="N20" s="287">
        <v>4.87</v>
      </c>
      <c r="O20" s="286"/>
      <c r="P20" s="312"/>
      <c r="Q20" s="225"/>
      <c r="R20" s="48"/>
      <c r="S20" s="48"/>
      <c r="T20" s="48"/>
    </row>
    <row r="21" spans="1:21" s="45" customFormat="1" ht="18.600000000000001" customHeight="1">
      <c r="A21" s="219" t="s">
        <v>205</v>
      </c>
      <c r="B21" s="286">
        <v>3.72</v>
      </c>
      <c r="C21" s="286">
        <v>3.71</v>
      </c>
      <c r="D21" s="287">
        <v>3.69</v>
      </c>
      <c r="E21" s="286">
        <v>3.68</v>
      </c>
      <c r="F21" s="312">
        <v>3.68</v>
      </c>
      <c r="G21" s="286">
        <v>3.67</v>
      </c>
      <c r="H21" s="286">
        <v>3.67</v>
      </c>
      <c r="I21" s="287">
        <v>3.71</v>
      </c>
      <c r="J21" s="286">
        <v>3.73</v>
      </c>
      <c r="K21" s="312">
        <v>3.73</v>
      </c>
      <c r="L21" s="286">
        <v>3.75</v>
      </c>
      <c r="M21" s="286">
        <v>3.77</v>
      </c>
      <c r="N21" s="287">
        <v>3.8</v>
      </c>
      <c r="O21" s="286"/>
      <c r="P21" s="312"/>
      <c r="Q21" s="225"/>
      <c r="R21" s="48"/>
      <c r="S21" s="48"/>
      <c r="T21" s="48"/>
    </row>
    <row r="22" spans="1:21" ht="18.600000000000001" customHeight="1">
      <c r="A22" s="219" t="s">
        <v>206</v>
      </c>
      <c r="B22" s="286">
        <v>2.4700000000000002</v>
      </c>
      <c r="C22" s="286">
        <v>2.46</v>
      </c>
      <c r="D22" s="287">
        <v>2.4500000000000002</v>
      </c>
      <c r="E22" s="286">
        <v>2.4500000000000002</v>
      </c>
      <c r="F22" s="312">
        <v>2.4500000000000002</v>
      </c>
      <c r="G22" s="286">
        <v>2.44</v>
      </c>
      <c r="H22" s="286">
        <v>2.44</v>
      </c>
      <c r="I22" s="287">
        <v>2.4300000000000002</v>
      </c>
      <c r="J22" s="286">
        <v>2.4300000000000002</v>
      </c>
      <c r="K22" s="312">
        <v>2.4300000000000002</v>
      </c>
      <c r="L22" s="286">
        <v>2.4300000000000002</v>
      </c>
      <c r="M22" s="286">
        <v>2.4300000000000002</v>
      </c>
      <c r="N22" s="287">
        <v>2.4300000000000002</v>
      </c>
      <c r="O22" s="286"/>
      <c r="P22" s="312"/>
      <c r="Q22" s="225"/>
      <c r="R22" s="48"/>
      <c r="S22" s="48"/>
      <c r="T22" s="48"/>
    </row>
    <row r="23" spans="1:21" s="45" customFormat="1" ht="18.600000000000001" customHeight="1">
      <c r="A23" s="221" t="s">
        <v>207</v>
      </c>
      <c r="B23" s="284">
        <v>2.1</v>
      </c>
      <c r="C23" s="284">
        <v>2.1</v>
      </c>
      <c r="D23" s="285">
        <v>2.1</v>
      </c>
      <c r="E23" s="284">
        <v>2.1</v>
      </c>
      <c r="F23" s="311">
        <v>2.1</v>
      </c>
      <c r="G23" s="284">
        <v>2.09</v>
      </c>
      <c r="H23" s="284">
        <v>2.09</v>
      </c>
      <c r="I23" s="285">
        <v>2.09</v>
      </c>
      <c r="J23" s="284">
        <v>2.08</v>
      </c>
      <c r="K23" s="311">
        <v>2.08</v>
      </c>
      <c r="L23" s="284">
        <v>2.08</v>
      </c>
      <c r="M23" s="284">
        <v>2.0699999999999998</v>
      </c>
      <c r="N23" s="285">
        <v>2.0699999999999998</v>
      </c>
      <c r="O23" s="284"/>
      <c r="P23" s="311"/>
      <c r="Q23" s="225"/>
      <c r="R23" s="48"/>
      <c r="S23" s="48"/>
      <c r="T23" s="48"/>
    </row>
    <row r="24" spans="1:21" ht="18.600000000000001" customHeight="1">
      <c r="A24" s="219" t="s">
        <v>205</v>
      </c>
      <c r="B24" s="286">
        <v>3.03</v>
      </c>
      <c r="C24" s="286">
        <v>3.03</v>
      </c>
      <c r="D24" s="287">
        <v>3.03</v>
      </c>
      <c r="E24" s="286">
        <v>3.03</v>
      </c>
      <c r="F24" s="312">
        <v>3.03</v>
      </c>
      <c r="G24" s="286">
        <v>3.02</v>
      </c>
      <c r="H24" s="286">
        <v>3.02</v>
      </c>
      <c r="I24" s="287">
        <v>3.03</v>
      </c>
      <c r="J24" s="286">
        <v>3.02</v>
      </c>
      <c r="K24" s="312">
        <v>3.02</v>
      </c>
      <c r="L24" s="286">
        <v>3.03</v>
      </c>
      <c r="M24" s="286">
        <v>3.03</v>
      </c>
      <c r="N24" s="287">
        <v>3.03</v>
      </c>
      <c r="O24" s="286"/>
      <c r="P24" s="312"/>
      <c r="Q24" s="225"/>
      <c r="R24" s="48"/>
      <c r="S24" s="48"/>
      <c r="T24" s="48"/>
    </row>
    <row r="25" spans="1:21" s="45" customFormat="1" ht="18.600000000000001" customHeight="1">
      <c r="A25" s="219" t="s">
        <v>206</v>
      </c>
      <c r="B25" s="286">
        <v>2.0699999999999998</v>
      </c>
      <c r="C25" s="286">
        <v>2.0699999999999998</v>
      </c>
      <c r="D25" s="287">
        <v>2.0699999999999998</v>
      </c>
      <c r="E25" s="286">
        <v>2.0699999999999998</v>
      </c>
      <c r="F25" s="312">
        <v>2.0699999999999998</v>
      </c>
      <c r="G25" s="286">
        <v>2.06</v>
      </c>
      <c r="H25" s="286">
        <v>2.06</v>
      </c>
      <c r="I25" s="287">
        <v>2.06</v>
      </c>
      <c r="J25" s="286">
        <v>2.06</v>
      </c>
      <c r="K25" s="312">
        <v>2.06</v>
      </c>
      <c r="L25" s="286">
        <v>2.06</v>
      </c>
      <c r="M25" s="286">
        <v>2.06</v>
      </c>
      <c r="N25" s="287">
        <v>2.06</v>
      </c>
      <c r="O25" s="286"/>
      <c r="P25" s="312"/>
      <c r="Q25" s="225"/>
      <c r="R25" s="48"/>
      <c r="S25" s="48"/>
      <c r="T25" s="48"/>
    </row>
    <row r="26" spans="1:21" s="45" customFormat="1" ht="18.600000000000001" customHeight="1">
      <c r="A26" s="219" t="s">
        <v>208</v>
      </c>
      <c r="B26" s="286">
        <v>1.06</v>
      </c>
      <c r="C26" s="286">
        <v>1.06</v>
      </c>
      <c r="D26" s="287">
        <v>1.06</v>
      </c>
      <c r="E26" s="286">
        <v>1.05</v>
      </c>
      <c r="F26" s="312">
        <v>1.05</v>
      </c>
      <c r="G26" s="286">
        <v>1.05</v>
      </c>
      <c r="H26" s="286">
        <v>1.05</v>
      </c>
      <c r="I26" s="287">
        <v>1.05</v>
      </c>
      <c r="J26" s="286">
        <v>1.05</v>
      </c>
      <c r="K26" s="312">
        <v>1.05</v>
      </c>
      <c r="L26" s="286">
        <v>1.05</v>
      </c>
      <c r="M26" s="286">
        <v>1.05</v>
      </c>
      <c r="N26" s="287">
        <v>1.05</v>
      </c>
      <c r="O26" s="286"/>
      <c r="P26" s="312"/>
      <c r="Q26" s="225"/>
      <c r="R26" s="48"/>
      <c r="S26" s="48"/>
      <c r="T26" s="48"/>
    </row>
    <row r="27" spans="1:21" s="45" customFormat="1" ht="18.600000000000001" customHeight="1">
      <c r="A27" s="219" t="s">
        <v>209</v>
      </c>
      <c r="B27" s="286">
        <v>1</v>
      </c>
      <c r="C27" s="286">
        <v>1</v>
      </c>
      <c r="D27" s="287">
        <v>1</v>
      </c>
      <c r="E27" s="286">
        <v>1</v>
      </c>
      <c r="F27" s="312">
        <v>1</v>
      </c>
      <c r="G27" s="286">
        <v>1</v>
      </c>
      <c r="H27" s="286">
        <v>1</v>
      </c>
      <c r="I27" s="287">
        <v>1</v>
      </c>
      <c r="J27" s="286">
        <v>1</v>
      </c>
      <c r="K27" s="312">
        <v>1</v>
      </c>
      <c r="L27" s="286">
        <v>1</v>
      </c>
      <c r="M27" s="286">
        <v>1</v>
      </c>
      <c r="N27" s="287">
        <v>1</v>
      </c>
      <c r="O27" s="286"/>
      <c r="P27" s="312"/>
      <c r="Q27" s="225"/>
      <c r="R27" s="48"/>
      <c r="S27" s="48"/>
      <c r="T27" s="48"/>
    </row>
    <row r="28" spans="1:21" ht="18.600000000000001" customHeight="1">
      <c r="A28" s="221" t="s">
        <v>210</v>
      </c>
      <c r="B28" s="284">
        <v>1.21</v>
      </c>
      <c r="C28" s="284">
        <v>1.21</v>
      </c>
      <c r="D28" s="284">
        <v>1.21</v>
      </c>
      <c r="E28" s="284">
        <v>1.21</v>
      </c>
      <c r="F28" s="311">
        <v>1.21</v>
      </c>
      <c r="G28" s="284">
        <v>1.21</v>
      </c>
      <c r="H28" s="284">
        <v>1.22</v>
      </c>
      <c r="I28" s="284">
        <v>1.22</v>
      </c>
      <c r="J28" s="284">
        <v>1.22</v>
      </c>
      <c r="K28" s="311">
        <v>1.22</v>
      </c>
      <c r="L28" s="284">
        <v>1.22</v>
      </c>
      <c r="M28" s="284">
        <v>1.22</v>
      </c>
      <c r="N28" s="284">
        <v>1.22</v>
      </c>
      <c r="O28" s="284"/>
      <c r="P28" s="311"/>
      <c r="Q28" s="225"/>
      <c r="R28" s="48"/>
      <c r="S28" s="48"/>
      <c r="T28" s="48"/>
    </row>
    <row r="29" spans="1:21" s="45" customFormat="1" ht="18.600000000000001" customHeight="1" thickBot="1">
      <c r="A29" s="295"/>
      <c r="B29" s="301"/>
      <c r="C29" s="301"/>
      <c r="D29" s="302"/>
      <c r="E29" s="301"/>
      <c r="F29" s="313"/>
      <c r="G29" s="301"/>
      <c r="H29" s="301"/>
      <c r="I29" s="302"/>
      <c r="J29" s="301"/>
      <c r="K29" s="313"/>
      <c r="L29" s="301"/>
      <c r="M29" s="301"/>
      <c r="N29" s="302"/>
      <c r="O29" s="301"/>
      <c r="P29" s="313"/>
      <c r="Q29" s="225"/>
      <c r="R29" s="48"/>
      <c r="S29" s="48"/>
      <c r="T29" s="48"/>
    </row>
    <row r="30" spans="1:21" s="44" customFormat="1" ht="24.6" customHeight="1" thickBot="1">
      <c r="A30" s="342" t="s">
        <v>217</v>
      </c>
      <c r="B30" s="349">
        <v>0.16200000000000001</v>
      </c>
      <c r="C30" s="349">
        <v>0.13800000000000001</v>
      </c>
      <c r="D30" s="350">
        <v>0.15</v>
      </c>
      <c r="E30" s="349">
        <v>0.156</v>
      </c>
      <c r="F30" s="351">
        <v>0.152</v>
      </c>
      <c r="G30" s="349">
        <v>0.14399999999999999</v>
      </c>
      <c r="H30" s="349">
        <v>8.5000000000000006E-2</v>
      </c>
      <c r="I30" s="350">
        <v>0.155</v>
      </c>
      <c r="J30" s="349">
        <v>0.151</v>
      </c>
      <c r="K30" s="351">
        <v>0.13400000000000001</v>
      </c>
      <c r="L30" s="349">
        <v>0.155</v>
      </c>
      <c r="M30" s="349">
        <v>0.13600000000000001</v>
      </c>
      <c r="N30" s="350">
        <v>0.13900000000000001</v>
      </c>
      <c r="O30" s="349"/>
      <c r="P30" s="351"/>
      <c r="Q30" s="225"/>
      <c r="R30" s="48"/>
      <c r="S30" s="48"/>
      <c r="T30" s="48"/>
    </row>
    <row r="31" spans="1:21" s="357" customFormat="1" ht="24.6" customHeight="1">
      <c r="A31" s="415" t="s">
        <v>204</v>
      </c>
      <c r="B31" s="404">
        <v>4.4999999999999998E-2</v>
      </c>
      <c r="C31" s="404">
        <v>4.2000000000000003E-2</v>
      </c>
      <c r="D31" s="405">
        <v>4.3999999999999997E-2</v>
      </c>
      <c r="E31" s="404">
        <v>0.05</v>
      </c>
      <c r="F31" s="406">
        <v>4.4999999999999998E-2</v>
      </c>
      <c r="G31" s="404">
        <v>4.9000000000000002E-2</v>
      </c>
      <c r="H31" s="404">
        <v>2.3E-2</v>
      </c>
      <c r="I31" s="405">
        <v>4.9000000000000002E-2</v>
      </c>
      <c r="J31" s="404">
        <v>4.9000000000000002E-2</v>
      </c>
      <c r="K31" s="406">
        <v>4.2000000000000003E-2</v>
      </c>
      <c r="L31" s="404">
        <v>0.05</v>
      </c>
      <c r="M31" s="404">
        <v>4.2999999999999997E-2</v>
      </c>
      <c r="N31" s="405">
        <v>4.3999999999999997E-2</v>
      </c>
      <c r="O31" s="404"/>
      <c r="P31" s="406"/>
      <c r="Q31" s="222"/>
      <c r="R31" s="45"/>
      <c r="S31" s="45"/>
      <c r="T31" s="45"/>
      <c r="U31" s="45"/>
    </row>
    <row r="32" spans="1:21" s="358" customFormat="1" ht="24.6" customHeight="1">
      <c r="A32" s="416" t="s">
        <v>205</v>
      </c>
      <c r="B32" s="404">
        <v>0.13100000000000001</v>
      </c>
      <c r="C32" s="404">
        <v>0.107</v>
      </c>
      <c r="D32" s="405">
        <v>0.11899999999999999</v>
      </c>
      <c r="E32" s="404">
        <v>0.127</v>
      </c>
      <c r="F32" s="406">
        <v>0.121</v>
      </c>
      <c r="G32" s="404">
        <v>0.121</v>
      </c>
      <c r="H32" s="404">
        <v>6.4000000000000001E-2</v>
      </c>
      <c r="I32" s="405">
        <v>0.12</v>
      </c>
      <c r="J32" s="404">
        <v>0.111</v>
      </c>
      <c r="K32" s="406">
        <v>0.104</v>
      </c>
      <c r="L32" s="404">
        <v>0.12</v>
      </c>
      <c r="M32" s="404">
        <v>0.107</v>
      </c>
      <c r="N32" s="405">
        <v>9.9000000000000005E-2</v>
      </c>
      <c r="O32" s="404"/>
      <c r="P32" s="406"/>
      <c r="Q32" s="793"/>
      <c r="R32" s="794"/>
      <c r="S32" s="794"/>
      <c r="T32" s="794"/>
      <c r="U32" s="46"/>
    </row>
    <row r="33" spans="1:20" s="357" customFormat="1" ht="24.6" customHeight="1">
      <c r="A33" s="416" t="s">
        <v>206</v>
      </c>
      <c r="B33" s="404">
        <v>0.16200000000000001</v>
      </c>
      <c r="C33" s="404">
        <v>0.129</v>
      </c>
      <c r="D33" s="405">
        <v>0.14099999999999999</v>
      </c>
      <c r="E33" s="404">
        <v>0.14399999999999999</v>
      </c>
      <c r="F33" s="406">
        <v>0.14399999999999999</v>
      </c>
      <c r="G33" s="404">
        <v>0.14699999999999999</v>
      </c>
      <c r="H33" s="404">
        <v>0.09</v>
      </c>
      <c r="I33" s="405">
        <v>0.14199999999999999</v>
      </c>
      <c r="J33" s="404">
        <v>0.14399999999999999</v>
      </c>
      <c r="K33" s="406">
        <v>0.13100000000000001</v>
      </c>
      <c r="L33" s="404">
        <v>0.152</v>
      </c>
      <c r="M33" s="404">
        <v>0.126</v>
      </c>
      <c r="N33" s="405">
        <v>0.13600000000000001</v>
      </c>
      <c r="O33" s="404"/>
      <c r="P33" s="406"/>
      <c r="Q33" s="793"/>
      <c r="R33" s="794"/>
      <c r="S33" s="794"/>
      <c r="T33" s="794"/>
    </row>
    <row r="34" spans="1:20" s="358" customFormat="1" ht="24.6" customHeight="1">
      <c r="A34" s="416" t="s">
        <v>218</v>
      </c>
      <c r="B34" s="404">
        <v>0.245</v>
      </c>
      <c r="C34" s="404">
        <v>0.21199999999999999</v>
      </c>
      <c r="D34" s="405">
        <v>0.23</v>
      </c>
      <c r="E34" s="404">
        <v>0.23599999999999999</v>
      </c>
      <c r="F34" s="406">
        <v>0.23100000000000001</v>
      </c>
      <c r="G34" s="404">
        <v>0.21099999999999999</v>
      </c>
      <c r="H34" s="404">
        <v>0.13</v>
      </c>
      <c r="I34" s="405">
        <v>0.23799999999999999</v>
      </c>
      <c r="J34" s="404">
        <v>0.23400000000000001</v>
      </c>
      <c r="K34" s="406">
        <v>0.20300000000000001</v>
      </c>
      <c r="L34" s="404">
        <v>0.23699999999999999</v>
      </c>
      <c r="M34" s="404">
        <v>0.21</v>
      </c>
      <c r="N34" s="405">
        <v>0.221</v>
      </c>
      <c r="O34" s="404"/>
      <c r="P34" s="406"/>
      <c r="Q34" s="793"/>
      <c r="R34" s="794"/>
      <c r="S34" s="794"/>
      <c r="T34" s="794"/>
    </row>
    <row r="35" spans="1:20" s="45" customFormat="1" ht="18.600000000000001" customHeight="1" thickBot="1">
      <c r="A35" s="303"/>
      <c r="B35" s="304"/>
      <c r="C35" s="304"/>
      <c r="D35" s="305"/>
      <c r="E35" s="304"/>
      <c r="F35" s="314"/>
      <c r="G35" s="304"/>
      <c r="H35" s="304"/>
      <c r="I35" s="305"/>
      <c r="J35" s="304"/>
      <c r="K35" s="314"/>
      <c r="L35" s="304"/>
      <c r="M35" s="304"/>
      <c r="N35" s="305"/>
      <c r="O35" s="304"/>
      <c r="P35" s="314"/>
      <c r="Q35" s="222"/>
    </row>
    <row r="36" spans="1:20" s="45" customFormat="1" ht="18.600000000000001" customHeight="1">
      <c r="B36" s="288"/>
      <c r="C36" s="288"/>
      <c r="D36" s="289"/>
      <c r="E36" s="288"/>
      <c r="F36" s="288"/>
      <c r="G36" s="288"/>
      <c r="H36" s="288"/>
      <c r="I36" s="289"/>
      <c r="J36" s="288"/>
      <c r="K36" s="288"/>
      <c r="L36" s="288"/>
      <c r="M36" s="288"/>
      <c r="N36" s="289"/>
      <c r="O36" s="288"/>
      <c r="P36" s="288"/>
      <c r="Q36" s="222"/>
    </row>
    <row r="37" spans="1:20" ht="13.2" customHeight="1">
      <c r="A37" s="228" t="s">
        <v>219</v>
      </c>
      <c r="B37" s="428"/>
      <c r="C37" s="428"/>
      <c r="D37" s="428"/>
      <c r="E37" s="428"/>
      <c r="F37" s="428"/>
      <c r="G37" s="428"/>
      <c r="H37" s="428"/>
      <c r="I37" s="428"/>
      <c r="J37" s="428"/>
      <c r="K37" s="428"/>
      <c r="L37" s="428"/>
      <c r="M37" s="290"/>
      <c r="N37" s="291"/>
      <c r="O37" s="290"/>
      <c r="P37" s="290"/>
      <c r="Q37" s="223"/>
    </row>
    <row r="38" spans="1:20">
      <c r="B38" s="223"/>
      <c r="C38" s="223"/>
      <c r="D38" s="223"/>
      <c r="E38" s="223"/>
      <c r="F38" s="223"/>
      <c r="G38" s="223"/>
      <c r="H38" s="223"/>
      <c r="I38" s="223"/>
      <c r="J38" s="223"/>
      <c r="K38" s="223"/>
      <c r="L38" s="223"/>
      <c r="M38" s="223"/>
      <c r="N38" s="223"/>
      <c r="O38" s="223"/>
      <c r="P38" s="223"/>
      <c r="Q38" s="223"/>
    </row>
    <row r="39" spans="1:20">
      <c r="A39" s="227"/>
      <c r="B39" s="223"/>
      <c r="C39" s="223"/>
      <c r="D39" s="223"/>
      <c r="E39" s="223"/>
      <c r="F39" s="223"/>
      <c r="G39" s="223"/>
      <c r="H39" s="223"/>
      <c r="I39" s="223"/>
      <c r="J39" s="223"/>
      <c r="K39" s="223"/>
      <c r="L39" s="223"/>
      <c r="M39" s="223"/>
      <c r="N39" s="223"/>
      <c r="O39" s="223"/>
      <c r="P39" s="223"/>
      <c r="Q39" s="223"/>
    </row>
    <row r="40" spans="1:20">
      <c r="A40" s="227"/>
      <c r="B40" s="223"/>
      <c r="C40" s="223"/>
      <c r="D40" s="223"/>
      <c r="E40" s="223"/>
      <c r="F40" s="223"/>
      <c r="G40" s="223"/>
      <c r="H40" s="223"/>
      <c r="I40" s="223"/>
      <c r="J40" s="223"/>
      <c r="K40" s="223"/>
      <c r="L40" s="223"/>
      <c r="M40" s="223"/>
      <c r="N40" s="223"/>
      <c r="O40" s="223"/>
      <c r="P40" s="223"/>
      <c r="Q40" s="223"/>
    </row>
  </sheetData>
  <hyperlinks>
    <hyperlink ref="R2" location="'Table of Content'!A1" display="Back to Table of Content" xr:uid="{18709460-FDA0-43BE-AE24-F5DFF6886F45}"/>
  </hyperlinks>
  <pageMargins left="0.70866141732283472" right="0.70866141732283472" top="0.74803149606299213" bottom="0.74803149606299213" header="0.31496062992125984" footer="0.31496062992125984"/>
  <pageSetup paperSize="9" scale="60" fitToHeight="0" orientation="portrait" r:id="rId1"/>
  <headerFooter>
    <oddHeader>&amp;C&amp;"Proximus,Regular"&amp;20&amp;K7030A0X-Play Reporting</oddHeader>
    <oddFooter>&amp;C&amp;1#&amp;"Calibri"&amp;7&amp;K737373This information doesn’t represent Proximus’ position and is sent for personal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B2CB6-698E-43DE-8D35-91DE1301A53D}">
  <sheetPr>
    <tabColor theme="3"/>
    <pageSetUpPr fitToPage="1"/>
  </sheetPr>
  <dimension ref="B1:D33"/>
  <sheetViews>
    <sheetView showGridLines="0" zoomScaleNormal="100" zoomScalePageLayoutView="40" workbookViewId="0"/>
  </sheetViews>
  <sheetFormatPr defaultColWidth="9.23046875" defaultRowHeight="13.8"/>
  <cols>
    <col min="1" max="1" width="10.15234375" customWidth="1"/>
    <col min="2" max="2" width="74.61328125" customWidth="1"/>
    <col min="3" max="6" width="14" customWidth="1"/>
    <col min="7" max="24" width="8.61328125" customWidth="1"/>
  </cols>
  <sheetData>
    <row r="1" spans="2:4" ht="15" customHeight="1"/>
    <row r="2" spans="2:4" ht="23.4" customHeight="1">
      <c r="B2" s="234" t="s">
        <v>0</v>
      </c>
      <c r="C2" s="835"/>
      <c r="D2" s="835"/>
    </row>
    <row r="3" spans="2:4" ht="15" customHeight="1">
      <c r="B3" s="413"/>
      <c r="C3" s="413"/>
      <c r="D3" s="413"/>
    </row>
    <row r="4" spans="2:4" ht="15" customHeight="1">
      <c r="B4" s="418" t="s">
        <v>1</v>
      </c>
      <c r="C4" s="417"/>
      <c r="D4" s="414"/>
    </row>
    <row r="5" spans="2:4" ht="14.4">
      <c r="B5" s="418"/>
      <c r="C5" s="417"/>
      <c r="D5" s="414"/>
    </row>
    <row r="6" spans="2:4" ht="14.4">
      <c r="B6" s="419"/>
      <c r="C6" s="422"/>
      <c r="D6" s="422"/>
    </row>
    <row r="7" spans="2:4" ht="14.4">
      <c r="B7" s="419" t="s">
        <v>2</v>
      </c>
      <c r="C7" s="422"/>
      <c r="D7" s="422"/>
    </row>
    <row r="8" spans="2:4" ht="14.4">
      <c r="B8" s="420" t="s">
        <v>3</v>
      </c>
      <c r="C8" s="422"/>
      <c r="D8" s="422"/>
    </row>
    <row r="9" spans="2:4" ht="14.4">
      <c r="B9" s="420" t="s">
        <v>4</v>
      </c>
      <c r="C9" s="422"/>
      <c r="D9" s="422"/>
    </row>
    <row r="10" spans="2:4" ht="14.4">
      <c r="B10" s="420" t="s">
        <v>5</v>
      </c>
      <c r="C10" s="422"/>
      <c r="D10" s="422"/>
    </row>
    <row r="11" spans="2:4" ht="14.4">
      <c r="B11" s="421"/>
      <c r="C11" s="422"/>
      <c r="D11" s="422"/>
    </row>
    <row r="12" spans="2:4" ht="14.4">
      <c r="B12" s="419" t="s">
        <v>6</v>
      </c>
      <c r="C12" s="422"/>
      <c r="D12" s="422"/>
    </row>
    <row r="13" spans="2:4" ht="14.4">
      <c r="B13" s="420" t="s">
        <v>7</v>
      </c>
      <c r="C13" s="422"/>
      <c r="D13" s="422"/>
    </row>
    <row r="14" spans="2:4" ht="14.4">
      <c r="B14" s="420" t="s">
        <v>8</v>
      </c>
      <c r="C14" s="422"/>
      <c r="D14" s="422"/>
    </row>
    <row r="15" spans="2:4" ht="14.4">
      <c r="B15" s="419"/>
      <c r="C15" s="422"/>
      <c r="D15" s="422"/>
    </row>
    <row r="16" spans="2:4">
      <c r="B16" s="419" t="s">
        <v>9</v>
      </c>
      <c r="C16" s="417"/>
      <c r="D16" s="417"/>
    </row>
    <row r="17" spans="2:4" ht="14.4">
      <c r="B17" s="420" t="s">
        <v>10</v>
      </c>
      <c r="C17" s="417"/>
      <c r="D17" s="414"/>
    </row>
    <row r="18" spans="2:4" ht="14.4">
      <c r="B18" s="420" t="s">
        <v>11</v>
      </c>
      <c r="C18" s="422"/>
      <c r="D18" s="422"/>
    </row>
    <row r="19" spans="2:4" ht="14.4">
      <c r="B19" s="418"/>
      <c r="C19" s="422"/>
      <c r="D19" s="422"/>
    </row>
    <row r="20" spans="2:4">
      <c r="B20" s="419" t="s">
        <v>12</v>
      </c>
    </row>
    <row r="21" spans="2:4">
      <c r="B21" s="420" t="s">
        <v>13</v>
      </c>
      <c r="C21" s="417"/>
    </row>
    <row r="22" spans="2:4">
      <c r="B22" s="420" t="s">
        <v>14</v>
      </c>
      <c r="C22" s="413"/>
    </row>
    <row r="23" spans="2:4">
      <c r="B23" s="420" t="s">
        <v>15</v>
      </c>
      <c r="C23" s="413"/>
    </row>
    <row r="25" spans="2:4">
      <c r="B25" s="252"/>
    </row>
    <row r="26" spans="2:4">
      <c r="B26" s="253"/>
    </row>
    <row r="28" spans="2:4">
      <c r="B28" s="254"/>
    </row>
    <row r="30" spans="2:4">
      <c r="B30" s="254"/>
    </row>
    <row r="31" spans="2:4">
      <c r="B31" s="253"/>
    </row>
    <row r="32" spans="2:4">
      <c r="B32" s="253"/>
    </row>
    <row r="33" spans="2:2">
      <c r="B33" s="253"/>
    </row>
  </sheetData>
  <mergeCells count="1">
    <mergeCell ref="C2:D2"/>
  </mergeCells>
  <pageMargins left="0.70866141732283472" right="0.70866141732283472" top="0.74803149606299213" bottom="0.74803149606299213" header="0.31496062992125984" footer="0.31496062992125984"/>
  <pageSetup paperSize="9" scale="64" orientation="landscape" r:id="rId1"/>
  <headerFooter>
    <oddFooter>&amp;C&amp;1#&amp;"Calibri"&amp;7&amp;K737373This information doesn’t represent Proximus’ position and is sent for personal use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422FE-A3AD-4F1C-93E3-48A094AD55C8}">
  <sheetPr>
    <tabColor rgb="FF7030A0"/>
    <pageSetUpPr fitToPage="1"/>
  </sheetPr>
  <dimension ref="A1:BM597"/>
  <sheetViews>
    <sheetView showGridLines="0" zoomScale="85" zoomScaleNormal="85" workbookViewId="0"/>
  </sheetViews>
  <sheetFormatPr defaultColWidth="9.15234375" defaultRowHeight="29.25" customHeight="1"/>
  <cols>
    <col min="1" max="1" width="36.3828125" style="2" customWidth="1"/>
    <col min="2" max="3" width="10.84375" style="20" customWidth="1"/>
    <col min="4" max="4" width="8.765625" style="20" customWidth="1"/>
    <col min="5" max="8" width="10.84375" style="20" customWidth="1"/>
    <col min="9" max="9" width="8.765625" style="20" customWidth="1"/>
    <col min="10" max="13" width="10.84375" style="20" customWidth="1"/>
    <col min="14" max="14" width="8.765625" style="20" customWidth="1"/>
    <col min="15" max="16" width="10.84375" style="20" customWidth="1"/>
    <col min="17" max="65" width="8.765625" style="2" customWidth="1"/>
    <col min="66" max="16384" width="9.15234375" style="2"/>
  </cols>
  <sheetData>
    <row r="1" spans="1:65" s="21" customFormat="1" ht="24.9" customHeight="1" thickBot="1">
      <c r="A1" s="50" t="s">
        <v>115</v>
      </c>
      <c r="B1" s="191" t="s">
        <v>46</v>
      </c>
      <c r="C1" s="191" t="s">
        <v>47</v>
      </c>
      <c r="D1" s="191" t="s">
        <v>48</v>
      </c>
      <c r="E1" s="191" t="s">
        <v>49</v>
      </c>
      <c r="F1" s="216">
        <v>2019</v>
      </c>
      <c r="G1" s="191" t="s">
        <v>50</v>
      </c>
      <c r="H1" s="191" t="s">
        <v>51</v>
      </c>
      <c r="I1" s="191" t="s">
        <v>52</v>
      </c>
      <c r="J1" s="191" t="s">
        <v>53</v>
      </c>
      <c r="K1" s="216">
        <v>2020</v>
      </c>
      <c r="L1" s="175" t="s">
        <v>54</v>
      </c>
      <c r="M1" s="175" t="s">
        <v>55</v>
      </c>
      <c r="N1" s="175" t="s">
        <v>56</v>
      </c>
      <c r="O1" s="175" t="s">
        <v>57</v>
      </c>
      <c r="P1" s="146">
        <v>2021</v>
      </c>
    </row>
    <row r="2" spans="1:65" s="23" customFormat="1" ht="24.9" customHeight="1" thickBot="1">
      <c r="A2" s="52" t="s">
        <v>191</v>
      </c>
      <c r="B2" s="53">
        <v>351000000</v>
      </c>
      <c r="C2" s="53">
        <v>343000000</v>
      </c>
      <c r="D2" s="53">
        <v>337000000</v>
      </c>
      <c r="E2" s="53">
        <v>367000000</v>
      </c>
      <c r="F2" s="130">
        <v>1398000000</v>
      </c>
      <c r="G2" s="53">
        <v>343000000</v>
      </c>
      <c r="H2" s="53">
        <v>327000000</v>
      </c>
      <c r="I2" s="53">
        <v>335000000</v>
      </c>
      <c r="J2" s="53">
        <v>345000000</v>
      </c>
      <c r="K2" s="130">
        <v>1350000000</v>
      </c>
      <c r="L2" s="53">
        <v>339000000</v>
      </c>
      <c r="M2" s="53">
        <v>339000000</v>
      </c>
      <c r="N2" s="53">
        <v>328000000</v>
      </c>
      <c r="O2" s="53"/>
      <c r="P2" s="130"/>
      <c r="R2" s="43" t="s">
        <v>59</v>
      </c>
      <c r="S2" s="75"/>
      <c r="T2" s="183"/>
    </row>
    <row r="3" spans="1:65" ht="24.9" customHeight="1">
      <c r="A3" s="270" t="s">
        <v>192</v>
      </c>
      <c r="B3" s="54">
        <v>2000000</v>
      </c>
      <c r="C3" s="54">
        <v>2000000</v>
      </c>
      <c r="D3" s="127">
        <v>1000000</v>
      </c>
      <c r="E3" s="54">
        <v>2000000</v>
      </c>
      <c r="F3" s="55">
        <v>6000000</v>
      </c>
      <c r="G3" s="54">
        <v>2000000</v>
      </c>
      <c r="H3" s="54">
        <v>1000000</v>
      </c>
      <c r="I3" s="127">
        <v>1000000</v>
      </c>
      <c r="J3" s="54">
        <v>2000000</v>
      </c>
      <c r="K3" s="55">
        <v>6000000</v>
      </c>
      <c r="L3" s="54">
        <v>1000000</v>
      </c>
      <c r="M3" s="54">
        <v>1000000</v>
      </c>
      <c r="N3" s="127">
        <v>1000000</v>
      </c>
      <c r="O3" s="54"/>
      <c r="P3" s="55"/>
      <c r="Q3" s="22"/>
      <c r="R3" s="22"/>
    </row>
    <row r="4" spans="1:65" s="24" customFormat="1" ht="24.9" customHeight="1">
      <c r="A4" s="270" t="s">
        <v>166</v>
      </c>
      <c r="B4" s="54">
        <v>350000000</v>
      </c>
      <c r="C4" s="54">
        <v>341000000</v>
      </c>
      <c r="D4" s="127">
        <v>335000000</v>
      </c>
      <c r="E4" s="54">
        <v>365000000</v>
      </c>
      <c r="F4" s="55">
        <v>1392000000</v>
      </c>
      <c r="G4" s="54">
        <v>341000000</v>
      </c>
      <c r="H4" s="54">
        <v>326000000</v>
      </c>
      <c r="I4" s="127">
        <v>334000000</v>
      </c>
      <c r="J4" s="54">
        <v>343000000</v>
      </c>
      <c r="K4" s="55">
        <v>1344000000</v>
      </c>
      <c r="L4" s="54">
        <v>338000000</v>
      </c>
      <c r="M4" s="54">
        <v>337000000</v>
      </c>
      <c r="N4" s="127">
        <v>327000000</v>
      </c>
      <c r="O4" s="54"/>
      <c r="P4" s="55"/>
      <c r="Q4" s="22"/>
      <c r="R4" s="75"/>
      <c r="S4" s="75"/>
      <c r="T4" s="183"/>
    </row>
    <row r="5" spans="1:65" s="24" customFormat="1" ht="24.9" customHeight="1">
      <c r="A5" s="58" t="s">
        <v>220</v>
      </c>
      <c r="B5" s="56">
        <v>205000000</v>
      </c>
      <c r="C5" s="56">
        <v>201000000</v>
      </c>
      <c r="D5" s="158">
        <v>198000000</v>
      </c>
      <c r="E5" s="56">
        <v>201000000</v>
      </c>
      <c r="F5" s="57">
        <v>804000000</v>
      </c>
      <c r="G5" s="56">
        <v>195000000</v>
      </c>
      <c r="H5" s="56">
        <v>185000000</v>
      </c>
      <c r="I5" s="158">
        <v>188000000</v>
      </c>
      <c r="J5" s="56">
        <v>190000000</v>
      </c>
      <c r="K5" s="57">
        <v>758000000</v>
      </c>
      <c r="L5" s="56">
        <v>195000000</v>
      </c>
      <c r="M5" s="56">
        <v>196000000</v>
      </c>
      <c r="N5" s="158">
        <v>187000000</v>
      </c>
      <c r="O5" s="56"/>
      <c r="P5" s="57"/>
      <c r="Q5" s="22"/>
      <c r="R5" s="75"/>
      <c r="S5" s="75"/>
      <c r="T5" s="183"/>
    </row>
    <row r="6" spans="1:65" s="24" customFormat="1" ht="24.9" customHeight="1">
      <c r="A6" s="59" t="s">
        <v>221</v>
      </c>
      <c r="B6" s="56">
        <v>183000000</v>
      </c>
      <c r="C6" s="56">
        <v>184000000</v>
      </c>
      <c r="D6" s="158">
        <v>180000000</v>
      </c>
      <c r="E6" s="56">
        <v>179000000</v>
      </c>
      <c r="F6" s="57">
        <v>725000000</v>
      </c>
      <c r="G6" s="56">
        <v>175000000</v>
      </c>
      <c r="H6" s="56">
        <v>168000000</v>
      </c>
      <c r="I6" s="158">
        <v>172000000</v>
      </c>
      <c r="J6" s="56">
        <v>171000000</v>
      </c>
      <c r="K6" s="57">
        <v>687000000</v>
      </c>
      <c r="L6" s="56">
        <v>173000000</v>
      </c>
      <c r="M6" s="56">
        <v>173000000</v>
      </c>
      <c r="N6" s="158">
        <v>171000000</v>
      </c>
      <c r="O6" s="56"/>
      <c r="P6" s="57"/>
      <c r="Q6" s="22"/>
      <c r="R6" s="75"/>
      <c r="S6" s="75"/>
      <c r="T6" s="183"/>
    </row>
    <row r="7" spans="1:65" ht="24.9" customHeight="1">
      <c r="A7" s="250" t="s">
        <v>222</v>
      </c>
      <c r="B7" s="56">
        <v>110000000</v>
      </c>
      <c r="C7" s="56">
        <v>108000000</v>
      </c>
      <c r="D7" s="158">
        <v>106000000</v>
      </c>
      <c r="E7" s="56">
        <v>106000000</v>
      </c>
      <c r="F7" s="57">
        <v>431000000</v>
      </c>
      <c r="G7" s="56">
        <v>104000000</v>
      </c>
      <c r="H7" s="56">
        <v>101000000</v>
      </c>
      <c r="I7" s="158">
        <v>103000000</v>
      </c>
      <c r="J7" s="56">
        <v>104000000</v>
      </c>
      <c r="K7" s="57">
        <v>412000000</v>
      </c>
      <c r="L7" s="56">
        <v>104000000</v>
      </c>
      <c r="M7" s="56">
        <v>103000000</v>
      </c>
      <c r="N7" s="158">
        <v>100000000</v>
      </c>
      <c r="O7" s="56"/>
      <c r="P7" s="57"/>
      <c r="Q7" s="22"/>
      <c r="R7" s="22"/>
    </row>
    <row r="8" spans="1:65" ht="24.9" customHeight="1">
      <c r="A8" s="271" t="s">
        <v>223</v>
      </c>
      <c r="B8" s="56">
        <v>49000000</v>
      </c>
      <c r="C8" s="56">
        <v>47000000</v>
      </c>
      <c r="D8" s="158">
        <v>45000000</v>
      </c>
      <c r="E8" s="56">
        <v>45000000</v>
      </c>
      <c r="F8" s="57">
        <v>185000000</v>
      </c>
      <c r="G8" s="56">
        <v>44000000</v>
      </c>
      <c r="H8" s="56">
        <v>42000000</v>
      </c>
      <c r="I8" s="158">
        <v>43000000</v>
      </c>
      <c r="J8" s="56">
        <v>41000000</v>
      </c>
      <c r="K8" s="57">
        <v>170000000</v>
      </c>
      <c r="L8" s="56">
        <v>43000000</v>
      </c>
      <c r="M8" s="56">
        <v>42000000</v>
      </c>
      <c r="N8" s="158">
        <v>39000000</v>
      </c>
      <c r="O8" s="56"/>
      <c r="P8" s="57"/>
      <c r="Q8" s="22"/>
      <c r="R8" s="22"/>
    </row>
    <row r="9" spans="1:65" ht="24.9" customHeight="1">
      <c r="A9" s="271" t="s">
        <v>224</v>
      </c>
      <c r="B9" s="56">
        <v>62000000</v>
      </c>
      <c r="C9" s="56">
        <v>61000000</v>
      </c>
      <c r="D9" s="158">
        <v>61000000</v>
      </c>
      <c r="E9" s="56">
        <v>62000000</v>
      </c>
      <c r="F9" s="57">
        <v>245000000</v>
      </c>
      <c r="G9" s="56">
        <v>60000000</v>
      </c>
      <c r="H9" s="56">
        <v>59000000</v>
      </c>
      <c r="I9" s="158">
        <v>61000000</v>
      </c>
      <c r="J9" s="56">
        <v>62000000</v>
      </c>
      <c r="K9" s="57">
        <v>242000000</v>
      </c>
      <c r="L9" s="56">
        <v>61000000</v>
      </c>
      <c r="M9" s="56">
        <v>61000000</v>
      </c>
      <c r="N9" s="158">
        <v>61000000</v>
      </c>
      <c r="O9" s="56"/>
      <c r="P9" s="57"/>
      <c r="Q9" s="22"/>
      <c r="R9" s="22"/>
    </row>
    <row r="10" spans="1:65" s="26" customFormat="1" ht="24.6" customHeight="1">
      <c r="A10" s="250" t="s">
        <v>225</v>
      </c>
      <c r="B10" s="56">
        <v>73000000</v>
      </c>
      <c r="C10" s="56">
        <v>75000000</v>
      </c>
      <c r="D10" s="158">
        <v>74000000</v>
      </c>
      <c r="E10" s="56">
        <v>72000000</v>
      </c>
      <c r="F10" s="57">
        <v>295000000</v>
      </c>
      <c r="G10" s="56">
        <v>71000000</v>
      </c>
      <c r="H10" s="56">
        <v>67000000</v>
      </c>
      <c r="I10" s="158">
        <v>69000000</v>
      </c>
      <c r="J10" s="56">
        <v>68000000</v>
      </c>
      <c r="K10" s="57">
        <v>275000000</v>
      </c>
      <c r="L10" s="56">
        <v>69000000</v>
      </c>
      <c r="M10" s="56">
        <v>70000000</v>
      </c>
      <c r="N10" s="158">
        <v>71000000</v>
      </c>
      <c r="O10" s="56"/>
      <c r="P10" s="57"/>
      <c r="Q10" s="22"/>
      <c r="R10" s="75"/>
      <c r="S10" s="75"/>
      <c r="T10" s="183"/>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row>
    <row r="11" spans="1:65" ht="24.6" customHeight="1">
      <c r="A11" s="59" t="s">
        <v>226</v>
      </c>
      <c r="B11" s="56">
        <v>14000000</v>
      </c>
      <c r="C11" s="56">
        <v>13000000</v>
      </c>
      <c r="D11" s="158">
        <v>12000000</v>
      </c>
      <c r="E11" s="56">
        <v>15000000</v>
      </c>
      <c r="F11" s="57">
        <v>54000000</v>
      </c>
      <c r="G11" s="56">
        <v>14000000</v>
      </c>
      <c r="H11" s="56">
        <v>11000000</v>
      </c>
      <c r="I11" s="158">
        <v>10000000</v>
      </c>
      <c r="J11" s="56">
        <v>13000000</v>
      </c>
      <c r="K11" s="57">
        <v>48000000</v>
      </c>
      <c r="L11" s="56">
        <v>15000000</v>
      </c>
      <c r="M11" s="56">
        <v>17000000</v>
      </c>
      <c r="N11" s="158">
        <v>11000000</v>
      </c>
      <c r="O11" s="56"/>
      <c r="P11" s="57"/>
      <c r="Q11" s="22"/>
      <c r="R11" s="22"/>
    </row>
    <row r="12" spans="1:65" ht="24.6" customHeight="1">
      <c r="A12" s="59" t="s">
        <v>197</v>
      </c>
      <c r="B12" s="56">
        <v>7000000</v>
      </c>
      <c r="C12" s="56">
        <v>4000000</v>
      </c>
      <c r="D12" s="158">
        <v>6000000</v>
      </c>
      <c r="E12" s="56">
        <v>7000000</v>
      </c>
      <c r="F12" s="57">
        <v>25000000</v>
      </c>
      <c r="G12" s="56">
        <v>6000000</v>
      </c>
      <c r="H12" s="56">
        <v>5000000</v>
      </c>
      <c r="I12" s="158">
        <v>6000000</v>
      </c>
      <c r="J12" s="56">
        <v>6000000</v>
      </c>
      <c r="K12" s="57">
        <v>23000000</v>
      </c>
      <c r="L12" s="56">
        <v>6000000</v>
      </c>
      <c r="M12" s="56">
        <v>6000000</v>
      </c>
      <c r="N12" s="158">
        <v>6000000</v>
      </c>
      <c r="O12" s="56"/>
      <c r="P12" s="57"/>
      <c r="Q12" s="22"/>
      <c r="R12" s="22"/>
    </row>
    <row r="13" spans="1:65" s="24" customFormat="1" ht="24.6" customHeight="1">
      <c r="A13" s="58" t="s">
        <v>227</v>
      </c>
      <c r="B13" s="56">
        <v>132000000</v>
      </c>
      <c r="C13" s="56">
        <v>128000000</v>
      </c>
      <c r="D13" s="158">
        <v>126000000</v>
      </c>
      <c r="E13" s="56">
        <v>152000000</v>
      </c>
      <c r="F13" s="57">
        <v>537000000</v>
      </c>
      <c r="G13" s="56">
        <v>134000000</v>
      </c>
      <c r="H13" s="56">
        <v>131000000</v>
      </c>
      <c r="I13" s="158">
        <v>135000000</v>
      </c>
      <c r="J13" s="56">
        <v>141000000</v>
      </c>
      <c r="K13" s="57">
        <v>541000000</v>
      </c>
      <c r="L13" s="56">
        <v>132000000</v>
      </c>
      <c r="M13" s="56">
        <v>130000000</v>
      </c>
      <c r="N13" s="158">
        <v>129000000</v>
      </c>
      <c r="O13" s="56"/>
      <c r="P13" s="57"/>
      <c r="Q13" s="22"/>
      <c r="R13" s="22"/>
    </row>
    <row r="14" spans="1:65" s="26" customFormat="1" ht="24.6" customHeight="1">
      <c r="A14" s="58" t="s">
        <v>228</v>
      </c>
      <c r="B14" s="56">
        <v>10000000</v>
      </c>
      <c r="C14" s="56">
        <v>10000000</v>
      </c>
      <c r="D14" s="158">
        <v>9000000</v>
      </c>
      <c r="E14" s="56">
        <v>11000000</v>
      </c>
      <c r="F14" s="57">
        <v>40000000</v>
      </c>
      <c r="G14" s="56">
        <v>10000000</v>
      </c>
      <c r="H14" s="56">
        <v>9000000</v>
      </c>
      <c r="I14" s="158">
        <v>10000000</v>
      </c>
      <c r="J14" s="56">
        <v>10000000</v>
      </c>
      <c r="K14" s="57">
        <v>39000000</v>
      </c>
      <c r="L14" s="56">
        <v>8000000</v>
      </c>
      <c r="M14" s="56">
        <v>10000000</v>
      </c>
      <c r="N14" s="158">
        <v>9000000</v>
      </c>
      <c r="O14" s="56"/>
      <c r="P14" s="57"/>
      <c r="Q14" s="22"/>
      <c r="R14" s="2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row>
    <row r="15" spans="1:65" s="24" customFormat="1" ht="24.6" customHeight="1" thickBot="1">
      <c r="A15" s="263" t="s">
        <v>229</v>
      </c>
      <c r="B15" s="85">
        <v>3000000</v>
      </c>
      <c r="C15" s="85">
        <v>2000000</v>
      </c>
      <c r="D15" s="262">
        <v>2000000</v>
      </c>
      <c r="E15" s="85">
        <v>2000000</v>
      </c>
      <c r="F15" s="86">
        <v>10000000</v>
      </c>
      <c r="G15" s="85">
        <v>2000000</v>
      </c>
      <c r="H15" s="85">
        <v>1000000</v>
      </c>
      <c r="I15" s="262">
        <v>1000000</v>
      </c>
      <c r="J15" s="85">
        <v>2000000</v>
      </c>
      <c r="K15" s="86">
        <v>6000000</v>
      </c>
      <c r="L15" s="85">
        <v>3000000</v>
      </c>
      <c r="M15" s="85">
        <v>2000000</v>
      </c>
      <c r="N15" s="262">
        <v>2000000</v>
      </c>
      <c r="O15" s="85"/>
      <c r="P15" s="86"/>
      <c r="Q15" s="22"/>
      <c r="R15" s="22"/>
    </row>
    <row r="16" spans="1:65" s="25" customFormat="1" ht="24.6" customHeight="1">
      <c r="A16" s="215"/>
      <c r="B16" s="215"/>
      <c r="C16" s="215"/>
      <c r="D16" s="215"/>
      <c r="E16" s="215"/>
      <c r="F16" s="215"/>
      <c r="G16" s="215"/>
      <c r="H16" s="215"/>
      <c r="I16" s="215"/>
      <c r="J16" s="215"/>
      <c r="K16" s="215"/>
      <c r="L16" s="215"/>
      <c r="M16" s="215"/>
      <c r="N16" s="215"/>
      <c r="O16" s="215"/>
      <c r="P16" s="215"/>
      <c r="Q16" s="72"/>
    </row>
    <row r="17" spans="1:1" ht="24.6" customHeight="1"/>
    <row r="18" spans="1:1" ht="24.6" customHeight="1">
      <c r="A18" s="174"/>
    </row>
    <row r="19" spans="1:1" ht="24.6" customHeight="1"/>
    <row r="20" spans="1:1" ht="24.6" customHeight="1"/>
    <row r="21" spans="1:1" ht="24.6" customHeight="1"/>
    <row r="22" spans="1:1" ht="24.6" customHeight="1"/>
    <row r="23" spans="1:1" ht="24.6" customHeight="1"/>
    <row r="24" spans="1:1" ht="24.6" customHeight="1"/>
    <row r="25" spans="1:1" ht="24.6" customHeight="1"/>
    <row r="26" spans="1:1" ht="24.6" customHeight="1"/>
    <row r="27" spans="1:1" ht="24.6" customHeight="1"/>
    <row r="28" spans="1:1" ht="24.6" customHeight="1"/>
    <row r="29" spans="1:1" ht="24.6" customHeight="1"/>
    <row r="30" spans="1:1" ht="24.6" customHeight="1"/>
    <row r="31" spans="1:1" ht="24.6" customHeight="1"/>
    <row r="32" spans="1:1"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row r="137" ht="24.6" customHeight="1"/>
    <row r="138" ht="24.6" customHeight="1"/>
    <row r="139" ht="24.6" customHeight="1"/>
    <row r="140" ht="24.6" customHeight="1"/>
    <row r="141" ht="24.6" customHeight="1"/>
    <row r="142" ht="24.6" customHeight="1"/>
    <row r="143" ht="24.6" customHeight="1"/>
    <row r="144" ht="24.6" customHeight="1"/>
    <row r="145" ht="24.6" customHeight="1"/>
    <row r="146" ht="24.6" customHeight="1"/>
    <row r="147" ht="24.6" customHeight="1"/>
    <row r="148" ht="24.6" customHeight="1"/>
    <row r="149" ht="24.6" customHeight="1"/>
    <row r="150" ht="24.6" customHeight="1"/>
    <row r="151" ht="24.6" customHeight="1"/>
    <row r="152" ht="24.6" customHeight="1"/>
    <row r="153" ht="24.6" customHeight="1"/>
    <row r="154" ht="24.6" customHeight="1"/>
    <row r="155" ht="24.6" customHeight="1"/>
    <row r="156" ht="24.6" customHeight="1"/>
    <row r="157" ht="24.6" customHeight="1"/>
    <row r="158" ht="24.6" customHeight="1"/>
    <row r="159" ht="24.6" customHeight="1"/>
    <row r="160" ht="24.6" customHeight="1"/>
    <row r="161" ht="24.6" customHeight="1"/>
    <row r="162" ht="24.6" customHeight="1"/>
    <row r="163" ht="24.6" customHeight="1"/>
    <row r="164" ht="24.6" customHeight="1"/>
    <row r="165" ht="24.6" customHeight="1"/>
    <row r="166" ht="24.6" customHeight="1"/>
    <row r="167" ht="24.6" customHeight="1"/>
    <row r="168" ht="24.6" customHeight="1"/>
    <row r="169" ht="24.6" customHeight="1"/>
    <row r="170" ht="24.6" customHeight="1"/>
    <row r="171" ht="24.6" customHeight="1"/>
    <row r="172" ht="24.6" customHeight="1"/>
    <row r="173" ht="24.6" customHeight="1"/>
    <row r="174" ht="24.6" customHeight="1"/>
    <row r="175" ht="24.6" customHeight="1"/>
    <row r="176" ht="24.6" customHeight="1"/>
    <row r="177" ht="24.6" customHeight="1"/>
    <row r="178" ht="24.6" customHeight="1"/>
    <row r="179" ht="24.6" customHeight="1"/>
    <row r="180" ht="24.6" customHeight="1"/>
    <row r="181" ht="24.6" customHeight="1"/>
    <row r="182" ht="24.6" customHeight="1"/>
    <row r="183" ht="24.6" customHeight="1"/>
    <row r="184" ht="24.6" customHeight="1"/>
    <row r="185" ht="24.6" customHeight="1"/>
    <row r="186" ht="24.6" customHeight="1"/>
    <row r="187" ht="24.6" customHeight="1"/>
    <row r="188" ht="24.6" customHeight="1"/>
    <row r="189" ht="24.6" customHeight="1"/>
    <row r="190" ht="24.6" customHeight="1"/>
    <row r="191" ht="24.6" customHeight="1"/>
    <row r="192" ht="24.6" customHeight="1"/>
    <row r="193" ht="24.6" customHeight="1"/>
    <row r="194" ht="24.6" customHeight="1"/>
    <row r="195" ht="24.6" customHeight="1"/>
    <row r="196" ht="24.6" customHeight="1"/>
    <row r="197" ht="24.6" customHeight="1"/>
    <row r="198" ht="24.6" customHeight="1"/>
    <row r="199" ht="24.6" customHeight="1"/>
    <row r="200" ht="24.6" customHeight="1"/>
    <row r="201" ht="24.6" customHeight="1"/>
    <row r="202" ht="24.6" customHeight="1"/>
    <row r="203" ht="24.6" customHeight="1"/>
    <row r="204" ht="24.6" customHeight="1"/>
    <row r="205" ht="24.6" customHeight="1"/>
    <row r="206" ht="24.6" customHeight="1"/>
    <row r="207" ht="24.6" customHeight="1"/>
    <row r="208" ht="24.6" customHeight="1"/>
    <row r="209" ht="24.6" customHeight="1"/>
    <row r="210" ht="24.6" customHeight="1"/>
    <row r="211" ht="24.6" customHeight="1"/>
    <row r="212" ht="24.6" customHeight="1"/>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row r="425" ht="12.6"/>
    <row r="426" ht="12.6"/>
    <row r="427" ht="12.6"/>
    <row r="428" ht="12.6"/>
    <row r="429" ht="12.6"/>
    <row r="430" ht="12.6"/>
    <row r="431" ht="12.6"/>
    <row r="432" ht="12.6"/>
    <row r="433" ht="12.6"/>
    <row r="434" ht="12.6"/>
    <row r="435" ht="12.6"/>
    <row r="436" ht="12.6"/>
    <row r="437" ht="12.6"/>
    <row r="438" ht="12.6"/>
    <row r="439" ht="12.6"/>
    <row r="440" ht="12.6"/>
    <row r="441" ht="12.6"/>
    <row r="442" ht="12.6"/>
    <row r="443" ht="12.6"/>
    <row r="444" ht="12.6"/>
    <row r="445" ht="12.6"/>
    <row r="446" ht="12.6"/>
    <row r="447" ht="12.6"/>
    <row r="448" ht="12.6"/>
    <row r="449" ht="12.6"/>
    <row r="450" ht="12.6"/>
    <row r="451" ht="12.6"/>
    <row r="452" ht="12.6"/>
    <row r="453" ht="12.6"/>
    <row r="454" ht="12.6"/>
    <row r="455" ht="12.6"/>
    <row r="456" ht="12.6"/>
    <row r="457" ht="12.6"/>
    <row r="458" ht="12.6"/>
    <row r="459" ht="12.6"/>
    <row r="460" ht="12.6"/>
    <row r="461" ht="12.6"/>
    <row r="462" ht="12.6"/>
    <row r="463" ht="12.6"/>
    <row r="464" ht="12.6"/>
    <row r="465" ht="12.6"/>
    <row r="466" ht="12.6"/>
    <row r="467" ht="12.6"/>
    <row r="468" ht="12.6"/>
    <row r="469" ht="12.6"/>
    <row r="470" ht="12.6"/>
    <row r="471" ht="12.6"/>
    <row r="472" ht="12.6"/>
    <row r="473" ht="12.6"/>
    <row r="474" ht="12.6"/>
    <row r="475" ht="12.6"/>
    <row r="476" ht="12.6"/>
    <row r="477" ht="12.6"/>
    <row r="478" ht="12.6"/>
    <row r="479" ht="12.6"/>
    <row r="480" ht="12.6"/>
    <row r="481" ht="12.6"/>
    <row r="482" ht="12.6"/>
    <row r="483" ht="12.6"/>
    <row r="484" ht="12.6"/>
    <row r="485" ht="12.6"/>
    <row r="486" ht="12.6"/>
    <row r="487" ht="12.6"/>
    <row r="488" ht="12.6"/>
    <row r="489" ht="12.6"/>
    <row r="490" ht="12.6"/>
    <row r="491" ht="12.6"/>
    <row r="492" ht="12.6"/>
    <row r="493" ht="12.6"/>
    <row r="494" ht="12.6"/>
    <row r="495" ht="12.6"/>
    <row r="496" ht="12.6"/>
    <row r="497" ht="12.6"/>
    <row r="498" ht="12.6"/>
    <row r="499" ht="12.6"/>
    <row r="500" ht="12.6"/>
    <row r="501" ht="12.6"/>
    <row r="502" ht="12.6"/>
    <row r="503" ht="12.6"/>
    <row r="504" ht="12.6"/>
    <row r="505" ht="12.6"/>
    <row r="506" ht="12.6"/>
    <row r="507" ht="12.6"/>
    <row r="508" ht="12.6"/>
    <row r="509" ht="12.6"/>
    <row r="510" ht="12.6"/>
    <row r="511" ht="12.6"/>
    <row r="512" ht="12.6"/>
    <row r="513" ht="12.6"/>
    <row r="514" ht="12.6"/>
    <row r="515" ht="12.6"/>
    <row r="516" ht="12.6"/>
    <row r="517" ht="12.6"/>
    <row r="518" ht="12.6"/>
    <row r="519" ht="12.6"/>
    <row r="520" ht="12.6"/>
    <row r="521" ht="12.6"/>
    <row r="522" ht="12.6"/>
    <row r="523" ht="12.6"/>
    <row r="524" ht="12.6"/>
    <row r="525" ht="12.6"/>
    <row r="526" ht="12.6"/>
    <row r="527" ht="12.6"/>
    <row r="528" ht="12.6"/>
    <row r="529" ht="12.6"/>
    <row r="530" ht="12.6"/>
    <row r="531" ht="12.6"/>
    <row r="532" ht="12.6"/>
    <row r="533" ht="12.6"/>
    <row r="534" ht="12.6"/>
    <row r="535" ht="12.6"/>
    <row r="536" ht="12.6"/>
    <row r="537" ht="12.6"/>
    <row r="538" ht="12.6"/>
    <row r="539" ht="12.6"/>
    <row r="540" ht="12.6"/>
    <row r="541" ht="12.6"/>
    <row r="542" ht="12.6"/>
    <row r="543" ht="12.6"/>
    <row r="544" ht="12.6"/>
    <row r="545" ht="12.6"/>
    <row r="546" ht="12.6"/>
    <row r="547" ht="12.6"/>
    <row r="548" ht="12.6"/>
    <row r="549" ht="12.6"/>
    <row r="550" ht="12.6"/>
    <row r="551" ht="12.6"/>
    <row r="552" ht="12.6"/>
    <row r="553" ht="12.6"/>
    <row r="554" ht="12.6"/>
    <row r="555" ht="12.6"/>
    <row r="556" ht="12.6"/>
    <row r="557" ht="12.6"/>
    <row r="558" ht="12.6"/>
    <row r="559" ht="12.6"/>
    <row r="560" ht="12.6"/>
    <row r="561" ht="12.6"/>
    <row r="562" ht="12.6"/>
    <row r="563" ht="12.6"/>
    <row r="564" ht="12.6"/>
    <row r="565" ht="12.6"/>
    <row r="566" ht="12.6"/>
    <row r="567" ht="12.6"/>
    <row r="568" ht="12.6"/>
    <row r="569" ht="12.6"/>
    <row r="570" ht="12.6"/>
    <row r="571" ht="12.6"/>
    <row r="572" ht="12.6"/>
    <row r="573" ht="12.6"/>
    <row r="574" ht="12.6"/>
    <row r="575" ht="12.6"/>
    <row r="576" ht="12.6"/>
    <row r="577" ht="12.6"/>
    <row r="578" ht="12.6"/>
    <row r="579" ht="12.6"/>
    <row r="580" ht="12.6"/>
    <row r="581" ht="12.6"/>
    <row r="582" ht="12.6"/>
    <row r="583" ht="12.6"/>
    <row r="584" ht="12.6"/>
    <row r="585" ht="12.6"/>
    <row r="586" ht="12.6"/>
    <row r="587" ht="12.6"/>
    <row r="588" ht="12.6"/>
    <row r="589" ht="12.6"/>
    <row r="590" ht="12.6"/>
    <row r="591" ht="12.6"/>
    <row r="592" ht="12.6"/>
    <row r="593" ht="12.6"/>
    <row r="594" ht="12.6"/>
    <row r="595" ht="12.6"/>
    <row r="596" ht="12.6"/>
    <row r="597" ht="12.6"/>
  </sheetData>
  <hyperlinks>
    <hyperlink ref="R2" location="'Table of Content'!A1" display="Back to Table of Content" xr:uid="{1A26A02C-DCC3-4FF4-9AA3-D4C4B14E31CD}"/>
  </hyperlinks>
  <pageMargins left="0.70866141732283472" right="0.70866141732283472" top="0.74803149606299213" bottom="0.74803149606299213" header="0.31496062992125984" footer="0.31496062992125984"/>
  <pageSetup paperSize="9" scale="91" orientation="landscape" r:id="rId1"/>
  <headerFooter>
    <oddHeader>&amp;C&amp;"Proximus,Regular"&amp;20&amp;K7030A0ENTERPRISE REVENUE PER NATURE</oddHeader>
    <oddFooter>&amp;C&amp;1#&amp;"Calibri"&amp;7&amp;K737373This information doesn’t represent Proximus’ position and is sent for personal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C0A34-DC47-4890-A863-DD23B51C90C5}">
  <sheetPr>
    <tabColor rgb="FF7030A0"/>
    <pageSetUpPr fitToPage="1"/>
  </sheetPr>
  <dimension ref="B1:V27"/>
  <sheetViews>
    <sheetView showGridLines="0" zoomScale="85" zoomScaleNormal="85" zoomScaleSheetLayoutView="70" workbookViewId="0">
      <selection activeCell="D12" sqref="D12:P12"/>
    </sheetView>
  </sheetViews>
  <sheetFormatPr defaultColWidth="9.15234375" defaultRowHeight="12.6"/>
  <cols>
    <col min="1" max="1" width="4.921875" style="60" customWidth="1"/>
    <col min="2" max="2" width="0.765625" style="60" customWidth="1"/>
    <col min="3" max="3" width="31.07421875" style="79" customWidth="1"/>
    <col min="4" max="14" width="6.69140625" style="79" customWidth="1"/>
    <col min="15" max="15" width="7.69140625" style="79" customWidth="1"/>
    <col min="16" max="17" width="6.69140625" style="79" customWidth="1"/>
    <col min="18" max="157" width="8.765625" style="60" customWidth="1"/>
    <col min="158" max="16384" width="9.15234375" style="60"/>
  </cols>
  <sheetData>
    <row r="1" spans="2:22">
      <c r="C1" s="60"/>
      <c r="R1" s="79"/>
    </row>
    <row r="2" spans="2:22" ht="24.9" customHeight="1" thickBot="1">
      <c r="B2" s="795" t="s">
        <v>502</v>
      </c>
      <c r="C2" s="2"/>
      <c r="D2" s="176" t="s">
        <v>46</v>
      </c>
      <c r="E2" s="176" t="s">
        <v>47</v>
      </c>
      <c r="F2" s="176" t="s">
        <v>48</v>
      </c>
      <c r="G2" s="176" t="s">
        <v>49</v>
      </c>
      <c r="H2" s="177">
        <v>2019</v>
      </c>
      <c r="I2" s="176" t="s">
        <v>50</v>
      </c>
      <c r="J2" s="176" t="s">
        <v>51</v>
      </c>
      <c r="K2" s="176" t="s">
        <v>52</v>
      </c>
      <c r="L2" s="176" t="s">
        <v>53</v>
      </c>
      <c r="M2" s="177">
        <v>2020</v>
      </c>
      <c r="N2" s="175" t="s">
        <v>54</v>
      </c>
      <c r="O2" s="175" t="s">
        <v>55</v>
      </c>
      <c r="P2" s="175" t="s">
        <v>56</v>
      </c>
      <c r="Q2" s="175" t="s">
        <v>57</v>
      </c>
      <c r="R2" s="146">
        <v>2021</v>
      </c>
    </row>
    <row r="3" spans="2:22" s="63" customFormat="1" ht="24.9" customHeight="1" thickBot="1">
      <c r="B3" s="52" t="s">
        <v>200</v>
      </c>
      <c r="C3" s="532"/>
      <c r="D3" s="61"/>
      <c r="E3" s="61"/>
      <c r="F3" s="61"/>
      <c r="G3" s="61"/>
      <c r="H3" s="62"/>
      <c r="I3" s="61"/>
      <c r="J3" s="61"/>
      <c r="K3" s="61"/>
      <c r="L3" s="61"/>
      <c r="M3" s="62"/>
      <c r="N3" s="61"/>
      <c r="O3" s="61"/>
      <c r="P3" s="61"/>
      <c r="Q3" s="61"/>
      <c r="R3" s="62"/>
      <c r="T3" s="43" t="s">
        <v>59</v>
      </c>
    </row>
    <row r="4" spans="2:22" s="68" customFormat="1" ht="24.9" customHeight="1">
      <c r="B4" s="427" t="s">
        <v>230</v>
      </c>
      <c r="C4" s="533"/>
      <c r="D4" s="67">
        <v>531000</v>
      </c>
      <c r="E4" s="65">
        <v>519000</v>
      </c>
      <c r="F4" s="65">
        <v>509000</v>
      </c>
      <c r="G4" s="65">
        <v>500000</v>
      </c>
      <c r="H4" s="66">
        <v>500000</v>
      </c>
      <c r="I4" s="67">
        <v>489000</v>
      </c>
      <c r="J4" s="65">
        <v>484000</v>
      </c>
      <c r="K4" s="65">
        <v>475000</v>
      </c>
      <c r="L4" s="65">
        <v>462000</v>
      </c>
      <c r="M4" s="66">
        <v>462000</v>
      </c>
      <c r="N4" s="67">
        <v>450000</v>
      </c>
      <c r="O4" s="65">
        <v>438000</v>
      </c>
      <c r="P4" s="65">
        <v>426000</v>
      </c>
      <c r="Q4" s="65"/>
      <c r="R4" s="66"/>
    </row>
    <row r="5" spans="2:22" s="68" customFormat="1" ht="24.9" customHeight="1">
      <c r="B5" s="427" t="s">
        <v>175</v>
      </c>
      <c r="C5" s="533"/>
      <c r="D5" s="69">
        <v>131000</v>
      </c>
      <c r="E5" s="65">
        <v>129000</v>
      </c>
      <c r="F5" s="65">
        <v>132000</v>
      </c>
      <c r="G5" s="65">
        <v>132000</v>
      </c>
      <c r="H5" s="66">
        <v>132000</v>
      </c>
      <c r="I5" s="69">
        <v>132000</v>
      </c>
      <c r="J5" s="65">
        <v>132000</v>
      </c>
      <c r="K5" s="65">
        <v>132000</v>
      </c>
      <c r="L5" s="65">
        <v>133000</v>
      </c>
      <c r="M5" s="66">
        <v>133000</v>
      </c>
      <c r="N5" s="69">
        <v>134000</v>
      </c>
      <c r="O5" s="65">
        <v>133000</v>
      </c>
      <c r="P5" s="65">
        <v>133000</v>
      </c>
      <c r="Q5" s="65"/>
      <c r="R5" s="66"/>
    </row>
    <row r="6" spans="2:22" s="68" customFormat="1" ht="24.9" customHeight="1">
      <c r="B6" s="427" t="s">
        <v>182</v>
      </c>
      <c r="C6" s="533"/>
      <c r="D6" s="69">
        <v>1035000</v>
      </c>
      <c r="E6" s="69">
        <v>1040000</v>
      </c>
      <c r="F6" s="69">
        <v>1046000</v>
      </c>
      <c r="G6" s="69">
        <v>1050000</v>
      </c>
      <c r="H6" s="66">
        <v>1050000</v>
      </c>
      <c r="I6" s="69">
        <v>1059000</v>
      </c>
      <c r="J6" s="69">
        <v>1068000</v>
      </c>
      <c r="K6" s="69">
        <v>1073000</v>
      </c>
      <c r="L6" s="69">
        <v>1083000</v>
      </c>
      <c r="M6" s="66">
        <v>1083000</v>
      </c>
      <c r="N6" s="69">
        <v>1088000</v>
      </c>
      <c r="O6" s="69">
        <v>1096000</v>
      </c>
      <c r="P6" s="69">
        <v>1105000</v>
      </c>
      <c r="Q6" s="65"/>
      <c r="R6" s="66"/>
    </row>
    <row r="7" spans="2:22" s="68" customFormat="1" ht="24.9" customHeight="1" thickBot="1">
      <c r="B7" s="427" t="s">
        <v>178</v>
      </c>
      <c r="C7" s="533"/>
      <c r="D7" s="69">
        <v>1440000</v>
      </c>
      <c r="E7" s="69">
        <v>1574000</v>
      </c>
      <c r="F7" s="69">
        <v>1689000</v>
      </c>
      <c r="G7" s="69">
        <v>1791000</v>
      </c>
      <c r="H7" s="66">
        <v>1791000</v>
      </c>
      <c r="I7" s="69">
        <v>1913000</v>
      </c>
      <c r="J7" s="69">
        <v>2089000</v>
      </c>
      <c r="K7" s="69">
        <v>2194000</v>
      </c>
      <c r="L7" s="69">
        <v>2356000</v>
      </c>
      <c r="M7" s="66">
        <v>2356000</v>
      </c>
      <c r="N7" s="69">
        <v>2528000</v>
      </c>
      <c r="O7" s="69">
        <v>3035000</v>
      </c>
      <c r="P7" s="69">
        <v>3200000</v>
      </c>
      <c r="Q7" s="65"/>
      <c r="R7" s="66"/>
    </row>
    <row r="8" spans="2:22" s="63" customFormat="1" ht="24.9" customHeight="1" thickBot="1">
      <c r="B8" s="534" t="s">
        <v>231</v>
      </c>
      <c r="C8" s="535"/>
      <c r="D8" s="536"/>
      <c r="E8" s="536"/>
      <c r="F8" s="536"/>
      <c r="G8" s="536"/>
      <c r="H8" s="537"/>
      <c r="I8" s="536"/>
      <c r="J8" s="536"/>
      <c r="K8" s="536"/>
      <c r="L8" s="536"/>
      <c r="M8" s="537"/>
      <c r="N8" s="536"/>
      <c r="O8" s="536"/>
      <c r="P8" s="536"/>
      <c r="Q8" s="536"/>
      <c r="R8" s="537"/>
    </row>
    <row r="9" spans="2:22" s="64" customFormat="1" ht="24.9" customHeight="1">
      <c r="B9" s="538" t="s">
        <v>230</v>
      </c>
      <c r="C9" s="539"/>
      <c r="D9" s="540">
        <v>30.2</v>
      </c>
      <c r="E9" s="505">
        <v>29.8</v>
      </c>
      <c r="F9" s="505">
        <v>29.2</v>
      </c>
      <c r="G9" s="505">
        <v>29.5</v>
      </c>
      <c r="H9" s="541">
        <v>29.7</v>
      </c>
      <c r="I9" s="540">
        <v>29.7</v>
      </c>
      <c r="J9" s="505">
        <v>29</v>
      </c>
      <c r="K9" s="505">
        <v>29.7</v>
      </c>
      <c r="L9" s="505">
        <v>29.5</v>
      </c>
      <c r="M9" s="541">
        <v>29.5</v>
      </c>
      <c r="N9" s="540">
        <v>31.3</v>
      </c>
      <c r="O9" s="505">
        <v>31.5</v>
      </c>
      <c r="P9" s="505">
        <v>29.9</v>
      </c>
      <c r="Q9" s="505"/>
      <c r="R9" s="541"/>
    </row>
    <row r="10" spans="2:22" s="64" customFormat="1" ht="24.9" customHeight="1">
      <c r="B10" s="538" t="s">
        <v>232</v>
      </c>
      <c r="C10" s="539"/>
      <c r="D10" s="540">
        <v>44.2</v>
      </c>
      <c r="E10" s="505">
        <v>44.4</v>
      </c>
      <c r="F10" s="505">
        <v>44.2</v>
      </c>
      <c r="G10" s="505">
        <v>43.7</v>
      </c>
      <c r="H10" s="541">
        <v>44.1</v>
      </c>
      <c r="I10" s="540">
        <v>43.4</v>
      </c>
      <c r="J10" s="505">
        <v>43.1</v>
      </c>
      <c r="K10" s="505">
        <v>43.2</v>
      </c>
      <c r="L10" s="505">
        <v>42.9</v>
      </c>
      <c r="M10" s="541">
        <v>43.2</v>
      </c>
      <c r="N10" s="540">
        <v>43.6</v>
      </c>
      <c r="O10" s="505">
        <v>43.7</v>
      </c>
      <c r="P10" s="505">
        <v>43.9</v>
      </c>
      <c r="Q10" s="505"/>
      <c r="R10" s="541"/>
    </row>
    <row r="11" spans="2:22" s="68" customFormat="1" ht="24.9" customHeight="1" thickBot="1">
      <c r="B11" s="427" t="s">
        <v>233</v>
      </c>
      <c r="C11" s="796"/>
      <c r="D11" s="503">
        <v>22.8</v>
      </c>
      <c r="E11" s="797">
        <v>23</v>
      </c>
      <c r="F11" s="797">
        <v>22.7</v>
      </c>
      <c r="G11" s="797">
        <v>21.8</v>
      </c>
      <c r="H11" s="798">
        <v>22.6</v>
      </c>
      <c r="I11" s="503">
        <v>21.5</v>
      </c>
      <c r="J11" s="503">
        <v>20</v>
      </c>
      <c r="K11" s="503">
        <v>20.399999999999999</v>
      </c>
      <c r="L11" s="503">
        <v>19.7</v>
      </c>
      <c r="M11" s="798">
        <v>20.399999999999999</v>
      </c>
      <c r="N11" s="503">
        <v>19.899999999999999</v>
      </c>
      <c r="O11" s="503">
        <v>19.899999999999999</v>
      </c>
      <c r="P11" s="503">
        <v>20.2</v>
      </c>
      <c r="Q11" s="797"/>
      <c r="R11" s="798"/>
      <c r="T11" s="75"/>
      <c r="U11" s="75"/>
      <c r="V11" s="183"/>
    </row>
    <row r="12" spans="2:22" s="63" customFormat="1" ht="24.9" customHeight="1" thickBot="1">
      <c r="B12" s="147" t="s">
        <v>234</v>
      </c>
      <c r="C12" s="532"/>
      <c r="D12" s="61">
        <v>0.108</v>
      </c>
      <c r="E12" s="61">
        <v>0.11899999999999999</v>
      </c>
      <c r="F12" s="61">
        <v>0.104</v>
      </c>
      <c r="G12" s="61">
        <v>0.112</v>
      </c>
      <c r="H12" s="62">
        <v>0.111</v>
      </c>
      <c r="I12" s="61">
        <v>0.122</v>
      </c>
      <c r="J12" s="61">
        <v>8.3000000000000004E-2</v>
      </c>
      <c r="K12" s="61">
        <v>9.4E-2</v>
      </c>
      <c r="L12" s="61">
        <v>0.10299999999999999</v>
      </c>
      <c r="M12" s="62">
        <v>0.10100000000000001</v>
      </c>
      <c r="N12" s="61">
        <f>'[85]Churn EBU monthly 21'!$F$77</f>
        <v>0.107</v>
      </c>
      <c r="O12" s="61">
        <f>'[85]Churn EBU monthly 21'!$J$77</f>
        <v>8.8999999999999996E-2</v>
      </c>
      <c r="P12" s="61">
        <f>'[85]Churn EBU monthly 21'!$N$77</f>
        <v>0.09</v>
      </c>
      <c r="Q12" s="61"/>
      <c r="R12" s="62"/>
    </row>
    <row r="13" spans="2:22" s="63" customFormat="1" ht="24.9" customHeight="1" thickBot="1">
      <c r="B13" s="147" t="s">
        <v>201</v>
      </c>
      <c r="C13" s="532"/>
      <c r="D13" s="70">
        <v>2085</v>
      </c>
      <c r="E13" s="70">
        <v>2413</v>
      </c>
      <c r="F13" s="70">
        <v>2591</v>
      </c>
      <c r="G13" s="70">
        <v>2400</v>
      </c>
      <c r="H13" s="71"/>
      <c r="I13" s="70">
        <v>2366</v>
      </c>
      <c r="J13" s="70">
        <v>2499</v>
      </c>
      <c r="K13" s="70">
        <v>2956</v>
      </c>
      <c r="L13" s="70">
        <v>2506</v>
      </c>
      <c r="M13" s="71"/>
      <c r="N13" s="70">
        <v>2511</v>
      </c>
      <c r="O13" s="70">
        <v>3040</v>
      </c>
      <c r="P13" s="70">
        <v>3627</v>
      </c>
      <c r="Q13" s="70"/>
      <c r="R13" s="71"/>
    </row>
    <row r="14" spans="2:22" s="68" customFormat="1" ht="24.6" customHeight="1">
      <c r="B14" s="24"/>
      <c r="C14" s="24"/>
      <c r="D14" s="24"/>
      <c r="E14" s="24"/>
      <c r="F14" s="24"/>
      <c r="G14" s="24"/>
      <c r="H14" s="72"/>
      <c r="I14" s="72"/>
      <c r="J14" s="72"/>
      <c r="K14" s="72"/>
      <c r="L14" s="72"/>
      <c r="M14" s="72"/>
      <c r="N14" s="72"/>
      <c r="O14" s="72"/>
      <c r="P14" s="72"/>
      <c r="Q14" s="72"/>
      <c r="R14" s="72"/>
    </row>
    <row r="15" spans="2:22" ht="24.9" customHeight="1" thickBot="1">
      <c r="B15" s="795" t="s">
        <v>503</v>
      </c>
      <c r="C15" s="2"/>
      <c r="D15" s="176" t="s">
        <v>46</v>
      </c>
      <c r="E15" s="176" t="s">
        <v>47</v>
      </c>
      <c r="F15" s="176" t="s">
        <v>48</v>
      </c>
      <c r="G15" s="176" t="s">
        <v>49</v>
      </c>
      <c r="H15" s="177">
        <v>2019</v>
      </c>
      <c r="I15" s="176" t="s">
        <v>50</v>
      </c>
      <c r="J15" s="176" t="s">
        <v>51</v>
      </c>
      <c r="K15" s="176" t="s">
        <v>52</v>
      </c>
      <c r="L15" s="176" t="s">
        <v>53</v>
      </c>
      <c r="M15" s="177">
        <v>2020</v>
      </c>
      <c r="N15" s="175" t="s">
        <v>54</v>
      </c>
      <c r="O15" s="175" t="s">
        <v>55</v>
      </c>
      <c r="P15" s="175" t="s">
        <v>56</v>
      </c>
      <c r="Q15" s="175" t="s">
        <v>57</v>
      </c>
      <c r="R15" s="146">
        <v>2021</v>
      </c>
    </row>
    <row r="16" spans="2:22" s="63" customFormat="1" ht="24.9" customHeight="1" thickBot="1">
      <c r="B16" s="52" t="s">
        <v>200</v>
      </c>
      <c r="C16" s="532"/>
      <c r="D16" s="61"/>
      <c r="E16" s="61"/>
      <c r="F16" s="61"/>
      <c r="G16" s="61"/>
      <c r="H16" s="62"/>
      <c r="I16" s="61"/>
      <c r="J16" s="61"/>
      <c r="K16" s="61"/>
      <c r="L16" s="61"/>
      <c r="M16" s="62"/>
      <c r="N16" s="61"/>
      <c r="O16" s="61"/>
      <c r="P16" s="61"/>
      <c r="Q16" s="61"/>
      <c r="R16" s="62"/>
      <c r="T16" s="43"/>
    </row>
    <row r="17" spans="2:22" s="68" customFormat="1" ht="24.9" customHeight="1">
      <c r="B17" s="427" t="s">
        <v>230</v>
      </c>
      <c r="C17" s="533"/>
      <c r="D17" s="67">
        <v>531000</v>
      </c>
      <c r="E17" s="65">
        <v>519000</v>
      </c>
      <c r="F17" s="65">
        <v>509000</v>
      </c>
      <c r="G17" s="65">
        <v>500000</v>
      </c>
      <c r="H17" s="66">
        <v>500000</v>
      </c>
      <c r="I17" s="67">
        <v>489000</v>
      </c>
      <c r="J17" s="65">
        <v>484000</v>
      </c>
      <c r="K17" s="65">
        <v>475000</v>
      </c>
      <c r="L17" s="65">
        <v>462000</v>
      </c>
      <c r="M17" s="66">
        <v>462000</v>
      </c>
      <c r="N17" s="67">
        <v>450000</v>
      </c>
      <c r="O17" s="65">
        <v>438000</v>
      </c>
      <c r="P17" s="65">
        <v>426000</v>
      </c>
      <c r="Q17" s="65"/>
      <c r="R17" s="66"/>
    </row>
    <row r="18" spans="2:22" s="68" customFormat="1" ht="24.9" customHeight="1">
      <c r="B18" s="538" t="s">
        <v>175</v>
      </c>
      <c r="C18" s="799"/>
      <c r="D18" s="800">
        <v>131000</v>
      </c>
      <c r="E18" s="801">
        <v>129000</v>
      </c>
      <c r="F18" s="801">
        <v>132000</v>
      </c>
      <c r="G18" s="801">
        <v>132000</v>
      </c>
      <c r="H18" s="802">
        <v>132000</v>
      </c>
      <c r="I18" s="800">
        <v>132000</v>
      </c>
      <c r="J18" s="801">
        <v>132000</v>
      </c>
      <c r="K18" s="801">
        <v>132000</v>
      </c>
      <c r="L18" s="801">
        <v>133000</v>
      </c>
      <c r="M18" s="802">
        <v>133000</v>
      </c>
      <c r="N18" s="800">
        <v>134000</v>
      </c>
      <c r="O18" s="801">
        <v>133000</v>
      </c>
      <c r="P18" s="801">
        <v>133000</v>
      </c>
      <c r="Q18" s="801"/>
      <c r="R18" s="66"/>
    </row>
    <row r="19" spans="2:22" s="68" customFormat="1" ht="24.9" customHeight="1">
      <c r="B19" s="538" t="s">
        <v>182</v>
      </c>
      <c r="C19" s="799"/>
      <c r="D19" s="800">
        <v>1048000</v>
      </c>
      <c r="E19" s="801">
        <v>1053000</v>
      </c>
      <c r="F19" s="801">
        <v>1059000</v>
      </c>
      <c r="G19" s="801">
        <v>1063000</v>
      </c>
      <c r="H19" s="802">
        <v>1063000</v>
      </c>
      <c r="I19" s="800">
        <v>1072000</v>
      </c>
      <c r="J19" s="801">
        <v>1081000</v>
      </c>
      <c r="K19" s="801">
        <v>1086000</v>
      </c>
      <c r="L19" s="801">
        <v>1096000</v>
      </c>
      <c r="M19" s="802">
        <v>1096000</v>
      </c>
      <c r="N19" s="800">
        <v>1100000</v>
      </c>
      <c r="O19" s="801">
        <v>1109000</v>
      </c>
      <c r="P19" s="801">
        <v>1118000</v>
      </c>
      <c r="Q19" s="801"/>
      <c r="R19" s="66"/>
    </row>
    <row r="20" spans="2:22" s="68" customFormat="1" ht="24.9" customHeight="1" thickBot="1">
      <c r="B20" s="538" t="s">
        <v>178</v>
      </c>
      <c r="C20" s="799"/>
      <c r="D20" s="800">
        <v>1427000</v>
      </c>
      <c r="E20" s="801">
        <v>1561000</v>
      </c>
      <c r="F20" s="801">
        <v>1676000</v>
      </c>
      <c r="G20" s="801">
        <v>1778000</v>
      </c>
      <c r="H20" s="802">
        <v>1778000</v>
      </c>
      <c r="I20" s="800">
        <v>1900000</v>
      </c>
      <c r="J20" s="801">
        <v>2076000</v>
      </c>
      <c r="K20" s="801">
        <v>2181000</v>
      </c>
      <c r="L20" s="801">
        <v>2343000</v>
      </c>
      <c r="M20" s="802">
        <v>2343000</v>
      </c>
      <c r="N20" s="800">
        <v>2515000</v>
      </c>
      <c r="O20" s="801">
        <v>3022000</v>
      </c>
      <c r="P20" s="801">
        <v>3187000</v>
      </c>
      <c r="Q20" s="801"/>
      <c r="R20" s="66"/>
    </row>
    <row r="21" spans="2:22" s="63" customFormat="1" ht="24.9" customHeight="1" thickBot="1">
      <c r="B21" s="534" t="s">
        <v>231</v>
      </c>
      <c r="C21" s="535"/>
      <c r="D21" s="536"/>
      <c r="E21" s="536"/>
      <c r="F21" s="536"/>
      <c r="G21" s="536"/>
      <c r="H21" s="537"/>
      <c r="I21" s="536"/>
      <c r="J21" s="536"/>
      <c r="K21" s="536"/>
      <c r="L21" s="536"/>
      <c r="M21" s="537"/>
      <c r="N21" s="536"/>
      <c r="O21" s="536"/>
      <c r="P21" s="536"/>
      <c r="Q21" s="536"/>
      <c r="R21" s="537"/>
    </row>
    <row r="22" spans="2:22" s="64" customFormat="1" ht="24.9" customHeight="1">
      <c r="B22" s="538" t="s">
        <v>230</v>
      </c>
      <c r="C22" s="539"/>
      <c r="D22" s="540">
        <v>30.2</v>
      </c>
      <c r="E22" s="505">
        <v>29.8</v>
      </c>
      <c r="F22" s="505">
        <v>29.2</v>
      </c>
      <c r="G22" s="505">
        <v>29.5</v>
      </c>
      <c r="H22" s="541">
        <v>29.7</v>
      </c>
      <c r="I22" s="540">
        <v>29.7</v>
      </c>
      <c r="J22" s="505">
        <v>29</v>
      </c>
      <c r="K22" s="505">
        <v>29.7</v>
      </c>
      <c r="L22" s="505">
        <v>29.5</v>
      </c>
      <c r="M22" s="541">
        <v>29.5</v>
      </c>
      <c r="N22" s="540">
        <v>31.3</v>
      </c>
      <c r="O22" s="505">
        <v>31.5</v>
      </c>
      <c r="P22" s="505">
        <v>29.9</v>
      </c>
      <c r="Q22" s="505"/>
      <c r="R22" s="541"/>
    </row>
    <row r="23" spans="2:22" s="64" customFormat="1" ht="24.9" customHeight="1">
      <c r="B23" s="538" t="s">
        <v>232</v>
      </c>
      <c r="C23" s="539"/>
      <c r="D23" s="540">
        <v>44.2</v>
      </c>
      <c r="E23" s="505">
        <v>44.4</v>
      </c>
      <c r="F23" s="505">
        <v>44.2</v>
      </c>
      <c r="G23" s="505">
        <v>43.7</v>
      </c>
      <c r="H23" s="541">
        <v>44.1</v>
      </c>
      <c r="I23" s="540">
        <v>43.4</v>
      </c>
      <c r="J23" s="505">
        <v>43.1</v>
      </c>
      <c r="K23" s="505">
        <v>43.2</v>
      </c>
      <c r="L23" s="505">
        <v>42.9</v>
      </c>
      <c r="M23" s="541">
        <v>43.2</v>
      </c>
      <c r="N23" s="540">
        <v>43.6</v>
      </c>
      <c r="O23" s="505">
        <v>43.7</v>
      </c>
      <c r="P23" s="505">
        <v>43.9</v>
      </c>
      <c r="Q23" s="505"/>
      <c r="R23" s="541"/>
    </row>
    <row r="24" spans="2:22" s="68" customFormat="1" ht="24.9" customHeight="1" thickBot="1">
      <c r="B24" s="538" t="s">
        <v>233</v>
      </c>
      <c r="C24" s="799"/>
      <c r="D24" s="540">
        <v>22.5</v>
      </c>
      <c r="E24" s="505">
        <v>22.7</v>
      </c>
      <c r="F24" s="505">
        <v>22.4</v>
      </c>
      <c r="G24" s="505">
        <v>21.6</v>
      </c>
      <c r="H24" s="541">
        <v>22.3</v>
      </c>
      <c r="I24" s="540">
        <v>21.2</v>
      </c>
      <c r="J24" s="505">
        <v>19.8</v>
      </c>
      <c r="K24" s="505">
        <v>20.2</v>
      </c>
      <c r="L24" s="505">
        <v>19.5</v>
      </c>
      <c r="M24" s="541">
        <v>20.2</v>
      </c>
      <c r="N24" s="540">
        <v>19.600000000000001</v>
      </c>
      <c r="O24" s="505">
        <v>19.7</v>
      </c>
      <c r="P24" s="505">
        <v>20</v>
      </c>
      <c r="Q24" s="505"/>
      <c r="R24" s="541"/>
      <c r="T24" s="75"/>
      <c r="U24" s="75"/>
      <c r="V24" s="183"/>
    </row>
    <row r="25" spans="2:22" s="63" customFormat="1" ht="24.9" customHeight="1" thickBot="1">
      <c r="B25" s="534" t="s">
        <v>234</v>
      </c>
      <c r="C25" s="535"/>
      <c r="D25" s="536">
        <v>0.108</v>
      </c>
      <c r="E25" s="536">
        <v>0.11899999999999999</v>
      </c>
      <c r="F25" s="536">
        <v>0.104</v>
      </c>
      <c r="G25" s="536">
        <v>0.112</v>
      </c>
      <c r="H25" s="537">
        <v>0.111</v>
      </c>
      <c r="I25" s="536">
        <v>0.12</v>
      </c>
      <c r="J25" s="536">
        <v>8.2000000000000003E-2</v>
      </c>
      <c r="K25" s="536">
        <v>9.2999999999999999E-2</v>
      </c>
      <c r="L25" s="536">
        <v>0.10199999999999999</v>
      </c>
      <c r="M25" s="537">
        <v>9.9000000000000005E-2</v>
      </c>
      <c r="N25" s="536">
        <v>0.105</v>
      </c>
      <c r="O25" s="536">
        <v>8.7999999999999995E-2</v>
      </c>
      <c r="P25" s="536">
        <v>8.8999999999999996E-2</v>
      </c>
      <c r="Q25" s="536"/>
      <c r="R25" s="62"/>
    </row>
    <row r="26" spans="2:22" s="63" customFormat="1" ht="24.9" customHeight="1" thickBot="1">
      <c r="B26" s="534" t="s">
        <v>201</v>
      </c>
      <c r="C26" s="535"/>
      <c r="D26" s="803">
        <v>2085</v>
      </c>
      <c r="E26" s="803">
        <v>2413</v>
      </c>
      <c r="F26" s="803">
        <v>2591</v>
      </c>
      <c r="G26" s="803">
        <v>2400</v>
      </c>
      <c r="H26" s="804"/>
      <c r="I26" s="803">
        <v>2366</v>
      </c>
      <c r="J26" s="803">
        <v>2499</v>
      </c>
      <c r="K26" s="803">
        <v>2956</v>
      </c>
      <c r="L26" s="803">
        <v>2506</v>
      </c>
      <c r="M26" s="804"/>
      <c r="N26" s="803">
        <v>2511</v>
      </c>
      <c r="O26" s="803">
        <v>3040</v>
      </c>
      <c r="P26" s="803">
        <v>3627</v>
      </c>
      <c r="Q26" s="803"/>
      <c r="R26" s="71"/>
    </row>
    <row r="27" spans="2:22" s="79" customFormat="1" ht="16.8" customHeight="1">
      <c r="B27" s="12"/>
      <c r="C27" s="12"/>
      <c r="D27" s="80"/>
      <c r="E27" s="80"/>
      <c r="F27" s="80"/>
      <c r="G27" s="80"/>
      <c r="H27" s="80"/>
      <c r="I27" s="80"/>
      <c r="J27" s="80"/>
      <c r="K27" s="80"/>
      <c r="L27" s="80"/>
      <c r="M27" s="80"/>
      <c r="N27" s="80"/>
      <c r="O27" s="80"/>
      <c r="P27" s="80"/>
      <c r="Q27" s="80"/>
      <c r="R27" s="21"/>
    </row>
  </sheetData>
  <hyperlinks>
    <hyperlink ref="T3" location="'Table of Content'!A1" display="Back to Table of Content" xr:uid="{6E18F049-991B-48F1-8CEC-1A8FA556EA27}"/>
  </hyperlinks>
  <pageMargins left="0.70866141732283472" right="0.70866141732283472" top="0.74803149606299213" bottom="0.74803149606299213" header="0.31496062992125984" footer="0.31496062992125984"/>
  <pageSetup paperSize="9" scale="55" orientation="portrait" r:id="rId1"/>
  <headerFooter>
    <oddHeader>&amp;C&amp;"Proximus,Regular"&amp;20&amp;K7030A0ENTERPRISE OPERATIONALS</oddHeader>
    <oddFooter>&amp;C&amp;1#&amp;"Calibri"&amp;7&amp;K737373This information doesn’t represent Proximus’ position and is sent for personal use 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96700-F16E-4FD7-9647-7F274501C3B6}">
  <sheetPr>
    <tabColor rgb="FF7030A0"/>
  </sheetPr>
  <dimension ref="A1:V136"/>
  <sheetViews>
    <sheetView showGridLines="0" topLeftCell="G1" zoomScale="85" zoomScaleNormal="85" workbookViewId="0"/>
  </sheetViews>
  <sheetFormatPr defaultColWidth="9.15234375" defaultRowHeight="13.8"/>
  <cols>
    <col min="1" max="1" width="36.3828125" customWidth="1"/>
    <col min="2" max="3" width="10.84375" customWidth="1"/>
    <col min="4" max="4" width="8.765625" customWidth="1"/>
    <col min="5" max="16" width="10.84375" customWidth="1"/>
    <col min="17" max="140" width="8.765625" customWidth="1"/>
  </cols>
  <sheetData>
    <row r="1" spans="1:22" s="80" customFormat="1" ht="21" customHeight="1" thickBot="1">
      <c r="A1" s="131" t="s">
        <v>115</v>
      </c>
      <c r="B1" s="176" t="s">
        <v>46</v>
      </c>
      <c r="C1" s="176" t="s">
        <v>47</v>
      </c>
      <c r="D1" s="175" t="s">
        <v>48</v>
      </c>
      <c r="E1" s="176" t="s">
        <v>49</v>
      </c>
      <c r="F1" s="177">
        <v>2019</v>
      </c>
      <c r="G1" s="176" t="s">
        <v>50</v>
      </c>
      <c r="H1" s="176" t="s">
        <v>51</v>
      </c>
      <c r="I1" s="175" t="s">
        <v>52</v>
      </c>
      <c r="J1" s="176" t="s">
        <v>53</v>
      </c>
      <c r="K1" s="177">
        <v>2020</v>
      </c>
      <c r="L1" s="175" t="s">
        <v>54</v>
      </c>
      <c r="M1" s="175" t="s">
        <v>55</v>
      </c>
      <c r="N1" s="175" t="s">
        <v>56</v>
      </c>
      <c r="O1" s="175" t="s">
        <v>57</v>
      </c>
      <c r="P1" s="146">
        <v>2021</v>
      </c>
    </row>
    <row r="2" spans="1:22" s="84" customFormat="1" ht="21" customHeight="1" thickBot="1">
      <c r="A2" s="81" t="s">
        <v>18</v>
      </c>
      <c r="B2" s="82"/>
      <c r="C2" s="82"/>
      <c r="D2" s="147"/>
      <c r="E2" s="82"/>
      <c r="F2" s="83"/>
      <c r="G2" s="82"/>
      <c r="H2" s="82"/>
      <c r="I2" s="147"/>
      <c r="J2" s="82"/>
      <c r="K2" s="83"/>
      <c r="L2" s="82"/>
      <c r="M2" s="82"/>
      <c r="N2" s="147"/>
      <c r="O2" s="82"/>
      <c r="P2" s="83"/>
      <c r="R2" s="43" t="s">
        <v>59</v>
      </c>
    </row>
    <row r="3" spans="1:22" s="84" customFormat="1" ht="21" customHeight="1" thickBot="1">
      <c r="A3" s="52" t="s">
        <v>191</v>
      </c>
      <c r="B3" s="53">
        <v>92000000</v>
      </c>
      <c r="C3" s="53">
        <v>95000000</v>
      </c>
      <c r="D3" s="53">
        <v>98000000</v>
      </c>
      <c r="E3" s="53">
        <v>92000000</v>
      </c>
      <c r="F3" s="130">
        <v>376000000</v>
      </c>
      <c r="G3" s="53">
        <v>86000000</v>
      </c>
      <c r="H3" s="53">
        <v>71000000</v>
      </c>
      <c r="I3" s="53">
        <v>81000000</v>
      </c>
      <c r="J3" s="53">
        <v>74000000</v>
      </c>
      <c r="K3" s="130">
        <v>313000000</v>
      </c>
      <c r="L3" s="53">
        <v>67000000</v>
      </c>
      <c r="M3" s="53">
        <v>71000000</v>
      </c>
      <c r="N3" s="53">
        <v>72000000</v>
      </c>
      <c r="O3" s="53"/>
      <c r="P3" s="130"/>
      <c r="Q3" s="24"/>
      <c r="R3" s="43"/>
    </row>
    <row r="4" spans="1:22" s="84" customFormat="1" ht="21" customHeight="1">
      <c r="A4" s="270" t="s">
        <v>192</v>
      </c>
      <c r="B4" s="54">
        <v>0</v>
      </c>
      <c r="C4" s="54">
        <v>0</v>
      </c>
      <c r="D4" s="127">
        <v>0</v>
      </c>
      <c r="E4" s="54">
        <v>0</v>
      </c>
      <c r="F4" s="55">
        <v>0</v>
      </c>
      <c r="G4" s="54">
        <v>0</v>
      </c>
      <c r="H4" s="54">
        <v>0</v>
      </c>
      <c r="I4" s="127">
        <v>0</v>
      </c>
      <c r="J4" s="54">
        <v>0</v>
      </c>
      <c r="K4" s="55">
        <v>0</v>
      </c>
      <c r="L4" s="54">
        <v>0</v>
      </c>
      <c r="M4" s="54">
        <v>0</v>
      </c>
      <c r="N4" s="127">
        <v>0</v>
      </c>
      <c r="O4" s="54"/>
      <c r="P4" s="55"/>
      <c r="Q4" s="24"/>
      <c r="R4" s="43"/>
    </row>
    <row r="5" spans="1:22" s="84" customFormat="1" ht="21" customHeight="1">
      <c r="A5" s="270" t="s">
        <v>166</v>
      </c>
      <c r="B5" s="54">
        <v>91000000</v>
      </c>
      <c r="C5" s="54">
        <v>94000000</v>
      </c>
      <c r="D5" s="127">
        <v>98000000</v>
      </c>
      <c r="E5" s="54">
        <v>92000000</v>
      </c>
      <c r="F5" s="55">
        <v>376000000</v>
      </c>
      <c r="G5" s="54">
        <v>86000000</v>
      </c>
      <c r="H5" s="54">
        <v>71000000</v>
      </c>
      <c r="I5" s="127">
        <v>81000000</v>
      </c>
      <c r="J5" s="54">
        <v>74000000</v>
      </c>
      <c r="K5" s="55">
        <v>313000000</v>
      </c>
      <c r="L5" s="54">
        <v>67000000</v>
      </c>
      <c r="M5" s="54">
        <v>71000000</v>
      </c>
      <c r="N5" s="127">
        <v>72000000</v>
      </c>
      <c r="O5" s="54"/>
      <c r="P5" s="55"/>
      <c r="Q5" s="24"/>
      <c r="R5" s="75"/>
      <c r="S5" s="24"/>
      <c r="T5" s="24"/>
      <c r="U5" s="24"/>
      <c r="V5" s="24"/>
    </row>
    <row r="6" spans="1:22" s="84" customFormat="1" ht="21" customHeight="1">
      <c r="A6" s="407" t="s">
        <v>235</v>
      </c>
      <c r="B6" s="410">
        <v>36000000</v>
      </c>
      <c r="C6" s="410">
        <v>39000000</v>
      </c>
      <c r="D6" s="411">
        <v>43000000</v>
      </c>
      <c r="E6" s="410">
        <v>38000000</v>
      </c>
      <c r="F6" s="412">
        <v>156000000</v>
      </c>
      <c r="G6" s="410">
        <v>34000000</v>
      </c>
      <c r="H6" s="410">
        <v>29000000</v>
      </c>
      <c r="I6" s="411">
        <v>33000000</v>
      </c>
      <c r="J6" s="410">
        <v>30000000</v>
      </c>
      <c r="K6" s="412">
        <v>126000000</v>
      </c>
      <c r="L6" s="410">
        <v>27000000</v>
      </c>
      <c r="M6" s="410">
        <v>29000000</v>
      </c>
      <c r="N6" s="411">
        <v>32000000</v>
      </c>
      <c r="O6" s="410"/>
      <c r="P6" s="412"/>
      <c r="Q6" s="24"/>
      <c r="R6" s="75"/>
      <c r="S6" s="24"/>
      <c r="T6" s="24"/>
      <c r="U6" s="24"/>
      <c r="V6" s="24"/>
    </row>
    <row r="7" spans="1:22" s="84" customFormat="1" ht="21" customHeight="1" thickBot="1">
      <c r="A7" s="271" t="s">
        <v>236</v>
      </c>
      <c r="B7" s="56">
        <v>56000000</v>
      </c>
      <c r="C7" s="56">
        <v>56000000</v>
      </c>
      <c r="D7" s="158">
        <v>54000000</v>
      </c>
      <c r="E7" s="56">
        <v>54000000</v>
      </c>
      <c r="F7" s="57">
        <v>220000000</v>
      </c>
      <c r="G7" s="56">
        <v>52000000</v>
      </c>
      <c r="H7" s="56">
        <v>42000000</v>
      </c>
      <c r="I7" s="158">
        <v>48000000</v>
      </c>
      <c r="J7" s="56">
        <v>44000000</v>
      </c>
      <c r="K7" s="57">
        <v>187000000</v>
      </c>
      <c r="L7" s="56">
        <v>41000000</v>
      </c>
      <c r="M7" s="56">
        <v>42000000</v>
      </c>
      <c r="N7" s="158">
        <v>40000000</v>
      </c>
      <c r="O7" s="56"/>
      <c r="P7" s="57"/>
      <c r="Q7" s="24"/>
      <c r="R7" s="75"/>
      <c r="S7" s="24"/>
      <c r="T7" s="24"/>
      <c r="U7" s="24"/>
      <c r="V7" s="24"/>
    </row>
    <row r="8" spans="1:22" ht="24.6" customHeight="1">
      <c r="A8" s="425"/>
      <c r="B8" s="215"/>
      <c r="C8" s="215"/>
      <c r="D8" s="215"/>
      <c r="E8" s="215"/>
      <c r="F8" s="215"/>
      <c r="G8" s="215"/>
      <c r="H8" s="215"/>
      <c r="I8" s="215"/>
      <c r="J8" s="215"/>
      <c r="K8" s="215"/>
      <c r="L8" s="215"/>
      <c r="M8" s="215"/>
      <c r="N8" s="215"/>
      <c r="O8" s="215"/>
      <c r="P8" s="215"/>
      <c r="Q8" s="230"/>
      <c r="R8" s="230"/>
      <c r="S8" s="230"/>
      <c r="T8" s="230"/>
      <c r="U8" s="230"/>
      <c r="V8" s="230"/>
    </row>
    <row r="9" spans="1:22" ht="24.6" customHeight="1">
      <c r="A9" s="145"/>
      <c r="B9" s="230"/>
      <c r="C9" s="230"/>
      <c r="D9" s="230"/>
      <c r="E9" s="230"/>
      <c r="F9" s="230"/>
      <c r="G9" s="230"/>
      <c r="H9" s="230"/>
      <c r="I9" s="230"/>
      <c r="J9" s="230"/>
      <c r="K9" s="230"/>
      <c r="L9" s="230"/>
      <c r="M9" s="230"/>
      <c r="N9" s="230"/>
      <c r="O9" s="230"/>
      <c r="P9" s="230"/>
      <c r="Q9" s="230"/>
      <c r="R9" s="230"/>
      <c r="S9" s="230"/>
      <c r="T9" s="230"/>
      <c r="U9" s="230"/>
      <c r="V9" s="230"/>
    </row>
    <row r="10" spans="1:22" ht="24.6" customHeight="1">
      <c r="A10" s="230"/>
      <c r="B10" s="230"/>
      <c r="C10" s="230"/>
      <c r="D10" s="230"/>
      <c r="E10" s="230"/>
      <c r="F10" s="230"/>
      <c r="G10" s="230"/>
      <c r="H10" s="230"/>
      <c r="I10" s="230"/>
      <c r="J10" s="230"/>
      <c r="K10" s="230"/>
      <c r="L10" s="230"/>
      <c r="M10" s="230"/>
      <c r="N10" s="230"/>
      <c r="O10" s="230"/>
      <c r="P10" s="230"/>
      <c r="Q10" s="230"/>
      <c r="R10" s="230"/>
      <c r="S10" s="230"/>
      <c r="T10" s="230"/>
      <c r="U10" s="230"/>
      <c r="V10" s="230"/>
    </row>
    <row r="11" spans="1:22" ht="24.6" customHeight="1">
      <c r="A11" s="230"/>
      <c r="B11" s="230"/>
      <c r="C11" s="230"/>
      <c r="D11" s="230"/>
      <c r="E11" s="230"/>
      <c r="F11" s="230"/>
      <c r="G11" s="230"/>
      <c r="H11" s="230"/>
      <c r="I11" s="230"/>
      <c r="J11" s="230"/>
      <c r="K11" s="230"/>
      <c r="L11" s="230"/>
      <c r="M11" s="230"/>
      <c r="N11" s="230"/>
      <c r="O11" s="230"/>
      <c r="P11" s="230"/>
      <c r="Q11" s="230"/>
    </row>
    <row r="12" spans="1:22" ht="24.6" customHeight="1">
      <c r="A12" s="230"/>
      <c r="B12" s="230"/>
      <c r="C12" s="230"/>
      <c r="D12" s="230"/>
      <c r="E12" s="230"/>
      <c r="F12" s="230"/>
      <c r="G12" s="230"/>
      <c r="H12" s="230"/>
      <c r="I12" s="230"/>
      <c r="J12" s="230"/>
      <c r="K12" s="230"/>
      <c r="L12" s="230"/>
      <c r="M12" s="230"/>
      <c r="N12" s="230"/>
      <c r="O12" s="230"/>
      <c r="P12" s="230"/>
      <c r="Q12" s="230"/>
    </row>
    <row r="13" spans="1:22" ht="24.6" customHeight="1">
      <c r="A13" s="230"/>
      <c r="B13" s="230"/>
      <c r="C13" s="230"/>
      <c r="D13" s="230"/>
      <c r="E13" s="230"/>
      <c r="F13" s="230"/>
      <c r="G13" s="230"/>
      <c r="H13" s="230"/>
      <c r="I13" s="230"/>
      <c r="J13" s="230"/>
      <c r="K13" s="230"/>
      <c r="L13" s="230"/>
      <c r="M13" s="230"/>
      <c r="N13" s="230"/>
      <c r="O13" s="230"/>
      <c r="P13" s="230"/>
    </row>
    <row r="14" spans="1:22" ht="24.6" customHeight="1"/>
    <row r="15" spans="1:22" ht="24.6" customHeight="1"/>
    <row r="16" spans="1:22" ht="24.6" customHeight="1"/>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24.6" customHeight="1"/>
    <row r="69" ht="24.6" customHeight="1"/>
    <row r="70" ht="24.6" customHeight="1"/>
    <row r="71" ht="24.6" customHeight="1"/>
    <row r="72" ht="24.6" customHeight="1"/>
    <row r="73" ht="24.6" customHeight="1"/>
    <row r="74" ht="24.6" customHeight="1"/>
    <row r="75" ht="24.6" customHeight="1"/>
    <row r="76" ht="24.6" customHeight="1"/>
    <row r="77" ht="24.6" customHeight="1"/>
    <row r="78" ht="24.6" customHeight="1"/>
    <row r="79" ht="24.6" customHeight="1"/>
    <row r="80" ht="24.6" customHeight="1"/>
    <row r="81" ht="24.6" customHeight="1"/>
    <row r="82" ht="24.6" customHeight="1"/>
    <row r="83" ht="24.6" customHeight="1"/>
    <row r="84" ht="24.6" customHeight="1"/>
    <row r="85" ht="24.6" customHeight="1"/>
    <row r="86" ht="24.6" customHeight="1"/>
    <row r="87" ht="24.6" customHeight="1"/>
    <row r="88" ht="24.6" customHeight="1"/>
    <row r="89" ht="24.6" customHeight="1"/>
    <row r="90" ht="24.6" customHeight="1"/>
    <row r="91" ht="24.6" customHeight="1"/>
    <row r="92" ht="24.6" customHeight="1"/>
    <row r="93" ht="24.6" customHeight="1"/>
    <row r="94" ht="24.6" customHeight="1"/>
    <row r="95" ht="24.6" customHeight="1"/>
    <row r="96" ht="24.6" customHeight="1"/>
    <row r="97" ht="24.6" customHeight="1"/>
    <row r="98" ht="24.6" customHeight="1"/>
    <row r="99" ht="24.6" customHeight="1"/>
    <row r="100" ht="24.6" customHeight="1"/>
    <row r="101" ht="24.6" customHeight="1"/>
    <row r="102" ht="24.6" customHeight="1"/>
    <row r="103" ht="24.6" customHeight="1"/>
    <row r="104" ht="24.6" customHeight="1"/>
    <row r="105" ht="24.6" customHeight="1"/>
    <row r="106" ht="24.6" customHeight="1"/>
    <row r="107" ht="24.6" customHeight="1"/>
    <row r="108" ht="24.6" customHeight="1"/>
    <row r="109" ht="24.6" customHeight="1"/>
    <row r="110" ht="24.6" customHeight="1"/>
    <row r="111" ht="24.6" customHeight="1"/>
    <row r="112" ht="24.6" customHeight="1"/>
    <row r="113" ht="24.6" customHeight="1"/>
    <row r="114" ht="24.6" customHeight="1"/>
    <row r="115" ht="24.6" customHeight="1"/>
    <row r="116" ht="24.6" customHeight="1"/>
    <row r="117" ht="24.6" customHeight="1"/>
    <row r="118" ht="24.6" customHeight="1"/>
    <row r="119" ht="24.6" customHeight="1"/>
    <row r="120" ht="24.6" customHeight="1"/>
    <row r="121" ht="24.6" customHeight="1"/>
    <row r="122" ht="24.6" customHeight="1"/>
    <row r="123" ht="24.6" customHeight="1"/>
    <row r="124" ht="24.6" customHeight="1"/>
    <row r="125" ht="24.6" customHeight="1"/>
    <row r="126" ht="24.6" customHeight="1"/>
    <row r="127" ht="24.6" customHeight="1"/>
    <row r="128" ht="24.6" customHeight="1"/>
    <row r="129" ht="24.6" customHeight="1"/>
    <row r="130" ht="24.6" customHeight="1"/>
    <row r="131" ht="24.6" customHeight="1"/>
    <row r="132" ht="24.6" customHeight="1"/>
    <row r="133" ht="24.6" customHeight="1"/>
    <row r="134" ht="24.6" customHeight="1"/>
    <row r="135" ht="24.6" customHeight="1"/>
    <row r="136" ht="24.6" customHeight="1"/>
  </sheetData>
  <hyperlinks>
    <hyperlink ref="R2" location="'Table of Content'!A1" display="Back to Table of Content" xr:uid="{77C5B24D-8065-4B78-B890-3ACE6F0A6A57}"/>
  </hyperlinks>
  <pageMargins left="0.7" right="0.7" top="0.75" bottom="0.75" header="0.3" footer="0.3"/>
  <pageSetup paperSize="9" scale="59" orientation="landscape" r:id="rId1"/>
  <headerFooter>
    <oddHeader>&amp;C&amp;"Proximus,Regular"&amp;24&amp;K7030A0WHOLESALE FINANCIALS</oddHeader>
    <oddFooter>&amp;C&amp;1#&amp;"Calibri"&amp;7&amp;K737373This information doesn’t represent Proximus’ position and is sent for personal use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6E5C8-B81F-4020-9AEE-9C039C4EEC51}">
  <sheetPr>
    <tabColor theme="3"/>
    <pageSetUpPr fitToPage="1"/>
  </sheetPr>
  <dimension ref="A1:I88"/>
  <sheetViews>
    <sheetView showGridLines="0" zoomScale="85" zoomScaleNormal="85" workbookViewId="0"/>
  </sheetViews>
  <sheetFormatPr defaultColWidth="6.15234375" defaultRowHeight="13.8"/>
  <cols>
    <col min="1" max="1" width="27.765625" style="90" customWidth="1"/>
    <col min="2" max="8" width="11.765625" style="90" customWidth="1"/>
    <col min="9" max="16384" width="6.15234375" style="90"/>
  </cols>
  <sheetData>
    <row r="1" spans="1:9" ht="14.25" customHeight="1">
      <c r="A1" s="156"/>
      <c r="B1" s="841" t="s">
        <v>237</v>
      </c>
      <c r="C1" s="841"/>
      <c r="D1" s="841"/>
      <c r="E1" s="842" t="s">
        <v>238</v>
      </c>
      <c r="F1" s="841"/>
      <c r="G1" s="841"/>
    </row>
    <row r="2" spans="1:9" ht="24.6" customHeight="1" thickBot="1">
      <c r="A2" s="157" t="s">
        <v>115</v>
      </c>
      <c r="B2" s="479">
        <v>2020</v>
      </c>
      <c r="C2" s="479">
        <v>2021</v>
      </c>
      <c r="D2" s="479" t="s">
        <v>239</v>
      </c>
      <c r="E2" s="480">
        <v>2020</v>
      </c>
      <c r="F2" s="479">
        <v>2021</v>
      </c>
      <c r="G2" s="479" t="s">
        <v>239</v>
      </c>
    </row>
    <row r="3" spans="1:9" ht="24.6" customHeight="1">
      <c r="A3" s="236" t="s">
        <v>240</v>
      </c>
      <c r="B3" s="137">
        <v>490</v>
      </c>
      <c r="C3" s="137">
        <v>466</v>
      </c>
      <c r="D3" s="237">
        <v>-4.9000000000000002E-2</v>
      </c>
      <c r="E3" s="481">
        <v>1486</v>
      </c>
      <c r="F3" s="137">
        <v>1403</v>
      </c>
      <c r="G3" s="237">
        <v>-5.6000000000000001E-2</v>
      </c>
      <c r="I3" s="43" t="s">
        <v>59</v>
      </c>
    </row>
    <row r="4" spans="1:9" ht="24.6" customHeight="1">
      <c r="A4" s="478" t="s">
        <v>241</v>
      </c>
      <c r="B4" s="136">
        <v>-271</v>
      </c>
      <c r="C4" s="136">
        <v>-298</v>
      </c>
      <c r="D4" s="238">
        <v>9.9000000000000005E-2</v>
      </c>
      <c r="E4" s="482">
        <v>-835</v>
      </c>
      <c r="F4" s="136">
        <v>-888</v>
      </c>
      <c r="G4" s="238">
        <v>6.3E-2</v>
      </c>
    </row>
    <row r="5" spans="1:9" ht="24.6" customHeight="1">
      <c r="A5" s="236" t="s">
        <v>242</v>
      </c>
      <c r="B5" s="137">
        <v>219</v>
      </c>
      <c r="C5" s="137">
        <v>168</v>
      </c>
      <c r="D5" s="237">
        <v>-0.23200000000000001</v>
      </c>
      <c r="E5" s="481">
        <v>651</v>
      </c>
      <c r="F5" s="137">
        <v>515</v>
      </c>
      <c r="G5" s="237">
        <v>-0.21</v>
      </c>
    </row>
    <row r="6" spans="1:9" ht="24.6" customHeight="1">
      <c r="A6" s="478" t="s">
        <v>243</v>
      </c>
      <c r="B6" s="136">
        <v>-13</v>
      </c>
      <c r="C6" s="136">
        <v>-13</v>
      </c>
      <c r="D6" s="238">
        <v>5.0000000000000001E-3</v>
      </c>
      <c r="E6" s="482">
        <v>-36</v>
      </c>
      <c r="F6" s="136">
        <v>-37</v>
      </c>
      <c r="G6" s="238">
        <v>0.04</v>
      </c>
    </row>
    <row r="7" spans="1:9" ht="24.6" customHeight="1">
      <c r="A7" s="478" t="s">
        <v>244</v>
      </c>
      <c r="B7" s="136">
        <v>0</v>
      </c>
      <c r="C7" s="136">
        <v>-1</v>
      </c>
      <c r="D7" s="238" t="s">
        <v>245</v>
      </c>
      <c r="E7" s="482">
        <v>-1</v>
      </c>
      <c r="F7" s="136">
        <v>-5</v>
      </c>
      <c r="G7" s="238" t="s">
        <v>246</v>
      </c>
    </row>
    <row r="8" spans="1:9" ht="24.6" customHeight="1">
      <c r="A8" s="236" t="s">
        <v>247</v>
      </c>
      <c r="B8" s="137">
        <v>206</v>
      </c>
      <c r="C8" s="137">
        <v>154</v>
      </c>
      <c r="D8" s="237">
        <v>-0.254</v>
      </c>
      <c r="E8" s="481">
        <v>614</v>
      </c>
      <c r="F8" s="137">
        <v>472</v>
      </c>
      <c r="G8" s="237">
        <v>-0.23200000000000001</v>
      </c>
    </row>
    <row r="9" spans="1:9" ht="24.6" customHeight="1">
      <c r="A9" s="478" t="s">
        <v>248</v>
      </c>
      <c r="B9" s="136">
        <v>-46</v>
      </c>
      <c r="C9" s="136">
        <v>-37</v>
      </c>
      <c r="D9" s="238">
        <v>-0.184</v>
      </c>
      <c r="E9" s="482">
        <v>-146</v>
      </c>
      <c r="F9" s="136">
        <v>-114</v>
      </c>
      <c r="G9" s="238">
        <v>-0.216</v>
      </c>
    </row>
    <row r="10" spans="1:9" ht="24.6" customHeight="1">
      <c r="A10" s="236" t="s">
        <v>249</v>
      </c>
      <c r="B10" s="137">
        <v>160</v>
      </c>
      <c r="C10" s="137">
        <v>116</v>
      </c>
      <c r="D10" s="237">
        <v>-0.27400000000000002</v>
      </c>
      <c r="E10" s="481">
        <v>469</v>
      </c>
      <c r="F10" s="137">
        <v>358</v>
      </c>
      <c r="G10" s="237">
        <v>-0.23699999999999999</v>
      </c>
    </row>
    <row r="11" spans="1:9" ht="24.6" customHeight="1">
      <c r="A11" s="154" t="s">
        <v>250</v>
      </c>
      <c r="B11" s="155">
        <v>4</v>
      </c>
      <c r="C11" s="155">
        <v>0</v>
      </c>
      <c r="D11" s="159" t="s">
        <v>251</v>
      </c>
      <c r="E11" s="483">
        <v>15</v>
      </c>
      <c r="F11" s="155">
        <v>1</v>
      </c>
      <c r="G11" s="159">
        <v>-0.90300000000000002</v>
      </c>
    </row>
    <row r="12" spans="1:9" ht="24.6" customHeight="1" thickBot="1">
      <c r="A12" s="236" t="s">
        <v>252</v>
      </c>
      <c r="B12" s="137">
        <v>157</v>
      </c>
      <c r="C12" s="137">
        <v>116</v>
      </c>
      <c r="D12" s="237">
        <v>-0.25600000000000001</v>
      </c>
      <c r="E12" s="484">
        <v>454</v>
      </c>
      <c r="F12" s="239">
        <v>356</v>
      </c>
      <c r="G12" s="485">
        <v>-0.215</v>
      </c>
    </row>
    <row r="13" spans="1:9" ht="24.6" customHeight="1">
      <c r="A13" s="160"/>
      <c r="B13" s="160"/>
      <c r="C13" s="160"/>
      <c r="D13" s="160"/>
    </row>
    <row r="87" spans="3:3">
      <c r="C87" s="90">
        <v>-12.2</v>
      </c>
    </row>
    <row r="88" spans="3:3">
      <c r="C88" s="90">
        <v>0.37</v>
      </c>
    </row>
  </sheetData>
  <mergeCells count="2">
    <mergeCell ref="B1:D1"/>
    <mergeCell ref="E1:G1"/>
  </mergeCells>
  <hyperlinks>
    <hyperlink ref="I3" location="'Table of Content'!A1" display="Back to Table of Content" xr:uid="{8FCBEFF2-3DF4-44FA-89D6-73B530206922}"/>
  </hyperlinks>
  <pageMargins left="0.70866141732283472" right="0.70866141732283472" top="0.74803149606299213" bottom="0.74803149606299213" header="0.31496062992125984" footer="0.31496062992125984"/>
  <pageSetup paperSize="9" orientation="landscape" r:id="rId1"/>
  <headerFooter>
    <oddHeader>&amp;CEbitda to Net Income</oddHeader>
    <oddFooter>&amp;C&amp;1#&amp;"Calibri"&amp;7&amp;K737373This information doesn’t represent Proximus’ position and is sent for personal use only.</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F0449-0D0B-4C33-97B9-B0F456C767A3}">
  <sheetPr>
    <tabColor rgb="FF00B0F0"/>
    <pageSetUpPr fitToPage="1"/>
  </sheetPr>
  <dimension ref="A1:N172"/>
  <sheetViews>
    <sheetView showGridLines="0" zoomScale="115" zoomScaleNormal="115" workbookViewId="0"/>
  </sheetViews>
  <sheetFormatPr defaultColWidth="6.23046875" defaultRowHeight="12.6"/>
  <cols>
    <col min="1" max="1" width="20.4609375" style="545" customWidth="1"/>
    <col min="2" max="2" width="7.61328125" style="546" customWidth="1"/>
    <col min="3" max="3" width="6.84375" style="546" customWidth="1"/>
    <col min="4" max="4" width="8.15234375" style="616" customWidth="1"/>
    <col min="5" max="6" width="6.84375" style="546" customWidth="1"/>
    <col min="7" max="7" width="8.15234375" style="616" customWidth="1"/>
    <col min="8" max="8" width="9.4609375" style="547" customWidth="1"/>
    <col min="9" max="9" width="6.23046875" style="547"/>
    <col min="10" max="10" width="15.765625" style="547" customWidth="1"/>
    <col min="11" max="16384" width="6.23046875" style="547"/>
  </cols>
  <sheetData>
    <row r="1" spans="1:14" s="551" customFormat="1" ht="16.2" customHeight="1">
      <c r="A1" s="548"/>
      <c r="B1" s="843" t="s">
        <v>237</v>
      </c>
      <c r="C1" s="843"/>
      <c r="D1" s="844"/>
      <c r="E1" s="845" t="s">
        <v>238</v>
      </c>
      <c r="F1" s="845"/>
      <c r="G1" s="846"/>
      <c r="H1" s="549"/>
      <c r="I1" s="550"/>
      <c r="L1" s="552"/>
    </row>
    <row r="2" spans="1:14" s="557" customFormat="1" ht="16.2" customHeight="1" thickBot="1">
      <c r="A2" s="553" t="s">
        <v>115</v>
      </c>
      <c r="B2" s="554">
        <v>2020</v>
      </c>
      <c r="C2" s="554">
        <v>2021</v>
      </c>
      <c r="D2" s="554" t="s">
        <v>239</v>
      </c>
      <c r="E2" s="554">
        <v>2020</v>
      </c>
      <c r="F2" s="554">
        <v>2021</v>
      </c>
      <c r="G2" s="555" t="s">
        <v>239</v>
      </c>
      <c r="H2" s="556"/>
    </row>
    <row r="3" spans="1:14" ht="16.2" customHeight="1">
      <c r="A3" s="558"/>
      <c r="B3" s="559"/>
      <c r="C3" s="559"/>
      <c r="D3" s="560"/>
      <c r="E3" s="561"/>
      <c r="F3" s="559"/>
      <c r="G3" s="562"/>
      <c r="H3" s="563"/>
      <c r="J3" s="564"/>
      <c r="K3" s="565"/>
    </row>
    <row r="4" spans="1:14" ht="16.2" customHeight="1">
      <c r="A4" s="566" t="s">
        <v>253</v>
      </c>
      <c r="B4" s="567">
        <v>1361</v>
      </c>
      <c r="C4" s="567">
        <v>1391</v>
      </c>
      <c r="D4" s="568">
        <v>2.1999999999999999E-2</v>
      </c>
      <c r="E4" s="569">
        <v>4062</v>
      </c>
      <c r="F4" s="567">
        <v>4109</v>
      </c>
      <c r="G4" s="562">
        <v>1.2E-2</v>
      </c>
      <c r="H4" s="563"/>
      <c r="I4" s="770" t="s">
        <v>59</v>
      </c>
      <c r="M4" s="570"/>
      <c r="N4" s="570"/>
    </row>
    <row r="5" spans="1:14" ht="16.2" customHeight="1">
      <c r="A5" s="566" t="s">
        <v>165</v>
      </c>
      <c r="B5" s="567">
        <v>7</v>
      </c>
      <c r="C5" s="567">
        <v>10</v>
      </c>
      <c r="D5" s="568">
        <v>0.33</v>
      </c>
      <c r="E5" s="569">
        <v>29</v>
      </c>
      <c r="F5" s="567">
        <v>28</v>
      </c>
      <c r="G5" s="562">
        <v>-3.9E-2</v>
      </c>
      <c r="H5" s="563"/>
      <c r="M5" s="570"/>
      <c r="N5" s="570"/>
    </row>
    <row r="6" spans="1:14" ht="16.2" customHeight="1">
      <c r="A6" s="571" t="s">
        <v>254</v>
      </c>
      <c r="B6" s="572">
        <v>1368</v>
      </c>
      <c r="C6" s="572">
        <v>1401</v>
      </c>
      <c r="D6" s="573">
        <v>2.4E-2</v>
      </c>
      <c r="E6" s="574">
        <v>4091</v>
      </c>
      <c r="F6" s="572">
        <v>4138</v>
      </c>
      <c r="G6" s="575">
        <v>1.0999999999999999E-2</v>
      </c>
      <c r="H6" s="563"/>
      <c r="M6" s="570"/>
      <c r="N6" s="570"/>
    </row>
    <row r="7" spans="1:14" ht="16.2" customHeight="1">
      <c r="A7" s="566"/>
      <c r="B7" s="567"/>
      <c r="C7" s="567"/>
      <c r="D7" s="568"/>
      <c r="E7" s="569"/>
      <c r="F7" s="567"/>
      <c r="G7" s="562"/>
      <c r="H7" s="563"/>
      <c r="M7" s="570"/>
      <c r="N7" s="570"/>
    </row>
    <row r="8" spans="1:14" ht="19.95" customHeight="1">
      <c r="A8" s="566" t="s">
        <v>255</v>
      </c>
      <c r="B8" s="567">
        <v>-467</v>
      </c>
      <c r="C8" s="567">
        <v>-505</v>
      </c>
      <c r="D8" s="568">
        <v>8.1000000000000003E-2</v>
      </c>
      <c r="E8" s="569">
        <v>-1403</v>
      </c>
      <c r="F8" s="567">
        <v>-1456</v>
      </c>
      <c r="G8" s="562">
        <v>3.7999999999999999E-2</v>
      </c>
      <c r="H8" s="563"/>
      <c r="M8" s="570"/>
      <c r="N8" s="570"/>
    </row>
    <row r="9" spans="1:14" ht="16.2" customHeight="1">
      <c r="A9" s="566" t="s">
        <v>140</v>
      </c>
      <c r="B9" s="567">
        <v>-283</v>
      </c>
      <c r="C9" s="567">
        <v>-300</v>
      </c>
      <c r="D9" s="568">
        <v>6.0999999999999999E-2</v>
      </c>
      <c r="E9" s="569">
        <v>-832</v>
      </c>
      <c r="F9" s="567">
        <v>-883</v>
      </c>
      <c r="G9" s="562">
        <v>6.2E-2</v>
      </c>
      <c r="H9" s="576"/>
      <c r="I9" s="563"/>
      <c r="M9" s="570"/>
      <c r="N9" s="570"/>
    </row>
    <row r="10" spans="1:14" ht="16.2" customHeight="1">
      <c r="A10" s="566" t="s">
        <v>256</v>
      </c>
      <c r="B10" s="567">
        <v>-128</v>
      </c>
      <c r="C10" s="567">
        <v>-130</v>
      </c>
      <c r="D10" s="568">
        <v>1.4999999999999999E-2</v>
      </c>
      <c r="E10" s="569">
        <v>-370</v>
      </c>
      <c r="F10" s="567">
        <v>-395</v>
      </c>
      <c r="G10" s="562">
        <v>6.7000000000000004E-2</v>
      </c>
      <c r="H10" s="563"/>
      <c r="I10" s="563"/>
      <c r="M10" s="570"/>
      <c r="N10" s="570"/>
    </row>
    <row r="11" spans="1:14" ht="18" customHeight="1">
      <c r="A11" s="577" t="s">
        <v>257</v>
      </c>
      <c r="B11" s="578">
        <v>-878</v>
      </c>
      <c r="C11" s="578">
        <v>-935</v>
      </c>
      <c r="D11" s="579">
        <v>6.5000000000000002E-2</v>
      </c>
      <c r="E11" s="580">
        <v>-2605</v>
      </c>
      <c r="F11" s="578">
        <v>-2735</v>
      </c>
      <c r="G11" s="581">
        <v>0.05</v>
      </c>
      <c r="H11" s="563"/>
      <c r="M11" s="570"/>
      <c r="N11" s="570"/>
    </row>
    <row r="12" spans="1:14" ht="16.2" customHeight="1">
      <c r="A12" s="582"/>
      <c r="B12" s="567"/>
      <c r="C12" s="567"/>
      <c r="D12" s="568"/>
      <c r="E12" s="569"/>
      <c r="F12" s="567"/>
      <c r="G12" s="562"/>
      <c r="H12" s="563"/>
      <c r="M12" s="570"/>
      <c r="N12" s="570"/>
    </row>
    <row r="13" spans="1:14" ht="21" customHeight="1">
      <c r="A13" s="577" t="s">
        <v>258</v>
      </c>
      <c r="B13" s="578">
        <v>490</v>
      </c>
      <c r="C13" s="578">
        <v>466</v>
      </c>
      <c r="D13" s="579">
        <v>-4.9000000000000002E-2</v>
      </c>
      <c r="E13" s="580">
        <v>1486</v>
      </c>
      <c r="F13" s="578">
        <v>1403</v>
      </c>
      <c r="G13" s="581">
        <v>-5.6000000000000001E-2</v>
      </c>
      <c r="H13" s="563"/>
      <c r="M13" s="570"/>
      <c r="N13" s="570"/>
    </row>
    <row r="14" spans="1:14" ht="16.2" customHeight="1">
      <c r="A14" s="566" t="s">
        <v>241</v>
      </c>
      <c r="B14" s="567">
        <v>-271</v>
      </c>
      <c r="C14" s="567">
        <v>-298</v>
      </c>
      <c r="D14" s="568">
        <v>9.9000000000000005E-2</v>
      </c>
      <c r="E14" s="569">
        <v>-835</v>
      </c>
      <c r="F14" s="567">
        <v>-888</v>
      </c>
      <c r="G14" s="562">
        <v>6.3E-2</v>
      </c>
      <c r="H14" s="563"/>
      <c r="M14" s="570"/>
      <c r="N14" s="570"/>
    </row>
    <row r="15" spans="1:14" ht="16.2" customHeight="1">
      <c r="A15" s="571" t="s">
        <v>259</v>
      </c>
      <c r="B15" s="572">
        <v>219</v>
      </c>
      <c r="C15" s="572">
        <v>168</v>
      </c>
      <c r="D15" s="573">
        <v>-0.23200000000000001</v>
      </c>
      <c r="E15" s="574">
        <v>651</v>
      </c>
      <c r="F15" s="572">
        <v>515</v>
      </c>
      <c r="G15" s="575">
        <v>-0.21</v>
      </c>
      <c r="H15" s="563"/>
      <c r="M15" s="570"/>
      <c r="N15" s="570"/>
    </row>
    <row r="16" spans="1:14" ht="16.2" customHeight="1">
      <c r="A16" s="582"/>
      <c r="B16" s="567"/>
      <c r="C16" s="567"/>
      <c r="D16" s="568"/>
      <c r="E16" s="569"/>
      <c r="F16" s="567"/>
      <c r="G16" s="562"/>
      <c r="H16" s="563"/>
      <c r="M16" s="570"/>
      <c r="N16" s="570"/>
    </row>
    <row r="17" spans="1:14" ht="16.2" customHeight="1">
      <c r="A17" s="566" t="s">
        <v>260</v>
      </c>
      <c r="B17" s="567">
        <v>1</v>
      </c>
      <c r="C17" s="567">
        <v>1</v>
      </c>
      <c r="D17" s="568">
        <v>0.32500000000000001</v>
      </c>
      <c r="E17" s="569">
        <v>2</v>
      </c>
      <c r="F17" s="567">
        <v>4</v>
      </c>
      <c r="G17" s="562" t="s">
        <v>246</v>
      </c>
      <c r="H17" s="563"/>
      <c r="M17" s="570"/>
      <c r="N17" s="570"/>
    </row>
    <row r="18" spans="1:14" ht="16.2" customHeight="1">
      <c r="A18" s="566" t="s">
        <v>261</v>
      </c>
      <c r="B18" s="567">
        <v>-14</v>
      </c>
      <c r="C18" s="567">
        <v>-14</v>
      </c>
      <c r="D18" s="568">
        <v>1.9E-2</v>
      </c>
      <c r="E18" s="569">
        <v>-38</v>
      </c>
      <c r="F18" s="567">
        <v>-41</v>
      </c>
      <c r="G18" s="562">
        <v>9.0999999999999998E-2</v>
      </c>
      <c r="H18" s="576"/>
      <c r="M18" s="570"/>
      <c r="N18" s="570"/>
    </row>
    <row r="19" spans="1:14" ht="16.2" customHeight="1">
      <c r="A19" s="566"/>
      <c r="B19" s="567"/>
      <c r="C19" s="567"/>
      <c r="D19" s="568"/>
      <c r="E19" s="569"/>
      <c r="F19" s="567"/>
      <c r="G19" s="562"/>
      <c r="H19" s="576"/>
      <c r="M19" s="570"/>
      <c r="N19" s="570"/>
    </row>
    <row r="20" spans="1:14" s="584" customFormat="1" ht="16.2" customHeight="1">
      <c r="A20" s="577" t="s">
        <v>262</v>
      </c>
      <c r="B20" s="578">
        <v>-13</v>
      </c>
      <c r="C20" s="578">
        <v>-13</v>
      </c>
      <c r="D20" s="579">
        <v>5.0000000000000001E-3</v>
      </c>
      <c r="E20" s="580">
        <v>-36</v>
      </c>
      <c r="F20" s="578">
        <v>-37</v>
      </c>
      <c r="G20" s="581">
        <v>0.04</v>
      </c>
      <c r="H20" s="563"/>
      <c r="I20" s="583"/>
      <c r="K20" s="547"/>
      <c r="L20" s="547"/>
      <c r="M20" s="570"/>
      <c r="N20" s="570"/>
    </row>
    <row r="21" spans="1:14" ht="16.2" customHeight="1">
      <c r="A21" s="566" t="s">
        <v>244</v>
      </c>
      <c r="B21" s="567">
        <v>0</v>
      </c>
      <c r="C21" s="567">
        <v>-1</v>
      </c>
      <c r="D21" s="568" t="s">
        <v>246</v>
      </c>
      <c r="E21" s="569">
        <v>-1</v>
      </c>
      <c r="F21" s="567">
        <v>-5</v>
      </c>
      <c r="G21" s="562" t="s">
        <v>246</v>
      </c>
      <c r="H21" s="563"/>
      <c r="M21" s="570"/>
      <c r="N21" s="570"/>
    </row>
    <row r="22" spans="1:14" ht="16.2" customHeight="1">
      <c r="A22" s="577" t="s">
        <v>247</v>
      </c>
      <c r="B22" s="578">
        <v>206</v>
      </c>
      <c r="C22" s="578">
        <v>154</v>
      </c>
      <c r="D22" s="579">
        <v>-0.254</v>
      </c>
      <c r="E22" s="580">
        <v>614</v>
      </c>
      <c r="F22" s="578">
        <v>472</v>
      </c>
      <c r="G22" s="581">
        <v>-0.23200000000000001</v>
      </c>
      <c r="H22" s="563"/>
      <c r="M22" s="570"/>
      <c r="N22" s="570"/>
    </row>
    <row r="23" spans="1:14" ht="16.2" customHeight="1">
      <c r="A23" s="582"/>
      <c r="B23" s="567"/>
      <c r="C23" s="567"/>
      <c r="D23" s="568"/>
      <c r="E23" s="569"/>
      <c r="F23" s="567"/>
      <c r="G23" s="562"/>
      <c r="H23" s="563"/>
      <c r="M23" s="570"/>
      <c r="N23" s="570"/>
    </row>
    <row r="24" spans="1:14" ht="16.2" customHeight="1">
      <c r="A24" s="566" t="s">
        <v>248</v>
      </c>
      <c r="B24" s="567">
        <v>-46</v>
      </c>
      <c r="C24" s="567">
        <v>-37</v>
      </c>
      <c r="D24" s="568">
        <v>-0.184</v>
      </c>
      <c r="E24" s="569">
        <v>-146</v>
      </c>
      <c r="F24" s="567">
        <v>-114</v>
      </c>
      <c r="G24" s="562">
        <v>-0.216</v>
      </c>
      <c r="H24" s="563"/>
      <c r="K24" s="584"/>
      <c r="L24" s="584"/>
      <c r="M24" s="570"/>
      <c r="N24" s="570"/>
    </row>
    <row r="25" spans="1:14" ht="16.2" customHeight="1">
      <c r="A25" s="582"/>
      <c r="B25" s="567"/>
      <c r="C25" s="567"/>
      <c r="D25" s="585"/>
      <c r="E25" s="569"/>
      <c r="F25" s="567"/>
      <c r="G25" s="562"/>
      <c r="H25" s="563"/>
      <c r="M25" s="570"/>
      <c r="N25" s="570"/>
    </row>
    <row r="26" spans="1:14" s="563" customFormat="1" ht="16.2" customHeight="1">
      <c r="A26" s="571" t="s">
        <v>263</v>
      </c>
      <c r="B26" s="572">
        <v>160</v>
      </c>
      <c r="C26" s="572">
        <v>116</v>
      </c>
      <c r="D26" s="573">
        <v>-0.27400000000000002</v>
      </c>
      <c r="E26" s="574">
        <v>469</v>
      </c>
      <c r="F26" s="572">
        <v>358</v>
      </c>
      <c r="G26" s="575">
        <v>-0.23699999999999999</v>
      </c>
      <c r="K26" s="547"/>
      <c r="L26" s="547"/>
      <c r="M26" s="570"/>
      <c r="N26" s="570"/>
    </row>
    <row r="27" spans="1:14" ht="16.2" customHeight="1">
      <c r="A27" s="566" t="s">
        <v>264</v>
      </c>
      <c r="B27" s="567"/>
      <c r="C27" s="567"/>
      <c r="D27" s="568"/>
      <c r="E27" s="569"/>
      <c r="F27" s="567"/>
      <c r="G27" s="562"/>
      <c r="H27" s="563"/>
      <c r="M27" s="570"/>
      <c r="N27" s="570"/>
    </row>
    <row r="28" spans="1:14" s="563" customFormat="1" ht="21.6" customHeight="1">
      <c r="A28" s="586" t="s">
        <v>265</v>
      </c>
      <c r="B28" s="567">
        <v>157</v>
      </c>
      <c r="C28" s="567">
        <v>116</v>
      </c>
      <c r="D28" s="568">
        <v>-0.25600000000000001</v>
      </c>
      <c r="E28" s="569">
        <v>454</v>
      </c>
      <c r="F28" s="567">
        <v>356</v>
      </c>
      <c r="G28" s="562">
        <v>-0.215</v>
      </c>
      <c r="K28" s="547"/>
      <c r="L28" s="547"/>
      <c r="M28" s="570"/>
      <c r="N28" s="570"/>
    </row>
    <row r="29" spans="1:14" ht="19.2" customHeight="1">
      <c r="A29" s="586" t="s">
        <v>250</v>
      </c>
      <c r="B29" s="567">
        <v>4</v>
      </c>
      <c r="C29" s="567">
        <v>0</v>
      </c>
      <c r="D29" s="568" t="s">
        <v>251</v>
      </c>
      <c r="E29" s="569">
        <v>15</v>
      </c>
      <c r="F29" s="567">
        <v>1</v>
      </c>
      <c r="G29" s="562">
        <v>-0.90300000000000002</v>
      </c>
      <c r="H29" s="587"/>
      <c r="M29" s="570"/>
      <c r="N29" s="570"/>
    </row>
    <row r="30" spans="1:14" ht="16.2" customHeight="1" thickBot="1">
      <c r="A30" s="588"/>
      <c r="B30" s="589"/>
      <c r="C30" s="589"/>
      <c r="D30" s="568"/>
      <c r="E30" s="590"/>
      <c r="F30" s="567"/>
      <c r="G30" s="591"/>
      <c r="H30" s="563"/>
      <c r="K30" s="563"/>
      <c r="L30" s="563"/>
      <c r="M30" s="570"/>
      <c r="N30" s="570"/>
    </row>
    <row r="31" spans="1:14" ht="16.2" customHeight="1">
      <c r="A31" s="592"/>
      <c r="B31" s="594"/>
      <c r="C31" s="594"/>
      <c r="D31" s="593"/>
      <c r="E31" s="595"/>
      <c r="F31" s="594"/>
      <c r="G31" s="562"/>
      <c r="H31" s="596"/>
      <c r="M31" s="570"/>
      <c r="N31" s="570"/>
    </row>
    <row r="32" spans="1:14" ht="16.2" customHeight="1">
      <c r="A32" s="566" t="s">
        <v>266</v>
      </c>
      <c r="B32" s="589">
        <v>0.49</v>
      </c>
      <c r="C32" s="597">
        <v>0.36</v>
      </c>
      <c r="D32" s="568">
        <v>-0.25600000000000001</v>
      </c>
      <c r="E32" s="598">
        <v>1.41</v>
      </c>
      <c r="F32" s="589">
        <v>1.1000000000000001</v>
      </c>
      <c r="G32" s="562">
        <v>-0.215</v>
      </c>
      <c r="H32" s="596"/>
      <c r="K32" s="563"/>
      <c r="L32" s="563"/>
      <c r="M32" s="570"/>
      <c r="N32" s="570"/>
    </row>
    <row r="33" spans="1:14" ht="16.2" customHeight="1">
      <c r="A33" s="566" t="s">
        <v>267</v>
      </c>
      <c r="B33" s="589">
        <v>0.49</v>
      </c>
      <c r="C33" s="589">
        <v>0.36</v>
      </c>
      <c r="D33" s="568">
        <v>-0.25600000000000001</v>
      </c>
      <c r="E33" s="599">
        <v>1.41</v>
      </c>
      <c r="F33" s="589">
        <v>1.1000000000000001</v>
      </c>
      <c r="G33" s="562">
        <v>-0.215</v>
      </c>
      <c r="H33" s="596"/>
      <c r="M33" s="570"/>
      <c r="N33" s="570"/>
    </row>
    <row r="34" spans="1:14" ht="36" customHeight="1">
      <c r="A34" s="566" t="s">
        <v>268</v>
      </c>
      <c r="B34" s="567">
        <v>322657632</v>
      </c>
      <c r="C34" s="567">
        <v>322745976</v>
      </c>
      <c r="D34" s="568">
        <v>0</v>
      </c>
      <c r="E34" s="569">
        <v>322783638</v>
      </c>
      <c r="F34" s="567">
        <v>322758821</v>
      </c>
      <c r="G34" s="568">
        <v>0</v>
      </c>
      <c r="H34" s="563"/>
      <c r="M34" s="570"/>
      <c r="N34" s="570"/>
    </row>
    <row r="35" spans="1:14" ht="16.2" customHeight="1">
      <c r="A35" s="600" t="s">
        <v>269</v>
      </c>
      <c r="B35" s="567">
        <v>322657632</v>
      </c>
      <c r="C35" s="567">
        <v>322745976</v>
      </c>
      <c r="D35" s="568">
        <v>0</v>
      </c>
      <c r="E35" s="569">
        <v>322788776</v>
      </c>
      <c r="F35" s="567">
        <v>322758821</v>
      </c>
      <c r="G35" s="568">
        <v>0</v>
      </c>
      <c r="H35" s="563"/>
      <c r="M35" s="570"/>
      <c r="N35" s="570"/>
    </row>
    <row r="36" spans="1:14" ht="6.6" customHeight="1" thickBot="1">
      <c r="A36" s="601"/>
      <c r="B36" s="602"/>
      <c r="C36" s="602"/>
      <c r="D36" s="603"/>
      <c r="E36" s="604"/>
      <c r="F36" s="605"/>
      <c r="G36" s="603"/>
      <c r="H36" s="563"/>
      <c r="M36" s="570"/>
      <c r="N36" s="570"/>
    </row>
    <row r="37" spans="1:14">
      <c r="A37" s="606"/>
      <c r="B37" s="607"/>
      <c r="C37" s="608"/>
      <c r="D37" s="609"/>
      <c r="E37" s="607"/>
      <c r="F37" s="608"/>
      <c r="G37" s="608"/>
      <c r="H37" s="563"/>
      <c r="M37" s="570"/>
      <c r="N37" s="570"/>
    </row>
    <row r="38" spans="1:14">
      <c r="A38" s="610"/>
      <c r="B38" s="611"/>
      <c r="C38" s="612"/>
      <c r="D38" s="613"/>
      <c r="E38" s="611"/>
      <c r="F38" s="612"/>
      <c r="G38" s="613"/>
      <c r="H38" s="563"/>
      <c r="M38" s="570"/>
      <c r="N38" s="570"/>
    </row>
    <row r="39" spans="1:14">
      <c r="A39" s="610"/>
      <c r="B39" s="611"/>
      <c r="C39" s="612"/>
      <c r="D39" s="613"/>
      <c r="E39" s="611"/>
      <c r="F39" s="612"/>
      <c r="G39" s="613"/>
      <c r="H39" s="563"/>
      <c r="M39" s="570"/>
      <c r="N39" s="570"/>
    </row>
    <row r="40" spans="1:14">
      <c r="A40" s="614"/>
      <c r="B40" s="615"/>
      <c r="E40" s="615"/>
    </row>
    <row r="41" spans="1:14">
      <c r="A41" s="614"/>
      <c r="B41" s="547"/>
      <c r="C41" s="547"/>
      <c r="D41" s="547"/>
      <c r="E41" s="547"/>
      <c r="F41" s="547"/>
      <c r="G41" s="547"/>
    </row>
    <row r="42" spans="1:14">
      <c r="A42" s="614"/>
      <c r="B42" s="547"/>
      <c r="C42" s="547"/>
      <c r="D42" s="547"/>
      <c r="E42" s="547"/>
      <c r="F42" s="547"/>
      <c r="G42" s="547"/>
    </row>
    <row r="43" spans="1:14">
      <c r="A43" s="614"/>
      <c r="B43" s="547"/>
      <c r="C43" s="547"/>
      <c r="D43" s="547"/>
      <c r="E43" s="547"/>
      <c r="F43" s="547"/>
      <c r="G43" s="547"/>
    </row>
    <row r="44" spans="1:14">
      <c r="A44" s="614"/>
      <c r="B44" s="547"/>
      <c r="C44" s="547"/>
      <c r="D44" s="547"/>
      <c r="E44" s="547"/>
      <c r="F44" s="547"/>
      <c r="G44" s="547"/>
    </row>
    <row r="45" spans="1:14">
      <c r="A45" s="614"/>
      <c r="B45" s="570"/>
      <c r="C45" s="570"/>
      <c r="D45" s="570"/>
      <c r="E45" s="570"/>
      <c r="F45" s="570"/>
      <c r="G45" s="570"/>
    </row>
    <row r="46" spans="1:14">
      <c r="A46" s="614"/>
      <c r="B46" s="570"/>
      <c r="C46" s="570"/>
      <c r="D46" s="570"/>
      <c r="E46" s="570"/>
      <c r="F46" s="570"/>
      <c r="G46" s="570"/>
    </row>
    <row r="47" spans="1:14">
      <c r="A47" s="614"/>
      <c r="B47" s="570"/>
      <c r="C47" s="570"/>
      <c r="D47" s="570"/>
      <c r="E47" s="570"/>
      <c r="F47" s="570"/>
      <c r="G47" s="570"/>
    </row>
    <row r="48" spans="1:14">
      <c r="A48" s="614"/>
      <c r="B48" s="570"/>
      <c r="C48" s="570"/>
      <c r="D48" s="570"/>
      <c r="E48" s="570"/>
      <c r="F48" s="570"/>
      <c r="G48" s="570"/>
    </row>
    <row r="49" spans="1:8">
      <c r="A49" s="614"/>
      <c r="B49" s="570"/>
      <c r="C49" s="570"/>
      <c r="D49" s="570"/>
      <c r="E49" s="570"/>
      <c r="F49" s="570"/>
      <c r="G49" s="570"/>
    </row>
    <row r="50" spans="1:8">
      <c r="A50" s="614"/>
      <c r="B50" s="570"/>
      <c r="C50" s="570"/>
      <c r="D50" s="570"/>
      <c r="E50" s="570"/>
      <c r="F50" s="570"/>
      <c r="G50" s="570"/>
    </row>
    <row r="51" spans="1:8">
      <c r="A51" s="614"/>
      <c r="B51" s="570"/>
      <c r="C51" s="570"/>
      <c r="D51" s="570"/>
      <c r="E51" s="570"/>
      <c r="F51" s="570"/>
      <c r="G51" s="570"/>
    </row>
    <row r="52" spans="1:8">
      <c r="A52" s="614"/>
      <c r="B52" s="570"/>
      <c r="C52" s="570"/>
      <c r="D52" s="570"/>
      <c r="E52" s="570"/>
      <c r="F52" s="570"/>
      <c r="G52" s="570"/>
    </row>
    <row r="53" spans="1:8">
      <c r="A53" s="614"/>
      <c r="B53" s="570"/>
      <c r="C53" s="570"/>
      <c r="D53" s="570"/>
      <c r="E53" s="570"/>
      <c r="F53" s="570"/>
      <c r="G53" s="570"/>
    </row>
    <row r="54" spans="1:8">
      <c r="A54" s="614"/>
      <c r="B54" s="570"/>
      <c r="C54" s="570"/>
      <c r="D54" s="570"/>
      <c r="E54" s="570"/>
      <c r="F54" s="570"/>
      <c r="G54" s="570"/>
      <c r="H54" s="570"/>
    </row>
    <row r="55" spans="1:8">
      <c r="A55" s="614"/>
      <c r="B55" s="547"/>
      <c r="C55" s="547"/>
      <c r="D55" s="547"/>
      <c r="E55" s="547"/>
      <c r="F55" s="547"/>
      <c r="G55" s="547"/>
    </row>
    <row r="56" spans="1:8">
      <c r="A56" s="614"/>
      <c r="B56" s="547"/>
      <c r="C56" s="547"/>
      <c r="D56" s="547"/>
      <c r="E56" s="547"/>
      <c r="F56" s="547"/>
      <c r="G56" s="547"/>
    </row>
    <row r="57" spans="1:8">
      <c r="A57" s="614"/>
      <c r="B57" s="547"/>
      <c r="C57" s="547"/>
      <c r="D57" s="547"/>
      <c r="E57" s="547"/>
      <c r="F57" s="547"/>
      <c r="G57" s="547"/>
    </row>
    <row r="58" spans="1:8">
      <c r="A58" s="614"/>
      <c r="B58" s="547"/>
      <c r="C58" s="547"/>
      <c r="D58" s="547"/>
      <c r="E58" s="547"/>
      <c r="F58" s="547"/>
      <c r="G58" s="547"/>
    </row>
    <row r="59" spans="1:8">
      <c r="A59" s="614"/>
      <c r="B59" s="547"/>
      <c r="C59" s="547"/>
      <c r="D59" s="547"/>
      <c r="E59" s="547"/>
      <c r="F59" s="547"/>
      <c r="G59" s="547"/>
    </row>
    <row r="60" spans="1:8">
      <c r="A60" s="614"/>
      <c r="B60" s="547"/>
      <c r="C60" s="547"/>
      <c r="D60" s="547"/>
      <c r="E60" s="547"/>
      <c r="F60" s="547"/>
      <c r="G60" s="547"/>
    </row>
    <row r="61" spans="1:8">
      <c r="A61" s="614"/>
      <c r="B61" s="547"/>
      <c r="C61" s="547"/>
      <c r="D61" s="547"/>
      <c r="E61" s="547"/>
      <c r="F61" s="547"/>
      <c r="G61" s="547"/>
    </row>
    <row r="62" spans="1:8">
      <c r="B62" s="547"/>
      <c r="C62" s="547"/>
      <c r="D62" s="547"/>
      <c r="E62" s="547"/>
      <c r="F62" s="547"/>
      <c r="G62" s="547"/>
    </row>
    <row r="63" spans="1:8">
      <c r="B63" s="547"/>
      <c r="C63" s="547"/>
      <c r="D63" s="547"/>
      <c r="E63" s="547"/>
      <c r="F63" s="547"/>
      <c r="G63" s="547"/>
    </row>
    <row r="64" spans="1:8">
      <c r="B64" s="547"/>
      <c r="C64" s="547"/>
      <c r="D64" s="547"/>
      <c r="E64" s="547"/>
      <c r="F64" s="547"/>
      <c r="G64" s="547"/>
    </row>
    <row r="65" spans="2:7">
      <c r="B65" s="547"/>
      <c r="C65" s="547"/>
      <c r="D65" s="547"/>
      <c r="E65" s="547"/>
      <c r="F65" s="547"/>
      <c r="G65" s="547"/>
    </row>
    <row r="66" spans="2:7">
      <c r="B66" s="547"/>
      <c r="C66" s="547"/>
      <c r="D66" s="547"/>
      <c r="E66" s="547"/>
      <c r="F66" s="547"/>
      <c r="G66" s="547"/>
    </row>
    <row r="67" spans="2:7">
      <c r="B67" s="547"/>
      <c r="C67" s="547"/>
      <c r="D67" s="547"/>
      <c r="E67" s="547"/>
      <c r="F67" s="547"/>
      <c r="G67" s="547"/>
    </row>
    <row r="68" spans="2:7">
      <c r="B68" s="547"/>
      <c r="C68" s="547"/>
      <c r="D68" s="547"/>
      <c r="E68" s="547"/>
      <c r="F68" s="547"/>
      <c r="G68" s="547"/>
    </row>
    <row r="69" spans="2:7">
      <c r="B69" s="547"/>
      <c r="C69" s="547"/>
      <c r="D69" s="547"/>
      <c r="E69" s="547"/>
      <c r="F69" s="547"/>
      <c r="G69" s="547"/>
    </row>
    <row r="70" spans="2:7">
      <c r="B70" s="547"/>
      <c r="C70" s="547"/>
      <c r="D70" s="547"/>
      <c r="E70" s="547"/>
      <c r="F70" s="547"/>
      <c r="G70" s="547"/>
    </row>
    <row r="71" spans="2:7">
      <c r="B71" s="547"/>
      <c r="C71" s="547"/>
      <c r="D71" s="547"/>
      <c r="E71" s="547"/>
      <c r="F71" s="547"/>
      <c r="G71" s="547"/>
    </row>
    <row r="72" spans="2:7">
      <c r="B72" s="547"/>
      <c r="C72" s="547"/>
      <c r="D72" s="547"/>
      <c r="E72" s="547"/>
      <c r="F72" s="547"/>
      <c r="G72" s="547"/>
    </row>
    <row r="73" spans="2:7">
      <c r="B73" s="547"/>
      <c r="C73" s="547"/>
      <c r="D73" s="547"/>
      <c r="E73" s="547"/>
      <c r="F73" s="547"/>
      <c r="G73" s="547"/>
    </row>
    <row r="74" spans="2:7">
      <c r="B74" s="547"/>
      <c r="C74" s="547"/>
      <c r="D74" s="547"/>
      <c r="E74" s="547"/>
      <c r="F74" s="547"/>
      <c r="G74" s="547"/>
    </row>
    <row r="75" spans="2:7">
      <c r="B75" s="547"/>
      <c r="C75" s="547"/>
      <c r="D75" s="547"/>
      <c r="E75" s="547"/>
      <c r="F75" s="547"/>
      <c r="G75" s="547"/>
    </row>
    <row r="76" spans="2:7">
      <c r="B76" s="547"/>
      <c r="C76" s="547"/>
      <c r="D76" s="547"/>
      <c r="E76" s="547"/>
      <c r="F76" s="547"/>
      <c r="G76" s="547"/>
    </row>
    <row r="77" spans="2:7">
      <c r="B77" s="547"/>
      <c r="C77" s="547"/>
      <c r="D77" s="547"/>
      <c r="E77" s="547"/>
      <c r="F77" s="547"/>
      <c r="G77" s="547"/>
    </row>
    <row r="78" spans="2:7">
      <c r="B78" s="547"/>
      <c r="C78" s="547"/>
      <c r="D78" s="547"/>
      <c r="E78" s="547"/>
      <c r="F78" s="547"/>
      <c r="G78" s="547"/>
    </row>
    <row r="79" spans="2:7">
      <c r="B79" s="547"/>
      <c r="C79" s="547"/>
      <c r="D79" s="547"/>
      <c r="E79" s="547"/>
      <c r="F79" s="547"/>
      <c r="G79" s="547"/>
    </row>
    <row r="80" spans="2:7">
      <c r="B80" s="547"/>
      <c r="C80" s="547"/>
      <c r="D80" s="547"/>
      <c r="E80" s="547"/>
      <c r="F80" s="547"/>
      <c r="G80" s="547"/>
    </row>
    <row r="81" spans="2:7">
      <c r="B81" s="547"/>
      <c r="C81" s="547"/>
      <c r="D81" s="547"/>
      <c r="E81" s="547"/>
      <c r="F81" s="547"/>
      <c r="G81" s="547"/>
    </row>
    <row r="82" spans="2:7">
      <c r="B82" s="547"/>
      <c r="C82" s="547"/>
      <c r="D82" s="547"/>
      <c r="E82" s="547"/>
      <c r="F82" s="547"/>
      <c r="G82" s="547"/>
    </row>
    <row r="83" spans="2:7">
      <c r="B83" s="547"/>
      <c r="C83" s="547"/>
      <c r="D83" s="547"/>
      <c r="E83" s="547"/>
      <c r="F83" s="547"/>
      <c r="G83" s="547"/>
    </row>
    <row r="84" spans="2:7">
      <c r="B84" s="547"/>
      <c r="C84" s="547"/>
      <c r="D84" s="547"/>
      <c r="E84" s="547"/>
      <c r="F84" s="547"/>
      <c r="G84" s="547"/>
    </row>
    <row r="85" spans="2:7">
      <c r="B85" s="547"/>
      <c r="C85" s="547"/>
      <c r="D85" s="547"/>
      <c r="E85" s="547"/>
      <c r="F85" s="547"/>
      <c r="G85" s="547"/>
    </row>
    <row r="86" spans="2:7">
      <c r="B86" s="547"/>
      <c r="C86" s="547"/>
      <c r="D86" s="547"/>
      <c r="E86" s="547"/>
      <c r="F86" s="547"/>
      <c r="G86" s="547"/>
    </row>
    <row r="87" spans="2:7">
      <c r="B87" s="547">
        <v>-12.2</v>
      </c>
      <c r="C87" s="547"/>
      <c r="D87" s="547"/>
      <c r="E87" s="547"/>
      <c r="F87" s="547"/>
      <c r="G87" s="547"/>
    </row>
    <row r="88" spans="2:7">
      <c r="B88" s="547">
        <v>0.37</v>
      </c>
      <c r="C88" s="547"/>
      <c r="D88" s="547"/>
      <c r="E88" s="547"/>
      <c r="F88" s="547"/>
      <c r="G88" s="547"/>
    </row>
    <row r="89" spans="2:7">
      <c r="B89" s="547"/>
      <c r="C89" s="547"/>
      <c r="D89" s="547"/>
      <c r="E89" s="547"/>
      <c r="F89" s="547"/>
      <c r="G89" s="547"/>
    </row>
    <row r="90" spans="2:7">
      <c r="B90" s="547"/>
      <c r="C90" s="547"/>
      <c r="D90" s="547"/>
      <c r="E90" s="547"/>
      <c r="F90" s="547"/>
      <c r="G90" s="547"/>
    </row>
    <row r="91" spans="2:7">
      <c r="B91" s="547"/>
      <c r="C91" s="547"/>
      <c r="D91" s="547"/>
      <c r="E91" s="547"/>
      <c r="F91" s="547"/>
      <c r="G91" s="547"/>
    </row>
    <row r="92" spans="2:7">
      <c r="B92" s="547"/>
      <c r="C92" s="547"/>
      <c r="D92" s="547"/>
      <c r="E92" s="547"/>
      <c r="F92" s="547"/>
      <c r="G92" s="547"/>
    </row>
    <row r="93" spans="2:7">
      <c r="B93" s="547"/>
      <c r="C93" s="547"/>
      <c r="D93" s="547"/>
      <c r="E93" s="547"/>
      <c r="F93" s="547"/>
      <c r="G93" s="547"/>
    </row>
    <row r="94" spans="2:7">
      <c r="B94" s="547"/>
      <c r="C94" s="547"/>
      <c r="D94" s="547"/>
      <c r="E94" s="547"/>
      <c r="F94" s="547"/>
      <c r="G94" s="547"/>
    </row>
    <row r="95" spans="2:7">
      <c r="B95" s="547"/>
      <c r="C95" s="547"/>
      <c r="D95" s="547"/>
      <c r="E95" s="547"/>
      <c r="F95" s="547"/>
      <c r="G95" s="547"/>
    </row>
    <row r="96" spans="2:7">
      <c r="B96" s="547"/>
      <c r="C96" s="547"/>
      <c r="D96" s="547"/>
      <c r="E96" s="547"/>
      <c r="F96" s="547"/>
      <c r="G96" s="547"/>
    </row>
    <row r="97" spans="2:7">
      <c r="B97" s="547"/>
      <c r="C97" s="547"/>
      <c r="D97" s="547"/>
      <c r="E97" s="547"/>
      <c r="F97" s="547"/>
      <c r="G97" s="547"/>
    </row>
    <row r="98" spans="2:7">
      <c r="B98" s="547"/>
      <c r="C98" s="547"/>
      <c r="D98" s="547"/>
      <c r="E98" s="547"/>
      <c r="F98" s="547"/>
      <c r="G98" s="547"/>
    </row>
    <row r="99" spans="2:7">
      <c r="B99" s="547"/>
      <c r="C99" s="547"/>
      <c r="D99" s="547"/>
      <c r="E99" s="547"/>
      <c r="F99" s="547"/>
      <c r="G99" s="547"/>
    </row>
    <row r="100" spans="2:7">
      <c r="B100" s="547"/>
      <c r="C100" s="547"/>
      <c r="D100" s="547"/>
      <c r="E100" s="547"/>
      <c r="F100" s="547"/>
      <c r="G100" s="547"/>
    </row>
    <row r="101" spans="2:7">
      <c r="B101" s="547"/>
      <c r="C101" s="547"/>
      <c r="D101" s="547"/>
      <c r="E101" s="547"/>
      <c r="F101" s="547"/>
      <c r="G101" s="547"/>
    </row>
    <row r="102" spans="2:7">
      <c r="B102" s="547"/>
      <c r="C102" s="547"/>
      <c r="D102" s="547"/>
      <c r="E102" s="547"/>
      <c r="F102" s="547"/>
      <c r="G102" s="547"/>
    </row>
    <row r="103" spans="2:7">
      <c r="B103" s="547"/>
      <c r="C103" s="547"/>
      <c r="D103" s="547"/>
      <c r="E103" s="547"/>
      <c r="F103" s="547"/>
      <c r="G103" s="547"/>
    </row>
    <row r="104" spans="2:7">
      <c r="B104" s="547"/>
      <c r="C104" s="547"/>
      <c r="D104" s="547"/>
      <c r="E104" s="547"/>
      <c r="F104" s="547"/>
      <c r="G104" s="547"/>
    </row>
    <row r="105" spans="2:7">
      <c r="B105" s="547"/>
      <c r="C105" s="547"/>
      <c r="D105" s="547"/>
      <c r="E105" s="547"/>
      <c r="F105" s="547"/>
      <c r="G105" s="547"/>
    </row>
    <row r="106" spans="2:7">
      <c r="B106" s="547"/>
      <c r="C106" s="547"/>
      <c r="D106" s="547"/>
      <c r="E106" s="547"/>
      <c r="F106" s="547"/>
      <c r="G106" s="547"/>
    </row>
    <row r="107" spans="2:7">
      <c r="B107" s="547"/>
      <c r="C107" s="547"/>
      <c r="D107" s="547"/>
      <c r="E107" s="547"/>
      <c r="F107" s="547"/>
      <c r="G107" s="547"/>
    </row>
    <row r="108" spans="2:7">
      <c r="B108" s="547"/>
      <c r="C108" s="547"/>
      <c r="D108" s="547"/>
      <c r="E108" s="547"/>
      <c r="F108" s="547"/>
      <c r="G108" s="547"/>
    </row>
    <row r="109" spans="2:7">
      <c r="B109" s="547"/>
      <c r="C109" s="547"/>
      <c r="D109" s="547"/>
      <c r="E109" s="547"/>
      <c r="F109" s="547"/>
      <c r="G109" s="547"/>
    </row>
    <row r="110" spans="2:7">
      <c r="B110" s="547"/>
      <c r="C110" s="547"/>
      <c r="D110" s="547"/>
      <c r="E110" s="547"/>
      <c r="F110" s="547"/>
      <c r="G110" s="547"/>
    </row>
    <row r="111" spans="2:7">
      <c r="B111" s="547"/>
      <c r="C111" s="547"/>
      <c r="D111" s="547"/>
      <c r="E111" s="547"/>
      <c r="F111" s="547"/>
      <c r="G111" s="547"/>
    </row>
    <row r="112" spans="2:7">
      <c r="B112" s="547"/>
      <c r="C112" s="547"/>
      <c r="D112" s="547"/>
      <c r="E112" s="547"/>
      <c r="F112" s="547"/>
      <c r="G112" s="547"/>
    </row>
    <row r="113" spans="2:7">
      <c r="B113" s="547"/>
      <c r="C113" s="547"/>
      <c r="D113" s="547"/>
      <c r="E113" s="547"/>
      <c r="F113" s="547"/>
      <c r="G113" s="547"/>
    </row>
    <row r="114" spans="2:7">
      <c r="B114" s="547"/>
      <c r="C114" s="547"/>
      <c r="D114" s="547"/>
      <c r="E114" s="547"/>
      <c r="F114" s="547"/>
      <c r="G114" s="547"/>
    </row>
    <row r="115" spans="2:7">
      <c r="B115" s="547"/>
      <c r="C115" s="547"/>
      <c r="D115" s="547"/>
      <c r="E115" s="547"/>
      <c r="F115" s="547"/>
      <c r="G115" s="547"/>
    </row>
    <row r="116" spans="2:7">
      <c r="B116" s="547"/>
      <c r="C116" s="547"/>
      <c r="D116" s="547"/>
      <c r="E116" s="547"/>
      <c r="F116" s="547"/>
      <c r="G116" s="547"/>
    </row>
    <row r="117" spans="2:7">
      <c r="B117" s="547"/>
      <c r="C117" s="547"/>
      <c r="D117" s="547"/>
      <c r="E117" s="547"/>
      <c r="F117" s="547"/>
      <c r="G117" s="547"/>
    </row>
    <row r="118" spans="2:7">
      <c r="B118" s="547"/>
      <c r="C118" s="547"/>
      <c r="D118" s="547"/>
      <c r="E118" s="547"/>
      <c r="F118" s="547"/>
      <c r="G118" s="547"/>
    </row>
    <row r="119" spans="2:7">
      <c r="B119" s="547"/>
      <c r="C119" s="547"/>
      <c r="D119" s="547"/>
      <c r="E119" s="547"/>
      <c r="F119" s="547"/>
      <c r="G119" s="547"/>
    </row>
    <row r="120" spans="2:7">
      <c r="B120" s="547"/>
      <c r="C120" s="547"/>
      <c r="D120" s="547"/>
      <c r="E120" s="547"/>
      <c r="F120" s="547"/>
      <c r="G120" s="547"/>
    </row>
    <row r="121" spans="2:7">
      <c r="B121" s="547"/>
      <c r="C121" s="547"/>
      <c r="D121" s="547"/>
      <c r="E121" s="547"/>
      <c r="F121" s="547"/>
      <c r="G121" s="547"/>
    </row>
    <row r="122" spans="2:7">
      <c r="B122" s="547"/>
      <c r="C122" s="547"/>
      <c r="D122" s="547"/>
      <c r="E122" s="547"/>
      <c r="F122" s="547"/>
      <c r="G122" s="547"/>
    </row>
    <row r="123" spans="2:7">
      <c r="B123" s="547"/>
      <c r="C123" s="547"/>
      <c r="D123" s="547"/>
      <c r="E123" s="547"/>
      <c r="F123" s="547"/>
      <c r="G123" s="547"/>
    </row>
    <row r="124" spans="2:7">
      <c r="B124" s="547"/>
      <c r="C124" s="547"/>
      <c r="D124" s="547"/>
      <c r="E124" s="547"/>
      <c r="F124" s="547"/>
      <c r="G124" s="547"/>
    </row>
    <row r="125" spans="2:7">
      <c r="B125" s="547"/>
      <c r="C125" s="547"/>
      <c r="D125" s="547"/>
      <c r="E125" s="547"/>
      <c r="F125" s="547"/>
      <c r="G125" s="547"/>
    </row>
    <row r="126" spans="2:7">
      <c r="B126" s="547"/>
      <c r="C126" s="547"/>
      <c r="D126" s="547"/>
      <c r="E126" s="547"/>
      <c r="F126" s="547"/>
      <c r="G126" s="547"/>
    </row>
    <row r="127" spans="2:7">
      <c r="B127" s="547"/>
      <c r="C127" s="547"/>
      <c r="D127" s="547"/>
      <c r="E127" s="547"/>
      <c r="F127" s="547"/>
      <c r="G127" s="547"/>
    </row>
    <row r="128" spans="2:7">
      <c r="B128" s="547"/>
      <c r="C128" s="547"/>
      <c r="D128" s="547"/>
      <c r="E128" s="547"/>
      <c r="F128" s="547"/>
      <c r="G128" s="547"/>
    </row>
    <row r="129" spans="2:7">
      <c r="B129" s="547"/>
      <c r="C129" s="547"/>
      <c r="D129" s="547"/>
      <c r="E129" s="547"/>
      <c r="F129" s="547"/>
      <c r="G129" s="547"/>
    </row>
    <row r="130" spans="2:7">
      <c r="B130" s="547"/>
      <c r="C130" s="547"/>
      <c r="D130" s="547"/>
      <c r="E130" s="547"/>
      <c r="F130" s="547"/>
      <c r="G130" s="547"/>
    </row>
    <row r="131" spans="2:7">
      <c r="B131" s="547"/>
      <c r="C131" s="547"/>
      <c r="D131" s="547"/>
      <c r="E131" s="547"/>
      <c r="F131" s="547"/>
      <c r="G131" s="547"/>
    </row>
    <row r="132" spans="2:7">
      <c r="B132" s="547"/>
      <c r="C132" s="547"/>
      <c r="D132" s="547"/>
      <c r="E132" s="547"/>
      <c r="F132" s="547"/>
      <c r="G132" s="547"/>
    </row>
    <row r="133" spans="2:7">
      <c r="B133" s="547"/>
      <c r="C133" s="547"/>
      <c r="D133" s="547"/>
      <c r="E133" s="547"/>
      <c r="F133" s="547"/>
      <c r="G133" s="547"/>
    </row>
    <row r="134" spans="2:7">
      <c r="B134" s="547"/>
      <c r="C134" s="547"/>
      <c r="D134" s="547"/>
      <c r="E134" s="547"/>
      <c r="F134" s="547"/>
      <c r="G134" s="547"/>
    </row>
    <row r="135" spans="2:7">
      <c r="B135" s="547"/>
      <c r="C135" s="547"/>
      <c r="D135" s="547"/>
      <c r="E135" s="547"/>
      <c r="F135" s="547"/>
      <c r="G135" s="547"/>
    </row>
    <row r="136" spans="2:7">
      <c r="B136" s="547"/>
      <c r="C136" s="547"/>
      <c r="D136" s="547"/>
      <c r="E136" s="547"/>
      <c r="F136" s="547"/>
      <c r="G136" s="547"/>
    </row>
    <row r="137" spans="2:7">
      <c r="B137" s="547"/>
      <c r="C137" s="547"/>
      <c r="D137" s="547"/>
      <c r="E137" s="547"/>
      <c r="F137" s="547"/>
      <c r="G137" s="547"/>
    </row>
    <row r="138" spans="2:7">
      <c r="B138" s="547"/>
      <c r="C138" s="547"/>
      <c r="D138" s="547"/>
      <c r="E138" s="547"/>
      <c r="F138" s="547"/>
      <c r="G138" s="547"/>
    </row>
    <row r="139" spans="2:7">
      <c r="B139" s="547"/>
      <c r="C139" s="547"/>
      <c r="D139" s="547"/>
      <c r="E139" s="547"/>
      <c r="F139" s="547"/>
      <c r="G139" s="547"/>
    </row>
    <row r="140" spans="2:7">
      <c r="B140" s="547"/>
      <c r="C140" s="547"/>
      <c r="D140" s="547"/>
      <c r="E140" s="547"/>
      <c r="F140" s="547"/>
      <c r="G140" s="547"/>
    </row>
    <row r="141" spans="2:7">
      <c r="B141" s="547"/>
      <c r="C141" s="547"/>
      <c r="D141" s="547"/>
      <c r="E141" s="547"/>
      <c r="F141" s="547"/>
      <c r="G141" s="547"/>
    </row>
    <row r="142" spans="2:7">
      <c r="B142" s="547"/>
      <c r="C142" s="547"/>
      <c r="D142" s="547"/>
      <c r="E142" s="547"/>
      <c r="F142" s="547"/>
      <c r="G142" s="547"/>
    </row>
    <row r="143" spans="2:7">
      <c r="B143" s="547"/>
      <c r="C143" s="547"/>
      <c r="D143" s="547"/>
      <c r="E143" s="547"/>
      <c r="F143" s="547"/>
      <c r="G143" s="547"/>
    </row>
    <row r="144" spans="2:7">
      <c r="B144" s="547"/>
      <c r="C144" s="547"/>
      <c r="D144" s="547"/>
      <c r="E144" s="547"/>
      <c r="F144" s="547"/>
      <c r="G144" s="547"/>
    </row>
    <row r="145" spans="2:7">
      <c r="B145" s="547"/>
      <c r="C145" s="547"/>
      <c r="D145" s="547"/>
      <c r="E145" s="547"/>
      <c r="F145" s="547"/>
      <c r="G145" s="547"/>
    </row>
    <row r="146" spans="2:7">
      <c r="B146" s="547"/>
      <c r="C146" s="547"/>
      <c r="D146" s="547"/>
      <c r="E146" s="547"/>
      <c r="F146" s="547"/>
      <c r="G146" s="547"/>
    </row>
    <row r="147" spans="2:7">
      <c r="B147" s="547"/>
      <c r="C147" s="547"/>
      <c r="D147" s="547"/>
      <c r="E147" s="547"/>
      <c r="F147" s="547"/>
      <c r="G147" s="547"/>
    </row>
    <row r="148" spans="2:7">
      <c r="B148" s="547"/>
      <c r="C148" s="547"/>
      <c r="D148" s="547"/>
      <c r="E148" s="547"/>
      <c r="F148" s="547"/>
      <c r="G148" s="547"/>
    </row>
    <row r="149" spans="2:7">
      <c r="B149" s="547"/>
      <c r="C149" s="547"/>
      <c r="D149" s="547"/>
      <c r="E149" s="547"/>
      <c r="F149" s="547"/>
      <c r="G149" s="547"/>
    </row>
    <row r="150" spans="2:7">
      <c r="B150" s="547"/>
      <c r="C150" s="547"/>
      <c r="D150" s="547"/>
      <c r="E150" s="547"/>
      <c r="F150" s="547"/>
      <c r="G150" s="547"/>
    </row>
    <row r="151" spans="2:7">
      <c r="B151" s="547"/>
      <c r="C151" s="547"/>
      <c r="D151" s="547"/>
      <c r="E151" s="547"/>
      <c r="F151" s="547"/>
      <c r="G151" s="547"/>
    </row>
    <row r="152" spans="2:7">
      <c r="B152" s="547"/>
      <c r="C152" s="547"/>
      <c r="D152" s="547"/>
      <c r="E152" s="547"/>
      <c r="F152" s="547"/>
      <c r="G152" s="547"/>
    </row>
    <row r="153" spans="2:7">
      <c r="B153" s="547"/>
      <c r="C153" s="547"/>
      <c r="D153" s="547"/>
      <c r="E153" s="547"/>
      <c r="F153" s="547"/>
      <c r="G153" s="547"/>
    </row>
    <row r="154" spans="2:7">
      <c r="B154" s="547"/>
      <c r="C154" s="547"/>
      <c r="D154" s="547"/>
      <c r="E154" s="547"/>
      <c r="F154" s="547"/>
      <c r="G154" s="547"/>
    </row>
    <row r="155" spans="2:7">
      <c r="B155" s="547"/>
      <c r="C155" s="547"/>
      <c r="D155" s="547"/>
      <c r="E155" s="547"/>
      <c r="F155" s="547"/>
      <c r="G155" s="547"/>
    </row>
    <row r="156" spans="2:7">
      <c r="B156" s="547"/>
      <c r="C156" s="547"/>
      <c r="D156" s="547"/>
      <c r="E156" s="547"/>
      <c r="F156" s="547"/>
      <c r="G156" s="547"/>
    </row>
    <row r="157" spans="2:7">
      <c r="B157" s="547"/>
      <c r="C157" s="547"/>
      <c r="D157" s="547"/>
      <c r="E157" s="547"/>
      <c r="F157" s="547"/>
      <c r="G157" s="547"/>
    </row>
    <row r="158" spans="2:7">
      <c r="B158" s="547"/>
      <c r="C158" s="547"/>
      <c r="D158" s="547"/>
      <c r="E158" s="547"/>
      <c r="F158" s="547"/>
      <c r="G158" s="547"/>
    </row>
    <row r="159" spans="2:7">
      <c r="B159" s="547"/>
      <c r="C159" s="547"/>
      <c r="D159" s="547"/>
      <c r="E159" s="547"/>
      <c r="F159" s="547"/>
      <c r="G159" s="547"/>
    </row>
    <row r="160" spans="2:7">
      <c r="B160" s="547"/>
      <c r="C160" s="547"/>
      <c r="D160" s="547"/>
      <c r="E160" s="547"/>
      <c r="F160" s="547"/>
      <c r="G160" s="547"/>
    </row>
    <row r="161" spans="2:7">
      <c r="B161" s="547"/>
      <c r="C161" s="547"/>
      <c r="D161" s="547"/>
      <c r="E161" s="547"/>
      <c r="F161" s="547"/>
      <c r="G161" s="547"/>
    </row>
    <row r="162" spans="2:7">
      <c r="B162" s="547"/>
      <c r="C162" s="547"/>
      <c r="D162" s="547"/>
      <c r="E162" s="547"/>
      <c r="F162" s="547"/>
      <c r="G162" s="547"/>
    </row>
    <row r="163" spans="2:7">
      <c r="B163" s="547"/>
      <c r="C163" s="547"/>
      <c r="D163" s="547"/>
      <c r="E163" s="547"/>
      <c r="F163" s="547"/>
      <c r="G163" s="547"/>
    </row>
    <row r="164" spans="2:7">
      <c r="B164" s="547"/>
      <c r="C164" s="547"/>
      <c r="D164" s="547"/>
      <c r="E164" s="547"/>
      <c r="F164" s="547"/>
      <c r="G164" s="547"/>
    </row>
    <row r="165" spans="2:7">
      <c r="B165" s="547"/>
      <c r="C165" s="547"/>
      <c r="D165" s="547"/>
      <c r="E165" s="547"/>
      <c r="F165" s="547"/>
      <c r="G165" s="547"/>
    </row>
    <row r="166" spans="2:7">
      <c r="B166" s="547"/>
      <c r="C166" s="547"/>
      <c r="D166" s="547"/>
      <c r="E166" s="547"/>
      <c r="F166" s="547"/>
      <c r="G166" s="547"/>
    </row>
    <row r="167" spans="2:7">
      <c r="B167" s="547"/>
      <c r="C167" s="547"/>
      <c r="D167" s="547"/>
      <c r="E167" s="547"/>
      <c r="F167" s="547"/>
      <c r="G167" s="547"/>
    </row>
    <row r="168" spans="2:7">
      <c r="B168" s="547"/>
      <c r="C168" s="547"/>
      <c r="D168" s="547"/>
      <c r="E168" s="547"/>
      <c r="F168" s="547"/>
      <c r="G168" s="547"/>
    </row>
    <row r="169" spans="2:7">
      <c r="B169" s="547"/>
      <c r="C169" s="547"/>
      <c r="D169" s="547"/>
      <c r="E169" s="547"/>
      <c r="F169" s="547"/>
      <c r="G169" s="547"/>
    </row>
    <row r="170" spans="2:7">
      <c r="B170" s="547"/>
      <c r="C170" s="547"/>
      <c r="D170" s="547"/>
      <c r="E170" s="547"/>
      <c r="F170" s="547"/>
      <c r="G170" s="547"/>
    </row>
    <row r="171" spans="2:7">
      <c r="B171" s="547"/>
      <c r="C171" s="547"/>
      <c r="D171" s="547"/>
      <c r="E171" s="547"/>
      <c r="F171" s="547"/>
      <c r="G171" s="547"/>
    </row>
    <row r="172" spans="2:7">
      <c r="B172" s="547"/>
      <c r="C172" s="547"/>
      <c r="D172" s="547"/>
      <c r="E172" s="547"/>
      <c r="F172" s="547"/>
      <c r="G172" s="547"/>
    </row>
  </sheetData>
  <mergeCells count="2">
    <mergeCell ref="B1:D1"/>
    <mergeCell ref="E1:G1"/>
  </mergeCells>
  <hyperlinks>
    <hyperlink ref="I4" location="'Table of Content'!A1" display="Back to Table of Content" xr:uid="{37506EF4-598D-467D-BCA4-82A49A5517B3}"/>
  </hyperlinks>
  <pageMargins left="0.70866141732283472" right="0.70866141732283472" top="0.74803149606299213" bottom="0.74803149606299213" header="0.31496062992125984" footer="0.31496062992125984"/>
  <pageSetup paperSize="9" scale="78" orientation="portrait" r:id="rId1"/>
  <headerFooter>
    <oddHeader>&amp;CConsolidated Income statement</oddHeader>
    <oddFooter>&amp;C&amp;1#&amp;"Calibri"&amp;7&amp;K737373This information doesn’t represent Proximus’ position and is sent for personal use only.</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F166D-65DE-4AC6-A22B-5A833E92C47A}">
  <sheetPr>
    <tabColor rgb="FF00B0F0"/>
    <pageSetUpPr fitToPage="1"/>
  </sheetPr>
  <dimension ref="A1:G51"/>
  <sheetViews>
    <sheetView showGridLines="0" zoomScale="115" zoomScaleNormal="115" workbookViewId="0"/>
  </sheetViews>
  <sheetFormatPr defaultColWidth="6.15234375" defaultRowHeight="13.8" outlineLevelRow="1"/>
  <cols>
    <col min="1" max="1" width="26.4609375" style="90" customWidth="1"/>
    <col min="2" max="16384" width="6.15234375" style="90"/>
  </cols>
  <sheetData>
    <row r="1" spans="1:7" s="640" customFormat="1" ht="15.9" customHeight="1">
      <c r="A1" s="617"/>
      <c r="B1" s="847" t="s">
        <v>237</v>
      </c>
      <c r="C1" s="847"/>
      <c r="D1" s="848" t="s">
        <v>238</v>
      </c>
      <c r="E1" s="847"/>
      <c r="F1" s="547"/>
    </row>
    <row r="2" spans="1:7" s="640" customFormat="1" ht="15.9" customHeight="1" thickBot="1">
      <c r="A2" s="618" t="s">
        <v>115</v>
      </c>
      <c r="B2" s="619">
        <v>2020</v>
      </c>
      <c r="C2" s="619">
        <v>2021</v>
      </c>
      <c r="D2" s="620">
        <v>2020</v>
      </c>
      <c r="E2" s="619">
        <v>2021</v>
      </c>
      <c r="F2" s="547"/>
    </row>
    <row r="3" spans="1:7" s="640" customFormat="1" ht="6" customHeight="1">
      <c r="A3" s="621"/>
      <c r="B3" s="622"/>
      <c r="C3" s="622"/>
      <c r="D3" s="623"/>
      <c r="E3" s="622"/>
      <c r="F3" s="771"/>
    </row>
    <row r="4" spans="1:7" s="640" customFormat="1" ht="15.9" customHeight="1">
      <c r="A4" s="621" t="s">
        <v>249</v>
      </c>
      <c r="B4" s="578">
        <v>160</v>
      </c>
      <c r="C4" s="578">
        <v>116</v>
      </c>
      <c r="D4" s="580">
        <v>469</v>
      </c>
      <c r="E4" s="578">
        <v>358</v>
      </c>
      <c r="F4" s="547"/>
      <c r="G4" s="770" t="s">
        <v>59</v>
      </c>
    </row>
    <row r="5" spans="1:7" s="640" customFormat="1" ht="6" customHeight="1">
      <c r="A5" s="621"/>
      <c r="B5" s="567"/>
      <c r="C5" s="567"/>
      <c r="D5" s="569"/>
      <c r="E5" s="589"/>
      <c r="F5" s="547"/>
    </row>
    <row r="6" spans="1:7" s="640" customFormat="1" ht="15.9" customHeight="1">
      <c r="A6" s="621" t="s">
        <v>270</v>
      </c>
      <c r="B6" s="578"/>
      <c r="C6" s="578"/>
      <c r="D6" s="580"/>
      <c r="E6" s="624"/>
      <c r="F6" s="547"/>
    </row>
    <row r="7" spans="1:7" s="640" customFormat="1" ht="6" customHeight="1">
      <c r="A7" s="621"/>
      <c r="B7" s="567"/>
      <c r="C7" s="567"/>
      <c r="D7" s="569"/>
      <c r="E7" s="589"/>
      <c r="F7" s="570"/>
    </row>
    <row r="8" spans="1:7" s="640" customFormat="1" ht="15.9" customHeight="1">
      <c r="A8" s="621" t="s">
        <v>271</v>
      </c>
      <c r="B8" s="578"/>
      <c r="C8" s="578"/>
      <c r="D8" s="580"/>
      <c r="E8" s="624"/>
      <c r="F8" s="547"/>
    </row>
    <row r="9" spans="1:7" s="640" customFormat="1" ht="15.9" customHeight="1">
      <c r="A9" s="625" t="s">
        <v>272</v>
      </c>
      <c r="B9" s="567">
        <v>-11</v>
      </c>
      <c r="C9" s="567">
        <v>5</v>
      </c>
      <c r="D9" s="569">
        <v>-10</v>
      </c>
      <c r="E9" s="567">
        <v>11</v>
      </c>
      <c r="F9" s="547"/>
    </row>
    <row r="10" spans="1:7" s="640" customFormat="1" ht="15.9" hidden="1" customHeight="1" outlineLevel="1">
      <c r="A10" s="625" t="s">
        <v>273</v>
      </c>
      <c r="B10" s="567"/>
      <c r="C10" s="567"/>
      <c r="D10" s="569"/>
      <c r="E10" s="567"/>
      <c r="F10" s="547"/>
    </row>
    <row r="11" spans="1:7" s="640" customFormat="1" ht="15.9" hidden="1" customHeight="1" outlineLevel="1">
      <c r="A11" s="625" t="s">
        <v>274</v>
      </c>
      <c r="B11" s="567">
        <v>0</v>
      </c>
      <c r="C11" s="567">
        <v>0</v>
      </c>
      <c r="D11" s="569">
        <v>0</v>
      </c>
      <c r="E11" s="567">
        <v>0</v>
      </c>
      <c r="F11" s="547"/>
    </row>
    <row r="12" spans="1:7" s="640" customFormat="1" ht="15.9" hidden="1" customHeight="1" outlineLevel="1">
      <c r="A12" s="625" t="s">
        <v>275</v>
      </c>
      <c r="B12" s="567">
        <v>0</v>
      </c>
      <c r="C12" s="567">
        <v>0</v>
      </c>
      <c r="D12" s="569">
        <v>0</v>
      </c>
      <c r="E12" s="567">
        <v>0</v>
      </c>
      <c r="F12" s="547"/>
    </row>
    <row r="13" spans="1:7" s="640" customFormat="1" ht="15.9" customHeight="1" collapsed="1">
      <c r="A13" s="625" t="s">
        <v>276</v>
      </c>
      <c r="B13" s="567"/>
      <c r="C13" s="567"/>
      <c r="D13" s="569"/>
      <c r="E13" s="567"/>
      <c r="F13" s="547"/>
    </row>
    <row r="14" spans="1:7" s="640" customFormat="1" ht="15.9" customHeight="1">
      <c r="A14" s="625" t="s">
        <v>277</v>
      </c>
      <c r="B14" s="567">
        <v>0</v>
      </c>
      <c r="C14" s="567">
        <v>2</v>
      </c>
      <c r="D14" s="569">
        <v>0</v>
      </c>
      <c r="E14" s="567">
        <v>-2</v>
      </c>
      <c r="F14" s="547"/>
    </row>
    <row r="15" spans="1:7" s="640" customFormat="1" ht="15.9" customHeight="1">
      <c r="A15" s="625" t="s">
        <v>278</v>
      </c>
      <c r="B15" s="567">
        <v>0</v>
      </c>
      <c r="C15" s="567">
        <v>0</v>
      </c>
      <c r="D15" s="569">
        <v>-1</v>
      </c>
      <c r="E15" s="567">
        <v>-1</v>
      </c>
      <c r="F15" s="547"/>
    </row>
    <row r="16" spans="1:7" s="640" customFormat="1" ht="15.9" customHeight="1">
      <c r="A16" s="625" t="s">
        <v>279</v>
      </c>
      <c r="B16" s="567">
        <v>0</v>
      </c>
      <c r="C16" s="567">
        <v>0</v>
      </c>
      <c r="D16" s="569">
        <v>-1</v>
      </c>
      <c r="E16" s="567">
        <v>0</v>
      </c>
      <c r="F16" s="547"/>
    </row>
    <row r="17" spans="1:6" s="640" customFormat="1" ht="15.9" customHeight="1">
      <c r="A17" s="621" t="s">
        <v>280</v>
      </c>
      <c r="B17" s="578">
        <v>-11</v>
      </c>
      <c r="C17" s="578">
        <v>6</v>
      </c>
      <c r="D17" s="580">
        <v>-13</v>
      </c>
      <c r="E17" s="578">
        <v>8</v>
      </c>
      <c r="F17" s="547"/>
    </row>
    <row r="18" spans="1:6" s="640" customFormat="1" ht="6" customHeight="1">
      <c r="A18" s="621"/>
      <c r="B18" s="567"/>
      <c r="C18" s="567"/>
      <c r="D18" s="569"/>
      <c r="E18" s="567"/>
      <c r="F18" s="570"/>
    </row>
    <row r="19" spans="1:6" s="640" customFormat="1" ht="15.9" customHeight="1">
      <c r="A19" s="621" t="s">
        <v>281</v>
      </c>
      <c r="B19" s="578"/>
      <c r="C19" s="578"/>
      <c r="D19" s="580"/>
      <c r="E19" s="578"/>
      <c r="F19" s="547"/>
    </row>
    <row r="20" spans="1:6" s="640" customFormat="1" ht="15.9" hidden="1" customHeight="1" outlineLevel="1">
      <c r="A20" s="625" t="s">
        <v>282</v>
      </c>
      <c r="B20" s="567"/>
      <c r="C20" s="567"/>
      <c r="D20" s="569"/>
      <c r="E20" s="567"/>
      <c r="F20" s="547"/>
    </row>
    <row r="21" spans="1:6" s="640" customFormat="1" ht="15.9" hidden="1" customHeight="1" outlineLevel="1">
      <c r="A21" s="625" t="s">
        <v>274</v>
      </c>
      <c r="B21" s="567">
        <v>0</v>
      </c>
      <c r="C21" s="567">
        <v>0</v>
      </c>
      <c r="D21" s="569">
        <v>0</v>
      </c>
      <c r="E21" s="567">
        <v>0</v>
      </c>
      <c r="F21" s="547"/>
    </row>
    <row r="22" spans="1:6" s="640" customFormat="1" ht="15.9" hidden="1" customHeight="1" outlineLevel="1">
      <c r="A22" s="625" t="s">
        <v>275</v>
      </c>
      <c r="B22" s="567">
        <v>0</v>
      </c>
      <c r="C22" s="567">
        <v>0</v>
      </c>
      <c r="D22" s="569">
        <v>0</v>
      </c>
      <c r="E22" s="567">
        <v>0</v>
      </c>
      <c r="F22" s="547"/>
    </row>
    <row r="23" spans="1:6" s="640" customFormat="1" ht="15.9" customHeight="1" collapsed="1">
      <c r="A23" s="625" t="s">
        <v>276</v>
      </c>
      <c r="B23" s="567"/>
      <c r="C23" s="567"/>
      <c r="D23" s="569"/>
      <c r="E23" s="567"/>
      <c r="F23" s="547"/>
    </row>
    <row r="24" spans="1:6" s="640" customFormat="1" ht="15.9" customHeight="1">
      <c r="A24" s="625" t="s">
        <v>277</v>
      </c>
      <c r="B24" s="567">
        <v>0</v>
      </c>
      <c r="C24" s="567">
        <v>-1</v>
      </c>
      <c r="D24" s="569">
        <v>0</v>
      </c>
      <c r="E24" s="567">
        <v>1</v>
      </c>
      <c r="F24" s="547"/>
    </row>
    <row r="25" spans="1:6" s="640" customFormat="1" ht="15.9" hidden="1" customHeight="1" outlineLevel="1">
      <c r="A25" s="625" t="s">
        <v>278</v>
      </c>
      <c r="B25" s="567">
        <v>0.1</v>
      </c>
      <c r="C25" s="567">
        <v>0</v>
      </c>
      <c r="D25" s="569">
        <v>0</v>
      </c>
      <c r="E25" s="567">
        <v>0</v>
      </c>
      <c r="F25" s="547"/>
    </row>
    <row r="26" spans="1:6" s="640" customFormat="1" ht="15.9" hidden="1" customHeight="1" outlineLevel="1">
      <c r="A26" s="625" t="s">
        <v>283</v>
      </c>
      <c r="B26" s="567">
        <v>0</v>
      </c>
      <c r="C26" s="567">
        <v>0</v>
      </c>
      <c r="D26" s="569">
        <v>0</v>
      </c>
      <c r="E26" s="567">
        <v>0</v>
      </c>
      <c r="F26" s="547"/>
    </row>
    <row r="27" spans="1:6" s="640" customFormat="1" ht="15.9" customHeight="1" collapsed="1">
      <c r="A27" s="621" t="s">
        <v>284</v>
      </c>
      <c r="B27" s="578">
        <v>0.1</v>
      </c>
      <c r="C27" s="578">
        <v>0</v>
      </c>
      <c r="D27" s="580">
        <v>0</v>
      </c>
      <c r="E27" s="578">
        <v>1</v>
      </c>
      <c r="F27" s="547"/>
    </row>
    <row r="28" spans="1:6" s="640" customFormat="1" ht="6" customHeight="1">
      <c r="A28" s="621"/>
      <c r="B28" s="567"/>
      <c r="C28" s="567"/>
      <c r="D28" s="569"/>
      <c r="E28" s="567"/>
      <c r="F28" s="570"/>
    </row>
    <row r="29" spans="1:6" s="640" customFormat="1" ht="18" customHeight="1">
      <c r="A29" s="621" t="s">
        <v>285</v>
      </c>
      <c r="B29" s="578">
        <v>-11</v>
      </c>
      <c r="C29" s="578">
        <v>6</v>
      </c>
      <c r="D29" s="580">
        <v>-12</v>
      </c>
      <c r="E29" s="578">
        <v>9</v>
      </c>
      <c r="F29" s="547"/>
    </row>
    <row r="30" spans="1:6" s="640" customFormat="1" ht="6" customHeight="1">
      <c r="A30" s="621"/>
      <c r="B30" s="567"/>
      <c r="C30" s="567"/>
      <c r="D30" s="569"/>
      <c r="E30" s="589"/>
      <c r="F30" s="570"/>
    </row>
    <row r="31" spans="1:6" s="640" customFormat="1" ht="15.9" hidden="1" customHeight="1" outlineLevel="1">
      <c r="A31" s="621" t="s">
        <v>286</v>
      </c>
      <c r="B31" s="578"/>
      <c r="C31" s="578"/>
      <c r="D31" s="580"/>
      <c r="E31" s="624"/>
      <c r="F31" s="547"/>
    </row>
    <row r="32" spans="1:6" s="640" customFormat="1" ht="15.9" hidden="1" customHeight="1" outlineLevel="1">
      <c r="A32" s="625" t="s">
        <v>287</v>
      </c>
      <c r="B32" s="567">
        <v>0</v>
      </c>
      <c r="C32" s="567">
        <v>0</v>
      </c>
      <c r="D32" s="569">
        <v>0</v>
      </c>
      <c r="E32" s="567">
        <v>0</v>
      </c>
      <c r="F32" s="547"/>
    </row>
    <row r="33" spans="1:6" s="640" customFormat="1" ht="15.9" hidden="1" customHeight="1" outlineLevel="1">
      <c r="A33" s="625" t="s">
        <v>288</v>
      </c>
      <c r="B33" s="567">
        <v>0</v>
      </c>
      <c r="C33" s="567">
        <v>0</v>
      </c>
      <c r="D33" s="569">
        <v>0</v>
      </c>
      <c r="E33" s="567">
        <v>0</v>
      </c>
      <c r="F33" s="547"/>
    </row>
    <row r="34" spans="1:6" s="640" customFormat="1" ht="15.9" hidden="1" customHeight="1" outlineLevel="1">
      <c r="A34" s="625" t="s">
        <v>289</v>
      </c>
      <c r="B34" s="567">
        <v>0</v>
      </c>
      <c r="C34" s="567">
        <v>0</v>
      </c>
      <c r="D34" s="569">
        <v>0</v>
      </c>
      <c r="E34" s="567">
        <v>0</v>
      </c>
      <c r="F34" s="547"/>
    </row>
    <row r="35" spans="1:6" s="640" customFormat="1" ht="15.9" hidden="1" customHeight="1" outlineLevel="1">
      <c r="A35" s="621" t="s">
        <v>280</v>
      </c>
      <c r="B35" s="578">
        <v>0</v>
      </c>
      <c r="C35" s="578">
        <v>0</v>
      </c>
      <c r="D35" s="580">
        <v>0</v>
      </c>
      <c r="E35" s="578">
        <v>0</v>
      </c>
      <c r="F35" s="547"/>
    </row>
    <row r="36" spans="1:6" s="640" customFormat="1" ht="6" hidden="1" customHeight="1" outlineLevel="1">
      <c r="A36" s="621"/>
      <c r="B36" s="567"/>
      <c r="C36" s="567"/>
      <c r="D36" s="569"/>
      <c r="E36" s="589"/>
      <c r="F36" s="570"/>
    </row>
    <row r="37" spans="1:6" s="640" customFormat="1" ht="15.9" hidden="1" customHeight="1" outlineLevel="1">
      <c r="A37" s="621" t="s">
        <v>281</v>
      </c>
      <c r="B37" s="578"/>
      <c r="C37" s="578"/>
      <c r="D37" s="580"/>
      <c r="E37" s="624"/>
      <c r="F37" s="547"/>
    </row>
    <row r="38" spans="1:6" s="640" customFormat="1" ht="15.9" hidden="1" customHeight="1" outlineLevel="1">
      <c r="A38" s="625" t="s">
        <v>287</v>
      </c>
      <c r="B38" s="567">
        <v>0</v>
      </c>
      <c r="C38" s="567">
        <v>0</v>
      </c>
      <c r="D38" s="569">
        <v>0</v>
      </c>
      <c r="E38" s="567">
        <v>0</v>
      </c>
      <c r="F38" s="547"/>
    </row>
    <row r="39" spans="1:6" s="640" customFormat="1" ht="15.9" hidden="1" customHeight="1" outlineLevel="1">
      <c r="A39" s="625" t="s">
        <v>289</v>
      </c>
      <c r="B39" s="567">
        <v>0</v>
      </c>
      <c r="C39" s="567">
        <v>0</v>
      </c>
      <c r="D39" s="569">
        <v>0</v>
      </c>
      <c r="E39" s="567">
        <v>0</v>
      </c>
      <c r="F39" s="547"/>
    </row>
    <row r="40" spans="1:6" s="640" customFormat="1" ht="15.9" hidden="1" customHeight="1" outlineLevel="1">
      <c r="A40" s="625" t="s">
        <v>290</v>
      </c>
      <c r="B40" s="567">
        <v>0</v>
      </c>
      <c r="C40" s="567">
        <v>0</v>
      </c>
      <c r="D40" s="569">
        <v>0</v>
      </c>
      <c r="E40" s="567">
        <v>0</v>
      </c>
      <c r="F40" s="547"/>
    </row>
    <row r="41" spans="1:6" s="640" customFormat="1" ht="15.9" hidden="1" customHeight="1" outlineLevel="1">
      <c r="A41" s="621" t="s">
        <v>291</v>
      </c>
      <c r="B41" s="578">
        <v>0</v>
      </c>
      <c r="C41" s="578">
        <v>0</v>
      </c>
      <c r="D41" s="580">
        <v>0</v>
      </c>
      <c r="E41" s="578">
        <v>0</v>
      </c>
      <c r="F41" s="547"/>
    </row>
    <row r="42" spans="1:6" s="640" customFormat="1" ht="6.6" hidden="1" customHeight="1" outlineLevel="1">
      <c r="A42" s="621"/>
      <c r="B42" s="567"/>
      <c r="C42" s="567"/>
      <c r="D42" s="569"/>
      <c r="E42" s="567"/>
      <c r="F42" s="570"/>
    </row>
    <row r="43" spans="1:6" s="640" customFormat="1" ht="24" hidden="1" customHeight="1" outlineLevel="1">
      <c r="A43" s="621" t="s">
        <v>292</v>
      </c>
      <c r="B43" s="578">
        <v>0</v>
      </c>
      <c r="C43" s="578">
        <v>0</v>
      </c>
      <c r="D43" s="580">
        <v>0</v>
      </c>
      <c r="E43" s="578">
        <v>0</v>
      </c>
      <c r="F43" s="547"/>
    </row>
    <row r="44" spans="1:6" s="640" customFormat="1" ht="15.9" customHeight="1" collapsed="1" thickBot="1">
      <c r="A44" s="626" t="s">
        <v>293</v>
      </c>
      <c r="B44" s="627">
        <v>149</v>
      </c>
      <c r="C44" s="628">
        <v>122</v>
      </c>
      <c r="D44" s="629">
        <v>456</v>
      </c>
      <c r="E44" s="627">
        <v>367</v>
      </c>
      <c r="F44" s="772"/>
    </row>
    <row r="45" spans="1:6" s="640" customFormat="1" ht="6" customHeight="1">
      <c r="A45" s="630"/>
      <c r="B45" s="622"/>
      <c r="C45" s="631"/>
      <c r="D45" s="632"/>
      <c r="E45" s="633"/>
      <c r="F45" s="773"/>
    </row>
    <row r="46" spans="1:6" s="640" customFormat="1" ht="15.9" customHeight="1">
      <c r="A46" s="625" t="s">
        <v>264</v>
      </c>
      <c r="B46" s="567"/>
      <c r="C46" s="634"/>
      <c r="D46" s="635"/>
      <c r="E46" s="589"/>
      <c r="F46" s="772"/>
    </row>
    <row r="47" spans="1:6" s="640" customFormat="1" ht="15.9" customHeight="1">
      <c r="A47" s="625" t="s">
        <v>294</v>
      </c>
      <c r="B47" s="567">
        <v>150</v>
      </c>
      <c r="C47" s="634">
        <v>122</v>
      </c>
      <c r="D47" s="635">
        <v>446</v>
      </c>
      <c r="E47" s="567">
        <v>364</v>
      </c>
      <c r="F47" s="772"/>
    </row>
    <row r="48" spans="1:6" s="640" customFormat="1" ht="15.9" customHeight="1" thickBot="1">
      <c r="A48" s="636" t="s">
        <v>295</v>
      </c>
      <c r="B48" s="637">
        <v>-1</v>
      </c>
      <c r="C48" s="638">
        <v>0</v>
      </c>
      <c r="D48" s="639">
        <v>10</v>
      </c>
      <c r="E48" s="637">
        <v>3</v>
      </c>
      <c r="F48" s="547"/>
    </row>
    <row r="49" spans="1:6" s="640" customFormat="1" ht="6" customHeight="1">
      <c r="A49" s="774"/>
      <c r="B49" s="775"/>
      <c r="C49" s="776"/>
      <c r="D49" s="776"/>
      <c r="E49" s="776"/>
      <c r="F49" s="547"/>
    </row>
    <row r="50" spans="1:6" s="640" customFormat="1">
      <c r="A50" s="723"/>
      <c r="B50" s="648"/>
      <c r="D50" s="777"/>
      <c r="E50" s="777"/>
      <c r="F50" s="547"/>
    </row>
    <row r="51" spans="1:6" s="640" customFormat="1">
      <c r="A51" s="723"/>
      <c r="B51" s="648"/>
      <c r="D51" s="777"/>
      <c r="E51" s="777"/>
      <c r="F51" s="547"/>
    </row>
  </sheetData>
  <mergeCells count="2">
    <mergeCell ref="B1:C1"/>
    <mergeCell ref="D1:E1"/>
  </mergeCells>
  <hyperlinks>
    <hyperlink ref="G4" location="'Table of Content'!A1" display="Back to Table of Content" xr:uid="{66EF232B-5891-4A28-831A-6470583F846C}"/>
  </hyperlinks>
  <pageMargins left="0.70866141732283472" right="0.70866141732283472" top="0.74803149606299213" bottom="0.74803149606299213" header="0.31496062992125984" footer="0.31496062992125984"/>
  <pageSetup paperSize="9" scale="72" orientation="portrait" r:id="rId1"/>
  <headerFooter>
    <oddHeader>&amp;COther comprehensive income</oddHeader>
    <oddFooter>&amp;C&amp;1#&amp;"Calibri"&amp;7&amp;K737373This information doesn’t represent Proximus’ position and is sent for personal use 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08DDE-726D-485F-885C-A6A1DBFE7F33}">
  <sheetPr>
    <tabColor rgb="FF00B0F0"/>
    <pageSetUpPr fitToPage="1"/>
  </sheetPr>
  <dimension ref="B1:F72"/>
  <sheetViews>
    <sheetView showGridLines="0" zoomScale="115" zoomScaleNormal="115" zoomScaleSheetLayoutView="100" workbookViewId="0"/>
  </sheetViews>
  <sheetFormatPr defaultColWidth="6.15234375" defaultRowHeight="13.8"/>
  <cols>
    <col min="1" max="1" width="6.15234375" style="640"/>
    <col min="2" max="2" width="34.15234375" style="640" customWidth="1"/>
    <col min="3" max="4" width="14.23046875" style="640" customWidth="1"/>
    <col min="5" max="16384" width="6.15234375" style="640"/>
  </cols>
  <sheetData>
    <row r="1" spans="2:6" s="641" customFormat="1" ht="31.2" customHeight="1">
      <c r="B1" s="617"/>
      <c r="C1" s="642" t="s">
        <v>296</v>
      </c>
      <c r="D1" s="642" t="s">
        <v>297</v>
      </c>
    </row>
    <row r="2" spans="2:6" s="641" customFormat="1" ht="12.9" customHeight="1" thickBot="1">
      <c r="B2" s="618" t="s">
        <v>115</v>
      </c>
      <c r="C2" s="643">
        <v>2020</v>
      </c>
      <c r="D2" s="643">
        <v>2021</v>
      </c>
    </row>
    <row r="3" spans="2:6" s="641" customFormat="1" ht="12.9" customHeight="1">
      <c r="B3" s="644" t="s">
        <v>298</v>
      </c>
      <c r="C3" s="645"/>
      <c r="D3" s="645"/>
    </row>
    <row r="4" spans="2:6" s="646" customFormat="1" ht="12.9" customHeight="1">
      <c r="B4" s="621" t="s">
        <v>299</v>
      </c>
      <c r="C4" s="647">
        <v>7120</v>
      </c>
      <c r="D4" s="578">
        <v>7287</v>
      </c>
    </row>
    <row r="5" spans="2:6">
      <c r="B5" s="625" t="s">
        <v>300</v>
      </c>
      <c r="C5" s="567">
        <v>2465</v>
      </c>
      <c r="D5" s="567">
        <v>2578</v>
      </c>
      <c r="F5" s="770" t="s">
        <v>59</v>
      </c>
    </row>
    <row r="6" spans="2:6" ht="12.9" customHeight="1">
      <c r="B6" s="625" t="s">
        <v>301</v>
      </c>
      <c r="C6" s="567">
        <v>1047</v>
      </c>
      <c r="D6" s="567">
        <v>1060</v>
      </c>
    </row>
    <row r="7" spans="2:6" ht="12.9" customHeight="1">
      <c r="B7" s="625" t="s">
        <v>302</v>
      </c>
      <c r="C7" s="567">
        <v>3169</v>
      </c>
      <c r="D7" s="567">
        <v>3182</v>
      </c>
    </row>
    <row r="8" spans="2:6" ht="12.9" customHeight="1">
      <c r="B8" s="625" t="s">
        <v>303</v>
      </c>
      <c r="C8" s="567">
        <v>285</v>
      </c>
      <c r="D8" s="567">
        <v>273</v>
      </c>
    </row>
    <row r="9" spans="2:6" ht="12.9" customHeight="1">
      <c r="B9" s="625" t="s">
        <v>304</v>
      </c>
      <c r="C9" s="567">
        <v>7</v>
      </c>
      <c r="D9" s="567">
        <v>7</v>
      </c>
    </row>
    <row r="10" spans="2:6" ht="12.9" customHeight="1">
      <c r="B10" s="625" t="s">
        <v>305</v>
      </c>
      <c r="C10" s="567">
        <v>108</v>
      </c>
      <c r="D10" s="567">
        <v>109</v>
      </c>
    </row>
    <row r="11" spans="2:6" ht="12.9" customHeight="1">
      <c r="B11" s="625" t="s">
        <v>306</v>
      </c>
      <c r="C11" s="567">
        <v>0</v>
      </c>
      <c r="D11" s="567">
        <v>38</v>
      </c>
    </row>
    <row r="12" spans="2:6" ht="12.9" customHeight="1">
      <c r="B12" s="625" t="s">
        <v>307</v>
      </c>
      <c r="C12" s="567">
        <v>1</v>
      </c>
      <c r="D12" s="567">
        <v>1</v>
      </c>
    </row>
    <row r="13" spans="2:6" ht="12.9" customHeight="1">
      <c r="B13" s="625" t="s">
        <v>308</v>
      </c>
      <c r="C13" s="567">
        <v>12</v>
      </c>
      <c r="D13" s="567">
        <v>11</v>
      </c>
    </row>
    <row r="14" spans="2:6" hidden="1">
      <c r="B14" s="625" t="s">
        <v>309</v>
      </c>
      <c r="C14" s="567">
        <v>0</v>
      </c>
      <c r="D14" s="567">
        <v>0</v>
      </c>
    </row>
    <row r="15" spans="2:6">
      <c r="B15" s="625" t="s">
        <v>310</v>
      </c>
      <c r="C15" s="567">
        <v>24</v>
      </c>
      <c r="D15" s="567">
        <v>26</v>
      </c>
    </row>
    <row r="16" spans="2:6" ht="6.15" customHeight="1">
      <c r="B16" s="625"/>
      <c r="C16" s="567"/>
      <c r="D16" s="567"/>
    </row>
    <row r="17" spans="2:4" s="646" customFormat="1" ht="12.9" customHeight="1">
      <c r="B17" s="621" t="s">
        <v>311</v>
      </c>
      <c r="C17" s="578">
        <v>1660</v>
      </c>
      <c r="D17" s="578">
        <v>1436</v>
      </c>
    </row>
    <row r="18" spans="2:4" ht="12.9" customHeight="1">
      <c r="B18" s="625" t="s">
        <v>312</v>
      </c>
      <c r="C18" s="567">
        <v>106</v>
      </c>
      <c r="D18" s="567">
        <v>131</v>
      </c>
    </row>
    <row r="19" spans="2:4" ht="12.9" customHeight="1">
      <c r="B19" s="625" t="s">
        <v>313</v>
      </c>
      <c r="C19" s="567">
        <v>868</v>
      </c>
      <c r="D19" s="567">
        <v>864</v>
      </c>
    </row>
    <row r="20" spans="2:4" ht="12.9" customHeight="1">
      <c r="B20" s="625" t="s">
        <v>304</v>
      </c>
      <c r="C20" s="567">
        <v>4</v>
      </c>
      <c r="D20" s="567">
        <v>0</v>
      </c>
    </row>
    <row r="21" spans="2:4" ht="12.9" customHeight="1">
      <c r="B21" s="625" t="s">
        <v>314</v>
      </c>
      <c r="C21" s="567">
        <v>111</v>
      </c>
      <c r="D21" s="567">
        <v>114</v>
      </c>
    </row>
    <row r="22" spans="2:4" ht="12.9" customHeight="1">
      <c r="B22" s="625" t="s">
        <v>315</v>
      </c>
      <c r="C22" s="567">
        <v>119</v>
      </c>
      <c r="D22" s="567">
        <v>20</v>
      </c>
    </row>
    <row r="23" spans="2:4" ht="12.9" customHeight="1">
      <c r="B23" s="625" t="s">
        <v>316</v>
      </c>
      <c r="C23" s="567">
        <v>139</v>
      </c>
      <c r="D23" s="567">
        <v>150</v>
      </c>
    </row>
    <row r="24" spans="2:4" ht="12.9" customHeight="1">
      <c r="B24" s="625" t="s">
        <v>317</v>
      </c>
      <c r="C24" s="567">
        <v>3</v>
      </c>
      <c r="D24" s="567">
        <v>0</v>
      </c>
    </row>
    <row r="25" spans="2:4" ht="12.9" customHeight="1">
      <c r="B25" s="649" t="s">
        <v>318</v>
      </c>
      <c r="C25" s="650">
        <v>310</v>
      </c>
      <c r="D25" s="650">
        <v>157</v>
      </c>
    </row>
    <row r="26" spans="2:4" hidden="1">
      <c r="B26" s="625" t="s">
        <v>319</v>
      </c>
      <c r="C26" s="567">
        <v>0</v>
      </c>
      <c r="D26" s="567">
        <v>0</v>
      </c>
    </row>
    <row r="27" spans="2:4" s="646" customFormat="1" ht="14.4" thickBot="1">
      <c r="B27" s="651" t="s">
        <v>320</v>
      </c>
      <c r="C27" s="652">
        <v>8779</v>
      </c>
      <c r="D27" s="653">
        <v>8723</v>
      </c>
    </row>
    <row r="28" spans="2:4" s="641" customFormat="1" ht="7.5" customHeight="1">
      <c r="B28" s="654"/>
      <c r="C28" s="655"/>
      <c r="D28" s="655"/>
    </row>
    <row r="29" spans="2:4" s="641" customFormat="1" ht="15" customHeight="1">
      <c r="B29" s="656" t="s">
        <v>321</v>
      </c>
      <c r="C29" s="657"/>
      <c r="D29" s="657"/>
    </row>
    <row r="30" spans="2:4" s="646" customFormat="1" ht="14.1" customHeight="1">
      <c r="B30" s="621" t="s">
        <v>322</v>
      </c>
      <c r="C30" s="578">
        <v>3026</v>
      </c>
      <c r="D30" s="578">
        <v>2951</v>
      </c>
    </row>
    <row r="31" spans="2:4" s="646" customFormat="1" ht="14.1" customHeight="1">
      <c r="B31" s="621" t="s">
        <v>323</v>
      </c>
      <c r="C31" s="578">
        <v>2903</v>
      </c>
      <c r="D31" s="578">
        <v>2951</v>
      </c>
    </row>
    <row r="32" spans="2:4" s="646" customFormat="1" ht="14.1" customHeight="1">
      <c r="B32" s="621" t="s">
        <v>324</v>
      </c>
      <c r="C32" s="578">
        <v>123</v>
      </c>
      <c r="D32" s="578">
        <v>0</v>
      </c>
    </row>
    <row r="33" spans="2:4" s="646" customFormat="1" ht="12.9" customHeight="1">
      <c r="B33" s="621" t="s">
        <v>325</v>
      </c>
      <c r="C33" s="578">
        <v>3639</v>
      </c>
      <c r="D33" s="578">
        <v>3098</v>
      </c>
    </row>
    <row r="34" spans="2:4" s="646" customFormat="1" ht="12.9" customHeight="1">
      <c r="B34" s="625" t="s">
        <v>326</v>
      </c>
      <c r="C34" s="567">
        <v>2511</v>
      </c>
      <c r="D34" s="567">
        <v>2010</v>
      </c>
    </row>
    <row r="35" spans="2:4" s="646" customFormat="1" ht="12.9" customHeight="1">
      <c r="B35" s="625" t="s">
        <v>327</v>
      </c>
      <c r="C35" s="567">
        <v>216</v>
      </c>
      <c r="D35" s="567">
        <v>205</v>
      </c>
    </row>
    <row r="36" spans="2:4" ht="12.9" customHeight="1">
      <c r="B36" s="625" t="s">
        <v>328</v>
      </c>
      <c r="C36" s="567">
        <v>559</v>
      </c>
      <c r="D36" s="567">
        <v>520</v>
      </c>
    </row>
    <row r="37" spans="2:4" ht="12.9" customHeight="1">
      <c r="B37" s="625" t="s">
        <v>329</v>
      </c>
      <c r="C37" s="567">
        <v>139</v>
      </c>
      <c r="D37" s="567">
        <v>156</v>
      </c>
    </row>
    <row r="38" spans="2:4" ht="12.9" customHeight="1">
      <c r="B38" s="625" t="s">
        <v>330</v>
      </c>
      <c r="C38" s="567">
        <v>115</v>
      </c>
      <c r="D38" s="567">
        <v>113</v>
      </c>
    </row>
    <row r="39" spans="2:4" ht="12.9" customHeight="1">
      <c r="B39" s="625" t="s">
        <v>331</v>
      </c>
      <c r="C39" s="567">
        <v>99</v>
      </c>
      <c r="D39" s="567">
        <v>94</v>
      </c>
    </row>
    <row r="40" spans="2:4" ht="6.15" customHeight="1">
      <c r="B40" s="625"/>
      <c r="C40" s="567"/>
      <c r="D40" s="567"/>
    </row>
    <row r="41" spans="2:4" s="646" customFormat="1" ht="12.9" customHeight="1">
      <c r="B41" s="621" t="s">
        <v>332</v>
      </c>
      <c r="C41" s="578">
        <v>2114</v>
      </c>
      <c r="D41" s="578">
        <v>2674</v>
      </c>
    </row>
    <row r="42" spans="2:4" s="646" customFormat="1" ht="12.9" customHeight="1">
      <c r="B42" s="625" t="s">
        <v>326</v>
      </c>
      <c r="C42" s="567">
        <v>163</v>
      </c>
      <c r="D42" s="567">
        <v>677</v>
      </c>
    </row>
    <row r="43" spans="2:4" s="646" customFormat="1" ht="12.9" customHeight="1">
      <c r="B43" s="625" t="s">
        <v>327</v>
      </c>
      <c r="C43" s="567">
        <v>68</v>
      </c>
      <c r="D43" s="567">
        <v>68</v>
      </c>
    </row>
    <row r="44" spans="2:4" ht="12.9" customHeight="1">
      <c r="B44" s="625" t="s">
        <v>328</v>
      </c>
      <c r="C44" s="567">
        <v>86</v>
      </c>
      <c r="D44" s="567">
        <v>67</v>
      </c>
    </row>
    <row r="45" spans="2:4" ht="12.9" customHeight="1">
      <c r="B45" s="625" t="s">
        <v>333</v>
      </c>
      <c r="C45" s="567">
        <v>1213</v>
      </c>
      <c r="D45" s="567">
        <v>1235</v>
      </c>
    </row>
    <row r="46" spans="2:4" ht="12.9" customHeight="1">
      <c r="B46" s="625" t="s">
        <v>334</v>
      </c>
      <c r="C46" s="567">
        <v>157</v>
      </c>
      <c r="D46" s="567">
        <v>131</v>
      </c>
    </row>
    <row r="47" spans="2:4" ht="12.9" customHeight="1">
      <c r="B47" s="625" t="s">
        <v>335</v>
      </c>
      <c r="C47" s="567">
        <v>11</v>
      </c>
      <c r="D47" s="567">
        <v>11</v>
      </c>
    </row>
    <row r="48" spans="2:4" ht="12.9" customHeight="1">
      <c r="B48" s="625" t="s">
        <v>336</v>
      </c>
      <c r="C48" s="650">
        <v>416</v>
      </c>
      <c r="D48" s="650">
        <v>485</v>
      </c>
    </row>
    <row r="49" spans="2:4" hidden="1">
      <c r="B49" s="625" t="s">
        <v>337</v>
      </c>
      <c r="C49" s="567">
        <v>0</v>
      </c>
      <c r="D49" s="567">
        <v>0</v>
      </c>
    </row>
    <row r="50" spans="2:4" s="646" customFormat="1" ht="14.4" thickBot="1">
      <c r="B50" s="651" t="s">
        <v>338</v>
      </c>
      <c r="C50" s="652">
        <v>8779</v>
      </c>
      <c r="D50" s="652">
        <v>8723</v>
      </c>
    </row>
    <row r="51" spans="2:4" ht="38.4" customHeight="1">
      <c r="B51" s="849"/>
      <c r="C51" s="849"/>
      <c r="D51" s="849"/>
    </row>
    <row r="52" spans="2:4" s="646" customFormat="1">
      <c r="B52" s="658"/>
      <c r="C52" s="640"/>
      <c r="D52" s="640"/>
    </row>
    <row r="53" spans="2:4">
      <c r="B53" s="659"/>
    </row>
    <row r="54" spans="2:4">
      <c r="B54" s="660"/>
      <c r="C54" s="661">
        <f>+C50-C27</f>
        <v>0</v>
      </c>
      <c r="D54" s="661">
        <f>+D50-D27</f>
        <v>0</v>
      </c>
    </row>
    <row r="55" spans="2:4">
      <c r="B55" s="660"/>
    </row>
    <row r="56" spans="2:4">
      <c r="B56" s="660"/>
    </row>
    <row r="57" spans="2:4">
      <c r="B57" s="660"/>
    </row>
    <row r="58" spans="2:4">
      <c r="B58" s="660"/>
    </row>
    <row r="59" spans="2:4">
      <c r="B59" s="660"/>
    </row>
    <row r="60" spans="2:4">
      <c r="B60" s="660"/>
    </row>
    <row r="61" spans="2:4">
      <c r="B61" s="660"/>
    </row>
    <row r="62" spans="2:4">
      <c r="B62" s="660"/>
    </row>
    <row r="63" spans="2:4">
      <c r="B63" s="660"/>
    </row>
    <row r="64" spans="2:4">
      <c r="B64" s="660"/>
    </row>
    <row r="65" spans="2:2">
      <c r="B65" s="660"/>
    </row>
    <row r="66" spans="2:2">
      <c r="B66" s="660"/>
    </row>
    <row r="67" spans="2:2">
      <c r="B67" s="660"/>
    </row>
    <row r="68" spans="2:2">
      <c r="B68" s="660"/>
    </row>
    <row r="69" spans="2:2">
      <c r="B69" s="660"/>
    </row>
    <row r="70" spans="2:2">
      <c r="B70" s="660"/>
    </row>
    <row r="71" spans="2:2">
      <c r="B71" s="660"/>
    </row>
    <row r="72" spans="2:2">
      <c r="B72" s="660"/>
    </row>
  </sheetData>
  <mergeCells count="1">
    <mergeCell ref="B51:D51"/>
  </mergeCells>
  <hyperlinks>
    <hyperlink ref="F5" location="'Table of Content'!A1" display="Back to Table of Content" xr:uid="{5EE2E4F4-69F0-4FD1-B69F-FBB2CF23CFFB}"/>
  </hyperlinks>
  <pageMargins left="0.70866141732283472" right="0.70866141732283472" top="0.74803149606299213" bottom="0.74803149606299213" header="0.31496062992125984" footer="0.31496062992125984"/>
  <pageSetup paperSize="9" scale="76" orientation="portrait" r:id="rId1"/>
  <headerFooter>
    <oddHeader>&amp;CBalance sheet</oddHeader>
    <oddFooter>&amp;C&amp;1#&amp;"Calibri"&amp;7&amp;K737373This information doesn’t represent Proximus’ position and is sent for personal use 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8794D-BDD8-42C8-90AF-441838B01D7A}">
  <sheetPr>
    <tabColor rgb="FF00B0F0"/>
    <pageSetUpPr fitToPage="1"/>
  </sheetPr>
  <dimension ref="B1:XEZ124"/>
  <sheetViews>
    <sheetView showGridLines="0" zoomScale="115" zoomScaleNormal="115" workbookViewId="0"/>
  </sheetViews>
  <sheetFormatPr defaultColWidth="6.15234375" defaultRowHeight="13.8" outlineLevelRow="1"/>
  <cols>
    <col min="1" max="1" width="6.15234375" style="640"/>
    <col min="2" max="2" width="23.765625" style="640" customWidth="1"/>
    <col min="3" max="4" width="6.15234375" style="640" customWidth="1"/>
    <col min="5" max="5" width="7.765625" style="640" customWidth="1"/>
    <col min="6" max="6" width="6.15234375" style="640" customWidth="1"/>
    <col min="7" max="7" width="6.15234375" style="780" customWidth="1"/>
    <col min="8" max="8" width="7.765625" style="640" customWidth="1"/>
    <col min="9" max="9" width="7.61328125" style="640" customWidth="1"/>
    <col min="10" max="16384" width="6.15234375" style="640"/>
  </cols>
  <sheetData>
    <row r="1" spans="2:11" ht="12.9" customHeight="1">
      <c r="B1" s="662"/>
      <c r="C1" s="851" t="s">
        <v>237</v>
      </c>
      <c r="D1" s="851"/>
      <c r="E1" s="852"/>
      <c r="F1" s="853" t="s">
        <v>238</v>
      </c>
      <c r="G1" s="851"/>
      <c r="H1" s="851"/>
    </row>
    <row r="2" spans="2:11" ht="12.9" customHeight="1" thickBot="1">
      <c r="B2" s="663" t="s">
        <v>115</v>
      </c>
      <c r="C2" s="664">
        <v>2020</v>
      </c>
      <c r="D2" s="664">
        <v>2021</v>
      </c>
      <c r="E2" s="665" t="s">
        <v>339</v>
      </c>
      <c r="F2" s="664">
        <v>2020</v>
      </c>
      <c r="G2" s="781">
        <v>2021</v>
      </c>
      <c r="H2" s="664" t="s">
        <v>339</v>
      </c>
    </row>
    <row r="3" spans="2:11" ht="6.6" customHeight="1">
      <c r="B3" s="666"/>
      <c r="C3" s="667"/>
      <c r="D3" s="667"/>
      <c r="E3" s="668"/>
      <c r="F3" s="667"/>
      <c r="G3" s="782"/>
      <c r="H3" s="667"/>
    </row>
    <row r="4" spans="2:11" ht="12.9" customHeight="1">
      <c r="B4" s="669" t="s">
        <v>340</v>
      </c>
      <c r="C4" s="667"/>
      <c r="D4" s="667"/>
      <c r="E4" s="670"/>
      <c r="F4" s="667"/>
      <c r="G4" s="782"/>
      <c r="H4" s="667"/>
    </row>
    <row r="5" spans="2:11" ht="11.4" customHeight="1">
      <c r="B5" s="671" t="s">
        <v>249</v>
      </c>
      <c r="C5" s="672">
        <v>160</v>
      </c>
      <c r="D5" s="672">
        <v>116</v>
      </c>
      <c r="E5" s="673">
        <v>-0.27400000000000002</v>
      </c>
      <c r="F5" s="672">
        <v>469</v>
      </c>
      <c r="G5" s="783">
        <v>358</v>
      </c>
      <c r="H5" s="674">
        <v>-0.23699999999999999</v>
      </c>
      <c r="K5" s="675"/>
    </row>
    <row r="6" spans="2:11" ht="13.95" customHeight="1">
      <c r="B6" s="671" t="s">
        <v>341</v>
      </c>
      <c r="C6" s="676"/>
      <c r="D6" s="677"/>
      <c r="E6" s="678"/>
      <c r="F6" s="677"/>
      <c r="G6" s="784"/>
      <c r="H6" s="677"/>
      <c r="K6" s="675"/>
    </row>
    <row r="7" spans="2:11">
      <c r="B7" s="671" t="s">
        <v>241</v>
      </c>
      <c r="C7" s="672">
        <v>271</v>
      </c>
      <c r="D7" s="672">
        <v>298</v>
      </c>
      <c r="E7" s="673">
        <v>9.9000000000000005E-2</v>
      </c>
      <c r="F7" s="672">
        <v>835</v>
      </c>
      <c r="G7" s="783">
        <v>888</v>
      </c>
      <c r="H7" s="674">
        <v>6.3E-2</v>
      </c>
      <c r="J7" s="770" t="s">
        <v>59</v>
      </c>
      <c r="K7" s="675"/>
    </row>
    <row r="8" spans="2:11" s="679" customFormat="1" outlineLevel="1">
      <c r="B8" s="671" t="s">
        <v>342</v>
      </c>
      <c r="C8" s="680">
        <v>0</v>
      </c>
      <c r="D8" s="680">
        <v>0</v>
      </c>
      <c r="E8" s="681" t="s">
        <v>343</v>
      </c>
      <c r="F8" s="680">
        <v>0</v>
      </c>
      <c r="G8" s="785">
        <v>0</v>
      </c>
      <c r="H8" s="682" t="s">
        <v>246</v>
      </c>
      <c r="K8" s="683"/>
    </row>
    <row r="9" spans="2:11" s="679" customFormat="1" ht="11.4" customHeight="1">
      <c r="B9" s="671" t="s">
        <v>344</v>
      </c>
      <c r="C9" s="680">
        <v>-3</v>
      </c>
      <c r="D9" s="680">
        <v>7</v>
      </c>
      <c r="E9" s="681" t="s">
        <v>246</v>
      </c>
      <c r="F9" s="680">
        <v>-7</v>
      </c>
      <c r="G9" s="785">
        <v>11</v>
      </c>
      <c r="H9" s="682" t="s">
        <v>246</v>
      </c>
      <c r="K9" s="683"/>
    </row>
    <row r="10" spans="2:11" s="679" customFormat="1" ht="11.4" customHeight="1">
      <c r="B10" s="671" t="s">
        <v>345</v>
      </c>
      <c r="C10" s="680">
        <v>3</v>
      </c>
      <c r="D10" s="680">
        <v>-4</v>
      </c>
      <c r="E10" s="681" t="s">
        <v>251</v>
      </c>
      <c r="F10" s="680">
        <v>4</v>
      </c>
      <c r="G10" s="785">
        <v>-9</v>
      </c>
      <c r="H10" s="682" t="s">
        <v>251</v>
      </c>
      <c r="K10" s="683"/>
    </row>
    <row r="11" spans="2:11" s="679" customFormat="1">
      <c r="B11" s="671" t="s">
        <v>346</v>
      </c>
      <c r="C11" s="680">
        <v>0</v>
      </c>
      <c r="D11" s="680">
        <v>1</v>
      </c>
      <c r="E11" s="681" t="s">
        <v>246</v>
      </c>
      <c r="F11" s="680">
        <v>1</v>
      </c>
      <c r="G11" s="785">
        <v>5</v>
      </c>
      <c r="H11" s="682" t="s">
        <v>246</v>
      </c>
      <c r="K11" s="683"/>
    </row>
    <row r="12" spans="2:11" s="679" customFormat="1">
      <c r="B12" s="671" t="s">
        <v>347</v>
      </c>
      <c r="C12" s="680">
        <v>0</v>
      </c>
      <c r="D12" s="680">
        <v>0</v>
      </c>
      <c r="E12" s="681" t="s">
        <v>246</v>
      </c>
      <c r="F12" s="680">
        <v>0</v>
      </c>
      <c r="G12" s="785">
        <v>1</v>
      </c>
      <c r="H12" s="682" t="s">
        <v>246</v>
      </c>
      <c r="K12" s="683"/>
    </row>
    <row r="13" spans="2:11" s="679" customFormat="1">
      <c r="B13" s="671" t="s">
        <v>348</v>
      </c>
      <c r="C13" s="680">
        <v>0</v>
      </c>
      <c r="D13" s="680">
        <v>0</v>
      </c>
      <c r="E13" s="681" t="s">
        <v>251</v>
      </c>
      <c r="F13" s="680">
        <v>1</v>
      </c>
      <c r="G13" s="785">
        <v>0</v>
      </c>
      <c r="H13" s="682" t="s">
        <v>251</v>
      </c>
      <c r="K13" s="683"/>
    </row>
    <row r="14" spans="2:11" s="679" customFormat="1" ht="15.6" hidden="1" outlineLevel="1" collapsed="1">
      <c r="B14" s="671" t="s">
        <v>349</v>
      </c>
      <c r="C14" s="680">
        <v>0</v>
      </c>
      <c r="D14" s="680">
        <v>0</v>
      </c>
      <c r="E14" s="681" t="s">
        <v>343</v>
      </c>
      <c r="F14" s="680">
        <v>0</v>
      </c>
      <c r="G14" s="785">
        <v>0</v>
      </c>
      <c r="H14" s="682" t="s">
        <v>343</v>
      </c>
      <c r="K14" s="683"/>
    </row>
    <row r="15" spans="2:11" s="679" customFormat="1" ht="15.6" hidden="1" outlineLevel="1" collapsed="1">
      <c r="B15" s="671" t="s">
        <v>350</v>
      </c>
      <c r="C15" s="680">
        <v>0</v>
      </c>
      <c r="D15" s="680">
        <v>0</v>
      </c>
      <c r="E15" s="681" t="s">
        <v>343</v>
      </c>
      <c r="F15" s="680">
        <v>0</v>
      </c>
      <c r="G15" s="785">
        <v>0</v>
      </c>
      <c r="H15" s="682" t="s">
        <v>343</v>
      </c>
      <c r="K15" s="683"/>
    </row>
    <row r="16" spans="2:11" s="679" customFormat="1" collapsed="1">
      <c r="B16" s="671" t="s">
        <v>351</v>
      </c>
      <c r="C16" s="680">
        <v>-1</v>
      </c>
      <c r="D16" s="680">
        <v>0</v>
      </c>
      <c r="E16" s="681">
        <v>-0.98499999999999999</v>
      </c>
      <c r="F16" s="680">
        <v>-2</v>
      </c>
      <c r="G16" s="785">
        <v>-1</v>
      </c>
      <c r="H16" s="682">
        <v>-0.61699999999999999</v>
      </c>
      <c r="K16" s="683"/>
    </row>
    <row r="17" spans="2:11" s="679" customFormat="1" hidden="1" outlineLevel="1">
      <c r="B17" s="671" t="s">
        <v>352</v>
      </c>
      <c r="C17" s="680">
        <v>0</v>
      </c>
      <c r="D17" s="680">
        <v>0</v>
      </c>
      <c r="E17" s="681" t="s">
        <v>251</v>
      </c>
      <c r="F17" s="680">
        <v>0</v>
      </c>
      <c r="G17" s="785">
        <v>0</v>
      </c>
      <c r="H17" s="682" t="s">
        <v>251</v>
      </c>
      <c r="K17" s="683"/>
    </row>
    <row r="18" spans="2:11" s="679" customFormat="1" collapsed="1">
      <c r="B18" s="669" t="s">
        <v>353</v>
      </c>
      <c r="C18" s="684">
        <v>431</v>
      </c>
      <c r="D18" s="684">
        <v>420</v>
      </c>
      <c r="E18" s="681">
        <v>-2.5000000000000001E-2</v>
      </c>
      <c r="F18" s="684">
        <v>1302</v>
      </c>
      <c r="G18" s="782">
        <v>1253</v>
      </c>
      <c r="H18" s="682">
        <v>-3.7999999999999999E-2</v>
      </c>
      <c r="K18" s="683"/>
    </row>
    <row r="19" spans="2:11" s="679" customFormat="1" ht="11.4" customHeight="1">
      <c r="B19" s="671" t="s">
        <v>354</v>
      </c>
      <c r="C19" s="680">
        <v>0</v>
      </c>
      <c r="D19" s="680">
        <v>-12</v>
      </c>
      <c r="E19" s="681" t="s">
        <v>246</v>
      </c>
      <c r="F19" s="680">
        <v>-6</v>
      </c>
      <c r="G19" s="785">
        <v>-25</v>
      </c>
      <c r="H19" s="682" t="s">
        <v>246</v>
      </c>
      <c r="K19" s="683"/>
    </row>
    <row r="20" spans="2:11" s="679" customFormat="1" ht="11.4" customHeight="1">
      <c r="B20" s="671" t="s">
        <v>355</v>
      </c>
      <c r="C20" s="680">
        <v>30</v>
      </c>
      <c r="D20" s="680">
        <v>-22</v>
      </c>
      <c r="E20" s="681" t="s">
        <v>251</v>
      </c>
      <c r="F20" s="680">
        <v>51</v>
      </c>
      <c r="G20" s="785">
        <v>22</v>
      </c>
      <c r="H20" s="682">
        <v>-0.57299999999999995</v>
      </c>
      <c r="K20" s="683"/>
    </row>
    <row r="21" spans="2:11" s="679" customFormat="1" ht="11.4" customHeight="1">
      <c r="B21" s="671" t="s">
        <v>356</v>
      </c>
      <c r="C21" s="680">
        <v>58</v>
      </c>
      <c r="D21" s="680">
        <v>51</v>
      </c>
      <c r="E21" s="681">
        <v>-0.124</v>
      </c>
      <c r="F21" s="680">
        <v>122</v>
      </c>
      <c r="G21" s="785">
        <v>87</v>
      </c>
      <c r="H21" s="682">
        <v>-0.28699999999999998</v>
      </c>
      <c r="K21" s="683"/>
    </row>
    <row r="22" spans="2:11" s="679" customFormat="1" ht="11.4" customHeight="1">
      <c r="B22" s="671" t="s">
        <v>357</v>
      </c>
      <c r="C22" s="680">
        <v>18</v>
      </c>
      <c r="D22" s="680">
        <v>31</v>
      </c>
      <c r="E22" s="681">
        <v>0.76</v>
      </c>
      <c r="F22" s="680">
        <v>9</v>
      </c>
      <c r="G22" s="785">
        <v>52</v>
      </c>
      <c r="H22" s="682" t="s">
        <v>246</v>
      </c>
      <c r="K22" s="683"/>
    </row>
    <row r="23" spans="2:11" s="679" customFormat="1" ht="11.4" customHeight="1">
      <c r="B23" s="671" t="s">
        <v>358</v>
      </c>
      <c r="C23" s="680">
        <v>42</v>
      </c>
      <c r="D23" s="680">
        <v>31</v>
      </c>
      <c r="E23" s="682">
        <v>-0.26200000000000001</v>
      </c>
      <c r="F23" s="685">
        <v>33</v>
      </c>
      <c r="G23" s="785">
        <v>34</v>
      </c>
      <c r="H23" s="682">
        <v>2E-3</v>
      </c>
      <c r="K23" s="683"/>
    </row>
    <row r="24" spans="2:11" s="679" customFormat="1" ht="19.2" customHeight="1">
      <c r="B24" s="671" t="s">
        <v>359</v>
      </c>
      <c r="C24" s="680">
        <v>-40</v>
      </c>
      <c r="D24" s="680">
        <v>-14</v>
      </c>
      <c r="E24" s="681">
        <v>-0.64700000000000002</v>
      </c>
      <c r="F24" s="680">
        <v>-204</v>
      </c>
      <c r="G24" s="785">
        <v>-57</v>
      </c>
      <c r="H24" s="682">
        <v>-0.72199999999999998</v>
      </c>
      <c r="K24" s="683"/>
    </row>
    <row r="25" spans="2:11" s="679" customFormat="1" ht="18" customHeight="1">
      <c r="B25" s="669" t="s">
        <v>360</v>
      </c>
      <c r="C25" s="686">
        <v>107</v>
      </c>
      <c r="D25" s="686">
        <v>65</v>
      </c>
      <c r="E25" s="687">
        <v>-0.39900000000000002</v>
      </c>
      <c r="F25" s="686">
        <v>5</v>
      </c>
      <c r="G25" s="786">
        <v>112</v>
      </c>
      <c r="H25" s="688" t="s">
        <v>246</v>
      </c>
      <c r="K25" s="683"/>
    </row>
    <row r="26" spans="2:11" s="679" customFormat="1" ht="11.4" customHeight="1">
      <c r="B26" s="689" t="s">
        <v>361</v>
      </c>
      <c r="C26" s="676">
        <v>539</v>
      </c>
      <c r="D26" s="684">
        <v>485</v>
      </c>
      <c r="E26" s="690">
        <v>-0.1</v>
      </c>
      <c r="F26" s="684">
        <v>1306</v>
      </c>
      <c r="G26" s="782">
        <v>1365</v>
      </c>
      <c r="H26" s="691">
        <v>4.4999999999999998E-2</v>
      </c>
      <c r="K26" s="683"/>
    </row>
    <row r="27" spans="2:11" s="679" customFormat="1" ht="4.2" customHeight="1">
      <c r="B27" s="671"/>
      <c r="C27" s="680"/>
      <c r="D27" s="680"/>
      <c r="E27" s="681"/>
      <c r="F27" s="692"/>
      <c r="G27" s="785"/>
      <c r="H27" s="682"/>
      <c r="K27" s="683"/>
    </row>
    <row r="28" spans="2:11" s="679" customFormat="1" ht="11.4" customHeight="1">
      <c r="B28" s="669" t="s">
        <v>362</v>
      </c>
      <c r="C28" s="680"/>
      <c r="D28" s="680"/>
      <c r="E28" s="690"/>
      <c r="F28" s="667"/>
      <c r="G28" s="782"/>
      <c r="H28" s="691"/>
      <c r="K28" s="683"/>
    </row>
    <row r="29" spans="2:11" s="679" customFormat="1" ht="11.4" hidden="1" customHeight="1">
      <c r="B29" s="669"/>
      <c r="C29" s="680"/>
      <c r="D29" s="680"/>
      <c r="E29" s="690"/>
      <c r="F29" s="667"/>
      <c r="G29" s="782"/>
      <c r="H29" s="691"/>
      <c r="K29" s="683"/>
    </row>
    <row r="30" spans="2:11" s="679" customFormat="1" ht="16.95" customHeight="1">
      <c r="B30" s="671" t="s">
        <v>363</v>
      </c>
      <c r="C30" s="680">
        <v>-269</v>
      </c>
      <c r="D30" s="680">
        <v>-310</v>
      </c>
      <c r="E30" s="681">
        <v>0.154</v>
      </c>
      <c r="F30" s="680">
        <v>-747</v>
      </c>
      <c r="G30" s="785">
        <v>-860</v>
      </c>
      <c r="H30" s="682">
        <v>0.151</v>
      </c>
      <c r="K30" s="683"/>
    </row>
    <row r="31" spans="2:11" s="679" customFormat="1" ht="12.6" customHeight="1">
      <c r="B31" s="671" t="s">
        <v>364</v>
      </c>
      <c r="C31" s="680">
        <v>0</v>
      </c>
      <c r="D31" s="680">
        <v>-11</v>
      </c>
      <c r="E31" s="681" t="s">
        <v>343</v>
      </c>
      <c r="F31" s="680">
        <v>-0.15</v>
      </c>
      <c r="G31" s="785">
        <v>-44</v>
      </c>
      <c r="H31" s="682" t="s">
        <v>246</v>
      </c>
      <c r="K31" s="683"/>
    </row>
    <row r="32" spans="2:11" s="679" customFormat="1" ht="15" customHeight="1">
      <c r="B32" s="671" t="s">
        <v>365</v>
      </c>
      <c r="C32" s="680">
        <v>0</v>
      </c>
      <c r="D32" s="680">
        <v>0</v>
      </c>
      <c r="E32" s="681" t="s">
        <v>343</v>
      </c>
      <c r="F32" s="680">
        <v>-2</v>
      </c>
      <c r="G32" s="785">
        <v>-130</v>
      </c>
      <c r="H32" s="682" t="s">
        <v>246</v>
      </c>
      <c r="K32" s="683"/>
    </row>
    <row r="33" spans="2:11" s="679" customFormat="1" ht="13.95" hidden="1" customHeight="1">
      <c r="B33" s="671" t="s">
        <v>366</v>
      </c>
      <c r="C33" s="680">
        <v>0</v>
      </c>
      <c r="D33" s="680">
        <v>0</v>
      </c>
      <c r="E33" s="681" t="s">
        <v>251</v>
      </c>
      <c r="F33" s="680">
        <v>0</v>
      </c>
      <c r="G33" s="785">
        <v>0</v>
      </c>
      <c r="H33" s="682" t="s">
        <v>251</v>
      </c>
      <c r="K33" s="683"/>
    </row>
    <row r="34" spans="2:11" s="679" customFormat="1" ht="15" hidden="1" customHeight="1">
      <c r="B34" s="671" t="s">
        <v>367</v>
      </c>
      <c r="C34" s="680">
        <v>0</v>
      </c>
      <c r="D34" s="680">
        <v>0</v>
      </c>
      <c r="E34" s="681" t="s">
        <v>343</v>
      </c>
      <c r="F34" s="680">
        <v>0</v>
      </c>
      <c r="G34" s="785">
        <v>0</v>
      </c>
      <c r="H34" s="682" t="s">
        <v>343</v>
      </c>
      <c r="K34" s="683"/>
    </row>
    <row r="35" spans="2:11" s="679" customFormat="1" ht="15" customHeight="1">
      <c r="B35" s="671" t="s">
        <v>368</v>
      </c>
      <c r="C35" s="680">
        <v>2</v>
      </c>
      <c r="D35" s="680">
        <v>0</v>
      </c>
      <c r="E35" s="681">
        <v>-0.77200000000000002</v>
      </c>
      <c r="F35" s="680">
        <v>6</v>
      </c>
      <c r="G35" s="785">
        <v>3</v>
      </c>
      <c r="H35" s="682">
        <v>-0.56399999999999995</v>
      </c>
      <c r="K35" s="683"/>
    </row>
    <row r="36" spans="2:11" s="679" customFormat="1" ht="11.4" hidden="1" customHeight="1" collapsed="1">
      <c r="B36" s="671" t="s">
        <v>369</v>
      </c>
      <c r="C36" s="680">
        <v>0</v>
      </c>
      <c r="D36" s="680">
        <v>0</v>
      </c>
      <c r="E36" s="681" t="s">
        <v>343</v>
      </c>
      <c r="F36" s="680">
        <v>0</v>
      </c>
      <c r="G36" s="785">
        <v>0</v>
      </c>
      <c r="H36" s="682" t="s">
        <v>343</v>
      </c>
      <c r="K36" s="683"/>
    </row>
    <row r="37" spans="2:11" s="679" customFormat="1" ht="11.4" customHeight="1">
      <c r="B37" s="693" t="s">
        <v>370</v>
      </c>
      <c r="C37" s="686">
        <v>-267</v>
      </c>
      <c r="D37" s="686">
        <v>-321</v>
      </c>
      <c r="E37" s="687">
        <v>0.20200000000000001</v>
      </c>
      <c r="F37" s="686">
        <v>-743</v>
      </c>
      <c r="G37" s="786">
        <v>-1031</v>
      </c>
      <c r="H37" s="688">
        <v>0.38800000000000001</v>
      </c>
      <c r="K37" s="683"/>
    </row>
    <row r="38" spans="2:11" s="679" customFormat="1" ht="11.4" customHeight="1">
      <c r="B38" s="669" t="s">
        <v>371</v>
      </c>
      <c r="C38" s="684">
        <v>272</v>
      </c>
      <c r="D38" s="684">
        <v>164</v>
      </c>
      <c r="E38" s="690">
        <v>-0.39600000000000002</v>
      </c>
      <c r="F38" s="684">
        <v>564</v>
      </c>
      <c r="G38" s="782">
        <v>334</v>
      </c>
      <c r="H38" s="691">
        <v>-0.40699999999999997</v>
      </c>
      <c r="K38" s="683"/>
    </row>
    <row r="39" spans="2:11" s="679" customFormat="1" ht="11.4" customHeight="1">
      <c r="B39" s="694" t="s">
        <v>372</v>
      </c>
      <c r="C39" s="695">
        <v>-19</v>
      </c>
      <c r="D39" s="695">
        <v>-18</v>
      </c>
      <c r="E39" s="687">
        <v>-4.3999999999999997E-2</v>
      </c>
      <c r="F39" s="695">
        <v>-59</v>
      </c>
      <c r="G39" s="787">
        <v>-58</v>
      </c>
      <c r="H39" s="688">
        <v>-3.0000000000000001E-3</v>
      </c>
      <c r="K39" s="683"/>
    </row>
    <row r="40" spans="2:11" s="679" customFormat="1" ht="11.4" customHeight="1">
      <c r="B40" s="669" t="s">
        <v>373</v>
      </c>
      <c r="C40" s="684">
        <v>253</v>
      </c>
      <c r="D40" s="684">
        <v>146</v>
      </c>
      <c r="E40" s="690">
        <v>-0.42199999999999999</v>
      </c>
      <c r="F40" s="684">
        <v>505</v>
      </c>
      <c r="G40" s="782">
        <v>276</v>
      </c>
      <c r="H40" s="691">
        <v>-0.45400000000000001</v>
      </c>
      <c r="K40" s="683"/>
    </row>
    <row r="41" spans="2:11" s="679" customFormat="1" ht="5.4" customHeight="1" collapsed="1">
      <c r="B41" s="696"/>
      <c r="C41" s="696"/>
      <c r="D41" s="696"/>
      <c r="E41" s="697"/>
      <c r="F41" s="696"/>
      <c r="G41" s="788"/>
      <c r="H41" s="696"/>
      <c r="K41" s="683"/>
    </row>
    <row r="42" spans="2:11" s="679" customFormat="1" ht="18.600000000000001" customHeight="1">
      <c r="B42" s="669" t="s">
        <v>374</v>
      </c>
      <c r="C42" s="680"/>
      <c r="D42" s="680"/>
      <c r="E42" s="690"/>
      <c r="F42" s="680"/>
      <c r="G42" s="785"/>
      <c r="H42" s="691"/>
      <c r="K42" s="683"/>
    </row>
    <row r="43" spans="2:11" s="679" customFormat="1" ht="11.4" customHeight="1">
      <c r="B43" s="671" t="s">
        <v>375</v>
      </c>
      <c r="C43" s="680">
        <v>0</v>
      </c>
      <c r="D43" s="680">
        <v>0</v>
      </c>
      <c r="E43" s="681" t="s">
        <v>343</v>
      </c>
      <c r="F43" s="680">
        <v>-323</v>
      </c>
      <c r="G43" s="785">
        <v>-226</v>
      </c>
      <c r="H43" s="682">
        <v>-0.3</v>
      </c>
      <c r="K43" s="683"/>
    </row>
    <row r="44" spans="2:11" s="679" customFormat="1" ht="11.4" customHeight="1">
      <c r="B44" s="671" t="s">
        <v>376</v>
      </c>
      <c r="C44" s="680">
        <v>0</v>
      </c>
      <c r="D44" s="680">
        <v>0</v>
      </c>
      <c r="E44" s="681" t="s">
        <v>343</v>
      </c>
      <c r="F44" s="680">
        <v>-26</v>
      </c>
      <c r="G44" s="785">
        <v>-217</v>
      </c>
      <c r="H44" s="682" t="s">
        <v>246</v>
      </c>
      <c r="K44" s="683"/>
    </row>
    <row r="45" spans="2:11" s="679" customFormat="1" ht="11.4" customHeight="1">
      <c r="B45" s="671" t="s">
        <v>377</v>
      </c>
      <c r="C45" s="680">
        <v>-3</v>
      </c>
      <c r="D45" s="680">
        <v>2</v>
      </c>
      <c r="E45" s="681" t="s">
        <v>246</v>
      </c>
      <c r="F45" s="680">
        <v>-8</v>
      </c>
      <c r="G45" s="785">
        <v>2</v>
      </c>
      <c r="H45" s="682" t="s">
        <v>246</v>
      </c>
      <c r="K45" s="683"/>
    </row>
    <row r="46" spans="2:11" s="679" customFormat="1" ht="11.4" hidden="1" customHeight="1">
      <c r="B46" s="671" t="s">
        <v>378</v>
      </c>
      <c r="C46" s="680">
        <v>0</v>
      </c>
      <c r="D46" s="680">
        <v>0</v>
      </c>
      <c r="E46" s="681" t="s">
        <v>343</v>
      </c>
      <c r="F46" s="680">
        <v>0</v>
      </c>
      <c r="G46" s="785">
        <v>0</v>
      </c>
      <c r="H46" s="682" t="s">
        <v>343</v>
      </c>
      <c r="K46" s="683"/>
    </row>
    <row r="47" spans="2:11" s="679" customFormat="1" ht="11.4" customHeight="1">
      <c r="B47" s="671" t="s">
        <v>379</v>
      </c>
      <c r="C47" s="680">
        <v>-1</v>
      </c>
      <c r="D47" s="680">
        <v>-1</v>
      </c>
      <c r="E47" s="681">
        <v>0.16400000000000001</v>
      </c>
      <c r="F47" s="680">
        <v>-1</v>
      </c>
      <c r="G47" s="785">
        <v>-1</v>
      </c>
      <c r="H47" s="682">
        <v>7.5999999999999998E-2</v>
      </c>
      <c r="K47" s="683"/>
    </row>
    <row r="48" spans="2:11" s="679" customFormat="1" ht="11.4" customHeight="1">
      <c r="B48" s="671" t="s">
        <v>380</v>
      </c>
      <c r="C48" s="680">
        <v>0</v>
      </c>
      <c r="D48" s="680">
        <v>0</v>
      </c>
      <c r="E48" s="681" t="s">
        <v>246</v>
      </c>
      <c r="F48" s="680">
        <v>-2</v>
      </c>
      <c r="G48" s="785">
        <v>-1</v>
      </c>
      <c r="H48" s="682">
        <v>-0.41799999999999998</v>
      </c>
      <c r="K48" s="683"/>
    </row>
    <row r="49" spans="2:11" s="679" customFormat="1" ht="11.4" hidden="1" customHeight="1">
      <c r="B49" s="671" t="s">
        <v>381</v>
      </c>
      <c r="C49" s="680">
        <v>0</v>
      </c>
      <c r="D49" s="680">
        <v>0</v>
      </c>
      <c r="E49" s="681" t="s">
        <v>343</v>
      </c>
      <c r="F49" s="680">
        <v>0</v>
      </c>
      <c r="G49" s="785">
        <v>0</v>
      </c>
      <c r="H49" s="682" t="s">
        <v>343</v>
      </c>
      <c r="K49" s="683"/>
    </row>
    <row r="50" spans="2:11" s="679" customFormat="1" ht="11.4" customHeight="1">
      <c r="B50" s="671" t="s">
        <v>382</v>
      </c>
      <c r="C50" s="680">
        <v>0</v>
      </c>
      <c r="D50" s="680">
        <v>0</v>
      </c>
      <c r="E50" s="681" t="s">
        <v>251</v>
      </c>
      <c r="F50" s="680">
        <v>149</v>
      </c>
      <c r="G50" s="785">
        <v>0</v>
      </c>
      <c r="H50" s="682" t="s">
        <v>251</v>
      </c>
      <c r="K50" s="683"/>
    </row>
    <row r="51" spans="2:11" s="679" customFormat="1" ht="11.4" customHeight="1">
      <c r="B51" s="671" t="s">
        <v>383</v>
      </c>
      <c r="C51" s="680">
        <v>0</v>
      </c>
      <c r="D51" s="680">
        <v>0</v>
      </c>
      <c r="E51" s="681" t="s">
        <v>343</v>
      </c>
      <c r="F51" s="680">
        <v>0</v>
      </c>
      <c r="G51" s="785">
        <v>-2</v>
      </c>
      <c r="H51" s="682" t="s">
        <v>343</v>
      </c>
      <c r="K51" s="683"/>
    </row>
    <row r="52" spans="2:11" s="679" customFormat="1" ht="11.4" customHeight="1">
      <c r="B52" s="694" t="s">
        <v>384</v>
      </c>
      <c r="C52" s="695">
        <v>-297</v>
      </c>
      <c r="D52" s="695">
        <v>-220</v>
      </c>
      <c r="E52" s="698">
        <v>-0.25900000000000001</v>
      </c>
      <c r="F52" s="695">
        <v>-156</v>
      </c>
      <c r="G52" s="787">
        <v>15</v>
      </c>
      <c r="H52" s="699" t="s">
        <v>246</v>
      </c>
      <c r="K52" s="683"/>
    </row>
    <row r="53" spans="2:11" s="679" customFormat="1" ht="19.2" customHeight="1">
      <c r="B53" s="669" t="s">
        <v>385</v>
      </c>
      <c r="C53" s="700">
        <v>-301</v>
      </c>
      <c r="D53" s="684">
        <v>-220</v>
      </c>
      <c r="E53" s="690">
        <v>-0.27</v>
      </c>
      <c r="F53" s="701">
        <v>-366</v>
      </c>
      <c r="G53" s="782">
        <v>-430</v>
      </c>
      <c r="H53" s="691">
        <v>0.17399999999999999</v>
      </c>
      <c r="K53" s="683"/>
    </row>
    <row r="54" spans="2:11" s="679" customFormat="1" ht="11.4" customHeight="1">
      <c r="B54" s="694" t="s">
        <v>386</v>
      </c>
      <c r="C54" s="695">
        <v>-1</v>
      </c>
      <c r="D54" s="695">
        <v>0</v>
      </c>
      <c r="E54" s="698" t="s">
        <v>246</v>
      </c>
      <c r="F54" s="695">
        <v>-1</v>
      </c>
      <c r="G54" s="787">
        <v>1</v>
      </c>
      <c r="H54" s="699" t="s">
        <v>246</v>
      </c>
      <c r="K54" s="683"/>
    </row>
    <row r="55" spans="2:11" s="679" customFormat="1" ht="11.4" customHeight="1" thickBot="1">
      <c r="B55" s="702" t="s">
        <v>387</v>
      </c>
      <c r="C55" s="703">
        <v>-49</v>
      </c>
      <c r="D55" s="704">
        <v>-73</v>
      </c>
      <c r="E55" s="705">
        <v>0.49299999999999999</v>
      </c>
      <c r="F55" s="706">
        <v>138</v>
      </c>
      <c r="G55" s="789">
        <v>-153</v>
      </c>
      <c r="H55" s="707" t="s">
        <v>251</v>
      </c>
      <c r="K55" s="683"/>
    </row>
    <row r="56" spans="2:11" s="679" customFormat="1" ht="11.4" customHeight="1">
      <c r="B56" s="708"/>
      <c r="C56" s="709"/>
      <c r="D56" s="709"/>
      <c r="E56" s="710"/>
      <c r="F56" s="709"/>
      <c r="G56" s="790"/>
      <c r="H56" s="709"/>
      <c r="K56" s="683"/>
    </row>
    <row r="57" spans="2:11" s="679" customFormat="1" ht="11.4" customHeight="1">
      <c r="B57" s="711" t="s">
        <v>388</v>
      </c>
      <c r="C57" s="712"/>
      <c r="D57" s="712"/>
      <c r="E57" s="713"/>
      <c r="F57" s="680">
        <v>323</v>
      </c>
      <c r="G57" s="785">
        <v>310</v>
      </c>
      <c r="H57" s="682">
        <v>-0.04</v>
      </c>
      <c r="K57" s="683"/>
    </row>
    <row r="58" spans="2:11" s="679" customFormat="1" ht="11.4" customHeight="1" thickBot="1">
      <c r="B58" s="714" t="s">
        <v>389</v>
      </c>
      <c r="C58" s="720"/>
      <c r="D58" s="720"/>
      <c r="E58" s="721"/>
      <c r="F58" s="715">
        <v>461</v>
      </c>
      <c r="G58" s="791">
        <v>157</v>
      </c>
      <c r="H58" s="716">
        <v>-0.66</v>
      </c>
      <c r="K58" s="683"/>
    </row>
    <row r="59" spans="2:11" s="679" customFormat="1" ht="11.4" customHeight="1">
      <c r="B59" s="854" t="s">
        <v>390</v>
      </c>
      <c r="C59" s="855"/>
      <c r="D59" s="855"/>
      <c r="E59" s="856"/>
      <c r="F59" s="672"/>
      <c r="G59" s="783"/>
      <c r="H59" s="717"/>
      <c r="K59" s="683"/>
    </row>
    <row r="60" spans="2:11" s="679" customFormat="1" ht="11.4" customHeight="1">
      <c r="B60" s="718" t="s">
        <v>391</v>
      </c>
      <c r="C60" s="719"/>
      <c r="D60" s="719"/>
      <c r="E60" s="681"/>
      <c r="F60" s="672">
        <v>-32</v>
      </c>
      <c r="G60" s="783">
        <v>-33</v>
      </c>
      <c r="H60" s="682"/>
      <c r="K60" s="683"/>
    </row>
    <row r="61" spans="2:11" s="679" customFormat="1" ht="11.4" customHeight="1">
      <c r="B61" s="718" t="s">
        <v>392</v>
      </c>
      <c r="C61" s="719"/>
      <c r="D61" s="719"/>
      <c r="E61" s="681"/>
      <c r="F61" s="672">
        <v>0</v>
      </c>
      <c r="G61" s="783">
        <v>1</v>
      </c>
      <c r="H61" s="682"/>
      <c r="K61" s="683"/>
    </row>
    <row r="62" spans="2:11" s="679" customFormat="1" ht="11.4" customHeight="1">
      <c r="B62" s="718" t="s">
        <v>393</v>
      </c>
      <c r="C62" s="719"/>
      <c r="D62" s="719"/>
      <c r="E62" s="681"/>
      <c r="F62" s="672">
        <v>-16</v>
      </c>
      <c r="G62" s="783">
        <v>-28</v>
      </c>
      <c r="H62" s="682"/>
      <c r="K62" s="683"/>
    </row>
    <row r="63" spans="2:11" s="679" customFormat="1" ht="11.4" customHeight="1" thickBot="1">
      <c r="B63" s="857" t="s">
        <v>394</v>
      </c>
      <c r="C63" s="858"/>
      <c r="D63" s="858"/>
      <c r="E63" s="859"/>
      <c r="F63" s="715"/>
      <c r="G63" s="791"/>
      <c r="H63" s="715"/>
      <c r="K63" s="683"/>
    </row>
    <row r="64" spans="2:11" s="679" customFormat="1">
      <c r="B64" s="849"/>
      <c r="C64" s="849"/>
      <c r="D64" s="849"/>
      <c r="E64" s="849"/>
      <c r="F64" s="849"/>
      <c r="G64" s="849"/>
      <c r="H64" s="849"/>
      <c r="K64" s="683"/>
    </row>
    <row r="65" spans="6:16380" s="679" customFormat="1">
      <c r="F65" s="722"/>
      <c r="G65" s="792"/>
      <c r="K65" s="683"/>
    </row>
    <row r="66" spans="6:16380" s="679" customFormat="1">
      <c r="G66" s="792"/>
      <c r="K66" s="683"/>
    </row>
    <row r="67" spans="6:16380" s="679" customFormat="1">
      <c r="G67" s="792"/>
      <c r="K67" s="683"/>
    </row>
    <row r="68" spans="6:16380" s="679" customFormat="1">
      <c r="G68" s="792"/>
      <c r="K68" s="683"/>
    </row>
    <row r="69" spans="6:16380" s="679" customFormat="1">
      <c r="G69" s="792"/>
      <c r="J69" s="660"/>
      <c r="K69" s="850"/>
      <c r="L69" s="850"/>
      <c r="M69" s="850"/>
      <c r="N69" s="850"/>
      <c r="O69" s="850"/>
      <c r="P69" s="850"/>
      <c r="Q69" s="850"/>
      <c r="R69" s="850"/>
      <c r="S69" s="850"/>
      <c r="T69" s="850"/>
      <c r="U69" s="850"/>
      <c r="V69" s="850"/>
      <c r="W69" s="850"/>
      <c r="X69" s="850"/>
      <c r="Y69" s="850"/>
      <c r="Z69" s="850"/>
      <c r="AA69" s="850"/>
      <c r="AB69" s="850"/>
      <c r="AC69" s="850"/>
      <c r="AD69" s="850"/>
      <c r="AE69" s="850"/>
      <c r="AF69" s="850"/>
      <c r="AG69" s="850"/>
      <c r="AH69" s="850"/>
      <c r="AI69" s="850"/>
      <c r="AJ69" s="850"/>
      <c r="AK69" s="850"/>
      <c r="AL69" s="850"/>
      <c r="AM69" s="850"/>
      <c r="AN69" s="850"/>
      <c r="AO69" s="850"/>
      <c r="AP69" s="850"/>
      <c r="AQ69" s="850"/>
      <c r="AR69" s="850"/>
      <c r="AS69" s="850"/>
      <c r="AT69" s="850"/>
      <c r="AU69" s="850"/>
      <c r="AV69" s="850"/>
      <c r="AW69" s="850"/>
      <c r="AX69" s="850"/>
      <c r="AY69" s="850"/>
      <c r="AZ69" s="850"/>
      <c r="BA69" s="850"/>
      <c r="BB69" s="850"/>
      <c r="BC69" s="850"/>
      <c r="BD69" s="850"/>
      <c r="BE69" s="850"/>
      <c r="BF69" s="850"/>
      <c r="BG69" s="850"/>
      <c r="BH69" s="850"/>
      <c r="BI69" s="850"/>
      <c r="BJ69" s="850"/>
      <c r="BK69" s="850"/>
      <c r="BL69" s="850"/>
      <c r="BM69" s="850"/>
      <c r="BN69" s="850"/>
      <c r="BO69" s="850"/>
      <c r="BP69" s="850"/>
      <c r="BQ69" s="850"/>
      <c r="BR69" s="850"/>
      <c r="BS69" s="850"/>
      <c r="BT69" s="850"/>
      <c r="BU69" s="850"/>
      <c r="BV69" s="850"/>
      <c r="BW69" s="850"/>
      <c r="BX69" s="850"/>
      <c r="BY69" s="850"/>
      <c r="BZ69" s="850"/>
      <c r="CA69" s="850"/>
      <c r="CB69" s="850"/>
      <c r="CC69" s="850"/>
      <c r="CD69" s="850"/>
      <c r="CE69" s="850"/>
      <c r="CF69" s="850"/>
      <c r="CG69" s="850"/>
      <c r="CH69" s="850"/>
      <c r="CI69" s="850"/>
      <c r="CJ69" s="850"/>
      <c r="CK69" s="850"/>
      <c r="CL69" s="850"/>
      <c r="CM69" s="850"/>
      <c r="CN69" s="850"/>
      <c r="CO69" s="850"/>
      <c r="CP69" s="850"/>
      <c r="CQ69" s="850"/>
      <c r="CR69" s="850"/>
      <c r="CS69" s="850"/>
      <c r="CT69" s="850"/>
      <c r="CU69" s="850"/>
      <c r="CV69" s="850"/>
      <c r="CW69" s="850"/>
      <c r="CX69" s="850"/>
      <c r="CY69" s="850"/>
      <c r="CZ69" s="850"/>
      <c r="DA69" s="850"/>
      <c r="DB69" s="850"/>
      <c r="DC69" s="850"/>
      <c r="DD69" s="850"/>
      <c r="DE69" s="850"/>
      <c r="DF69" s="850"/>
      <c r="DG69" s="850"/>
      <c r="DH69" s="850"/>
      <c r="DI69" s="850"/>
      <c r="DJ69" s="850"/>
      <c r="DK69" s="850"/>
      <c r="DL69" s="850"/>
      <c r="DM69" s="850"/>
      <c r="DN69" s="850"/>
      <c r="DO69" s="850"/>
      <c r="DP69" s="850"/>
      <c r="DQ69" s="850"/>
      <c r="DR69" s="850"/>
      <c r="DS69" s="850"/>
      <c r="DT69" s="850"/>
      <c r="DU69" s="850"/>
      <c r="DV69" s="850"/>
      <c r="DW69" s="850"/>
      <c r="DX69" s="850"/>
      <c r="DY69" s="850"/>
      <c r="DZ69" s="850"/>
      <c r="EA69" s="850"/>
      <c r="EB69" s="850"/>
      <c r="EC69" s="850"/>
      <c r="ED69" s="850"/>
      <c r="EE69" s="850"/>
      <c r="EF69" s="850"/>
      <c r="EG69" s="850"/>
      <c r="EH69" s="850"/>
      <c r="EI69" s="850"/>
      <c r="EJ69" s="850"/>
      <c r="EK69" s="850"/>
      <c r="EL69" s="850"/>
      <c r="EM69" s="850"/>
      <c r="EN69" s="850"/>
      <c r="EO69" s="850"/>
      <c r="EP69" s="850"/>
      <c r="EQ69" s="850"/>
      <c r="ER69" s="850"/>
      <c r="ES69" s="850"/>
      <c r="ET69" s="850"/>
      <c r="EU69" s="850"/>
      <c r="EV69" s="850"/>
      <c r="EW69" s="850"/>
      <c r="EX69" s="850"/>
      <c r="EY69" s="850"/>
      <c r="EZ69" s="850"/>
      <c r="FA69" s="850"/>
      <c r="FB69" s="850"/>
      <c r="FC69" s="850"/>
      <c r="FD69" s="850"/>
      <c r="FE69" s="850"/>
      <c r="FF69" s="850"/>
      <c r="FG69" s="850"/>
      <c r="FH69" s="850"/>
      <c r="FI69" s="850"/>
      <c r="FJ69" s="850"/>
      <c r="FK69" s="850"/>
      <c r="FL69" s="850"/>
      <c r="FM69" s="850"/>
      <c r="FN69" s="850"/>
      <c r="FO69" s="850"/>
      <c r="FP69" s="850"/>
      <c r="FQ69" s="850"/>
      <c r="FR69" s="850"/>
      <c r="FS69" s="850"/>
      <c r="FT69" s="850"/>
      <c r="FU69" s="850"/>
      <c r="FV69" s="850"/>
      <c r="FW69" s="850"/>
      <c r="FX69" s="850"/>
      <c r="FY69" s="850"/>
      <c r="FZ69" s="850"/>
      <c r="GA69" s="850"/>
      <c r="GB69" s="850"/>
      <c r="GC69" s="850"/>
      <c r="GD69" s="850"/>
      <c r="GE69" s="850"/>
      <c r="GF69" s="850"/>
      <c r="GG69" s="850"/>
      <c r="GH69" s="850"/>
      <c r="GI69" s="850"/>
      <c r="GJ69" s="850"/>
      <c r="GK69" s="850"/>
      <c r="GL69" s="850"/>
      <c r="GM69" s="850"/>
      <c r="GN69" s="850"/>
      <c r="GO69" s="850"/>
      <c r="GP69" s="850"/>
      <c r="GQ69" s="850"/>
      <c r="GR69" s="850"/>
      <c r="GS69" s="850"/>
      <c r="GT69" s="850"/>
      <c r="GU69" s="850"/>
      <c r="GV69" s="850"/>
      <c r="GW69" s="850"/>
      <c r="GX69" s="850"/>
      <c r="GY69" s="850"/>
      <c r="GZ69" s="850"/>
      <c r="HA69" s="850"/>
      <c r="HB69" s="850"/>
      <c r="HC69" s="850"/>
      <c r="HD69" s="850"/>
      <c r="HE69" s="850"/>
      <c r="HF69" s="850"/>
      <c r="HG69" s="850"/>
      <c r="HH69" s="850"/>
      <c r="HI69" s="850"/>
      <c r="HJ69" s="850"/>
      <c r="HK69" s="850"/>
      <c r="HL69" s="850"/>
      <c r="HM69" s="850"/>
      <c r="HN69" s="850"/>
      <c r="HO69" s="850"/>
      <c r="HP69" s="850"/>
      <c r="HQ69" s="850"/>
      <c r="HR69" s="850"/>
      <c r="HS69" s="850"/>
      <c r="HT69" s="850"/>
      <c r="HU69" s="850"/>
      <c r="HV69" s="850"/>
      <c r="HW69" s="850"/>
      <c r="HX69" s="850"/>
      <c r="HY69" s="850"/>
      <c r="HZ69" s="850"/>
      <c r="IA69" s="850"/>
      <c r="IB69" s="850"/>
      <c r="IC69" s="850"/>
      <c r="ID69" s="850"/>
      <c r="IE69" s="850"/>
      <c r="IF69" s="850"/>
      <c r="IG69" s="850"/>
      <c r="IH69" s="850"/>
      <c r="II69" s="850"/>
      <c r="IJ69" s="850"/>
      <c r="IK69" s="850"/>
      <c r="IL69" s="850"/>
      <c r="IM69" s="850"/>
      <c r="IN69" s="850"/>
      <c r="IO69" s="850"/>
      <c r="IP69" s="850"/>
      <c r="IQ69" s="850"/>
      <c r="IR69" s="850"/>
      <c r="IS69" s="850"/>
      <c r="IT69" s="850"/>
      <c r="IU69" s="850"/>
      <c r="IV69" s="850"/>
      <c r="IW69" s="850"/>
      <c r="IX69" s="850"/>
      <c r="IY69" s="850"/>
      <c r="IZ69" s="850"/>
      <c r="JA69" s="850"/>
      <c r="JB69" s="850"/>
      <c r="JC69" s="850"/>
      <c r="JD69" s="850"/>
      <c r="JE69" s="850"/>
      <c r="JF69" s="850"/>
      <c r="JG69" s="850"/>
      <c r="JH69" s="850"/>
      <c r="JI69" s="850"/>
      <c r="JJ69" s="850"/>
      <c r="JK69" s="850"/>
      <c r="JL69" s="850"/>
      <c r="JM69" s="850"/>
      <c r="JN69" s="850"/>
      <c r="JO69" s="850"/>
      <c r="JP69" s="850"/>
      <c r="JQ69" s="850"/>
      <c r="JR69" s="850"/>
      <c r="JS69" s="850"/>
      <c r="JT69" s="850"/>
      <c r="JU69" s="850"/>
      <c r="JV69" s="850"/>
      <c r="JW69" s="850"/>
      <c r="JX69" s="850"/>
      <c r="JY69" s="850"/>
      <c r="JZ69" s="850"/>
      <c r="KA69" s="850"/>
      <c r="KB69" s="850"/>
      <c r="KC69" s="850"/>
      <c r="KD69" s="850"/>
      <c r="KE69" s="850"/>
      <c r="KF69" s="850"/>
      <c r="KG69" s="850"/>
      <c r="KH69" s="850"/>
      <c r="KI69" s="850"/>
      <c r="KJ69" s="850"/>
      <c r="KK69" s="850"/>
      <c r="KL69" s="850"/>
      <c r="KM69" s="850"/>
      <c r="KN69" s="850"/>
      <c r="KO69" s="850"/>
      <c r="KP69" s="850"/>
      <c r="KQ69" s="850"/>
      <c r="KR69" s="850"/>
      <c r="KS69" s="850"/>
      <c r="KT69" s="850"/>
      <c r="KU69" s="850"/>
      <c r="KV69" s="850"/>
      <c r="KW69" s="850"/>
      <c r="KX69" s="850"/>
      <c r="KY69" s="850"/>
      <c r="KZ69" s="850"/>
      <c r="LA69" s="850"/>
      <c r="LB69" s="850"/>
      <c r="LC69" s="850"/>
      <c r="LD69" s="850"/>
      <c r="LE69" s="850"/>
      <c r="LF69" s="850"/>
      <c r="LG69" s="850"/>
      <c r="LH69" s="850"/>
      <c r="LI69" s="850"/>
      <c r="LJ69" s="850"/>
      <c r="LK69" s="850"/>
      <c r="LL69" s="850"/>
      <c r="LM69" s="850"/>
      <c r="LN69" s="850"/>
      <c r="LO69" s="850"/>
      <c r="LP69" s="850"/>
      <c r="LQ69" s="850"/>
      <c r="LR69" s="850"/>
      <c r="LS69" s="850"/>
      <c r="LT69" s="850"/>
      <c r="LU69" s="850"/>
      <c r="LV69" s="850"/>
      <c r="LW69" s="850"/>
      <c r="LX69" s="850"/>
      <c r="LY69" s="850"/>
      <c r="LZ69" s="850"/>
      <c r="MA69" s="850"/>
      <c r="MB69" s="850"/>
      <c r="MC69" s="850"/>
      <c r="MD69" s="850"/>
      <c r="ME69" s="850"/>
      <c r="MF69" s="850"/>
      <c r="MG69" s="850"/>
      <c r="MH69" s="850"/>
      <c r="MI69" s="850"/>
      <c r="MJ69" s="850"/>
      <c r="MK69" s="850"/>
      <c r="ML69" s="850"/>
      <c r="MM69" s="850"/>
      <c r="MN69" s="850"/>
      <c r="MO69" s="850"/>
      <c r="MP69" s="850"/>
      <c r="MQ69" s="850"/>
      <c r="MR69" s="850"/>
      <c r="MS69" s="850"/>
      <c r="MT69" s="850"/>
      <c r="MU69" s="850"/>
      <c r="MV69" s="850"/>
      <c r="MW69" s="850"/>
      <c r="MX69" s="850"/>
      <c r="MY69" s="850"/>
      <c r="MZ69" s="850"/>
      <c r="NA69" s="850"/>
      <c r="NB69" s="850"/>
      <c r="NC69" s="850"/>
      <c r="ND69" s="850"/>
      <c r="NE69" s="850"/>
      <c r="NF69" s="850"/>
      <c r="NG69" s="850"/>
      <c r="NH69" s="850"/>
      <c r="NI69" s="850"/>
      <c r="NJ69" s="850"/>
      <c r="NK69" s="850"/>
      <c r="NL69" s="850"/>
      <c r="NM69" s="850"/>
      <c r="NN69" s="850"/>
      <c r="NO69" s="850"/>
      <c r="NP69" s="850"/>
      <c r="NQ69" s="850"/>
      <c r="NR69" s="850"/>
      <c r="NS69" s="850"/>
      <c r="NT69" s="850"/>
      <c r="NU69" s="850"/>
      <c r="NV69" s="850"/>
      <c r="NW69" s="850"/>
      <c r="NX69" s="850"/>
      <c r="NY69" s="850"/>
      <c r="NZ69" s="850"/>
      <c r="OA69" s="850"/>
      <c r="OB69" s="850"/>
      <c r="OC69" s="850"/>
      <c r="OD69" s="850"/>
      <c r="OE69" s="850"/>
      <c r="OF69" s="850"/>
      <c r="OG69" s="850"/>
      <c r="OH69" s="850"/>
      <c r="OI69" s="850"/>
      <c r="OJ69" s="850"/>
      <c r="OK69" s="850"/>
      <c r="OL69" s="850"/>
      <c r="OM69" s="850"/>
      <c r="ON69" s="850"/>
      <c r="OO69" s="850"/>
      <c r="OP69" s="850"/>
      <c r="OQ69" s="850"/>
      <c r="OR69" s="850"/>
      <c r="OS69" s="850"/>
      <c r="OT69" s="850"/>
      <c r="OU69" s="850"/>
      <c r="OV69" s="850"/>
      <c r="OW69" s="850"/>
      <c r="OX69" s="850"/>
      <c r="OY69" s="850"/>
      <c r="OZ69" s="850"/>
      <c r="PA69" s="850"/>
      <c r="PB69" s="850"/>
      <c r="PC69" s="850"/>
      <c r="PD69" s="850"/>
      <c r="PE69" s="850"/>
      <c r="PF69" s="850"/>
      <c r="PG69" s="850"/>
      <c r="PH69" s="850"/>
      <c r="PI69" s="850"/>
      <c r="PJ69" s="850"/>
      <c r="PK69" s="850"/>
      <c r="PL69" s="850"/>
      <c r="PM69" s="850"/>
      <c r="PN69" s="850"/>
      <c r="PO69" s="850"/>
      <c r="PP69" s="850"/>
      <c r="PQ69" s="850"/>
      <c r="PR69" s="850"/>
      <c r="PS69" s="850"/>
      <c r="PT69" s="850"/>
      <c r="PU69" s="850"/>
      <c r="PV69" s="850"/>
      <c r="PW69" s="850"/>
      <c r="PX69" s="850"/>
      <c r="PY69" s="850"/>
      <c r="PZ69" s="850"/>
      <c r="QA69" s="850"/>
      <c r="QB69" s="850"/>
      <c r="QC69" s="850"/>
      <c r="QD69" s="850"/>
      <c r="QE69" s="850"/>
      <c r="QF69" s="850"/>
      <c r="QG69" s="850"/>
      <c r="QH69" s="850"/>
      <c r="QI69" s="850"/>
      <c r="QJ69" s="850"/>
      <c r="QK69" s="850"/>
      <c r="QL69" s="850"/>
      <c r="QM69" s="850"/>
      <c r="QN69" s="850"/>
      <c r="QO69" s="850"/>
      <c r="QP69" s="850"/>
      <c r="QQ69" s="850"/>
      <c r="QR69" s="850"/>
      <c r="QS69" s="850"/>
      <c r="QT69" s="850"/>
      <c r="QU69" s="850"/>
      <c r="QV69" s="850"/>
      <c r="QW69" s="850"/>
      <c r="QX69" s="850"/>
      <c r="QY69" s="850"/>
      <c r="QZ69" s="850"/>
      <c r="RA69" s="850"/>
      <c r="RB69" s="850"/>
      <c r="RC69" s="850"/>
      <c r="RD69" s="850"/>
      <c r="RE69" s="850"/>
      <c r="RF69" s="850"/>
      <c r="RG69" s="850"/>
      <c r="RH69" s="850"/>
      <c r="RI69" s="850"/>
      <c r="RJ69" s="850"/>
      <c r="RK69" s="850"/>
      <c r="RL69" s="850"/>
      <c r="RM69" s="850"/>
      <c r="RN69" s="850"/>
      <c r="RO69" s="850"/>
      <c r="RP69" s="850"/>
      <c r="RQ69" s="850"/>
      <c r="RR69" s="850"/>
      <c r="RS69" s="850"/>
      <c r="RT69" s="850"/>
      <c r="RU69" s="850"/>
      <c r="RV69" s="850"/>
      <c r="RW69" s="850"/>
      <c r="RX69" s="850"/>
      <c r="RY69" s="850"/>
      <c r="RZ69" s="850"/>
      <c r="SA69" s="850"/>
      <c r="SB69" s="850"/>
      <c r="SC69" s="850"/>
      <c r="SD69" s="850"/>
      <c r="SE69" s="850"/>
      <c r="SF69" s="850"/>
      <c r="SG69" s="850"/>
      <c r="SH69" s="850"/>
      <c r="SI69" s="850"/>
      <c r="SJ69" s="850"/>
      <c r="SK69" s="850"/>
      <c r="SL69" s="850"/>
      <c r="SM69" s="850"/>
      <c r="SN69" s="850"/>
      <c r="SO69" s="850"/>
      <c r="SP69" s="850"/>
      <c r="SQ69" s="850"/>
      <c r="SR69" s="850"/>
      <c r="SS69" s="850"/>
      <c r="ST69" s="850"/>
      <c r="SU69" s="850"/>
      <c r="SV69" s="850"/>
      <c r="SW69" s="850"/>
      <c r="SX69" s="850"/>
      <c r="SY69" s="850"/>
      <c r="SZ69" s="850"/>
      <c r="TA69" s="850"/>
      <c r="TB69" s="850"/>
      <c r="TC69" s="850"/>
      <c r="TD69" s="850"/>
      <c r="TE69" s="850"/>
      <c r="TF69" s="850"/>
      <c r="TG69" s="850"/>
      <c r="TH69" s="850"/>
      <c r="TI69" s="850"/>
      <c r="TJ69" s="850"/>
      <c r="TK69" s="850"/>
      <c r="TL69" s="850"/>
      <c r="TM69" s="850"/>
      <c r="TN69" s="850"/>
      <c r="TO69" s="850"/>
      <c r="TP69" s="850"/>
      <c r="TQ69" s="850"/>
      <c r="TR69" s="850"/>
      <c r="TS69" s="850"/>
      <c r="TT69" s="850"/>
      <c r="TU69" s="850"/>
      <c r="TV69" s="850"/>
      <c r="TW69" s="850"/>
      <c r="TX69" s="850"/>
      <c r="TY69" s="850"/>
      <c r="TZ69" s="850"/>
      <c r="UA69" s="850"/>
      <c r="UB69" s="850"/>
      <c r="UC69" s="850"/>
      <c r="UD69" s="850"/>
      <c r="UE69" s="850"/>
      <c r="UF69" s="850"/>
      <c r="UG69" s="850"/>
      <c r="UH69" s="850"/>
      <c r="UI69" s="850"/>
      <c r="UJ69" s="850"/>
      <c r="UK69" s="850"/>
      <c r="UL69" s="850"/>
      <c r="UM69" s="850"/>
      <c r="UN69" s="850"/>
      <c r="UO69" s="850"/>
      <c r="UP69" s="850"/>
      <c r="UQ69" s="850"/>
      <c r="UR69" s="850"/>
      <c r="US69" s="850"/>
      <c r="UT69" s="850"/>
      <c r="UU69" s="850"/>
      <c r="UV69" s="850"/>
      <c r="UW69" s="850"/>
      <c r="UX69" s="850"/>
      <c r="UY69" s="850"/>
      <c r="UZ69" s="850"/>
      <c r="VA69" s="850"/>
      <c r="VB69" s="850"/>
      <c r="VC69" s="850"/>
      <c r="VD69" s="850"/>
      <c r="VE69" s="850"/>
      <c r="VF69" s="850"/>
      <c r="VG69" s="850"/>
      <c r="VH69" s="850"/>
      <c r="VI69" s="850"/>
      <c r="VJ69" s="850"/>
      <c r="VK69" s="850"/>
      <c r="VL69" s="850"/>
      <c r="VM69" s="850"/>
      <c r="VN69" s="850"/>
      <c r="VO69" s="850"/>
      <c r="VP69" s="850"/>
      <c r="VQ69" s="850"/>
      <c r="VR69" s="850"/>
      <c r="VS69" s="850"/>
      <c r="VT69" s="850"/>
      <c r="VU69" s="850"/>
      <c r="VV69" s="850"/>
      <c r="VW69" s="850"/>
      <c r="VX69" s="850"/>
      <c r="VY69" s="850"/>
      <c r="VZ69" s="850"/>
      <c r="WA69" s="850"/>
      <c r="WB69" s="850"/>
      <c r="WC69" s="850"/>
      <c r="WD69" s="850"/>
      <c r="WE69" s="850"/>
      <c r="WF69" s="850"/>
      <c r="WG69" s="850"/>
      <c r="WH69" s="850"/>
      <c r="WI69" s="850"/>
      <c r="WJ69" s="850"/>
      <c r="WK69" s="850"/>
      <c r="WL69" s="850"/>
      <c r="WM69" s="850"/>
      <c r="WN69" s="850"/>
      <c r="WO69" s="850"/>
      <c r="WP69" s="850"/>
      <c r="WQ69" s="850"/>
      <c r="WR69" s="850"/>
      <c r="WS69" s="850"/>
      <c r="WT69" s="850"/>
      <c r="WU69" s="850"/>
      <c r="WV69" s="850"/>
      <c r="WW69" s="850"/>
      <c r="WX69" s="850"/>
      <c r="WY69" s="850"/>
      <c r="WZ69" s="850"/>
      <c r="XA69" s="850"/>
      <c r="XB69" s="850"/>
      <c r="XC69" s="850"/>
      <c r="XD69" s="850"/>
      <c r="XE69" s="850"/>
      <c r="XF69" s="850"/>
      <c r="XG69" s="850"/>
      <c r="XH69" s="850"/>
      <c r="XI69" s="850"/>
      <c r="XJ69" s="850"/>
      <c r="XK69" s="850"/>
      <c r="XL69" s="850"/>
      <c r="XM69" s="850"/>
      <c r="XN69" s="850"/>
      <c r="XO69" s="850"/>
      <c r="XP69" s="850"/>
      <c r="XQ69" s="850"/>
      <c r="XR69" s="850"/>
      <c r="XS69" s="850"/>
      <c r="XT69" s="850"/>
      <c r="XU69" s="850"/>
      <c r="XV69" s="850"/>
      <c r="XW69" s="850"/>
      <c r="XX69" s="850"/>
      <c r="XY69" s="850"/>
      <c r="XZ69" s="850"/>
      <c r="YA69" s="850"/>
      <c r="YB69" s="850"/>
      <c r="YC69" s="850"/>
      <c r="YD69" s="850"/>
      <c r="YE69" s="850"/>
      <c r="YF69" s="850"/>
      <c r="YG69" s="850"/>
      <c r="YH69" s="850"/>
      <c r="YI69" s="850"/>
      <c r="YJ69" s="850"/>
      <c r="YK69" s="850"/>
      <c r="YL69" s="850"/>
      <c r="YM69" s="850"/>
      <c r="YN69" s="850"/>
      <c r="YO69" s="850"/>
      <c r="YP69" s="850"/>
      <c r="YQ69" s="850"/>
      <c r="YR69" s="850"/>
      <c r="YS69" s="850"/>
      <c r="YT69" s="850"/>
      <c r="YU69" s="850"/>
      <c r="YV69" s="850"/>
      <c r="YW69" s="850"/>
      <c r="YX69" s="850"/>
      <c r="YY69" s="850"/>
      <c r="YZ69" s="850"/>
      <c r="ZA69" s="850"/>
      <c r="ZB69" s="850"/>
      <c r="ZC69" s="850"/>
      <c r="ZD69" s="850"/>
      <c r="ZE69" s="850"/>
      <c r="ZF69" s="850"/>
      <c r="ZG69" s="850"/>
      <c r="ZH69" s="850"/>
      <c r="ZI69" s="850"/>
      <c r="ZJ69" s="850"/>
      <c r="ZK69" s="850"/>
      <c r="ZL69" s="850"/>
      <c r="ZM69" s="850"/>
      <c r="ZN69" s="850"/>
      <c r="ZO69" s="850"/>
      <c r="ZP69" s="850"/>
      <c r="ZQ69" s="850"/>
      <c r="ZR69" s="850"/>
      <c r="ZS69" s="850"/>
      <c r="ZT69" s="850"/>
      <c r="ZU69" s="850"/>
      <c r="ZV69" s="850"/>
      <c r="ZW69" s="850"/>
      <c r="ZX69" s="850"/>
      <c r="ZY69" s="850"/>
      <c r="ZZ69" s="850"/>
      <c r="AAA69" s="850"/>
      <c r="AAB69" s="850"/>
      <c r="AAC69" s="850"/>
      <c r="AAD69" s="850"/>
      <c r="AAE69" s="850"/>
      <c r="AAF69" s="850"/>
      <c r="AAG69" s="850"/>
      <c r="AAH69" s="850"/>
      <c r="AAI69" s="850"/>
      <c r="AAJ69" s="850"/>
      <c r="AAK69" s="850"/>
      <c r="AAL69" s="850"/>
      <c r="AAM69" s="850"/>
      <c r="AAN69" s="850"/>
      <c r="AAO69" s="850"/>
      <c r="AAP69" s="850"/>
      <c r="AAQ69" s="850"/>
      <c r="AAR69" s="850"/>
      <c r="AAS69" s="850"/>
      <c r="AAT69" s="850"/>
      <c r="AAU69" s="850"/>
      <c r="AAV69" s="850"/>
      <c r="AAW69" s="850"/>
      <c r="AAX69" s="850"/>
      <c r="AAY69" s="850"/>
      <c r="AAZ69" s="850"/>
      <c r="ABA69" s="850"/>
      <c r="ABB69" s="850"/>
      <c r="ABC69" s="850"/>
      <c r="ABD69" s="850"/>
      <c r="ABE69" s="850"/>
      <c r="ABF69" s="850"/>
      <c r="ABG69" s="850"/>
      <c r="ABH69" s="850"/>
      <c r="ABI69" s="850"/>
      <c r="ABJ69" s="850"/>
      <c r="ABK69" s="850"/>
      <c r="ABL69" s="850"/>
      <c r="ABM69" s="850"/>
      <c r="ABN69" s="850"/>
      <c r="ABO69" s="850"/>
      <c r="ABP69" s="850"/>
      <c r="ABQ69" s="850"/>
      <c r="ABR69" s="850"/>
      <c r="ABS69" s="850"/>
      <c r="ABT69" s="850"/>
      <c r="ABU69" s="850"/>
      <c r="ABV69" s="850"/>
      <c r="ABW69" s="850"/>
      <c r="ABX69" s="850"/>
      <c r="ABY69" s="850"/>
      <c r="ABZ69" s="850"/>
      <c r="ACA69" s="850"/>
      <c r="ACB69" s="850"/>
      <c r="ACC69" s="850"/>
      <c r="ACD69" s="850"/>
      <c r="ACE69" s="850"/>
      <c r="ACF69" s="850"/>
      <c r="ACG69" s="850"/>
      <c r="ACH69" s="850"/>
      <c r="ACI69" s="850"/>
      <c r="ACJ69" s="850"/>
      <c r="ACK69" s="850"/>
      <c r="ACL69" s="850"/>
      <c r="ACM69" s="850"/>
      <c r="ACN69" s="850"/>
      <c r="ACO69" s="850"/>
      <c r="ACP69" s="850"/>
      <c r="ACQ69" s="850"/>
      <c r="ACR69" s="850"/>
      <c r="ACS69" s="850"/>
      <c r="ACT69" s="850"/>
      <c r="ACU69" s="850"/>
      <c r="ACV69" s="850"/>
      <c r="ACW69" s="850"/>
      <c r="ACX69" s="850"/>
      <c r="ACY69" s="850"/>
      <c r="ACZ69" s="850"/>
      <c r="ADA69" s="850"/>
      <c r="ADB69" s="850"/>
      <c r="ADC69" s="850"/>
      <c r="ADD69" s="850"/>
      <c r="ADE69" s="850"/>
      <c r="ADF69" s="850"/>
      <c r="ADG69" s="850"/>
      <c r="ADH69" s="850"/>
      <c r="ADI69" s="850"/>
      <c r="ADJ69" s="850"/>
      <c r="ADK69" s="850"/>
      <c r="ADL69" s="850"/>
      <c r="ADM69" s="850"/>
      <c r="ADN69" s="850"/>
      <c r="ADO69" s="850"/>
      <c r="ADP69" s="850"/>
      <c r="ADQ69" s="850"/>
      <c r="ADR69" s="850"/>
      <c r="ADS69" s="850"/>
      <c r="ADT69" s="850"/>
      <c r="ADU69" s="850"/>
      <c r="ADV69" s="850"/>
      <c r="ADW69" s="850"/>
      <c r="ADX69" s="850"/>
      <c r="ADY69" s="850"/>
      <c r="ADZ69" s="850"/>
      <c r="AEA69" s="850"/>
      <c r="AEB69" s="850"/>
      <c r="AEC69" s="850"/>
      <c r="AED69" s="850"/>
      <c r="AEE69" s="850"/>
      <c r="AEF69" s="850"/>
      <c r="AEG69" s="850"/>
      <c r="AEH69" s="850"/>
      <c r="AEI69" s="850"/>
      <c r="AEJ69" s="850"/>
      <c r="AEK69" s="850"/>
      <c r="AEL69" s="850"/>
      <c r="AEM69" s="850"/>
      <c r="AEN69" s="850"/>
      <c r="AEO69" s="850"/>
      <c r="AEP69" s="850"/>
      <c r="AEQ69" s="850"/>
      <c r="AER69" s="850"/>
      <c r="AES69" s="850"/>
      <c r="AET69" s="850"/>
      <c r="AEU69" s="850"/>
      <c r="AEV69" s="850"/>
      <c r="AEW69" s="850"/>
      <c r="AEX69" s="850"/>
      <c r="AEY69" s="850"/>
      <c r="AEZ69" s="850"/>
      <c r="AFA69" s="850"/>
      <c r="AFB69" s="850"/>
      <c r="AFC69" s="850"/>
      <c r="AFD69" s="850"/>
      <c r="AFE69" s="850"/>
      <c r="AFF69" s="850"/>
      <c r="AFG69" s="850"/>
      <c r="AFH69" s="850"/>
      <c r="AFI69" s="850"/>
      <c r="AFJ69" s="850"/>
      <c r="AFK69" s="850"/>
      <c r="AFL69" s="850"/>
      <c r="AFM69" s="850"/>
      <c r="AFN69" s="850"/>
      <c r="AFO69" s="850"/>
      <c r="AFP69" s="850"/>
      <c r="AFQ69" s="850"/>
      <c r="AFR69" s="850"/>
      <c r="AFS69" s="850"/>
      <c r="AFT69" s="850"/>
      <c r="AFU69" s="850"/>
      <c r="AFV69" s="850"/>
      <c r="AFW69" s="850"/>
      <c r="AFX69" s="850"/>
      <c r="AFY69" s="850"/>
      <c r="AFZ69" s="850"/>
      <c r="AGA69" s="850"/>
      <c r="AGB69" s="850"/>
      <c r="AGC69" s="850"/>
      <c r="AGD69" s="850"/>
      <c r="AGE69" s="850"/>
      <c r="AGF69" s="850"/>
      <c r="AGG69" s="850"/>
      <c r="AGH69" s="850"/>
      <c r="AGI69" s="850"/>
      <c r="AGJ69" s="850"/>
      <c r="AGK69" s="850"/>
      <c r="AGL69" s="850"/>
      <c r="AGM69" s="850"/>
      <c r="AGN69" s="850"/>
      <c r="AGO69" s="850"/>
      <c r="AGP69" s="850"/>
      <c r="AGQ69" s="850"/>
      <c r="AGR69" s="850"/>
      <c r="AGS69" s="850"/>
      <c r="AGT69" s="850"/>
      <c r="AGU69" s="850"/>
      <c r="AGV69" s="850"/>
      <c r="AGW69" s="850"/>
      <c r="AGX69" s="850"/>
      <c r="AGY69" s="850"/>
      <c r="AGZ69" s="850"/>
      <c r="AHA69" s="850"/>
      <c r="AHB69" s="850"/>
      <c r="AHC69" s="850"/>
      <c r="AHD69" s="850"/>
      <c r="AHE69" s="850"/>
      <c r="AHF69" s="850"/>
      <c r="AHG69" s="850"/>
      <c r="AHH69" s="850"/>
      <c r="AHI69" s="850"/>
      <c r="AHJ69" s="850"/>
      <c r="AHK69" s="850"/>
      <c r="AHL69" s="850"/>
      <c r="AHM69" s="850"/>
      <c r="AHN69" s="850"/>
      <c r="AHO69" s="850"/>
      <c r="AHP69" s="850"/>
      <c r="AHQ69" s="850"/>
      <c r="AHR69" s="850"/>
      <c r="AHS69" s="850"/>
      <c r="AHT69" s="850"/>
      <c r="AHU69" s="850"/>
      <c r="AHV69" s="850"/>
      <c r="AHW69" s="850"/>
      <c r="AHX69" s="850"/>
      <c r="AHY69" s="850"/>
      <c r="AHZ69" s="850"/>
      <c r="AIA69" s="850"/>
      <c r="AIB69" s="850"/>
      <c r="AIC69" s="850"/>
      <c r="AID69" s="850"/>
      <c r="AIE69" s="850"/>
      <c r="AIF69" s="850"/>
      <c r="AIG69" s="850"/>
      <c r="AIH69" s="850"/>
      <c r="AII69" s="850"/>
      <c r="AIJ69" s="850"/>
      <c r="AIK69" s="850"/>
      <c r="AIL69" s="850"/>
      <c r="AIM69" s="850"/>
      <c r="AIN69" s="850"/>
      <c r="AIO69" s="850"/>
      <c r="AIP69" s="850"/>
      <c r="AIQ69" s="850"/>
      <c r="AIR69" s="850"/>
      <c r="AIS69" s="850"/>
      <c r="AIT69" s="850"/>
      <c r="AIU69" s="850"/>
      <c r="AIV69" s="850"/>
      <c r="AIW69" s="850"/>
      <c r="AIX69" s="850"/>
      <c r="AIY69" s="850"/>
      <c r="AIZ69" s="850"/>
      <c r="AJA69" s="850"/>
      <c r="AJB69" s="850"/>
      <c r="AJC69" s="850"/>
      <c r="AJD69" s="850"/>
      <c r="AJE69" s="850"/>
      <c r="AJF69" s="850"/>
      <c r="AJG69" s="850"/>
      <c r="AJH69" s="850"/>
      <c r="AJI69" s="850"/>
      <c r="AJJ69" s="850"/>
      <c r="AJK69" s="850"/>
      <c r="AJL69" s="850"/>
      <c r="AJM69" s="850"/>
      <c r="AJN69" s="850"/>
      <c r="AJO69" s="850"/>
      <c r="AJP69" s="850"/>
      <c r="AJQ69" s="850"/>
      <c r="AJR69" s="850"/>
      <c r="AJS69" s="850"/>
      <c r="AJT69" s="850"/>
      <c r="AJU69" s="850"/>
      <c r="AJV69" s="850"/>
      <c r="AJW69" s="850"/>
      <c r="AJX69" s="850"/>
      <c r="AJY69" s="850"/>
      <c r="AJZ69" s="850"/>
      <c r="AKA69" s="850"/>
      <c r="AKB69" s="850"/>
      <c r="AKC69" s="850"/>
      <c r="AKD69" s="850"/>
      <c r="AKE69" s="850"/>
      <c r="AKF69" s="850"/>
      <c r="AKG69" s="850"/>
      <c r="AKH69" s="850"/>
      <c r="AKI69" s="850"/>
      <c r="AKJ69" s="850"/>
      <c r="AKK69" s="850"/>
      <c r="AKL69" s="850"/>
      <c r="AKM69" s="850"/>
      <c r="AKN69" s="850"/>
      <c r="AKO69" s="850"/>
      <c r="AKP69" s="850"/>
      <c r="AKQ69" s="850"/>
      <c r="AKR69" s="850"/>
      <c r="AKS69" s="850"/>
      <c r="AKT69" s="850"/>
      <c r="AKU69" s="850"/>
      <c r="AKV69" s="850"/>
      <c r="AKW69" s="850"/>
      <c r="AKX69" s="850"/>
      <c r="AKY69" s="850"/>
      <c r="AKZ69" s="850"/>
      <c r="ALA69" s="850"/>
      <c r="ALB69" s="850"/>
      <c r="ALC69" s="850"/>
      <c r="ALD69" s="850"/>
      <c r="ALE69" s="850"/>
      <c r="ALF69" s="850"/>
      <c r="ALG69" s="850"/>
      <c r="ALH69" s="850"/>
      <c r="ALI69" s="850"/>
      <c r="ALJ69" s="850"/>
      <c r="ALK69" s="850"/>
      <c r="ALL69" s="850"/>
      <c r="ALM69" s="850"/>
      <c r="ALN69" s="850"/>
      <c r="ALO69" s="850"/>
      <c r="ALP69" s="850"/>
      <c r="ALQ69" s="850"/>
      <c r="ALR69" s="850"/>
      <c r="ALS69" s="850"/>
      <c r="ALT69" s="850"/>
      <c r="ALU69" s="850"/>
      <c r="ALV69" s="850"/>
      <c r="ALW69" s="850"/>
      <c r="ALX69" s="850"/>
      <c r="ALY69" s="850"/>
      <c r="ALZ69" s="850"/>
      <c r="AMA69" s="850"/>
      <c r="AMB69" s="850"/>
      <c r="AMC69" s="850"/>
      <c r="AMD69" s="850"/>
      <c r="AME69" s="850"/>
      <c r="AMF69" s="850"/>
      <c r="AMG69" s="850"/>
      <c r="AMH69" s="850"/>
      <c r="AMI69" s="850"/>
      <c r="AMJ69" s="850"/>
      <c r="AMK69" s="850"/>
      <c r="AML69" s="850"/>
      <c r="AMM69" s="850"/>
      <c r="AMN69" s="850"/>
      <c r="AMO69" s="850"/>
      <c r="AMP69" s="850"/>
      <c r="AMQ69" s="850"/>
      <c r="AMR69" s="850"/>
      <c r="AMS69" s="850"/>
      <c r="AMT69" s="850"/>
      <c r="AMU69" s="850"/>
      <c r="AMV69" s="850"/>
      <c r="AMW69" s="850"/>
      <c r="AMX69" s="850"/>
      <c r="AMY69" s="850"/>
      <c r="AMZ69" s="850"/>
      <c r="ANA69" s="850"/>
      <c r="ANB69" s="850"/>
      <c r="ANC69" s="850"/>
      <c r="AND69" s="850"/>
      <c r="ANE69" s="850"/>
      <c r="ANF69" s="850"/>
      <c r="ANG69" s="850"/>
      <c r="ANH69" s="850"/>
      <c r="ANI69" s="850"/>
      <c r="ANJ69" s="850"/>
      <c r="ANK69" s="850"/>
      <c r="ANL69" s="850"/>
      <c r="ANM69" s="850"/>
      <c r="ANN69" s="850"/>
      <c r="ANO69" s="850"/>
      <c r="ANP69" s="850"/>
      <c r="ANQ69" s="850"/>
      <c r="ANR69" s="850"/>
      <c r="ANS69" s="850"/>
      <c r="ANT69" s="850"/>
      <c r="ANU69" s="850"/>
      <c r="ANV69" s="850"/>
      <c r="ANW69" s="850"/>
      <c r="ANX69" s="850"/>
      <c r="ANY69" s="850"/>
      <c r="ANZ69" s="850"/>
      <c r="AOA69" s="850"/>
      <c r="AOB69" s="850"/>
      <c r="AOC69" s="850"/>
      <c r="AOD69" s="850"/>
      <c r="AOE69" s="850"/>
      <c r="AOF69" s="850"/>
      <c r="AOG69" s="850"/>
      <c r="AOH69" s="850"/>
      <c r="AOI69" s="850"/>
      <c r="AOJ69" s="850"/>
      <c r="AOK69" s="850"/>
      <c r="AOL69" s="850"/>
      <c r="AOM69" s="850"/>
      <c r="AON69" s="850"/>
      <c r="AOO69" s="850"/>
      <c r="AOP69" s="850"/>
      <c r="AOQ69" s="850"/>
      <c r="AOR69" s="850"/>
      <c r="AOS69" s="850"/>
      <c r="AOT69" s="850"/>
      <c r="AOU69" s="850"/>
      <c r="AOV69" s="850"/>
      <c r="AOW69" s="850"/>
      <c r="AOX69" s="850"/>
      <c r="AOY69" s="850"/>
      <c r="AOZ69" s="850"/>
      <c r="APA69" s="850"/>
      <c r="APB69" s="850"/>
      <c r="APC69" s="850"/>
      <c r="APD69" s="850"/>
      <c r="APE69" s="850"/>
      <c r="APF69" s="850"/>
      <c r="APG69" s="850"/>
      <c r="APH69" s="850"/>
      <c r="API69" s="850"/>
      <c r="APJ69" s="850"/>
      <c r="APK69" s="850"/>
      <c r="APL69" s="850"/>
      <c r="APM69" s="850"/>
      <c r="APN69" s="850"/>
      <c r="APO69" s="850"/>
      <c r="APP69" s="850"/>
      <c r="APQ69" s="850"/>
      <c r="APR69" s="850"/>
      <c r="APS69" s="850"/>
      <c r="APT69" s="850"/>
      <c r="APU69" s="850"/>
      <c r="APV69" s="850"/>
      <c r="APW69" s="850"/>
      <c r="APX69" s="850"/>
      <c r="APY69" s="850"/>
      <c r="APZ69" s="850"/>
      <c r="AQA69" s="850"/>
      <c r="AQB69" s="850"/>
      <c r="AQC69" s="850"/>
      <c r="AQD69" s="850"/>
      <c r="AQE69" s="850"/>
      <c r="AQF69" s="850"/>
      <c r="AQG69" s="850"/>
      <c r="AQH69" s="850"/>
      <c r="AQI69" s="850"/>
      <c r="AQJ69" s="850"/>
      <c r="AQK69" s="850"/>
      <c r="AQL69" s="850"/>
      <c r="AQM69" s="850"/>
      <c r="AQN69" s="850"/>
      <c r="AQO69" s="850"/>
      <c r="AQP69" s="850"/>
      <c r="AQQ69" s="850"/>
      <c r="AQR69" s="850"/>
      <c r="AQS69" s="850"/>
      <c r="AQT69" s="850"/>
      <c r="AQU69" s="850"/>
      <c r="AQV69" s="850"/>
      <c r="AQW69" s="850"/>
      <c r="AQX69" s="850"/>
      <c r="AQY69" s="850"/>
      <c r="AQZ69" s="850"/>
      <c r="ARA69" s="850"/>
      <c r="ARB69" s="850"/>
      <c r="ARC69" s="850"/>
      <c r="ARD69" s="850"/>
      <c r="ARE69" s="850"/>
      <c r="ARF69" s="850"/>
      <c r="ARG69" s="850"/>
      <c r="ARH69" s="850"/>
      <c r="ARI69" s="850"/>
      <c r="ARJ69" s="850"/>
      <c r="ARK69" s="850"/>
      <c r="ARL69" s="850"/>
      <c r="ARM69" s="850"/>
      <c r="ARN69" s="850"/>
      <c r="ARO69" s="850"/>
      <c r="ARP69" s="850"/>
      <c r="ARQ69" s="850"/>
      <c r="ARR69" s="850"/>
      <c r="ARS69" s="850"/>
      <c r="ART69" s="850"/>
      <c r="ARU69" s="850"/>
      <c r="ARV69" s="850"/>
      <c r="ARW69" s="850"/>
      <c r="ARX69" s="850"/>
      <c r="ARY69" s="850"/>
      <c r="ARZ69" s="850"/>
      <c r="ASA69" s="850"/>
      <c r="ASB69" s="850"/>
      <c r="ASC69" s="850"/>
      <c r="ASD69" s="850"/>
      <c r="ASE69" s="850"/>
      <c r="ASF69" s="850"/>
      <c r="ASG69" s="850"/>
      <c r="ASH69" s="850"/>
      <c r="ASI69" s="850"/>
      <c r="ASJ69" s="850"/>
      <c r="ASK69" s="850"/>
      <c r="ASL69" s="850"/>
      <c r="ASM69" s="850"/>
      <c r="ASN69" s="850"/>
      <c r="ASO69" s="850"/>
      <c r="ASP69" s="850"/>
      <c r="ASQ69" s="850"/>
      <c r="ASR69" s="850"/>
      <c r="ASS69" s="850"/>
      <c r="AST69" s="850"/>
      <c r="ASU69" s="850"/>
      <c r="ASV69" s="850"/>
      <c r="ASW69" s="850"/>
      <c r="ASX69" s="850"/>
      <c r="ASY69" s="850"/>
      <c r="ASZ69" s="850"/>
      <c r="ATA69" s="850"/>
      <c r="ATB69" s="850"/>
      <c r="ATC69" s="850"/>
      <c r="ATD69" s="850"/>
      <c r="ATE69" s="850"/>
      <c r="ATF69" s="850"/>
      <c r="ATG69" s="850"/>
      <c r="ATH69" s="850"/>
      <c r="ATI69" s="850"/>
      <c r="ATJ69" s="850"/>
      <c r="ATK69" s="850"/>
      <c r="ATL69" s="850"/>
      <c r="ATM69" s="850"/>
      <c r="ATN69" s="850"/>
      <c r="ATO69" s="850"/>
      <c r="ATP69" s="850"/>
      <c r="ATQ69" s="850"/>
      <c r="ATR69" s="850"/>
      <c r="ATS69" s="850"/>
      <c r="ATT69" s="850"/>
      <c r="ATU69" s="850"/>
      <c r="ATV69" s="850"/>
      <c r="ATW69" s="850"/>
      <c r="ATX69" s="850"/>
      <c r="ATY69" s="850"/>
      <c r="ATZ69" s="850"/>
      <c r="AUA69" s="850"/>
      <c r="AUB69" s="850"/>
      <c r="AUC69" s="850"/>
      <c r="AUD69" s="850"/>
      <c r="AUE69" s="850"/>
      <c r="AUF69" s="850"/>
      <c r="AUG69" s="850"/>
      <c r="AUH69" s="850"/>
      <c r="AUI69" s="850"/>
      <c r="AUJ69" s="850"/>
      <c r="AUK69" s="850"/>
      <c r="AUL69" s="850"/>
      <c r="AUM69" s="850"/>
      <c r="AUN69" s="850"/>
      <c r="AUO69" s="850"/>
      <c r="AUP69" s="850"/>
      <c r="AUQ69" s="850"/>
      <c r="AUR69" s="850"/>
      <c r="AUS69" s="850"/>
      <c r="AUT69" s="850"/>
      <c r="AUU69" s="850"/>
      <c r="AUV69" s="850"/>
      <c r="AUW69" s="850"/>
      <c r="AUX69" s="850"/>
      <c r="AUY69" s="850"/>
      <c r="AUZ69" s="850"/>
      <c r="AVA69" s="850"/>
      <c r="AVB69" s="850"/>
      <c r="AVC69" s="850"/>
      <c r="AVD69" s="850"/>
      <c r="AVE69" s="850"/>
      <c r="AVF69" s="850"/>
      <c r="AVG69" s="850"/>
      <c r="AVH69" s="850"/>
      <c r="AVI69" s="850"/>
      <c r="AVJ69" s="850"/>
      <c r="AVK69" s="850"/>
      <c r="AVL69" s="850"/>
      <c r="AVM69" s="850"/>
      <c r="AVN69" s="850"/>
      <c r="AVO69" s="850"/>
      <c r="AVP69" s="850"/>
      <c r="AVQ69" s="850"/>
      <c r="AVR69" s="850"/>
      <c r="AVS69" s="850"/>
      <c r="AVT69" s="850"/>
      <c r="AVU69" s="850"/>
      <c r="AVV69" s="850"/>
      <c r="AVW69" s="850"/>
      <c r="AVX69" s="850"/>
      <c r="AVY69" s="850"/>
      <c r="AVZ69" s="850"/>
      <c r="AWA69" s="850"/>
      <c r="AWB69" s="850"/>
      <c r="AWC69" s="850"/>
      <c r="AWD69" s="850"/>
      <c r="AWE69" s="850"/>
      <c r="AWF69" s="850"/>
      <c r="AWG69" s="850"/>
      <c r="AWH69" s="850"/>
      <c r="AWI69" s="850"/>
      <c r="AWJ69" s="850"/>
      <c r="AWK69" s="850"/>
      <c r="AWL69" s="850"/>
      <c r="AWM69" s="850"/>
      <c r="AWN69" s="850"/>
      <c r="AWO69" s="850"/>
      <c r="AWP69" s="850"/>
      <c r="AWQ69" s="850"/>
      <c r="AWR69" s="850"/>
      <c r="AWS69" s="850"/>
      <c r="AWT69" s="850"/>
      <c r="AWU69" s="850"/>
      <c r="AWV69" s="850"/>
      <c r="AWW69" s="850"/>
      <c r="AWX69" s="850"/>
      <c r="AWY69" s="850"/>
      <c r="AWZ69" s="850"/>
      <c r="AXA69" s="850"/>
      <c r="AXB69" s="850"/>
      <c r="AXC69" s="850"/>
      <c r="AXD69" s="850"/>
      <c r="AXE69" s="850"/>
      <c r="AXF69" s="850"/>
      <c r="AXG69" s="850"/>
      <c r="AXH69" s="850"/>
      <c r="AXI69" s="850"/>
      <c r="AXJ69" s="850"/>
      <c r="AXK69" s="850"/>
      <c r="AXL69" s="850"/>
      <c r="AXM69" s="850"/>
      <c r="AXN69" s="850"/>
      <c r="AXO69" s="850"/>
      <c r="AXP69" s="850"/>
      <c r="AXQ69" s="850"/>
      <c r="AXR69" s="850"/>
      <c r="AXS69" s="850"/>
      <c r="AXT69" s="850"/>
      <c r="AXU69" s="850"/>
      <c r="AXV69" s="850"/>
      <c r="AXW69" s="850"/>
      <c r="AXX69" s="850"/>
      <c r="AXY69" s="850"/>
      <c r="AXZ69" s="850"/>
      <c r="AYA69" s="850"/>
      <c r="AYB69" s="850"/>
      <c r="AYC69" s="850"/>
      <c r="AYD69" s="850"/>
      <c r="AYE69" s="850"/>
      <c r="AYF69" s="850"/>
      <c r="AYG69" s="850"/>
      <c r="AYH69" s="850"/>
      <c r="AYI69" s="850"/>
      <c r="AYJ69" s="850"/>
      <c r="AYK69" s="850"/>
      <c r="AYL69" s="850"/>
      <c r="AYM69" s="850"/>
      <c r="AYN69" s="850"/>
      <c r="AYO69" s="850"/>
      <c r="AYP69" s="850"/>
      <c r="AYQ69" s="850"/>
      <c r="AYR69" s="850"/>
      <c r="AYS69" s="850"/>
      <c r="AYT69" s="850"/>
      <c r="AYU69" s="850"/>
      <c r="AYV69" s="850"/>
      <c r="AYW69" s="850"/>
      <c r="AYX69" s="850"/>
      <c r="AYY69" s="850"/>
      <c r="AYZ69" s="850"/>
      <c r="AZA69" s="850"/>
      <c r="AZB69" s="850"/>
      <c r="AZC69" s="850"/>
      <c r="AZD69" s="850"/>
      <c r="AZE69" s="850"/>
      <c r="AZF69" s="850"/>
      <c r="AZG69" s="850"/>
      <c r="AZH69" s="850"/>
      <c r="AZI69" s="850"/>
      <c r="AZJ69" s="850"/>
      <c r="AZK69" s="850"/>
      <c r="AZL69" s="850"/>
      <c r="AZM69" s="850"/>
      <c r="AZN69" s="850"/>
      <c r="AZO69" s="850"/>
      <c r="AZP69" s="850"/>
      <c r="AZQ69" s="850"/>
      <c r="AZR69" s="850"/>
      <c r="AZS69" s="850"/>
      <c r="AZT69" s="850"/>
      <c r="AZU69" s="850"/>
      <c r="AZV69" s="850"/>
      <c r="AZW69" s="850"/>
      <c r="AZX69" s="850"/>
      <c r="AZY69" s="850"/>
      <c r="AZZ69" s="850"/>
      <c r="BAA69" s="850"/>
      <c r="BAB69" s="850"/>
      <c r="BAC69" s="850"/>
      <c r="BAD69" s="850"/>
      <c r="BAE69" s="850"/>
      <c r="BAF69" s="850"/>
      <c r="BAG69" s="850"/>
      <c r="BAH69" s="850"/>
      <c r="BAI69" s="850"/>
      <c r="BAJ69" s="850"/>
      <c r="BAK69" s="850"/>
      <c r="BAL69" s="850"/>
      <c r="BAM69" s="850"/>
      <c r="BAN69" s="850"/>
      <c r="BAO69" s="850"/>
      <c r="BAP69" s="850"/>
      <c r="BAQ69" s="850"/>
      <c r="BAR69" s="850"/>
      <c r="BAS69" s="850"/>
      <c r="BAT69" s="850"/>
      <c r="BAU69" s="850"/>
      <c r="BAV69" s="850"/>
      <c r="BAW69" s="850"/>
      <c r="BAX69" s="850"/>
      <c r="BAY69" s="850"/>
      <c r="BAZ69" s="850"/>
      <c r="BBA69" s="850"/>
      <c r="BBB69" s="850"/>
      <c r="BBC69" s="850"/>
      <c r="BBD69" s="850"/>
      <c r="BBE69" s="850"/>
      <c r="BBF69" s="850"/>
      <c r="BBG69" s="850"/>
      <c r="BBH69" s="850"/>
      <c r="BBI69" s="850"/>
      <c r="BBJ69" s="850"/>
      <c r="BBK69" s="850"/>
      <c r="BBL69" s="850"/>
      <c r="BBM69" s="850"/>
      <c r="BBN69" s="850"/>
      <c r="BBO69" s="850"/>
      <c r="BBP69" s="850"/>
      <c r="BBQ69" s="850"/>
      <c r="BBR69" s="850"/>
      <c r="BBS69" s="850"/>
      <c r="BBT69" s="850"/>
      <c r="BBU69" s="850"/>
      <c r="BBV69" s="850"/>
      <c r="BBW69" s="850"/>
      <c r="BBX69" s="850"/>
      <c r="BBY69" s="850"/>
      <c r="BBZ69" s="850"/>
      <c r="BCA69" s="850"/>
      <c r="BCB69" s="850"/>
      <c r="BCC69" s="850"/>
      <c r="BCD69" s="850"/>
      <c r="BCE69" s="850"/>
      <c r="BCF69" s="850"/>
      <c r="BCG69" s="850"/>
      <c r="BCH69" s="850"/>
      <c r="BCI69" s="850"/>
      <c r="BCJ69" s="850"/>
      <c r="BCK69" s="850"/>
      <c r="BCL69" s="850"/>
      <c r="BCM69" s="850"/>
      <c r="BCN69" s="850"/>
      <c r="BCO69" s="850"/>
      <c r="BCP69" s="850"/>
      <c r="BCQ69" s="850"/>
      <c r="BCR69" s="850"/>
      <c r="BCS69" s="850"/>
      <c r="BCT69" s="850"/>
      <c r="BCU69" s="850"/>
      <c r="BCV69" s="850"/>
      <c r="BCW69" s="850"/>
      <c r="BCX69" s="850"/>
      <c r="BCY69" s="850"/>
      <c r="BCZ69" s="850"/>
      <c r="BDA69" s="850"/>
      <c r="BDB69" s="850"/>
      <c r="BDC69" s="850"/>
      <c r="BDD69" s="850"/>
      <c r="BDE69" s="850"/>
      <c r="BDF69" s="850"/>
      <c r="BDG69" s="850"/>
      <c r="BDH69" s="850"/>
      <c r="BDI69" s="850"/>
      <c r="BDJ69" s="850"/>
      <c r="BDK69" s="850"/>
      <c r="BDL69" s="850"/>
      <c r="BDM69" s="850"/>
      <c r="BDN69" s="850"/>
      <c r="BDO69" s="850"/>
      <c r="BDP69" s="850"/>
      <c r="BDQ69" s="850"/>
      <c r="BDR69" s="850"/>
      <c r="BDS69" s="850"/>
      <c r="BDT69" s="850"/>
      <c r="BDU69" s="850"/>
      <c r="BDV69" s="850"/>
      <c r="BDW69" s="850"/>
      <c r="BDX69" s="850"/>
      <c r="BDY69" s="850"/>
      <c r="BDZ69" s="850"/>
      <c r="BEA69" s="850"/>
      <c r="BEB69" s="850"/>
      <c r="BEC69" s="850"/>
      <c r="BED69" s="850"/>
      <c r="BEE69" s="850"/>
      <c r="BEF69" s="850"/>
      <c r="BEG69" s="850"/>
      <c r="BEH69" s="850"/>
      <c r="BEI69" s="850"/>
      <c r="BEJ69" s="850"/>
      <c r="BEK69" s="850"/>
      <c r="BEL69" s="850"/>
      <c r="BEM69" s="850"/>
      <c r="BEN69" s="850"/>
      <c r="BEO69" s="850"/>
      <c r="BEP69" s="850"/>
      <c r="BEQ69" s="850"/>
      <c r="BER69" s="850"/>
      <c r="BES69" s="850"/>
      <c r="BET69" s="850"/>
      <c r="BEU69" s="850"/>
      <c r="BEV69" s="850"/>
      <c r="BEW69" s="850"/>
      <c r="BEX69" s="850"/>
      <c r="BEY69" s="850"/>
      <c r="BEZ69" s="850"/>
      <c r="BFA69" s="850"/>
      <c r="BFB69" s="850"/>
      <c r="BFC69" s="850"/>
      <c r="BFD69" s="850"/>
      <c r="BFE69" s="850"/>
      <c r="BFF69" s="850"/>
      <c r="BFG69" s="850"/>
      <c r="BFH69" s="850"/>
      <c r="BFI69" s="850"/>
      <c r="BFJ69" s="850"/>
      <c r="BFK69" s="850"/>
      <c r="BFL69" s="850"/>
      <c r="BFM69" s="850"/>
      <c r="BFN69" s="850"/>
      <c r="BFO69" s="850"/>
      <c r="BFP69" s="850"/>
      <c r="BFQ69" s="850"/>
      <c r="BFR69" s="850"/>
      <c r="BFS69" s="850"/>
      <c r="BFT69" s="850"/>
      <c r="BFU69" s="850"/>
      <c r="BFV69" s="850"/>
      <c r="BFW69" s="850"/>
      <c r="BFX69" s="850"/>
      <c r="BFY69" s="850"/>
      <c r="BFZ69" s="850"/>
      <c r="BGA69" s="850"/>
      <c r="BGB69" s="850"/>
      <c r="BGC69" s="850"/>
      <c r="BGD69" s="850"/>
      <c r="BGE69" s="850"/>
      <c r="BGF69" s="850"/>
      <c r="BGG69" s="850"/>
      <c r="BGH69" s="850"/>
      <c r="BGI69" s="850"/>
      <c r="BGJ69" s="850"/>
      <c r="BGK69" s="850"/>
      <c r="BGL69" s="850"/>
      <c r="BGM69" s="850"/>
      <c r="BGN69" s="850"/>
      <c r="BGO69" s="850"/>
      <c r="BGP69" s="850"/>
      <c r="BGQ69" s="850"/>
      <c r="BGR69" s="850"/>
      <c r="BGS69" s="850"/>
      <c r="BGT69" s="850"/>
      <c r="BGU69" s="850"/>
      <c r="BGV69" s="850"/>
      <c r="BGW69" s="850"/>
      <c r="BGX69" s="850"/>
      <c r="BGY69" s="850"/>
      <c r="BGZ69" s="850"/>
      <c r="BHA69" s="850"/>
      <c r="BHB69" s="850"/>
      <c r="BHC69" s="850"/>
      <c r="BHD69" s="850"/>
      <c r="BHE69" s="850"/>
      <c r="BHF69" s="850"/>
      <c r="BHG69" s="850"/>
      <c r="BHH69" s="850"/>
      <c r="BHI69" s="850"/>
      <c r="BHJ69" s="850"/>
      <c r="BHK69" s="850"/>
      <c r="BHL69" s="850"/>
      <c r="BHM69" s="850"/>
      <c r="BHN69" s="850"/>
      <c r="BHO69" s="850"/>
      <c r="BHP69" s="850"/>
      <c r="BHQ69" s="850"/>
      <c r="BHR69" s="850"/>
      <c r="BHS69" s="850"/>
      <c r="BHT69" s="850"/>
      <c r="BHU69" s="850"/>
      <c r="BHV69" s="850"/>
      <c r="BHW69" s="850"/>
      <c r="BHX69" s="850"/>
      <c r="BHY69" s="850"/>
      <c r="BHZ69" s="850"/>
      <c r="BIA69" s="850"/>
      <c r="BIB69" s="850"/>
      <c r="BIC69" s="850"/>
      <c r="BID69" s="850"/>
      <c r="BIE69" s="850"/>
      <c r="BIF69" s="850"/>
      <c r="BIG69" s="850"/>
      <c r="BIH69" s="850"/>
      <c r="BII69" s="850"/>
      <c r="BIJ69" s="850"/>
      <c r="BIK69" s="850"/>
      <c r="BIL69" s="850"/>
      <c r="BIM69" s="850"/>
      <c r="BIN69" s="850"/>
      <c r="BIO69" s="850"/>
      <c r="BIP69" s="850"/>
      <c r="BIQ69" s="850"/>
      <c r="BIR69" s="850"/>
      <c r="BIS69" s="850"/>
      <c r="BIT69" s="850"/>
      <c r="BIU69" s="850"/>
      <c r="BIV69" s="850"/>
      <c r="BIW69" s="850"/>
      <c r="BIX69" s="850"/>
      <c r="BIY69" s="850"/>
      <c r="BIZ69" s="850"/>
      <c r="BJA69" s="850"/>
      <c r="BJB69" s="850"/>
      <c r="BJC69" s="850"/>
      <c r="BJD69" s="850"/>
      <c r="BJE69" s="850"/>
      <c r="BJF69" s="850"/>
      <c r="BJG69" s="850"/>
      <c r="BJH69" s="850"/>
      <c r="BJI69" s="850"/>
      <c r="BJJ69" s="850"/>
      <c r="BJK69" s="850"/>
      <c r="BJL69" s="850"/>
      <c r="BJM69" s="850"/>
      <c r="BJN69" s="850"/>
      <c r="BJO69" s="850"/>
      <c r="BJP69" s="850"/>
      <c r="BJQ69" s="850"/>
      <c r="BJR69" s="850"/>
      <c r="BJS69" s="850"/>
      <c r="BJT69" s="850"/>
      <c r="BJU69" s="850"/>
      <c r="BJV69" s="850"/>
      <c r="BJW69" s="850"/>
      <c r="BJX69" s="850"/>
      <c r="BJY69" s="850"/>
      <c r="BJZ69" s="850"/>
      <c r="BKA69" s="850"/>
      <c r="BKB69" s="850"/>
      <c r="BKC69" s="850"/>
      <c r="BKD69" s="850"/>
      <c r="BKE69" s="850"/>
      <c r="BKF69" s="850"/>
      <c r="BKG69" s="850"/>
      <c r="BKH69" s="850"/>
      <c r="BKI69" s="850"/>
      <c r="BKJ69" s="850"/>
      <c r="BKK69" s="850"/>
      <c r="BKL69" s="850"/>
      <c r="BKM69" s="850"/>
      <c r="BKN69" s="850"/>
      <c r="BKO69" s="850"/>
      <c r="BKP69" s="850"/>
      <c r="BKQ69" s="850"/>
      <c r="BKR69" s="850"/>
      <c r="BKS69" s="850"/>
      <c r="BKT69" s="850"/>
      <c r="BKU69" s="850"/>
      <c r="BKV69" s="850"/>
      <c r="BKW69" s="850"/>
      <c r="BKX69" s="850"/>
      <c r="BKY69" s="850"/>
      <c r="BKZ69" s="850"/>
      <c r="BLA69" s="850"/>
      <c r="BLB69" s="850"/>
      <c r="BLC69" s="850"/>
      <c r="BLD69" s="850"/>
      <c r="BLE69" s="850"/>
      <c r="BLF69" s="850"/>
      <c r="BLG69" s="850"/>
      <c r="BLH69" s="850"/>
      <c r="BLI69" s="850"/>
      <c r="BLJ69" s="850"/>
      <c r="BLK69" s="850"/>
      <c r="BLL69" s="850"/>
      <c r="BLM69" s="850"/>
      <c r="BLN69" s="850"/>
      <c r="BLO69" s="850"/>
      <c r="BLP69" s="850"/>
      <c r="BLQ69" s="850"/>
      <c r="BLR69" s="850"/>
      <c r="BLS69" s="850"/>
      <c r="BLT69" s="850"/>
      <c r="BLU69" s="850"/>
      <c r="BLV69" s="850"/>
      <c r="BLW69" s="850"/>
      <c r="BLX69" s="850"/>
      <c r="BLY69" s="850"/>
      <c r="BLZ69" s="850"/>
      <c r="BMA69" s="850"/>
      <c r="BMB69" s="850"/>
      <c r="BMC69" s="850"/>
      <c r="BMD69" s="850"/>
      <c r="BME69" s="850"/>
      <c r="BMF69" s="850"/>
      <c r="BMG69" s="850"/>
      <c r="BMH69" s="850"/>
      <c r="BMI69" s="850"/>
      <c r="BMJ69" s="850"/>
      <c r="BMK69" s="850"/>
      <c r="BML69" s="850"/>
      <c r="BMM69" s="850"/>
      <c r="BMN69" s="850"/>
      <c r="BMO69" s="850"/>
      <c r="BMP69" s="850"/>
      <c r="BMQ69" s="850"/>
      <c r="BMR69" s="850"/>
      <c r="BMS69" s="850"/>
      <c r="BMT69" s="850"/>
      <c r="BMU69" s="850"/>
      <c r="BMV69" s="850"/>
      <c r="BMW69" s="850"/>
      <c r="BMX69" s="850"/>
      <c r="BMY69" s="850"/>
      <c r="BMZ69" s="850"/>
      <c r="BNA69" s="850"/>
      <c r="BNB69" s="850"/>
      <c r="BNC69" s="850"/>
      <c r="BND69" s="850"/>
      <c r="BNE69" s="850"/>
      <c r="BNF69" s="850"/>
      <c r="BNG69" s="850"/>
      <c r="BNH69" s="850"/>
      <c r="BNI69" s="850"/>
      <c r="BNJ69" s="850"/>
      <c r="BNK69" s="850"/>
      <c r="BNL69" s="850"/>
      <c r="BNM69" s="850"/>
      <c r="BNN69" s="850"/>
      <c r="BNO69" s="850"/>
      <c r="BNP69" s="850"/>
      <c r="BNQ69" s="850"/>
      <c r="BNR69" s="850"/>
      <c r="BNS69" s="850"/>
      <c r="BNT69" s="850"/>
      <c r="BNU69" s="850"/>
      <c r="BNV69" s="850"/>
      <c r="BNW69" s="850"/>
      <c r="BNX69" s="850"/>
      <c r="BNY69" s="850"/>
      <c r="BNZ69" s="850"/>
      <c r="BOA69" s="850"/>
      <c r="BOB69" s="850"/>
      <c r="BOC69" s="850"/>
      <c r="BOD69" s="850"/>
      <c r="BOE69" s="850"/>
      <c r="BOF69" s="850"/>
      <c r="BOG69" s="850"/>
      <c r="BOH69" s="850"/>
      <c r="BOI69" s="850"/>
      <c r="BOJ69" s="850"/>
      <c r="BOK69" s="850"/>
      <c r="BOL69" s="850"/>
      <c r="BOM69" s="850"/>
      <c r="BON69" s="850"/>
      <c r="BOO69" s="850"/>
      <c r="BOP69" s="850"/>
      <c r="BOQ69" s="850"/>
      <c r="BOR69" s="850"/>
      <c r="BOS69" s="850"/>
      <c r="BOT69" s="850"/>
      <c r="BOU69" s="850"/>
      <c r="BOV69" s="850"/>
      <c r="BOW69" s="850"/>
      <c r="BOX69" s="850"/>
      <c r="BOY69" s="850"/>
      <c r="BOZ69" s="850"/>
      <c r="BPA69" s="850"/>
      <c r="BPB69" s="850"/>
      <c r="BPC69" s="850"/>
      <c r="BPD69" s="850"/>
      <c r="BPE69" s="850"/>
      <c r="BPF69" s="850"/>
      <c r="BPG69" s="850"/>
      <c r="BPH69" s="850"/>
      <c r="BPI69" s="850"/>
      <c r="BPJ69" s="850"/>
      <c r="BPK69" s="850"/>
      <c r="BPL69" s="850"/>
      <c r="BPM69" s="850"/>
      <c r="BPN69" s="850"/>
      <c r="BPO69" s="850"/>
      <c r="BPP69" s="850"/>
      <c r="BPQ69" s="850"/>
      <c r="BPR69" s="850"/>
      <c r="BPS69" s="850"/>
      <c r="BPT69" s="850"/>
      <c r="BPU69" s="850"/>
      <c r="BPV69" s="850"/>
      <c r="BPW69" s="850"/>
      <c r="BPX69" s="850"/>
      <c r="BPY69" s="850"/>
      <c r="BPZ69" s="850"/>
      <c r="BQA69" s="850"/>
      <c r="BQB69" s="850"/>
      <c r="BQC69" s="850"/>
      <c r="BQD69" s="850"/>
      <c r="BQE69" s="850"/>
      <c r="BQF69" s="850"/>
      <c r="BQG69" s="850"/>
      <c r="BQH69" s="850"/>
      <c r="BQI69" s="850"/>
      <c r="BQJ69" s="850"/>
      <c r="BQK69" s="850"/>
      <c r="BQL69" s="850"/>
      <c r="BQM69" s="850"/>
      <c r="BQN69" s="850"/>
      <c r="BQO69" s="850"/>
      <c r="BQP69" s="850"/>
      <c r="BQQ69" s="850"/>
      <c r="BQR69" s="850"/>
      <c r="BQS69" s="850"/>
      <c r="BQT69" s="850"/>
      <c r="BQU69" s="850"/>
      <c r="BQV69" s="850"/>
      <c r="BQW69" s="850"/>
      <c r="BQX69" s="850"/>
      <c r="BQY69" s="850"/>
      <c r="BQZ69" s="850"/>
      <c r="BRA69" s="850"/>
      <c r="BRB69" s="850"/>
      <c r="BRC69" s="850"/>
      <c r="BRD69" s="850"/>
      <c r="BRE69" s="850"/>
      <c r="BRF69" s="850"/>
      <c r="BRG69" s="850"/>
      <c r="BRH69" s="850"/>
      <c r="BRI69" s="850"/>
      <c r="BRJ69" s="850"/>
      <c r="BRK69" s="850"/>
      <c r="BRL69" s="850"/>
      <c r="BRM69" s="850"/>
      <c r="BRN69" s="850"/>
      <c r="BRO69" s="850"/>
      <c r="BRP69" s="850"/>
      <c r="BRQ69" s="850"/>
      <c r="BRR69" s="850"/>
      <c r="BRS69" s="850"/>
      <c r="BRT69" s="850"/>
      <c r="BRU69" s="850"/>
      <c r="BRV69" s="850"/>
      <c r="BRW69" s="850"/>
      <c r="BRX69" s="850"/>
      <c r="BRY69" s="850"/>
      <c r="BRZ69" s="850"/>
      <c r="BSA69" s="850"/>
      <c r="BSB69" s="850"/>
      <c r="BSC69" s="850"/>
      <c r="BSD69" s="850"/>
      <c r="BSE69" s="850"/>
      <c r="BSF69" s="850"/>
      <c r="BSG69" s="850"/>
      <c r="BSH69" s="850"/>
      <c r="BSI69" s="850"/>
      <c r="BSJ69" s="850"/>
      <c r="BSK69" s="850"/>
      <c r="BSL69" s="850"/>
      <c r="BSM69" s="850"/>
      <c r="BSN69" s="850"/>
      <c r="BSO69" s="850"/>
      <c r="BSP69" s="850"/>
      <c r="BSQ69" s="850"/>
      <c r="BSR69" s="850"/>
      <c r="BSS69" s="850"/>
      <c r="BST69" s="850"/>
      <c r="BSU69" s="850"/>
      <c r="BSV69" s="850"/>
      <c r="BSW69" s="850"/>
      <c r="BSX69" s="850"/>
      <c r="BSY69" s="850"/>
      <c r="BSZ69" s="850"/>
      <c r="BTA69" s="850"/>
      <c r="BTB69" s="850"/>
      <c r="BTC69" s="850"/>
      <c r="BTD69" s="850"/>
      <c r="BTE69" s="850"/>
      <c r="BTF69" s="850"/>
      <c r="BTG69" s="850"/>
      <c r="BTH69" s="850"/>
      <c r="BTI69" s="850"/>
      <c r="BTJ69" s="850"/>
      <c r="BTK69" s="850"/>
      <c r="BTL69" s="850"/>
      <c r="BTM69" s="850"/>
      <c r="BTN69" s="850"/>
      <c r="BTO69" s="850"/>
      <c r="BTP69" s="850"/>
      <c r="BTQ69" s="850"/>
      <c r="BTR69" s="850"/>
      <c r="BTS69" s="850"/>
      <c r="BTT69" s="850"/>
      <c r="BTU69" s="850"/>
      <c r="BTV69" s="850"/>
      <c r="BTW69" s="850"/>
      <c r="BTX69" s="850"/>
      <c r="BTY69" s="850"/>
      <c r="BTZ69" s="850"/>
      <c r="BUA69" s="850"/>
      <c r="BUB69" s="850"/>
      <c r="BUC69" s="850"/>
      <c r="BUD69" s="850"/>
      <c r="BUE69" s="850"/>
      <c r="BUF69" s="850"/>
      <c r="BUG69" s="850"/>
      <c r="BUH69" s="850"/>
      <c r="BUI69" s="850"/>
      <c r="BUJ69" s="850"/>
      <c r="BUK69" s="850"/>
      <c r="BUL69" s="850"/>
      <c r="BUM69" s="850"/>
      <c r="BUN69" s="850"/>
      <c r="BUO69" s="850"/>
      <c r="BUP69" s="850"/>
      <c r="BUQ69" s="850"/>
      <c r="BUR69" s="850"/>
      <c r="BUS69" s="850"/>
      <c r="BUT69" s="850"/>
      <c r="BUU69" s="850"/>
      <c r="BUV69" s="850"/>
      <c r="BUW69" s="850"/>
      <c r="BUX69" s="850"/>
      <c r="BUY69" s="850"/>
      <c r="BUZ69" s="850"/>
      <c r="BVA69" s="850"/>
      <c r="BVB69" s="850"/>
      <c r="BVC69" s="850"/>
      <c r="BVD69" s="850"/>
      <c r="BVE69" s="850"/>
      <c r="BVF69" s="850"/>
      <c r="BVG69" s="850"/>
      <c r="BVH69" s="850"/>
      <c r="BVI69" s="850"/>
      <c r="BVJ69" s="850"/>
      <c r="BVK69" s="850"/>
      <c r="BVL69" s="850"/>
      <c r="BVM69" s="850"/>
      <c r="BVN69" s="850"/>
      <c r="BVO69" s="850"/>
      <c r="BVP69" s="850"/>
      <c r="BVQ69" s="850"/>
      <c r="BVR69" s="850"/>
      <c r="BVS69" s="850"/>
      <c r="BVT69" s="850"/>
      <c r="BVU69" s="850"/>
      <c r="BVV69" s="850"/>
      <c r="BVW69" s="850"/>
      <c r="BVX69" s="850"/>
      <c r="BVY69" s="850"/>
      <c r="BVZ69" s="850"/>
      <c r="BWA69" s="850"/>
      <c r="BWB69" s="850"/>
      <c r="BWC69" s="850"/>
      <c r="BWD69" s="850"/>
      <c r="BWE69" s="850"/>
      <c r="BWF69" s="850"/>
      <c r="BWG69" s="850"/>
      <c r="BWH69" s="850"/>
      <c r="BWI69" s="850"/>
      <c r="BWJ69" s="850"/>
      <c r="BWK69" s="850"/>
      <c r="BWL69" s="850"/>
      <c r="BWM69" s="850"/>
      <c r="BWN69" s="850"/>
      <c r="BWO69" s="850"/>
      <c r="BWP69" s="850"/>
      <c r="BWQ69" s="850"/>
      <c r="BWR69" s="850"/>
      <c r="BWS69" s="850"/>
      <c r="BWT69" s="850"/>
      <c r="BWU69" s="850"/>
      <c r="BWV69" s="850"/>
      <c r="BWW69" s="850"/>
      <c r="BWX69" s="850"/>
      <c r="BWY69" s="850"/>
      <c r="BWZ69" s="850"/>
      <c r="BXA69" s="850"/>
      <c r="BXB69" s="850"/>
      <c r="BXC69" s="850"/>
      <c r="BXD69" s="850"/>
      <c r="BXE69" s="850"/>
      <c r="BXF69" s="850"/>
      <c r="BXG69" s="850"/>
      <c r="BXH69" s="850"/>
      <c r="BXI69" s="850"/>
      <c r="BXJ69" s="850"/>
      <c r="BXK69" s="850"/>
      <c r="BXL69" s="850"/>
      <c r="BXM69" s="850"/>
      <c r="BXN69" s="850"/>
      <c r="BXO69" s="850"/>
      <c r="BXP69" s="850"/>
      <c r="BXQ69" s="850"/>
      <c r="BXR69" s="850"/>
      <c r="BXS69" s="850"/>
      <c r="BXT69" s="850"/>
      <c r="BXU69" s="850"/>
      <c r="BXV69" s="850"/>
      <c r="BXW69" s="850"/>
      <c r="BXX69" s="850"/>
      <c r="BXY69" s="850"/>
      <c r="BXZ69" s="850"/>
      <c r="BYA69" s="850"/>
      <c r="BYB69" s="850"/>
      <c r="BYC69" s="850"/>
      <c r="BYD69" s="850"/>
      <c r="BYE69" s="850"/>
      <c r="BYF69" s="850"/>
      <c r="BYG69" s="850"/>
      <c r="BYH69" s="850"/>
      <c r="BYI69" s="850"/>
      <c r="BYJ69" s="850"/>
      <c r="BYK69" s="850"/>
      <c r="BYL69" s="850"/>
      <c r="BYM69" s="850"/>
      <c r="BYN69" s="850"/>
      <c r="BYO69" s="850"/>
      <c r="BYP69" s="850"/>
      <c r="BYQ69" s="850"/>
      <c r="BYR69" s="850"/>
      <c r="BYS69" s="850"/>
      <c r="BYT69" s="850"/>
      <c r="BYU69" s="850"/>
      <c r="BYV69" s="850"/>
      <c r="BYW69" s="850"/>
      <c r="BYX69" s="850"/>
      <c r="BYY69" s="850"/>
      <c r="BYZ69" s="850"/>
      <c r="BZA69" s="850"/>
      <c r="BZB69" s="850"/>
      <c r="BZC69" s="850"/>
      <c r="BZD69" s="850"/>
      <c r="BZE69" s="850"/>
      <c r="BZF69" s="850"/>
      <c r="BZG69" s="850"/>
      <c r="BZH69" s="850"/>
      <c r="BZI69" s="850"/>
      <c r="BZJ69" s="850"/>
      <c r="BZK69" s="850"/>
      <c r="BZL69" s="850"/>
      <c r="BZM69" s="850"/>
      <c r="BZN69" s="850"/>
      <c r="BZO69" s="850"/>
      <c r="BZP69" s="850"/>
      <c r="BZQ69" s="850"/>
      <c r="BZR69" s="850"/>
      <c r="BZS69" s="850"/>
      <c r="BZT69" s="850"/>
      <c r="BZU69" s="850"/>
      <c r="BZV69" s="850"/>
      <c r="BZW69" s="850"/>
      <c r="BZX69" s="850"/>
      <c r="BZY69" s="850"/>
      <c r="BZZ69" s="850"/>
      <c r="CAA69" s="850"/>
      <c r="CAB69" s="850"/>
      <c r="CAC69" s="850"/>
      <c r="CAD69" s="850"/>
      <c r="CAE69" s="850"/>
      <c r="CAF69" s="850"/>
      <c r="CAG69" s="850"/>
      <c r="CAH69" s="850"/>
      <c r="CAI69" s="850"/>
      <c r="CAJ69" s="850"/>
      <c r="CAK69" s="850"/>
      <c r="CAL69" s="850"/>
      <c r="CAM69" s="850"/>
      <c r="CAN69" s="850"/>
      <c r="CAO69" s="850"/>
      <c r="CAP69" s="850"/>
      <c r="CAQ69" s="850"/>
      <c r="CAR69" s="850"/>
      <c r="CAS69" s="850"/>
      <c r="CAT69" s="850"/>
      <c r="CAU69" s="850"/>
      <c r="CAV69" s="850"/>
      <c r="CAW69" s="850"/>
      <c r="CAX69" s="850"/>
      <c r="CAY69" s="850"/>
      <c r="CAZ69" s="850"/>
      <c r="CBA69" s="850"/>
      <c r="CBB69" s="850"/>
      <c r="CBC69" s="850"/>
      <c r="CBD69" s="850"/>
      <c r="CBE69" s="850"/>
      <c r="CBF69" s="850"/>
      <c r="CBG69" s="850"/>
      <c r="CBH69" s="850"/>
      <c r="CBI69" s="850"/>
      <c r="CBJ69" s="850"/>
      <c r="CBK69" s="850"/>
      <c r="CBL69" s="850"/>
      <c r="CBM69" s="850"/>
      <c r="CBN69" s="850"/>
      <c r="CBO69" s="850"/>
      <c r="CBP69" s="850"/>
      <c r="CBQ69" s="850"/>
      <c r="CBR69" s="850"/>
      <c r="CBS69" s="850"/>
      <c r="CBT69" s="850"/>
      <c r="CBU69" s="850"/>
      <c r="CBV69" s="850"/>
      <c r="CBW69" s="850"/>
      <c r="CBX69" s="850"/>
      <c r="CBY69" s="850"/>
      <c r="CBZ69" s="850"/>
      <c r="CCA69" s="850"/>
      <c r="CCB69" s="850"/>
      <c r="CCC69" s="850"/>
      <c r="CCD69" s="850"/>
      <c r="CCE69" s="850"/>
      <c r="CCF69" s="850"/>
      <c r="CCG69" s="850"/>
      <c r="CCH69" s="850"/>
      <c r="CCI69" s="850"/>
      <c r="CCJ69" s="850"/>
      <c r="CCK69" s="850"/>
      <c r="CCL69" s="850"/>
      <c r="CCM69" s="850"/>
      <c r="CCN69" s="850"/>
      <c r="CCO69" s="850"/>
      <c r="CCP69" s="850"/>
      <c r="CCQ69" s="850"/>
      <c r="CCR69" s="850"/>
      <c r="CCS69" s="850"/>
      <c r="CCT69" s="850"/>
      <c r="CCU69" s="850"/>
      <c r="CCV69" s="850"/>
      <c r="CCW69" s="850"/>
      <c r="CCX69" s="850"/>
      <c r="CCY69" s="850"/>
      <c r="CCZ69" s="850"/>
      <c r="CDA69" s="850"/>
      <c r="CDB69" s="850"/>
      <c r="CDC69" s="850"/>
      <c r="CDD69" s="850"/>
      <c r="CDE69" s="850"/>
      <c r="CDF69" s="850"/>
      <c r="CDG69" s="850"/>
      <c r="CDH69" s="850"/>
      <c r="CDI69" s="850"/>
      <c r="CDJ69" s="850"/>
      <c r="CDK69" s="850"/>
      <c r="CDL69" s="850"/>
      <c r="CDM69" s="850"/>
      <c r="CDN69" s="850"/>
      <c r="CDO69" s="850"/>
      <c r="CDP69" s="850"/>
      <c r="CDQ69" s="850"/>
      <c r="CDR69" s="850"/>
      <c r="CDS69" s="850"/>
      <c r="CDT69" s="850"/>
      <c r="CDU69" s="850"/>
      <c r="CDV69" s="850"/>
      <c r="CDW69" s="850"/>
      <c r="CDX69" s="850"/>
      <c r="CDY69" s="850"/>
      <c r="CDZ69" s="850"/>
      <c r="CEA69" s="850"/>
      <c r="CEB69" s="850"/>
      <c r="CEC69" s="850"/>
      <c r="CED69" s="850"/>
      <c r="CEE69" s="850"/>
      <c r="CEF69" s="850"/>
      <c r="CEG69" s="850"/>
      <c r="CEH69" s="850"/>
      <c r="CEI69" s="850"/>
      <c r="CEJ69" s="850"/>
      <c r="CEK69" s="850"/>
      <c r="CEL69" s="850"/>
      <c r="CEM69" s="850"/>
      <c r="CEN69" s="850"/>
      <c r="CEO69" s="850"/>
      <c r="CEP69" s="850"/>
      <c r="CEQ69" s="850"/>
      <c r="CER69" s="850"/>
      <c r="CES69" s="850"/>
      <c r="CET69" s="850"/>
      <c r="CEU69" s="850"/>
      <c r="CEV69" s="850"/>
      <c r="CEW69" s="850"/>
      <c r="CEX69" s="850"/>
      <c r="CEY69" s="850"/>
      <c r="CEZ69" s="850"/>
      <c r="CFA69" s="850"/>
      <c r="CFB69" s="850"/>
      <c r="CFC69" s="850"/>
      <c r="CFD69" s="850"/>
      <c r="CFE69" s="850"/>
      <c r="CFF69" s="850"/>
      <c r="CFG69" s="850"/>
      <c r="CFH69" s="850"/>
      <c r="CFI69" s="850"/>
      <c r="CFJ69" s="850"/>
      <c r="CFK69" s="850"/>
      <c r="CFL69" s="850"/>
      <c r="CFM69" s="850"/>
      <c r="CFN69" s="850"/>
      <c r="CFO69" s="850"/>
      <c r="CFP69" s="850"/>
      <c r="CFQ69" s="850"/>
      <c r="CFR69" s="850"/>
      <c r="CFS69" s="850"/>
      <c r="CFT69" s="850"/>
      <c r="CFU69" s="850"/>
      <c r="CFV69" s="850"/>
      <c r="CFW69" s="850"/>
      <c r="CFX69" s="850"/>
      <c r="CFY69" s="850"/>
      <c r="CFZ69" s="850"/>
      <c r="CGA69" s="850"/>
      <c r="CGB69" s="850"/>
      <c r="CGC69" s="850"/>
      <c r="CGD69" s="850"/>
      <c r="CGE69" s="850"/>
      <c r="CGF69" s="850"/>
      <c r="CGG69" s="850"/>
      <c r="CGH69" s="850"/>
      <c r="CGI69" s="850"/>
      <c r="CGJ69" s="850"/>
      <c r="CGK69" s="850"/>
      <c r="CGL69" s="850"/>
      <c r="CGM69" s="850"/>
      <c r="CGN69" s="850"/>
      <c r="CGO69" s="850"/>
      <c r="CGP69" s="850"/>
      <c r="CGQ69" s="850"/>
      <c r="CGR69" s="850"/>
      <c r="CGS69" s="850"/>
      <c r="CGT69" s="850"/>
      <c r="CGU69" s="850"/>
      <c r="CGV69" s="850"/>
      <c r="CGW69" s="850"/>
      <c r="CGX69" s="850"/>
      <c r="CGY69" s="850"/>
      <c r="CGZ69" s="850"/>
      <c r="CHA69" s="850"/>
      <c r="CHB69" s="850"/>
      <c r="CHC69" s="850"/>
      <c r="CHD69" s="850"/>
      <c r="CHE69" s="850"/>
      <c r="CHF69" s="850"/>
      <c r="CHG69" s="850"/>
      <c r="CHH69" s="850"/>
      <c r="CHI69" s="850"/>
      <c r="CHJ69" s="850"/>
      <c r="CHK69" s="850"/>
      <c r="CHL69" s="850"/>
      <c r="CHM69" s="850"/>
      <c r="CHN69" s="850"/>
      <c r="CHO69" s="850"/>
      <c r="CHP69" s="850"/>
      <c r="CHQ69" s="850"/>
      <c r="CHR69" s="850"/>
      <c r="CHS69" s="850"/>
      <c r="CHT69" s="850"/>
      <c r="CHU69" s="850"/>
      <c r="CHV69" s="850"/>
      <c r="CHW69" s="850"/>
      <c r="CHX69" s="850"/>
      <c r="CHY69" s="850"/>
      <c r="CHZ69" s="850"/>
      <c r="CIA69" s="850"/>
      <c r="CIB69" s="850"/>
      <c r="CIC69" s="850"/>
      <c r="CID69" s="850"/>
      <c r="CIE69" s="850"/>
      <c r="CIF69" s="850"/>
      <c r="CIG69" s="850"/>
      <c r="CIH69" s="850"/>
      <c r="CII69" s="850"/>
      <c r="CIJ69" s="850"/>
      <c r="CIK69" s="850"/>
      <c r="CIL69" s="850"/>
      <c r="CIM69" s="850"/>
      <c r="CIN69" s="850"/>
      <c r="CIO69" s="850"/>
      <c r="CIP69" s="850"/>
      <c r="CIQ69" s="850"/>
      <c r="CIR69" s="850"/>
      <c r="CIS69" s="850"/>
      <c r="CIT69" s="850"/>
      <c r="CIU69" s="850"/>
      <c r="CIV69" s="850"/>
      <c r="CIW69" s="850"/>
      <c r="CIX69" s="850"/>
      <c r="CIY69" s="850"/>
      <c r="CIZ69" s="850"/>
      <c r="CJA69" s="850"/>
      <c r="CJB69" s="850"/>
      <c r="CJC69" s="850"/>
      <c r="CJD69" s="850"/>
      <c r="CJE69" s="850"/>
      <c r="CJF69" s="850"/>
      <c r="CJG69" s="850"/>
      <c r="CJH69" s="850"/>
      <c r="CJI69" s="850"/>
      <c r="CJJ69" s="850"/>
      <c r="CJK69" s="850"/>
      <c r="CJL69" s="850"/>
      <c r="CJM69" s="850"/>
      <c r="CJN69" s="850"/>
      <c r="CJO69" s="850"/>
      <c r="CJP69" s="850"/>
      <c r="CJQ69" s="850"/>
      <c r="CJR69" s="850"/>
      <c r="CJS69" s="850"/>
      <c r="CJT69" s="850"/>
      <c r="CJU69" s="850"/>
      <c r="CJV69" s="850"/>
      <c r="CJW69" s="850"/>
      <c r="CJX69" s="850"/>
      <c r="CJY69" s="850"/>
      <c r="CJZ69" s="850"/>
      <c r="CKA69" s="850"/>
      <c r="CKB69" s="850"/>
      <c r="CKC69" s="850"/>
      <c r="CKD69" s="850"/>
      <c r="CKE69" s="850"/>
      <c r="CKF69" s="850"/>
      <c r="CKG69" s="850"/>
      <c r="CKH69" s="850"/>
      <c r="CKI69" s="850"/>
      <c r="CKJ69" s="850"/>
      <c r="CKK69" s="850"/>
      <c r="CKL69" s="850"/>
      <c r="CKM69" s="850"/>
      <c r="CKN69" s="850"/>
      <c r="CKO69" s="850"/>
      <c r="CKP69" s="850"/>
      <c r="CKQ69" s="850"/>
      <c r="CKR69" s="850"/>
      <c r="CKS69" s="850"/>
      <c r="CKT69" s="850"/>
      <c r="CKU69" s="850"/>
      <c r="CKV69" s="850"/>
      <c r="CKW69" s="850"/>
      <c r="CKX69" s="850"/>
      <c r="CKY69" s="850"/>
      <c r="CKZ69" s="850"/>
      <c r="CLA69" s="850"/>
      <c r="CLB69" s="850"/>
      <c r="CLC69" s="850"/>
      <c r="CLD69" s="850"/>
      <c r="CLE69" s="850"/>
      <c r="CLF69" s="850"/>
      <c r="CLG69" s="850"/>
      <c r="CLH69" s="850"/>
      <c r="CLI69" s="850"/>
      <c r="CLJ69" s="850"/>
      <c r="CLK69" s="850"/>
      <c r="CLL69" s="850"/>
      <c r="CLM69" s="850"/>
      <c r="CLN69" s="850"/>
      <c r="CLO69" s="850"/>
      <c r="CLP69" s="850"/>
      <c r="CLQ69" s="850"/>
      <c r="CLR69" s="850"/>
      <c r="CLS69" s="850"/>
      <c r="CLT69" s="850"/>
      <c r="CLU69" s="850"/>
      <c r="CLV69" s="850"/>
      <c r="CLW69" s="850"/>
      <c r="CLX69" s="850"/>
      <c r="CLY69" s="850"/>
      <c r="CLZ69" s="850"/>
      <c r="CMA69" s="850"/>
      <c r="CMB69" s="850"/>
      <c r="CMC69" s="850"/>
      <c r="CMD69" s="850"/>
      <c r="CME69" s="850"/>
      <c r="CMF69" s="850"/>
      <c r="CMG69" s="850"/>
      <c r="CMH69" s="850"/>
      <c r="CMI69" s="850"/>
      <c r="CMJ69" s="850"/>
      <c r="CMK69" s="850"/>
      <c r="CML69" s="850"/>
      <c r="CMM69" s="850"/>
      <c r="CMN69" s="850"/>
      <c r="CMO69" s="850"/>
      <c r="CMP69" s="850"/>
      <c r="CMQ69" s="850"/>
      <c r="CMR69" s="850"/>
      <c r="CMS69" s="850"/>
      <c r="CMT69" s="850"/>
      <c r="CMU69" s="850"/>
      <c r="CMV69" s="850"/>
      <c r="CMW69" s="850"/>
      <c r="CMX69" s="850"/>
      <c r="CMY69" s="850"/>
      <c r="CMZ69" s="850"/>
      <c r="CNA69" s="850"/>
      <c r="CNB69" s="850"/>
      <c r="CNC69" s="850"/>
      <c r="CND69" s="850"/>
      <c r="CNE69" s="850"/>
      <c r="CNF69" s="850"/>
      <c r="CNG69" s="850"/>
      <c r="CNH69" s="850"/>
      <c r="CNI69" s="850"/>
      <c r="CNJ69" s="850"/>
      <c r="CNK69" s="850"/>
      <c r="CNL69" s="850"/>
      <c r="CNM69" s="850"/>
      <c r="CNN69" s="850"/>
      <c r="CNO69" s="850"/>
      <c r="CNP69" s="850"/>
      <c r="CNQ69" s="850"/>
      <c r="CNR69" s="850"/>
      <c r="CNS69" s="850"/>
      <c r="CNT69" s="850"/>
      <c r="CNU69" s="850"/>
      <c r="CNV69" s="850"/>
      <c r="CNW69" s="850"/>
      <c r="CNX69" s="850"/>
      <c r="CNY69" s="850"/>
      <c r="CNZ69" s="850"/>
      <c r="COA69" s="850"/>
      <c r="COB69" s="850"/>
      <c r="COC69" s="850"/>
      <c r="COD69" s="850"/>
      <c r="COE69" s="850"/>
      <c r="COF69" s="850"/>
      <c r="COG69" s="850"/>
      <c r="COH69" s="850"/>
      <c r="COI69" s="850"/>
      <c r="COJ69" s="850"/>
      <c r="COK69" s="850"/>
      <c r="COL69" s="850"/>
      <c r="COM69" s="850"/>
      <c r="CON69" s="850"/>
      <c r="COO69" s="850"/>
      <c r="COP69" s="850"/>
      <c r="COQ69" s="850"/>
      <c r="COR69" s="850"/>
      <c r="COS69" s="850"/>
      <c r="COT69" s="850"/>
      <c r="COU69" s="850"/>
      <c r="COV69" s="850"/>
      <c r="COW69" s="850"/>
      <c r="COX69" s="850"/>
      <c r="COY69" s="850"/>
      <c r="COZ69" s="850"/>
      <c r="CPA69" s="850"/>
      <c r="CPB69" s="850"/>
      <c r="CPC69" s="850"/>
      <c r="CPD69" s="850"/>
      <c r="CPE69" s="850"/>
      <c r="CPF69" s="850"/>
      <c r="CPG69" s="850"/>
      <c r="CPH69" s="850"/>
      <c r="CPI69" s="850"/>
      <c r="CPJ69" s="850"/>
      <c r="CPK69" s="850"/>
      <c r="CPL69" s="850"/>
      <c r="CPM69" s="850"/>
      <c r="CPN69" s="850"/>
      <c r="CPO69" s="850"/>
      <c r="CPP69" s="850"/>
      <c r="CPQ69" s="850"/>
      <c r="CPR69" s="850"/>
      <c r="CPS69" s="850"/>
      <c r="CPT69" s="850"/>
      <c r="CPU69" s="850"/>
      <c r="CPV69" s="850"/>
      <c r="CPW69" s="850"/>
      <c r="CPX69" s="850"/>
      <c r="CPY69" s="850"/>
      <c r="CPZ69" s="850"/>
      <c r="CQA69" s="850"/>
      <c r="CQB69" s="850"/>
      <c r="CQC69" s="850"/>
      <c r="CQD69" s="850"/>
      <c r="CQE69" s="850"/>
      <c r="CQF69" s="850"/>
      <c r="CQG69" s="850"/>
      <c r="CQH69" s="850"/>
      <c r="CQI69" s="850"/>
      <c r="CQJ69" s="850"/>
      <c r="CQK69" s="850"/>
      <c r="CQL69" s="850"/>
      <c r="CQM69" s="850"/>
      <c r="CQN69" s="850"/>
      <c r="CQO69" s="850"/>
      <c r="CQP69" s="850"/>
      <c r="CQQ69" s="850"/>
      <c r="CQR69" s="850"/>
      <c r="CQS69" s="850"/>
      <c r="CQT69" s="850"/>
      <c r="CQU69" s="850"/>
      <c r="CQV69" s="850"/>
      <c r="CQW69" s="850"/>
      <c r="CQX69" s="850"/>
      <c r="CQY69" s="850"/>
      <c r="CQZ69" s="850"/>
      <c r="CRA69" s="850"/>
      <c r="CRB69" s="850"/>
      <c r="CRC69" s="850"/>
      <c r="CRD69" s="850"/>
      <c r="CRE69" s="850"/>
      <c r="CRF69" s="850"/>
      <c r="CRG69" s="850"/>
      <c r="CRH69" s="850"/>
      <c r="CRI69" s="850"/>
      <c r="CRJ69" s="850"/>
      <c r="CRK69" s="850"/>
      <c r="CRL69" s="850"/>
      <c r="CRM69" s="850"/>
      <c r="CRN69" s="850"/>
      <c r="CRO69" s="850"/>
      <c r="CRP69" s="850"/>
      <c r="CRQ69" s="850"/>
      <c r="CRR69" s="850"/>
      <c r="CRS69" s="850"/>
      <c r="CRT69" s="850"/>
      <c r="CRU69" s="850"/>
      <c r="CRV69" s="850"/>
      <c r="CRW69" s="850"/>
      <c r="CRX69" s="850"/>
      <c r="CRY69" s="850"/>
      <c r="CRZ69" s="850"/>
      <c r="CSA69" s="850"/>
      <c r="CSB69" s="850"/>
      <c r="CSC69" s="850"/>
      <c r="CSD69" s="850"/>
      <c r="CSE69" s="850"/>
      <c r="CSF69" s="850"/>
      <c r="CSG69" s="850"/>
      <c r="CSH69" s="850"/>
      <c r="CSI69" s="850"/>
      <c r="CSJ69" s="850"/>
      <c r="CSK69" s="850"/>
      <c r="CSL69" s="850"/>
      <c r="CSM69" s="850"/>
      <c r="CSN69" s="850"/>
      <c r="CSO69" s="850"/>
      <c r="CSP69" s="850"/>
      <c r="CSQ69" s="850"/>
      <c r="CSR69" s="850"/>
      <c r="CSS69" s="850"/>
      <c r="CST69" s="850"/>
      <c r="CSU69" s="850"/>
      <c r="CSV69" s="850"/>
      <c r="CSW69" s="850"/>
      <c r="CSX69" s="850"/>
      <c r="CSY69" s="850"/>
      <c r="CSZ69" s="850"/>
      <c r="CTA69" s="850"/>
      <c r="CTB69" s="850"/>
      <c r="CTC69" s="850"/>
      <c r="CTD69" s="850"/>
      <c r="CTE69" s="850"/>
      <c r="CTF69" s="850"/>
      <c r="CTG69" s="850"/>
      <c r="CTH69" s="850"/>
      <c r="CTI69" s="850"/>
      <c r="CTJ69" s="850"/>
      <c r="CTK69" s="850"/>
      <c r="CTL69" s="850"/>
      <c r="CTM69" s="850"/>
      <c r="CTN69" s="850"/>
      <c r="CTO69" s="850"/>
      <c r="CTP69" s="850"/>
      <c r="CTQ69" s="850"/>
      <c r="CTR69" s="850"/>
      <c r="CTS69" s="850"/>
      <c r="CTT69" s="850"/>
      <c r="CTU69" s="850"/>
      <c r="CTV69" s="850"/>
      <c r="CTW69" s="850"/>
      <c r="CTX69" s="850"/>
      <c r="CTY69" s="850"/>
      <c r="CTZ69" s="850"/>
      <c r="CUA69" s="850"/>
      <c r="CUB69" s="850"/>
      <c r="CUC69" s="850"/>
      <c r="CUD69" s="850"/>
      <c r="CUE69" s="850"/>
      <c r="CUF69" s="850"/>
      <c r="CUG69" s="850"/>
      <c r="CUH69" s="850"/>
      <c r="CUI69" s="850"/>
      <c r="CUJ69" s="850"/>
      <c r="CUK69" s="850"/>
      <c r="CUL69" s="850"/>
      <c r="CUM69" s="850"/>
      <c r="CUN69" s="850"/>
      <c r="CUO69" s="850"/>
      <c r="CUP69" s="850"/>
      <c r="CUQ69" s="850"/>
      <c r="CUR69" s="850"/>
      <c r="CUS69" s="850"/>
      <c r="CUT69" s="850"/>
      <c r="CUU69" s="850"/>
      <c r="CUV69" s="850"/>
      <c r="CUW69" s="850"/>
      <c r="CUX69" s="850"/>
      <c r="CUY69" s="850"/>
      <c r="CUZ69" s="850"/>
      <c r="CVA69" s="850"/>
      <c r="CVB69" s="850"/>
      <c r="CVC69" s="850"/>
      <c r="CVD69" s="850"/>
      <c r="CVE69" s="850"/>
      <c r="CVF69" s="850"/>
      <c r="CVG69" s="850"/>
      <c r="CVH69" s="850"/>
      <c r="CVI69" s="850"/>
      <c r="CVJ69" s="850"/>
      <c r="CVK69" s="850"/>
      <c r="CVL69" s="850"/>
      <c r="CVM69" s="850"/>
      <c r="CVN69" s="850"/>
      <c r="CVO69" s="850"/>
      <c r="CVP69" s="850"/>
      <c r="CVQ69" s="850"/>
      <c r="CVR69" s="850"/>
      <c r="CVS69" s="850"/>
      <c r="CVT69" s="850"/>
      <c r="CVU69" s="850"/>
      <c r="CVV69" s="850"/>
      <c r="CVW69" s="850"/>
      <c r="CVX69" s="850"/>
      <c r="CVY69" s="850"/>
      <c r="CVZ69" s="850"/>
      <c r="CWA69" s="850"/>
      <c r="CWB69" s="850"/>
      <c r="CWC69" s="850"/>
      <c r="CWD69" s="850"/>
      <c r="CWE69" s="850"/>
      <c r="CWF69" s="850"/>
      <c r="CWG69" s="850"/>
      <c r="CWH69" s="850"/>
      <c r="CWI69" s="850"/>
      <c r="CWJ69" s="850"/>
      <c r="CWK69" s="850"/>
      <c r="CWL69" s="850"/>
      <c r="CWM69" s="850"/>
      <c r="CWN69" s="850"/>
      <c r="CWO69" s="850"/>
      <c r="CWP69" s="850"/>
      <c r="CWQ69" s="850"/>
      <c r="CWR69" s="850"/>
      <c r="CWS69" s="850"/>
      <c r="CWT69" s="850"/>
      <c r="CWU69" s="850"/>
      <c r="CWV69" s="850"/>
      <c r="CWW69" s="850"/>
      <c r="CWX69" s="850"/>
      <c r="CWY69" s="850"/>
      <c r="CWZ69" s="850"/>
      <c r="CXA69" s="850"/>
      <c r="CXB69" s="850"/>
      <c r="CXC69" s="850"/>
      <c r="CXD69" s="850"/>
      <c r="CXE69" s="850"/>
      <c r="CXF69" s="850"/>
      <c r="CXG69" s="850"/>
      <c r="CXH69" s="850"/>
      <c r="CXI69" s="850"/>
      <c r="CXJ69" s="850"/>
      <c r="CXK69" s="850"/>
      <c r="CXL69" s="850"/>
      <c r="CXM69" s="850"/>
      <c r="CXN69" s="850"/>
      <c r="CXO69" s="850"/>
      <c r="CXP69" s="850"/>
      <c r="CXQ69" s="850"/>
      <c r="CXR69" s="850"/>
      <c r="CXS69" s="850"/>
      <c r="CXT69" s="850"/>
      <c r="CXU69" s="850"/>
      <c r="CXV69" s="850"/>
      <c r="CXW69" s="850"/>
      <c r="CXX69" s="850"/>
      <c r="CXY69" s="850"/>
      <c r="CXZ69" s="850"/>
      <c r="CYA69" s="850"/>
      <c r="CYB69" s="850"/>
      <c r="CYC69" s="850"/>
      <c r="CYD69" s="850"/>
      <c r="CYE69" s="850"/>
      <c r="CYF69" s="850"/>
      <c r="CYG69" s="850"/>
      <c r="CYH69" s="850"/>
      <c r="CYI69" s="850"/>
      <c r="CYJ69" s="850"/>
      <c r="CYK69" s="850"/>
      <c r="CYL69" s="850"/>
      <c r="CYM69" s="850"/>
      <c r="CYN69" s="850"/>
      <c r="CYO69" s="850"/>
      <c r="CYP69" s="850"/>
      <c r="CYQ69" s="850"/>
      <c r="CYR69" s="850"/>
      <c r="CYS69" s="850"/>
      <c r="CYT69" s="850"/>
      <c r="CYU69" s="850"/>
      <c r="CYV69" s="850"/>
      <c r="CYW69" s="850"/>
      <c r="CYX69" s="850"/>
      <c r="CYY69" s="850"/>
      <c r="CYZ69" s="850"/>
      <c r="CZA69" s="850"/>
      <c r="CZB69" s="850"/>
      <c r="CZC69" s="850"/>
      <c r="CZD69" s="850"/>
      <c r="CZE69" s="850"/>
      <c r="CZF69" s="850"/>
      <c r="CZG69" s="850"/>
      <c r="CZH69" s="850"/>
      <c r="CZI69" s="850"/>
      <c r="CZJ69" s="850"/>
      <c r="CZK69" s="850"/>
      <c r="CZL69" s="850"/>
      <c r="CZM69" s="850"/>
      <c r="CZN69" s="850"/>
      <c r="CZO69" s="850"/>
      <c r="CZP69" s="850"/>
      <c r="CZQ69" s="850"/>
      <c r="CZR69" s="850"/>
      <c r="CZS69" s="850"/>
      <c r="CZT69" s="850"/>
      <c r="CZU69" s="850"/>
      <c r="CZV69" s="850"/>
      <c r="CZW69" s="850"/>
      <c r="CZX69" s="850"/>
      <c r="CZY69" s="850"/>
      <c r="CZZ69" s="850"/>
      <c r="DAA69" s="850"/>
      <c r="DAB69" s="850"/>
      <c r="DAC69" s="850"/>
      <c r="DAD69" s="850"/>
      <c r="DAE69" s="850"/>
      <c r="DAF69" s="850"/>
      <c r="DAG69" s="850"/>
      <c r="DAH69" s="850"/>
      <c r="DAI69" s="850"/>
      <c r="DAJ69" s="850"/>
      <c r="DAK69" s="850"/>
      <c r="DAL69" s="850"/>
      <c r="DAM69" s="850"/>
      <c r="DAN69" s="850"/>
      <c r="DAO69" s="850"/>
      <c r="DAP69" s="850"/>
      <c r="DAQ69" s="850"/>
      <c r="DAR69" s="850"/>
      <c r="DAS69" s="850"/>
      <c r="DAT69" s="850"/>
      <c r="DAU69" s="850"/>
      <c r="DAV69" s="850"/>
      <c r="DAW69" s="850"/>
      <c r="DAX69" s="850"/>
      <c r="DAY69" s="850"/>
      <c r="DAZ69" s="850"/>
      <c r="DBA69" s="850"/>
      <c r="DBB69" s="850"/>
      <c r="DBC69" s="850"/>
      <c r="DBD69" s="850"/>
      <c r="DBE69" s="850"/>
      <c r="DBF69" s="850"/>
      <c r="DBG69" s="850"/>
      <c r="DBH69" s="850"/>
      <c r="DBI69" s="850"/>
      <c r="DBJ69" s="850"/>
      <c r="DBK69" s="850"/>
      <c r="DBL69" s="850"/>
      <c r="DBM69" s="850"/>
      <c r="DBN69" s="850"/>
      <c r="DBO69" s="850"/>
      <c r="DBP69" s="850"/>
      <c r="DBQ69" s="850"/>
      <c r="DBR69" s="850"/>
      <c r="DBS69" s="850"/>
      <c r="DBT69" s="850"/>
      <c r="DBU69" s="850"/>
      <c r="DBV69" s="850"/>
      <c r="DBW69" s="850"/>
      <c r="DBX69" s="850"/>
      <c r="DBY69" s="850"/>
      <c r="DBZ69" s="850"/>
      <c r="DCA69" s="850"/>
      <c r="DCB69" s="850"/>
      <c r="DCC69" s="850"/>
      <c r="DCD69" s="850"/>
      <c r="DCE69" s="850"/>
      <c r="DCF69" s="850"/>
      <c r="DCG69" s="850"/>
      <c r="DCH69" s="850"/>
      <c r="DCI69" s="850"/>
      <c r="DCJ69" s="850"/>
      <c r="DCK69" s="850"/>
      <c r="DCL69" s="850"/>
      <c r="DCM69" s="850"/>
      <c r="DCN69" s="850"/>
      <c r="DCO69" s="850"/>
      <c r="DCP69" s="850"/>
      <c r="DCQ69" s="850"/>
      <c r="DCR69" s="850"/>
      <c r="DCS69" s="850"/>
      <c r="DCT69" s="850"/>
      <c r="DCU69" s="850"/>
      <c r="DCV69" s="850"/>
      <c r="DCW69" s="850"/>
      <c r="DCX69" s="850"/>
      <c r="DCY69" s="850"/>
      <c r="DCZ69" s="850"/>
      <c r="DDA69" s="850"/>
      <c r="DDB69" s="850"/>
      <c r="DDC69" s="850"/>
      <c r="DDD69" s="850"/>
      <c r="DDE69" s="850"/>
      <c r="DDF69" s="850"/>
      <c r="DDG69" s="850"/>
      <c r="DDH69" s="850"/>
      <c r="DDI69" s="850"/>
      <c r="DDJ69" s="850"/>
      <c r="DDK69" s="850"/>
      <c r="DDL69" s="850"/>
      <c r="DDM69" s="850"/>
      <c r="DDN69" s="850"/>
      <c r="DDO69" s="850"/>
      <c r="DDP69" s="850"/>
      <c r="DDQ69" s="850"/>
      <c r="DDR69" s="850"/>
      <c r="DDS69" s="850"/>
      <c r="DDT69" s="850"/>
      <c r="DDU69" s="850"/>
      <c r="DDV69" s="850"/>
      <c r="DDW69" s="850"/>
      <c r="DDX69" s="850"/>
      <c r="DDY69" s="850"/>
      <c r="DDZ69" s="850"/>
      <c r="DEA69" s="850"/>
      <c r="DEB69" s="850"/>
      <c r="DEC69" s="850"/>
      <c r="DED69" s="850"/>
      <c r="DEE69" s="850"/>
      <c r="DEF69" s="850"/>
      <c r="DEG69" s="850"/>
      <c r="DEH69" s="850"/>
      <c r="DEI69" s="850"/>
      <c r="DEJ69" s="850"/>
      <c r="DEK69" s="850"/>
      <c r="DEL69" s="850"/>
      <c r="DEM69" s="850"/>
      <c r="DEN69" s="850"/>
      <c r="DEO69" s="850"/>
      <c r="DEP69" s="850"/>
      <c r="DEQ69" s="850"/>
      <c r="DER69" s="850"/>
      <c r="DES69" s="850"/>
      <c r="DET69" s="850"/>
      <c r="DEU69" s="850"/>
      <c r="DEV69" s="850"/>
      <c r="DEW69" s="850"/>
      <c r="DEX69" s="850"/>
      <c r="DEY69" s="850"/>
      <c r="DEZ69" s="850"/>
      <c r="DFA69" s="850"/>
      <c r="DFB69" s="850"/>
      <c r="DFC69" s="850"/>
      <c r="DFD69" s="850"/>
      <c r="DFE69" s="850"/>
      <c r="DFF69" s="850"/>
      <c r="DFG69" s="850"/>
      <c r="DFH69" s="850"/>
      <c r="DFI69" s="850"/>
      <c r="DFJ69" s="850"/>
      <c r="DFK69" s="850"/>
      <c r="DFL69" s="850"/>
      <c r="DFM69" s="850"/>
      <c r="DFN69" s="850"/>
      <c r="DFO69" s="850"/>
      <c r="DFP69" s="850"/>
      <c r="DFQ69" s="850"/>
      <c r="DFR69" s="850"/>
      <c r="DFS69" s="850"/>
      <c r="DFT69" s="850"/>
      <c r="DFU69" s="850"/>
      <c r="DFV69" s="850"/>
      <c r="DFW69" s="850"/>
      <c r="DFX69" s="850"/>
      <c r="DFY69" s="850"/>
      <c r="DFZ69" s="850"/>
      <c r="DGA69" s="850"/>
      <c r="DGB69" s="850"/>
      <c r="DGC69" s="850"/>
      <c r="DGD69" s="850"/>
      <c r="DGE69" s="850"/>
      <c r="DGF69" s="850"/>
      <c r="DGG69" s="850"/>
      <c r="DGH69" s="850"/>
      <c r="DGI69" s="850"/>
      <c r="DGJ69" s="850"/>
      <c r="DGK69" s="850"/>
      <c r="DGL69" s="850"/>
      <c r="DGM69" s="850"/>
      <c r="DGN69" s="850"/>
      <c r="DGO69" s="850"/>
      <c r="DGP69" s="850"/>
      <c r="DGQ69" s="850"/>
      <c r="DGR69" s="850"/>
      <c r="DGS69" s="850"/>
      <c r="DGT69" s="850"/>
      <c r="DGU69" s="850"/>
      <c r="DGV69" s="850"/>
      <c r="DGW69" s="850"/>
      <c r="DGX69" s="850"/>
      <c r="DGY69" s="850"/>
      <c r="DGZ69" s="850"/>
      <c r="DHA69" s="850"/>
      <c r="DHB69" s="850"/>
      <c r="DHC69" s="850"/>
      <c r="DHD69" s="850"/>
      <c r="DHE69" s="850"/>
      <c r="DHF69" s="850"/>
      <c r="DHG69" s="850"/>
      <c r="DHH69" s="850"/>
      <c r="DHI69" s="850"/>
      <c r="DHJ69" s="850"/>
      <c r="DHK69" s="850"/>
      <c r="DHL69" s="850"/>
      <c r="DHM69" s="850"/>
      <c r="DHN69" s="850"/>
      <c r="DHO69" s="850"/>
      <c r="DHP69" s="850"/>
      <c r="DHQ69" s="850"/>
      <c r="DHR69" s="850"/>
      <c r="DHS69" s="850"/>
      <c r="DHT69" s="850"/>
      <c r="DHU69" s="850"/>
      <c r="DHV69" s="850"/>
      <c r="DHW69" s="850"/>
      <c r="DHX69" s="850"/>
      <c r="DHY69" s="850"/>
      <c r="DHZ69" s="850"/>
      <c r="DIA69" s="850"/>
      <c r="DIB69" s="850"/>
      <c r="DIC69" s="850"/>
      <c r="DID69" s="850"/>
      <c r="DIE69" s="850"/>
      <c r="DIF69" s="850"/>
      <c r="DIG69" s="850"/>
      <c r="DIH69" s="850"/>
      <c r="DII69" s="850"/>
      <c r="DIJ69" s="850"/>
      <c r="DIK69" s="850"/>
      <c r="DIL69" s="850"/>
      <c r="DIM69" s="850"/>
      <c r="DIN69" s="850"/>
      <c r="DIO69" s="850"/>
      <c r="DIP69" s="850"/>
      <c r="DIQ69" s="850"/>
      <c r="DIR69" s="850"/>
      <c r="DIS69" s="850"/>
      <c r="DIT69" s="850"/>
      <c r="DIU69" s="850"/>
      <c r="DIV69" s="850"/>
      <c r="DIW69" s="850"/>
      <c r="DIX69" s="850"/>
      <c r="DIY69" s="850"/>
      <c r="DIZ69" s="850"/>
      <c r="DJA69" s="850"/>
      <c r="DJB69" s="850"/>
      <c r="DJC69" s="850"/>
      <c r="DJD69" s="850"/>
      <c r="DJE69" s="850"/>
      <c r="DJF69" s="850"/>
      <c r="DJG69" s="850"/>
      <c r="DJH69" s="850"/>
      <c r="DJI69" s="850"/>
      <c r="DJJ69" s="850"/>
      <c r="DJK69" s="850"/>
      <c r="DJL69" s="850"/>
      <c r="DJM69" s="850"/>
      <c r="DJN69" s="850"/>
      <c r="DJO69" s="850"/>
      <c r="DJP69" s="850"/>
      <c r="DJQ69" s="850"/>
      <c r="DJR69" s="850"/>
      <c r="DJS69" s="850"/>
      <c r="DJT69" s="850"/>
      <c r="DJU69" s="850"/>
      <c r="DJV69" s="850"/>
      <c r="DJW69" s="850"/>
      <c r="DJX69" s="850"/>
      <c r="DJY69" s="850"/>
      <c r="DJZ69" s="850"/>
      <c r="DKA69" s="850"/>
      <c r="DKB69" s="850"/>
      <c r="DKC69" s="850"/>
      <c r="DKD69" s="850"/>
      <c r="DKE69" s="850"/>
      <c r="DKF69" s="850"/>
      <c r="DKG69" s="850"/>
      <c r="DKH69" s="850"/>
      <c r="DKI69" s="850"/>
      <c r="DKJ69" s="850"/>
      <c r="DKK69" s="850"/>
      <c r="DKL69" s="850"/>
      <c r="DKM69" s="850"/>
      <c r="DKN69" s="850"/>
      <c r="DKO69" s="850"/>
      <c r="DKP69" s="850"/>
      <c r="DKQ69" s="850"/>
      <c r="DKR69" s="850"/>
      <c r="DKS69" s="850"/>
      <c r="DKT69" s="850"/>
      <c r="DKU69" s="850"/>
      <c r="DKV69" s="850"/>
      <c r="DKW69" s="850"/>
      <c r="DKX69" s="850"/>
      <c r="DKY69" s="850"/>
      <c r="DKZ69" s="850"/>
      <c r="DLA69" s="850"/>
      <c r="DLB69" s="850"/>
      <c r="DLC69" s="850"/>
      <c r="DLD69" s="850"/>
      <c r="DLE69" s="850"/>
      <c r="DLF69" s="850"/>
      <c r="DLG69" s="850"/>
      <c r="DLH69" s="850"/>
      <c r="DLI69" s="850"/>
      <c r="DLJ69" s="850"/>
      <c r="DLK69" s="850"/>
      <c r="DLL69" s="850"/>
      <c r="DLM69" s="850"/>
      <c r="DLN69" s="850"/>
      <c r="DLO69" s="850"/>
      <c r="DLP69" s="850"/>
      <c r="DLQ69" s="850"/>
      <c r="DLR69" s="850"/>
      <c r="DLS69" s="850"/>
      <c r="DLT69" s="850"/>
      <c r="DLU69" s="850"/>
      <c r="DLV69" s="850"/>
      <c r="DLW69" s="850"/>
      <c r="DLX69" s="850"/>
      <c r="DLY69" s="850"/>
      <c r="DLZ69" s="850"/>
      <c r="DMA69" s="850"/>
      <c r="DMB69" s="850"/>
      <c r="DMC69" s="850"/>
      <c r="DMD69" s="850"/>
      <c r="DME69" s="850"/>
      <c r="DMF69" s="850"/>
      <c r="DMG69" s="850"/>
      <c r="DMH69" s="850"/>
      <c r="DMI69" s="850"/>
      <c r="DMJ69" s="850"/>
      <c r="DMK69" s="850"/>
      <c r="DML69" s="850"/>
      <c r="DMM69" s="850"/>
      <c r="DMN69" s="850"/>
      <c r="DMO69" s="850"/>
      <c r="DMP69" s="850"/>
      <c r="DMQ69" s="850"/>
      <c r="DMR69" s="850"/>
      <c r="DMS69" s="850"/>
      <c r="DMT69" s="850"/>
      <c r="DMU69" s="850"/>
      <c r="DMV69" s="850"/>
      <c r="DMW69" s="850"/>
      <c r="DMX69" s="850"/>
      <c r="DMY69" s="850"/>
      <c r="DMZ69" s="850"/>
      <c r="DNA69" s="850"/>
      <c r="DNB69" s="850"/>
      <c r="DNC69" s="850"/>
      <c r="DND69" s="850"/>
      <c r="DNE69" s="850"/>
      <c r="DNF69" s="850"/>
      <c r="DNG69" s="850"/>
      <c r="DNH69" s="850"/>
      <c r="DNI69" s="850"/>
      <c r="DNJ69" s="850"/>
      <c r="DNK69" s="850"/>
      <c r="DNL69" s="850"/>
      <c r="DNM69" s="850"/>
      <c r="DNN69" s="850"/>
      <c r="DNO69" s="850"/>
      <c r="DNP69" s="850"/>
      <c r="DNQ69" s="850"/>
      <c r="DNR69" s="850"/>
      <c r="DNS69" s="850"/>
      <c r="DNT69" s="850"/>
      <c r="DNU69" s="850"/>
      <c r="DNV69" s="850"/>
      <c r="DNW69" s="850"/>
      <c r="DNX69" s="850"/>
      <c r="DNY69" s="850"/>
      <c r="DNZ69" s="850"/>
      <c r="DOA69" s="850"/>
      <c r="DOB69" s="850"/>
      <c r="DOC69" s="850"/>
      <c r="DOD69" s="850"/>
      <c r="DOE69" s="850"/>
      <c r="DOF69" s="850"/>
      <c r="DOG69" s="850"/>
      <c r="DOH69" s="850"/>
      <c r="DOI69" s="850"/>
      <c r="DOJ69" s="850"/>
      <c r="DOK69" s="850"/>
      <c r="DOL69" s="850"/>
      <c r="DOM69" s="850"/>
      <c r="DON69" s="850"/>
      <c r="DOO69" s="850"/>
      <c r="DOP69" s="850"/>
      <c r="DOQ69" s="850"/>
      <c r="DOR69" s="850"/>
      <c r="DOS69" s="850"/>
      <c r="DOT69" s="850"/>
      <c r="DOU69" s="850"/>
      <c r="DOV69" s="850"/>
      <c r="DOW69" s="850"/>
      <c r="DOX69" s="850"/>
      <c r="DOY69" s="850"/>
      <c r="DOZ69" s="850"/>
      <c r="DPA69" s="850"/>
      <c r="DPB69" s="850"/>
      <c r="DPC69" s="850"/>
      <c r="DPD69" s="850"/>
      <c r="DPE69" s="850"/>
      <c r="DPF69" s="850"/>
      <c r="DPG69" s="850"/>
      <c r="DPH69" s="850"/>
      <c r="DPI69" s="850"/>
      <c r="DPJ69" s="850"/>
      <c r="DPK69" s="850"/>
      <c r="DPL69" s="850"/>
      <c r="DPM69" s="850"/>
      <c r="DPN69" s="850"/>
      <c r="DPO69" s="850"/>
      <c r="DPP69" s="850"/>
      <c r="DPQ69" s="850"/>
      <c r="DPR69" s="850"/>
      <c r="DPS69" s="850"/>
      <c r="DPT69" s="850"/>
      <c r="DPU69" s="850"/>
      <c r="DPV69" s="850"/>
      <c r="DPW69" s="850"/>
      <c r="DPX69" s="850"/>
      <c r="DPY69" s="850"/>
      <c r="DPZ69" s="850"/>
      <c r="DQA69" s="850"/>
      <c r="DQB69" s="850"/>
      <c r="DQC69" s="850"/>
      <c r="DQD69" s="850"/>
      <c r="DQE69" s="850"/>
      <c r="DQF69" s="850"/>
      <c r="DQG69" s="850"/>
      <c r="DQH69" s="850"/>
      <c r="DQI69" s="850"/>
      <c r="DQJ69" s="850"/>
      <c r="DQK69" s="850"/>
      <c r="DQL69" s="850"/>
      <c r="DQM69" s="850"/>
      <c r="DQN69" s="850"/>
      <c r="DQO69" s="850"/>
      <c r="DQP69" s="850"/>
      <c r="DQQ69" s="850"/>
      <c r="DQR69" s="850"/>
      <c r="DQS69" s="850"/>
      <c r="DQT69" s="850"/>
      <c r="DQU69" s="850"/>
      <c r="DQV69" s="850"/>
      <c r="DQW69" s="850"/>
      <c r="DQX69" s="850"/>
      <c r="DQY69" s="850"/>
      <c r="DQZ69" s="850"/>
      <c r="DRA69" s="850"/>
      <c r="DRB69" s="850"/>
      <c r="DRC69" s="850"/>
      <c r="DRD69" s="850"/>
      <c r="DRE69" s="850"/>
      <c r="DRF69" s="850"/>
      <c r="DRG69" s="850"/>
      <c r="DRH69" s="850"/>
      <c r="DRI69" s="850"/>
      <c r="DRJ69" s="850"/>
      <c r="DRK69" s="850"/>
      <c r="DRL69" s="850"/>
      <c r="DRM69" s="850"/>
      <c r="DRN69" s="850"/>
      <c r="DRO69" s="850"/>
      <c r="DRP69" s="850"/>
      <c r="DRQ69" s="850"/>
      <c r="DRR69" s="850"/>
      <c r="DRS69" s="850"/>
      <c r="DRT69" s="850"/>
      <c r="DRU69" s="850"/>
      <c r="DRV69" s="850"/>
      <c r="DRW69" s="850"/>
      <c r="DRX69" s="850"/>
      <c r="DRY69" s="850"/>
      <c r="DRZ69" s="850"/>
      <c r="DSA69" s="850"/>
      <c r="DSB69" s="850"/>
      <c r="DSC69" s="850"/>
      <c r="DSD69" s="850"/>
      <c r="DSE69" s="850"/>
      <c r="DSF69" s="850"/>
      <c r="DSG69" s="850"/>
      <c r="DSH69" s="850"/>
      <c r="DSI69" s="850"/>
      <c r="DSJ69" s="850"/>
      <c r="DSK69" s="850"/>
      <c r="DSL69" s="850"/>
      <c r="DSM69" s="850"/>
      <c r="DSN69" s="850"/>
      <c r="DSO69" s="850"/>
      <c r="DSP69" s="850"/>
      <c r="DSQ69" s="850"/>
      <c r="DSR69" s="850"/>
      <c r="DSS69" s="850"/>
      <c r="DST69" s="850"/>
      <c r="DSU69" s="850"/>
      <c r="DSV69" s="850"/>
      <c r="DSW69" s="850"/>
      <c r="DSX69" s="850"/>
      <c r="DSY69" s="850"/>
      <c r="DSZ69" s="850"/>
      <c r="DTA69" s="850"/>
      <c r="DTB69" s="850"/>
      <c r="DTC69" s="850"/>
      <c r="DTD69" s="850"/>
      <c r="DTE69" s="850"/>
      <c r="DTF69" s="850"/>
      <c r="DTG69" s="850"/>
      <c r="DTH69" s="850"/>
      <c r="DTI69" s="850"/>
      <c r="DTJ69" s="850"/>
      <c r="DTK69" s="850"/>
      <c r="DTL69" s="850"/>
      <c r="DTM69" s="850"/>
      <c r="DTN69" s="850"/>
      <c r="DTO69" s="850"/>
      <c r="DTP69" s="850"/>
      <c r="DTQ69" s="850"/>
      <c r="DTR69" s="850"/>
      <c r="DTS69" s="850"/>
      <c r="DTT69" s="850"/>
      <c r="DTU69" s="850"/>
      <c r="DTV69" s="850"/>
      <c r="DTW69" s="850"/>
      <c r="DTX69" s="850"/>
      <c r="DTY69" s="850"/>
      <c r="DTZ69" s="850"/>
      <c r="DUA69" s="850"/>
      <c r="DUB69" s="850"/>
      <c r="DUC69" s="850"/>
      <c r="DUD69" s="850"/>
      <c r="DUE69" s="850"/>
      <c r="DUF69" s="850"/>
      <c r="DUG69" s="850"/>
      <c r="DUH69" s="850"/>
      <c r="DUI69" s="850"/>
      <c r="DUJ69" s="850"/>
      <c r="DUK69" s="850"/>
      <c r="DUL69" s="850"/>
      <c r="DUM69" s="850"/>
      <c r="DUN69" s="850"/>
      <c r="DUO69" s="850"/>
      <c r="DUP69" s="850"/>
      <c r="DUQ69" s="850"/>
      <c r="DUR69" s="850"/>
      <c r="DUS69" s="850"/>
      <c r="DUT69" s="850"/>
      <c r="DUU69" s="850"/>
      <c r="DUV69" s="850"/>
      <c r="DUW69" s="850"/>
      <c r="DUX69" s="850"/>
      <c r="DUY69" s="850"/>
      <c r="DUZ69" s="850"/>
      <c r="DVA69" s="850"/>
      <c r="DVB69" s="850"/>
      <c r="DVC69" s="850"/>
      <c r="DVD69" s="850"/>
      <c r="DVE69" s="850"/>
      <c r="DVF69" s="850"/>
      <c r="DVG69" s="850"/>
      <c r="DVH69" s="850"/>
      <c r="DVI69" s="850"/>
      <c r="DVJ69" s="850"/>
      <c r="DVK69" s="850"/>
      <c r="DVL69" s="850"/>
      <c r="DVM69" s="850"/>
      <c r="DVN69" s="850"/>
      <c r="DVO69" s="850"/>
      <c r="DVP69" s="850"/>
      <c r="DVQ69" s="850"/>
      <c r="DVR69" s="850"/>
      <c r="DVS69" s="850"/>
      <c r="DVT69" s="850"/>
      <c r="DVU69" s="850"/>
      <c r="DVV69" s="850"/>
      <c r="DVW69" s="850"/>
      <c r="DVX69" s="850"/>
      <c r="DVY69" s="850"/>
      <c r="DVZ69" s="850"/>
      <c r="DWA69" s="850"/>
      <c r="DWB69" s="850"/>
      <c r="DWC69" s="850"/>
      <c r="DWD69" s="850"/>
      <c r="DWE69" s="850"/>
      <c r="DWF69" s="850"/>
      <c r="DWG69" s="850"/>
      <c r="DWH69" s="850"/>
      <c r="DWI69" s="850"/>
      <c r="DWJ69" s="850"/>
      <c r="DWK69" s="850"/>
      <c r="DWL69" s="850"/>
      <c r="DWM69" s="850"/>
      <c r="DWN69" s="850"/>
      <c r="DWO69" s="850"/>
      <c r="DWP69" s="850"/>
      <c r="DWQ69" s="850"/>
      <c r="DWR69" s="850"/>
      <c r="DWS69" s="850"/>
      <c r="DWT69" s="850"/>
      <c r="DWU69" s="850"/>
      <c r="DWV69" s="850"/>
      <c r="DWW69" s="850"/>
      <c r="DWX69" s="850"/>
      <c r="DWY69" s="850"/>
      <c r="DWZ69" s="850"/>
      <c r="DXA69" s="850"/>
      <c r="DXB69" s="850"/>
      <c r="DXC69" s="850"/>
      <c r="DXD69" s="850"/>
      <c r="DXE69" s="850"/>
      <c r="DXF69" s="850"/>
      <c r="DXG69" s="850"/>
      <c r="DXH69" s="850"/>
      <c r="DXI69" s="850"/>
      <c r="DXJ69" s="850"/>
      <c r="DXK69" s="850"/>
      <c r="DXL69" s="850"/>
      <c r="DXM69" s="850"/>
      <c r="DXN69" s="850"/>
      <c r="DXO69" s="850"/>
      <c r="DXP69" s="850"/>
      <c r="DXQ69" s="850"/>
      <c r="DXR69" s="850"/>
      <c r="DXS69" s="850"/>
      <c r="DXT69" s="850"/>
      <c r="DXU69" s="850"/>
      <c r="DXV69" s="850"/>
      <c r="DXW69" s="850"/>
      <c r="DXX69" s="850"/>
      <c r="DXY69" s="850"/>
      <c r="DXZ69" s="850"/>
      <c r="DYA69" s="850"/>
      <c r="DYB69" s="850"/>
      <c r="DYC69" s="850"/>
      <c r="DYD69" s="850"/>
      <c r="DYE69" s="850"/>
      <c r="DYF69" s="850"/>
      <c r="DYG69" s="850"/>
      <c r="DYH69" s="850"/>
      <c r="DYI69" s="850"/>
      <c r="DYJ69" s="850"/>
      <c r="DYK69" s="850"/>
      <c r="DYL69" s="850"/>
      <c r="DYM69" s="850"/>
      <c r="DYN69" s="850"/>
      <c r="DYO69" s="850"/>
      <c r="DYP69" s="850"/>
      <c r="DYQ69" s="850"/>
      <c r="DYR69" s="850"/>
      <c r="DYS69" s="850"/>
      <c r="DYT69" s="850"/>
      <c r="DYU69" s="850"/>
      <c r="DYV69" s="850"/>
      <c r="DYW69" s="850"/>
      <c r="DYX69" s="850"/>
      <c r="DYY69" s="850"/>
      <c r="DYZ69" s="850"/>
      <c r="DZA69" s="850"/>
      <c r="DZB69" s="850"/>
      <c r="DZC69" s="850"/>
      <c r="DZD69" s="850"/>
      <c r="DZE69" s="850"/>
      <c r="DZF69" s="850"/>
      <c r="DZG69" s="850"/>
      <c r="DZH69" s="850"/>
      <c r="DZI69" s="850"/>
      <c r="DZJ69" s="850"/>
      <c r="DZK69" s="850"/>
      <c r="DZL69" s="850"/>
      <c r="DZM69" s="850"/>
      <c r="DZN69" s="850"/>
      <c r="DZO69" s="850"/>
      <c r="DZP69" s="850"/>
      <c r="DZQ69" s="850"/>
      <c r="DZR69" s="850"/>
      <c r="DZS69" s="850"/>
      <c r="DZT69" s="850"/>
      <c r="DZU69" s="850"/>
      <c r="DZV69" s="850"/>
      <c r="DZW69" s="850"/>
      <c r="DZX69" s="850"/>
      <c r="DZY69" s="850"/>
      <c r="DZZ69" s="850"/>
      <c r="EAA69" s="850"/>
      <c r="EAB69" s="850"/>
      <c r="EAC69" s="850"/>
      <c r="EAD69" s="850"/>
      <c r="EAE69" s="850"/>
      <c r="EAF69" s="850"/>
      <c r="EAG69" s="850"/>
      <c r="EAH69" s="850"/>
      <c r="EAI69" s="850"/>
      <c r="EAJ69" s="850"/>
      <c r="EAK69" s="850"/>
      <c r="EAL69" s="850"/>
      <c r="EAM69" s="850"/>
      <c r="EAN69" s="850"/>
      <c r="EAO69" s="850"/>
      <c r="EAP69" s="850"/>
      <c r="EAQ69" s="850"/>
      <c r="EAR69" s="850"/>
      <c r="EAS69" s="850"/>
      <c r="EAT69" s="850"/>
      <c r="EAU69" s="850"/>
      <c r="EAV69" s="850"/>
      <c r="EAW69" s="850"/>
      <c r="EAX69" s="850"/>
      <c r="EAY69" s="850"/>
      <c r="EAZ69" s="850"/>
      <c r="EBA69" s="850"/>
      <c r="EBB69" s="850"/>
      <c r="EBC69" s="850"/>
      <c r="EBD69" s="850"/>
      <c r="EBE69" s="850"/>
      <c r="EBF69" s="850"/>
      <c r="EBG69" s="850"/>
      <c r="EBH69" s="850"/>
      <c r="EBI69" s="850"/>
      <c r="EBJ69" s="850"/>
      <c r="EBK69" s="850"/>
      <c r="EBL69" s="850"/>
      <c r="EBM69" s="850"/>
      <c r="EBN69" s="850"/>
      <c r="EBO69" s="850"/>
      <c r="EBP69" s="850"/>
      <c r="EBQ69" s="850"/>
      <c r="EBR69" s="850"/>
      <c r="EBS69" s="850"/>
      <c r="EBT69" s="850"/>
      <c r="EBU69" s="850"/>
      <c r="EBV69" s="850"/>
      <c r="EBW69" s="850"/>
      <c r="EBX69" s="850"/>
      <c r="EBY69" s="850"/>
      <c r="EBZ69" s="850"/>
      <c r="ECA69" s="850"/>
      <c r="ECB69" s="850"/>
      <c r="ECC69" s="850"/>
      <c r="ECD69" s="850"/>
      <c r="ECE69" s="850"/>
      <c r="ECF69" s="850"/>
      <c r="ECG69" s="850"/>
      <c r="ECH69" s="850"/>
      <c r="ECI69" s="850"/>
      <c r="ECJ69" s="850"/>
      <c r="ECK69" s="850"/>
      <c r="ECL69" s="850"/>
      <c r="ECM69" s="850"/>
      <c r="ECN69" s="850"/>
      <c r="ECO69" s="850"/>
      <c r="ECP69" s="850"/>
      <c r="ECQ69" s="850"/>
      <c r="ECR69" s="850"/>
      <c r="ECS69" s="850"/>
      <c r="ECT69" s="850"/>
      <c r="ECU69" s="850"/>
      <c r="ECV69" s="850"/>
      <c r="ECW69" s="850"/>
      <c r="ECX69" s="850"/>
      <c r="ECY69" s="850"/>
      <c r="ECZ69" s="850"/>
      <c r="EDA69" s="850"/>
      <c r="EDB69" s="850"/>
      <c r="EDC69" s="850"/>
      <c r="EDD69" s="850"/>
      <c r="EDE69" s="850"/>
      <c r="EDF69" s="850"/>
      <c r="EDG69" s="850"/>
      <c r="EDH69" s="850"/>
      <c r="EDI69" s="850"/>
      <c r="EDJ69" s="850"/>
      <c r="EDK69" s="850"/>
      <c r="EDL69" s="850"/>
      <c r="EDM69" s="850"/>
      <c r="EDN69" s="850"/>
      <c r="EDO69" s="850"/>
      <c r="EDP69" s="850"/>
      <c r="EDQ69" s="850"/>
      <c r="EDR69" s="850"/>
      <c r="EDS69" s="850"/>
      <c r="EDT69" s="850"/>
      <c r="EDU69" s="850"/>
      <c r="EDV69" s="850"/>
      <c r="EDW69" s="850"/>
      <c r="EDX69" s="850"/>
      <c r="EDY69" s="850"/>
      <c r="EDZ69" s="850"/>
      <c r="EEA69" s="850"/>
      <c r="EEB69" s="850"/>
      <c r="EEC69" s="850"/>
      <c r="EED69" s="850"/>
      <c r="EEE69" s="850"/>
      <c r="EEF69" s="850"/>
      <c r="EEG69" s="850"/>
      <c r="EEH69" s="850"/>
      <c r="EEI69" s="850"/>
      <c r="EEJ69" s="850"/>
      <c r="EEK69" s="850"/>
      <c r="EEL69" s="850"/>
      <c r="EEM69" s="850"/>
      <c r="EEN69" s="850"/>
      <c r="EEO69" s="850"/>
      <c r="EEP69" s="850"/>
      <c r="EEQ69" s="850"/>
      <c r="EER69" s="850"/>
      <c r="EES69" s="850"/>
      <c r="EET69" s="850"/>
      <c r="EEU69" s="850"/>
      <c r="EEV69" s="850"/>
      <c r="EEW69" s="850"/>
      <c r="EEX69" s="850"/>
      <c r="EEY69" s="850"/>
      <c r="EEZ69" s="850"/>
      <c r="EFA69" s="850"/>
      <c r="EFB69" s="850"/>
      <c r="EFC69" s="850"/>
      <c r="EFD69" s="850"/>
      <c r="EFE69" s="850"/>
      <c r="EFF69" s="850"/>
      <c r="EFG69" s="850"/>
      <c r="EFH69" s="850"/>
      <c r="EFI69" s="850"/>
      <c r="EFJ69" s="850"/>
      <c r="EFK69" s="850"/>
      <c r="EFL69" s="850"/>
      <c r="EFM69" s="850"/>
      <c r="EFN69" s="850"/>
      <c r="EFO69" s="850"/>
      <c r="EFP69" s="850"/>
      <c r="EFQ69" s="850"/>
      <c r="EFR69" s="850"/>
      <c r="EFS69" s="850"/>
      <c r="EFT69" s="850"/>
      <c r="EFU69" s="850"/>
      <c r="EFV69" s="850"/>
      <c r="EFW69" s="850"/>
      <c r="EFX69" s="850"/>
      <c r="EFY69" s="850"/>
      <c r="EFZ69" s="850"/>
      <c r="EGA69" s="850"/>
      <c r="EGB69" s="850"/>
      <c r="EGC69" s="850"/>
      <c r="EGD69" s="850"/>
      <c r="EGE69" s="850"/>
      <c r="EGF69" s="850"/>
      <c r="EGG69" s="850"/>
      <c r="EGH69" s="850"/>
      <c r="EGI69" s="850"/>
      <c r="EGJ69" s="850"/>
      <c r="EGK69" s="850"/>
      <c r="EGL69" s="850"/>
      <c r="EGM69" s="850"/>
      <c r="EGN69" s="850"/>
      <c r="EGO69" s="850"/>
      <c r="EGP69" s="850"/>
      <c r="EGQ69" s="850"/>
      <c r="EGR69" s="850"/>
      <c r="EGS69" s="850"/>
      <c r="EGT69" s="850"/>
      <c r="EGU69" s="850"/>
      <c r="EGV69" s="850"/>
      <c r="EGW69" s="850"/>
      <c r="EGX69" s="850"/>
      <c r="EGY69" s="850"/>
      <c r="EGZ69" s="850"/>
      <c r="EHA69" s="850"/>
      <c r="EHB69" s="850"/>
      <c r="EHC69" s="850"/>
      <c r="EHD69" s="850"/>
      <c r="EHE69" s="850"/>
      <c r="EHF69" s="850"/>
      <c r="EHG69" s="850"/>
      <c r="EHH69" s="850"/>
      <c r="EHI69" s="850"/>
      <c r="EHJ69" s="850"/>
      <c r="EHK69" s="850"/>
      <c r="EHL69" s="850"/>
      <c r="EHM69" s="850"/>
      <c r="EHN69" s="850"/>
      <c r="EHO69" s="850"/>
      <c r="EHP69" s="850"/>
      <c r="EHQ69" s="850"/>
      <c r="EHR69" s="850"/>
      <c r="EHS69" s="850"/>
      <c r="EHT69" s="850"/>
      <c r="EHU69" s="850"/>
      <c r="EHV69" s="850"/>
      <c r="EHW69" s="850"/>
      <c r="EHX69" s="850"/>
      <c r="EHY69" s="850"/>
      <c r="EHZ69" s="850"/>
      <c r="EIA69" s="850"/>
      <c r="EIB69" s="850"/>
      <c r="EIC69" s="850"/>
      <c r="EID69" s="850"/>
      <c r="EIE69" s="850"/>
      <c r="EIF69" s="850"/>
      <c r="EIG69" s="850"/>
      <c r="EIH69" s="850"/>
      <c r="EII69" s="850"/>
      <c r="EIJ69" s="850"/>
      <c r="EIK69" s="850"/>
      <c r="EIL69" s="850"/>
      <c r="EIM69" s="850"/>
      <c r="EIN69" s="850"/>
      <c r="EIO69" s="850"/>
      <c r="EIP69" s="850"/>
      <c r="EIQ69" s="850"/>
      <c r="EIR69" s="850"/>
      <c r="EIS69" s="850"/>
      <c r="EIT69" s="850"/>
      <c r="EIU69" s="850"/>
      <c r="EIV69" s="850"/>
      <c r="EIW69" s="850"/>
      <c r="EIX69" s="850"/>
      <c r="EIY69" s="850"/>
      <c r="EIZ69" s="850"/>
      <c r="EJA69" s="850"/>
      <c r="EJB69" s="850"/>
      <c r="EJC69" s="850"/>
      <c r="EJD69" s="850"/>
      <c r="EJE69" s="850"/>
      <c r="EJF69" s="850"/>
      <c r="EJG69" s="850"/>
      <c r="EJH69" s="850"/>
      <c r="EJI69" s="850"/>
      <c r="EJJ69" s="850"/>
      <c r="EJK69" s="850"/>
      <c r="EJL69" s="850"/>
      <c r="EJM69" s="850"/>
      <c r="EJN69" s="850"/>
      <c r="EJO69" s="850"/>
      <c r="EJP69" s="850"/>
      <c r="EJQ69" s="850"/>
      <c r="EJR69" s="850"/>
      <c r="EJS69" s="850"/>
      <c r="EJT69" s="850"/>
      <c r="EJU69" s="850"/>
      <c r="EJV69" s="850"/>
      <c r="EJW69" s="850"/>
      <c r="EJX69" s="850"/>
      <c r="EJY69" s="850"/>
      <c r="EJZ69" s="850"/>
      <c r="EKA69" s="850"/>
      <c r="EKB69" s="850"/>
      <c r="EKC69" s="850"/>
      <c r="EKD69" s="850"/>
      <c r="EKE69" s="850"/>
      <c r="EKF69" s="850"/>
      <c r="EKG69" s="850"/>
      <c r="EKH69" s="850"/>
      <c r="EKI69" s="850"/>
      <c r="EKJ69" s="850"/>
      <c r="EKK69" s="850"/>
      <c r="EKL69" s="850"/>
      <c r="EKM69" s="850"/>
      <c r="EKN69" s="850"/>
      <c r="EKO69" s="850"/>
      <c r="EKP69" s="850"/>
      <c r="EKQ69" s="850"/>
      <c r="EKR69" s="850"/>
      <c r="EKS69" s="850"/>
      <c r="EKT69" s="850"/>
      <c r="EKU69" s="850"/>
      <c r="EKV69" s="850"/>
      <c r="EKW69" s="850"/>
      <c r="EKX69" s="850"/>
      <c r="EKY69" s="850"/>
      <c r="EKZ69" s="850"/>
      <c r="ELA69" s="850"/>
      <c r="ELB69" s="850"/>
      <c r="ELC69" s="850"/>
      <c r="ELD69" s="850"/>
      <c r="ELE69" s="850"/>
      <c r="ELF69" s="850"/>
      <c r="ELG69" s="850"/>
      <c r="ELH69" s="850"/>
      <c r="ELI69" s="850"/>
      <c r="ELJ69" s="850"/>
      <c r="ELK69" s="850"/>
      <c r="ELL69" s="850"/>
      <c r="ELM69" s="850"/>
      <c r="ELN69" s="850"/>
      <c r="ELO69" s="850"/>
      <c r="ELP69" s="850"/>
      <c r="ELQ69" s="850"/>
      <c r="ELR69" s="850"/>
      <c r="ELS69" s="850"/>
      <c r="ELT69" s="850"/>
      <c r="ELU69" s="850"/>
      <c r="ELV69" s="850"/>
      <c r="ELW69" s="850"/>
      <c r="ELX69" s="850"/>
      <c r="ELY69" s="850"/>
      <c r="ELZ69" s="850"/>
      <c r="EMA69" s="850"/>
      <c r="EMB69" s="850"/>
      <c r="EMC69" s="850"/>
      <c r="EMD69" s="850"/>
      <c r="EME69" s="850"/>
      <c r="EMF69" s="850"/>
      <c r="EMG69" s="850"/>
      <c r="EMH69" s="850"/>
      <c r="EMI69" s="850"/>
      <c r="EMJ69" s="850"/>
      <c r="EMK69" s="850"/>
      <c r="EML69" s="850"/>
      <c r="EMM69" s="850"/>
      <c r="EMN69" s="850"/>
      <c r="EMO69" s="850"/>
      <c r="EMP69" s="850"/>
      <c r="EMQ69" s="850"/>
      <c r="EMR69" s="850"/>
      <c r="EMS69" s="850"/>
      <c r="EMT69" s="850"/>
      <c r="EMU69" s="850"/>
      <c r="EMV69" s="850"/>
      <c r="EMW69" s="850"/>
      <c r="EMX69" s="850"/>
      <c r="EMY69" s="850"/>
      <c r="EMZ69" s="850"/>
      <c r="ENA69" s="850"/>
      <c r="ENB69" s="850"/>
      <c r="ENC69" s="850"/>
      <c r="END69" s="850"/>
      <c r="ENE69" s="850"/>
      <c r="ENF69" s="850"/>
      <c r="ENG69" s="850"/>
      <c r="ENH69" s="850"/>
      <c r="ENI69" s="850"/>
      <c r="ENJ69" s="850"/>
      <c r="ENK69" s="850"/>
      <c r="ENL69" s="850"/>
      <c r="ENM69" s="850"/>
      <c r="ENN69" s="850"/>
      <c r="ENO69" s="850"/>
      <c r="ENP69" s="850"/>
      <c r="ENQ69" s="850"/>
      <c r="ENR69" s="850"/>
      <c r="ENS69" s="850"/>
      <c r="ENT69" s="850"/>
      <c r="ENU69" s="850"/>
      <c r="ENV69" s="850"/>
      <c r="ENW69" s="850"/>
      <c r="ENX69" s="850"/>
      <c r="ENY69" s="850"/>
      <c r="ENZ69" s="850"/>
      <c r="EOA69" s="850"/>
      <c r="EOB69" s="850"/>
      <c r="EOC69" s="850"/>
      <c r="EOD69" s="850"/>
      <c r="EOE69" s="850"/>
      <c r="EOF69" s="850"/>
      <c r="EOG69" s="850"/>
      <c r="EOH69" s="850"/>
      <c r="EOI69" s="850"/>
      <c r="EOJ69" s="850"/>
      <c r="EOK69" s="850"/>
      <c r="EOL69" s="850"/>
      <c r="EOM69" s="850"/>
      <c r="EON69" s="850"/>
      <c r="EOO69" s="850"/>
      <c r="EOP69" s="850"/>
      <c r="EOQ69" s="850"/>
      <c r="EOR69" s="850"/>
      <c r="EOS69" s="850"/>
      <c r="EOT69" s="850"/>
      <c r="EOU69" s="850"/>
      <c r="EOV69" s="850"/>
      <c r="EOW69" s="850"/>
      <c r="EOX69" s="850"/>
      <c r="EOY69" s="850"/>
      <c r="EOZ69" s="850"/>
      <c r="EPA69" s="850"/>
      <c r="EPB69" s="850"/>
      <c r="EPC69" s="850"/>
      <c r="EPD69" s="850"/>
      <c r="EPE69" s="850"/>
      <c r="EPF69" s="850"/>
      <c r="EPG69" s="850"/>
      <c r="EPH69" s="850"/>
      <c r="EPI69" s="850"/>
      <c r="EPJ69" s="850"/>
      <c r="EPK69" s="850"/>
      <c r="EPL69" s="850"/>
      <c r="EPM69" s="850"/>
      <c r="EPN69" s="850"/>
      <c r="EPO69" s="850"/>
      <c r="EPP69" s="850"/>
      <c r="EPQ69" s="850"/>
      <c r="EPR69" s="850"/>
      <c r="EPS69" s="850"/>
      <c r="EPT69" s="850"/>
      <c r="EPU69" s="850"/>
      <c r="EPV69" s="850"/>
      <c r="EPW69" s="850"/>
      <c r="EPX69" s="850"/>
      <c r="EPY69" s="850"/>
      <c r="EPZ69" s="850"/>
      <c r="EQA69" s="850"/>
      <c r="EQB69" s="850"/>
      <c r="EQC69" s="850"/>
      <c r="EQD69" s="850"/>
      <c r="EQE69" s="850"/>
      <c r="EQF69" s="850"/>
      <c r="EQG69" s="850"/>
      <c r="EQH69" s="850"/>
      <c r="EQI69" s="850"/>
      <c r="EQJ69" s="850"/>
      <c r="EQK69" s="850"/>
      <c r="EQL69" s="850"/>
      <c r="EQM69" s="850"/>
      <c r="EQN69" s="850"/>
      <c r="EQO69" s="850"/>
      <c r="EQP69" s="850"/>
      <c r="EQQ69" s="850"/>
      <c r="EQR69" s="850"/>
      <c r="EQS69" s="850"/>
      <c r="EQT69" s="850"/>
      <c r="EQU69" s="850"/>
      <c r="EQV69" s="850"/>
      <c r="EQW69" s="850"/>
      <c r="EQX69" s="850"/>
      <c r="EQY69" s="850"/>
      <c r="EQZ69" s="850"/>
      <c r="ERA69" s="850"/>
      <c r="ERB69" s="850"/>
      <c r="ERC69" s="850"/>
      <c r="ERD69" s="850"/>
      <c r="ERE69" s="850"/>
      <c r="ERF69" s="850"/>
      <c r="ERG69" s="850"/>
      <c r="ERH69" s="850"/>
      <c r="ERI69" s="850"/>
      <c r="ERJ69" s="850"/>
      <c r="ERK69" s="850"/>
      <c r="ERL69" s="850"/>
      <c r="ERM69" s="850"/>
      <c r="ERN69" s="850"/>
      <c r="ERO69" s="850"/>
      <c r="ERP69" s="850"/>
      <c r="ERQ69" s="850"/>
      <c r="ERR69" s="850"/>
      <c r="ERS69" s="850"/>
      <c r="ERT69" s="850"/>
      <c r="ERU69" s="850"/>
      <c r="ERV69" s="850"/>
      <c r="ERW69" s="850"/>
      <c r="ERX69" s="850"/>
      <c r="ERY69" s="850"/>
      <c r="ERZ69" s="850"/>
      <c r="ESA69" s="850"/>
      <c r="ESB69" s="850"/>
      <c r="ESC69" s="850"/>
      <c r="ESD69" s="850"/>
      <c r="ESE69" s="850"/>
      <c r="ESF69" s="850"/>
      <c r="ESG69" s="850"/>
      <c r="ESH69" s="850"/>
      <c r="ESI69" s="850"/>
      <c r="ESJ69" s="850"/>
      <c r="ESK69" s="850"/>
      <c r="ESL69" s="850"/>
      <c r="ESM69" s="850"/>
      <c r="ESN69" s="850"/>
      <c r="ESO69" s="850"/>
      <c r="ESP69" s="850"/>
      <c r="ESQ69" s="850"/>
      <c r="ESR69" s="850"/>
      <c r="ESS69" s="850"/>
      <c r="EST69" s="850"/>
      <c r="ESU69" s="850"/>
      <c r="ESV69" s="850"/>
      <c r="ESW69" s="850"/>
      <c r="ESX69" s="850"/>
      <c r="ESY69" s="850"/>
      <c r="ESZ69" s="850"/>
      <c r="ETA69" s="850"/>
      <c r="ETB69" s="850"/>
      <c r="ETC69" s="850"/>
      <c r="ETD69" s="850"/>
      <c r="ETE69" s="850"/>
      <c r="ETF69" s="850"/>
      <c r="ETG69" s="850"/>
      <c r="ETH69" s="850"/>
      <c r="ETI69" s="850"/>
      <c r="ETJ69" s="850"/>
      <c r="ETK69" s="850"/>
      <c r="ETL69" s="850"/>
      <c r="ETM69" s="850"/>
      <c r="ETN69" s="850"/>
      <c r="ETO69" s="850"/>
      <c r="ETP69" s="850"/>
      <c r="ETQ69" s="850"/>
      <c r="ETR69" s="850"/>
      <c r="ETS69" s="850"/>
      <c r="ETT69" s="850"/>
      <c r="ETU69" s="850"/>
      <c r="ETV69" s="850"/>
      <c r="ETW69" s="850"/>
      <c r="ETX69" s="850"/>
      <c r="ETY69" s="850"/>
      <c r="ETZ69" s="850"/>
      <c r="EUA69" s="850"/>
      <c r="EUB69" s="850"/>
      <c r="EUC69" s="850"/>
      <c r="EUD69" s="850"/>
      <c r="EUE69" s="850"/>
      <c r="EUF69" s="850"/>
      <c r="EUG69" s="850"/>
      <c r="EUH69" s="850"/>
      <c r="EUI69" s="850"/>
      <c r="EUJ69" s="850"/>
      <c r="EUK69" s="850"/>
      <c r="EUL69" s="850"/>
      <c r="EUM69" s="850"/>
      <c r="EUN69" s="850"/>
      <c r="EUO69" s="850"/>
      <c r="EUP69" s="850"/>
      <c r="EUQ69" s="850"/>
      <c r="EUR69" s="850"/>
      <c r="EUS69" s="850"/>
      <c r="EUT69" s="850"/>
      <c r="EUU69" s="850"/>
      <c r="EUV69" s="850"/>
      <c r="EUW69" s="850"/>
      <c r="EUX69" s="850"/>
      <c r="EUY69" s="850"/>
      <c r="EUZ69" s="850"/>
      <c r="EVA69" s="850"/>
      <c r="EVB69" s="850"/>
      <c r="EVC69" s="850"/>
      <c r="EVD69" s="850"/>
      <c r="EVE69" s="850"/>
      <c r="EVF69" s="850"/>
      <c r="EVG69" s="850"/>
      <c r="EVH69" s="850"/>
      <c r="EVI69" s="850"/>
      <c r="EVJ69" s="850"/>
      <c r="EVK69" s="850"/>
      <c r="EVL69" s="850"/>
      <c r="EVM69" s="850"/>
      <c r="EVN69" s="850"/>
      <c r="EVO69" s="850"/>
      <c r="EVP69" s="850"/>
      <c r="EVQ69" s="850"/>
      <c r="EVR69" s="850"/>
      <c r="EVS69" s="850"/>
      <c r="EVT69" s="850"/>
      <c r="EVU69" s="850"/>
      <c r="EVV69" s="850"/>
      <c r="EVW69" s="850"/>
      <c r="EVX69" s="850"/>
      <c r="EVY69" s="850"/>
      <c r="EVZ69" s="850"/>
      <c r="EWA69" s="850"/>
      <c r="EWB69" s="850"/>
      <c r="EWC69" s="850"/>
      <c r="EWD69" s="850"/>
      <c r="EWE69" s="850"/>
      <c r="EWF69" s="850"/>
      <c r="EWG69" s="850"/>
      <c r="EWH69" s="850"/>
      <c r="EWI69" s="850"/>
      <c r="EWJ69" s="850"/>
      <c r="EWK69" s="850"/>
      <c r="EWL69" s="850"/>
      <c r="EWM69" s="850"/>
      <c r="EWN69" s="850"/>
      <c r="EWO69" s="850"/>
      <c r="EWP69" s="850"/>
      <c r="EWQ69" s="850"/>
      <c r="EWR69" s="850"/>
      <c r="EWS69" s="850"/>
      <c r="EWT69" s="850"/>
      <c r="EWU69" s="850"/>
      <c r="EWV69" s="850"/>
      <c r="EWW69" s="850"/>
      <c r="EWX69" s="850"/>
      <c r="EWY69" s="850"/>
      <c r="EWZ69" s="850"/>
      <c r="EXA69" s="850"/>
      <c r="EXB69" s="850"/>
      <c r="EXC69" s="850"/>
      <c r="EXD69" s="850"/>
      <c r="EXE69" s="850"/>
      <c r="EXF69" s="850"/>
      <c r="EXG69" s="850"/>
      <c r="EXH69" s="850"/>
      <c r="EXI69" s="850"/>
      <c r="EXJ69" s="850"/>
      <c r="EXK69" s="850"/>
      <c r="EXL69" s="850"/>
      <c r="EXM69" s="850"/>
      <c r="EXN69" s="850"/>
      <c r="EXO69" s="850"/>
      <c r="EXP69" s="850"/>
      <c r="EXQ69" s="850"/>
      <c r="EXR69" s="850"/>
      <c r="EXS69" s="850"/>
      <c r="EXT69" s="850"/>
      <c r="EXU69" s="850"/>
      <c r="EXV69" s="850"/>
      <c r="EXW69" s="850"/>
      <c r="EXX69" s="850"/>
      <c r="EXY69" s="850"/>
      <c r="EXZ69" s="850"/>
      <c r="EYA69" s="850"/>
      <c r="EYB69" s="850"/>
      <c r="EYC69" s="850"/>
      <c r="EYD69" s="850"/>
      <c r="EYE69" s="850"/>
      <c r="EYF69" s="850"/>
      <c r="EYG69" s="850"/>
      <c r="EYH69" s="850"/>
      <c r="EYI69" s="850"/>
      <c r="EYJ69" s="850"/>
      <c r="EYK69" s="850"/>
      <c r="EYL69" s="850"/>
      <c r="EYM69" s="850"/>
      <c r="EYN69" s="850"/>
      <c r="EYO69" s="850"/>
      <c r="EYP69" s="850"/>
      <c r="EYQ69" s="850"/>
      <c r="EYR69" s="850"/>
      <c r="EYS69" s="850"/>
      <c r="EYT69" s="850"/>
      <c r="EYU69" s="850"/>
      <c r="EYV69" s="850"/>
      <c r="EYW69" s="850"/>
      <c r="EYX69" s="850"/>
      <c r="EYY69" s="850"/>
      <c r="EYZ69" s="850"/>
      <c r="EZA69" s="850"/>
      <c r="EZB69" s="850"/>
      <c r="EZC69" s="850"/>
      <c r="EZD69" s="850"/>
      <c r="EZE69" s="850"/>
      <c r="EZF69" s="850"/>
      <c r="EZG69" s="850"/>
      <c r="EZH69" s="850"/>
      <c r="EZI69" s="850"/>
      <c r="EZJ69" s="850"/>
      <c r="EZK69" s="850"/>
      <c r="EZL69" s="850"/>
      <c r="EZM69" s="850"/>
      <c r="EZN69" s="850"/>
      <c r="EZO69" s="850"/>
      <c r="EZP69" s="850"/>
      <c r="EZQ69" s="850"/>
      <c r="EZR69" s="850"/>
      <c r="EZS69" s="850"/>
      <c r="EZT69" s="850"/>
      <c r="EZU69" s="850"/>
      <c r="EZV69" s="850"/>
      <c r="EZW69" s="850"/>
      <c r="EZX69" s="850"/>
      <c r="EZY69" s="850"/>
      <c r="EZZ69" s="850"/>
      <c r="FAA69" s="850"/>
      <c r="FAB69" s="850"/>
      <c r="FAC69" s="850"/>
      <c r="FAD69" s="850"/>
      <c r="FAE69" s="850"/>
      <c r="FAF69" s="850"/>
      <c r="FAG69" s="850"/>
      <c r="FAH69" s="850"/>
      <c r="FAI69" s="850"/>
      <c r="FAJ69" s="850"/>
      <c r="FAK69" s="850"/>
      <c r="FAL69" s="850"/>
      <c r="FAM69" s="850"/>
      <c r="FAN69" s="850"/>
      <c r="FAO69" s="850"/>
      <c r="FAP69" s="850"/>
      <c r="FAQ69" s="850"/>
      <c r="FAR69" s="850"/>
      <c r="FAS69" s="850"/>
      <c r="FAT69" s="850"/>
      <c r="FAU69" s="850"/>
      <c r="FAV69" s="850"/>
      <c r="FAW69" s="850"/>
      <c r="FAX69" s="850"/>
      <c r="FAY69" s="850"/>
      <c r="FAZ69" s="850"/>
      <c r="FBA69" s="850"/>
      <c r="FBB69" s="850"/>
      <c r="FBC69" s="850"/>
      <c r="FBD69" s="850"/>
      <c r="FBE69" s="850"/>
      <c r="FBF69" s="850"/>
      <c r="FBG69" s="850"/>
      <c r="FBH69" s="850"/>
      <c r="FBI69" s="850"/>
      <c r="FBJ69" s="850"/>
      <c r="FBK69" s="850"/>
      <c r="FBL69" s="850"/>
      <c r="FBM69" s="850"/>
      <c r="FBN69" s="850"/>
      <c r="FBO69" s="850"/>
      <c r="FBP69" s="850"/>
      <c r="FBQ69" s="850"/>
      <c r="FBR69" s="850"/>
      <c r="FBS69" s="850"/>
      <c r="FBT69" s="850"/>
      <c r="FBU69" s="850"/>
      <c r="FBV69" s="850"/>
      <c r="FBW69" s="850"/>
      <c r="FBX69" s="850"/>
      <c r="FBY69" s="850"/>
      <c r="FBZ69" s="850"/>
      <c r="FCA69" s="850"/>
      <c r="FCB69" s="850"/>
      <c r="FCC69" s="850"/>
      <c r="FCD69" s="850"/>
      <c r="FCE69" s="850"/>
      <c r="FCF69" s="850"/>
      <c r="FCG69" s="850"/>
      <c r="FCH69" s="850"/>
      <c r="FCI69" s="850"/>
      <c r="FCJ69" s="850"/>
      <c r="FCK69" s="850"/>
      <c r="FCL69" s="850"/>
      <c r="FCM69" s="850"/>
      <c r="FCN69" s="850"/>
      <c r="FCO69" s="850"/>
      <c r="FCP69" s="850"/>
      <c r="FCQ69" s="850"/>
      <c r="FCR69" s="850"/>
      <c r="FCS69" s="850"/>
      <c r="FCT69" s="850"/>
      <c r="FCU69" s="850"/>
      <c r="FCV69" s="850"/>
      <c r="FCW69" s="850"/>
      <c r="FCX69" s="850"/>
      <c r="FCY69" s="850"/>
      <c r="FCZ69" s="850"/>
      <c r="FDA69" s="850"/>
      <c r="FDB69" s="850"/>
      <c r="FDC69" s="850"/>
      <c r="FDD69" s="850"/>
      <c r="FDE69" s="850"/>
      <c r="FDF69" s="850"/>
      <c r="FDG69" s="850"/>
      <c r="FDH69" s="850"/>
      <c r="FDI69" s="850"/>
      <c r="FDJ69" s="850"/>
      <c r="FDK69" s="850"/>
      <c r="FDL69" s="850"/>
      <c r="FDM69" s="850"/>
      <c r="FDN69" s="850"/>
      <c r="FDO69" s="850"/>
      <c r="FDP69" s="850"/>
      <c r="FDQ69" s="850"/>
      <c r="FDR69" s="850"/>
      <c r="FDS69" s="850"/>
      <c r="FDT69" s="850"/>
      <c r="FDU69" s="850"/>
      <c r="FDV69" s="850"/>
      <c r="FDW69" s="850"/>
      <c r="FDX69" s="850"/>
      <c r="FDY69" s="850"/>
      <c r="FDZ69" s="850"/>
      <c r="FEA69" s="850"/>
      <c r="FEB69" s="850"/>
      <c r="FEC69" s="850"/>
      <c r="FED69" s="850"/>
      <c r="FEE69" s="850"/>
      <c r="FEF69" s="850"/>
      <c r="FEG69" s="850"/>
      <c r="FEH69" s="850"/>
      <c r="FEI69" s="850"/>
      <c r="FEJ69" s="850"/>
      <c r="FEK69" s="850"/>
      <c r="FEL69" s="850"/>
      <c r="FEM69" s="850"/>
      <c r="FEN69" s="850"/>
      <c r="FEO69" s="850"/>
      <c r="FEP69" s="850"/>
      <c r="FEQ69" s="850"/>
      <c r="FER69" s="850"/>
      <c r="FES69" s="850"/>
      <c r="FET69" s="850"/>
      <c r="FEU69" s="850"/>
      <c r="FEV69" s="850"/>
      <c r="FEW69" s="850"/>
      <c r="FEX69" s="850"/>
      <c r="FEY69" s="850"/>
      <c r="FEZ69" s="850"/>
      <c r="FFA69" s="850"/>
      <c r="FFB69" s="850"/>
      <c r="FFC69" s="850"/>
      <c r="FFD69" s="850"/>
      <c r="FFE69" s="850"/>
      <c r="FFF69" s="850"/>
      <c r="FFG69" s="850"/>
      <c r="FFH69" s="850"/>
      <c r="FFI69" s="850"/>
      <c r="FFJ69" s="850"/>
      <c r="FFK69" s="850"/>
      <c r="FFL69" s="850"/>
      <c r="FFM69" s="850"/>
      <c r="FFN69" s="850"/>
      <c r="FFO69" s="850"/>
      <c r="FFP69" s="850"/>
      <c r="FFQ69" s="850"/>
      <c r="FFR69" s="850"/>
      <c r="FFS69" s="850"/>
      <c r="FFT69" s="850"/>
      <c r="FFU69" s="850"/>
      <c r="FFV69" s="850"/>
      <c r="FFW69" s="850"/>
      <c r="FFX69" s="850"/>
      <c r="FFY69" s="850"/>
      <c r="FFZ69" s="850"/>
      <c r="FGA69" s="850"/>
      <c r="FGB69" s="850"/>
      <c r="FGC69" s="850"/>
      <c r="FGD69" s="850"/>
      <c r="FGE69" s="850"/>
      <c r="FGF69" s="850"/>
      <c r="FGG69" s="850"/>
      <c r="FGH69" s="850"/>
      <c r="FGI69" s="850"/>
      <c r="FGJ69" s="850"/>
      <c r="FGK69" s="850"/>
      <c r="FGL69" s="850"/>
      <c r="FGM69" s="850"/>
      <c r="FGN69" s="850"/>
      <c r="FGO69" s="850"/>
      <c r="FGP69" s="850"/>
      <c r="FGQ69" s="850"/>
      <c r="FGR69" s="850"/>
      <c r="FGS69" s="850"/>
      <c r="FGT69" s="850"/>
      <c r="FGU69" s="850"/>
      <c r="FGV69" s="850"/>
      <c r="FGW69" s="850"/>
      <c r="FGX69" s="850"/>
      <c r="FGY69" s="850"/>
      <c r="FGZ69" s="850"/>
      <c r="FHA69" s="850"/>
      <c r="FHB69" s="850"/>
      <c r="FHC69" s="850"/>
      <c r="FHD69" s="850"/>
      <c r="FHE69" s="850"/>
      <c r="FHF69" s="850"/>
      <c r="FHG69" s="850"/>
      <c r="FHH69" s="850"/>
      <c r="FHI69" s="850"/>
      <c r="FHJ69" s="850"/>
      <c r="FHK69" s="850"/>
      <c r="FHL69" s="850"/>
      <c r="FHM69" s="850"/>
      <c r="FHN69" s="850"/>
      <c r="FHO69" s="850"/>
      <c r="FHP69" s="850"/>
      <c r="FHQ69" s="850"/>
      <c r="FHR69" s="850"/>
      <c r="FHS69" s="850"/>
      <c r="FHT69" s="850"/>
      <c r="FHU69" s="850"/>
      <c r="FHV69" s="850"/>
      <c r="FHW69" s="850"/>
      <c r="FHX69" s="850"/>
      <c r="FHY69" s="850"/>
      <c r="FHZ69" s="850"/>
      <c r="FIA69" s="850"/>
      <c r="FIB69" s="850"/>
      <c r="FIC69" s="850"/>
      <c r="FID69" s="850"/>
      <c r="FIE69" s="850"/>
      <c r="FIF69" s="850"/>
      <c r="FIG69" s="850"/>
      <c r="FIH69" s="850"/>
      <c r="FII69" s="850"/>
      <c r="FIJ69" s="850"/>
      <c r="FIK69" s="850"/>
      <c r="FIL69" s="850"/>
      <c r="FIM69" s="850"/>
      <c r="FIN69" s="850"/>
      <c r="FIO69" s="850"/>
      <c r="FIP69" s="850"/>
      <c r="FIQ69" s="850"/>
      <c r="FIR69" s="850"/>
      <c r="FIS69" s="850"/>
      <c r="FIT69" s="850"/>
      <c r="FIU69" s="850"/>
      <c r="FIV69" s="850"/>
      <c r="FIW69" s="850"/>
      <c r="FIX69" s="850"/>
      <c r="FIY69" s="850"/>
      <c r="FIZ69" s="850"/>
      <c r="FJA69" s="850"/>
      <c r="FJB69" s="850"/>
      <c r="FJC69" s="850"/>
      <c r="FJD69" s="850"/>
      <c r="FJE69" s="850"/>
      <c r="FJF69" s="850"/>
      <c r="FJG69" s="850"/>
      <c r="FJH69" s="850"/>
      <c r="FJI69" s="850"/>
      <c r="FJJ69" s="850"/>
      <c r="FJK69" s="850"/>
      <c r="FJL69" s="850"/>
      <c r="FJM69" s="850"/>
      <c r="FJN69" s="850"/>
      <c r="FJO69" s="850"/>
      <c r="FJP69" s="850"/>
      <c r="FJQ69" s="850"/>
      <c r="FJR69" s="850"/>
      <c r="FJS69" s="850"/>
      <c r="FJT69" s="850"/>
      <c r="FJU69" s="850"/>
      <c r="FJV69" s="850"/>
      <c r="FJW69" s="850"/>
      <c r="FJX69" s="850"/>
      <c r="FJY69" s="850"/>
      <c r="FJZ69" s="850"/>
      <c r="FKA69" s="850"/>
      <c r="FKB69" s="850"/>
      <c r="FKC69" s="850"/>
      <c r="FKD69" s="850"/>
      <c r="FKE69" s="850"/>
      <c r="FKF69" s="850"/>
      <c r="FKG69" s="850"/>
      <c r="FKH69" s="850"/>
      <c r="FKI69" s="850"/>
      <c r="FKJ69" s="850"/>
      <c r="FKK69" s="850"/>
      <c r="FKL69" s="850"/>
      <c r="FKM69" s="850"/>
      <c r="FKN69" s="850"/>
      <c r="FKO69" s="850"/>
      <c r="FKP69" s="850"/>
      <c r="FKQ69" s="850"/>
      <c r="FKR69" s="850"/>
      <c r="FKS69" s="850"/>
      <c r="FKT69" s="850"/>
      <c r="FKU69" s="850"/>
      <c r="FKV69" s="850"/>
      <c r="FKW69" s="850"/>
      <c r="FKX69" s="850"/>
      <c r="FKY69" s="850"/>
      <c r="FKZ69" s="850"/>
      <c r="FLA69" s="850"/>
      <c r="FLB69" s="850"/>
      <c r="FLC69" s="850"/>
      <c r="FLD69" s="850"/>
      <c r="FLE69" s="850"/>
      <c r="FLF69" s="850"/>
      <c r="FLG69" s="850"/>
      <c r="FLH69" s="850"/>
      <c r="FLI69" s="850"/>
      <c r="FLJ69" s="850"/>
      <c r="FLK69" s="850"/>
      <c r="FLL69" s="850"/>
      <c r="FLM69" s="850"/>
      <c r="FLN69" s="850"/>
      <c r="FLO69" s="850"/>
      <c r="FLP69" s="850"/>
      <c r="FLQ69" s="850"/>
      <c r="FLR69" s="850"/>
      <c r="FLS69" s="850"/>
      <c r="FLT69" s="850"/>
      <c r="FLU69" s="850"/>
      <c r="FLV69" s="850"/>
      <c r="FLW69" s="850"/>
      <c r="FLX69" s="850"/>
      <c r="FLY69" s="850"/>
      <c r="FLZ69" s="850"/>
      <c r="FMA69" s="850"/>
      <c r="FMB69" s="850"/>
      <c r="FMC69" s="850"/>
      <c r="FMD69" s="850"/>
      <c r="FME69" s="850"/>
      <c r="FMF69" s="850"/>
      <c r="FMG69" s="850"/>
      <c r="FMH69" s="850"/>
      <c r="FMI69" s="850"/>
      <c r="FMJ69" s="850"/>
      <c r="FMK69" s="850"/>
      <c r="FML69" s="850"/>
      <c r="FMM69" s="850"/>
      <c r="FMN69" s="850"/>
      <c r="FMO69" s="850"/>
      <c r="FMP69" s="850"/>
      <c r="FMQ69" s="850"/>
      <c r="FMR69" s="850"/>
      <c r="FMS69" s="850"/>
      <c r="FMT69" s="850"/>
      <c r="FMU69" s="850"/>
      <c r="FMV69" s="850"/>
      <c r="FMW69" s="850"/>
      <c r="FMX69" s="850"/>
      <c r="FMY69" s="850"/>
      <c r="FMZ69" s="850"/>
      <c r="FNA69" s="850"/>
      <c r="FNB69" s="850"/>
      <c r="FNC69" s="850"/>
      <c r="FND69" s="850"/>
      <c r="FNE69" s="850"/>
      <c r="FNF69" s="850"/>
      <c r="FNG69" s="850"/>
      <c r="FNH69" s="850"/>
      <c r="FNI69" s="850"/>
      <c r="FNJ69" s="850"/>
      <c r="FNK69" s="850"/>
      <c r="FNL69" s="850"/>
      <c r="FNM69" s="850"/>
      <c r="FNN69" s="850"/>
      <c r="FNO69" s="850"/>
      <c r="FNP69" s="850"/>
      <c r="FNQ69" s="850"/>
      <c r="FNR69" s="850"/>
      <c r="FNS69" s="850"/>
      <c r="FNT69" s="850"/>
      <c r="FNU69" s="850"/>
      <c r="FNV69" s="850"/>
      <c r="FNW69" s="850"/>
      <c r="FNX69" s="850"/>
      <c r="FNY69" s="850"/>
      <c r="FNZ69" s="850"/>
      <c r="FOA69" s="850"/>
      <c r="FOB69" s="850"/>
      <c r="FOC69" s="850"/>
      <c r="FOD69" s="850"/>
      <c r="FOE69" s="850"/>
      <c r="FOF69" s="850"/>
      <c r="FOG69" s="850"/>
      <c r="FOH69" s="850"/>
      <c r="FOI69" s="850"/>
      <c r="FOJ69" s="850"/>
      <c r="FOK69" s="850"/>
      <c r="FOL69" s="850"/>
      <c r="FOM69" s="850"/>
      <c r="FON69" s="850"/>
      <c r="FOO69" s="850"/>
      <c r="FOP69" s="850"/>
      <c r="FOQ69" s="850"/>
      <c r="FOR69" s="850"/>
      <c r="FOS69" s="850"/>
      <c r="FOT69" s="850"/>
      <c r="FOU69" s="850"/>
      <c r="FOV69" s="850"/>
      <c r="FOW69" s="850"/>
      <c r="FOX69" s="850"/>
      <c r="FOY69" s="850"/>
      <c r="FOZ69" s="850"/>
      <c r="FPA69" s="850"/>
      <c r="FPB69" s="850"/>
      <c r="FPC69" s="850"/>
      <c r="FPD69" s="850"/>
      <c r="FPE69" s="850"/>
      <c r="FPF69" s="850"/>
      <c r="FPG69" s="850"/>
      <c r="FPH69" s="850"/>
      <c r="FPI69" s="850"/>
      <c r="FPJ69" s="850"/>
      <c r="FPK69" s="850"/>
      <c r="FPL69" s="850"/>
      <c r="FPM69" s="850"/>
      <c r="FPN69" s="850"/>
      <c r="FPO69" s="850"/>
      <c r="FPP69" s="850"/>
      <c r="FPQ69" s="850"/>
      <c r="FPR69" s="850"/>
      <c r="FPS69" s="850"/>
      <c r="FPT69" s="850"/>
      <c r="FPU69" s="850"/>
      <c r="FPV69" s="850"/>
      <c r="FPW69" s="850"/>
      <c r="FPX69" s="850"/>
      <c r="FPY69" s="850"/>
      <c r="FPZ69" s="850"/>
      <c r="FQA69" s="850"/>
      <c r="FQB69" s="850"/>
      <c r="FQC69" s="850"/>
      <c r="FQD69" s="850"/>
      <c r="FQE69" s="850"/>
      <c r="FQF69" s="850"/>
      <c r="FQG69" s="850"/>
      <c r="FQH69" s="850"/>
      <c r="FQI69" s="850"/>
      <c r="FQJ69" s="850"/>
      <c r="FQK69" s="850"/>
      <c r="FQL69" s="850"/>
      <c r="FQM69" s="850"/>
      <c r="FQN69" s="850"/>
      <c r="FQO69" s="850"/>
      <c r="FQP69" s="850"/>
      <c r="FQQ69" s="850"/>
      <c r="FQR69" s="850"/>
      <c r="FQS69" s="850"/>
      <c r="FQT69" s="850"/>
      <c r="FQU69" s="850"/>
      <c r="FQV69" s="850"/>
      <c r="FQW69" s="850"/>
      <c r="FQX69" s="850"/>
      <c r="FQY69" s="850"/>
      <c r="FQZ69" s="850"/>
      <c r="FRA69" s="850"/>
      <c r="FRB69" s="850"/>
      <c r="FRC69" s="850"/>
      <c r="FRD69" s="850"/>
      <c r="FRE69" s="850"/>
      <c r="FRF69" s="850"/>
      <c r="FRG69" s="850"/>
      <c r="FRH69" s="850"/>
      <c r="FRI69" s="850"/>
      <c r="FRJ69" s="850"/>
      <c r="FRK69" s="850"/>
      <c r="FRL69" s="850"/>
      <c r="FRM69" s="850"/>
      <c r="FRN69" s="850"/>
      <c r="FRO69" s="850"/>
      <c r="FRP69" s="850"/>
      <c r="FRQ69" s="850"/>
      <c r="FRR69" s="850"/>
      <c r="FRS69" s="850"/>
      <c r="FRT69" s="850"/>
      <c r="FRU69" s="850"/>
      <c r="FRV69" s="850"/>
      <c r="FRW69" s="850"/>
      <c r="FRX69" s="850"/>
      <c r="FRY69" s="850"/>
      <c r="FRZ69" s="850"/>
      <c r="FSA69" s="850"/>
      <c r="FSB69" s="850"/>
      <c r="FSC69" s="850"/>
      <c r="FSD69" s="850"/>
      <c r="FSE69" s="850"/>
      <c r="FSF69" s="850"/>
      <c r="FSG69" s="850"/>
      <c r="FSH69" s="850"/>
      <c r="FSI69" s="850"/>
      <c r="FSJ69" s="850"/>
      <c r="FSK69" s="850"/>
      <c r="FSL69" s="850"/>
      <c r="FSM69" s="850"/>
      <c r="FSN69" s="850"/>
      <c r="FSO69" s="850"/>
      <c r="FSP69" s="850"/>
      <c r="FSQ69" s="850"/>
      <c r="FSR69" s="850"/>
      <c r="FSS69" s="850"/>
      <c r="FST69" s="850"/>
      <c r="FSU69" s="850"/>
      <c r="FSV69" s="850"/>
      <c r="FSW69" s="850"/>
      <c r="FSX69" s="850"/>
      <c r="FSY69" s="850"/>
      <c r="FSZ69" s="850"/>
      <c r="FTA69" s="850"/>
      <c r="FTB69" s="850"/>
      <c r="FTC69" s="850"/>
      <c r="FTD69" s="850"/>
      <c r="FTE69" s="850"/>
      <c r="FTF69" s="850"/>
      <c r="FTG69" s="850"/>
      <c r="FTH69" s="850"/>
      <c r="FTI69" s="850"/>
      <c r="FTJ69" s="850"/>
      <c r="FTK69" s="850"/>
      <c r="FTL69" s="850"/>
      <c r="FTM69" s="850"/>
      <c r="FTN69" s="850"/>
      <c r="FTO69" s="850"/>
      <c r="FTP69" s="850"/>
      <c r="FTQ69" s="850"/>
      <c r="FTR69" s="850"/>
      <c r="FTS69" s="850"/>
      <c r="FTT69" s="850"/>
      <c r="FTU69" s="850"/>
      <c r="FTV69" s="850"/>
      <c r="FTW69" s="850"/>
      <c r="FTX69" s="850"/>
      <c r="FTY69" s="850"/>
      <c r="FTZ69" s="850"/>
      <c r="FUA69" s="850"/>
      <c r="FUB69" s="850"/>
      <c r="FUC69" s="850"/>
      <c r="FUD69" s="850"/>
      <c r="FUE69" s="850"/>
      <c r="FUF69" s="850"/>
      <c r="FUG69" s="850"/>
      <c r="FUH69" s="850"/>
      <c r="FUI69" s="850"/>
      <c r="FUJ69" s="850"/>
      <c r="FUK69" s="850"/>
      <c r="FUL69" s="850"/>
      <c r="FUM69" s="850"/>
      <c r="FUN69" s="850"/>
      <c r="FUO69" s="850"/>
      <c r="FUP69" s="850"/>
      <c r="FUQ69" s="850"/>
      <c r="FUR69" s="850"/>
      <c r="FUS69" s="850"/>
      <c r="FUT69" s="850"/>
      <c r="FUU69" s="850"/>
      <c r="FUV69" s="850"/>
      <c r="FUW69" s="850"/>
      <c r="FUX69" s="850"/>
      <c r="FUY69" s="850"/>
      <c r="FUZ69" s="850"/>
      <c r="FVA69" s="850"/>
      <c r="FVB69" s="850"/>
      <c r="FVC69" s="850"/>
      <c r="FVD69" s="850"/>
      <c r="FVE69" s="850"/>
      <c r="FVF69" s="850"/>
      <c r="FVG69" s="850"/>
      <c r="FVH69" s="850"/>
      <c r="FVI69" s="850"/>
      <c r="FVJ69" s="850"/>
      <c r="FVK69" s="850"/>
      <c r="FVL69" s="850"/>
      <c r="FVM69" s="850"/>
      <c r="FVN69" s="850"/>
      <c r="FVO69" s="850"/>
      <c r="FVP69" s="850"/>
      <c r="FVQ69" s="850"/>
      <c r="FVR69" s="850"/>
      <c r="FVS69" s="850"/>
      <c r="FVT69" s="850"/>
      <c r="FVU69" s="850"/>
      <c r="FVV69" s="850"/>
      <c r="FVW69" s="850"/>
      <c r="FVX69" s="850"/>
      <c r="FVY69" s="850"/>
      <c r="FVZ69" s="850"/>
      <c r="FWA69" s="850"/>
      <c r="FWB69" s="850"/>
      <c r="FWC69" s="850"/>
      <c r="FWD69" s="850"/>
      <c r="FWE69" s="850"/>
      <c r="FWF69" s="850"/>
      <c r="FWG69" s="850"/>
      <c r="FWH69" s="850"/>
      <c r="FWI69" s="850"/>
      <c r="FWJ69" s="850"/>
      <c r="FWK69" s="850"/>
      <c r="FWL69" s="850"/>
      <c r="FWM69" s="850"/>
      <c r="FWN69" s="850"/>
      <c r="FWO69" s="850"/>
      <c r="FWP69" s="850"/>
      <c r="FWQ69" s="850"/>
      <c r="FWR69" s="850"/>
      <c r="FWS69" s="850"/>
      <c r="FWT69" s="850"/>
      <c r="FWU69" s="850"/>
      <c r="FWV69" s="850"/>
      <c r="FWW69" s="850"/>
      <c r="FWX69" s="850"/>
      <c r="FWY69" s="850"/>
      <c r="FWZ69" s="850"/>
      <c r="FXA69" s="850"/>
      <c r="FXB69" s="850"/>
      <c r="FXC69" s="850"/>
      <c r="FXD69" s="850"/>
      <c r="FXE69" s="850"/>
      <c r="FXF69" s="850"/>
      <c r="FXG69" s="850"/>
      <c r="FXH69" s="850"/>
      <c r="FXI69" s="850"/>
      <c r="FXJ69" s="850"/>
      <c r="FXK69" s="850"/>
      <c r="FXL69" s="850"/>
      <c r="FXM69" s="850"/>
      <c r="FXN69" s="850"/>
      <c r="FXO69" s="850"/>
      <c r="FXP69" s="850"/>
      <c r="FXQ69" s="850"/>
      <c r="FXR69" s="850"/>
      <c r="FXS69" s="850"/>
      <c r="FXT69" s="850"/>
      <c r="FXU69" s="850"/>
      <c r="FXV69" s="850"/>
      <c r="FXW69" s="850"/>
      <c r="FXX69" s="850"/>
      <c r="FXY69" s="850"/>
      <c r="FXZ69" s="850"/>
      <c r="FYA69" s="850"/>
      <c r="FYB69" s="850"/>
      <c r="FYC69" s="850"/>
      <c r="FYD69" s="850"/>
      <c r="FYE69" s="850"/>
      <c r="FYF69" s="850"/>
      <c r="FYG69" s="850"/>
      <c r="FYH69" s="850"/>
      <c r="FYI69" s="850"/>
      <c r="FYJ69" s="850"/>
      <c r="FYK69" s="850"/>
      <c r="FYL69" s="850"/>
      <c r="FYM69" s="850"/>
      <c r="FYN69" s="850"/>
      <c r="FYO69" s="850"/>
      <c r="FYP69" s="850"/>
      <c r="FYQ69" s="850"/>
      <c r="FYR69" s="850"/>
      <c r="FYS69" s="850"/>
      <c r="FYT69" s="850"/>
      <c r="FYU69" s="850"/>
      <c r="FYV69" s="850"/>
      <c r="FYW69" s="850"/>
      <c r="FYX69" s="850"/>
      <c r="FYY69" s="850"/>
      <c r="FYZ69" s="850"/>
      <c r="FZA69" s="850"/>
      <c r="FZB69" s="850"/>
      <c r="FZC69" s="850"/>
      <c r="FZD69" s="850"/>
      <c r="FZE69" s="850"/>
      <c r="FZF69" s="850"/>
      <c r="FZG69" s="850"/>
      <c r="FZH69" s="850"/>
      <c r="FZI69" s="850"/>
      <c r="FZJ69" s="850"/>
      <c r="FZK69" s="850"/>
      <c r="FZL69" s="850"/>
      <c r="FZM69" s="850"/>
      <c r="FZN69" s="850"/>
      <c r="FZO69" s="850"/>
      <c r="FZP69" s="850"/>
      <c r="FZQ69" s="850"/>
      <c r="FZR69" s="850"/>
      <c r="FZS69" s="850"/>
      <c r="FZT69" s="850"/>
      <c r="FZU69" s="850"/>
      <c r="FZV69" s="850"/>
      <c r="FZW69" s="850"/>
      <c r="FZX69" s="850"/>
      <c r="FZY69" s="850"/>
      <c r="FZZ69" s="850"/>
      <c r="GAA69" s="850"/>
      <c r="GAB69" s="850"/>
      <c r="GAC69" s="850"/>
      <c r="GAD69" s="850"/>
      <c r="GAE69" s="850"/>
      <c r="GAF69" s="850"/>
      <c r="GAG69" s="850"/>
      <c r="GAH69" s="850"/>
      <c r="GAI69" s="850"/>
      <c r="GAJ69" s="850"/>
      <c r="GAK69" s="850"/>
      <c r="GAL69" s="850"/>
      <c r="GAM69" s="850"/>
      <c r="GAN69" s="850"/>
      <c r="GAO69" s="850"/>
      <c r="GAP69" s="850"/>
      <c r="GAQ69" s="850"/>
      <c r="GAR69" s="850"/>
      <c r="GAS69" s="850"/>
      <c r="GAT69" s="850"/>
      <c r="GAU69" s="850"/>
      <c r="GAV69" s="850"/>
      <c r="GAW69" s="850"/>
      <c r="GAX69" s="850"/>
      <c r="GAY69" s="850"/>
      <c r="GAZ69" s="850"/>
      <c r="GBA69" s="850"/>
      <c r="GBB69" s="850"/>
      <c r="GBC69" s="850"/>
      <c r="GBD69" s="850"/>
      <c r="GBE69" s="850"/>
      <c r="GBF69" s="850"/>
      <c r="GBG69" s="850"/>
      <c r="GBH69" s="850"/>
      <c r="GBI69" s="850"/>
      <c r="GBJ69" s="850"/>
      <c r="GBK69" s="850"/>
      <c r="GBL69" s="850"/>
      <c r="GBM69" s="850"/>
      <c r="GBN69" s="850"/>
      <c r="GBO69" s="850"/>
      <c r="GBP69" s="850"/>
      <c r="GBQ69" s="850"/>
      <c r="GBR69" s="850"/>
      <c r="GBS69" s="850"/>
      <c r="GBT69" s="850"/>
      <c r="GBU69" s="850"/>
      <c r="GBV69" s="850"/>
      <c r="GBW69" s="850"/>
      <c r="GBX69" s="850"/>
      <c r="GBY69" s="850"/>
      <c r="GBZ69" s="850"/>
      <c r="GCA69" s="850"/>
      <c r="GCB69" s="850"/>
      <c r="GCC69" s="850"/>
      <c r="GCD69" s="850"/>
      <c r="GCE69" s="850"/>
      <c r="GCF69" s="850"/>
      <c r="GCG69" s="850"/>
      <c r="GCH69" s="850"/>
      <c r="GCI69" s="850"/>
      <c r="GCJ69" s="850"/>
      <c r="GCK69" s="850"/>
      <c r="GCL69" s="850"/>
      <c r="GCM69" s="850"/>
      <c r="GCN69" s="850"/>
      <c r="GCO69" s="850"/>
      <c r="GCP69" s="850"/>
      <c r="GCQ69" s="850"/>
      <c r="GCR69" s="850"/>
      <c r="GCS69" s="850"/>
      <c r="GCT69" s="850"/>
      <c r="GCU69" s="850"/>
      <c r="GCV69" s="850"/>
      <c r="GCW69" s="850"/>
      <c r="GCX69" s="850"/>
      <c r="GCY69" s="850"/>
      <c r="GCZ69" s="850"/>
      <c r="GDA69" s="850"/>
      <c r="GDB69" s="850"/>
      <c r="GDC69" s="850"/>
      <c r="GDD69" s="850"/>
      <c r="GDE69" s="850"/>
      <c r="GDF69" s="850"/>
      <c r="GDG69" s="850"/>
      <c r="GDH69" s="850"/>
      <c r="GDI69" s="850"/>
      <c r="GDJ69" s="850"/>
      <c r="GDK69" s="850"/>
      <c r="GDL69" s="850"/>
      <c r="GDM69" s="850"/>
      <c r="GDN69" s="850"/>
      <c r="GDO69" s="850"/>
      <c r="GDP69" s="850"/>
      <c r="GDQ69" s="850"/>
      <c r="GDR69" s="850"/>
      <c r="GDS69" s="850"/>
      <c r="GDT69" s="850"/>
      <c r="GDU69" s="850"/>
      <c r="GDV69" s="850"/>
      <c r="GDW69" s="850"/>
      <c r="GDX69" s="850"/>
      <c r="GDY69" s="850"/>
      <c r="GDZ69" s="850"/>
      <c r="GEA69" s="850"/>
      <c r="GEB69" s="850"/>
      <c r="GEC69" s="850"/>
      <c r="GED69" s="850"/>
      <c r="GEE69" s="850"/>
      <c r="GEF69" s="850"/>
      <c r="GEG69" s="850"/>
      <c r="GEH69" s="850"/>
      <c r="GEI69" s="850"/>
      <c r="GEJ69" s="850"/>
      <c r="GEK69" s="850"/>
      <c r="GEL69" s="850"/>
      <c r="GEM69" s="850"/>
      <c r="GEN69" s="850"/>
      <c r="GEO69" s="850"/>
      <c r="GEP69" s="850"/>
      <c r="GEQ69" s="850"/>
      <c r="GER69" s="850"/>
      <c r="GES69" s="850"/>
      <c r="GET69" s="850"/>
      <c r="GEU69" s="850"/>
      <c r="GEV69" s="850"/>
      <c r="GEW69" s="850"/>
      <c r="GEX69" s="850"/>
      <c r="GEY69" s="850"/>
      <c r="GEZ69" s="850"/>
      <c r="GFA69" s="850"/>
      <c r="GFB69" s="850"/>
      <c r="GFC69" s="850"/>
      <c r="GFD69" s="850"/>
      <c r="GFE69" s="850"/>
      <c r="GFF69" s="850"/>
      <c r="GFG69" s="850"/>
      <c r="GFH69" s="850"/>
      <c r="GFI69" s="850"/>
      <c r="GFJ69" s="850"/>
      <c r="GFK69" s="850"/>
      <c r="GFL69" s="850"/>
      <c r="GFM69" s="850"/>
      <c r="GFN69" s="850"/>
      <c r="GFO69" s="850"/>
      <c r="GFP69" s="850"/>
      <c r="GFQ69" s="850"/>
      <c r="GFR69" s="850"/>
      <c r="GFS69" s="850"/>
      <c r="GFT69" s="850"/>
      <c r="GFU69" s="850"/>
      <c r="GFV69" s="850"/>
      <c r="GFW69" s="850"/>
      <c r="GFX69" s="850"/>
      <c r="GFY69" s="850"/>
      <c r="GFZ69" s="850"/>
      <c r="GGA69" s="850"/>
      <c r="GGB69" s="850"/>
      <c r="GGC69" s="850"/>
      <c r="GGD69" s="850"/>
      <c r="GGE69" s="850"/>
      <c r="GGF69" s="850"/>
      <c r="GGG69" s="850"/>
      <c r="GGH69" s="850"/>
      <c r="GGI69" s="850"/>
      <c r="GGJ69" s="850"/>
      <c r="GGK69" s="850"/>
      <c r="GGL69" s="850"/>
      <c r="GGM69" s="850"/>
      <c r="GGN69" s="850"/>
      <c r="GGO69" s="850"/>
      <c r="GGP69" s="850"/>
      <c r="GGQ69" s="850"/>
      <c r="GGR69" s="850"/>
      <c r="GGS69" s="850"/>
      <c r="GGT69" s="850"/>
      <c r="GGU69" s="850"/>
      <c r="GGV69" s="850"/>
      <c r="GGW69" s="850"/>
      <c r="GGX69" s="850"/>
      <c r="GGY69" s="850"/>
      <c r="GGZ69" s="850"/>
      <c r="GHA69" s="850"/>
      <c r="GHB69" s="850"/>
      <c r="GHC69" s="850"/>
      <c r="GHD69" s="850"/>
      <c r="GHE69" s="850"/>
      <c r="GHF69" s="850"/>
      <c r="GHG69" s="850"/>
      <c r="GHH69" s="850"/>
      <c r="GHI69" s="850"/>
      <c r="GHJ69" s="850"/>
      <c r="GHK69" s="850"/>
      <c r="GHL69" s="850"/>
      <c r="GHM69" s="850"/>
      <c r="GHN69" s="850"/>
      <c r="GHO69" s="850"/>
      <c r="GHP69" s="850"/>
      <c r="GHQ69" s="850"/>
      <c r="GHR69" s="850"/>
      <c r="GHS69" s="850"/>
      <c r="GHT69" s="850"/>
      <c r="GHU69" s="850"/>
      <c r="GHV69" s="850"/>
      <c r="GHW69" s="850"/>
      <c r="GHX69" s="850"/>
      <c r="GHY69" s="850"/>
      <c r="GHZ69" s="850"/>
      <c r="GIA69" s="850"/>
      <c r="GIB69" s="850"/>
      <c r="GIC69" s="850"/>
      <c r="GID69" s="850"/>
      <c r="GIE69" s="850"/>
      <c r="GIF69" s="850"/>
      <c r="GIG69" s="850"/>
      <c r="GIH69" s="850"/>
      <c r="GII69" s="850"/>
      <c r="GIJ69" s="850"/>
      <c r="GIK69" s="850"/>
      <c r="GIL69" s="850"/>
      <c r="GIM69" s="850"/>
      <c r="GIN69" s="850"/>
      <c r="GIO69" s="850"/>
      <c r="GIP69" s="850"/>
      <c r="GIQ69" s="850"/>
      <c r="GIR69" s="850"/>
      <c r="GIS69" s="850"/>
      <c r="GIT69" s="850"/>
      <c r="GIU69" s="850"/>
      <c r="GIV69" s="850"/>
      <c r="GIW69" s="850"/>
      <c r="GIX69" s="850"/>
      <c r="GIY69" s="850"/>
      <c r="GIZ69" s="850"/>
      <c r="GJA69" s="850"/>
      <c r="GJB69" s="850"/>
      <c r="GJC69" s="850"/>
      <c r="GJD69" s="850"/>
      <c r="GJE69" s="850"/>
      <c r="GJF69" s="850"/>
      <c r="GJG69" s="850"/>
      <c r="GJH69" s="850"/>
      <c r="GJI69" s="850"/>
      <c r="GJJ69" s="850"/>
      <c r="GJK69" s="850"/>
      <c r="GJL69" s="850"/>
      <c r="GJM69" s="850"/>
      <c r="GJN69" s="850"/>
      <c r="GJO69" s="850"/>
      <c r="GJP69" s="850"/>
      <c r="GJQ69" s="850"/>
      <c r="GJR69" s="850"/>
      <c r="GJS69" s="850"/>
      <c r="GJT69" s="850"/>
      <c r="GJU69" s="850"/>
      <c r="GJV69" s="850"/>
      <c r="GJW69" s="850"/>
      <c r="GJX69" s="850"/>
      <c r="GJY69" s="850"/>
      <c r="GJZ69" s="850"/>
      <c r="GKA69" s="850"/>
      <c r="GKB69" s="850"/>
      <c r="GKC69" s="850"/>
      <c r="GKD69" s="850"/>
      <c r="GKE69" s="850"/>
      <c r="GKF69" s="850"/>
      <c r="GKG69" s="850"/>
      <c r="GKH69" s="850"/>
      <c r="GKI69" s="850"/>
      <c r="GKJ69" s="850"/>
      <c r="GKK69" s="850"/>
      <c r="GKL69" s="850"/>
      <c r="GKM69" s="850"/>
      <c r="GKN69" s="850"/>
      <c r="GKO69" s="850"/>
      <c r="GKP69" s="850"/>
      <c r="GKQ69" s="850"/>
      <c r="GKR69" s="850"/>
      <c r="GKS69" s="850"/>
      <c r="GKT69" s="850"/>
      <c r="GKU69" s="850"/>
      <c r="GKV69" s="850"/>
      <c r="GKW69" s="850"/>
      <c r="GKX69" s="850"/>
      <c r="GKY69" s="850"/>
      <c r="GKZ69" s="850"/>
      <c r="GLA69" s="850"/>
      <c r="GLB69" s="850"/>
      <c r="GLC69" s="850"/>
      <c r="GLD69" s="850"/>
      <c r="GLE69" s="850"/>
      <c r="GLF69" s="850"/>
      <c r="GLG69" s="850"/>
      <c r="GLH69" s="850"/>
      <c r="GLI69" s="850"/>
      <c r="GLJ69" s="850"/>
      <c r="GLK69" s="850"/>
      <c r="GLL69" s="850"/>
      <c r="GLM69" s="850"/>
      <c r="GLN69" s="850"/>
      <c r="GLO69" s="850"/>
      <c r="GLP69" s="850"/>
      <c r="GLQ69" s="850"/>
      <c r="GLR69" s="850"/>
      <c r="GLS69" s="850"/>
      <c r="GLT69" s="850"/>
      <c r="GLU69" s="850"/>
      <c r="GLV69" s="850"/>
      <c r="GLW69" s="850"/>
      <c r="GLX69" s="850"/>
      <c r="GLY69" s="850"/>
      <c r="GLZ69" s="850"/>
      <c r="GMA69" s="850"/>
      <c r="GMB69" s="850"/>
      <c r="GMC69" s="850"/>
      <c r="GMD69" s="850"/>
      <c r="GME69" s="850"/>
      <c r="GMF69" s="850"/>
      <c r="GMG69" s="850"/>
      <c r="GMH69" s="850"/>
      <c r="GMI69" s="850"/>
      <c r="GMJ69" s="850"/>
      <c r="GMK69" s="850"/>
      <c r="GML69" s="850"/>
      <c r="GMM69" s="850"/>
      <c r="GMN69" s="850"/>
      <c r="GMO69" s="850"/>
      <c r="GMP69" s="850"/>
      <c r="GMQ69" s="850"/>
      <c r="GMR69" s="850"/>
      <c r="GMS69" s="850"/>
      <c r="GMT69" s="850"/>
      <c r="GMU69" s="850"/>
      <c r="GMV69" s="850"/>
      <c r="GMW69" s="850"/>
      <c r="GMX69" s="850"/>
      <c r="GMY69" s="850"/>
      <c r="GMZ69" s="850"/>
      <c r="GNA69" s="850"/>
      <c r="GNB69" s="850"/>
      <c r="GNC69" s="850"/>
      <c r="GND69" s="850"/>
      <c r="GNE69" s="850"/>
      <c r="GNF69" s="850"/>
      <c r="GNG69" s="850"/>
      <c r="GNH69" s="850"/>
      <c r="GNI69" s="850"/>
      <c r="GNJ69" s="850"/>
      <c r="GNK69" s="850"/>
      <c r="GNL69" s="850"/>
      <c r="GNM69" s="850"/>
      <c r="GNN69" s="850"/>
      <c r="GNO69" s="850"/>
      <c r="GNP69" s="850"/>
      <c r="GNQ69" s="850"/>
      <c r="GNR69" s="850"/>
      <c r="GNS69" s="850"/>
      <c r="GNT69" s="850"/>
      <c r="GNU69" s="850"/>
      <c r="GNV69" s="850"/>
      <c r="GNW69" s="850"/>
      <c r="GNX69" s="850"/>
      <c r="GNY69" s="850"/>
      <c r="GNZ69" s="850"/>
      <c r="GOA69" s="850"/>
      <c r="GOB69" s="850"/>
      <c r="GOC69" s="850"/>
      <c r="GOD69" s="850"/>
      <c r="GOE69" s="850"/>
      <c r="GOF69" s="850"/>
      <c r="GOG69" s="850"/>
      <c r="GOH69" s="850"/>
      <c r="GOI69" s="850"/>
      <c r="GOJ69" s="850"/>
      <c r="GOK69" s="850"/>
      <c r="GOL69" s="850"/>
      <c r="GOM69" s="850"/>
      <c r="GON69" s="850"/>
      <c r="GOO69" s="850"/>
      <c r="GOP69" s="850"/>
      <c r="GOQ69" s="850"/>
      <c r="GOR69" s="850"/>
      <c r="GOS69" s="850"/>
      <c r="GOT69" s="850"/>
      <c r="GOU69" s="850"/>
      <c r="GOV69" s="850"/>
      <c r="GOW69" s="850"/>
      <c r="GOX69" s="850"/>
      <c r="GOY69" s="850"/>
      <c r="GOZ69" s="850"/>
      <c r="GPA69" s="850"/>
      <c r="GPB69" s="850"/>
      <c r="GPC69" s="850"/>
      <c r="GPD69" s="850"/>
      <c r="GPE69" s="850"/>
      <c r="GPF69" s="850"/>
      <c r="GPG69" s="850"/>
      <c r="GPH69" s="850"/>
      <c r="GPI69" s="850"/>
      <c r="GPJ69" s="850"/>
      <c r="GPK69" s="850"/>
      <c r="GPL69" s="850"/>
      <c r="GPM69" s="850"/>
      <c r="GPN69" s="850"/>
      <c r="GPO69" s="850"/>
      <c r="GPP69" s="850"/>
      <c r="GPQ69" s="850"/>
      <c r="GPR69" s="850"/>
      <c r="GPS69" s="850"/>
      <c r="GPT69" s="850"/>
      <c r="GPU69" s="850"/>
      <c r="GPV69" s="850"/>
      <c r="GPW69" s="850"/>
      <c r="GPX69" s="850"/>
      <c r="GPY69" s="850"/>
      <c r="GPZ69" s="850"/>
      <c r="GQA69" s="850"/>
      <c r="GQB69" s="850"/>
      <c r="GQC69" s="850"/>
      <c r="GQD69" s="850"/>
      <c r="GQE69" s="850"/>
      <c r="GQF69" s="850"/>
      <c r="GQG69" s="850"/>
      <c r="GQH69" s="850"/>
      <c r="GQI69" s="850"/>
      <c r="GQJ69" s="850"/>
      <c r="GQK69" s="850"/>
      <c r="GQL69" s="850"/>
      <c r="GQM69" s="850"/>
      <c r="GQN69" s="850"/>
      <c r="GQO69" s="850"/>
      <c r="GQP69" s="850"/>
      <c r="GQQ69" s="850"/>
      <c r="GQR69" s="850"/>
      <c r="GQS69" s="850"/>
      <c r="GQT69" s="850"/>
      <c r="GQU69" s="850"/>
      <c r="GQV69" s="850"/>
      <c r="GQW69" s="850"/>
      <c r="GQX69" s="850"/>
      <c r="GQY69" s="850"/>
      <c r="GQZ69" s="850"/>
      <c r="GRA69" s="850"/>
      <c r="GRB69" s="850"/>
      <c r="GRC69" s="850"/>
      <c r="GRD69" s="850"/>
      <c r="GRE69" s="850"/>
      <c r="GRF69" s="850"/>
      <c r="GRG69" s="850"/>
      <c r="GRH69" s="850"/>
      <c r="GRI69" s="850"/>
      <c r="GRJ69" s="850"/>
      <c r="GRK69" s="850"/>
      <c r="GRL69" s="850"/>
      <c r="GRM69" s="850"/>
      <c r="GRN69" s="850"/>
      <c r="GRO69" s="850"/>
      <c r="GRP69" s="850"/>
      <c r="GRQ69" s="850"/>
      <c r="GRR69" s="850"/>
      <c r="GRS69" s="850"/>
      <c r="GRT69" s="850"/>
      <c r="GRU69" s="850"/>
      <c r="GRV69" s="850"/>
      <c r="GRW69" s="850"/>
      <c r="GRX69" s="850"/>
      <c r="GRY69" s="850"/>
      <c r="GRZ69" s="850"/>
      <c r="GSA69" s="850"/>
      <c r="GSB69" s="850"/>
      <c r="GSC69" s="850"/>
      <c r="GSD69" s="850"/>
      <c r="GSE69" s="850"/>
      <c r="GSF69" s="850"/>
      <c r="GSG69" s="850"/>
      <c r="GSH69" s="850"/>
      <c r="GSI69" s="850"/>
      <c r="GSJ69" s="850"/>
      <c r="GSK69" s="850"/>
      <c r="GSL69" s="850"/>
      <c r="GSM69" s="850"/>
      <c r="GSN69" s="850"/>
      <c r="GSO69" s="850"/>
      <c r="GSP69" s="850"/>
      <c r="GSQ69" s="850"/>
      <c r="GSR69" s="850"/>
      <c r="GSS69" s="850"/>
      <c r="GST69" s="850"/>
      <c r="GSU69" s="850"/>
      <c r="GSV69" s="850"/>
      <c r="GSW69" s="850"/>
      <c r="GSX69" s="850"/>
      <c r="GSY69" s="850"/>
      <c r="GSZ69" s="850"/>
      <c r="GTA69" s="850"/>
      <c r="GTB69" s="850"/>
      <c r="GTC69" s="850"/>
      <c r="GTD69" s="850"/>
      <c r="GTE69" s="850"/>
      <c r="GTF69" s="850"/>
      <c r="GTG69" s="850"/>
      <c r="GTH69" s="850"/>
      <c r="GTI69" s="850"/>
      <c r="GTJ69" s="850"/>
      <c r="GTK69" s="850"/>
      <c r="GTL69" s="850"/>
      <c r="GTM69" s="850"/>
      <c r="GTN69" s="850"/>
      <c r="GTO69" s="850"/>
      <c r="GTP69" s="850"/>
      <c r="GTQ69" s="850"/>
      <c r="GTR69" s="850"/>
      <c r="GTS69" s="850"/>
      <c r="GTT69" s="850"/>
      <c r="GTU69" s="850"/>
      <c r="GTV69" s="850"/>
      <c r="GTW69" s="850"/>
      <c r="GTX69" s="850"/>
      <c r="GTY69" s="850"/>
      <c r="GTZ69" s="850"/>
      <c r="GUA69" s="850"/>
      <c r="GUB69" s="850"/>
      <c r="GUC69" s="850"/>
      <c r="GUD69" s="850"/>
      <c r="GUE69" s="850"/>
      <c r="GUF69" s="850"/>
      <c r="GUG69" s="850"/>
      <c r="GUH69" s="850"/>
      <c r="GUI69" s="850"/>
      <c r="GUJ69" s="850"/>
      <c r="GUK69" s="850"/>
      <c r="GUL69" s="850"/>
      <c r="GUM69" s="850"/>
      <c r="GUN69" s="850"/>
      <c r="GUO69" s="850"/>
      <c r="GUP69" s="850"/>
      <c r="GUQ69" s="850"/>
      <c r="GUR69" s="850"/>
      <c r="GUS69" s="850"/>
      <c r="GUT69" s="850"/>
      <c r="GUU69" s="850"/>
      <c r="GUV69" s="850"/>
      <c r="GUW69" s="850"/>
      <c r="GUX69" s="850"/>
      <c r="GUY69" s="850"/>
      <c r="GUZ69" s="850"/>
      <c r="GVA69" s="850"/>
      <c r="GVB69" s="850"/>
      <c r="GVC69" s="850"/>
      <c r="GVD69" s="850"/>
      <c r="GVE69" s="850"/>
      <c r="GVF69" s="850"/>
      <c r="GVG69" s="850"/>
      <c r="GVH69" s="850"/>
      <c r="GVI69" s="850"/>
      <c r="GVJ69" s="850"/>
      <c r="GVK69" s="850"/>
      <c r="GVL69" s="850"/>
      <c r="GVM69" s="850"/>
      <c r="GVN69" s="850"/>
      <c r="GVO69" s="850"/>
      <c r="GVP69" s="850"/>
      <c r="GVQ69" s="850"/>
      <c r="GVR69" s="850"/>
      <c r="GVS69" s="850"/>
      <c r="GVT69" s="850"/>
      <c r="GVU69" s="850"/>
      <c r="GVV69" s="850"/>
      <c r="GVW69" s="850"/>
      <c r="GVX69" s="850"/>
      <c r="GVY69" s="850"/>
      <c r="GVZ69" s="850"/>
      <c r="GWA69" s="850"/>
      <c r="GWB69" s="850"/>
      <c r="GWC69" s="850"/>
      <c r="GWD69" s="850"/>
      <c r="GWE69" s="850"/>
      <c r="GWF69" s="850"/>
      <c r="GWG69" s="850"/>
      <c r="GWH69" s="850"/>
      <c r="GWI69" s="850"/>
      <c r="GWJ69" s="850"/>
      <c r="GWK69" s="850"/>
      <c r="GWL69" s="850"/>
      <c r="GWM69" s="850"/>
      <c r="GWN69" s="850"/>
      <c r="GWO69" s="850"/>
      <c r="GWP69" s="850"/>
      <c r="GWQ69" s="850"/>
      <c r="GWR69" s="850"/>
      <c r="GWS69" s="850"/>
      <c r="GWT69" s="850"/>
      <c r="GWU69" s="850"/>
      <c r="GWV69" s="850"/>
      <c r="GWW69" s="850"/>
      <c r="GWX69" s="850"/>
      <c r="GWY69" s="850"/>
      <c r="GWZ69" s="850"/>
      <c r="GXA69" s="850"/>
      <c r="GXB69" s="850"/>
      <c r="GXC69" s="850"/>
      <c r="GXD69" s="850"/>
      <c r="GXE69" s="850"/>
      <c r="GXF69" s="850"/>
      <c r="GXG69" s="850"/>
      <c r="GXH69" s="850"/>
      <c r="GXI69" s="850"/>
      <c r="GXJ69" s="850"/>
      <c r="GXK69" s="850"/>
      <c r="GXL69" s="850"/>
      <c r="GXM69" s="850"/>
      <c r="GXN69" s="850"/>
      <c r="GXO69" s="850"/>
      <c r="GXP69" s="850"/>
      <c r="GXQ69" s="850"/>
      <c r="GXR69" s="850"/>
      <c r="GXS69" s="850"/>
      <c r="GXT69" s="850"/>
      <c r="GXU69" s="850"/>
      <c r="GXV69" s="850"/>
      <c r="GXW69" s="850"/>
      <c r="GXX69" s="850"/>
      <c r="GXY69" s="850"/>
      <c r="GXZ69" s="850"/>
      <c r="GYA69" s="850"/>
      <c r="GYB69" s="850"/>
      <c r="GYC69" s="850"/>
      <c r="GYD69" s="850"/>
      <c r="GYE69" s="850"/>
      <c r="GYF69" s="850"/>
      <c r="GYG69" s="850"/>
      <c r="GYH69" s="850"/>
      <c r="GYI69" s="850"/>
      <c r="GYJ69" s="850"/>
      <c r="GYK69" s="850"/>
      <c r="GYL69" s="850"/>
      <c r="GYM69" s="850"/>
      <c r="GYN69" s="850"/>
      <c r="GYO69" s="850"/>
      <c r="GYP69" s="850"/>
      <c r="GYQ69" s="850"/>
      <c r="GYR69" s="850"/>
      <c r="GYS69" s="850"/>
      <c r="GYT69" s="850"/>
      <c r="GYU69" s="850"/>
      <c r="GYV69" s="850"/>
      <c r="GYW69" s="850"/>
      <c r="GYX69" s="850"/>
      <c r="GYY69" s="850"/>
      <c r="GYZ69" s="850"/>
      <c r="GZA69" s="850"/>
      <c r="GZB69" s="850"/>
      <c r="GZC69" s="850"/>
      <c r="GZD69" s="850"/>
      <c r="GZE69" s="850"/>
      <c r="GZF69" s="850"/>
      <c r="GZG69" s="850"/>
      <c r="GZH69" s="850"/>
      <c r="GZI69" s="850"/>
      <c r="GZJ69" s="850"/>
      <c r="GZK69" s="850"/>
      <c r="GZL69" s="850"/>
      <c r="GZM69" s="850"/>
      <c r="GZN69" s="850"/>
      <c r="GZO69" s="850"/>
      <c r="GZP69" s="850"/>
      <c r="GZQ69" s="850"/>
      <c r="GZR69" s="850"/>
      <c r="GZS69" s="850"/>
      <c r="GZT69" s="850"/>
      <c r="GZU69" s="850"/>
      <c r="GZV69" s="850"/>
      <c r="GZW69" s="850"/>
      <c r="GZX69" s="850"/>
      <c r="GZY69" s="850"/>
      <c r="GZZ69" s="850"/>
      <c r="HAA69" s="850"/>
      <c r="HAB69" s="850"/>
      <c r="HAC69" s="850"/>
      <c r="HAD69" s="850"/>
      <c r="HAE69" s="850"/>
      <c r="HAF69" s="850"/>
      <c r="HAG69" s="850"/>
      <c r="HAH69" s="850"/>
      <c r="HAI69" s="850"/>
      <c r="HAJ69" s="850"/>
      <c r="HAK69" s="850"/>
      <c r="HAL69" s="850"/>
      <c r="HAM69" s="850"/>
      <c r="HAN69" s="850"/>
      <c r="HAO69" s="850"/>
      <c r="HAP69" s="850"/>
      <c r="HAQ69" s="850"/>
      <c r="HAR69" s="850"/>
      <c r="HAS69" s="850"/>
      <c r="HAT69" s="850"/>
      <c r="HAU69" s="850"/>
      <c r="HAV69" s="850"/>
      <c r="HAW69" s="850"/>
      <c r="HAX69" s="850"/>
      <c r="HAY69" s="850"/>
      <c r="HAZ69" s="850"/>
      <c r="HBA69" s="850"/>
      <c r="HBB69" s="850"/>
      <c r="HBC69" s="850"/>
      <c r="HBD69" s="850"/>
      <c r="HBE69" s="850"/>
      <c r="HBF69" s="850"/>
      <c r="HBG69" s="850"/>
      <c r="HBH69" s="850"/>
      <c r="HBI69" s="850"/>
      <c r="HBJ69" s="850"/>
      <c r="HBK69" s="850"/>
      <c r="HBL69" s="850"/>
      <c r="HBM69" s="850"/>
      <c r="HBN69" s="850"/>
      <c r="HBO69" s="850"/>
      <c r="HBP69" s="850"/>
      <c r="HBQ69" s="850"/>
      <c r="HBR69" s="850"/>
      <c r="HBS69" s="850"/>
      <c r="HBT69" s="850"/>
      <c r="HBU69" s="850"/>
      <c r="HBV69" s="850"/>
      <c r="HBW69" s="850"/>
      <c r="HBX69" s="850"/>
      <c r="HBY69" s="850"/>
      <c r="HBZ69" s="850"/>
      <c r="HCA69" s="850"/>
      <c r="HCB69" s="850"/>
      <c r="HCC69" s="850"/>
      <c r="HCD69" s="850"/>
      <c r="HCE69" s="850"/>
      <c r="HCF69" s="850"/>
      <c r="HCG69" s="850"/>
      <c r="HCH69" s="850"/>
      <c r="HCI69" s="850"/>
      <c r="HCJ69" s="850"/>
      <c r="HCK69" s="850"/>
      <c r="HCL69" s="850"/>
      <c r="HCM69" s="850"/>
      <c r="HCN69" s="850"/>
      <c r="HCO69" s="850"/>
      <c r="HCP69" s="850"/>
      <c r="HCQ69" s="850"/>
      <c r="HCR69" s="850"/>
      <c r="HCS69" s="850"/>
      <c r="HCT69" s="850"/>
      <c r="HCU69" s="850"/>
      <c r="HCV69" s="850"/>
      <c r="HCW69" s="850"/>
      <c r="HCX69" s="850"/>
      <c r="HCY69" s="850"/>
      <c r="HCZ69" s="850"/>
      <c r="HDA69" s="850"/>
      <c r="HDB69" s="850"/>
      <c r="HDC69" s="850"/>
      <c r="HDD69" s="850"/>
      <c r="HDE69" s="850"/>
      <c r="HDF69" s="850"/>
      <c r="HDG69" s="850"/>
      <c r="HDH69" s="850"/>
      <c r="HDI69" s="850"/>
      <c r="HDJ69" s="850"/>
      <c r="HDK69" s="850"/>
      <c r="HDL69" s="850"/>
      <c r="HDM69" s="850"/>
      <c r="HDN69" s="850"/>
      <c r="HDO69" s="850"/>
      <c r="HDP69" s="850"/>
      <c r="HDQ69" s="850"/>
      <c r="HDR69" s="850"/>
      <c r="HDS69" s="850"/>
      <c r="HDT69" s="850"/>
      <c r="HDU69" s="850"/>
      <c r="HDV69" s="850"/>
      <c r="HDW69" s="850"/>
      <c r="HDX69" s="850"/>
      <c r="HDY69" s="850"/>
      <c r="HDZ69" s="850"/>
      <c r="HEA69" s="850"/>
      <c r="HEB69" s="850"/>
      <c r="HEC69" s="850"/>
      <c r="HED69" s="850"/>
      <c r="HEE69" s="850"/>
      <c r="HEF69" s="850"/>
      <c r="HEG69" s="850"/>
      <c r="HEH69" s="850"/>
      <c r="HEI69" s="850"/>
      <c r="HEJ69" s="850"/>
      <c r="HEK69" s="850"/>
      <c r="HEL69" s="850"/>
      <c r="HEM69" s="850"/>
      <c r="HEN69" s="850"/>
      <c r="HEO69" s="850"/>
      <c r="HEP69" s="850"/>
      <c r="HEQ69" s="850"/>
      <c r="HER69" s="850"/>
      <c r="HES69" s="850"/>
      <c r="HET69" s="850"/>
      <c r="HEU69" s="850"/>
      <c r="HEV69" s="850"/>
      <c r="HEW69" s="850"/>
      <c r="HEX69" s="850"/>
      <c r="HEY69" s="850"/>
      <c r="HEZ69" s="850"/>
      <c r="HFA69" s="850"/>
      <c r="HFB69" s="850"/>
      <c r="HFC69" s="850"/>
      <c r="HFD69" s="850"/>
      <c r="HFE69" s="850"/>
      <c r="HFF69" s="850"/>
      <c r="HFG69" s="850"/>
      <c r="HFH69" s="850"/>
      <c r="HFI69" s="850"/>
      <c r="HFJ69" s="850"/>
      <c r="HFK69" s="850"/>
      <c r="HFL69" s="850"/>
      <c r="HFM69" s="850"/>
      <c r="HFN69" s="850"/>
      <c r="HFO69" s="850"/>
      <c r="HFP69" s="850"/>
      <c r="HFQ69" s="850"/>
      <c r="HFR69" s="850"/>
      <c r="HFS69" s="850"/>
      <c r="HFT69" s="850"/>
      <c r="HFU69" s="850"/>
      <c r="HFV69" s="850"/>
      <c r="HFW69" s="850"/>
      <c r="HFX69" s="850"/>
      <c r="HFY69" s="850"/>
      <c r="HFZ69" s="850"/>
      <c r="HGA69" s="850"/>
      <c r="HGB69" s="850"/>
      <c r="HGC69" s="850"/>
      <c r="HGD69" s="850"/>
      <c r="HGE69" s="850"/>
      <c r="HGF69" s="850"/>
      <c r="HGG69" s="850"/>
      <c r="HGH69" s="850"/>
      <c r="HGI69" s="850"/>
      <c r="HGJ69" s="850"/>
      <c r="HGK69" s="850"/>
      <c r="HGL69" s="850"/>
      <c r="HGM69" s="850"/>
      <c r="HGN69" s="850"/>
      <c r="HGO69" s="850"/>
      <c r="HGP69" s="850"/>
      <c r="HGQ69" s="850"/>
      <c r="HGR69" s="850"/>
      <c r="HGS69" s="850"/>
      <c r="HGT69" s="850"/>
      <c r="HGU69" s="850"/>
      <c r="HGV69" s="850"/>
      <c r="HGW69" s="850"/>
      <c r="HGX69" s="850"/>
      <c r="HGY69" s="850"/>
      <c r="HGZ69" s="850"/>
      <c r="HHA69" s="850"/>
      <c r="HHB69" s="850"/>
      <c r="HHC69" s="850"/>
      <c r="HHD69" s="850"/>
      <c r="HHE69" s="850"/>
      <c r="HHF69" s="850"/>
      <c r="HHG69" s="850"/>
      <c r="HHH69" s="850"/>
      <c r="HHI69" s="850"/>
      <c r="HHJ69" s="850"/>
      <c r="HHK69" s="850"/>
      <c r="HHL69" s="850"/>
      <c r="HHM69" s="850"/>
      <c r="HHN69" s="850"/>
      <c r="HHO69" s="850"/>
      <c r="HHP69" s="850"/>
      <c r="HHQ69" s="850"/>
      <c r="HHR69" s="850"/>
      <c r="HHS69" s="850"/>
      <c r="HHT69" s="850"/>
      <c r="HHU69" s="850"/>
      <c r="HHV69" s="850"/>
      <c r="HHW69" s="850"/>
      <c r="HHX69" s="850"/>
      <c r="HHY69" s="850"/>
      <c r="HHZ69" s="850"/>
      <c r="HIA69" s="850"/>
      <c r="HIB69" s="850"/>
      <c r="HIC69" s="850"/>
      <c r="HID69" s="850"/>
      <c r="HIE69" s="850"/>
      <c r="HIF69" s="850"/>
      <c r="HIG69" s="850"/>
      <c r="HIH69" s="850"/>
      <c r="HII69" s="850"/>
      <c r="HIJ69" s="850"/>
      <c r="HIK69" s="850"/>
      <c r="HIL69" s="850"/>
      <c r="HIM69" s="850"/>
      <c r="HIN69" s="850"/>
      <c r="HIO69" s="850"/>
      <c r="HIP69" s="850"/>
      <c r="HIQ69" s="850"/>
      <c r="HIR69" s="850"/>
      <c r="HIS69" s="850"/>
      <c r="HIT69" s="850"/>
      <c r="HIU69" s="850"/>
      <c r="HIV69" s="850"/>
      <c r="HIW69" s="850"/>
      <c r="HIX69" s="850"/>
      <c r="HIY69" s="850"/>
      <c r="HIZ69" s="850"/>
      <c r="HJA69" s="850"/>
      <c r="HJB69" s="850"/>
      <c r="HJC69" s="850"/>
      <c r="HJD69" s="850"/>
      <c r="HJE69" s="850"/>
      <c r="HJF69" s="850"/>
      <c r="HJG69" s="850"/>
      <c r="HJH69" s="850"/>
      <c r="HJI69" s="850"/>
      <c r="HJJ69" s="850"/>
      <c r="HJK69" s="850"/>
      <c r="HJL69" s="850"/>
      <c r="HJM69" s="850"/>
      <c r="HJN69" s="850"/>
      <c r="HJO69" s="850"/>
      <c r="HJP69" s="850"/>
      <c r="HJQ69" s="850"/>
      <c r="HJR69" s="850"/>
      <c r="HJS69" s="850"/>
      <c r="HJT69" s="850"/>
      <c r="HJU69" s="850"/>
      <c r="HJV69" s="850"/>
      <c r="HJW69" s="850"/>
      <c r="HJX69" s="850"/>
      <c r="HJY69" s="850"/>
      <c r="HJZ69" s="850"/>
      <c r="HKA69" s="850"/>
      <c r="HKB69" s="850"/>
      <c r="HKC69" s="850"/>
      <c r="HKD69" s="850"/>
      <c r="HKE69" s="850"/>
      <c r="HKF69" s="850"/>
      <c r="HKG69" s="850"/>
      <c r="HKH69" s="850"/>
      <c r="HKI69" s="850"/>
      <c r="HKJ69" s="850"/>
      <c r="HKK69" s="850"/>
      <c r="HKL69" s="850"/>
      <c r="HKM69" s="850"/>
      <c r="HKN69" s="850"/>
      <c r="HKO69" s="850"/>
      <c r="HKP69" s="850"/>
      <c r="HKQ69" s="850"/>
      <c r="HKR69" s="850"/>
      <c r="HKS69" s="850"/>
      <c r="HKT69" s="850"/>
      <c r="HKU69" s="850"/>
      <c r="HKV69" s="850"/>
      <c r="HKW69" s="850"/>
      <c r="HKX69" s="850"/>
      <c r="HKY69" s="850"/>
      <c r="HKZ69" s="850"/>
      <c r="HLA69" s="850"/>
      <c r="HLB69" s="850"/>
      <c r="HLC69" s="850"/>
      <c r="HLD69" s="850"/>
      <c r="HLE69" s="850"/>
      <c r="HLF69" s="850"/>
      <c r="HLG69" s="850"/>
      <c r="HLH69" s="850"/>
      <c r="HLI69" s="850"/>
      <c r="HLJ69" s="850"/>
      <c r="HLK69" s="850"/>
      <c r="HLL69" s="850"/>
      <c r="HLM69" s="850"/>
      <c r="HLN69" s="850"/>
      <c r="HLO69" s="850"/>
      <c r="HLP69" s="850"/>
      <c r="HLQ69" s="850"/>
      <c r="HLR69" s="850"/>
      <c r="HLS69" s="850"/>
      <c r="HLT69" s="850"/>
      <c r="HLU69" s="850"/>
      <c r="HLV69" s="850"/>
      <c r="HLW69" s="850"/>
      <c r="HLX69" s="850"/>
      <c r="HLY69" s="850"/>
      <c r="HLZ69" s="850"/>
      <c r="HMA69" s="850"/>
      <c r="HMB69" s="850"/>
      <c r="HMC69" s="850"/>
      <c r="HMD69" s="850"/>
      <c r="HME69" s="850"/>
      <c r="HMF69" s="850"/>
      <c r="HMG69" s="850"/>
      <c r="HMH69" s="850"/>
      <c r="HMI69" s="850"/>
      <c r="HMJ69" s="850"/>
      <c r="HMK69" s="850"/>
      <c r="HML69" s="850"/>
      <c r="HMM69" s="850"/>
      <c r="HMN69" s="850"/>
      <c r="HMO69" s="850"/>
      <c r="HMP69" s="850"/>
      <c r="HMQ69" s="850"/>
      <c r="HMR69" s="850"/>
      <c r="HMS69" s="850"/>
      <c r="HMT69" s="850"/>
      <c r="HMU69" s="850"/>
      <c r="HMV69" s="850"/>
      <c r="HMW69" s="850"/>
      <c r="HMX69" s="850"/>
      <c r="HMY69" s="850"/>
      <c r="HMZ69" s="850"/>
      <c r="HNA69" s="850"/>
      <c r="HNB69" s="850"/>
      <c r="HNC69" s="850"/>
      <c r="HND69" s="850"/>
      <c r="HNE69" s="850"/>
      <c r="HNF69" s="850"/>
      <c r="HNG69" s="850"/>
      <c r="HNH69" s="850"/>
      <c r="HNI69" s="850"/>
      <c r="HNJ69" s="850"/>
      <c r="HNK69" s="850"/>
      <c r="HNL69" s="850"/>
      <c r="HNM69" s="850"/>
      <c r="HNN69" s="850"/>
      <c r="HNO69" s="850"/>
      <c r="HNP69" s="850"/>
      <c r="HNQ69" s="850"/>
      <c r="HNR69" s="850"/>
      <c r="HNS69" s="850"/>
      <c r="HNT69" s="850"/>
      <c r="HNU69" s="850"/>
      <c r="HNV69" s="850"/>
      <c r="HNW69" s="850"/>
      <c r="HNX69" s="850"/>
      <c r="HNY69" s="850"/>
      <c r="HNZ69" s="850"/>
      <c r="HOA69" s="850"/>
      <c r="HOB69" s="850"/>
      <c r="HOC69" s="850"/>
      <c r="HOD69" s="850"/>
      <c r="HOE69" s="850"/>
      <c r="HOF69" s="850"/>
      <c r="HOG69" s="850"/>
      <c r="HOH69" s="850"/>
      <c r="HOI69" s="850"/>
      <c r="HOJ69" s="850"/>
      <c r="HOK69" s="850"/>
      <c r="HOL69" s="850"/>
      <c r="HOM69" s="850"/>
      <c r="HON69" s="850"/>
      <c r="HOO69" s="850"/>
      <c r="HOP69" s="850"/>
      <c r="HOQ69" s="850"/>
      <c r="HOR69" s="850"/>
      <c r="HOS69" s="850"/>
      <c r="HOT69" s="850"/>
      <c r="HOU69" s="850"/>
      <c r="HOV69" s="850"/>
      <c r="HOW69" s="850"/>
      <c r="HOX69" s="850"/>
      <c r="HOY69" s="850"/>
      <c r="HOZ69" s="850"/>
      <c r="HPA69" s="850"/>
      <c r="HPB69" s="850"/>
      <c r="HPC69" s="850"/>
      <c r="HPD69" s="850"/>
      <c r="HPE69" s="850"/>
      <c r="HPF69" s="850"/>
      <c r="HPG69" s="850"/>
      <c r="HPH69" s="850"/>
      <c r="HPI69" s="850"/>
      <c r="HPJ69" s="850"/>
      <c r="HPK69" s="850"/>
      <c r="HPL69" s="850"/>
      <c r="HPM69" s="850"/>
      <c r="HPN69" s="850"/>
      <c r="HPO69" s="850"/>
      <c r="HPP69" s="850"/>
      <c r="HPQ69" s="850"/>
      <c r="HPR69" s="850"/>
      <c r="HPS69" s="850"/>
      <c r="HPT69" s="850"/>
      <c r="HPU69" s="850"/>
      <c r="HPV69" s="850"/>
      <c r="HPW69" s="850"/>
      <c r="HPX69" s="850"/>
      <c r="HPY69" s="850"/>
      <c r="HPZ69" s="850"/>
      <c r="HQA69" s="850"/>
      <c r="HQB69" s="850"/>
      <c r="HQC69" s="850"/>
      <c r="HQD69" s="850"/>
      <c r="HQE69" s="850"/>
      <c r="HQF69" s="850"/>
      <c r="HQG69" s="850"/>
      <c r="HQH69" s="850"/>
      <c r="HQI69" s="850"/>
      <c r="HQJ69" s="850"/>
      <c r="HQK69" s="850"/>
      <c r="HQL69" s="850"/>
      <c r="HQM69" s="850"/>
      <c r="HQN69" s="850"/>
      <c r="HQO69" s="850"/>
      <c r="HQP69" s="850"/>
      <c r="HQQ69" s="850"/>
      <c r="HQR69" s="850"/>
      <c r="HQS69" s="850"/>
      <c r="HQT69" s="850"/>
      <c r="HQU69" s="850"/>
      <c r="HQV69" s="850"/>
      <c r="HQW69" s="850"/>
      <c r="HQX69" s="850"/>
      <c r="HQY69" s="850"/>
      <c r="HQZ69" s="850"/>
      <c r="HRA69" s="850"/>
      <c r="HRB69" s="850"/>
      <c r="HRC69" s="850"/>
      <c r="HRD69" s="850"/>
      <c r="HRE69" s="850"/>
      <c r="HRF69" s="850"/>
      <c r="HRG69" s="850"/>
      <c r="HRH69" s="850"/>
      <c r="HRI69" s="850"/>
      <c r="HRJ69" s="850"/>
      <c r="HRK69" s="850"/>
      <c r="HRL69" s="850"/>
      <c r="HRM69" s="850"/>
      <c r="HRN69" s="850"/>
      <c r="HRO69" s="850"/>
      <c r="HRP69" s="850"/>
      <c r="HRQ69" s="850"/>
      <c r="HRR69" s="850"/>
      <c r="HRS69" s="850"/>
      <c r="HRT69" s="850"/>
      <c r="HRU69" s="850"/>
      <c r="HRV69" s="850"/>
      <c r="HRW69" s="850"/>
      <c r="HRX69" s="850"/>
      <c r="HRY69" s="850"/>
      <c r="HRZ69" s="850"/>
      <c r="HSA69" s="850"/>
      <c r="HSB69" s="850"/>
      <c r="HSC69" s="850"/>
      <c r="HSD69" s="850"/>
      <c r="HSE69" s="850"/>
      <c r="HSF69" s="850"/>
      <c r="HSG69" s="850"/>
      <c r="HSH69" s="850"/>
      <c r="HSI69" s="850"/>
      <c r="HSJ69" s="850"/>
      <c r="HSK69" s="850"/>
      <c r="HSL69" s="850"/>
      <c r="HSM69" s="850"/>
      <c r="HSN69" s="850"/>
      <c r="HSO69" s="850"/>
      <c r="HSP69" s="850"/>
      <c r="HSQ69" s="850"/>
      <c r="HSR69" s="850"/>
      <c r="HSS69" s="850"/>
      <c r="HST69" s="850"/>
      <c r="HSU69" s="850"/>
      <c r="HSV69" s="850"/>
      <c r="HSW69" s="850"/>
      <c r="HSX69" s="850"/>
      <c r="HSY69" s="850"/>
      <c r="HSZ69" s="850"/>
      <c r="HTA69" s="850"/>
      <c r="HTB69" s="850"/>
      <c r="HTC69" s="850"/>
      <c r="HTD69" s="850"/>
      <c r="HTE69" s="850"/>
      <c r="HTF69" s="850"/>
      <c r="HTG69" s="850"/>
      <c r="HTH69" s="850"/>
      <c r="HTI69" s="850"/>
      <c r="HTJ69" s="850"/>
      <c r="HTK69" s="850"/>
      <c r="HTL69" s="850"/>
      <c r="HTM69" s="850"/>
      <c r="HTN69" s="850"/>
      <c r="HTO69" s="850"/>
      <c r="HTP69" s="850"/>
      <c r="HTQ69" s="850"/>
      <c r="HTR69" s="850"/>
      <c r="HTS69" s="850"/>
      <c r="HTT69" s="850"/>
      <c r="HTU69" s="850"/>
      <c r="HTV69" s="850"/>
      <c r="HTW69" s="850"/>
      <c r="HTX69" s="850"/>
      <c r="HTY69" s="850"/>
      <c r="HTZ69" s="850"/>
      <c r="HUA69" s="850"/>
      <c r="HUB69" s="850"/>
      <c r="HUC69" s="850"/>
      <c r="HUD69" s="850"/>
      <c r="HUE69" s="850"/>
      <c r="HUF69" s="850"/>
      <c r="HUG69" s="850"/>
      <c r="HUH69" s="850"/>
      <c r="HUI69" s="850"/>
      <c r="HUJ69" s="850"/>
      <c r="HUK69" s="850"/>
      <c r="HUL69" s="850"/>
      <c r="HUM69" s="850"/>
      <c r="HUN69" s="850"/>
      <c r="HUO69" s="850"/>
      <c r="HUP69" s="850"/>
      <c r="HUQ69" s="850"/>
      <c r="HUR69" s="850"/>
      <c r="HUS69" s="850"/>
      <c r="HUT69" s="850"/>
      <c r="HUU69" s="850"/>
      <c r="HUV69" s="850"/>
      <c r="HUW69" s="850"/>
      <c r="HUX69" s="850"/>
      <c r="HUY69" s="850"/>
      <c r="HUZ69" s="850"/>
      <c r="HVA69" s="850"/>
      <c r="HVB69" s="850"/>
      <c r="HVC69" s="850"/>
      <c r="HVD69" s="850"/>
      <c r="HVE69" s="850"/>
      <c r="HVF69" s="850"/>
      <c r="HVG69" s="850"/>
      <c r="HVH69" s="850"/>
      <c r="HVI69" s="850"/>
      <c r="HVJ69" s="850"/>
      <c r="HVK69" s="850"/>
      <c r="HVL69" s="850"/>
      <c r="HVM69" s="850"/>
      <c r="HVN69" s="850"/>
      <c r="HVO69" s="850"/>
      <c r="HVP69" s="850"/>
      <c r="HVQ69" s="850"/>
      <c r="HVR69" s="850"/>
      <c r="HVS69" s="850"/>
      <c r="HVT69" s="850"/>
      <c r="HVU69" s="850"/>
      <c r="HVV69" s="850"/>
      <c r="HVW69" s="850"/>
      <c r="HVX69" s="850"/>
      <c r="HVY69" s="850"/>
      <c r="HVZ69" s="850"/>
      <c r="HWA69" s="850"/>
      <c r="HWB69" s="850"/>
      <c r="HWC69" s="850"/>
      <c r="HWD69" s="850"/>
      <c r="HWE69" s="850"/>
      <c r="HWF69" s="850"/>
      <c r="HWG69" s="850"/>
      <c r="HWH69" s="850"/>
      <c r="HWI69" s="850"/>
      <c r="HWJ69" s="850"/>
      <c r="HWK69" s="850"/>
      <c r="HWL69" s="850"/>
      <c r="HWM69" s="850"/>
      <c r="HWN69" s="850"/>
      <c r="HWO69" s="850"/>
      <c r="HWP69" s="850"/>
      <c r="HWQ69" s="850"/>
      <c r="HWR69" s="850"/>
      <c r="HWS69" s="850"/>
      <c r="HWT69" s="850"/>
      <c r="HWU69" s="850"/>
      <c r="HWV69" s="850"/>
      <c r="HWW69" s="850"/>
      <c r="HWX69" s="850"/>
      <c r="HWY69" s="850"/>
      <c r="HWZ69" s="850"/>
      <c r="HXA69" s="850"/>
      <c r="HXB69" s="850"/>
      <c r="HXC69" s="850"/>
      <c r="HXD69" s="850"/>
      <c r="HXE69" s="850"/>
      <c r="HXF69" s="850"/>
      <c r="HXG69" s="850"/>
      <c r="HXH69" s="850"/>
      <c r="HXI69" s="850"/>
      <c r="HXJ69" s="850"/>
      <c r="HXK69" s="850"/>
      <c r="HXL69" s="850"/>
      <c r="HXM69" s="850"/>
      <c r="HXN69" s="850"/>
      <c r="HXO69" s="850"/>
      <c r="HXP69" s="850"/>
      <c r="HXQ69" s="850"/>
      <c r="HXR69" s="850"/>
      <c r="HXS69" s="850"/>
      <c r="HXT69" s="850"/>
      <c r="HXU69" s="850"/>
      <c r="HXV69" s="850"/>
      <c r="HXW69" s="850"/>
      <c r="HXX69" s="850"/>
      <c r="HXY69" s="850"/>
      <c r="HXZ69" s="850"/>
      <c r="HYA69" s="850"/>
      <c r="HYB69" s="850"/>
      <c r="HYC69" s="850"/>
      <c r="HYD69" s="850"/>
      <c r="HYE69" s="850"/>
      <c r="HYF69" s="850"/>
      <c r="HYG69" s="850"/>
      <c r="HYH69" s="850"/>
      <c r="HYI69" s="850"/>
      <c r="HYJ69" s="850"/>
      <c r="HYK69" s="850"/>
      <c r="HYL69" s="850"/>
      <c r="HYM69" s="850"/>
      <c r="HYN69" s="850"/>
      <c r="HYO69" s="850"/>
      <c r="HYP69" s="850"/>
      <c r="HYQ69" s="850"/>
      <c r="HYR69" s="850"/>
      <c r="HYS69" s="850"/>
      <c r="HYT69" s="850"/>
      <c r="HYU69" s="850"/>
      <c r="HYV69" s="850"/>
      <c r="HYW69" s="850"/>
      <c r="HYX69" s="850"/>
      <c r="HYY69" s="850"/>
      <c r="HYZ69" s="850"/>
      <c r="HZA69" s="850"/>
      <c r="HZB69" s="850"/>
      <c r="HZC69" s="850"/>
      <c r="HZD69" s="850"/>
      <c r="HZE69" s="850"/>
      <c r="HZF69" s="850"/>
      <c r="HZG69" s="850"/>
      <c r="HZH69" s="850"/>
      <c r="HZI69" s="850"/>
      <c r="HZJ69" s="850"/>
      <c r="HZK69" s="850"/>
      <c r="HZL69" s="850"/>
      <c r="HZM69" s="850"/>
      <c r="HZN69" s="850"/>
      <c r="HZO69" s="850"/>
      <c r="HZP69" s="850"/>
      <c r="HZQ69" s="850"/>
      <c r="HZR69" s="850"/>
      <c r="HZS69" s="850"/>
      <c r="HZT69" s="850"/>
      <c r="HZU69" s="850"/>
      <c r="HZV69" s="850"/>
      <c r="HZW69" s="850"/>
      <c r="HZX69" s="850"/>
      <c r="HZY69" s="850"/>
      <c r="HZZ69" s="850"/>
      <c r="IAA69" s="850"/>
      <c r="IAB69" s="850"/>
      <c r="IAC69" s="850"/>
      <c r="IAD69" s="850"/>
      <c r="IAE69" s="850"/>
      <c r="IAF69" s="850"/>
      <c r="IAG69" s="850"/>
      <c r="IAH69" s="850"/>
      <c r="IAI69" s="850"/>
      <c r="IAJ69" s="850"/>
      <c r="IAK69" s="850"/>
      <c r="IAL69" s="850"/>
      <c r="IAM69" s="850"/>
      <c r="IAN69" s="850"/>
      <c r="IAO69" s="850"/>
      <c r="IAP69" s="850"/>
      <c r="IAQ69" s="850"/>
      <c r="IAR69" s="850"/>
      <c r="IAS69" s="850"/>
      <c r="IAT69" s="850"/>
      <c r="IAU69" s="850"/>
      <c r="IAV69" s="850"/>
      <c r="IAW69" s="850"/>
      <c r="IAX69" s="850"/>
      <c r="IAY69" s="850"/>
      <c r="IAZ69" s="850"/>
      <c r="IBA69" s="850"/>
      <c r="IBB69" s="850"/>
      <c r="IBC69" s="850"/>
      <c r="IBD69" s="850"/>
      <c r="IBE69" s="850"/>
      <c r="IBF69" s="850"/>
      <c r="IBG69" s="850"/>
      <c r="IBH69" s="850"/>
      <c r="IBI69" s="850"/>
      <c r="IBJ69" s="850"/>
      <c r="IBK69" s="850"/>
      <c r="IBL69" s="850"/>
      <c r="IBM69" s="850"/>
      <c r="IBN69" s="850"/>
      <c r="IBO69" s="850"/>
      <c r="IBP69" s="850"/>
      <c r="IBQ69" s="850"/>
      <c r="IBR69" s="850"/>
      <c r="IBS69" s="850"/>
      <c r="IBT69" s="850"/>
      <c r="IBU69" s="850"/>
      <c r="IBV69" s="850"/>
      <c r="IBW69" s="850"/>
      <c r="IBX69" s="850"/>
      <c r="IBY69" s="850"/>
      <c r="IBZ69" s="850"/>
      <c r="ICA69" s="850"/>
      <c r="ICB69" s="850"/>
      <c r="ICC69" s="850"/>
      <c r="ICD69" s="850"/>
      <c r="ICE69" s="850"/>
      <c r="ICF69" s="850"/>
      <c r="ICG69" s="850"/>
      <c r="ICH69" s="850"/>
      <c r="ICI69" s="850"/>
      <c r="ICJ69" s="850"/>
      <c r="ICK69" s="850"/>
      <c r="ICL69" s="850"/>
      <c r="ICM69" s="850"/>
      <c r="ICN69" s="850"/>
      <c r="ICO69" s="850"/>
      <c r="ICP69" s="850"/>
      <c r="ICQ69" s="850"/>
      <c r="ICR69" s="850"/>
      <c r="ICS69" s="850"/>
      <c r="ICT69" s="850"/>
      <c r="ICU69" s="850"/>
      <c r="ICV69" s="850"/>
      <c r="ICW69" s="850"/>
      <c r="ICX69" s="850"/>
      <c r="ICY69" s="850"/>
      <c r="ICZ69" s="850"/>
      <c r="IDA69" s="850"/>
      <c r="IDB69" s="850"/>
      <c r="IDC69" s="850"/>
      <c r="IDD69" s="850"/>
      <c r="IDE69" s="850"/>
      <c r="IDF69" s="850"/>
      <c r="IDG69" s="850"/>
      <c r="IDH69" s="850"/>
      <c r="IDI69" s="850"/>
      <c r="IDJ69" s="850"/>
      <c r="IDK69" s="850"/>
      <c r="IDL69" s="850"/>
      <c r="IDM69" s="850"/>
      <c r="IDN69" s="850"/>
      <c r="IDO69" s="850"/>
      <c r="IDP69" s="850"/>
      <c r="IDQ69" s="850"/>
      <c r="IDR69" s="850"/>
      <c r="IDS69" s="850"/>
      <c r="IDT69" s="850"/>
      <c r="IDU69" s="850"/>
      <c r="IDV69" s="850"/>
      <c r="IDW69" s="850"/>
      <c r="IDX69" s="850"/>
      <c r="IDY69" s="850"/>
      <c r="IDZ69" s="850"/>
      <c r="IEA69" s="850"/>
      <c r="IEB69" s="850"/>
      <c r="IEC69" s="850"/>
      <c r="IED69" s="850"/>
      <c r="IEE69" s="850"/>
      <c r="IEF69" s="850"/>
      <c r="IEG69" s="850"/>
      <c r="IEH69" s="850"/>
      <c r="IEI69" s="850"/>
      <c r="IEJ69" s="850"/>
      <c r="IEK69" s="850"/>
      <c r="IEL69" s="850"/>
      <c r="IEM69" s="850"/>
      <c r="IEN69" s="850"/>
      <c r="IEO69" s="850"/>
      <c r="IEP69" s="850"/>
      <c r="IEQ69" s="850"/>
      <c r="IER69" s="850"/>
      <c r="IES69" s="850"/>
      <c r="IET69" s="850"/>
      <c r="IEU69" s="850"/>
      <c r="IEV69" s="850"/>
      <c r="IEW69" s="850"/>
      <c r="IEX69" s="850"/>
      <c r="IEY69" s="850"/>
      <c r="IEZ69" s="850"/>
      <c r="IFA69" s="850"/>
      <c r="IFB69" s="850"/>
      <c r="IFC69" s="850"/>
      <c r="IFD69" s="850"/>
      <c r="IFE69" s="850"/>
      <c r="IFF69" s="850"/>
      <c r="IFG69" s="850"/>
      <c r="IFH69" s="850"/>
      <c r="IFI69" s="850"/>
      <c r="IFJ69" s="850"/>
      <c r="IFK69" s="850"/>
      <c r="IFL69" s="850"/>
      <c r="IFM69" s="850"/>
      <c r="IFN69" s="850"/>
      <c r="IFO69" s="850"/>
      <c r="IFP69" s="850"/>
      <c r="IFQ69" s="850"/>
      <c r="IFR69" s="850"/>
      <c r="IFS69" s="850"/>
      <c r="IFT69" s="850"/>
      <c r="IFU69" s="850"/>
      <c r="IFV69" s="850"/>
      <c r="IFW69" s="850"/>
      <c r="IFX69" s="850"/>
      <c r="IFY69" s="850"/>
      <c r="IFZ69" s="850"/>
      <c r="IGA69" s="850"/>
      <c r="IGB69" s="850"/>
      <c r="IGC69" s="850"/>
      <c r="IGD69" s="850"/>
      <c r="IGE69" s="850"/>
      <c r="IGF69" s="850"/>
      <c r="IGG69" s="850"/>
      <c r="IGH69" s="850"/>
      <c r="IGI69" s="850"/>
      <c r="IGJ69" s="850"/>
      <c r="IGK69" s="850"/>
      <c r="IGL69" s="850"/>
      <c r="IGM69" s="850"/>
      <c r="IGN69" s="850"/>
      <c r="IGO69" s="850"/>
      <c r="IGP69" s="850"/>
      <c r="IGQ69" s="850"/>
      <c r="IGR69" s="850"/>
      <c r="IGS69" s="850"/>
      <c r="IGT69" s="850"/>
      <c r="IGU69" s="850"/>
      <c r="IGV69" s="850"/>
      <c r="IGW69" s="850"/>
      <c r="IGX69" s="850"/>
      <c r="IGY69" s="850"/>
      <c r="IGZ69" s="850"/>
      <c r="IHA69" s="850"/>
      <c r="IHB69" s="850"/>
      <c r="IHC69" s="850"/>
      <c r="IHD69" s="850"/>
      <c r="IHE69" s="850"/>
      <c r="IHF69" s="850"/>
      <c r="IHG69" s="850"/>
      <c r="IHH69" s="850"/>
      <c r="IHI69" s="850"/>
      <c r="IHJ69" s="850"/>
      <c r="IHK69" s="850"/>
      <c r="IHL69" s="850"/>
      <c r="IHM69" s="850"/>
      <c r="IHN69" s="850"/>
      <c r="IHO69" s="850"/>
      <c r="IHP69" s="850"/>
      <c r="IHQ69" s="850"/>
      <c r="IHR69" s="850"/>
      <c r="IHS69" s="850"/>
      <c r="IHT69" s="850"/>
      <c r="IHU69" s="850"/>
      <c r="IHV69" s="850"/>
      <c r="IHW69" s="850"/>
      <c r="IHX69" s="850"/>
      <c r="IHY69" s="850"/>
      <c r="IHZ69" s="850"/>
      <c r="IIA69" s="850"/>
      <c r="IIB69" s="850"/>
      <c r="IIC69" s="850"/>
      <c r="IID69" s="850"/>
      <c r="IIE69" s="850"/>
      <c r="IIF69" s="850"/>
      <c r="IIG69" s="850"/>
      <c r="IIH69" s="850"/>
      <c r="III69" s="850"/>
      <c r="IIJ69" s="850"/>
      <c r="IIK69" s="850"/>
      <c r="IIL69" s="850"/>
      <c r="IIM69" s="850"/>
      <c r="IIN69" s="850"/>
      <c r="IIO69" s="850"/>
      <c r="IIP69" s="850"/>
      <c r="IIQ69" s="850"/>
      <c r="IIR69" s="850"/>
      <c r="IIS69" s="850"/>
      <c r="IIT69" s="850"/>
      <c r="IIU69" s="850"/>
      <c r="IIV69" s="850"/>
      <c r="IIW69" s="850"/>
      <c r="IIX69" s="850"/>
      <c r="IIY69" s="850"/>
      <c r="IIZ69" s="850"/>
      <c r="IJA69" s="850"/>
      <c r="IJB69" s="850"/>
      <c r="IJC69" s="850"/>
      <c r="IJD69" s="850"/>
      <c r="IJE69" s="850"/>
      <c r="IJF69" s="850"/>
      <c r="IJG69" s="850"/>
      <c r="IJH69" s="850"/>
      <c r="IJI69" s="850"/>
      <c r="IJJ69" s="850"/>
      <c r="IJK69" s="850"/>
      <c r="IJL69" s="850"/>
      <c r="IJM69" s="850"/>
      <c r="IJN69" s="850"/>
      <c r="IJO69" s="850"/>
      <c r="IJP69" s="850"/>
      <c r="IJQ69" s="850"/>
      <c r="IJR69" s="850"/>
      <c r="IJS69" s="850"/>
      <c r="IJT69" s="850"/>
      <c r="IJU69" s="850"/>
      <c r="IJV69" s="850"/>
      <c r="IJW69" s="850"/>
      <c r="IJX69" s="850"/>
      <c r="IJY69" s="850"/>
      <c r="IJZ69" s="850"/>
      <c r="IKA69" s="850"/>
      <c r="IKB69" s="850"/>
      <c r="IKC69" s="850"/>
      <c r="IKD69" s="850"/>
      <c r="IKE69" s="850"/>
      <c r="IKF69" s="850"/>
      <c r="IKG69" s="850"/>
      <c r="IKH69" s="850"/>
      <c r="IKI69" s="850"/>
      <c r="IKJ69" s="850"/>
      <c r="IKK69" s="850"/>
      <c r="IKL69" s="850"/>
      <c r="IKM69" s="850"/>
      <c r="IKN69" s="850"/>
      <c r="IKO69" s="850"/>
      <c r="IKP69" s="850"/>
      <c r="IKQ69" s="850"/>
      <c r="IKR69" s="850"/>
      <c r="IKS69" s="850"/>
      <c r="IKT69" s="850"/>
      <c r="IKU69" s="850"/>
      <c r="IKV69" s="850"/>
      <c r="IKW69" s="850"/>
      <c r="IKX69" s="850"/>
      <c r="IKY69" s="850"/>
      <c r="IKZ69" s="850"/>
      <c r="ILA69" s="850"/>
      <c r="ILB69" s="850"/>
      <c r="ILC69" s="850"/>
      <c r="ILD69" s="850"/>
      <c r="ILE69" s="850"/>
      <c r="ILF69" s="850"/>
      <c r="ILG69" s="850"/>
      <c r="ILH69" s="850"/>
      <c r="ILI69" s="850"/>
      <c r="ILJ69" s="850"/>
      <c r="ILK69" s="850"/>
      <c r="ILL69" s="850"/>
      <c r="ILM69" s="850"/>
      <c r="ILN69" s="850"/>
      <c r="ILO69" s="850"/>
      <c r="ILP69" s="850"/>
      <c r="ILQ69" s="850"/>
      <c r="ILR69" s="850"/>
      <c r="ILS69" s="850"/>
      <c r="ILT69" s="850"/>
      <c r="ILU69" s="850"/>
      <c r="ILV69" s="850"/>
      <c r="ILW69" s="850"/>
      <c r="ILX69" s="850"/>
      <c r="ILY69" s="850"/>
      <c r="ILZ69" s="850"/>
      <c r="IMA69" s="850"/>
      <c r="IMB69" s="850"/>
      <c r="IMC69" s="850"/>
      <c r="IMD69" s="850"/>
      <c r="IME69" s="850"/>
      <c r="IMF69" s="850"/>
      <c r="IMG69" s="850"/>
      <c r="IMH69" s="850"/>
      <c r="IMI69" s="850"/>
      <c r="IMJ69" s="850"/>
      <c r="IMK69" s="850"/>
      <c r="IML69" s="850"/>
      <c r="IMM69" s="850"/>
      <c r="IMN69" s="850"/>
      <c r="IMO69" s="850"/>
      <c r="IMP69" s="850"/>
      <c r="IMQ69" s="850"/>
      <c r="IMR69" s="850"/>
      <c r="IMS69" s="850"/>
      <c r="IMT69" s="850"/>
      <c r="IMU69" s="850"/>
      <c r="IMV69" s="850"/>
      <c r="IMW69" s="850"/>
      <c r="IMX69" s="850"/>
      <c r="IMY69" s="850"/>
      <c r="IMZ69" s="850"/>
      <c r="INA69" s="850"/>
      <c r="INB69" s="850"/>
      <c r="INC69" s="850"/>
      <c r="IND69" s="850"/>
      <c r="INE69" s="850"/>
      <c r="INF69" s="850"/>
      <c r="ING69" s="850"/>
      <c r="INH69" s="850"/>
      <c r="INI69" s="850"/>
      <c r="INJ69" s="850"/>
      <c r="INK69" s="850"/>
      <c r="INL69" s="850"/>
      <c r="INM69" s="850"/>
      <c r="INN69" s="850"/>
      <c r="INO69" s="850"/>
      <c r="INP69" s="850"/>
      <c r="INQ69" s="850"/>
      <c r="INR69" s="850"/>
      <c r="INS69" s="850"/>
      <c r="INT69" s="850"/>
      <c r="INU69" s="850"/>
      <c r="INV69" s="850"/>
      <c r="INW69" s="850"/>
      <c r="INX69" s="850"/>
      <c r="INY69" s="850"/>
      <c r="INZ69" s="850"/>
      <c r="IOA69" s="850"/>
      <c r="IOB69" s="850"/>
      <c r="IOC69" s="850"/>
      <c r="IOD69" s="850"/>
      <c r="IOE69" s="850"/>
      <c r="IOF69" s="850"/>
      <c r="IOG69" s="850"/>
      <c r="IOH69" s="850"/>
      <c r="IOI69" s="850"/>
      <c r="IOJ69" s="850"/>
      <c r="IOK69" s="850"/>
      <c r="IOL69" s="850"/>
      <c r="IOM69" s="850"/>
      <c r="ION69" s="850"/>
      <c r="IOO69" s="850"/>
      <c r="IOP69" s="850"/>
      <c r="IOQ69" s="850"/>
      <c r="IOR69" s="850"/>
      <c r="IOS69" s="850"/>
      <c r="IOT69" s="850"/>
      <c r="IOU69" s="850"/>
      <c r="IOV69" s="850"/>
      <c r="IOW69" s="850"/>
      <c r="IOX69" s="850"/>
      <c r="IOY69" s="850"/>
      <c r="IOZ69" s="850"/>
      <c r="IPA69" s="850"/>
      <c r="IPB69" s="850"/>
      <c r="IPC69" s="850"/>
      <c r="IPD69" s="850"/>
      <c r="IPE69" s="850"/>
      <c r="IPF69" s="850"/>
      <c r="IPG69" s="850"/>
      <c r="IPH69" s="850"/>
      <c r="IPI69" s="850"/>
      <c r="IPJ69" s="850"/>
      <c r="IPK69" s="850"/>
      <c r="IPL69" s="850"/>
      <c r="IPM69" s="850"/>
      <c r="IPN69" s="850"/>
      <c r="IPO69" s="850"/>
      <c r="IPP69" s="850"/>
      <c r="IPQ69" s="850"/>
      <c r="IPR69" s="850"/>
      <c r="IPS69" s="850"/>
      <c r="IPT69" s="850"/>
      <c r="IPU69" s="850"/>
      <c r="IPV69" s="850"/>
      <c r="IPW69" s="850"/>
      <c r="IPX69" s="850"/>
      <c r="IPY69" s="850"/>
      <c r="IPZ69" s="850"/>
      <c r="IQA69" s="850"/>
      <c r="IQB69" s="850"/>
      <c r="IQC69" s="850"/>
      <c r="IQD69" s="850"/>
      <c r="IQE69" s="850"/>
      <c r="IQF69" s="850"/>
      <c r="IQG69" s="850"/>
      <c r="IQH69" s="850"/>
      <c r="IQI69" s="850"/>
      <c r="IQJ69" s="850"/>
      <c r="IQK69" s="850"/>
      <c r="IQL69" s="850"/>
      <c r="IQM69" s="850"/>
      <c r="IQN69" s="850"/>
      <c r="IQO69" s="850"/>
      <c r="IQP69" s="850"/>
      <c r="IQQ69" s="850"/>
      <c r="IQR69" s="850"/>
      <c r="IQS69" s="850"/>
      <c r="IQT69" s="850"/>
      <c r="IQU69" s="850"/>
      <c r="IQV69" s="850"/>
      <c r="IQW69" s="850"/>
      <c r="IQX69" s="850"/>
      <c r="IQY69" s="850"/>
      <c r="IQZ69" s="850"/>
      <c r="IRA69" s="850"/>
      <c r="IRB69" s="850"/>
      <c r="IRC69" s="850"/>
      <c r="IRD69" s="850"/>
      <c r="IRE69" s="850"/>
      <c r="IRF69" s="850"/>
      <c r="IRG69" s="850"/>
      <c r="IRH69" s="850"/>
      <c r="IRI69" s="850"/>
      <c r="IRJ69" s="850"/>
      <c r="IRK69" s="850"/>
      <c r="IRL69" s="850"/>
      <c r="IRM69" s="850"/>
      <c r="IRN69" s="850"/>
      <c r="IRO69" s="850"/>
      <c r="IRP69" s="850"/>
      <c r="IRQ69" s="850"/>
      <c r="IRR69" s="850"/>
      <c r="IRS69" s="850"/>
      <c r="IRT69" s="850"/>
      <c r="IRU69" s="850"/>
      <c r="IRV69" s="850"/>
      <c r="IRW69" s="850"/>
      <c r="IRX69" s="850"/>
      <c r="IRY69" s="850"/>
      <c r="IRZ69" s="850"/>
      <c r="ISA69" s="850"/>
      <c r="ISB69" s="850"/>
      <c r="ISC69" s="850"/>
      <c r="ISD69" s="850"/>
      <c r="ISE69" s="850"/>
      <c r="ISF69" s="850"/>
      <c r="ISG69" s="850"/>
      <c r="ISH69" s="850"/>
      <c r="ISI69" s="850"/>
      <c r="ISJ69" s="850"/>
      <c r="ISK69" s="850"/>
      <c r="ISL69" s="850"/>
      <c r="ISM69" s="850"/>
      <c r="ISN69" s="850"/>
      <c r="ISO69" s="850"/>
      <c r="ISP69" s="850"/>
      <c r="ISQ69" s="850"/>
      <c r="ISR69" s="850"/>
      <c r="ISS69" s="850"/>
      <c r="IST69" s="850"/>
      <c r="ISU69" s="850"/>
      <c r="ISV69" s="850"/>
      <c r="ISW69" s="850"/>
      <c r="ISX69" s="850"/>
      <c r="ISY69" s="850"/>
      <c r="ISZ69" s="850"/>
      <c r="ITA69" s="850"/>
      <c r="ITB69" s="850"/>
      <c r="ITC69" s="850"/>
      <c r="ITD69" s="850"/>
      <c r="ITE69" s="850"/>
      <c r="ITF69" s="850"/>
      <c r="ITG69" s="850"/>
      <c r="ITH69" s="850"/>
      <c r="ITI69" s="850"/>
      <c r="ITJ69" s="850"/>
      <c r="ITK69" s="850"/>
      <c r="ITL69" s="850"/>
      <c r="ITM69" s="850"/>
      <c r="ITN69" s="850"/>
      <c r="ITO69" s="850"/>
      <c r="ITP69" s="850"/>
      <c r="ITQ69" s="850"/>
      <c r="ITR69" s="850"/>
      <c r="ITS69" s="850"/>
      <c r="ITT69" s="850"/>
      <c r="ITU69" s="850"/>
      <c r="ITV69" s="850"/>
      <c r="ITW69" s="850"/>
      <c r="ITX69" s="850"/>
      <c r="ITY69" s="850"/>
      <c r="ITZ69" s="850"/>
      <c r="IUA69" s="850"/>
      <c r="IUB69" s="850"/>
      <c r="IUC69" s="850"/>
      <c r="IUD69" s="850"/>
      <c r="IUE69" s="850"/>
      <c r="IUF69" s="850"/>
      <c r="IUG69" s="850"/>
      <c r="IUH69" s="850"/>
      <c r="IUI69" s="850"/>
      <c r="IUJ69" s="850"/>
      <c r="IUK69" s="850"/>
      <c r="IUL69" s="850"/>
      <c r="IUM69" s="850"/>
      <c r="IUN69" s="850"/>
      <c r="IUO69" s="850"/>
      <c r="IUP69" s="850"/>
      <c r="IUQ69" s="850"/>
      <c r="IUR69" s="850"/>
      <c r="IUS69" s="850"/>
      <c r="IUT69" s="850"/>
      <c r="IUU69" s="850"/>
      <c r="IUV69" s="850"/>
      <c r="IUW69" s="850"/>
      <c r="IUX69" s="850"/>
      <c r="IUY69" s="850"/>
      <c r="IUZ69" s="850"/>
      <c r="IVA69" s="850"/>
      <c r="IVB69" s="850"/>
      <c r="IVC69" s="850"/>
      <c r="IVD69" s="850"/>
      <c r="IVE69" s="850"/>
      <c r="IVF69" s="850"/>
      <c r="IVG69" s="850"/>
      <c r="IVH69" s="850"/>
      <c r="IVI69" s="850"/>
      <c r="IVJ69" s="850"/>
      <c r="IVK69" s="850"/>
      <c r="IVL69" s="850"/>
      <c r="IVM69" s="850"/>
      <c r="IVN69" s="850"/>
      <c r="IVO69" s="850"/>
      <c r="IVP69" s="850"/>
      <c r="IVQ69" s="850"/>
      <c r="IVR69" s="850"/>
      <c r="IVS69" s="850"/>
      <c r="IVT69" s="850"/>
      <c r="IVU69" s="850"/>
      <c r="IVV69" s="850"/>
      <c r="IVW69" s="850"/>
      <c r="IVX69" s="850"/>
      <c r="IVY69" s="850"/>
      <c r="IVZ69" s="850"/>
      <c r="IWA69" s="850"/>
      <c r="IWB69" s="850"/>
      <c r="IWC69" s="850"/>
      <c r="IWD69" s="850"/>
      <c r="IWE69" s="850"/>
      <c r="IWF69" s="850"/>
      <c r="IWG69" s="850"/>
      <c r="IWH69" s="850"/>
      <c r="IWI69" s="850"/>
      <c r="IWJ69" s="850"/>
      <c r="IWK69" s="850"/>
      <c r="IWL69" s="850"/>
      <c r="IWM69" s="850"/>
      <c r="IWN69" s="850"/>
      <c r="IWO69" s="850"/>
      <c r="IWP69" s="850"/>
      <c r="IWQ69" s="850"/>
      <c r="IWR69" s="850"/>
      <c r="IWS69" s="850"/>
      <c r="IWT69" s="850"/>
      <c r="IWU69" s="850"/>
      <c r="IWV69" s="850"/>
      <c r="IWW69" s="850"/>
      <c r="IWX69" s="850"/>
      <c r="IWY69" s="850"/>
      <c r="IWZ69" s="850"/>
      <c r="IXA69" s="850"/>
      <c r="IXB69" s="850"/>
      <c r="IXC69" s="850"/>
      <c r="IXD69" s="850"/>
      <c r="IXE69" s="850"/>
      <c r="IXF69" s="850"/>
      <c r="IXG69" s="850"/>
      <c r="IXH69" s="850"/>
      <c r="IXI69" s="850"/>
      <c r="IXJ69" s="850"/>
      <c r="IXK69" s="850"/>
      <c r="IXL69" s="850"/>
      <c r="IXM69" s="850"/>
      <c r="IXN69" s="850"/>
      <c r="IXO69" s="850"/>
      <c r="IXP69" s="850"/>
      <c r="IXQ69" s="850"/>
      <c r="IXR69" s="850"/>
      <c r="IXS69" s="850"/>
      <c r="IXT69" s="850"/>
      <c r="IXU69" s="850"/>
      <c r="IXV69" s="850"/>
      <c r="IXW69" s="850"/>
      <c r="IXX69" s="850"/>
      <c r="IXY69" s="850"/>
      <c r="IXZ69" s="850"/>
      <c r="IYA69" s="850"/>
      <c r="IYB69" s="850"/>
      <c r="IYC69" s="850"/>
      <c r="IYD69" s="850"/>
      <c r="IYE69" s="850"/>
      <c r="IYF69" s="850"/>
      <c r="IYG69" s="850"/>
      <c r="IYH69" s="850"/>
      <c r="IYI69" s="850"/>
      <c r="IYJ69" s="850"/>
      <c r="IYK69" s="850"/>
      <c r="IYL69" s="850"/>
      <c r="IYM69" s="850"/>
      <c r="IYN69" s="850"/>
      <c r="IYO69" s="850"/>
      <c r="IYP69" s="850"/>
      <c r="IYQ69" s="850"/>
      <c r="IYR69" s="850"/>
      <c r="IYS69" s="850"/>
      <c r="IYT69" s="850"/>
      <c r="IYU69" s="850"/>
      <c r="IYV69" s="850"/>
      <c r="IYW69" s="850"/>
      <c r="IYX69" s="850"/>
      <c r="IYY69" s="850"/>
      <c r="IYZ69" s="850"/>
      <c r="IZA69" s="850"/>
      <c r="IZB69" s="850"/>
      <c r="IZC69" s="850"/>
      <c r="IZD69" s="850"/>
      <c r="IZE69" s="850"/>
      <c r="IZF69" s="850"/>
      <c r="IZG69" s="850"/>
      <c r="IZH69" s="850"/>
      <c r="IZI69" s="850"/>
      <c r="IZJ69" s="850"/>
      <c r="IZK69" s="850"/>
      <c r="IZL69" s="850"/>
      <c r="IZM69" s="850"/>
      <c r="IZN69" s="850"/>
      <c r="IZO69" s="850"/>
      <c r="IZP69" s="850"/>
      <c r="IZQ69" s="850"/>
      <c r="IZR69" s="850"/>
      <c r="IZS69" s="850"/>
      <c r="IZT69" s="850"/>
      <c r="IZU69" s="850"/>
      <c r="IZV69" s="850"/>
      <c r="IZW69" s="850"/>
      <c r="IZX69" s="850"/>
      <c r="IZY69" s="850"/>
      <c r="IZZ69" s="850"/>
      <c r="JAA69" s="850"/>
      <c r="JAB69" s="850"/>
      <c r="JAC69" s="850"/>
      <c r="JAD69" s="850"/>
      <c r="JAE69" s="850"/>
      <c r="JAF69" s="850"/>
      <c r="JAG69" s="850"/>
      <c r="JAH69" s="850"/>
      <c r="JAI69" s="850"/>
      <c r="JAJ69" s="850"/>
      <c r="JAK69" s="850"/>
      <c r="JAL69" s="850"/>
      <c r="JAM69" s="850"/>
      <c r="JAN69" s="850"/>
      <c r="JAO69" s="850"/>
      <c r="JAP69" s="850"/>
      <c r="JAQ69" s="850"/>
      <c r="JAR69" s="850"/>
      <c r="JAS69" s="850"/>
      <c r="JAT69" s="850"/>
      <c r="JAU69" s="850"/>
      <c r="JAV69" s="850"/>
      <c r="JAW69" s="850"/>
      <c r="JAX69" s="850"/>
      <c r="JAY69" s="850"/>
      <c r="JAZ69" s="850"/>
      <c r="JBA69" s="850"/>
      <c r="JBB69" s="850"/>
      <c r="JBC69" s="850"/>
      <c r="JBD69" s="850"/>
      <c r="JBE69" s="850"/>
      <c r="JBF69" s="850"/>
      <c r="JBG69" s="850"/>
      <c r="JBH69" s="850"/>
      <c r="JBI69" s="850"/>
      <c r="JBJ69" s="850"/>
      <c r="JBK69" s="850"/>
      <c r="JBL69" s="850"/>
      <c r="JBM69" s="850"/>
      <c r="JBN69" s="850"/>
      <c r="JBO69" s="850"/>
      <c r="JBP69" s="850"/>
      <c r="JBQ69" s="850"/>
      <c r="JBR69" s="850"/>
      <c r="JBS69" s="850"/>
      <c r="JBT69" s="850"/>
      <c r="JBU69" s="850"/>
      <c r="JBV69" s="850"/>
      <c r="JBW69" s="850"/>
      <c r="JBX69" s="850"/>
      <c r="JBY69" s="850"/>
      <c r="JBZ69" s="850"/>
      <c r="JCA69" s="850"/>
      <c r="JCB69" s="850"/>
      <c r="JCC69" s="850"/>
      <c r="JCD69" s="850"/>
      <c r="JCE69" s="850"/>
      <c r="JCF69" s="850"/>
      <c r="JCG69" s="850"/>
      <c r="JCH69" s="850"/>
      <c r="JCI69" s="850"/>
      <c r="JCJ69" s="850"/>
      <c r="JCK69" s="850"/>
      <c r="JCL69" s="850"/>
      <c r="JCM69" s="850"/>
      <c r="JCN69" s="850"/>
      <c r="JCO69" s="850"/>
      <c r="JCP69" s="850"/>
      <c r="JCQ69" s="850"/>
      <c r="JCR69" s="850"/>
      <c r="JCS69" s="850"/>
      <c r="JCT69" s="850"/>
      <c r="JCU69" s="850"/>
      <c r="JCV69" s="850"/>
      <c r="JCW69" s="850"/>
      <c r="JCX69" s="850"/>
      <c r="JCY69" s="850"/>
      <c r="JCZ69" s="850"/>
      <c r="JDA69" s="850"/>
      <c r="JDB69" s="850"/>
      <c r="JDC69" s="850"/>
      <c r="JDD69" s="850"/>
      <c r="JDE69" s="850"/>
      <c r="JDF69" s="850"/>
      <c r="JDG69" s="850"/>
      <c r="JDH69" s="850"/>
      <c r="JDI69" s="850"/>
      <c r="JDJ69" s="850"/>
      <c r="JDK69" s="850"/>
      <c r="JDL69" s="850"/>
      <c r="JDM69" s="850"/>
      <c r="JDN69" s="850"/>
      <c r="JDO69" s="850"/>
      <c r="JDP69" s="850"/>
      <c r="JDQ69" s="850"/>
      <c r="JDR69" s="850"/>
      <c r="JDS69" s="850"/>
      <c r="JDT69" s="850"/>
      <c r="JDU69" s="850"/>
      <c r="JDV69" s="850"/>
      <c r="JDW69" s="850"/>
      <c r="JDX69" s="850"/>
      <c r="JDY69" s="850"/>
      <c r="JDZ69" s="850"/>
      <c r="JEA69" s="850"/>
      <c r="JEB69" s="850"/>
      <c r="JEC69" s="850"/>
      <c r="JED69" s="850"/>
      <c r="JEE69" s="850"/>
      <c r="JEF69" s="850"/>
      <c r="JEG69" s="850"/>
      <c r="JEH69" s="850"/>
      <c r="JEI69" s="850"/>
      <c r="JEJ69" s="850"/>
      <c r="JEK69" s="850"/>
      <c r="JEL69" s="850"/>
      <c r="JEM69" s="850"/>
      <c r="JEN69" s="850"/>
      <c r="JEO69" s="850"/>
      <c r="JEP69" s="850"/>
      <c r="JEQ69" s="850"/>
      <c r="JER69" s="850"/>
      <c r="JES69" s="850"/>
      <c r="JET69" s="850"/>
      <c r="JEU69" s="850"/>
      <c r="JEV69" s="850"/>
      <c r="JEW69" s="850"/>
      <c r="JEX69" s="850"/>
      <c r="JEY69" s="850"/>
      <c r="JEZ69" s="850"/>
      <c r="JFA69" s="850"/>
      <c r="JFB69" s="850"/>
      <c r="JFC69" s="850"/>
      <c r="JFD69" s="850"/>
      <c r="JFE69" s="850"/>
      <c r="JFF69" s="850"/>
      <c r="JFG69" s="850"/>
      <c r="JFH69" s="850"/>
      <c r="JFI69" s="850"/>
      <c r="JFJ69" s="850"/>
      <c r="JFK69" s="850"/>
      <c r="JFL69" s="850"/>
      <c r="JFM69" s="850"/>
      <c r="JFN69" s="850"/>
      <c r="JFO69" s="850"/>
      <c r="JFP69" s="850"/>
      <c r="JFQ69" s="850"/>
      <c r="JFR69" s="850"/>
      <c r="JFS69" s="850"/>
      <c r="JFT69" s="850"/>
      <c r="JFU69" s="850"/>
      <c r="JFV69" s="850"/>
      <c r="JFW69" s="850"/>
      <c r="JFX69" s="850"/>
      <c r="JFY69" s="850"/>
      <c r="JFZ69" s="850"/>
      <c r="JGA69" s="850"/>
      <c r="JGB69" s="850"/>
      <c r="JGC69" s="850"/>
      <c r="JGD69" s="850"/>
      <c r="JGE69" s="850"/>
      <c r="JGF69" s="850"/>
      <c r="JGG69" s="850"/>
      <c r="JGH69" s="850"/>
      <c r="JGI69" s="850"/>
      <c r="JGJ69" s="850"/>
      <c r="JGK69" s="850"/>
      <c r="JGL69" s="850"/>
      <c r="JGM69" s="850"/>
      <c r="JGN69" s="850"/>
      <c r="JGO69" s="850"/>
      <c r="JGP69" s="850"/>
      <c r="JGQ69" s="850"/>
      <c r="JGR69" s="850"/>
      <c r="JGS69" s="850"/>
      <c r="JGT69" s="850"/>
      <c r="JGU69" s="850"/>
      <c r="JGV69" s="850"/>
      <c r="JGW69" s="850"/>
      <c r="JGX69" s="850"/>
      <c r="JGY69" s="850"/>
      <c r="JGZ69" s="850"/>
      <c r="JHA69" s="850"/>
      <c r="JHB69" s="850"/>
      <c r="JHC69" s="850"/>
      <c r="JHD69" s="850"/>
      <c r="JHE69" s="850"/>
      <c r="JHF69" s="850"/>
      <c r="JHG69" s="850"/>
      <c r="JHH69" s="850"/>
      <c r="JHI69" s="850"/>
      <c r="JHJ69" s="850"/>
      <c r="JHK69" s="850"/>
      <c r="JHL69" s="850"/>
      <c r="JHM69" s="850"/>
      <c r="JHN69" s="850"/>
      <c r="JHO69" s="850"/>
      <c r="JHP69" s="850"/>
      <c r="JHQ69" s="850"/>
      <c r="JHR69" s="850"/>
      <c r="JHS69" s="850"/>
      <c r="JHT69" s="850"/>
      <c r="JHU69" s="850"/>
      <c r="JHV69" s="850"/>
      <c r="JHW69" s="850"/>
      <c r="JHX69" s="850"/>
      <c r="JHY69" s="850"/>
      <c r="JHZ69" s="850"/>
      <c r="JIA69" s="850"/>
      <c r="JIB69" s="850"/>
      <c r="JIC69" s="850"/>
      <c r="JID69" s="850"/>
      <c r="JIE69" s="850"/>
      <c r="JIF69" s="850"/>
      <c r="JIG69" s="850"/>
      <c r="JIH69" s="850"/>
      <c r="JII69" s="850"/>
      <c r="JIJ69" s="850"/>
      <c r="JIK69" s="850"/>
      <c r="JIL69" s="850"/>
      <c r="JIM69" s="850"/>
      <c r="JIN69" s="850"/>
      <c r="JIO69" s="850"/>
      <c r="JIP69" s="850"/>
      <c r="JIQ69" s="850"/>
      <c r="JIR69" s="850"/>
      <c r="JIS69" s="850"/>
      <c r="JIT69" s="850"/>
      <c r="JIU69" s="850"/>
      <c r="JIV69" s="850"/>
      <c r="JIW69" s="850"/>
      <c r="JIX69" s="850"/>
      <c r="JIY69" s="850"/>
      <c r="JIZ69" s="850"/>
      <c r="JJA69" s="850"/>
      <c r="JJB69" s="850"/>
      <c r="JJC69" s="850"/>
      <c r="JJD69" s="850"/>
      <c r="JJE69" s="850"/>
      <c r="JJF69" s="850"/>
      <c r="JJG69" s="850"/>
      <c r="JJH69" s="850"/>
      <c r="JJI69" s="850"/>
      <c r="JJJ69" s="850"/>
      <c r="JJK69" s="850"/>
      <c r="JJL69" s="850"/>
      <c r="JJM69" s="850"/>
      <c r="JJN69" s="850"/>
      <c r="JJO69" s="850"/>
      <c r="JJP69" s="850"/>
      <c r="JJQ69" s="850"/>
      <c r="JJR69" s="850"/>
      <c r="JJS69" s="850"/>
      <c r="JJT69" s="850"/>
      <c r="JJU69" s="850"/>
      <c r="JJV69" s="850"/>
      <c r="JJW69" s="850"/>
      <c r="JJX69" s="850"/>
      <c r="JJY69" s="850"/>
      <c r="JJZ69" s="850"/>
      <c r="JKA69" s="850"/>
      <c r="JKB69" s="850"/>
      <c r="JKC69" s="850"/>
      <c r="JKD69" s="850"/>
      <c r="JKE69" s="850"/>
      <c r="JKF69" s="850"/>
      <c r="JKG69" s="850"/>
      <c r="JKH69" s="850"/>
      <c r="JKI69" s="850"/>
      <c r="JKJ69" s="850"/>
      <c r="JKK69" s="850"/>
      <c r="JKL69" s="850"/>
      <c r="JKM69" s="850"/>
      <c r="JKN69" s="850"/>
      <c r="JKO69" s="850"/>
      <c r="JKP69" s="850"/>
      <c r="JKQ69" s="850"/>
      <c r="JKR69" s="850"/>
      <c r="JKS69" s="850"/>
      <c r="JKT69" s="850"/>
      <c r="JKU69" s="850"/>
      <c r="JKV69" s="850"/>
      <c r="JKW69" s="850"/>
      <c r="JKX69" s="850"/>
      <c r="JKY69" s="850"/>
      <c r="JKZ69" s="850"/>
      <c r="JLA69" s="850"/>
      <c r="JLB69" s="850"/>
      <c r="JLC69" s="850"/>
      <c r="JLD69" s="850"/>
      <c r="JLE69" s="850"/>
      <c r="JLF69" s="850"/>
      <c r="JLG69" s="850"/>
      <c r="JLH69" s="850"/>
      <c r="JLI69" s="850"/>
      <c r="JLJ69" s="850"/>
      <c r="JLK69" s="850"/>
      <c r="JLL69" s="850"/>
      <c r="JLM69" s="850"/>
      <c r="JLN69" s="850"/>
      <c r="JLO69" s="850"/>
      <c r="JLP69" s="850"/>
      <c r="JLQ69" s="850"/>
      <c r="JLR69" s="850"/>
      <c r="JLS69" s="850"/>
      <c r="JLT69" s="850"/>
      <c r="JLU69" s="850"/>
      <c r="JLV69" s="850"/>
      <c r="JLW69" s="850"/>
      <c r="JLX69" s="850"/>
      <c r="JLY69" s="850"/>
      <c r="JLZ69" s="850"/>
      <c r="JMA69" s="850"/>
      <c r="JMB69" s="850"/>
      <c r="JMC69" s="850"/>
      <c r="JMD69" s="850"/>
      <c r="JME69" s="850"/>
      <c r="JMF69" s="850"/>
      <c r="JMG69" s="850"/>
      <c r="JMH69" s="850"/>
      <c r="JMI69" s="850"/>
      <c r="JMJ69" s="850"/>
      <c r="JMK69" s="850"/>
      <c r="JML69" s="850"/>
      <c r="JMM69" s="850"/>
      <c r="JMN69" s="850"/>
      <c r="JMO69" s="850"/>
      <c r="JMP69" s="850"/>
      <c r="JMQ69" s="850"/>
      <c r="JMR69" s="850"/>
      <c r="JMS69" s="850"/>
      <c r="JMT69" s="850"/>
      <c r="JMU69" s="850"/>
      <c r="JMV69" s="850"/>
      <c r="JMW69" s="850"/>
      <c r="JMX69" s="850"/>
      <c r="JMY69" s="850"/>
      <c r="JMZ69" s="850"/>
      <c r="JNA69" s="850"/>
      <c r="JNB69" s="850"/>
      <c r="JNC69" s="850"/>
      <c r="JND69" s="850"/>
      <c r="JNE69" s="850"/>
      <c r="JNF69" s="850"/>
      <c r="JNG69" s="850"/>
      <c r="JNH69" s="850"/>
      <c r="JNI69" s="850"/>
      <c r="JNJ69" s="850"/>
      <c r="JNK69" s="850"/>
      <c r="JNL69" s="850"/>
      <c r="JNM69" s="850"/>
      <c r="JNN69" s="850"/>
      <c r="JNO69" s="850"/>
      <c r="JNP69" s="850"/>
      <c r="JNQ69" s="850"/>
      <c r="JNR69" s="850"/>
      <c r="JNS69" s="850"/>
      <c r="JNT69" s="850"/>
      <c r="JNU69" s="850"/>
      <c r="JNV69" s="850"/>
      <c r="JNW69" s="850"/>
      <c r="JNX69" s="850"/>
      <c r="JNY69" s="850"/>
      <c r="JNZ69" s="850"/>
      <c r="JOA69" s="850"/>
      <c r="JOB69" s="850"/>
      <c r="JOC69" s="850"/>
      <c r="JOD69" s="850"/>
      <c r="JOE69" s="850"/>
      <c r="JOF69" s="850"/>
      <c r="JOG69" s="850"/>
      <c r="JOH69" s="850"/>
      <c r="JOI69" s="850"/>
      <c r="JOJ69" s="850"/>
      <c r="JOK69" s="850"/>
      <c r="JOL69" s="850"/>
      <c r="JOM69" s="850"/>
      <c r="JON69" s="850"/>
      <c r="JOO69" s="850"/>
      <c r="JOP69" s="850"/>
      <c r="JOQ69" s="850"/>
      <c r="JOR69" s="850"/>
      <c r="JOS69" s="850"/>
      <c r="JOT69" s="850"/>
      <c r="JOU69" s="850"/>
      <c r="JOV69" s="850"/>
      <c r="JOW69" s="850"/>
      <c r="JOX69" s="850"/>
      <c r="JOY69" s="850"/>
      <c r="JOZ69" s="850"/>
      <c r="JPA69" s="850"/>
      <c r="JPB69" s="850"/>
      <c r="JPC69" s="850"/>
      <c r="JPD69" s="850"/>
      <c r="JPE69" s="850"/>
      <c r="JPF69" s="850"/>
      <c r="JPG69" s="850"/>
      <c r="JPH69" s="850"/>
      <c r="JPI69" s="850"/>
      <c r="JPJ69" s="850"/>
      <c r="JPK69" s="850"/>
      <c r="JPL69" s="850"/>
      <c r="JPM69" s="850"/>
      <c r="JPN69" s="850"/>
      <c r="JPO69" s="850"/>
      <c r="JPP69" s="850"/>
      <c r="JPQ69" s="850"/>
      <c r="JPR69" s="850"/>
      <c r="JPS69" s="850"/>
      <c r="JPT69" s="850"/>
      <c r="JPU69" s="850"/>
      <c r="JPV69" s="850"/>
      <c r="JPW69" s="850"/>
      <c r="JPX69" s="850"/>
      <c r="JPY69" s="850"/>
      <c r="JPZ69" s="850"/>
      <c r="JQA69" s="850"/>
      <c r="JQB69" s="850"/>
      <c r="JQC69" s="850"/>
      <c r="JQD69" s="850"/>
      <c r="JQE69" s="850"/>
      <c r="JQF69" s="850"/>
      <c r="JQG69" s="850"/>
      <c r="JQH69" s="850"/>
      <c r="JQI69" s="850"/>
      <c r="JQJ69" s="850"/>
      <c r="JQK69" s="850"/>
      <c r="JQL69" s="850"/>
      <c r="JQM69" s="850"/>
      <c r="JQN69" s="850"/>
      <c r="JQO69" s="850"/>
      <c r="JQP69" s="850"/>
      <c r="JQQ69" s="850"/>
      <c r="JQR69" s="850"/>
      <c r="JQS69" s="850"/>
      <c r="JQT69" s="850"/>
      <c r="JQU69" s="850"/>
      <c r="JQV69" s="850"/>
      <c r="JQW69" s="850"/>
      <c r="JQX69" s="850"/>
      <c r="JQY69" s="850"/>
      <c r="JQZ69" s="850"/>
      <c r="JRA69" s="850"/>
      <c r="JRB69" s="850"/>
      <c r="JRC69" s="850"/>
      <c r="JRD69" s="850"/>
      <c r="JRE69" s="850"/>
      <c r="JRF69" s="850"/>
      <c r="JRG69" s="850"/>
      <c r="JRH69" s="850"/>
      <c r="JRI69" s="850"/>
      <c r="JRJ69" s="850"/>
      <c r="JRK69" s="850"/>
      <c r="JRL69" s="850"/>
      <c r="JRM69" s="850"/>
      <c r="JRN69" s="850"/>
      <c r="JRO69" s="850"/>
      <c r="JRP69" s="850"/>
      <c r="JRQ69" s="850"/>
      <c r="JRR69" s="850"/>
      <c r="JRS69" s="850"/>
      <c r="JRT69" s="850"/>
      <c r="JRU69" s="850"/>
      <c r="JRV69" s="850"/>
      <c r="JRW69" s="850"/>
      <c r="JRX69" s="850"/>
      <c r="JRY69" s="850"/>
      <c r="JRZ69" s="850"/>
      <c r="JSA69" s="850"/>
      <c r="JSB69" s="850"/>
      <c r="JSC69" s="850"/>
      <c r="JSD69" s="850"/>
      <c r="JSE69" s="850"/>
      <c r="JSF69" s="850"/>
      <c r="JSG69" s="850"/>
      <c r="JSH69" s="850"/>
      <c r="JSI69" s="850"/>
      <c r="JSJ69" s="850"/>
      <c r="JSK69" s="850"/>
      <c r="JSL69" s="850"/>
      <c r="JSM69" s="850"/>
      <c r="JSN69" s="850"/>
      <c r="JSO69" s="850"/>
      <c r="JSP69" s="850"/>
      <c r="JSQ69" s="850"/>
      <c r="JSR69" s="850"/>
      <c r="JSS69" s="850"/>
      <c r="JST69" s="850"/>
      <c r="JSU69" s="850"/>
      <c r="JSV69" s="850"/>
      <c r="JSW69" s="850"/>
      <c r="JSX69" s="850"/>
      <c r="JSY69" s="850"/>
      <c r="JSZ69" s="850"/>
      <c r="JTA69" s="850"/>
      <c r="JTB69" s="850"/>
      <c r="JTC69" s="850"/>
      <c r="JTD69" s="850"/>
      <c r="JTE69" s="850"/>
      <c r="JTF69" s="850"/>
      <c r="JTG69" s="850"/>
      <c r="JTH69" s="850"/>
      <c r="JTI69" s="850"/>
      <c r="JTJ69" s="850"/>
      <c r="JTK69" s="850"/>
      <c r="JTL69" s="850"/>
      <c r="JTM69" s="850"/>
      <c r="JTN69" s="850"/>
      <c r="JTO69" s="850"/>
      <c r="JTP69" s="850"/>
      <c r="JTQ69" s="850"/>
      <c r="JTR69" s="850"/>
      <c r="JTS69" s="850"/>
      <c r="JTT69" s="850"/>
      <c r="JTU69" s="850"/>
      <c r="JTV69" s="850"/>
      <c r="JTW69" s="850"/>
      <c r="JTX69" s="850"/>
      <c r="JTY69" s="850"/>
      <c r="JTZ69" s="850"/>
      <c r="JUA69" s="850"/>
      <c r="JUB69" s="850"/>
      <c r="JUC69" s="850"/>
      <c r="JUD69" s="850"/>
      <c r="JUE69" s="850"/>
      <c r="JUF69" s="850"/>
      <c r="JUG69" s="850"/>
      <c r="JUH69" s="850"/>
      <c r="JUI69" s="850"/>
      <c r="JUJ69" s="850"/>
      <c r="JUK69" s="850"/>
      <c r="JUL69" s="850"/>
      <c r="JUM69" s="850"/>
      <c r="JUN69" s="850"/>
      <c r="JUO69" s="850"/>
      <c r="JUP69" s="850"/>
      <c r="JUQ69" s="850"/>
      <c r="JUR69" s="850"/>
      <c r="JUS69" s="850"/>
      <c r="JUT69" s="850"/>
      <c r="JUU69" s="850"/>
      <c r="JUV69" s="850"/>
      <c r="JUW69" s="850"/>
      <c r="JUX69" s="850"/>
      <c r="JUY69" s="850"/>
      <c r="JUZ69" s="850"/>
      <c r="JVA69" s="850"/>
      <c r="JVB69" s="850"/>
      <c r="JVC69" s="850"/>
      <c r="JVD69" s="850"/>
      <c r="JVE69" s="850"/>
      <c r="JVF69" s="850"/>
      <c r="JVG69" s="850"/>
      <c r="JVH69" s="850"/>
      <c r="JVI69" s="850"/>
      <c r="JVJ69" s="850"/>
      <c r="JVK69" s="850"/>
      <c r="JVL69" s="850"/>
      <c r="JVM69" s="850"/>
      <c r="JVN69" s="850"/>
      <c r="JVO69" s="850"/>
      <c r="JVP69" s="850"/>
      <c r="JVQ69" s="850"/>
      <c r="JVR69" s="850"/>
      <c r="JVS69" s="850"/>
      <c r="JVT69" s="850"/>
      <c r="JVU69" s="850"/>
      <c r="JVV69" s="850"/>
      <c r="JVW69" s="850"/>
      <c r="JVX69" s="850"/>
      <c r="JVY69" s="850"/>
      <c r="JVZ69" s="850"/>
      <c r="JWA69" s="850"/>
      <c r="JWB69" s="850"/>
      <c r="JWC69" s="850"/>
      <c r="JWD69" s="850"/>
      <c r="JWE69" s="850"/>
      <c r="JWF69" s="850"/>
      <c r="JWG69" s="850"/>
      <c r="JWH69" s="850"/>
      <c r="JWI69" s="850"/>
      <c r="JWJ69" s="850"/>
      <c r="JWK69" s="850"/>
      <c r="JWL69" s="850"/>
      <c r="JWM69" s="850"/>
      <c r="JWN69" s="850"/>
      <c r="JWO69" s="850"/>
      <c r="JWP69" s="850"/>
      <c r="JWQ69" s="850"/>
      <c r="JWR69" s="850"/>
      <c r="JWS69" s="850"/>
      <c r="JWT69" s="850"/>
      <c r="JWU69" s="850"/>
      <c r="JWV69" s="850"/>
      <c r="JWW69" s="850"/>
      <c r="JWX69" s="850"/>
      <c r="JWY69" s="850"/>
      <c r="JWZ69" s="850"/>
      <c r="JXA69" s="850"/>
      <c r="JXB69" s="850"/>
      <c r="JXC69" s="850"/>
      <c r="JXD69" s="850"/>
      <c r="JXE69" s="850"/>
      <c r="JXF69" s="850"/>
      <c r="JXG69" s="850"/>
      <c r="JXH69" s="850"/>
      <c r="JXI69" s="850"/>
      <c r="JXJ69" s="850"/>
      <c r="JXK69" s="850"/>
      <c r="JXL69" s="850"/>
      <c r="JXM69" s="850"/>
      <c r="JXN69" s="850"/>
      <c r="JXO69" s="850"/>
      <c r="JXP69" s="850"/>
      <c r="JXQ69" s="850"/>
      <c r="JXR69" s="850"/>
      <c r="JXS69" s="850"/>
      <c r="JXT69" s="850"/>
      <c r="JXU69" s="850"/>
      <c r="JXV69" s="850"/>
      <c r="JXW69" s="850"/>
      <c r="JXX69" s="850"/>
      <c r="JXY69" s="850"/>
      <c r="JXZ69" s="850"/>
      <c r="JYA69" s="850"/>
      <c r="JYB69" s="850"/>
      <c r="JYC69" s="850"/>
      <c r="JYD69" s="850"/>
      <c r="JYE69" s="850"/>
      <c r="JYF69" s="850"/>
      <c r="JYG69" s="850"/>
      <c r="JYH69" s="850"/>
      <c r="JYI69" s="850"/>
      <c r="JYJ69" s="850"/>
      <c r="JYK69" s="850"/>
      <c r="JYL69" s="850"/>
      <c r="JYM69" s="850"/>
      <c r="JYN69" s="850"/>
      <c r="JYO69" s="850"/>
      <c r="JYP69" s="850"/>
      <c r="JYQ69" s="850"/>
      <c r="JYR69" s="850"/>
      <c r="JYS69" s="850"/>
      <c r="JYT69" s="850"/>
      <c r="JYU69" s="850"/>
      <c r="JYV69" s="850"/>
      <c r="JYW69" s="850"/>
      <c r="JYX69" s="850"/>
      <c r="JYY69" s="850"/>
      <c r="JYZ69" s="850"/>
      <c r="JZA69" s="850"/>
      <c r="JZB69" s="850"/>
      <c r="JZC69" s="850"/>
      <c r="JZD69" s="850"/>
      <c r="JZE69" s="850"/>
      <c r="JZF69" s="850"/>
      <c r="JZG69" s="850"/>
      <c r="JZH69" s="850"/>
      <c r="JZI69" s="850"/>
      <c r="JZJ69" s="850"/>
      <c r="JZK69" s="850"/>
      <c r="JZL69" s="850"/>
      <c r="JZM69" s="850"/>
      <c r="JZN69" s="850"/>
      <c r="JZO69" s="850"/>
      <c r="JZP69" s="850"/>
      <c r="JZQ69" s="850"/>
      <c r="JZR69" s="850"/>
      <c r="JZS69" s="850"/>
      <c r="JZT69" s="850"/>
      <c r="JZU69" s="850"/>
      <c r="JZV69" s="850"/>
      <c r="JZW69" s="850"/>
      <c r="JZX69" s="850"/>
      <c r="JZY69" s="850"/>
      <c r="JZZ69" s="850"/>
      <c r="KAA69" s="850"/>
      <c r="KAB69" s="850"/>
      <c r="KAC69" s="850"/>
      <c r="KAD69" s="850"/>
      <c r="KAE69" s="850"/>
      <c r="KAF69" s="850"/>
      <c r="KAG69" s="850"/>
      <c r="KAH69" s="850"/>
      <c r="KAI69" s="850"/>
      <c r="KAJ69" s="850"/>
      <c r="KAK69" s="850"/>
      <c r="KAL69" s="850"/>
      <c r="KAM69" s="850"/>
      <c r="KAN69" s="850"/>
      <c r="KAO69" s="850"/>
      <c r="KAP69" s="850"/>
      <c r="KAQ69" s="850"/>
      <c r="KAR69" s="850"/>
      <c r="KAS69" s="850"/>
      <c r="KAT69" s="850"/>
      <c r="KAU69" s="850"/>
      <c r="KAV69" s="850"/>
      <c r="KAW69" s="850"/>
      <c r="KAX69" s="850"/>
      <c r="KAY69" s="850"/>
      <c r="KAZ69" s="850"/>
      <c r="KBA69" s="850"/>
      <c r="KBB69" s="850"/>
      <c r="KBC69" s="850"/>
      <c r="KBD69" s="850"/>
      <c r="KBE69" s="850"/>
      <c r="KBF69" s="850"/>
      <c r="KBG69" s="850"/>
      <c r="KBH69" s="850"/>
      <c r="KBI69" s="850"/>
      <c r="KBJ69" s="850"/>
      <c r="KBK69" s="850"/>
      <c r="KBL69" s="850"/>
      <c r="KBM69" s="850"/>
      <c r="KBN69" s="850"/>
      <c r="KBO69" s="850"/>
      <c r="KBP69" s="850"/>
      <c r="KBQ69" s="850"/>
      <c r="KBR69" s="850"/>
      <c r="KBS69" s="850"/>
      <c r="KBT69" s="850"/>
      <c r="KBU69" s="850"/>
      <c r="KBV69" s="850"/>
      <c r="KBW69" s="850"/>
      <c r="KBX69" s="850"/>
      <c r="KBY69" s="850"/>
      <c r="KBZ69" s="850"/>
      <c r="KCA69" s="850"/>
      <c r="KCB69" s="850"/>
      <c r="KCC69" s="850"/>
      <c r="KCD69" s="850"/>
      <c r="KCE69" s="850"/>
      <c r="KCF69" s="850"/>
      <c r="KCG69" s="850"/>
      <c r="KCH69" s="850"/>
      <c r="KCI69" s="850"/>
      <c r="KCJ69" s="850"/>
      <c r="KCK69" s="850"/>
      <c r="KCL69" s="850"/>
      <c r="KCM69" s="850"/>
      <c r="KCN69" s="850"/>
      <c r="KCO69" s="850"/>
      <c r="KCP69" s="850"/>
      <c r="KCQ69" s="850"/>
      <c r="KCR69" s="850"/>
      <c r="KCS69" s="850"/>
      <c r="KCT69" s="850"/>
      <c r="KCU69" s="850"/>
      <c r="KCV69" s="850"/>
      <c r="KCW69" s="850"/>
      <c r="KCX69" s="850"/>
      <c r="KCY69" s="850"/>
      <c r="KCZ69" s="850"/>
      <c r="KDA69" s="850"/>
      <c r="KDB69" s="850"/>
      <c r="KDC69" s="850"/>
      <c r="KDD69" s="850"/>
      <c r="KDE69" s="850"/>
      <c r="KDF69" s="850"/>
      <c r="KDG69" s="850"/>
      <c r="KDH69" s="850"/>
      <c r="KDI69" s="850"/>
      <c r="KDJ69" s="850"/>
      <c r="KDK69" s="850"/>
      <c r="KDL69" s="850"/>
      <c r="KDM69" s="850"/>
      <c r="KDN69" s="850"/>
      <c r="KDO69" s="850"/>
      <c r="KDP69" s="850"/>
      <c r="KDQ69" s="850"/>
      <c r="KDR69" s="850"/>
      <c r="KDS69" s="850"/>
      <c r="KDT69" s="850"/>
      <c r="KDU69" s="850"/>
      <c r="KDV69" s="850"/>
      <c r="KDW69" s="850"/>
      <c r="KDX69" s="850"/>
      <c r="KDY69" s="850"/>
      <c r="KDZ69" s="850"/>
      <c r="KEA69" s="850"/>
      <c r="KEB69" s="850"/>
      <c r="KEC69" s="850"/>
      <c r="KED69" s="850"/>
      <c r="KEE69" s="850"/>
      <c r="KEF69" s="850"/>
      <c r="KEG69" s="850"/>
      <c r="KEH69" s="850"/>
      <c r="KEI69" s="850"/>
      <c r="KEJ69" s="850"/>
      <c r="KEK69" s="850"/>
      <c r="KEL69" s="850"/>
      <c r="KEM69" s="850"/>
      <c r="KEN69" s="850"/>
      <c r="KEO69" s="850"/>
      <c r="KEP69" s="850"/>
      <c r="KEQ69" s="850"/>
      <c r="KER69" s="850"/>
      <c r="KES69" s="850"/>
      <c r="KET69" s="850"/>
      <c r="KEU69" s="850"/>
      <c r="KEV69" s="850"/>
      <c r="KEW69" s="850"/>
      <c r="KEX69" s="850"/>
      <c r="KEY69" s="850"/>
      <c r="KEZ69" s="850"/>
      <c r="KFA69" s="850"/>
      <c r="KFB69" s="850"/>
      <c r="KFC69" s="850"/>
      <c r="KFD69" s="850"/>
      <c r="KFE69" s="850"/>
      <c r="KFF69" s="850"/>
      <c r="KFG69" s="850"/>
      <c r="KFH69" s="850"/>
      <c r="KFI69" s="850"/>
      <c r="KFJ69" s="850"/>
      <c r="KFK69" s="850"/>
      <c r="KFL69" s="850"/>
      <c r="KFM69" s="850"/>
      <c r="KFN69" s="850"/>
      <c r="KFO69" s="850"/>
      <c r="KFP69" s="850"/>
      <c r="KFQ69" s="850"/>
      <c r="KFR69" s="850"/>
      <c r="KFS69" s="850"/>
      <c r="KFT69" s="850"/>
      <c r="KFU69" s="850"/>
      <c r="KFV69" s="850"/>
      <c r="KFW69" s="850"/>
      <c r="KFX69" s="850"/>
      <c r="KFY69" s="850"/>
      <c r="KFZ69" s="850"/>
      <c r="KGA69" s="850"/>
      <c r="KGB69" s="850"/>
      <c r="KGC69" s="850"/>
      <c r="KGD69" s="850"/>
      <c r="KGE69" s="850"/>
      <c r="KGF69" s="850"/>
      <c r="KGG69" s="850"/>
      <c r="KGH69" s="850"/>
      <c r="KGI69" s="850"/>
      <c r="KGJ69" s="850"/>
      <c r="KGK69" s="850"/>
      <c r="KGL69" s="850"/>
      <c r="KGM69" s="850"/>
      <c r="KGN69" s="850"/>
      <c r="KGO69" s="850"/>
      <c r="KGP69" s="850"/>
      <c r="KGQ69" s="850"/>
      <c r="KGR69" s="850"/>
      <c r="KGS69" s="850"/>
      <c r="KGT69" s="850"/>
      <c r="KGU69" s="850"/>
      <c r="KGV69" s="850"/>
      <c r="KGW69" s="850"/>
      <c r="KGX69" s="850"/>
      <c r="KGY69" s="850"/>
      <c r="KGZ69" s="850"/>
      <c r="KHA69" s="850"/>
      <c r="KHB69" s="850"/>
      <c r="KHC69" s="850"/>
      <c r="KHD69" s="850"/>
      <c r="KHE69" s="850"/>
      <c r="KHF69" s="850"/>
      <c r="KHG69" s="850"/>
      <c r="KHH69" s="850"/>
      <c r="KHI69" s="850"/>
      <c r="KHJ69" s="850"/>
      <c r="KHK69" s="850"/>
      <c r="KHL69" s="850"/>
      <c r="KHM69" s="850"/>
      <c r="KHN69" s="850"/>
      <c r="KHO69" s="850"/>
      <c r="KHP69" s="850"/>
      <c r="KHQ69" s="850"/>
      <c r="KHR69" s="850"/>
      <c r="KHS69" s="850"/>
      <c r="KHT69" s="850"/>
      <c r="KHU69" s="850"/>
      <c r="KHV69" s="850"/>
      <c r="KHW69" s="850"/>
      <c r="KHX69" s="850"/>
      <c r="KHY69" s="850"/>
      <c r="KHZ69" s="850"/>
      <c r="KIA69" s="850"/>
      <c r="KIB69" s="850"/>
      <c r="KIC69" s="850"/>
      <c r="KID69" s="850"/>
      <c r="KIE69" s="850"/>
      <c r="KIF69" s="850"/>
      <c r="KIG69" s="850"/>
      <c r="KIH69" s="850"/>
      <c r="KII69" s="850"/>
      <c r="KIJ69" s="850"/>
      <c r="KIK69" s="850"/>
      <c r="KIL69" s="850"/>
      <c r="KIM69" s="850"/>
      <c r="KIN69" s="850"/>
      <c r="KIO69" s="850"/>
      <c r="KIP69" s="850"/>
      <c r="KIQ69" s="850"/>
      <c r="KIR69" s="850"/>
      <c r="KIS69" s="850"/>
      <c r="KIT69" s="850"/>
      <c r="KIU69" s="850"/>
      <c r="KIV69" s="850"/>
      <c r="KIW69" s="850"/>
      <c r="KIX69" s="850"/>
      <c r="KIY69" s="850"/>
      <c r="KIZ69" s="850"/>
      <c r="KJA69" s="850"/>
      <c r="KJB69" s="850"/>
      <c r="KJC69" s="850"/>
      <c r="KJD69" s="850"/>
      <c r="KJE69" s="850"/>
      <c r="KJF69" s="850"/>
      <c r="KJG69" s="850"/>
      <c r="KJH69" s="850"/>
      <c r="KJI69" s="850"/>
      <c r="KJJ69" s="850"/>
      <c r="KJK69" s="850"/>
      <c r="KJL69" s="850"/>
      <c r="KJM69" s="850"/>
      <c r="KJN69" s="850"/>
      <c r="KJO69" s="850"/>
      <c r="KJP69" s="850"/>
      <c r="KJQ69" s="850"/>
      <c r="KJR69" s="850"/>
      <c r="KJS69" s="850"/>
      <c r="KJT69" s="850"/>
      <c r="KJU69" s="850"/>
      <c r="KJV69" s="850"/>
      <c r="KJW69" s="850"/>
      <c r="KJX69" s="850"/>
      <c r="KJY69" s="850"/>
      <c r="KJZ69" s="850"/>
      <c r="KKA69" s="850"/>
      <c r="KKB69" s="850"/>
      <c r="KKC69" s="850"/>
      <c r="KKD69" s="850"/>
      <c r="KKE69" s="850"/>
      <c r="KKF69" s="850"/>
      <c r="KKG69" s="850"/>
      <c r="KKH69" s="850"/>
      <c r="KKI69" s="850"/>
      <c r="KKJ69" s="850"/>
      <c r="KKK69" s="850"/>
      <c r="KKL69" s="850"/>
      <c r="KKM69" s="850"/>
      <c r="KKN69" s="850"/>
      <c r="KKO69" s="850"/>
      <c r="KKP69" s="850"/>
      <c r="KKQ69" s="850"/>
      <c r="KKR69" s="850"/>
      <c r="KKS69" s="850"/>
      <c r="KKT69" s="850"/>
      <c r="KKU69" s="850"/>
      <c r="KKV69" s="850"/>
      <c r="KKW69" s="850"/>
      <c r="KKX69" s="850"/>
      <c r="KKY69" s="850"/>
      <c r="KKZ69" s="850"/>
      <c r="KLA69" s="850"/>
      <c r="KLB69" s="850"/>
      <c r="KLC69" s="850"/>
      <c r="KLD69" s="850"/>
      <c r="KLE69" s="850"/>
      <c r="KLF69" s="850"/>
      <c r="KLG69" s="850"/>
      <c r="KLH69" s="850"/>
      <c r="KLI69" s="850"/>
      <c r="KLJ69" s="850"/>
      <c r="KLK69" s="850"/>
      <c r="KLL69" s="850"/>
      <c r="KLM69" s="850"/>
      <c r="KLN69" s="850"/>
      <c r="KLO69" s="850"/>
      <c r="KLP69" s="850"/>
      <c r="KLQ69" s="850"/>
      <c r="KLR69" s="850"/>
      <c r="KLS69" s="850"/>
      <c r="KLT69" s="850"/>
      <c r="KLU69" s="850"/>
      <c r="KLV69" s="850"/>
      <c r="KLW69" s="850"/>
      <c r="KLX69" s="850"/>
      <c r="KLY69" s="850"/>
      <c r="KLZ69" s="850"/>
      <c r="KMA69" s="850"/>
      <c r="KMB69" s="850"/>
      <c r="KMC69" s="850"/>
      <c r="KMD69" s="850"/>
      <c r="KME69" s="850"/>
      <c r="KMF69" s="850"/>
      <c r="KMG69" s="850"/>
      <c r="KMH69" s="850"/>
      <c r="KMI69" s="850"/>
      <c r="KMJ69" s="850"/>
      <c r="KMK69" s="850"/>
      <c r="KML69" s="850"/>
      <c r="KMM69" s="850"/>
      <c r="KMN69" s="850"/>
      <c r="KMO69" s="850"/>
      <c r="KMP69" s="850"/>
      <c r="KMQ69" s="850"/>
      <c r="KMR69" s="850"/>
      <c r="KMS69" s="850"/>
      <c r="KMT69" s="850"/>
      <c r="KMU69" s="850"/>
      <c r="KMV69" s="850"/>
      <c r="KMW69" s="850"/>
      <c r="KMX69" s="850"/>
      <c r="KMY69" s="850"/>
      <c r="KMZ69" s="850"/>
      <c r="KNA69" s="850"/>
      <c r="KNB69" s="850"/>
      <c r="KNC69" s="850"/>
      <c r="KND69" s="850"/>
      <c r="KNE69" s="850"/>
      <c r="KNF69" s="850"/>
      <c r="KNG69" s="850"/>
      <c r="KNH69" s="850"/>
      <c r="KNI69" s="850"/>
      <c r="KNJ69" s="850"/>
      <c r="KNK69" s="850"/>
      <c r="KNL69" s="850"/>
      <c r="KNM69" s="850"/>
      <c r="KNN69" s="850"/>
      <c r="KNO69" s="850"/>
      <c r="KNP69" s="850"/>
      <c r="KNQ69" s="850"/>
      <c r="KNR69" s="850"/>
      <c r="KNS69" s="850"/>
      <c r="KNT69" s="850"/>
      <c r="KNU69" s="850"/>
      <c r="KNV69" s="850"/>
      <c r="KNW69" s="850"/>
      <c r="KNX69" s="850"/>
      <c r="KNY69" s="850"/>
      <c r="KNZ69" s="850"/>
      <c r="KOA69" s="850"/>
      <c r="KOB69" s="850"/>
      <c r="KOC69" s="850"/>
      <c r="KOD69" s="850"/>
      <c r="KOE69" s="850"/>
      <c r="KOF69" s="850"/>
      <c r="KOG69" s="850"/>
      <c r="KOH69" s="850"/>
      <c r="KOI69" s="850"/>
      <c r="KOJ69" s="850"/>
      <c r="KOK69" s="850"/>
      <c r="KOL69" s="850"/>
      <c r="KOM69" s="850"/>
      <c r="KON69" s="850"/>
      <c r="KOO69" s="850"/>
      <c r="KOP69" s="850"/>
      <c r="KOQ69" s="850"/>
      <c r="KOR69" s="850"/>
      <c r="KOS69" s="850"/>
      <c r="KOT69" s="850"/>
      <c r="KOU69" s="850"/>
      <c r="KOV69" s="850"/>
      <c r="KOW69" s="850"/>
      <c r="KOX69" s="850"/>
      <c r="KOY69" s="850"/>
      <c r="KOZ69" s="850"/>
      <c r="KPA69" s="850"/>
      <c r="KPB69" s="850"/>
      <c r="KPC69" s="850"/>
      <c r="KPD69" s="850"/>
      <c r="KPE69" s="850"/>
      <c r="KPF69" s="850"/>
      <c r="KPG69" s="850"/>
      <c r="KPH69" s="850"/>
      <c r="KPI69" s="850"/>
      <c r="KPJ69" s="850"/>
      <c r="KPK69" s="850"/>
      <c r="KPL69" s="850"/>
      <c r="KPM69" s="850"/>
      <c r="KPN69" s="850"/>
      <c r="KPO69" s="850"/>
      <c r="KPP69" s="850"/>
      <c r="KPQ69" s="850"/>
      <c r="KPR69" s="850"/>
      <c r="KPS69" s="850"/>
      <c r="KPT69" s="850"/>
      <c r="KPU69" s="850"/>
      <c r="KPV69" s="850"/>
      <c r="KPW69" s="850"/>
      <c r="KPX69" s="850"/>
      <c r="KPY69" s="850"/>
      <c r="KPZ69" s="850"/>
      <c r="KQA69" s="850"/>
      <c r="KQB69" s="850"/>
      <c r="KQC69" s="850"/>
      <c r="KQD69" s="850"/>
      <c r="KQE69" s="850"/>
      <c r="KQF69" s="850"/>
      <c r="KQG69" s="850"/>
      <c r="KQH69" s="850"/>
      <c r="KQI69" s="850"/>
      <c r="KQJ69" s="850"/>
      <c r="KQK69" s="850"/>
      <c r="KQL69" s="850"/>
      <c r="KQM69" s="850"/>
      <c r="KQN69" s="850"/>
      <c r="KQO69" s="850"/>
      <c r="KQP69" s="850"/>
      <c r="KQQ69" s="850"/>
      <c r="KQR69" s="850"/>
      <c r="KQS69" s="850"/>
      <c r="KQT69" s="850"/>
      <c r="KQU69" s="850"/>
      <c r="KQV69" s="850"/>
      <c r="KQW69" s="850"/>
      <c r="KQX69" s="850"/>
      <c r="KQY69" s="850"/>
      <c r="KQZ69" s="850"/>
      <c r="KRA69" s="850"/>
      <c r="KRB69" s="850"/>
      <c r="KRC69" s="850"/>
      <c r="KRD69" s="850"/>
      <c r="KRE69" s="850"/>
      <c r="KRF69" s="850"/>
      <c r="KRG69" s="850"/>
      <c r="KRH69" s="850"/>
      <c r="KRI69" s="850"/>
      <c r="KRJ69" s="850"/>
      <c r="KRK69" s="850"/>
      <c r="KRL69" s="850"/>
      <c r="KRM69" s="850"/>
      <c r="KRN69" s="850"/>
      <c r="KRO69" s="850"/>
      <c r="KRP69" s="850"/>
      <c r="KRQ69" s="850"/>
      <c r="KRR69" s="850"/>
      <c r="KRS69" s="850"/>
      <c r="KRT69" s="850"/>
      <c r="KRU69" s="850"/>
      <c r="KRV69" s="850"/>
      <c r="KRW69" s="850"/>
      <c r="KRX69" s="850"/>
      <c r="KRY69" s="850"/>
      <c r="KRZ69" s="850"/>
      <c r="KSA69" s="850"/>
      <c r="KSB69" s="850"/>
      <c r="KSC69" s="850"/>
      <c r="KSD69" s="850"/>
      <c r="KSE69" s="850"/>
      <c r="KSF69" s="850"/>
      <c r="KSG69" s="850"/>
      <c r="KSH69" s="850"/>
      <c r="KSI69" s="850"/>
      <c r="KSJ69" s="850"/>
      <c r="KSK69" s="850"/>
      <c r="KSL69" s="850"/>
      <c r="KSM69" s="850"/>
      <c r="KSN69" s="850"/>
      <c r="KSO69" s="850"/>
      <c r="KSP69" s="850"/>
      <c r="KSQ69" s="850"/>
      <c r="KSR69" s="850"/>
      <c r="KSS69" s="850"/>
      <c r="KST69" s="850"/>
      <c r="KSU69" s="850"/>
      <c r="KSV69" s="850"/>
      <c r="KSW69" s="850"/>
      <c r="KSX69" s="850"/>
      <c r="KSY69" s="850"/>
      <c r="KSZ69" s="850"/>
      <c r="KTA69" s="850"/>
      <c r="KTB69" s="850"/>
      <c r="KTC69" s="850"/>
      <c r="KTD69" s="850"/>
      <c r="KTE69" s="850"/>
      <c r="KTF69" s="850"/>
      <c r="KTG69" s="850"/>
      <c r="KTH69" s="850"/>
      <c r="KTI69" s="850"/>
      <c r="KTJ69" s="850"/>
      <c r="KTK69" s="850"/>
      <c r="KTL69" s="850"/>
      <c r="KTM69" s="850"/>
      <c r="KTN69" s="850"/>
      <c r="KTO69" s="850"/>
      <c r="KTP69" s="850"/>
      <c r="KTQ69" s="850"/>
      <c r="KTR69" s="850"/>
      <c r="KTS69" s="850"/>
      <c r="KTT69" s="850"/>
      <c r="KTU69" s="850"/>
      <c r="KTV69" s="850"/>
      <c r="KTW69" s="850"/>
      <c r="KTX69" s="850"/>
      <c r="KTY69" s="850"/>
      <c r="KTZ69" s="850"/>
      <c r="KUA69" s="850"/>
      <c r="KUB69" s="850"/>
      <c r="KUC69" s="850"/>
      <c r="KUD69" s="850"/>
      <c r="KUE69" s="850"/>
      <c r="KUF69" s="850"/>
      <c r="KUG69" s="850"/>
      <c r="KUH69" s="850"/>
      <c r="KUI69" s="850"/>
      <c r="KUJ69" s="850"/>
      <c r="KUK69" s="850"/>
      <c r="KUL69" s="850"/>
      <c r="KUM69" s="850"/>
      <c r="KUN69" s="850"/>
      <c r="KUO69" s="850"/>
      <c r="KUP69" s="850"/>
      <c r="KUQ69" s="850"/>
      <c r="KUR69" s="850"/>
      <c r="KUS69" s="850"/>
      <c r="KUT69" s="850"/>
      <c r="KUU69" s="850"/>
      <c r="KUV69" s="850"/>
      <c r="KUW69" s="850"/>
      <c r="KUX69" s="850"/>
      <c r="KUY69" s="850"/>
      <c r="KUZ69" s="850"/>
      <c r="KVA69" s="850"/>
      <c r="KVB69" s="850"/>
      <c r="KVC69" s="850"/>
      <c r="KVD69" s="850"/>
      <c r="KVE69" s="850"/>
      <c r="KVF69" s="850"/>
      <c r="KVG69" s="850"/>
      <c r="KVH69" s="850"/>
      <c r="KVI69" s="850"/>
      <c r="KVJ69" s="850"/>
      <c r="KVK69" s="850"/>
      <c r="KVL69" s="850"/>
      <c r="KVM69" s="850"/>
      <c r="KVN69" s="850"/>
      <c r="KVO69" s="850"/>
      <c r="KVP69" s="850"/>
      <c r="KVQ69" s="850"/>
      <c r="KVR69" s="850"/>
      <c r="KVS69" s="850"/>
      <c r="KVT69" s="850"/>
      <c r="KVU69" s="850"/>
      <c r="KVV69" s="850"/>
      <c r="KVW69" s="850"/>
      <c r="KVX69" s="850"/>
      <c r="KVY69" s="850"/>
      <c r="KVZ69" s="850"/>
      <c r="KWA69" s="850"/>
      <c r="KWB69" s="850"/>
      <c r="KWC69" s="850"/>
      <c r="KWD69" s="850"/>
      <c r="KWE69" s="850"/>
      <c r="KWF69" s="850"/>
      <c r="KWG69" s="850"/>
      <c r="KWH69" s="850"/>
      <c r="KWI69" s="850"/>
      <c r="KWJ69" s="850"/>
      <c r="KWK69" s="850"/>
      <c r="KWL69" s="850"/>
      <c r="KWM69" s="850"/>
      <c r="KWN69" s="850"/>
      <c r="KWO69" s="850"/>
      <c r="KWP69" s="850"/>
      <c r="KWQ69" s="850"/>
      <c r="KWR69" s="850"/>
      <c r="KWS69" s="850"/>
      <c r="KWT69" s="850"/>
      <c r="KWU69" s="850"/>
      <c r="KWV69" s="850"/>
      <c r="KWW69" s="850"/>
      <c r="KWX69" s="850"/>
      <c r="KWY69" s="850"/>
      <c r="KWZ69" s="850"/>
      <c r="KXA69" s="850"/>
      <c r="KXB69" s="850"/>
      <c r="KXC69" s="850"/>
      <c r="KXD69" s="850"/>
      <c r="KXE69" s="850"/>
      <c r="KXF69" s="850"/>
      <c r="KXG69" s="850"/>
      <c r="KXH69" s="850"/>
      <c r="KXI69" s="850"/>
      <c r="KXJ69" s="850"/>
      <c r="KXK69" s="850"/>
      <c r="KXL69" s="850"/>
      <c r="KXM69" s="850"/>
      <c r="KXN69" s="850"/>
      <c r="KXO69" s="850"/>
      <c r="KXP69" s="850"/>
      <c r="KXQ69" s="850"/>
      <c r="KXR69" s="850"/>
      <c r="KXS69" s="850"/>
      <c r="KXT69" s="850"/>
      <c r="KXU69" s="850"/>
      <c r="KXV69" s="850"/>
      <c r="KXW69" s="850"/>
      <c r="KXX69" s="850"/>
      <c r="KXY69" s="850"/>
      <c r="KXZ69" s="850"/>
      <c r="KYA69" s="850"/>
      <c r="KYB69" s="850"/>
      <c r="KYC69" s="850"/>
      <c r="KYD69" s="850"/>
      <c r="KYE69" s="850"/>
      <c r="KYF69" s="850"/>
      <c r="KYG69" s="850"/>
      <c r="KYH69" s="850"/>
      <c r="KYI69" s="850"/>
      <c r="KYJ69" s="850"/>
      <c r="KYK69" s="850"/>
      <c r="KYL69" s="850"/>
      <c r="KYM69" s="850"/>
      <c r="KYN69" s="850"/>
      <c r="KYO69" s="850"/>
      <c r="KYP69" s="850"/>
      <c r="KYQ69" s="850"/>
      <c r="KYR69" s="850"/>
      <c r="KYS69" s="850"/>
      <c r="KYT69" s="850"/>
      <c r="KYU69" s="850"/>
      <c r="KYV69" s="850"/>
      <c r="KYW69" s="850"/>
      <c r="KYX69" s="850"/>
      <c r="KYY69" s="850"/>
      <c r="KYZ69" s="850"/>
      <c r="KZA69" s="850"/>
      <c r="KZB69" s="850"/>
      <c r="KZC69" s="850"/>
      <c r="KZD69" s="850"/>
      <c r="KZE69" s="850"/>
      <c r="KZF69" s="850"/>
      <c r="KZG69" s="850"/>
      <c r="KZH69" s="850"/>
      <c r="KZI69" s="850"/>
      <c r="KZJ69" s="850"/>
      <c r="KZK69" s="850"/>
      <c r="KZL69" s="850"/>
      <c r="KZM69" s="850"/>
      <c r="KZN69" s="850"/>
      <c r="KZO69" s="850"/>
      <c r="KZP69" s="850"/>
      <c r="KZQ69" s="850"/>
      <c r="KZR69" s="850"/>
      <c r="KZS69" s="850"/>
      <c r="KZT69" s="850"/>
      <c r="KZU69" s="850"/>
      <c r="KZV69" s="850"/>
      <c r="KZW69" s="850"/>
      <c r="KZX69" s="850"/>
      <c r="KZY69" s="850"/>
      <c r="KZZ69" s="850"/>
      <c r="LAA69" s="850"/>
      <c r="LAB69" s="850"/>
      <c r="LAC69" s="850"/>
      <c r="LAD69" s="850"/>
      <c r="LAE69" s="850"/>
      <c r="LAF69" s="850"/>
      <c r="LAG69" s="850"/>
      <c r="LAH69" s="850"/>
      <c r="LAI69" s="850"/>
      <c r="LAJ69" s="850"/>
      <c r="LAK69" s="850"/>
      <c r="LAL69" s="850"/>
      <c r="LAM69" s="850"/>
      <c r="LAN69" s="850"/>
      <c r="LAO69" s="850"/>
      <c r="LAP69" s="850"/>
      <c r="LAQ69" s="850"/>
      <c r="LAR69" s="850"/>
      <c r="LAS69" s="850"/>
      <c r="LAT69" s="850"/>
      <c r="LAU69" s="850"/>
      <c r="LAV69" s="850"/>
      <c r="LAW69" s="850"/>
      <c r="LAX69" s="850"/>
      <c r="LAY69" s="850"/>
      <c r="LAZ69" s="850"/>
      <c r="LBA69" s="850"/>
      <c r="LBB69" s="850"/>
      <c r="LBC69" s="850"/>
      <c r="LBD69" s="850"/>
      <c r="LBE69" s="850"/>
      <c r="LBF69" s="850"/>
      <c r="LBG69" s="850"/>
      <c r="LBH69" s="850"/>
      <c r="LBI69" s="850"/>
      <c r="LBJ69" s="850"/>
      <c r="LBK69" s="850"/>
      <c r="LBL69" s="850"/>
      <c r="LBM69" s="850"/>
      <c r="LBN69" s="850"/>
      <c r="LBO69" s="850"/>
      <c r="LBP69" s="850"/>
      <c r="LBQ69" s="850"/>
      <c r="LBR69" s="850"/>
      <c r="LBS69" s="850"/>
      <c r="LBT69" s="850"/>
      <c r="LBU69" s="850"/>
      <c r="LBV69" s="850"/>
      <c r="LBW69" s="850"/>
      <c r="LBX69" s="850"/>
      <c r="LBY69" s="850"/>
      <c r="LBZ69" s="850"/>
      <c r="LCA69" s="850"/>
      <c r="LCB69" s="850"/>
      <c r="LCC69" s="850"/>
      <c r="LCD69" s="850"/>
      <c r="LCE69" s="850"/>
      <c r="LCF69" s="850"/>
      <c r="LCG69" s="850"/>
      <c r="LCH69" s="850"/>
      <c r="LCI69" s="850"/>
      <c r="LCJ69" s="850"/>
      <c r="LCK69" s="850"/>
      <c r="LCL69" s="850"/>
      <c r="LCM69" s="850"/>
      <c r="LCN69" s="850"/>
      <c r="LCO69" s="850"/>
      <c r="LCP69" s="850"/>
      <c r="LCQ69" s="850"/>
      <c r="LCR69" s="850"/>
      <c r="LCS69" s="850"/>
      <c r="LCT69" s="850"/>
      <c r="LCU69" s="850"/>
      <c r="LCV69" s="850"/>
      <c r="LCW69" s="850"/>
      <c r="LCX69" s="850"/>
      <c r="LCY69" s="850"/>
      <c r="LCZ69" s="850"/>
      <c r="LDA69" s="850"/>
      <c r="LDB69" s="850"/>
      <c r="LDC69" s="850"/>
      <c r="LDD69" s="850"/>
      <c r="LDE69" s="850"/>
      <c r="LDF69" s="850"/>
      <c r="LDG69" s="850"/>
      <c r="LDH69" s="850"/>
      <c r="LDI69" s="850"/>
      <c r="LDJ69" s="850"/>
      <c r="LDK69" s="850"/>
      <c r="LDL69" s="850"/>
      <c r="LDM69" s="850"/>
      <c r="LDN69" s="850"/>
      <c r="LDO69" s="850"/>
      <c r="LDP69" s="850"/>
      <c r="LDQ69" s="850"/>
      <c r="LDR69" s="850"/>
      <c r="LDS69" s="850"/>
      <c r="LDT69" s="850"/>
      <c r="LDU69" s="850"/>
      <c r="LDV69" s="850"/>
      <c r="LDW69" s="850"/>
      <c r="LDX69" s="850"/>
      <c r="LDY69" s="850"/>
      <c r="LDZ69" s="850"/>
      <c r="LEA69" s="850"/>
      <c r="LEB69" s="850"/>
      <c r="LEC69" s="850"/>
      <c r="LED69" s="850"/>
      <c r="LEE69" s="850"/>
      <c r="LEF69" s="850"/>
      <c r="LEG69" s="850"/>
      <c r="LEH69" s="850"/>
      <c r="LEI69" s="850"/>
      <c r="LEJ69" s="850"/>
      <c r="LEK69" s="850"/>
      <c r="LEL69" s="850"/>
      <c r="LEM69" s="850"/>
      <c r="LEN69" s="850"/>
      <c r="LEO69" s="850"/>
      <c r="LEP69" s="850"/>
      <c r="LEQ69" s="850"/>
      <c r="LER69" s="850"/>
      <c r="LES69" s="850"/>
      <c r="LET69" s="850"/>
      <c r="LEU69" s="850"/>
      <c r="LEV69" s="850"/>
      <c r="LEW69" s="850"/>
      <c r="LEX69" s="850"/>
      <c r="LEY69" s="850"/>
      <c r="LEZ69" s="850"/>
      <c r="LFA69" s="850"/>
      <c r="LFB69" s="850"/>
      <c r="LFC69" s="850"/>
      <c r="LFD69" s="850"/>
      <c r="LFE69" s="850"/>
      <c r="LFF69" s="850"/>
      <c r="LFG69" s="850"/>
      <c r="LFH69" s="850"/>
      <c r="LFI69" s="850"/>
      <c r="LFJ69" s="850"/>
      <c r="LFK69" s="850"/>
      <c r="LFL69" s="850"/>
      <c r="LFM69" s="850"/>
      <c r="LFN69" s="850"/>
      <c r="LFO69" s="850"/>
      <c r="LFP69" s="850"/>
      <c r="LFQ69" s="850"/>
      <c r="LFR69" s="850"/>
      <c r="LFS69" s="850"/>
      <c r="LFT69" s="850"/>
      <c r="LFU69" s="850"/>
      <c r="LFV69" s="850"/>
      <c r="LFW69" s="850"/>
      <c r="LFX69" s="850"/>
      <c r="LFY69" s="850"/>
      <c r="LFZ69" s="850"/>
      <c r="LGA69" s="850"/>
      <c r="LGB69" s="850"/>
      <c r="LGC69" s="850"/>
      <c r="LGD69" s="850"/>
      <c r="LGE69" s="850"/>
      <c r="LGF69" s="850"/>
      <c r="LGG69" s="850"/>
      <c r="LGH69" s="850"/>
      <c r="LGI69" s="850"/>
      <c r="LGJ69" s="850"/>
      <c r="LGK69" s="850"/>
      <c r="LGL69" s="850"/>
      <c r="LGM69" s="850"/>
      <c r="LGN69" s="850"/>
      <c r="LGO69" s="850"/>
      <c r="LGP69" s="850"/>
      <c r="LGQ69" s="850"/>
      <c r="LGR69" s="850"/>
      <c r="LGS69" s="850"/>
      <c r="LGT69" s="850"/>
      <c r="LGU69" s="850"/>
      <c r="LGV69" s="850"/>
      <c r="LGW69" s="850"/>
      <c r="LGX69" s="850"/>
      <c r="LGY69" s="850"/>
      <c r="LGZ69" s="850"/>
      <c r="LHA69" s="850"/>
      <c r="LHB69" s="850"/>
      <c r="LHC69" s="850"/>
      <c r="LHD69" s="850"/>
      <c r="LHE69" s="850"/>
      <c r="LHF69" s="850"/>
      <c r="LHG69" s="850"/>
      <c r="LHH69" s="850"/>
      <c r="LHI69" s="850"/>
      <c r="LHJ69" s="850"/>
      <c r="LHK69" s="850"/>
      <c r="LHL69" s="850"/>
      <c r="LHM69" s="850"/>
      <c r="LHN69" s="850"/>
      <c r="LHO69" s="850"/>
      <c r="LHP69" s="850"/>
      <c r="LHQ69" s="850"/>
      <c r="LHR69" s="850"/>
      <c r="LHS69" s="850"/>
      <c r="LHT69" s="850"/>
      <c r="LHU69" s="850"/>
      <c r="LHV69" s="850"/>
      <c r="LHW69" s="850"/>
      <c r="LHX69" s="850"/>
      <c r="LHY69" s="850"/>
      <c r="LHZ69" s="850"/>
      <c r="LIA69" s="850"/>
      <c r="LIB69" s="850"/>
      <c r="LIC69" s="850"/>
      <c r="LID69" s="850"/>
      <c r="LIE69" s="850"/>
      <c r="LIF69" s="850"/>
      <c r="LIG69" s="850"/>
      <c r="LIH69" s="850"/>
      <c r="LII69" s="850"/>
      <c r="LIJ69" s="850"/>
      <c r="LIK69" s="850"/>
      <c r="LIL69" s="850"/>
      <c r="LIM69" s="850"/>
      <c r="LIN69" s="850"/>
      <c r="LIO69" s="850"/>
      <c r="LIP69" s="850"/>
      <c r="LIQ69" s="850"/>
      <c r="LIR69" s="850"/>
      <c r="LIS69" s="850"/>
      <c r="LIT69" s="850"/>
      <c r="LIU69" s="850"/>
      <c r="LIV69" s="850"/>
      <c r="LIW69" s="850"/>
      <c r="LIX69" s="850"/>
      <c r="LIY69" s="850"/>
      <c r="LIZ69" s="850"/>
      <c r="LJA69" s="850"/>
      <c r="LJB69" s="850"/>
      <c r="LJC69" s="850"/>
      <c r="LJD69" s="850"/>
      <c r="LJE69" s="850"/>
      <c r="LJF69" s="850"/>
      <c r="LJG69" s="850"/>
      <c r="LJH69" s="850"/>
      <c r="LJI69" s="850"/>
      <c r="LJJ69" s="850"/>
      <c r="LJK69" s="850"/>
      <c r="LJL69" s="850"/>
      <c r="LJM69" s="850"/>
      <c r="LJN69" s="850"/>
      <c r="LJO69" s="850"/>
      <c r="LJP69" s="850"/>
      <c r="LJQ69" s="850"/>
      <c r="LJR69" s="850"/>
      <c r="LJS69" s="850"/>
      <c r="LJT69" s="850"/>
      <c r="LJU69" s="850"/>
      <c r="LJV69" s="850"/>
      <c r="LJW69" s="850"/>
      <c r="LJX69" s="850"/>
      <c r="LJY69" s="850"/>
      <c r="LJZ69" s="850"/>
      <c r="LKA69" s="850"/>
      <c r="LKB69" s="850"/>
      <c r="LKC69" s="850"/>
      <c r="LKD69" s="850"/>
      <c r="LKE69" s="850"/>
      <c r="LKF69" s="850"/>
      <c r="LKG69" s="850"/>
      <c r="LKH69" s="850"/>
      <c r="LKI69" s="850"/>
      <c r="LKJ69" s="850"/>
      <c r="LKK69" s="850"/>
      <c r="LKL69" s="850"/>
      <c r="LKM69" s="850"/>
      <c r="LKN69" s="850"/>
      <c r="LKO69" s="850"/>
      <c r="LKP69" s="850"/>
      <c r="LKQ69" s="850"/>
      <c r="LKR69" s="850"/>
      <c r="LKS69" s="850"/>
      <c r="LKT69" s="850"/>
      <c r="LKU69" s="850"/>
      <c r="LKV69" s="850"/>
      <c r="LKW69" s="850"/>
      <c r="LKX69" s="850"/>
      <c r="LKY69" s="850"/>
      <c r="LKZ69" s="850"/>
      <c r="LLA69" s="850"/>
      <c r="LLB69" s="850"/>
      <c r="LLC69" s="850"/>
      <c r="LLD69" s="850"/>
      <c r="LLE69" s="850"/>
      <c r="LLF69" s="850"/>
      <c r="LLG69" s="850"/>
      <c r="LLH69" s="850"/>
      <c r="LLI69" s="850"/>
      <c r="LLJ69" s="850"/>
      <c r="LLK69" s="850"/>
      <c r="LLL69" s="850"/>
      <c r="LLM69" s="850"/>
      <c r="LLN69" s="850"/>
      <c r="LLO69" s="850"/>
      <c r="LLP69" s="850"/>
      <c r="LLQ69" s="850"/>
      <c r="LLR69" s="850"/>
      <c r="LLS69" s="850"/>
      <c r="LLT69" s="850"/>
      <c r="LLU69" s="850"/>
      <c r="LLV69" s="850"/>
      <c r="LLW69" s="850"/>
      <c r="LLX69" s="850"/>
      <c r="LLY69" s="850"/>
      <c r="LLZ69" s="850"/>
      <c r="LMA69" s="850"/>
      <c r="LMB69" s="850"/>
      <c r="LMC69" s="850"/>
      <c r="LMD69" s="850"/>
      <c r="LME69" s="850"/>
      <c r="LMF69" s="850"/>
      <c r="LMG69" s="850"/>
      <c r="LMH69" s="850"/>
      <c r="LMI69" s="850"/>
      <c r="LMJ69" s="850"/>
      <c r="LMK69" s="850"/>
      <c r="LML69" s="850"/>
      <c r="LMM69" s="850"/>
      <c r="LMN69" s="850"/>
      <c r="LMO69" s="850"/>
      <c r="LMP69" s="850"/>
      <c r="LMQ69" s="850"/>
      <c r="LMR69" s="850"/>
      <c r="LMS69" s="850"/>
      <c r="LMT69" s="850"/>
      <c r="LMU69" s="850"/>
      <c r="LMV69" s="850"/>
      <c r="LMW69" s="850"/>
      <c r="LMX69" s="850"/>
      <c r="LMY69" s="850"/>
      <c r="LMZ69" s="850"/>
      <c r="LNA69" s="850"/>
      <c r="LNB69" s="850"/>
      <c r="LNC69" s="850"/>
      <c r="LND69" s="850"/>
      <c r="LNE69" s="850"/>
      <c r="LNF69" s="850"/>
      <c r="LNG69" s="850"/>
      <c r="LNH69" s="850"/>
      <c r="LNI69" s="850"/>
      <c r="LNJ69" s="850"/>
      <c r="LNK69" s="850"/>
      <c r="LNL69" s="850"/>
      <c r="LNM69" s="850"/>
      <c r="LNN69" s="850"/>
      <c r="LNO69" s="850"/>
      <c r="LNP69" s="850"/>
      <c r="LNQ69" s="850"/>
      <c r="LNR69" s="850"/>
      <c r="LNS69" s="850"/>
      <c r="LNT69" s="850"/>
      <c r="LNU69" s="850"/>
      <c r="LNV69" s="850"/>
      <c r="LNW69" s="850"/>
      <c r="LNX69" s="850"/>
      <c r="LNY69" s="850"/>
      <c r="LNZ69" s="850"/>
      <c r="LOA69" s="850"/>
      <c r="LOB69" s="850"/>
      <c r="LOC69" s="850"/>
      <c r="LOD69" s="850"/>
      <c r="LOE69" s="850"/>
      <c r="LOF69" s="850"/>
      <c r="LOG69" s="850"/>
      <c r="LOH69" s="850"/>
      <c r="LOI69" s="850"/>
      <c r="LOJ69" s="850"/>
      <c r="LOK69" s="850"/>
      <c r="LOL69" s="850"/>
      <c r="LOM69" s="850"/>
      <c r="LON69" s="850"/>
      <c r="LOO69" s="850"/>
      <c r="LOP69" s="850"/>
      <c r="LOQ69" s="850"/>
      <c r="LOR69" s="850"/>
      <c r="LOS69" s="850"/>
      <c r="LOT69" s="850"/>
      <c r="LOU69" s="850"/>
      <c r="LOV69" s="850"/>
      <c r="LOW69" s="850"/>
      <c r="LOX69" s="850"/>
      <c r="LOY69" s="850"/>
      <c r="LOZ69" s="850"/>
      <c r="LPA69" s="850"/>
      <c r="LPB69" s="850"/>
      <c r="LPC69" s="850"/>
      <c r="LPD69" s="850"/>
      <c r="LPE69" s="850"/>
      <c r="LPF69" s="850"/>
      <c r="LPG69" s="850"/>
      <c r="LPH69" s="850"/>
      <c r="LPI69" s="850"/>
      <c r="LPJ69" s="850"/>
      <c r="LPK69" s="850"/>
      <c r="LPL69" s="850"/>
      <c r="LPM69" s="850"/>
      <c r="LPN69" s="850"/>
      <c r="LPO69" s="850"/>
      <c r="LPP69" s="850"/>
      <c r="LPQ69" s="850"/>
      <c r="LPR69" s="850"/>
      <c r="LPS69" s="850"/>
      <c r="LPT69" s="850"/>
      <c r="LPU69" s="850"/>
      <c r="LPV69" s="850"/>
      <c r="LPW69" s="850"/>
      <c r="LPX69" s="850"/>
      <c r="LPY69" s="850"/>
      <c r="LPZ69" s="850"/>
      <c r="LQA69" s="850"/>
      <c r="LQB69" s="850"/>
      <c r="LQC69" s="850"/>
      <c r="LQD69" s="850"/>
      <c r="LQE69" s="850"/>
      <c r="LQF69" s="850"/>
      <c r="LQG69" s="850"/>
      <c r="LQH69" s="850"/>
      <c r="LQI69" s="850"/>
      <c r="LQJ69" s="850"/>
      <c r="LQK69" s="850"/>
      <c r="LQL69" s="850"/>
      <c r="LQM69" s="850"/>
      <c r="LQN69" s="850"/>
      <c r="LQO69" s="850"/>
      <c r="LQP69" s="850"/>
      <c r="LQQ69" s="850"/>
      <c r="LQR69" s="850"/>
      <c r="LQS69" s="850"/>
      <c r="LQT69" s="850"/>
      <c r="LQU69" s="850"/>
      <c r="LQV69" s="850"/>
      <c r="LQW69" s="850"/>
      <c r="LQX69" s="850"/>
      <c r="LQY69" s="850"/>
      <c r="LQZ69" s="850"/>
      <c r="LRA69" s="850"/>
      <c r="LRB69" s="850"/>
      <c r="LRC69" s="850"/>
      <c r="LRD69" s="850"/>
      <c r="LRE69" s="850"/>
      <c r="LRF69" s="850"/>
      <c r="LRG69" s="850"/>
      <c r="LRH69" s="850"/>
      <c r="LRI69" s="850"/>
      <c r="LRJ69" s="850"/>
      <c r="LRK69" s="850"/>
      <c r="LRL69" s="850"/>
      <c r="LRM69" s="850"/>
      <c r="LRN69" s="850"/>
      <c r="LRO69" s="850"/>
      <c r="LRP69" s="850"/>
      <c r="LRQ69" s="850"/>
      <c r="LRR69" s="850"/>
      <c r="LRS69" s="850"/>
      <c r="LRT69" s="850"/>
      <c r="LRU69" s="850"/>
      <c r="LRV69" s="850"/>
      <c r="LRW69" s="850"/>
      <c r="LRX69" s="850"/>
      <c r="LRY69" s="850"/>
      <c r="LRZ69" s="850"/>
      <c r="LSA69" s="850"/>
      <c r="LSB69" s="850"/>
      <c r="LSC69" s="850"/>
      <c r="LSD69" s="850"/>
      <c r="LSE69" s="850"/>
      <c r="LSF69" s="850"/>
      <c r="LSG69" s="850"/>
      <c r="LSH69" s="850"/>
      <c r="LSI69" s="850"/>
      <c r="LSJ69" s="850"/>
      <c r="LSK69" s="850"/>
      <c r="LSL69" s="850"/>
      <c r="LSM69" s="850"/>
      <c r="LSN69" s="850"/>
      <c r="LSO69" s="850"/>
      <c r="LSP69" s="850"/>
      <c r="LSQ69" s="850"/>
      <c r="LSR69" s="850"/>
      <c r="LSS69" s="850"/>
      <c r="LST69" s="850"/>
      <c r="LSU69" s="850"/>
      <c r="LSV69" s="850"/>
      <c r="LSW69" s="850"/>
      <c r="LSX69" s="850"/>
      <c r="LSY69" s="850"/>
      <c r="LSZ69" s="850"/>
      <c r="LTA69" s="850"/>
      <c r="LTB69" s="850"/>
      <c r="LTC69" s="850"/>
      <c r="LTD69" s="850"/>
      <c r="LTE69" s="850"/>
      <c r="LTF69" s="850"/>
      <c r="LTG69" s="850"/>
      <c r="LTH69" s="850"/>
      <c r="LTI69" s="850"/>
      <c r="LTJ69" s="850"/>
      <c r="LTK69" s="850"/>
      <c r="LTL69" s="850"/>
      <c r="LTM69" s="850"/>
      <c r="LTN69" s="850"/>
      <c r="LTO69" s="850"/>
      <c r="LTP69" s="850"/>
      <c r="LTQ69" s="850"/>
      <c r="LTR69" s="850"/>
      <c r="LTS69" s="850"/>
      <c r="LTT69" s="850"/>
      <c r="LTU69" s="850"/>
      <c r="LTV69" s="850"/>
      <c r="LTW69" s="850"/>
      <c r="LTX69" s="850"/>
      <c r="LTY69" s="850"/>
      <c r="LTZ69" s="850"/>
      <c r="LUA69" s="850"/>
      <c r="LUB69" s="850"/>
      <c r="LUC69" s="850"/>
      <c r="LUD69" s="850"/>
      <c r="LUE69" s="850"/>
      <c r="LUF69" s="850"/>
      <c r="LUG69" s="850"/>
      <c r="LUH69" s="850"/>
      <c r="LUI69" s="850"/>
      <c r="LUJ69" s="850"/>
      <c r="LUK69" s="850"/>
      <c r="LUL69" s="850"/>
      <c r="LUM69" s="850"/>
      <c r="LUN69" s="850"/>
      <c r="LUO69" s="850"/>
      <c r="LUP69" s="850"/>
      <c r="LUQ69" s="850"/>
      <c r="LUR69" s="850"/>
      <c r="LUS69" s="850"/>
      <c r="LUT69" s="850"/>
      <c r="LUU69" s="850"/>
      <c r="LUV69" s="850"/>
      <c r="LUW69" s="850"/>
      <c r="LUX69" s="850"/>
      <c r="LUY69" s="850"/>
      <c r="LUZ69" s="850"/>
      <c r="LVA69" s="850"/>
      <c r="LVB69" s="850"/>
      <c r="LVC69" s="850"/>
      <c r="LVD69" s="850"/>
      <c r="LVE69" s="850"/>
      <c r="LVF69" s="850"/>
      <c r="LVG69" s="850"/>
      <c r="LVH69" s="850"/>
      <c r="LVI69" s="850"/>
      <c r="LVJ69" s="850"/>
      <c r="LVK69" s="850"/>
      <c r="LVL69" s="850"/>
      <c r="LVM69" s="850"/>
      <c r="LVN69" s="850"/>
      <c r="LVO69" s="850"/>
      <c r="LVP69" s="850"/>
      <c r="LVQ69" s="850"/>
      <c r="LVR69" s="850"/>
      <c r="LVS69" s="850"/>
      <c r="LVT69" s="850"/>
      <c r="LVU69" s="850"/>
      <c r="LVV69" s="850"/>
      <c r="LVW69" s="850"/>
      <c r="LVX69" s="850"/>
      <c r="LVY69" s="850"/>
      <c r="LVZ69" s="850"/>
      <c r="LWA69" s="850"/>
      <c r="LWB69" s="850"/>
      <c r="LWC69" s="850"/>
      <c r="LWD69" s="850"/>
      <c r="LWE69" s="850"/>
      <c r="LWF69" s="850"/>
      <c r="LWG69" s="850"/>
      <c r="LWH69" s="850"/>
      <c r="LWI69" s="850"/>
      <c r="LWJ69" s="850"/>
      <c r="LWK69" s="850"/>
      <c r="LWL69" s="850"/>
      <c r="LWM69" s="850"/>
      <c r="LWN69" s="850"/>
      <c r="LWO69" s="850"/>
      <c r="LWP69" s="850"/>
      <c r="LWQ69" s="850"/>
      <c r="LWR69" s="850"/>
      <c r="LWS69" s="850"/>
      <c r="LWT69" s="850"/>
      <c r="LWU69" s="850"/>
      <c r="LWV69" s="850"/>
      <c r="LWW69" s="850"/>
      <c r="LWX69" s="850"/>
      <c r="LWY69" s="850"/>
      <c r="LWZ69" s="850"/>
      <c r="LXA69" s="850"/>
      <c r="LXB69" s="850"/>
      <c r="LXC69" s="850"/>
      <c r="LXD69" s="850"/>
      <c r="LXE69" s="850"/>
      <c r="LXF69" s="850"/>
      <c r="LXG69" s="850"/>
      <c r="LXH69" s="850"/>
      <c r="LXI69" s="850"/>
      <c r="LXJ69" s="850"/>
      <c r="LXK69" s="850"/>
      <c r="LXL69" s="850"/>
      <c r="LXM69" s="850"/>
      <c r="LXN69" s="850"/>
      <c r="LXO69" s="850"/>
      <c r="LXP69" s="850"/>
      <c r="LXQ69" s="850"/>
      <c r="LXR69" s="850"/>
      <c r="LXS69" s="850"/>
      <c r="LXT69" s="850"/>
      <c r="LXU69" s="850"/>
      <c r="LXV69" s="850"/>
      <c r="LXW69" s="850"/>
      <c r="LXX69" s="850"/>
      <c r="LXY69" s="850"/>
      <c r="LXZ69" s="850"/>
      <c r="LYA69" s="850"/>
      <c r="LYB69" s="850"/>
      <c r="LYC69" s="850"/>
      <c r="LYD69" s="850"/>
      <c r="LYE69" s="850"/>
      <c r="LYF69" s="850"/>
      <c r="LYG69" s="850"/>
      <c r="LYH69" s="850"/>
      <c r="LYI69" s="850"/>
      <c r="LYJ69" s="850"/>
      <c r="LYK69" s="850"/>
      <c r="LYL69" s="850"/>
      <c r="LYM69" s="850"/>
      <c r="LYN69" s="850"/>
      <c r="LYO69" s="850"/>
      <c r="LYP69" s="850"/>
      <c r="LYQ69" s="850"/>
      <c r="LYR69" s="850"/>
      <c r="LYS69" s="850"/>
      <c r="LYT69" s="850"/>
      <c r="LYU69" s="850"/>
      <c r="LYV69" s="850"/>
      <c r="LYW69" s="850"/>
      <c r="LYX69" s="850"/>
      <c r="LYY69" s="850"/>
      <c r="LYZ69" s="850"/>
      <c r="LZA69" s="850"/>
      <c r="LZB69" s="850"/>
      <c r="LZC69" s="850"/>
      <c r="LZD69" s="850"/>
      <c r="LZE69" s="850"/>
      <c r="LZF69" s="850"/>
      <c r="LZG69" s="850"/>
      <c r="LZH69" s="850"/>
      <c r="LZI69" s="850"/>
      <c r="LZJ69" s="850"/>
      <c r="LZK69" s="850"/>
      <c r="LZL69" s="850"/>
      <c r="LZM69" s="850"/>
      <c r="LZN69" s="850"/>
      <c r="LZO69" s="850"/>
      <c r="LZP69" s="850"/>
      <c r="LZQ69" s="850"/>
      <c r="LZR69" s="850"/>
      <c r="LZS69" s="850"/>
      <c r="LZT69" s="850"/>
      <c r="LZU69" s="850"/>
      <c r="LZV69" s="850"/>
      <c r="LZW69" s="850"/>
      <c r="LZX69" s="850"/>
      <c r="LZY69" s="850"/>
      <c r="LZZ69" s="850"/>
      <c r="MAA69" s="850"/>
      <c r="MAB69" s="850"/>
      <c r="MAC69" s="850"/>
      <c r="MAD69" s="850"/>
      <c r="MAE69" s="850"/>
      <c r="MAF69" s="850"/>
      <c r="MAG69" s="850"/>
      <c r="MAH69" s="850"/>
      <c r="MAI69" s="850"/>
      <c r="MAJ69" s="850"/>
      <c r="MAK69" s="850"/>
      <c r="MAL69" s="850"/>
      <c r="MAM69" s="850"/>
      <c r="MAN69" s="850"/>
      <c r="MAO69" s="850"/>
      <c r="MAP69" s="850"/>
      <c r="MAQ69" s="850"/>
      <c r="MAR69" s="850"/>
      <c r="MAS69" s="850"/>
      <c r="MAT69" s="850"/>
      <c r="MAU69" s="850"/>
      <c r="MAV69" s="850"/>
      <c r="MAW69" s="850"/>
      <c r="MAX69" s="850"/>
      <c r="MAY69" s="850"/>
      <c r="MAZ69" s="850"/>
      <c r="MBA69" s="850"/>
      <c r="MBB69" s="850"/>
      <c r="MBC69" s="850"/>
      <c r="MBD69" s="850"/>
      <c r="MBE69" s="850"/>
      <c r="MBF69" s="850"/>
      <c r="MBG69" s="850"/>
      <c r="MBH69" s="850"/>
      <c r="MBI69" s="850"/>
      <c r="MBJ69" s="850"/>
      <c r="MBK69" s="850"/>
      <c r="MBL69" s="850"/>
      <c r="MBM69" s="850"/>
      <c r="MBN69" s="850"/>
      <c r="MBO69" s="850"/>
      <c r="MBP69" s="850"/>
      <c r="MBQ69" s="850"/>
      <c r="MBR69" s="850"/>
      <c r="MBS69" s="850"/>
      <c r="MBT69" s="850"/>
      <c r="MBU69" s="850"/>
      <c r="MBV69" s="850"/>
      <c r="MBW69" s="850"/>
      <c r="MBX69" s="850"/>
      <c r="MBY69" s="850"/>
      <c r="MBZ69" s="850"/>
      <c r="MCA69" s="850"/>
      <c r="MCB69" s="850"/>
      <c r="MCC69" s="850"/>
      <c r="MCD69" s="850"/>
      <c r="MCE69" s="850"/>
      <c r="MCF69" s="850"/>
      <c r="MCG69" s="850"/>
      <c r="MCH69" s="850"/>
      <c r="MCI69" s="850"/>
      <c r="MCJ69" s="850"/>
      <c r="MCK69" s="850"/>
      <c r="MCL69" s="850"/>
      <c r="MCM69" s="850"/>
      <c r="MCN69" s="850"/>
      <c r="MCO69" s="850"/>
      <c r="MCP69" s="850"/>
      <c r="MCQ69" s="850"/>
      <c r="MCR69" s="850"/>
      <c r="MCS69" s="850"/>
      <c r="MCT69" s="850"/>
      <c r="MCU69" s="850"/>
      <c r="MCV69" s="850"/>
      <c r="MCW69" s="850"/>
      <c r="MCX69" s="850"/>
      <c r="MCY69" s="850"/>
      <c r="MCZ69" s="850"/>
      <c r="MDA69" s="850"/>
      <c r="MDB69" s="850"/>
      <c r="MDC69" s="850"/>
      <c r="MDD69" s="850"/>
      <c r="MDE69" s="850"/>
      <c r="MDF69" s="850"/>
      <c r="MDG69" s="850"/>
      <c r="MDH69" s="850"/>
      <c r="MDI69" s="850"/>
      <c r="MDJ69" s="850"/>
      <c r="MDK69" s="850"/>
      <c r="MDL69" s="850"/>
      <c r="MDM69" s="850"/>
      <c r="MDN69" s="850"/>
      <c r="MDO69" s="850"/>
      <c r="MDP69" s="850"/>
      <c r="MDQ69" s="850"/>
      <c r="MDR69" s="850"/>
      <c r="MDS69" s="850"/>
      <c r="MDT69" s="850"/>
      <c r="MDU69" s="850"/>
      <c r="MDV69" s="850"/>
      <c r="MDW69" s="850"/>
      <c r="MDX69" s="850"/>
      <c r="MDY69" s="850"/>
      <c r="MDZ69" s="850"/>
      <c r="MEA69" s="850"/>
      <c r="MEB69" s="850"/>
      <c r="MEC69" s="850"/>
      <c r="MED69" s="850"/>
      <c r="MEE69" s="850"/>
      <c r="MEF69" s="850"/>
      <c r="MEG69" s="850"/>
      <c r="MEH69" s="850"/>
      <c r="MEI69" s="850"/>
      <c r="MEJ69" s="850"/>
      <c r="MEK69" s="850"/>
      <c r="MEL69" s="850"/>
      <c r="MEM69" s="850"/>
      <c r="MEN69" s="850"/>
      <c r="MEO69" s="850"/>
      <c r="MEP69" s="850"/>
      <c r="MEQ69" s="850"/>
      <c r="MER69" s="850"/>
      <c r="MES69" s="850"/>
      <c r="MET69" s="850"/>
      <c r="MEU69" s="850"/>
      <c r="MEV69" s="850"/>
      <c r="MEW69" s="850"/>
      <c r="MEX69" s="850"/>
      <c r="MEY69" s="850"/>
      <c r="MEZ69" s="850"/>
      <c r="MFA69" s="850"/>
      <c r="MFB69" s="850"/>
      <c r="MFC69" s="850"/>
      <c r="MFD69" s="850"/>
      <c r="MFE69" s="850"/>
      <c r="MFF69" s="850"/>
      <c r="MFG69" s="850"/>
      <c r="MFH69" s="850"/>
      <c r="MFI69" s="850"/>
      <c r="MFJ69" s="850"/>
      <c r="MFK69" s="850"/>
      <c r="MFL69" s="850"/>
      <c r="MFM69" s="850"/>
      <c r="MFN69" s="850"/>
      <c r="MFO69" s="850"/>
      <c r="MFP69" s="850"/>
      <c r="MFQ69" s="850"/>
      <c r="MFR69" s="850"/>
      <c r="MFS69" s="850"/>
      <c r="MFT69" s="850"/>
      <c r="MFU69" s="850"/>
      <c r="MFV69" s="850"/>
      <c r="MFW69" s="850"/>
      <c r="MFX69" s="850"/>
      <c r="MFY69" s="850"/>
      <c r="MFZ69" s="850"/>
      <c r="MGA69" s="850"/>
      <c r="MGB69" s="850"/>
      <c r="MGC69" s="850"/>
      <c r="MGD69" s="850"/>
      <c r="MGE69" s="850"/>
      <c r="MGF69" s="850"/>
      <c r="MGG69" s="850"/>
      <c r="MGH69" s="850"/>
      <c r="MGI69" s="850"/>
      <c r="MGJ69" s="850"/>
      <c r="MGK69" s="850"/>
      <c r="MGL69" s="850"/>
      <c r="MGM69" s="850"/>
      <c r="MGN69" s="850"/>
      <c r="MGO69" s="850"/>
      <c r="MGP69" s="850"/>
      <c r="MGQ69" s="850"/>
      <c r="MGR69" s="850"/>
      <c r="MGS69" s="850"/>
      <c r="MGT69" s="850"/>
      <c r="MGU69" s="850"/>
      <c r="MGV69" s="850"/>
      <c r="MGW69" s="850"/>
      <c r="MGX69" s="850"/>
      <c r="MGY69" s="850"/>
      <c r="MGZ69" s="850"/>
      <c r="MHA69" s="850"/>
      <c r="MHB69" s="850"/>
      <c r="MHC69" s="850"/>
      <c r="MHD69" s="850"/>
      <c r="MHE69" s="850"/>
      <c r="MHF69" s="850"/>
      <c r="MHG69" s="850"/>
      <c r="MHH69" s="850"/>
      <c r="MHI69" s="850"/>
      <c r="MHJ69" s="850"/>
      <c r="MHK69" s="850"/>
      <c r="MHL69" s="850"/>
      <c r="MHM69" s="850"/>
      <c r="MHN69" s="850"/>
      <c r="MHO69" s="850"/>
      <c r="MHP69" s="850"/>
      <c r="MHQ69" s="850"/>
      <c r="MHR69" s="850"/>
      <c r="MHS69" s="850"/>
      <c r="MHT69" s="850"/>
      <c r="MHU69" s="850"/>
      <c r="MHV69" s="850"/>
      <c r="MHW69" s="850"/>
      <c r="MHX69" s="850"/>
      <c r="MHY69" s="850"/>
      <c r="MHZ69" s="850"/>
      <c r="MIA69" s="850"/>
      <c r="MIB69" s="850"/>
      <c r="MIC69" s="850"/>
      <c r="MID69" s="850"/>
      <c r="MIE69" s="850"/>
      <c r="MIF69" s="850"/>
      <c r="MIG69" s="850"/>
      <c r="MIH69" s="850"/>
      <c r="MII69" s="850"/>
      <c r="MIJ69" s="850"/>
      <c r="MIK69" s="850"/>
      <c r="MIL69" s="850"/>
      <c r="MIM69" s="850"/>
      <c r="MIN69" s="850"/>
      <c r="MIO69" s="850"/>
      <c r="MIP69" s="850"/>
      <c r="MIQ69" s="850"/>
      <c r="MIR69" s="850"/>
      <c r="MIS69" s="850"/>
      <c r="MIT69" s="850"/>
      <c r="MIU69" s="850"/>
      <c r="MIV69" s="850"/>
      <c r="MIW69" s="850"/>
      <c r="MIX69" s="850"/>
      <c r="MIY69" s="850"/>
      <c r="MIZ69" s="850"/>
      <c r="MJA69" s="850"/>
      <c r="MJB69" s="850"/>
      <c r="MJC69" s="850"/>
      <c r="MJD69" s="850"/>
      <c r="MJE69" s="850"/>
      <c r="MJF69" s="850"/>
      <c r="MJG69" s="850"/>
      <c r="MJH69" s="850"/>
      <c r="MJI69" s="850"/>
      <c r="MJJ69" s="850"/>
      <c r="MJK69" s="850"/>
      <c r="MJL69" s="850"/>
      <c r="MJM69" s="850"/>
      <c r="MJN69" s="850"/>
      <c r="MJO69" s="850"/>
      <c r="MJP69" s="850"/>
      <c r="MJQ69" s="850"/>
      <c r="MJR69" s="850"/>
      <c r="MJS69" s="850"/>
      <c r="MJT69" s="850"/>
      <c r="MJU69" s="850"/>
      <c r="MJV69" s="850"/>
      <c r="MJW69" s="850"/>
      <c r="MJX69" s="850"/>
      <c r="MJY69" s="850"/>
      <c r="MJZ69" s="850"/>
      <c r="MKA69" s="850"/>
      <c r="MKB69" s="850"/>
      <c r="MKC69" s="850"/>
      <c r="MKD69" s="850"/>
      <c r="MKE69" s="850"/>
      <c r="MKF69" s="850"/>
      <c r="MKG69" s="850"/>
      <c r="MKH69" s="850"/>
      <c r="MKI69" s="850"/>
      <c r="MKJ69" s="850"/>
      <c r="MKK69" s="850"/>
      <c r="MKL69" s="850"/>
      <c r="MKM69" s="850"/>
      <c r="MKN69" s="850"/>
      <c r="MKO69" s="850"/>
      <c r="MKP69" s="850"/>
      <c r="MKQ69" s="850"/>
      <c r="MKR69" s="850"/>
      <c r="MKS69" s="850"/>
      <c r="MKT69" s="850"/>
      <c r="MKU69" s="850"/>
      <c r="MKV69" s="850"/>
      <c r="MKW69" s="850"/>
      <c r="MKX69" s="850"/>
      <c r="MKY69" s="850"/>
      <c r="MKZ69" s="850"/>
      <c r="MLA69" s="850"/>
      <c r="MLB69" s="850"/>
      <c r="MLC69" s="850"/>
      <c r="MLD69" s="850"/>
      <c r="MLE69" s="850"/>
      <c r="MLF69" s="850"/>
      <c r="MLG69" s="850"/>
      <c r="MLH69" s="850"/>
      <c r="MLI69" s="850"/>
      <c r="MLJ69" s="850"/>
      <c r="MLK69" s="850"/>
      <c r="MLL69" s="850"/>
      <c r="MLM69" s="850"/>
      <c r="MLN69" s="850"/>
      <c r="MLO69" s="850"/>
      <c r="MLP69" s="850"/>
      <c r="MLQ69" s="850"/>
      <c r="MLR69" s="850"/>
      <c r="MLS69" s="850"/>
      <c r="MLT69" s="850"/>
      <c r="MLU69" s="850"/>
      <c r="MLV69" s="850"/>
      <c r="MLW69" s="850"/>
      <c r="MLX69" s="850"/>
      <c r="MLY69" s="850"/>
      <c r="MLZ69" s="850"/>
      <c r="MMA69" s="850"/>
      <c r="MMB69" s="850"/>
      <c r="MMC69" s="850"/>
      <c r="MMD69" s="850"/>
      <c r="MME69" s="850"/>
      <c r="MMF69" s="850"/>
      <c r="MMG69" s="850"/>
      <c r="MMH69" s="850"/>
      <c r="MMI69" s="850"/>
      <c r="MMJ69" s="850"/>
      <c r="MMK69" s="850"/>
      <c r="MML69" s="850"/>
      <c r="MMM69" s="850"/>
      <c r="MMN69" s="850"/>
      <c r="MMO69" s="850"/>
      <c r="MMP69" s="850"/>
      <c r="MMQ69" s="850"/>
      <c r="MMR69" s="850"/>
      <c r="MMS69" s="850"/>
      <c r="MMT69" s="850"/>
      <c r="MMU69" s="850"/>
      <c r="MMV69" s="850"/>
      <c r="MMW69" s="850"/>
      <c r="MMX69" s="850"/>
      <c r="MMY69" s="850"/>
      <c r="MMZ69" s="850"/>
      <c r="MNA69" s="850"/>
      <c r="MNB69" s="850"/>
      <c r="MNC69" s="850"/>
      <c r="MND69" s="850"/>
      <c r="MNE69" s="850"/>
      <c r="MNF69" s="850"/>
      <c r="MNG69" s="850"/>
      <c r="MNH69" s="850"/>
      <c r="MNI69" s="850"/>
      <c r="MNJ69" s="850"/>
      <c r="MNK69" s="850"/>
      <c r="MNL69" s="850"/>
      <c r="MNM69" s="850"/>
      <c r="MNN69" s="850"/>
      <c r="MNO69" s="850"/>
      <c r="MNP69" s="850"/>
      <c r="MNQ69" s="850"/>
      <c r="MNR69" s="850"/>
      <c r="MNS69" s="850"/>
      <c r="MNT69" s="850"/>
      <c r="MNU69" s="850"/>
      <c r="MNV69" s="850"/>
      <c r="MNW69" s="850"/>
      <c r="MNX69" s="850"/>
      <c r="MNY69" s="850"/>
      <c r="MNZ69" s="850"/>
      <c r="MOA69" s="850"/>
      <c r="MOB69" s="850"/>
      <c r="MOC69" s="850"/>
      <c r="MOD69" s="850"/>
      <c r="MOE69" s="850"/>
      <c r="MOF69" s="850"/>
      <c r="MOG69" s="850"/>
      <c r="MOH69" s="850"/>
      <c r="MOI69" s="850"/>
      <c r="MOJ69" s="850"/>
      <c r="MOK69" s="850"/>
      <c r="MOL69" s="850"/>
      <c r="MOM69" s="850"/>
      <c r="MON69" s="850"/>
      <c r="MOO69" s="850"/>
      <c r="MOP69" s="850"/>
      <c r="MOQ69" s="850"/>
      <c r="MOR69" s="850"/>
      <c r="MOS69" s="850"/>
      <c r="MOT69" s="850"/>
      <c r="MOU69" s="850"/>
      <c r="MOV69" s="850"/>
      <c r="MOW69" s="850"/>
      <c r="MOX69" s="850"/>
      <c r="MOY69" s="850"/>
      <c r="MOZ69" s="850"/>
      <c r="MPA69" s="850"/>
      <c r="MPB69" s="850"/>
      <c r="MPC69" s="850"/>
      <c r="MPD69" s="850"/>
      <c r="MPE69" s="850"/>
      <c r="MPF69" s="850"/>
      <c r="MPG69" s="850"/>
      <c r="MPH69" s="850"/>
      <c r="MPI69" s="850"/>
      <c r="MPJ69" s="850"/>
      <c r="MPK69" s="850"/>
      <c r="MPL69" s="850"/>
      <c r="MPM69" s="850"/>
      <c r="MPN69" s="850"/>
      <c r="MPO69" s="850"/>
      <c r="MPP69" s="850"/>
      <c r="MPQ69" s="850"/>
      <c r="MPR69" s="850"/>
      <c r="MPS69" s="850"/>
      <c r="MPT69" s="850"/>
      <c r="MPU69" s="850"/>
      <c r="MPV69" s="850"/>
      <c r="MPW69" s="850"/>
      <c r="MPX69" s="850"/>
      <c r="MPY69" s="850"/>
      <c r="MPZ69" s="850"/>
      <c r="MQA69" s="850"/>
      <c r="MQB69" s="850"/>
      <c r="MQC69" s="850"/>
      <c r="MQD69" s="850"/>
      <c r="MQE69" s="850"/>
      <c r="MQF69" s="850"/>
      <c r="MQG69" s="850"/>
      <c r="MQH69" s="850"/>
      <c r="MQI69" s="850"/>
      <c r="MQJ69" s="850"/>
      <c r="MQK69" s="850"/>
      <c r="MQL69" s="850"/>
      <c r="MQM69" s="850"/>
      <c r="MQN69" s="850"/>
      <c r="MQO69" s="850"/>
      <c r="MQP69" s="850"/>
      <c r="MQQ69" s="850"/>
      <c r="MQR69" s="850"/>
      <c r="MQS69" s="850"/>
      <c r="MQT69" s="850"/>
      <c r="MQU69" s="850"/>
      <c r="MQV69" s="850"/>
      <c r="MQW69" s="850"/>
      <c r="MQX69" s="850"/>
      <c r="MQY69" s="850"/>
      <c r="MQZ69" s="850"/>
      <c r="MRA69" s="850"/>
      <c r="MRB69" s="850"/>
      <c r="MRC69" s="850"/>
      <c r="MRD69" s="850"/>
      <c r="MRE69" s="850"/>
      <c r="MRF69" s="850"/>
      <c r="MRG69" s="850"/>
      <c r="MRH69" s="850"/>
      <c r="MRI69" s="850"/>
      <c r="MRJ69" s="850"/>
      <c r="MRK69" s="850"/>
      <c r="MRL69" s="850"/>
      <c r="MRM69" s="850"/>
      <c r="MRN69" s="850"/>
      <c r="MRO69" s="850"/>
      <c r="MRP69" s="850"/>
      <c r="MRQ69" s="850"/>
      <c r="MRR69" s="850"/>
      <c r="MRS69" s="850"/>
      <c r="MRT69" s="850"/>
      <c r="MRU69" s="850"/>
      <c r="MRV69" s="850"/>
      <c r="MRW69" s="850"/>
      <c r="MRX69" s="850"/>
      <c r="MRY69" s="850"/>
      <c r="MRZ69" s="850"/>
      <c r="MSA69" s="850"/>
      <c r="MSB69" s="850"/>
      <c r="MSC69" s="850"/>
      <c r="MSD69" s="850"/>
      <c r="MSE69" s="850"/>
      <c r="MSF69" s="850"/>
      <c r="MSG69" s="850"/>
      <c r="MSH69" s="850"/>
      <c r="MSI69" s="850"/>
      <c r="MSJ69" s="850"/>
      <c r="MSK69" s="850"/>
      <c r="MSL69" s="850"/>
      <c r="MSM69" s="850"/>
      <c r="MSN69" s="850"/>
      <c r="MSO69" s="850"/>
      <c r="MSP69" s="850"/>
      <c r="MSQ69" s="850"/>
      <c r="MSR69" s="850"/>
      <c r="MSS69" s="850"/>
      <c r="MST69" s="850"/>
      <c r="MSU69" s="850"/>
      <c r="MSV69" s="850"/>
      <c r="MSW69" s="850"/>
      <c r="MSX69" s="850"/>
      <c r="MSY69" s="850"/>
      <c r="MSZ69" s="850"/>
      <c r="MTA69" s="850"/>
      <c r="MTB69" s="850"/>
      <c r="MTC69" s="850"/>
      <c r="MTD69" s="850"/>
      <c r="MTE69" s="850"/>
      <c r="MTF69" s="850"/>
      <c r="MTG69" s="850"/>
      <c r="MTH69" s="850"/>
      <c r="MTI69" s="850"/>
      <c r="MTJ69" s="850"/>
      <c r="MTK69" s="850"/>
      <c r="MTL69" s="850"/>
      <c r="MTM69" s="850"/>
      <c r="MTN69" s="850"/>
      <c r="MTO69" s="850"/>
      <c r="MTP69" s="850"/>
      <c r="MTQ69" s="850"/>
      <c r="MTR69" s="850"/>
      <c r="MTS69" s="850"/>
      <c r="MTT69" s="850"/>
      <c r="MTU69" s="850"/>
      <c r="MTV69" s="850"/>
      <c r="MTW69" s="850"/>
      <c r="MTX69" s="850"/>
      <c r="MTY69" s="850"/>
      <c r="MTZ69" s="850"/>
      <c r="MUA69" s="850"/>
      <c r="MUB69" s="850"/>
      <c r="MUC69" s="850"/>
      <c r="MUD69" s="850"/>
      <c r="MUE69" s="850"/>
      <c r="MUF69" s="850"/>
      <c r="MUG69" s="850"/>
      <c r="MUH69" s="850"/>
      <c r="MUI69" s="850"/>
      <c r="MUJ69" s="850"/>
      <c r="MUK69" s="850"/>
      <c r="MUL69" s="850"/>
      <c r="MUM69" s="850"/>
      <c r="MUN69" s="850"/>
      <c r="MUO69" s="850"/>
      <c r="MUP69" s="850"/>
      <c r="MUQ69" s="850"/>
      <c r="MUR69" s="850"/>
      <c r="MUS69" s="850"/>
      <c r="MUT69" s="850"/>
      <c r="MUU69" s="850"/>
      <c r="MUV69" s="850"/>
      <c r="MUW69" s="850"/>
      <c r="MUX69" s="850"/>
      <c r="MUY69" s="850"/>
      <c r="MUZ69" s="850"/>
      <c r="MVA69" s="850"/>
      <c r="MVB69" s="850"/>
      <c r="MVC69" s="850"/>
      <c r="MVD69" s="850"/>
      <c r="MVE69" s="850"/>
      <c r="MVF69" s="850"/>
      <c r="MVG69" s="850"/>
      <c r="MVH69" s="850"/>
      <c r="MVI69" s="850"/>
      <c r="MVJ69" s="850"/>
      <c r="MVK69" s="850"/>
      <c r="MVL69" s="850"/>
      <c r="MVM69" s="850"/>
      <c r="MVN69" s="850"/>
      <c r="MVO69" s="850"/>
      <c r="MVP69" s="850"/>
      <c r="MVQ69" s="850"/>
      <c r="MVR69" s="850"/>
      <c r="MVS69" s="850"/>
      <c r="MVT69" s="850"/>
      <c r="MVU69" s="850"/>
      <c r="MVV69" s="850"/>
      <c r="MVW69" s="850"/>
      <c r="MVX69" s="850"/>
      <c r="MVY69" s="850"/>
      <c r="MVZ69" s="850"/>
      <c r="MWA69" s="850"/>
      <c r="MWB69" s="850"/>
      <c r="MWC69" s="850"/>
      <c r="MWD69" s="850"/>
      <c r="MWE69" s="850"/>
      <c r="MWF69" s="850"/>
      <c r="MWG69" s="850"/>
      <c r="MWH69" s="850"/>
      <c r="MWI69" s="850"/>
      <c r="MWJ69" s="850"/>
      <c r="MWK69" s="850"/>
      <c r="MWL69" s="850"/>
      <c r="MWM69" s="850"/>
      <c r="MWN69" s="850"/>
      <c r="MWO69" s="850"/>
      <c r="MWP69" s="850"/>
      <c r="MWQ69" s="850"/>
      <c r="MWR69" s="850"/>
      <c r="MWS69" s="850"/>
      <c r="MWT69" s="850"/>
      <c r="MWU69" s="850"/>
      <c r="MWV69" s="850"/>
      <c r="MWW69" s="850"/>
      <c r="MWX69" s="850"/>
      <c r="MWY69" s="850"/>
      <c r="MWZ69" s="850"/>
      <c r="MXA69" s="850"/>
      <c r="MXB69" s="850"/>
      <c r="MXC69" s="850"/>
      <c r="MXD69" s="850"/>
      <c r="MXE69" s="850"/>
      <c r="MXF69" s="850"/>
      <c r="MXG69" s="850"/>
      <c r="MXH69" s="850"/>
      <c r="MXI69" s="850"/>
      <c r="MXJ69" s="850"/>
      <c r="MXK69" s="850"/>
      <c r="MXL69" s="850"/>
      <c r="MXM69" s="850"/>
      <c r="MXN69" s="850"/>
      <c r="MXO69" s="850"/>
      <c r="MXP69" s="850"/>
      <c r="MXQ69" s="850"/>
      <c r="MXR69" s="850"/>
      <c r="MXS69" s="850"/>
      <c r="MXT69" s="850"/>
      <c r="MXU69" s="850"/>
      <c r="MXV69" s="850"/>
      <c r="MXW69" s="850"/>
      <c r="MXX69" s="850"/>
      <c r="MXY69" s="850"/>
      <c r="MXZ69" s="850"/>
      <c r="MYA69" s="850"/>
      <c r="MYB69" s="850"/>
      <c r="MYC69" s="850"/>
      <c r="MYD69" s="850"/>
      <c r="MYE69" s="850"/>
      <c r="MYF69" s="850"/>
      <c r="MYG69" s="850"/>
      <c r="MYH69" s="850"/>
      <c r="MYI69" s="850"/>
      <c r="MYJ69" s="850"/>
      <c r="MYK69" s="850"/>
      <c r="MYL69" s="850"/>
      <c r="MYM69" s="850"/>
      <c r="MYN69" s="850"/>
      <c r="MYO69" s="850"/>
      <c r="MYP69" s="850"/>
      <c r="MYQ69" s="850"/>
      <c r="MYR69" s="850"/>
      <c r="MYS69" s="850"/>
      <c r="MYT69" s="850"/>
      <c r="MYU69" s="850"/>
      <c r="MYV69" s="850"/>
      <c r="MYW69" s="850"/>
      <c r="MYX69" s="850"/>
      <c r="MYY69" s="850"/>
      <c r="MYZ69" s="850"/>
      <c r="MZA69" s="850"/>
      <c r="MZB69" s="850"/>
      <c r="MZC69" s="850"/>
      <c r="MZD69" s="850"/>
      <c r="MZE69" s="850"/>
      <c r="MZF69" s="850"/>
      <c r="MZG69" s="850"/>
      <c r="MZH69" s="850"/>
      <c r="MZI69" s="850"/>
      <c r="MZJ69" s="850"/>
      <c r="MZK69" s="850"/>
      <c r="MZL69" s="850"/>
      <c r="MZM69" s="850"/>
      <c r="MZN69" s="850"/>
      <c r="MZO69" s="850"/>
      <c r="MZP69" s="850"/>
      <c r="MZQ69" s="850"/>
      <c r="MZR69" s="850"/>
      <c r="MZS69" s="850"/>
      <c r="MZT69" s="850"/>
      <c r="MZU69" s="850"/>
      <c r="MZV69" s="850"/>
      <c r="MZW69" s="850"/>
      <c r="MZX69" s="850"/>
      <c r="MZY69" s="850"/>
      <c r="MZZ69" s="850"/>
      <c r="NAA69" s="850"/>
      <c r="NAB69" s="850"/>
      <c r="NAC69" s="850"/>
      <c r="NAD69" s="850"/>
      <c r="NAE69" s="850"/>
      <c r="NAF69" s="850"/>
      <c r="NAG69" s="850"/>
      <c r="NAH69" s="850"/>
      <c r="NAI69" s="850"/>
      <c r="NAJ69" s="850"/>
      <c r="NAK69" s="850"/>
      <c r="NAL69" s="850"/>
      <c r="NAM69" s="850"/>
      <c r="NAN69" s="850"/>
      <c r="NAO69" s="850"/>
      <c r="NAP69" s="850"/>
      <c r="NAQ69" s="850"/>
      <c r="NAR69" s="850"/>
      <c r="NAS69" s="850"/>
      <c r="NAT69" s="850"/>
      <c r="NAU69" s="850"/>
      <c r="NAV69" s="850"/>
      <c r="NAW69" s="850"/>
      <c r="NAX69" s="850"/>
      <c r="NAY69" s="850"/>
      <c r="NAZ69" s="850"/>
      <c r="NBA69" s="850"/>
      <c r="NBB69" s="850"/>
      <c r="NBC69" s="850"/>
      <c r="NBD69" s="850"/>
      <c r="NBE69" s="850"/>
      <c r="NBF69" s="850"/>
      <c r="NBG69" s="850"/>
      <c r="NBH69" s="850"/>
      <c r="NBI69" s="850"/>
      <c r="NBJ69" s="850"/>
      <c r="NBK69" s="850"/>
      <c r="NBL69" s="850"/>
      <c r="NBM69" s="850"/>
      <c r="NBN69" s="850"/>
      <c r="NBO69" s="850"/>
      <c r="NBP69" s="850"/>
      <c r="NBQ69" s="850"/>
      <c r="NBR69" s="850"/>
      <c r="NBS69" s="850"/>
      <c r="NBT69" s="850"/>
      <c r="NBU69" s="850"/>
      <c r="NBV69" s="850"/>
      <c r="NBW69" s="850"/>
      <c r="NBX69" s="850"/>
      <c r="NBY69" s="850"/>
      <c r="NBZ69" s="850"/>
      <c r="NCA69" s="850"/>
      <c r="NCB69" s="850"/>
      <c r="NCC69" s="850"/>
      <c r="NCD69" s="850"/>
      <c r="NCE69" s="850"/>
      <c r="NCF69" s="850"/>
      <c r="NCG69" s="850"/>
      <c r="NCH69" s="850"/>
      <c r="NCI69" s="850"/>
      <c r="NCJ69" s="850"/>
      <c r="NCK69" s="850"/>
      <c r="NCL69" s="850"/>
      <c r="NCM69" s="850"/>
      <c r="NCN69" s="850"/>
      <c r="NCO69" s="850"/>
      <c r="NCP69" s="850"/>
      <c r="NCQ69" s="850"/>
      <c r="NCR69" s="850"/>
      <c r="NCS69" s="850"/>
      <c r="NCT69" s="850"/>
      <c r="NCU69" s="850"/>
      <c r="NCV69" s="850"/>
      <c r="NCW69" s="850"/>
      <c r="NCX69" s="850"/>
      <c r="NCY69" s="850"/>
      <c r="NCZ69" s="850"/>
      <c r="NDA69" s="850"/>
      <c r="NDB69" s="850"/>
      <c r="NDC69" s="850"/>
      <c r="NDD69" s="850"/>
      <c r="NDE69" s="850"/>
      <c r="NDF69" s="850"/>
      <c r="NDG69" s="850"/>
      <c r="NDH69" s="850"/>
      <c r="NDI69" s="850"/>
      <c r="NDJ69" s="850"/>
      <c r="NDK69" s="850"/>
      <c r="NDL69" s="850"/>
      <c r="NDM69" s="850"/>
      <c r="NDN69" s="850"/>
      <c r="NDO69" s="850"/>
      <c r="NDP69" s="850"/>
      <c r="NDQ69" s="850"/>
      <c r="NDR69" s="850"/>
      <c r="NDS69" s="850"/>
      <c r="NDT69" s="850"/>
      <c r="NDU69" s="850"/>
      <c r="NDV69" s="850"/>
      <c r="NDW69" s="850"/>
      <c r="NDX69" s="850"/>
      <c r="NDY69" s="850"/>
      <c r="NDZ69" s="850"/>
      <c r="NEA69" s="850"/>
      <c r="NEB69" s="850"/>
      <c r="NEC69" s="850"/>
      <c r="NED69" s="850"/>
      <c r="NEE69" s="850"/>
      <c r="NEF69" s="850"/>
      <c r="NEG69" s="850"/>
      <c r="NEH69" s="850"/>
      <c r="NEI69" s="850"/>
      <c r="NEJ69" s="850"/>
      <c r="NEK69" s="850"/>
      <c r="NEL69" s="850"/>
      <c r="NEM69" s="850"/>
      <c r="NEN69" s="850"/>
      <c r="NEO69" s="850"/>
      <c r="NEP69" s="850"/>
      <c r="NEQ69" s="850"/>
      <c r="NER69" s="850"/>
      <c r="NES69" s="850"/>
      <c r="NET69" s="850"/>
      <c r="NEU69" s="850"/>
      <c r="NEV69" s="850"/>
      <c r="NEW69" s="850"/>
      <c r="NEX69" s="850"/>
      <c r="NEY69" s="850"/>
      <c r="NEZ69" s="850"/>
      <c r="NFA69" s="850"/>
      <c r="NFB69" s="850"/>
      <c r="NFC69" s="850"/>
      <c r="NFD69" s="850"/>
      <c r="NFE69" s="850"/>
      <c r="NFF69" s="850"/>
      <c r="NFG69" s="850"/>
      <c r="NFH69" s="850"/>
      <c r="NFI69" s="850"/>
      <c r="NFJ69" s="850"/>
      <c r="NFK69" s="850"/>
      <c r="NFL69" s="850"/>
      <c r="NFM69" s="850"/>
      <c r="NFN69" s="850"/>
      <c r="NFO69" s="850"/>
      <c r="NFP69" s="850"/>
      <c r="NFQ69" s="850"/>
      <c r="NFR69" s="850"/>
      <c r="NFS69" s="850"/>
      <c r="NFT69" s="850"/>
      <c r="NFU69" s="850"/>
      <c r="NFV69" s="850"/>
      <c r="NFW69" s="850"/>
      <c r="NFX69" s="850"/>
      <c r="NFY69" s="850"/>
      <c r="NFZ69" s="850"/>
      <c r="NGA69" s="850"/>
      <c r="NGB69" s="850"/>
      <c r="NGC69" s="850"/>
      <c r="NGD69" s="850"/>
      <c r="NGE69" s="850"/>
      <c r="NGF69" s="850"/>
      <c r="NGG69" s="850"/>
      <c r="NGH69" s="850"/>
      <c r="NGI69" s="850"/>
      <c r="NGJ69" s="850"/>
      <c r="NGK69" s="850"/>
      <c r="NGL69" s="850"/>
      <c r="NGM69" s="850"/>
      <c r="NGN69" s="850"/>
      <c r="NGO69" s="850"/>
      <c r="NGP69" s="850"/>
      <c r="NGQ69" s="850"/>
      <c r="NGR69" s="850"/>
      <c r="NGS69" s="850"/>
      <c r="NGT69" s="850"/>
      <c r="NGU69" s="850"/>
      <c r="NGV69" s="850"/>
      <c r="NGW69" s="850"/>
      <c r="NGX69" s="850"/>
      <c r="NGY69" s="850"/>
      <c r="NGZ69" s="850"/>
      <c r="NHA69" s="850"/>
      <c r="NHB69" s="850"/>
      <c r="NHC69" s="850"/>
      <c r="NHD69" s="850"/>
      <c r="NHE69" s="850"/>
      <c r="NHF69" s="850"/>
      <c r="NHG69" s="850"/>
      <c r="NHH69" s="850"/>
      <c r="NHI69" s="850"/>
      <c r="NHJ69" s="850"/>
      <c r="NHK69" s="850"/>
      <c r="NHL69" s="850"/>
      <c r="NHM69" s="850"/>
      <c r="NHN69" s="850"/>
      <c r="NHO69" s="850"/>
      <c r="NHP69" s="850"/>
      <c r="NHQ69" s="850"/>
      <c r="NHR69" s="850"/>
      <c r="NHS69" s="850"/>
      <c r="NHT69" s="850"/>
      <c r="NHU69" s="850"/>
      <c r="NHV69" s="850"/>
      <c r="NHW69" s="850"/>
      <c r="NHX69" s="850"/>
      <c r="NHY69" s="850"/>
      <c r="NHZ69" s="850"/>
      <c r="NIA69" s="850"/>
      <c r="NIB69" s="850"/>
      <c r="NIC69" s="850"/>
      <c r="NID69" s="850"/>
      <c r="NIE69" s="850"/>
      <c r="NIF69" s="850"/>
      <c r="NIG69" s="850"/>
      <c r="NIH69" s="850"/>
      <c r="NII69" s="850"/>
      <c r="NIJ69" s="850"/>
      <c r="NIK69" s="850"/>
      <c r="NIL69" s="850"/>
      <c r="NIM69" s="850"/>
      <c r="NIN69" s="850"/>
      <c r="NIO69" s="850"/>
      <c r="NIP69" s="850"/>
      <c r="NIQ69" s="850"/>
      <c r="NIR69" s="850"/>
      <c r="NIS69" s="850"/>
      <c r="NIT69" s="850"/>
      <c r="NIU69" s="850"/>
      <c r="NIV69" s="850"/>
      <c r="NIW69" s="850"/>
      <c r="NIX69" s="850"/>
      <c r="NIY69" s="850"/>
      <c r="NIZ69" s="850"/>
      <c r="NJA69" s="850"/>
      <c r="NJB69" s="850"/>
      <c r="NJC69" s="850"/>
      <c r="NJD69" s="850"/>
      <c r="NJE69" s="850"/>
      <c r="NJF69" s="850"/>
      <c r="NJG69" s="850"/>
      <c r="NJH69" s="850"/>
      <c r="NJI69" s="850"/>
      <c r="NJJ69" s="850"/>
      <c r="NJK69" s="850"/>
      <c r="NJL69" s="850"/>
      <c r="NJM69" s="850"/>
      <c r="NJN69" s="850"/>
      <c r="NJO69" s="850"/>
      <c r="NJP69" s="850"/>
      <c r="NJQ69" s="850"/>
      <c r="NJR69" s="850"/>
      <c r="NJS69" s="850"/>
      <c r="NJT69" s="850"/>
      <c r="NJU69" s="850"/>
      <c r="NJV69" s="850"/>
      <c r="NJW69" s="850"/>
      <c r="NJX69" s="850"/>
      <c r="NJY69" s="850"/>
      <c r="NJZ69" s="850"/>
      <c r="NKA69" s="850"/>
      <c r="NKB69" s="850"/>
      <c r="NKC69" s="850"/>
      <c r="NKD69" s="850"/>
      <c r="NKE69" s="850"/>
      <c r="NKF69" s="850"/>
      <c r="NKG69" s="850"/>
      <c r="NKH69" s="850"/>
      <c r="NKI69" s="850"/>
      <c r="NKJ69" s="850"/>
      <c r="NKK69" s="850"/>
      <c r="NKL69" s="850"/>
      <c r="NKM69" s="850"/>
      <c r="NKN69" s="850"/>
      <c r="NKO69" s="850"/>
      <c r="NKP69" s="850"/>
      <c r="NKQ69" s="850"/>
      <c r="NKR69" s="850"/>
      <c r="NKS69" s="850"/>
      <c r="NKT69" s="850"/>
      <c r="NKU69" s="850"/>
      <c r="NKV69" s="850"/>
      <c r="NKW69" s="850"/>
      <c r="NKX69" s="850"/>
      <c r="NKY69" s="850"/>
      <c r="NKZ69" s="850"/>
      <c r="NLA69" s="850"/>
      <c r="NLB69" s="850"/>
      <c r="NLC69" s="850"/>
      <c r="NLD69" s="850"/>
      <c r="NLE69" s="850"/>
      <c r="NLF69" s="850"/>
      <c r="NLG69" s="850"/>
      <c r="NLH69" s="850"/>
      <c r="NLI69" s="850"/>
      <c r="NLJ69" s="850"/>
      <c r="NLK69" s="850"/>
      <c r="NLL69" s="850"/>
      <c r="NLM69" s="850"/>
      <c r="NLN69" s="850"/>
      <c r="NLO69" s="850"/>
      <c r="NLP69" s="850"/>
      <c r="NLQ69" s="850"/>
      <c r="NLR69" s="850"/>
      <c r="NLS69" s="850"/>
      <c r="NLT69" s="850"/>
      <c r="NLU69" s="850"/>
      <c r="NLV69" s="850"/>
      <c r="NLW69" s="850"/>
      <c r="NLX69" s="850"/>
      <c r="NLY69" s="850"/>
      <c r="NLZ69" s="850"/>
      <c r="NMA69" s="850"/>
      <c r="NMB69" s="850"/>
      <c r="NMC69" s="850"/>
      <c r="NMD69" s="850"/>
      <c r="NME69" s="850"/>
      <c r="NMF69" s="850"/>
      <c r="NMG69" s="850"/>
      <c r="NMH69" s="850"/>
      <c r="NMI69" s="850"/>
      <c r="NMJ69" s="850"/>
      <c r="NMK69" s="850"/>
      <c r="NML69" s="850"/>
      <c r="NMM69" s="850"/>
      <c r="NMN69" s="850"/>
      <c r="NMO69" s="850"/>
      <c r="NMP69" s="850"/>
      <c r="NMQ69" s="850"/>
      <c r="NMR69" s="850"/>
      <c r="NMS69" s="850"/>
      <c r="NMT69" s="850"/>
      <c r="NMU69" s="850"/>
      <c r="NMV69" s="850"/>
      <c r="NMW69" s="850"/>
      <c r="NMX69" s="850"/>
      <c r="NMY69" s="850"/>
      <c r="NMZ69" s="850"/>
      <c r="NNA69" s="850"/>
      <c r="NNB69" s="850"/>
      <c r="NNC69" s="850"/>
      <c r="NND69" s="850"/>
      <c r="NNE69" s="850"/>
      <c r="NNF69" s="850"/>
      <c r="NNG69" s="850"/>
      <c r="NNH69" s="850"/>
      <c r="NNI69" s="850"/>
      <c r="NNJ69" s="850"/>
      <c r="NNK69" s="850"/>
      <c r="NNL69" s="850"/>
      <c r="NNM69" s="850"/>
      <c r="NNN69" s="850"/>
      <c r="NNO69" s="850"/>
      <c r="NNP69" s="850"/>
      <c r="NNQ69" s="850"/>
      <c r="NNR69" s="850"/>
      <c r="NNS69" s="850"/>
      <c r="NNT69" s="850"/>
      <c r="NNU69" s="850"/>
      <c r="NNV69" s="850"/>
      <c r="NNW69" s="850"/>
      <c r="NNX69" s="850"/>
      <c r="NNY69" s="850"/>
      <c r="NNZ69" s="850"/>
      <c r="NOA69" s="850"/>
      <c r="NOB69" s="850"/>
      <c r="NOC69" s="850"/>
      <c r="NOD69" s="850"/>
      <c r="NOE69" s="850"/>
      <c r="NOF69" s="850"/>
      <c r="NOG69" s="850"/>
      <c r="NOH69" s="850"/>
      <c r="NOI69" s="850"/>
      <c r="NOJ69" s="850"/>
      <c r="NOK69" s="850"/>
      <c r="NOL69" s="850"/>
      <c r="NOM69" s="850"/>
      <c r="NON69" s="850"/>
      <c r="NOO69" s="850"/>
      <c r="NOP69" s="850"/>
      <c r="NOQ69" s="850"/>
      <c r="NOR69" s="850"/>
      <c r="NOS69" s="850"/>
      <c r="NOT69" s="850"/>
      <c r="NOU69" s="850"/>
      <c r="NOV69" s="850"/>
      <c r="NOW69" s="850"/>
      <c r="NOX69" s="850"/>
      <c r="NOY69" s="850"/>
      <c r="NOZ69" s="850"/>
      <c r="NPA69" s="850"/>
      <c r="NPB69" s="850"/>
      <c r="NPC69" s="850"/>
      <c r="NPD69" s="850"/>
      <c r="NPE69" s="850"/>
      <c r="NPF69" s="850"/>
      <c r="NPG69" s="850"/>
      <c r="NPH69" s="850"/>
      <c r="NPI69" s="850"/>
      <c r="NPJ69" s="850"/>
      <c r="NPK69" s="850"/>
      <c r="NPL69" s="850"/>
      <c r="NPM69" s="850"/>
      <c r="NPN69" s="850"/>
      <c r="NPO69" s="850"/>
      <c r="NPP69" s="850"/>
      <c r="NPQ69" s="850"/>
      <c r="NPR69" s="850"/>
      <c r="NPS69" s="850"/>
      <c r="NPT69" s="850"/>
      <c r="NPU69" s="850"/>
      <c r="NPV69" s="850"/>
      <c r="NPW69" s="850"/>
      <c r="NPX69" s="850"/>
      <c r="NPY69" s="850"/>
      <c r="NPZ69" s="850"/>
      <c r="NQA69" s="850"/>
      <c r="NQB69" s="850"/>
      <c r="NQC69" s="850"/>
      <c r="NQD69" s="850"/>
      <c r="NQE69" s="850"/>
      <c r="NQF69" s="850"/>
      <c r="NQG69" s="850"/>
      <c r="NQH69" s="850"/>
      <c r="NQI69" s="850"/>
      <c r="NQJ69" s="850"/>
      <c r="NQK69" s="850"/>
      <c r="NQL69" s="850"/>
      <c r="NQM69" s="850"/>
      <c r="NQN69" s="850"/>
      <c r="NQO69" s="850"/>
      <c r="NQP69" s="850"/>
      <c r="NQQ69" s="850"/>
      <c r="NQR69" s="850"/>
      <c r="NQS69" s="850"/>
      <c r="NQT69" s="850"/>
      <c r="NQU69" s="850"/>
      <c r="NQV69" s="850"/>
      <c r="NQW69" s="850"/>
      <c r="NQX69" s="850"/>
      <c r="NQY69" s="850"/>
      <c r="NQZ69" s="850"/>
      <c r="NRA69" s="850"/>
      <c r="NRB69" s="850"/>
      <c r="NRC69" s="850"/>
      <c r="NRD69" s="850"/>
      <c r="NRE69" s="850"/>
      <c r="NRF69" s="850"/>
      <c r="NRG69" s="850"/>
      <c r="NRH69" s="850"/>
      <c r="NRI69" s="850"/>
      <c r="NRJ69" s="850"/>
      <c r="NRK69" s="850"/>
      <c r="NRL69" s="850"/>
      <c r="NRM69" s="850"/>
      <c r="NRN69" s="850"/>
      <c r="NRO69" s="850"/>
      <c r="NRP69" s="850"/>
      <c r="NRQ69" s="850"/>
      <c r="NRR69" s="850"/>
      <c r="NRS69" s="850"/>
      <c r="NRT69" s="850"/>
      <c r="NRU69" s="850"/>
      <c r="NRV69" s="850"/>
      <c r="NRW69" s="850"/>
      <c r="NRX69" s="850"/>
      <c r="NRY69" s="850"/>
      <c r="NRZ69" s="850"/>
      <c r="NSA69" s="850"/>
      <c r="NSB69" s="850"/>
      <c r="NSC69" s="850"/>
      <c r="NSD69" s="850"/>
      <c r="NSE69" s="850"/>
      <c r="NSF69" s="850"/>
      <c r="NSG69" s="850"/>
      <c r="NSH69" s="850"/>
      <c r="NSI69" s="850"/>
      <c r="NSJ69" s="850"/>
      <c r="NSK69" s="850"/>
      <c r="NSL69" s="850"/>
      <c r="NSM69" s="850"/>
      <c r="NSN69" s="850"/>
      <c r="NSO69" s="850"/>
      <c r="NSP69" s="850"/>
      <c r="NSQ69" s="850"/>
      <c r="NSR69" s="850"/>
      <c r="NSS69" s="850"/>
      <c r="NST69" s="850"/>
      <c r="NSU69" s="850"/>
      <c r="NSV69" s="850"/>
      <c r="NSW69" s="850"/>
      <c r="NSX69" s="850"/>
      <c r="NSY69" s="850"/>
      <c r="NSZ69" s="850"/>
      <c r="NTA69" s="850"/>
      <c r="NTB69" s="850"/>
      <c r="NTC69" s="850"/>
      <c r="NTD69" s="850"/>
      <c r="NTE69" s="850"/>
      <c r="NTF69" s="850"/>
      <c r="NTG69" s="850"/>
      <c r="NTH69" s="850"/>
      <c r="NTI69" s="850"/>
      <c r="NTJ69" s="850"/>
      <c r="NTK69" s="850"/>
      <c r="NTL69" s="850"/>
      <c r="NTM69" s="850"/>
      <c r="NTN69" s="850"/>
      <c r="NTO69" s="850"/>
      <c r="NTP69" s="850"/>
      <c r="NTQ69" s="850"/>
      <c r="NTR69" s="850"/>
      <c r="NTS69" s="850"/>
      <c r="NTT69" s="850"/>
      <c r="NTU69" s="850"/>
      <c r="NTV69" s="850"/>
      <c r="NTW69" s="850"/>
      <c r="NTX69" s="850"/>
      <c r="NTY69" s="850"/>
      <c r="NTZ69" s="850"/>
      <c r="NUA69" s="850"/>
      <c r="NUB69" s="850"/>
      <c r="NUC69" s="850"/>
      <c r="NUD69" s="850"/>
      <c r="NUE69" s="850"/>
      <c r="NUF69" s="850"/>
      <c r="NUG69" s="850"/>
      <c r="NUH69" s="850"/>
      <c r="NUI69" s="850"/>
      <c r="NUJ69" s="850"/>
      <c r="NUK69" s="850"/>
      <c r="NUL69" s="850"/>
      <c r="NUM69" s="850"/>
      <c r="NUN69" s="850"/>
      <c r="NUO69" s="850"/>
      <c r="NUP69" s="850"/>
      <c r="NUQ69" s="850"/>
      <c r="NUR69" s="850"/>
      <c r="NUS69" s="850"/>
      <c r="NUT69" s="850"/>
      <c r="NUU69" s="850"/>
      <c r="NUV69" s="850"/>
      <c r="NUW69" s="850"/>
      <c r="NUX69" s="850"/>
      <c r="NUY69" s="850"/>
      <c r="NUZ69" s="850"/>
      <c r="NVA69" s="850"/>
      <c r="NVB69" s="850"/>
      <c r="NVC69" s="850"/>
      <c r="NVD69" s="850"/>
      <c r="NVE69" s="850"/>
      <c r="NVF69" s="850"/>
      <c r="NVG69" s="850"/>
      <c r="NVH69" s="850"/>
      <c r="NVI69" s="850"/>
      <c r="NVJ69" s="850"/>
      <c r="NVK69" s="850"/>
      <c r="NVL69" s="850"/>
      <c r="NVM69" s="850"/>
      <c r="NVN69" s="850"/>
      <c r="NVO69" s="850"/>
      <c r="NVP69" s="850"/>
      <c r="NVQ69" s="850"/>
      <c r="NVR69" s="850"/>
      <c r="NVS69" s="850"/>
      <c r="NVT69" s="850"/>
      <c r="NVU69" s="850"/>
      <c r="NVV69" s="850"/>
      <c r="NVW69" s="850"/>
      <c r="NVX69" s="850"/>
      <c r="NVY69" s="850"/>
      <c r="NVZ69" s="850"/>
      <c r="NWA69" s="850"/>
      <c r="NWB69" s="850"/>
      <c r="NWC69" s="850"/>
      <c r="NWD69" s="850"/>
      <c r="NWE69" s="850"/>
      <c r="NWF69" s="850"/>
      <c r="NWG69" s="850"/>
      <c r="NWH69" s="850"/>
      <c r="NWI69" s="850"/>
      <c r="NWJ69" s="850"/>
      <c r="NWK69" s="850"/>
      <c r="NWL69" s="850"/>
      <c r="NWM69" s="850"/>
      <c r="NWN69" s="850"/>
      <c r="NWO69" s="850"/>
      <c r="NWP69" s="850"/>
      <c r="NWQ69" s="850"/>
      <c r="NWR69" s="850"/>
      <c r="NWS69" s="850"/>
      <c r="NWT69" s="850"/>
      <c r="NWU69" s="850"/>
      <c r="NWV69" s="850"/>
      <c r="NWW69" s="850"/>
      <c r="NWX69" s="850"/>
      <c r="NWY69" s="850"/>
      <c r="NWZ69" s="850"/>
      <c r="NXA69" s="850"/>
      <c r="NXB69" s="850"/>
      <c r="NXC69" s="850"/>
      <c r="NXD69" s="850"/>
      <c r="NXE69" s="850"/>
      <c r="NXF69" s="850"/>
      <c r="NXG69" s="850"/>
      <c r="NXH69" s="850"/>
      <c r="NXI69" s="850"/>
      <c r="NXJ69" s="850"/>
      <c r="NXK69" s="850"/>
      <c r="NXL69" s="850"/>
      <c r="NXM69" s="850"/>
      <c r="NXN69" s="850"/>
      <c r="NXO69" s="850"/>
      <c r="NXP69" s="850"/>
      <c r="NXQ69" s="850"/>
      <c r="NXR69" s="850"/>
      <c r="NXS69" s="850"/>
      <c r="NXT69" s="850"/>
      <c r="NXU69" s="850"/>
      <c r="NXV69" s="850"/>
      <c r="NXW69" s="850"/>
      <c r="NXX69" s="850"/>
      <c r="NXY69" s="850"/>
      <c r="NXZ69" s="850"/>
      <c r="NYA69" s="850"/>
      <c r="NYB69" s="850"/>
      <c r="NYC69" s="850"/>
      <c r="NYD69" s="850"/>
      <c r="NYE69" s="850"/>
      <c r="NYF69" s="850"/>
      <c r="NYG69" s="850"/>
      <c r="NYH69" s="850"/>
      <c r="NYI69" s="850"/>
      <c r="NYJ69" s="850"/>
      <c r="NYK69" s="850"/>
      <c r="NYL69" s="850"/>
      <c r="NYM69" s="850"/>
      <c r="NYN69" s="850"/>
      <c r="NYO69" s="850"/>
      <c r="NYP69" s="850"/>
      <c r="NYQ69" s="850"/>
      <c r="NYR69" s="850"/>
      <c r="NYS69" s="850"/>
      <c r="NYT69" s="850"/>
      <c r="NYU69" s="850"/>
      <c r="NYV69" s="850"/>
      <c r="NYW69" s="850"/>
      <c r="NYX69" s="850"/>
      <c r="NYY69" s="850"/>
      <c r="NYZ69" s="850"/>
      <c r="NZA69" s="850"/>
      <c r="NZB69" s="850"/>
      <c r="NZC69" s="850"/>
      <c r="NZD69" s="850"/>
      <c r="NZE69" s="850"/>
      <c r="NZF69" s="850"/>
      <c r="NZG69" s="850"/>
      <c r="NZH69" s="850"/>
      <c r="NZI69" s="850"/>
      <c r="NZJ69" s="850"/>
      <c r="NZK69" s="850"/>
      <c r="NZL69" s="850"/>
      <c r="NZM69" s="850"/>
      <c r="NZN69" s="850"/>
      <c r="NZO69" s="850"/>
      <c r="NZP69" s="850"/>
      <c r="NZQ69" s="850"/>
      <c r="NZR69" s="850"/>
      <c r="NZS69" s="850"/>
      <c r="NZT69" s="850"/>
      <c r="NZU69" s="850"/>
      <c r="NZV69" s="850"/>
      <c r="NZW69" s="850"/>
      <c r="NZX69" s="850"/>
      <c r="NZY69" s="850"/>
      <c r="NZZ69" s="850"/>
      <c r="OAA69" s="850"/>
      <c r="OAB69" s="850"/>
      <c r="OAC69" s="850"/>
      <c r="OAD69" s="850"/>
      <c r="OAE69" s="850"/>
      <c r="OAF69" s="850"/>
      <c r="OAG69" s="850"/>
      <c r="OAH69" s="850"/>
      <c r="OAI69" s="850"/>
      <c r="OAJ69" s="850"/>
      <c r="OAK69" s="850"/>
      <c r="OAL69" s="850"/>
      <c r="OAM69" s="850"/>
      <c r="OAN69" s="850"/>
      <c r="OAO69" s="850"/>
      <c r="OAP69" s="850"/>
      <c r="OAQ69" s="850"/>
      <c r="OAR69" s="850"/>
      <c r="OAS69" s="850"/>
      <c r="OAT69" s="850"/>
      <c r="OAU69" s="850"/>
      <c r="OAV69" s="850"/>
      <c r="OAW69" s="850"/>
      <c r="OAX69" s="850"/>
      <c r="OAY69" s="850"/>
      <c r="OAZ69" s="850"/>
      <c r="OBA69" s="850"/>
      <c r="OBB69" s="850"/>
      <c r="OBC69" s="850"/>
      <c r="OBD69" s="850"/>
      <c r="OBE69" s="850"/>
      <c r="OBF69" s="850"/>
      <c r="OBG69" s="850"/>
      <c r="OBH69" s="850"/>
      <c r="OBI69" s="850"/>
      <c r="OBJ69" s="850"/>
      <c r="OBK69" s="850"/>
      <c r="OBL69" s="850"/>
      <c r="OBM69" s="850"/>
      <c r="OBN69" s="850"/>
      <c r="OBO69" s="850"/>
      <c r="OBP69" s="850"/>
      <c r="OBQ69" s="850"/>
      <c r="OBR69" s="850"/>
      <c r="OBS69" s="850"/>
      <c r="OBT69" s="850"/>
      <c r="OBU69" s="850"/>
      <c r="OBV69" s="850"/>
      <c r="OBW69" s="850"/>
      <c r="OBX69" s="850"/>
      <c r="OBY69" s="850"/>
      <c r="OBZ69" s="850"/>
      <c r="OCA69" s="850"/>
      <c r="OCB69" s="850"/>
      <c r="OCC69" s="850"/>
      <c r="OCD69" s="850"/>
      <c r="OCE69" s="850"/>
      <c r="OCF69" s="850"/>
      <c r="OCG69" s="850"/>
      <c r="OCH69" s="850"/>
      <c r="OCI69" s="850"/>
      <c r="OCJ69" s="850"/>
      <c r="OCK69" s="850"/>
      <c r="OCL69" s="850"/>
      <c r="OCM69" s="850"/>
      <c r="OCN69" s="850"/>
      <c r="OCO69" s="850"/>
      <c r="OCP69" s="850"/>
      <c r="OCQ69" s="850"/>
      <c r="OCR69" s="850"/>
      <c r="OCS69" s="850"/>
      <c r="OCT69" s="850"/>
      <c r="OCU69" s="850"/>
      <c r="OCV69" s="850"/>
      <c r="OCW69" s="850"/>
      <c r="OCX69" s="850"/>
      <c r="OCY69" s="850"/>
      <c r="OCZ69" s="850"/>
      <c r="ODA69" s="850"/>
      <c r="ODB69" s="850"/>
      <c r="ODC69" s="850"/>
      <c r="ODD69" s="850"/>
      <c r="ODE69" s="850"/>
      <c r="ODF69" s="850"/>
      <c r="ODG69" s="850"/>
      <c r="ODH69" s="850"/>
      <c r="ODI69" s="850"/>
      <c r="ODJ69" s="850"/>
      <c r="ODK69" s="850"/>
      <c r="ODL69" s="850"/>
      <c r="ODM69" s="850"/>
      <c r="ODN69" s="850"/>
      <c r="ODO69" s="850"/>
      <c r="ODP69" s="850"/>
      <c r="ODQ69" s="850"/>
      <c r="ODR69" s="850"/>
      <c r="ODS69" s="850"/>
      <c r="ODT69" s="850"/>
      <c r="ODU69" s="850"/>
      <c r="ODV69" s="850"/>
      <c r="ODW69" s="850"/>
      <c r="ODX69" s="850"/>
      <c r="ODY69" s="850"/>
      <c r="ODZ69" s="850"/>
      <c r="OEA69" s="850"/>
      <c r="OEB69" s="850"/>
      <c r="OEC69" s="850"/>
      <c r="OED69" s="850"/>
      <c r="OEE69" s="850"/>
      <c r="OEF69" s="850"/>
      <c r="OEG69" s="850"/>
      <c r="OEH69" s="850"/>
      <c r="OEI69" s="850"/>
      <c r="OEJ69" s="850"/>
      <c r="OEK69" s="850"/>
      <c r="OEL69" s="850"/>
      <c r="OEM69" s="850"/>
      <c r="OEN69" s="850"/>
      <c r="OEO69" s="850"/>
      <c r="OEP69" s="850"/>
      <c r="OEQ69" s="850"/>
      <c r="OER69" s="850"/>
      <c r="OES69" s="850"/>
      <c r="OET69" s="850"/>
      <c r="OEU69" s="850"/>
      <c r="OEV69" s="850"/>
      <c r="OEW69" s="850"/>
      <c r="OEX69" s="850"/>
      <c r="OEY69" s="850"/>
      <c r="OEZ69" s="850"/>
      <c r="OFA69" s="850"/>
      <c r="OFB69" s="850"/>
      <c r="OFC69" s="850"/>
      <c r="OFD69" s="850"/>
      <c r="OFE69" s="850"/>
      <c r="OFF69" s="850"/>
      <c r="OFG69" s="850"/>
      <c r="OFH69" s="850"/>
      <c r="OFI69" s="850"/>
      <c r="OFJ69" s="850"/>
      <c r="OFK69" s="850"/>
      <c r="OFL69" s="850"/>
      <c r="OFM69" s="850"/>
      <c r="OFN69" s="850"/>
      <c r="OFO69" s="850"/>
      <c r="OFP69" s="850"/>
      <c r="OFQ69" s="850"/>
      <c r="OFR69" s="850"/>
      <c r="OFS69" s="850"/>
      <c r="OFT69" s="850"/>
      <c r="OFU69" s="850"/>
      <c r="OFV69" s="850"/>
      <c r="OFW69" s="850"/>
      <c r="OFX69" s="850"/>
      <c r="OFY69" s="850"/>
      <c r="OFZ69" s="850"/>
      <c r="OGA69" s="850"/>
      <c r="OGB69" s="850"/>
      <c r="OGC69" s="850"/>
      <c r="OGD69" s="850"/>
      <c r="OGE69" s="850"/>
      <c r="OGF69" s="850"/>
      <c r="OGG69" s="850"/>
      <c r="OGH69" s="850"/>
      <c r="OGI69" s="850"/>
      <c r="OGJ69" s="850"/>
      <c r="OGK69" s="850"/>
      <c r="OGL69" s="850"/>
      <c r="OGM69" s="850"/>
      <c r="OGN69" s="850"/>
      <c r="OGO69" s="850"/>
      <c r="OGP69" s="850"/>
      <c r="OGQ69" s="850"/>
      <c r="OGR69" s="850"/>
      <c r="OGS69" s="850"/>
      <c r="OGT69" s="850"/>
      <c r="OGU69" s="850"/>
      <c r="OGV69" s="850"/>
      <c r="OGW69" s="850"/>
      <c r="OGX69" s="850"/>
      <c r="OGY69" s="850"/>
      <c r="OGZ69" s="850"/>
      <c r="OHA69" s="850"/>
      <c r="OHB69" s="850"/>
      <c r="OHC69" s="850"/>
      <c r="OHD69" s="850"/>
      <c r="OHE69" s="850"/>
      <c r="OHF69" s="850"/>
      <c r="OHG69" s="850"/>
      <c r="OHH69" s="850"/>
      <c r="OHI69" s="850"/>
      <c r="OHJ69" s="850"/>
      <c r="OHK69" s="850"/>
      <c r="OHL69" s="850"/>
      <c r="OHM69" s="850"/>
      <c r="OHN69" s="850"/>
      <c r="OHO69" s="850"/>
      <c r="OHP69" s="850"/>
      <c r="OHQ69" s="850"/>
      <c r="OHR69" s="850"/>
      <c r="OHS69" s="850"/>
      <c r="OHT69" s="850"/>
      <c r="OHU69" s="850"/>
      <c r="OHV69" s="850"/>
      <c r="OHW69" s="850"/>
      <c r="OHX69" s="850"/>
      <c r="OHY69" s="850"/>
      <c r="OHZ69" s="850"/>
      <c r="OIA69" s="850"/>
      <c r="OIB69" s="850"/>
      <c r="OIC69" s="850"/>
      <c r="OID69" s="850"/>
      <c r="OIE69" s="850"/>
      <c r="OIF69" s="850"/>
      <c r="OIG69" s="850"/>
      <c r="OIH69" s="850"/>
      <c r="OII69" s="850"/>
      <c r="OIJ69" s="850"/>
      <c r="OIK69" s="850"/>
      <c r="OIL69" s="850"/>
      <c r="OIM69" s="850"/>
      <c r="OIN69" s="850"/>
      <c r="OIO69" s="850"/>
      <c r="OIP69" s="850"/>
      <c r="OIQ69" s="850"/>
      <c r="OIR69" s="850"/>
      <c r="OIS69" s="850"/>
      <c r="OIT69" s="850"/>
      <c r="OIU69" s="850"/>
      <c r="OIV69" s="850"/>
      <c r="OIW69" s="850"/>
      <c r="OIX69" s="850"/>
      <c r="OIY69" s="850"/>
      <c r="OIZ69" s="850"/>
      <c r="OJA69" s="850"/>
      <c r="OJB69" s="850"/>
      <c r="OJC69" s="850"/>
      <c r="OJD69" s="850"/>
      <c r="OJE69" s="850"/>
      <c r="OJF69" s="850"/>
      <c r="OJG69" s="850"/>
      <c r="OJH69" s="850"/>
      <c r="OJI69" s="850"/>
      <c r="OJJ69" s="850"/>
      <c r="OJK69" s="850"/>
      <c r="OJL69" s="850"/>
      <c r="OJM69" s="850"/>
      <c r="OJN69" s="850"/>
      <c r="OJO69" s="850"/>
      <c r="OJP69" s="850"/>
      <c r="OJQ69" s="850"/>
      <c r="OJR69" s="850"/>
      <c r="OJS69" s="850"/>
      <c r="OJT69" s="850"/>
      <c r="OJU69" s="850"/>
      <c r="OJV69" s="850"/>
      <c r="OJW69" s="850"/>
      <c r="OJX69" s="850"/>
      <c r="OJY69" s="850"/>
      <c r="OJZ69" s="850"/>
      <c r="OKA69" s="850"/>
      <c r="OKB69" s="850"/>
      <c r="OKC69" s="850"/>
      <c r="OKD69" s="850"/>
      <c r="OKE69" s="850"/>
      <c r="OKF69" s="850"/>
      <c r="OKG69" s="850"/>
      <c r="OKH69" s="850"/>
      <c r="OKI69" s="850"/>
      <c r="OKJ69" s="850"/>
      <c r="OKK69" s="850"/>
      <c r="OKL69" s="850"/>
      <c r="OKM69" s="850"/>
      <c r="OKN69" s="850"/>
      <c r="OKO69" s="850"/>
      <c r="OKP69" s="850"/>
      <c r="OKQ69" s="850"/>
      <c r="OKR69" s="850"/>
      <c r="OKS69" s="850"/>
      <c r="OKT69" s="850"/>
      <c r="OKU69" s="850"/>
      <c r="OKV69" s="850"/>
      <c r="OKW69" s="850"/>
      <c r="OKX69" s="850"/>
      <c r="OKY69" s="850"/>
      <c r="OKZ69" s="850"/>
      <c r="OLA69" s="850"/>
      <c r="OLB69" s="850"/>
      <c r="OLC69" s="850"/>
      <c r="OLD69" s="850"/>
      <c r="OLE69" s="850"/>
      <c r="OLF69" s="850"/>
      <c r="OLG69" s="850"/>
      <c r="OLH69" s="850"/>
      <c r="OLI69" s="850"/>
      <c r="OLJ69" s="850"/>
      <c r="OLK69" s="850"/>
      <c r="OLL69" s="850"/>
      <c r="OLM69" s="850"/>
      <c r="OLN69" s="850"/>
      <c r="OLO69" s="850"/>
      <c r="OLP69" s="850"/>
      <c r="OLQ69" s="850"/>
      <c r="OLR69" s="850"/>
      <c r="OLS69" s="850"/>
      <c r="OLT69" s="850"/>
      <c r="OLU69" s="850"/>
      <c r="OLV69" s="850"/>
      <c r="OLW69" s="850"/>
      <c r="OLX69" s="850"/>
      <c r="OLY69" s="850"/>
      <c r="OLZ69" s="850"/>
      <c r="OMA69" s="850"/>
      <c r="OMB69" s="850"/>
      <c r="OMC69" s="850"/>
      <c r="OMD69" s="850"/>
      <c r="OME69" s="850"/>
      <c r="OMF69" s="850"/>
      <c r="OMG69" s="850"/>
      <c r="OMH69" s="850"/>
      <c r="OMI69" s="850"/>
      <c r="OMJ69" s="850"/>
      <c r="OMK69" s="850"/>
      <c r="OML69" s="850"/>
      <c r="OMM69" s="850"/>
      <c r="OMN69" s="850"/>
      <c r="OMO69" s="850"/>
      <c r="OMP69" s="850"/>
      <c r="OMQ69" s="850"/>
      <c r="OMR69" s="850"/>
      <c r="OMS69" s="850"/>
      <c r="OMT69" s="850"/>
      <c r="OMU69" s="850"/>
      <c r="OMV69" s="850"/>
      <c r="OMW69" s="850"/>
      <c r="OMX69" s="850"/>
      <c r="OMY69" s="850"/>
      <c r="OMZ69" s="850"/>
      <c r="ONA69" s="850"/>
      <c r="ONB69" s="850"/>
      <c r="ONC69" s="850"/>
      <c r="OND69" s="850"/>
      <c r="ONE69" s="850"/>
      <c r="ONF69" s="850"/>
      <c r="ONG69" s="850"/>
      <c r="ONH69" s="850"/>
      <c r="ONI69" s="850"/>
      <c r="ONJ69" s="850"/>
      <c r="ONK69" s="850"/>
      <c r="ONL69" s="850"/>
      <c r="ONM69" s="850"/>
      <c r="ONN69" s="850"/>
      <c r="ONO69" s="850"/>
      <c r="ONP69" s="850"/>
      <c r="ONQ69" s="850"/>
      <c r="ONR69" s="850"/>
      <c r="ONS69" s="850"/>
      <c r="ONT69" s="850"/>
      <c r="ONU69" s="850"/>
      <c r="ONV69" s="850"/>
      <c r="ONW69" s="850"/>
      <c r="ONX69" s="850"/>
      <c r="ONY69" s="850"/>
      <c r="ONZ69" s="850"/>
      <c r="OOA69" s="850"/>
      <c r="OOB69" s="850"/>
      <c r="OOC69" s="850"/>
      <c r="OOD69" s="850"/>
      <c r="OOE69" s="850"/>
      <c r="OOF69" s="850"/>
      <c r="OOG69" s="850"/>
      <c r="OOH69" s="850"/>
      <c r="OOI69" s="850"/>
      <c r="OOJ69" s="850"/>
      <c r="OOK69" s="850"/>
      <c r="OOL69" s="850"/>
      <c r="OOM69" s="850"/>
      <c r="OON69" s="850"/>
      <c r="OOO69" s="850"/>
      <c r="OOP69" s="850"/>
      <c r="OOQ69" s="850"/>
      <c r="OOR69" s="850"/>
      <c r="OOS69" s="850"/>
      <c r="OOT69" s="850"/>
      <c r="OOU69" s="850"/>
      <c r="OOV69" s="850"/>
      <c r="OOW69" s="850"/>
      <c r="OOX69" s="850"/>
      <c r="OOY69" s="850"/>
      <c r="OOZ69" s="850"/>
      <c r="OPA69" s="850"/>
      <c r="OPB69" s="850"/>
      <c r="OPC69" s="850"/>
      <c r="OPD69" s="850"/>
      <c r="OPE69" s="850"/>
      <c r="OPF69" s="850"/>
      <c r="OPG69" s="850"/>
      <c r="OPH69" s="850"/>
      <c r="OPI69" s="850"/>
      <c r="OPJ69" s="850"/>
      <c r="OPK69" s="850"/>
      <c r="OPL69" s="850"/>
      <c r="OPM69" s="850"/>
      <c r="OPN69" s="850"/>
      <c r="OPO69" s="850"/>
      <c r="OPP69" s="850"/>
      <c r="OPQ69" s="850"/>
      <c r="OPR69" s="850"/>
      <c r="OPS69" s="850"/>
      <c r="OPT69" s="850"/>
      <c r="OPU69" s="850"/>
      <c r="OPV69" s="850"/>
      <c r="OPW69" s="850"/>
      <c r="OPX69" s="850"/>
      <c r="OPY69" s="850"/>
      <c r="OPZ69" s="850"/>
      <c r="OQA69" s="850"/>
      <c r="OQB69" s="850"/>
      <c r="OQC69" s="850"/>
      <c r="OQD69" s="850"/>
      <c r="OQE69" s="850"/>
      <c r="OQF69" s="850"/>
      <c r="OQG69" s="850"/>
      <c r="OQH69" s="850"/>
      <c r="OQI69" s="850"/>
      <c r="OQJ69" s="850"/>
      <c r="OQK69" s="850"/>
      <c r="OQL69" s="850"/>
      <c r="OQM69" s="850"/>
      <c r="OQN69" s="850"/>
      <c r="OQO69" s="850"/>
      <c r="OQP69" s="850"/>
      <c r="OQQ69" s="850"/>
      <c r="OQR69" s="850"/>
      <c r="OQS69" s="850"/>
      <c r="OQT69" s="850"/>
      <c r="OQU69" s="850"/>
      <c r="OQV69" s="850"/>
      <c r="OQW69" s="850"/>
      <c r="OQX69" s="850"/>
      <c r="OQY69" s="850"/>
      <c r="OQZ69" s="850"/>
      <c r="ORA69" s="850"/>
      <c r="ORB69" s="850"/>
      <c r="ORC69" s="850"/>
      <c r="ORD69" s="850"/>
      <c r="ORE69" s="850"/>
      <c r="ORF69" s="850"/>
      <c r="ORG69" s="850"/>
      <c r="ORH69" s="850"/>
      <c r="ORI69" s="850"/>
      <c r="ORJ69" s="850"/>
      <c r="ORK69" s="850"/>
      <c r="ORL69" s="850"/>
      <c r="ORM69" s="850"/>
      <c r="ORN69" s="850"/>
      <c r="ORO69" s="850"/>
      <c r="ORP69" s="850"/>
      <c r="ORQ69" s="850"/>
      <c r="ORR69" s="850"/>
      <c r="ORS69" s="850"/>
      <c r="ORT69" s="850"/>
      <c r="ORU69" s="850"/>
      <c r="ORV69" s="850"/>
      <c r="ORW69" s="850"/>
      <c r="ORX69" s="850"/>
      <c r="ORY69" s="850"/>
      <c r="ORZ69" s="850"/>
      <c r="OSA69" s="850"/>
      <c r="OSB69" s="850"/>
      <c r="OSC69" s="850"/>
      <c r="OSD69" s="850"/>
      <c r="OSE69" s="850"/>
      <c r="OSF69" s="850"/>
      <c r="OSG69" s="850"/>
      <c r="OSH69" s="850"/>
      <c r="OSI69" s="850"/>
      <c r="OSJ69" s="850"/>
      <c r="OSK69" s="850"/>
      <c r="OSL69" s="850"/>
      <c r="OSM69" s="850"/>
      <c r="OSN69" s="850"/>
      <c r="OSO69" s="850"/>
      <c r="OSP69" s="850"/>
      <c r="OSQ69" s="850"/>
      <c r="OSR69" s="850"/>
      <c r="OSS69" s="850"/>
      <c r="OST69" s="850"/>
      <c r="OSU69" s="850"/>
      <c r="OSV69" s="850"/>
      <c r="OSW69" s="850"/>
      <c r="OSX69" s="850"/>
      <c r="OSY69" s="850"/>
      <c r="OSZ69" s="850"/>
      <c r="OTA69" s="850"/>
      <c r="OTB69" s="850"/>
      <c r="OTC69" s="850"/>
      <c r="OTD69" s="850"/>
      <c r="OTE69" s="850"/>
      <c r="OTF69" s="850"/>
      <c r="OTG69" s="850"/>
      <c r="OTH69" s="850"/>
      <c r="OTI69" s="850"/>
      <c r="OTJ69" s="850"/>
      <c r="OTK69" s="850"/>
      <c r="OTL69" s="850"/>
      <c r="OTM69" s="850"/>
      <c r="OTN69" s="850"/>
      <c r="OTO69" s="850"/>
      <c r="OTP69" s="850"/>
      <c r="OTQ69" s="850"/>
      <c r="OTR69" s="850"/>
      <c r="OTS69" s="850"/>
      <c r="OTT69" s="850"/>
      <c r="OTU69" s="850"/>
      <c r="OTV69" s="850"/>
      <c r="OTW69" s="850"/>
      <c r="OTX69" s="850"/>
      <c r="OTY69" s="850"/>
      <c r="OTZ69" s="850"/>
      <c r="OUA69" s="850"/>
      <c r="OUB69" s="850"/>
      <c r="OUC69" s="850"/>
      <c r="OUD69" s="850"/>
      <c r="OUE69" s="850"/>
      <c r="OUF69" s="850"/>
      <c r="OUG69" s="850"/>
      <c r="OUH69" s="850"/>
      <c r="OUI69" s="850"/>
      <c r="OUJ69" s="850"/>
      <c r="OUK69" s="850"/>
      <c r="OUL69" s="850"/>
      <c r="OUM69" s="850"/>
      <c r="OUN69" s="850"/>
      <c r="OUO69" s="850"/>
      <c r="OUP69" s="850"/>
      <c r="OUQ69" s="850"/>
      <c r="OUR69" s="850"/>
      <c r="OUS69" s="850"/>
      <c r="OUT69" s="850"/>
      <c r="OUU69" s="850"/>
      <c r="OUV69" s="850"/>
      <c r="OUW69" s="850"/>
      <c r="OUX69" s="850"/>
      <c r="OUY69" s="850"/>
      <c r="OUZ69" s="850"/>
      <c r="OVA69" s="850"/>
      <c r="OVB69" s="850"/>
      <c r="OVC69" s="850"/>
      <c r="OVD69" s="850"/>
      <c r="OVE69" s="850"/>
      <c r="OVF69" s="850"/>
      <c r="OVG69" s="850"/>
      <c r="OVH69" s="850"/>
      <c r="OVI69" s="850"/>
      <c r="OVJ69" s="850"/>
      <c r="OVK69" s="850"/>
      <c r="OVL69" s="850"/>
      <c r="OVM69" s="850"/>
      <c r="OVN69" s="850"/>
      <c r="OVO69" s="850"/>
      <c r="OVP69" s="850"/>
      <c r="OVQ69" s="850"/>
      <c r="OVR69" s="850"/>
      <c r="OVS69" s="850"/>
      <c r="OVT69" s="850"/>
      <c r="OVU69" s="850"/>
      <c r="OVV69" s="850"/>
      <c r="OVW69" s="850"/>
      <c r="OVX69" s="850"/>
      <c r="OVY69" s="850"/>
      <c r="OVZ69" s="850"/>
      <c r="OWA69" s="850"/>
      <c r="OWB69" s="850"/>
      <c r="OWC69" s="850"/>
      <c r="OWD69" s="850"/>
      <c r="OWE69" s="850"/>
      <c r="OWF69" s="850"/>
      <c r="OWG69" s="850"/>
      <c r="OWH69" s="850"/>
      <c r="OWI69" s="850"/>
      <c r="OWJ69" s="850"/>
      <c r="OWK69" s="850"/>
      <c r="OWL69" s="850"/>
      <c r="OWM69" s="850"/>
      <c r="OWN69" s="850"/>
      <c r="OWO69" s="850"/>
      <c r="OWP69" s="850"/>
      <c r="OWQ69" s="850"/>
      <c r="OWR69" s="850"/>
      <c r="OWS69" s="850"/>
      <c r="OWT69" s="850"/>
      <c r="OWU69" s="850"/>
      <c r="OWV69" s="850"/>
      <c r="OWW69" s="850"/>
      <c r="OWX69" s="850"/>
      <c r="OWY69" s="850"/>
      <c r="OWZ69" s="850"/>
      <c r="OXA69" s="850"/>
      <c r="OXB69" s="850"/>
      <c r="OXC69" s="850"/>
      <c r="OXD69" s="850"/>
      <c r="OXE69" s="850"/>
      <c r="OXF69" s="850"/>
      <c r="OXG69" s="850"/>
      <c r="OXH69" s="850"/>
      <c r="OXI69" s="850"/>
      <c r="OXJ69" s="850"/>
      <c r="OXK69" s="850"/>
      <c r="OXL69" s="850"/>
      <c r="OXM69" s="850"/>
      <c r="OXN69" s="850"/>
      <c r="OXO69" s="850"/>
      <c r="OXP69" s="850"/>
      <c r="OXQ69" s="850"/>
      <c r="OXR69" s="850"/>
      <c r="OXS69" s="850"/>
      <c r="OXT69" s="850"/>
      <c r="OXU69" s="850"/>
      <c r="OXV69" s="850"/>
      <c r="OXW69" s="850"/>
      <c r="OXX69" s="850"/>
      <c r="OXY69" s="850"/>
      <c r="OXZ69" s="850"/>
      <c r="OYA69" s="850"/>
      <c r="OYB69" s="850"/>
      <c r="OYC69" s="850"/>
      <c r="OYD69" s="850"/>
      <c r="OYE69" s="850"/>
      <c r="OYF69" s="850"/>
      <c r="OYG69" s="850"/>
      <c r="OYH69" s="850"/>
      <c r="OYI69" s="850"/>
      <c r="OYJ69" s="850"/>
      <c r="OYK69" s="850"/>
      <c r="OYL69" s="850"/>
      <c r="OYM69" s="850"/>
      <c r="OYN69" s="850"/>
      <c r="OYO69" s="850"/>
      <c r="OYP69" s="850"/>
      <c r="OYQ69" s="850"/>
      <c r="OYR69" s="850"/>
      <c r="OYS69" s="850"/>
      <c r="OYT69" s="850"/>
      <c r="OYU69" s="850"/>
      <c r="OYV69" s="850"/>
      <c r="OYW69" s="850"/>
      <c r="OYX69" s="850"/>
      <c r="OYY69" s="850"/>
      <c r="OYZ69" s="850"/>
      <c r="OZA69" s="850"/>
      <c r="OZB69" s="850"/>
      <c r="OZC69" s="850"/>
      <c r="OZD69" s="850"/>
      <c r="OZE69" s="850"/>
      <c r="OZF69" s="850"/>
      <c r="OZG69" s="850"/>
      <c r="OZH69" s="850"/>
      <c r="OZI69" s="850"/>
      <c r="OZJ69" s="850"/>
      <c r="OZK69" s="850"/>
      <c r="OZL69" s="850"/>
      <c r="OZM69" s="850"/>
      <c r="OZN69" s="850"/>
      <c r="OZO69" s="850"/>
      <c r="OZP69" s="850"/>
      <c r="OZQ69" s="850"/>
      <c r="OZR69" s="850"/>
      <c r="OZS69" s="850"/>
      <c r="OZT69" s="850"/>
      <c r="OZU69" s="850"/>
      <c r="OZV69" s="850"/>
      <c r="OZW69" s="850"/>
      <c r="OZX69" s="850"/>
      <c r="OZY69" s="850"/>
      <c r="OZZ69" s="850"/>
      <c r="PAA69" s="850"/>
      <c r="PAB69" s="850"/>
      <c r="PAC69" s="850"/>
      <c r="PAD69" s="850"/>
      <c r="PAE69" s="850"/>
      <c r="PAF69" s="850"/>
      <c r="PAG69" s="850"/>
      <c r="PAH69" s="850"/>
      <c r="PAI69" s="850"/>
      <c r="PAJ69" s="850"/>
      <c r="PAK69" s="850"/>
      <c r="PAL69" s="850"/>
      <c r="PAM69" s="850"/>
      <c r="PAN69" s="850"/>
      <c r="PAO69" s="850"/>
      <c r="PAP69" s="850"/>
      <c r="PAQ69" s="850"/>
      <c r="PAR69" s="850"/>
      <c r="PAS69" s="850"/>
      <c r="PAT69" s="850"/>
      <c r="PAU69" s="850"/>
      <c r="PAV69" s="850"/>
      <c r="PAW69" s="850"/>
      <c r="PAX69" s="850"/>
      <c r="PAY69" s="850"/>
      <c r="PAZ69" s="850"/>
      <c r="PBA69" s="850"/>
      <c r="PBB69" s="850"/>
      <c r="PBC69" s="850"/>
      <c r="PBD69" s="850"/>
      <c r="PBE69" s="850"/>
      <c r="PBF69" s="850"/>
      <c r="PBG69" s="850"/>
      <c r="PBH69" s="850"/>
      <c r="PBI69" s="850"/>
      <c r="PBJ69" s="850"/>
      <c r="PBK69" s="850"/>
      <c r="PBL69" s="850"/>
      <c r="PBM69" s="850"/>
      <c r="PBN69" s="850"/>
      <c r="PBO69" s="850"/>
      <c r="PBP69" s="850"/>
      <c r="PBQ69" s="850"/>
      <c r="PBR69" s="850"/>
      <c r="PBS69" s="850"/>
      <c r="PBT69" s="850"/>
      <c r="PBU69" s="850"/>
      <c r="PBV69" s="850"/>
      <c r="PBW69" s="850"/>
      <c r="PBX69" s="850"/>
      <c r="PBY69" s="850"/>
      <c r="PBZ69" s="850"/>
      <c r="PCA69" s="850"/>
      <c r="PCB69" s="850"/>
      <c r="PCC69" s="850"/>
      <c r="PCD69" s="850"/>
      <c r="PCE69" s="850"/>
      <c r="PCF69" s="850"/>
      <c r="PCG69" s="850"/>
      <c r="PCH69" s="850"/>
      <c r="PCI69" s="850"/>
      <c r="PCJ69" s="850"/>
      <c r="PCK69" s="850"/>
      <c r="PCL69" s="850"/>
      <c r="PCM69" s="850"/>
      <c r="PCN69" s="850"/>
      <c r="PCO69" s="850"/>
      <c r="PCP69" s="850"/>
      <c r="PCQ69" s="850"/>
      <c r="PCR69" s="850"/>
      <c r="PCS69" s="850"/>
      <c r="PCT69" s="850"/>
      <c r="PCU69" s="850"/>
      <c r="PCV69" s="850"/>
      <c r="PCW69" s="850"/>
      <c r="PCX69" s="850"/>
      <c r="PCY69" s="850"/>
      <c r="PCZ69" s="850"/>
      <c r="PDA69" s="850"/>
      <c r="PDB69" s="850"/>
      <c r="PDC69" s="850"/>
      <c r="PDD69" s="850"/>
      <c r="PDE69" s="850"/>
      <c r="PDF69" s="850"/>
      <c r="PDG69" s="850"/>
      <c r="PDH69" s="850"/>
      <c r="PDI69" s="850"/>
      <c r="PDJ69" s="850"/>
      <c r="PDK69" s="850"/>
      <c r="PDL69" s="850"/>
      <c r="PDM69" s="850"/>
      <c r="PDN69" s="850"/>
      <c r="PDO69" s="850"/>
      <c r="PDP69" s="850"/>
      <c r="PDQ69" s="850"/>
      <c r="PDR69" s="850"/>
      <c r="PDS69" s="850"/>
      <c r="PDT69" s="850"/>
      <c r="PDU69" s="850"/>
      <c r="PDV69" s="850"/>
      <c r="PDW69" s="850"/>
      <c r="PDX69" s="850"/>
      <c r="PDY69" s="850"/>
      <c r="PDZ69" s="850"/>
      <c r="PEA69" s="850"/>
      <c r="PEB69" s="850"/>
      <c r="PEC69" s="850"/>
      <c r="PED69" s="850"/>
      <c r="PEE69" s="850"/>
      <c r="PEF69" s="850"/>
      <c r="PEG69" s="850"/>
      <c r="PEH69" s="850"/>
      <c r="PEI69" s="850"/>
      <c r="PEJ69" s="850"/>
      <c r="PEK69" s="850"/>
      <c r="PEL69" s="850"/>
      <c r="PEM69" s="850"/>
      <c r="PEN69" s="850"/>
      <c r="PEO69" s="850"/>
      <c r="PEP69" s="850"/>
      <c r="PEQ69" s="850"/>
      <c r="PER69" s="850"/>
      <c r="PES69" s="850"/>
      <c r="PET69" s="850"/>
      <c r="PEU69" s="850"/>
      <c r="PEV69" s="850"/>
      <c r="PEW69" s="850"/>
      <c r="PEX69" s="850"/>
      <c r="PEY69" s="850"/>
      <c r="PEZ69" s="850"/>
      <c r="PFA69" s="850"/>
      <c r="PFB69" s="850"/>
      <c r="PFC69" s="850"/>
      <c r="PFD69" s="850"/>
      <c r="PFE69" s="850"/>
      <c r="PFF69" s="850"/>
      <c r="PFG69" s="850"/>
      <c r="PFH69" s="850"/>
      <c r="PFI69" s="850"/>
      <c r="PFJ69" s="850"/>
      <c r="PFK69" s="850"/>
      <c r="PFL69" s="850"/>
      <c r="PFM69" s="850"/>
      <c r="PFN69" s="850"/>
      <c r="PFO69" s="850"/>
      <c r="PFP69" s="850"/>
      <c r="PFQ69" s="850"/>
      <c r="PFR69" s="850"/>
      <c r="PFS69" s="850"/>
      <c r="PFT69" s="850"/>
      <c r="PFU69" s="850"/>
      <c r="PFV69" s="850"/>
      <c r="PFW69" s="850"/>
      <c r="PFX69" s="850"/>
      <c r="PFY69" s="850"/>
      <c r="PFZ69" s="850"/>
      <c r="PGA69" s="850"/>
      <c r="PGB69" s="850"/>
      <c r="PGC69" s="850"/>
      <c r="PGD69" s="850"/>
      <c r="PGE69" s="850"/>
      <c r="PGF69" s="850"/>
      <c r="PGG69" s="850"/>
      <c r="PGH69" s="850"/>
      <c r="PGI69" s="850"/>
      <c r="PGJ69" s="850"/>
      <c r="PGK69" s="850"/>
      <c r="PGL69" s="850"/>
      <c r="PGM69" s="850"/>
      <c r="PGN69" s="850"/>
      <c r="PGO69" s="850"/>
      <c r="PGP69" s="850"/>
      <c r="PGQ69" s="850"/>
      <c r="PGR69" s="850"/>
      <c r="PGS69" s="850"/>
      <c r="PGT69" s="850"/>
      <c r="PGU69" s="850"/>
      <c r="PGV69" s="850"/>
      <c r="PGW69" s="850"/>
      <c r="PGX69" s="850"/>
      <c r="PGY69" s="850"/>
      <c r="PGZ69" s="850"/>
      <c r="PHA69" s="850"/>
      <c r="PHB69" s="850"/>
      <c r="PHC69" s="850"/>
      <c r="PHD69" s="850"/>
      <c r="PHE69" s="850"/>
      <c r="PHF69" s="850"/>
      <c r="PHG69" s="850"/>
      <c r="PHH69" s="850"/>
      <c r="PHI69" s="850"/>
      <c r="PHJ69" s="850"/>
      <c r="PHK69" s="850"/>
      <c r="PHL69" s="850"/>
      <c r="PHM69" s="850"/>
      <c r="PHN69" s="850"/>
      <c r="PHO69" s="850"/>
      <c r="PHP69" s="850"/>
      <c r="PHQ69" s="850"/>
      <c r="PHR69" s="850"/>
      <c r="PHS69" s="850"/>
      <c r="PHT69" s="850"/>
      <c r="PHU69" s="850"/>
      <c r="PHV69" s="850"/>
      <c r="PHW69" s="850"/>
      <c r="PHX69" s="850"/>
      <c r="PHY69" s="850"/>
      <c r="PHZ69" s="850"/>
      <c r="PIA69" s="850"/>
      <c r="PIB69" s="850"/>
      <c r="PIC69" s="850"/>
      <c r="PID69" s="850"/>
      <c r="PIE69" s="850"/>
      <c r="PIF69" s="850"/>
      <c r="PIG69" s="850"/>
      <c r="PIH69" s="850"/>
      <c r="PII69" s="850"/>
      <c r="PIJ69" s="850"/>
      <c r="PIK69" s="850"/>
      <c r="PIL69" s="850"/>
      <c r="PIM69" s="850"/>
      <c r="PIN69" s="850"/>
      <c r="PIO69" s="850"/>
      <c r="PIP69" s="850"/>
      <c r="PIQ69" s="850"/>
      <c r="PIR69" s="850"/>
      <c r="PIS69" s="850"/>
      <c r="PIT69" s="850"/>
      <c r="PIU69" s="850"/>
      <c r="PIV69" s="850"/>
      <c r="PIW69" s="850"/>
      <c r="PIX69" s="850"/>
      <c r="PIY69" s="850"/>
      <c r="PIZ69" s="850"/>
      <c r="PJA69" s="850"/>
      <c r="PJB69" s="850"/>
      <c r="PJC69" s="850"/>
      <c r="PJD69" s="850"/>
      <c r="PJE69" s="850"/>
      <c r="PJF69" s="850"/>
      <c r="PJG69" s="850"/>
      <c r="PJH69" s="850"/>
      <c r="PJI69" s="850"/>
      <c r="PJJ69" s="850"/>
      <c r="PJK69" s="850"/>
      <c r="PJL69" s="850"/>
      <c r="PJM69" s="850"/>
      <c r="PJN69" s="850"/>
      <c r="PJO69" s="850"/>
      <c r="PJP69" s="850"/>
      <c r="PJQ69" s="850"/>
      <c r="PJR69" s="850"/>
      <c r="PJS69" s="850"/>
      <c r="PJT69" s="850"/>
      <c r="PJU69" s="850"/>
      <c r="PJV69" s="850"/>
      <c r="PJW69" s="850"/>
      <c r="PJX69" s="850"/>
      <c r="PJY69" s="850"/>
      <c r="PJZ69" s="850"/>
      <c r="PKA69" s="850"/>
      <c r="PKB69" s="850"/>
      <c r="PKC69" s="850"/>
      <c r="PKD69" s="850"/>
      <c r="PKE69" s="850"/>
      <c r="PKF69" s="850"/>
      <c r="PKG69" s="850"/>
      <c r="PKH69" s="850"/>
      <c r="PKI69" s="850"/>
      <c r="PKJ69" s="850"/>
      <c r="PKK69" s="850"/>
      <c r="PKL69" s="850"/>
      <c r="PKM69" s="850"/>
      <c r="PKN69" s="850"/>
      <c r="PKO69" s="850"/>
      <c r="PKP69" s="850"/>
      <c r="PKQ69" s="850"/>
      <c r="PKR69" s="850"/>
      <c r="PKS69" s="850"/>
      <c r="PKT69" s="850"/>
      <c r="PKU69" s="850"/>
      <c r="PKV69" s="850"/>
      <c r="PKW69" s="850"/>
      <c r="PKX69" s="850"/>
      <c r="PKY69" s="850"/>
      <c r="PKZ69" s="850"/>
      <c r="PLA69" s="850"/>
      <c r="PLB69" s="850"/>
      <c r="PLC69" s="850"/>
      <c r="PLD69" s="850"/>
      <c r="PLE69" s="850"/>
      <c r="PLF69" s="850"/>
      <c r="PLG69" s="850"/>
      <c r="PLH69" s="850"/>
      <c r="PLI69" s="850"/>
      <c r="PLJ69" s="850"/>
      <c r="PLK69" s="850"/>
      <c r="PLL69" s="850"/>
      <c r="PLM69" s="850"/>
      <c r="PLN69" s="850"/>
      <c r="PLO69" s="850"/>
      <c r="PLP69" s="850"/>
      <c r="PLQ69" s="850"/>
      <c r="PLR69" s="850"/>
      <c r="PLS69" s="850"/>
      <c r="PLT69" s="850"/>
      <c r="PLU69" s="850"/>
      <c r="PLV69" s="850"/>
      <c r="PLW69" s="850"/>
      <c r="PLX69" s="850"/>
      <c r="PLY69" s="850"/>
      <c r="PLZ69" s="850"/>
      <c r="PMA69" s="850"/>
      <c r="PMB69" s="850"/>
      <c r="PMC69" s="850"/>
      <c r="PMD69" s="850"/>
      <c r="PME69" s="850"/>
      <c r="PMF69" s="850"/>
      <c r="PMG69" s="850"/>
      <c r="PMH69" s="850"/>
      <c r="PMI69" s="850"/>
      <c r="PMJ69" s="850"/>
      <c r="PMK69" s="850"/>
      <c r="PML69" s="850"/>
      <c r="PMM69" s="850"/>
      <c r="PMN69" s="850"/>
      <c r="PMO69" s="850"/>
      <c r="PMP69" s="850"/>
      <c r="PMQ69" s="850"/>
      <c r="PMR69" s="850"/>
      <c r="PMS69" s="850"/>
      <c r="PMT69" s="850"/>
      <c r="PMU69" s="850"/>
      <c r="PMV69" s="850"/>
      <c r="PMW69" s="850"/>
      <c r="PMX69" s="850"/>
      <c r="PMY69" s="850"/>
      <c r="PMZ69" s="850"/>
      <c r="PNA69" s="850"/>
      <c r="PNB69" s="850"/>
      <c r="PNC69" s="850"/>
      <c r="PND69" s="850"/>
      <c r="PNE69" s="850"/>
      <c r="PNF69" s="850"/>
      <c r="PNG69" s="850"/>
      <c r="PNH69" s="850"/>
      <c r="PNI69" s="850"/>
      <c r="PNJ69" s="850"/>
      <c r="PNK69" s="850"/>
      <c r="PNL69" s="850"/>
      <c r="PNM69" s="850"/>
      <c r="PNN69" s="850"/>
      <c r="PNO69" s="850"/>
      <c r="PNP69" s="850"/>
      <c r="PNQ69" s="850"/>
      <c r="PNR69" s="850"/>
      <c r="PNS69" s="850"/>
      <c r="PNT69" s="850"/>
      <c r="PNU69" s="850"/>
      <c r="PNV69" s="850"/>
      <c r="PNW69" s="850"/>
      <c r="PNX69" s="850"/>
      <c r="PNY69" s="850"/>
      <c r="PNZ69" s="850"/>
      <c r="POA69" s="850"/>
      <c r="POB69" s="850"/>
      <c r="POC69" s="850"/>
      <c r="POD69" s="850"/>
      <c r="POE69" s="850"/>
      <c r="POF69" s="850"/>
      <c r="POG69" s="850"/>
      <c r="POH69" s="850"/>
      <c r="POI69" s="850"/>
      <c r="POJ69" s="850"/>
      <c r="POK69" s="850"/>
      <c r="POL69" s="850"/>
      <c r="POM69" s="850"/>
      <c r="PON69" s="850"/>
      <c r="POO69" s="850"/>
      <c r="POP69" s="850"/>
      <c r="POQ69" s="850"/>
      <c r="POR69" s="850"/>
      <c r="POS69" s="850"/>
      <c r="POT69" s="850"/>
      <c r="POU69" s="850"/>
      <c r="POV69" s="850"/>
      <c r="POW69" s="850"/>
      <c r="POX69" s="850"/>
      <c r="POY69" s="850"/>
      <c r="POZ69" s="850"/>
      <c r="PPA69" s="850"/>
      <c r="PPB69" s="850"/>
      <c r="PPC69" s="850"/>
      <c r="PPD69" s="850"/>
      <c r="PPE69" s="850"/>
      <c r="PPF69" s="850"/>
      <c r="PPG69" s="850"/>
      <c r="PPH69" s="850"/>
      <c r="PPI69" s="850"/>
      <c r="PPJ69" s="850"/>
      <c r="PPK69" s="850"/>
      <c r="PPL69" s="850"/>
      <c r="PPM69" s="850"/>
      <c r="PPN69" s="850"/>
      <c r="PPO69" s="850"/>
      <c r="PPP69" s="850"/>
      <c r="PPQ69" s="850"/>
      <c r="PPR69" s="850"/>
      <c r="PPS69" s="850"/>
      <c r="PPT69" s="850"/>
      <c r="PPU69" s="850"/>
      <c r="PPV69" s="850"/>
      <c r="PPW69" s="850"/>
      <c r="PPX69" s="850"/>
      <c r="PPY69" s="850"/>
      <c r="PPZ69" s="850"/>
      <c r="PQA69" s="850"/>
      <c r="PQB69" s="850"/>
      <c r="PQC69" s="850"/>
      <c r="PQD69" s="850"/>
      <c r="PQE69" s="850"/>
      <c r="PQF69" s="850"/>
      <c r="PQG69" s="850"/>
      <c r="PQH69" s="850"/>
      <c r="PQI69" s="850"/>
      <c r="PQJ69" s="850"/>
      <c r="PQK69" s="850"/>
      <c r="PQL69" s="850"/>
      <c r="PQM69" s="850"/>
      <c r="PQN69" s="850"/>
      <c r="PQO69" s="850"/>
      <c r="PQP69" s="850"/>
      <c r="PQQ69" s="850"/>
      <c r="PQR69" s="850"/>
      <c r="PQS69" s="850"/>
      <c r="PQT69" s="850"/>
      <c r="PQU69" s="850"/>
      <c r="PQV69" s="850"/>
      <c r="PQW69" s="850"/>
      <c r="PQX69" s="850"/>
      <c r="PQY69" s="850"/>
      <c r="PQZ69" s="850"/>
      <c r="PRA69" s="850"/>
      <c r="PRB69" s="850"/>
      <c r="PRC69" s="850"/>
      <c r="PRD69" s="850"/>
      <c r="PRE69" s="850"/>
      <c r="PRF69" s="850"/>
      <c r="PRG69" s="850"/>
      <c r="PRH69" s="850"/>
      <c r="PRI69" s="850"/>
      <c r="PRJ69" s="850"/>
      <c r="PRK69" s="850"/>
      <c r="PRL69" s="850"/>
      <c r="PRM69" s="850"/>
      <c r="PRN69" s="850"/>
      <c r="PRO69" s="850"/>
      <c r="PRP69" s="850"/>
      <c r="PRQ69" s="850"/>
      <c r="PRR69" s="850"/>
      <c r="PRS69" s="850"/>
      <c r="PRT69" s="850"/>
      <c r="PRU69" s="850"/>
      <c r="PRV69" s="850"/>
      <c r="PRW69" s="850"/>
      <c r="PRX69" s="850"/>
      <c r="PRY69" s="850"/>
      <c r="PRZ69" s="850"/>
      <c r="PSA69" s="850"/>
      <c r="PSB69" s="850"/>
      <c r="PSC69" s="850"/>
      <c r="PSD69" s="850"/>
      <c r="PSE69" s="850"/>
      <c r="PSF69" s="850"/>
      <c r="PSG69" s="850"/>
      <c r="PSH69" s="850"/>
      <c r="PSI69" s="850"/>
      <c r="PSJ69" s="850"/>
      <c r="PSK69" s="850"/>
      <c r="PSL69" s="850"/>
      <c r="PSM69" s="850"/>
      <c r="PSN69" s="850"/>
      <c r="PSO69" s="850"/>
      <c r="PSP69" s="850"/>
      <c r="PSQ69" s="850"/>
      <c r="PSR69" s="850"/>
      <c r="PSS69" s="850"/>
      <c r="PST69" s="850"/>
      <c r="PSU69" s="850"/>
      <c r="PSV69" s="850"/>
      <c r="PSW69" s="850"/>
      <c r="PSX69" s="850"/>
      <c r="PSY69" s="850"/>
      <c r="PSZ69" s="850"/>
      <c r="PTA69" s="850"/>
      <c r="PTB69" s="850"/>
      <c r="PTC69" s="850"/>
      <c r="PTD69" s="850"/>
      <c r="PTE69" s="850"/>
      <c r="PTF69" s="850"/>
      <c r="PTG69" s="850"/>
      <c r="PTH69" s="850"/>
      <c r="PTI69" s="850"/>
      <c r="PTJ69" s="850"/>
      <c r="PTK69" s="850"/>
      <c r="PTL69" s="850"/>
      <c r="PTM69" s="850"/>
      <c r="PTN69" s="850"/>
      <c r="PTO69" s="850"/>
      <c r="PTP69" s="850"/>
      <c r="PTQ69" s="850"/>
      <c r="PTR69" s="850"/>
      <c r="PTS69" s="850"/>
      <c r="PTT69" s="850"/>
      <c r="PTU69" s="850"/>
      <c r="PTV69" s="850"/>
      <c r="PTW69" s="850"/>
      <c r="PTX69" s="850"/>
      <c r="PTY69" s="850"/>
      <c r="PTZ69" s="850"/>
      <c r="PUA69" s="850"/>
      <c r="PUB69" s="850"/>
      <c r="PUC69" s="850"/>
      <c r="PUD69" s="850"/>
      <c r="PUE69" s="850"/>
      <c r="PUF69" s="850"/>
      <c r="PUG69" s="850"/>
      <c r="PUH69" s="850"/>
      <c r="PUI69" s="850"/>
      <c r="PUJ69" s="850"/>
      <c r="PUK69" s="850"/>
      <c r="PUL69" s="850"/>
      <c r="PUM69" s="850"/>
      <c r="PUN69" s="850"/>
      <c r="PUO69" s="850"/>
      <c r="PUP69" s="850"/>
      <c r="PUQ69" s="850"/>
      <c r="PUR69" s="850"/>
      <c r="PUS69" s="850"/>
      <c r="PUT69" s="850"/>
      <c r="PUU69" s="850"/>
      <c r="PUV69" s="850"/>
      <c r="PUW69" s="850"/>
      <c r="PUX69" s="850"/>
      <c r="PUY69" s="850"/>
      <c r="PUZ69" s="850"/>
      <c r="PVA69" s="850"/>
      <c r="PVB69" s="850"/>
      <c r="PVC69" s="850"/>
      <c r="PVD69" s="850"/>
      <c r="PVE69" s="850"/>
      <c r="PVF69" s="850"/>
      <c r="PVG69" s="850"/>
      <c r="PVH69" s="850"/>
      <c r="PVI69" s="850"/>
      <c r="PVJ69" s="850"/>
      <c r="PVK69" s="850"/>
      <c r="PVL69" s="850"/>
      <c r="PVM69" s="850"/>
      <c r="PVN69" s="850"/>
      <c r="PVO69" s="850"/>
      <c r="PVP69" s="850"/>
      <c r="PVQ69" s="850"/>
      <c r="PVR69" s="850"/>
      <c r="PVS69" s="850"/>
      <c r="PVT69" s="850"/>
      <c r="PVU69" s="850"/>
      <c r="PVV69" s="850"/>
      <c r="PVW69" s="850"/>
      <c r="PVX69" s="850"/>
      <c r="PVY69" s="850"/>
      <c r="PVZ69" s="850"/>
      <c r="PWA69" s="850"/>
      <c r="PWB69" s="850"/>
      <c r="PWC69" s="850"/>
      <c r="PWD69" s="850"/>
      <c r="PWE69" s="850"/>
      <c r="PWF69" s="850"/>
      <c r="PWG69" s="850"/>
      <c r="PWH69" s="850"/>
      <c r="PWI69" s="850"/>
      <c r="PWJ69" s="850"/>
      <c r="PWK69" s="850"/>
      <c r="PWL69" s="850"/>
      <c r="PWM69" s="850"/>
      <c r="PWN69" s="850"/>
      <c r="PWO69" s="850"/>
      <c r="PWP69" s="850"/>
      <c r="PWQ69" s="850"/>
      <c r="PWR69" s="850"/>
      <c r="PWS69" s="850"/>
      <c r="PWT69" s="850"/>
      <c r="PWU69" s="850"/>
      <c r="PWV69" s="850"/>
      <c r="PWW69" s="850"/>
      <c r="PWX69" s="850"/>
      <c r="PWY69" s="850"/>
      <c r="PWZ69" s="850"/>
      <c r="PXA69" s="850"/>
      <c r="PXB69" s="850"/>
      <c r="PXC69" s="850"/>
      <c r="PXD69" s="850"/>
      <c r="PXE69" s="850"/>
      <c r="PXF69" s="850"/>
      <c r="PXG69" s="850"/>
      <c r="PXH69" s="850"/>
      <c r="PXI69" s="850"/>
      <c r="PXJ69" s="850"/>
      <c r="PXK69" s="850"/>
      <c r="PXL69" s="850"/>
      <c r="PXM69" s="850"/>
      <c r="PXN69" s="850"/>
      <c r="PXO69" s="850"/>
      <c r="PXP69" s="850"/>
      <c r="PXQ69" s="850"/>
      <c r="PXR69" s="850"/>
      <c r="PXS69" s="850"/>
      <c r="PXT69" s="850"/>
      <c r="PXU69" s="850"/>
      <c r="PXV69" s="850"/>
      <c r="PXW69" s="850"/>
      <c r="PXX69" s="850"/>
      <c r="PXY69" s="850"/>
      <c r="PXZ69" s="850"/>
      <c r="PYA69" s="850"/>
      <c r="PYB69" s="850"/>
      <c r="PYC69" s="850"/>
      <c r="PYD69" s="850"/>
      <c r="PYE69" s="850"/>
      <c r="PYF69" s="850"/>
      <c r="PYG69" s="850"/>
      <c r="PYH69" s="850"/>
      <c r="PYI69" s="850"/>
      <c r="PYJ69" s="850"/>
      <c r="PYK69" s="850"/>
      <c r="PYL69" s="850"/>
      <c r="PYM69" s="850"/>
      <c r="PYN69" s="850"/>
      <c r="PYO69" s="850"/>
      <c r="PYP69" s="850"/>
      <c r="PYQ69" s="850"/>
      <c r="PYR69" s="850"/>
      <c r="PYS69" s="850"/>
      <c r="PYT69" s="850"/>
      <c r="PYU69" s="850"/>
      <c r="PYV69" s="850"/>
      <c r="PYW69" s="850"/>
      <c r="PYX69" s="850"/>
      <c r="PYY69" s="850"/>
      <c r="PYZ69" s="850"/>
      <c r="PZA69" s="850"/>
      <c r="PZB69" s="850"/>
      <c r="PZC69" s="850"/>
      <c r="PZD69" s="850"/>
      <c r="PZE69" s="850"/>
      <c r="PZF69" s="850"/>
      <c r="PZG69" s="850"/>
      <c r="PZH69" s="850"/>
      <c r="PZI69" s="850"/>
      <c r="PZJ69" s="850"/>
      <c r="PZK69" s="850"/>
      <c r="PZL69" s="850"/>
      <c r="PZM69" s="850"/>
      <c r="PZN69" s="850"/>
      <c r="PZO69" s="850"/>
      <c r="PZP69" s="850"/>
      <c r="PZQ69" s="850"/>
      <c r="PZR69" s="850"/>
      <c r="PZS69" s="850"/>
      <c r="PZT69" s="850"/>
      <c r="PZU69" s="850"/>
      <c r="PZV69" s="850"/>
      <c r="PZW69" s="850"/>
      <c r="PZX69" s="850"/>
      <c r="PZY69" s="850"/>
      <c r="PZZ69" s="850"/>
      <c r="QAA69" s="850"/>
      <c r="QAB69" s="850"/>
      <c r="QAC69" s="850"/>
      <c r="QAD69" s="850"/>
      <c r="QAE69" s="850"/>
      <c r="QAF69" s="850"/>
      <c r="QAG69" s="850"/>
      <c r="QAH69" s="850"/>
      <c r="QAI69" s="850"/>
      <c r="QAJ69" s="850"/>
      <c r="QAK69" s="850"/>
      <c r="QAL69" s="850"/>
      <c r="QAM69" s="850"/>
      <c r="QAN69" s="850"/>
      <c r="QAO69" s="850"/>
      <c r="QAP69" s="850"/>
      <c r="QAQ69" s="850"/>
      <c r="QAR69" s="850"/>
      <c r="QAS69" s="850"/>
      <c r="QAT69" s="850"/>
      <c r="QAU69" s="850"/>
      <c r="QAV69" s="850"/>
      <c r="QAW69" s="850"/>
      <c r="QAX69" s="850"/>
      <c r="QAY69" s="850"/>
      <c r="QAZ69" s="850"/>
      <c r="QBA69" s="850"/>
      <c r="QBB69" s="850"/>
      <c r="QBC69" s="850"/>
      <c r="QBD69" s="850"/>
      <c r="QBE69" s="850"/>
      <c r="QBF69" s="850"/>
      <c r="QBG69" s="850"/>
      <c r="QBH69" s="850"/>
      <c r="QBI69" s="850"/>
      <c r="QBJ69" s="850"/>
      <c r="QBK69" s="850"/>
      <c r="QBL69" s="850"/>
      <c r="QBM69" s="850"/>
      <c r="QBN69" s="850"/>
      <c r="QBO69" s="850"/>
      <c r="QBP69" s="850"/>
      <c r="QBQ69" s="850"/>
      <c r="QBR69" s="850"/>
      <c r="QBS69" s="850"/>
      <c r="QBT69" s="850"/>
      <c r="QBU69" s="850"/>
      <c r="QBV69" s="850"/>
      <c r="QBW69" s="850"/>
      <c r="QBX69" s="850"/>
      <c r="QBY69" s="850"/>
      <c r="QBZ69" s="850"/>
      <c r="QCA69" s="850"/>
      <c r="QCB69" s="850"/>
      <c r="QCC69" s="850"/>
      <c r="QCD69" s="850"/>
      <c r="QCE69" s="850"/>
      <c r="QCF69" s="850"/>
      <c r="QCG69" s="850"/>
      <c r="QCH69" s="850"/>
      <c r="QCI69" s="850"/>
      <c r="QCJ69" s="850"/>
      <c r="QCK69" s="850"/>
      <c r="QCL69" s="850"/>
      <c r="QCM69" s="850"/>
      <c r="QCN69" s="850"/>
      <c r="QCO69" s="850"/>
      <c r="QCP69" s="850"/>
      <c r="QCQ69" s="850"/>
      <c r="QCR69" s="850"/>
      <c r="QCS69" s="850"/>
      <c r="QCT69" s="850"/>
      <c r="QCU69" s="850"/>
      <c r="QCV69" s="850"/>
      <c r="QCW69" s="850"/>
      <c r="QCX69" s="850"/>
      <c r="QCY69" s="850"/>
      <c r="QCZ69" s="850"/>
      <c r="QDA69" s="850"/>
      <c r="QDB69" s="850"/>
      <c r="QDC69" s="850"/>
      <c r="QDD69" s="850"/>
      <c r="QDE69" s="850"/>
      <c r="QDF69" s="850"/>
      <c r="QDG69" s="850"/>
      <c r="QDH69" s="850"/>
      <c r="QDI69" s="850"/>
      <c r="QDJ69" s="850"/>
      <c r="QDK69" s="850"/>
      <c r="QDL69" s="850"/>
      <c r="QDM69" s="850"/>
      <c r="QDN69" s="850"/>
      <c r="QDO69" s="850"/>
      <c r="QDP69" s="850"/>
      <c r="QDQ69" s="850"/>
      <c r="QDR69" s="850"/>
      <c r="QDS69" s="850"/>
      <c r="QDT69" s="850"/>
      <c r="QDU69" s="850"/>
      <c r="QDV69" s="850"/>
      <c r="QDW69" s="850"/>
      <c r="QDX69" s="850"/>
      <c r="QDY69" s="850"/>
      <c r="QDZ69" s="850"/>
      <c r="QEA69" s="850"/>
      <c r="QEB69" s="850"/>
      <c r="QEC69" s="850"/>
      <c r="QED69" s="850"/>
      <c r="QEE69" s="850"/>
      <c r="QEF69" s="850"/>
      <c r="QEG69" s="850"/>
      <c r="QEH69" s="850"/>
      <c r="QEI69" s="850"/>
      <c r="QEJ69" s="850"/>
      <c r="QEK69" s="850"/>
      <c r="QEL69" s="850"/>
      <c r="QEM69" s="850"/>
      <c r="QEN69" s="850"/>
      <c r="QEO69" s="850"/>
      <c r="QEP69" s="850"/>
      <c r="QEQ69" s="850"/>
      <c r="QER69" s="850"/>
      <c r="QES69" s="850"/>
      <c r="QET69" s="850"/>
      <c r="QEU69" s="850"/>
      <c r="QEV69" s="850"/>
      <c r="QEW69" s="850"/>
      <c r="QEX69" s="850"/>
      <c r="QEY69" s="850"/>
      <c r="QEZ69" s="850"/>
      <c r="QFA69" s="850"/>
      <c r="QFB69" s="850"/>
      <c r="QFC69" s="850"/>
      <c r="QFD69" s="850"/>
      <c r="QFE69" s="850"/>
      <c r="QFF69" s="850"/>
      <c r="QFG69" s="850"/>
      <c r="QFH69" s="850"/>
      <c r="QFI69" s="850"/>
      <c r="QFJ69" s="850"/>
      <c r="QFK69" s="850"/>
      <c r="QFL69" s="850"/>
      <c r="QFM69" s="850"/>
      <c r="QFN69" s="850"/>
      <c r="QFO69" s="850"/>
      <c r="QFP69" s="850"/>
      <c r="QFQ69" s="850"/>
      <c r="QFR69" s="850"/>
      <c r="QFS69" s="850"/>
      <c r="QFT69" s="850"/>
      <c r="QFU69" s="850"/>
      <c r="QFV69" s="850"/>
      <c r="QFW69" s="850"/>
      <c r="QFX69" s="850"/>
      <c r="QFY69" s="850"/>
      <c r="QFZ69" s="850"/>
      <c r="QGA69" s="850"/>
      <c r="QGB69" s="850"/>
      <c r="QGC69" s="850"/>
      <c r="QGD69" s="850"/>
      <c r="QGE69" s="850"/>
      <c r="QGF69" s="850"/>
      <c r="QGG69" s="850"/>
      <c r="QGH69" s="850"/>
      <c r="QGI69" s="850"/>
      <c r="QGJ69" s="850"/>
      <c r="QGK69" s="850"/>
      <c r="QGL69" s="850"/>
      <c r="QGM69" s="850"/>
      <c r="QGN69" s="850"/>
      <c r="QGO69" s="850"/>
      <c r="QGP69" s="850"/>
      <c r="QGQ69" s="850"/>
      <c r="QGR69" s="850"/>
      <c r="QGS69" s="850"/>
      <c r="QGT69" s="850"/>
      <c r="QGU69" s="850"/>
      <c r="QGV69" s="850"/>
      <c r="QGW69" s="850"/>
      <c r="QGX69" s="850"/>
      <c r="QGY69" s="850"/>
      <c r="QGZ69" s="850"/>
      <c r="QHA69" s="850"/>
      <c r="QHB69" s="850"/>
      <c r="QHC69" s="850"/>
      <c r="QHD69" s="850"/>
      <c r="QHE69" s="850"/>
      <c r="QHF69" s="850"/>
      <c r="QHG69" s="850"/>
      <c r="QHH69" s="850"/>
      <c r="QHI69" s="850"/>
      <c r="QHJ69" s="850"/>
      <c r="QHK69" s="850"/>
      <c r="QHL69" s="850"/>
      <c r="QHM69" s="850"/>
      <c r="QHN69" s="850"/>
      <c r="QHO69" s="850"/>
      <c r="QHP69" s="850"/>
      <c r="QHQ69" s="850"/>
      <c r="QHR69" s="850"/>
      <c r="QHS69" s="850"/>
      <c r="QHT69" s="850"/>
      <c r="QHU69" s="850"/>
      <c r="QHV69" s="850"/>
      <c r="QHW69" s="850"/>
      <c r="QHX69" s="850"/>
      <c r="QHY69" s="850"/>
      <c r="QHZ69" s="850"/>
      <c r="QIA69" s="850"/>
      <c r="QIB69" s="850"/>
      <c r="QIC69" s="850"/>
      <c r="QID69" s="850"/>
      <c r="QIE69" s="850"/>
      <c r="QIF69" s="850"/>
      <c r="QIG69" s="850"/>
      <c r="QIH69" s="850"/>
      <c r="QII69" s="850"/>
      <c r="QIJ69" s="850"/>
      <c r="QIK69" s="850"/>
      <c r="QIL69" s="850"/>
      <c r="QIM69" s="850"/>
      <c r="QIN69" s="850"/>
      <c r="QIO69" s="850"/>
      <c r="QIP69" s="850"/>
      <c r="QIQ69" s="850"/>
      <c r="QIR69" s="850"/>
      <c r="QIS69" s="850"/>
      <c r="QIT69" s="850"/>
      <c r="QIU69" s="850"/>
      <c r="QIV69" s="850"/>
      <c r="QIW69" s="850"/>
      <c r="QIX69" s="850"/>
      <c r="QIY69" s="850"/>
      <c r="QIZ69" s="850"/>
      <c r="QJA69" s="850"/>
      <c r="QJB69" s="850"/>
      <c r="QJC69" s="850"/>
      <c r="QJD69" s="850"/>
      <c r="QJE69" s="850"/>
      <c r="QJF69" s="850"/>
      <c r="QJG69" s="850"/>
      <c r="QJH69" s="850"/>
      <c r="QJI69" s="850"/>
      <c r="QJJ69" s="850"/>
      <c r="QJK69" s="850"/>
      <c r="QJL69" s="850"/>
      <c r="QJM69" s="850"/>
      <c r="QJN69" s="850"/>
      <c r="QJO69" s="850"/>
      <c r="QJP69" s="850"/>
      <c r="QJQ69" s="850"/>
      <c r="QJR69" s="850"/>
      <c r="QJS69" s="850"/>
      <c r="QJT69" s="850"/>
      <c r="QJU69" s="850"/>
      <c r="QJV69" s="850"/>
      <c r="QJW69" s="850"/>
      <c r="QJX69" s="850"/>
      <c r="QJY69" s="850"/>
      <c r="QJZ69" s="850"/>
      <c r="QKA69" s="850"/>
      <c r="QKB69" s="850"/>
      <c r="QKC69" s="850"/>
      <c r="QKD69" s="850"/>
      <c r="QKE69" s="850"/>
      <c r="QKF69" s="850"/>
      <c r="QKG69" s="850"/>
      <c r="QKH69" s="850"/>
      <c r="QKI69" s="850"/>
      <c r="QKJ69" s="850"/>
      <c r="QKK69" s="850"/>
      <c r="QKL69" s="850"/>
      <c r="QKM69" s="850"/>
      <c r="QKN69" s="850"/>
      <c r="QKO69" s="850"/>
      <c r="QKP69" s="850"/>
      <c r="QKQ69" s="850"/>
      <c r="QKR69" s="850"/>
      <c r="QKS69" s="850"/>
      <c r="QKT69" s="850"/>
      <c r="QKU69" s="850"/>
      <c r="QKV69" s="850"/>
      <c r="QKW69" s="850"/>
      <c r="QKX69" s="850"/>
      <c r="QKY69" s="850"/>
      <c r="QKZ69" s="850"/>
      <c r="QLA69" s="850"/>
      <c r="QLB69" s="850"/>
      <c r="QLC69" s="850"/>
      <c r="QLD69" s="850"/>
      <c r="QLE69" s="850"/>
      <c r="QLF69" s="850"/>
      <c r="QLG69" s="850"/>
      <c r="QLH69" s="850"/>
      <c r="QLI69" s="850"/>
      <c r="QLJ69" s="850"/>
      <c r="QLK69" s="850"/>
      <c r="QLL69" s="850"/>
      <c r="QLM69" s="850"/>
      <c r="QLN69" s="850"/>
      <c r="QLO69" s="850"/>
      <c r="QLP69" s="850"/>
      <c r="QLQ69" s="850"/>
      <c r="QLR69" s="850"/>
      <c r="QLS69" s="850"/>
      <c r="QLT69" s="850"/>
      <c r="QLU69" s="850"/>
      <c r="QLV69" s="850"/>
      <c r="QLW69" s="850"/>
      <c r="QLX69" s="850"/>
      <c r="QLY69" s="850"/>
      <c r="QLZ69" s="850"/>
      <c r="QMA69" s="850"/>
      <c r="QMB69" s="850"/>
      <c r="QMC69" s="850"/>
      <c r="QMD69" s="850"/>
      <c r="QME69" s="850"/>
      <c r="QMF69" s="850"/>
      <c r="QMG69" s="850"/>
      <c r="QMH69" s="850"/>
      <c r="QMI69" s="850"/>
      <c r="QMJ69" s="850"/>
      <c r="QMK69" s="850"/>
      <c r="QML69" s="850"/>
      <c r="QMM69" s="850"/>
      <c r="QMN69" s="850"/>
      <c r="QMO69" s="850"/>
      <c r="QMP69" s="850"/>
      <c r="QMQ69" s="850"/>
      <c r="QMR69" s="850"/>
      <c r="QMS69" s="850"/>
      <c r="QMT69" s="850"/>
      <c r="QMU69" s="850"/>
      <c r="QMV69" s="850"/>
      <c r="QMW69" s="850"/>
      <c r="QMX69" s="850"/>
      <c r="QMY69" s="850"/>
      <c r="QMZ69" s="850"/>
      <c r="QNA69" s="850"/>
      <c r="QNB69" s="850"/>
      <c r="QNC69" s="850"/>
      <c r="QND69" s="850"/>
      <c r="QNE69" s="850"/>
      <c r="QNF69" s="850"/>
      <c r="QNG69" s="850"/>
      <c r="QNH69" s="850"/>
      <c r="QNI69" s="850"/>
      <c r="QNJ69" s="850"/>
      <c r="QNK69" s="850"/>
      <c r="QNL69" s="850"/>
      <c r="QNM69" s="850"/>
      <c r="QNN69" s="850"/>
      <c r="QNO69" s="850"/>
      <c r="QNP69" s="850"/>
      <c r="QNQ69" s="850"/>
      <c r="QNR69" s="850"/>
      <c r="QNS69" s="850"/>
      <c r="QNT69" s="850"/>
      <c r="QNU69" s="850"/>
      <c r="QNV69" s="850"/>
      <c r="QNW69" s="850"/>
      <c r="QNX69" s="850"/>
      <c r="QNY69" s="850"/>
      <c r="QNZ69" s="850"/>
      <c r="QOA69" s="850"/>
      <c r="QOB69" s="850"/>
      <c r="QOC69" s="850"/>
      <c r="QOD69" s="850"/>
      <c r="QOE69" s="850"/>
      <c r="QOF69" s="850"/>
      <c r="QOG69" s="850"/>
      <c r="QOH69" s="850"/>
      <c r="QOI69" s="850"/>
      <c r="QOJ69" s="850"/>
      <c r="QOK69" s="850"/>
      <c r="QOL69" s="850"/>
      <c r="QOM69" s="850"/>
      <c r="QON69" s="850"/>
      <c r="QOO69" s="850"/>
      <c r="QOP69" s="850"/>
      <c r="QOQ69" s="850"/>
      <c r="QOR69" s="850"/>
      <c r="QOS69" s="850"/>
      <c r="QOT69" s="850"/>
      <c r="QOU69" s="850"/>
      <c r="QOV69" s="850"/>
      <c r="QOW69" s="850"/>
      <c r="QOX69" s="850"/>
      <c r="QOY69" s="850"/>
      <c r="QOZ69" s="850"/>
      <c r="QPA69" s="850"/>
      <c r="QPB69" s="850"/>
      <c r="QPC69" s="850"/>
      <c r="QPD69" s="850"/>
      <c r="QPE69" s="850"/>
      <c r="QPF69" s="850"/>
      <c r="QPG69" s="850"/>
      <c r="QPH69" s="850"/>
      <c r="QPI69" s="850"/>
      <c r="QPJ69" s="850"/>
      <c r="QPK69" s="850"/>
      <c r="QPL69" s="850"/>
      <c r="QPM69" s="850"/>
      <c r="QPN69" s="850"/>
      <c r="QPO69" s="850"/>
      <c r="QPP69" s="850"/>
      <c r="QPQ69" s="850"/>
      <c r="QPR69" s="850"/>
      <c r="QPS69" s="850"/>
      <c r="QPT69" s="850"/>
      <c r="QPU69" s="850"/>
      <c r="QPV69" s="850"/>
      <c r="QPW69" s="850"/>
      <c r="QPX69" s="850"/>
      <c r="QPY69" s="850"/>
      <c r="QPZ69" s="850"/>
      <c r="QQA69" s="850"/>
      <c r="QQB69" s="850"/>
      <c r="QQC69" s="850"/>
      <c r="QQD69" s="850"/>
      <c r="QQE69" s="850"/>
      <c r="QQF69" s="850"/>
      <c r="QQG69" s="850"/>
      <c r="QQH69" s="850"/>
      <c r="QQI69" s="850"/>
      <c r="QQJ69" s="850"/>
      <c r="QQK69" s="850"/>
      <c r="QQL69" s="850"/>
      <c r="QQM69" s="850"/>
      <c r="QQN69" s="850"/>
      <c r="QQO69" s="850"/>
      <c r="QQP69" s="850"/>
      <c r="QQQ69" s="850"/>
      <c r="QQR69" s="850"/>
      <c r="QQS69" s="850"/>
      <c r="QQT69" s="850"/>
      <c r="QQU69" s="850"/>
      <c r="QQV69" s="850"/>
      <c r="QQW69" s="850"/>
      <c r="QQX69" s="850"/>
      <c r="QQY69" s="850"/>
      <c r="QQZ69" s="850"/>
      <c r="QRA69" s="850"/>
      <c r="QRB69" s="850"/>
      <c r="QRC69" s="850"/>
      <c r="QRD69" s="850"/>
      <c r="QRE69" s="850"/>
      <c r="QRF69" s="850"/>
      <c r="QRG69" s="850"/>
      <c r="QRH69" s="850"/>
      <c r="QRI69" s="850"/>
      <c r="QRJ69" s="850"/>
      <c r="QRK69" s="850"/>
      <c r="QRL69" s="850"/>
      <c r="QRM69" s="850"/>
      <c r="QRN69" s="850"/>
      <c r="QRO69" s="850"/>
      <c r="QRP69" s="850"/>
      <c r="QRQ69" s="850"/>
      <c r="QRR69" s="850"/>
      <c r="QRS69" s="850"/>
      <c r="QRT69" s="850"/>
      <c r="QRU69" s="850"/>
      <c r="QRV69" s="850"/>
      <c r="QRW69" s="850"/>
      <c r="QRX69" s="850"/>
      <c r="QRY69" s="850"/>
      <c r="QRZ69" s="850"/>
      <c r="QSA69" s="850"/>
      <c r="QSB69" s="850"/>
      <c r="QSC69" s="850"/>
      <c r="QSD69" s="850"/>
      <c r="QSE69" s="850"/>
      <c r="QSF69" s="850"/>
      <c r="QSG69" s="850"/>
      <c r="QSH69" s="850"/>
      <c r="QSI69" s="850"/>
      <c r="QSJ69" s="850"/>
      <c r="QSK69" s="850"/>
      <c r="QSL69" s="850"/>
      <c r="QSM69" s="850"/>
      <c r="QSN69" s="850"/>
      <c r="QSO69" s="850"/>
      <c r="QSP69" s="850"/>
      <c r="QSQ69" s="850"/>
      <c r="QSR69" s="850"/>
      <c r="QSS69" s="850"/>
      <c r="QST69" s="850"/>
      <c r="QSU69" s="850"/>
      <c r="QSV69" s="850"/>
      <c r="QSW69" s="850"/>
      <c r="QSX69" s="850"/>
      <c r="QSY69" s="850"/>
      <c r="QSZ69" s="850"/>
      <c r="QTA69" s="850"/>
      <c r="QTB69" s="850"/>
      <c r="QTC69" s="850"/>
      <c r="QTD69" s="850"/>
      <c r="QTE69" s="850"/>
      <c r="QTF69" s="850"/>
      <c r="QTG69" s="850"/>
      <c r="QTH69" s="850"/>
      <c r="QTI69" s="850"/>
      <c r="QTJ69" s="850"/>
      <c r="QTK69" s="850"/>
      <c r="QTL69" s="850"/>
      <c r="QTM69" s="850"/>
      <c r="QTN69" s="850"/>
      <c r="QTO69" s="850"/>
      <c r="QTP69" s="850"/>
      <c r="QTQ69" s="850"/>
      <c r="QTR69" s="850"/>
      <c r="QTS69" s="850"/>
      <c r="QTT69" s="850"/>
      <c r="QTU69" s="850"/>
      <c r="QTV69" s="850"/>
      <c r="QTW69" s="850"/>
      <c r="QTX69" s="850"/>
      <c r="QTY69" s="850"/>
      <c r="QTZ69" s="850"/>
      <c r="QUA69" s="850"/>
      <c r="QUB69" s="850"/>
      <c r="QUC69" s="850"/>
      <c r="QUD69" s="850"/>
      <c r="QUE69" s="850"/>
      <c r="QUF69" s="850"/>
      <c r="QUG69" s="850"/>
      <c r="QUH69" s="850"/>
      <c r="QUI69" s="850"/>
      <c r="QUJ69" s="850"/>
      <c r="QUK69" s="850"/>
      <c r="QUL69" s="850"/>
      <c r="QUM69" s="850"/>
      <c r="QUN69" s="850"/>
      <c r="QUO69" s="850"/>
      <c r="QUP69" s="850"/>
      <c r="QUQ69" s="850"/>
      <c r="QUR69" s="850"/>
      <c r="QUS69" s="850"/>
      <c r="QUT69" s="850"/>
      <c r="QUU69" s="850"/>
      <c r="QUV69" s="850"/>
      <c r="QUW69" s="850"/>
      <c r="QUX69" s="850"/>
      <c r="QUY69" s="850"/>
      <c r="QUZ69" s="850"/>
      <c r="QVA69" s="850"/>
      <c r="QVB69" s="850"/>
      <c r="QVC69" s="850"/>
      <c r="QVD69" s="850"/>
      <c r="QVE69" s="850"/>
      <c r="QVF69" s="850"/>
      <c r="QVG69" s="850"/>
      <c r="QVH69" s="850"/>
      <c r="QVI69" s="850"/>
      <c r="QVJ69" s="850"/>
      <c r="QVK69" s="850"/>
      <c r="QVL69" s="850"/>
      <c r="QVM69" s="850"/>
      <c r="QVN69" s="850"/>
      <c r="QVO69" s="850"/>
      <c r="QVP69" s="850"/>
      <c r="QVQ69" s="850"/>
      <c r="QVR69" s="850"/>
      <c r="QVS69" s="850"/>
      <c r="QVT69" s="850"/>
      <c r="QVU69" s="850"/>
      <c r="QVV69" s="850"/>
      <c r="QVW69" s="850"/>
      <c r="QVX69" s="850"/>
      <c r="QVY69" s="850"/>
      <c r="QVZ69" s="850"/>
      <c r="QWA69" s="850"/>
      <c r="QWB69" s="850"/>
      <c r="QWC69" s="850"/>
      <c r="QWD69" s="850"/>
      <c r="QWE69" s="850"/>
      <c r="QWF69" s="850"/>
      <c r="QWG69" s="850"/>
      <c r="QWH69" s="850"/>
      <c r="QWI69" s="850"/>
      <c r="QWJ69" s="850"/>
      <c r="QWK69" s="850"/>
      <c r="QWL69" s="850"/>
      <c r="QWM69" s="850"/>
      <c r="QWN69" s="850"/>
      <c r="QWO69" s="850"/>
      <c r="QWP69" s="850"/>
      <c r="QWQ69" s="850"/>
      <c r="QWR69" s="850"/>
      <c r="QWS69" s="850"/>
      <c r="QWT69" s="850"/>
      <c r="QWU69" s="850"/>
      <c r="QWV69" s="850"/>
      <c r="QWW69" s="850"/>
      <c r="QWX69" s="850"/>
      <c r="QWY69" s="850"/>
      <c r="QWZ69" s="850"/>
      <c r="QXA69" s="850"/>
      <c r="QXB69" s="850"/>
      <c r="QXC69" s="850"/>
      <c r="QXD69" s="850"/>
      <c r="QXE69" s="850"/>
      <c r="QXF69" s="850"/>
      <c r="QXG69" s="850"/>
      <c r="QXH69" s="850"/>
      <c r="QXI69" s="850"/>
      <c r="QXJ69" s="850"/>
      <c r="QXK69" s="850"/>
      <c r="QXL69" s="850"/>
      <c r="QXM69" s="850"/>
      <c r="QXN69" s="850"/>
      <c r="QXO69" s="850"/>
      <c r="QXP69" s="850"/>
      <c r="QXQ69" s="850"/>
      <c r="QXR69" s="850"/>
      <c r="QXS69" s="850"/>
      <c r="QXT69" s="850"/>
      <c r="QXU69" s="850"/>
      <c r="QXV69" s="850"/>
      <c r="QXW69" s="850"/>
      <c r="QXX69" s="850"/>
      <c r="QXY69" s="850"/>
      <c r="QXZ69" s="850"/>
      <c r="QYA69" s="850"/>
      <c r="QYB69" s="850"/>
      <c r="QYC69" s="850"/>
      <c r="QYD69" s="850"/>
      <c r="QYE69" s="850"/>
      <c r="QYF69" s="850"/>
      <c r="QYG69" s="850"/>
      <c r="QYH69" s="850"/>
      <c r="QYI69" s="850"/>
      <c r="QYJ69" s="850"/>
      <c r="QYK69" s="850"/>
      <c r="QYL69" s="850"/>
      <c r="QYM69" s="850"/>
      <c r="QYN69" s="850"/>
      <c r="QYO69" s="850"/>
      <c r="QYP69" s="850"/>
      <c r="QYQ69" s="850"/>
      <c r="QYR69" s="850"/>
      <c r="QYS69" s="850"/>
      <c r="QYT69" s="850"/>
      <c r="QYU69" s="850"/>
      <c r="QYV69" s="850"/>
      <c r="QYW69" s="850"/>
      <c r="QYX69" s="850"/>
      <c r="QYY69" s="850"/>
      <c r="QYZ69" s="850"/>
      <c r="QZA69" s="850"/>
      <c r="QZB69" s="850"/>
      <c r="QZC69" s="850"/>
      <c r="QZD69" s="850"/>
      <c r="QZE69" s="850"/>
      <c r="QZF69" s="850"/>
      <c r="QZG69" s="850"/>
      <c r="QZH69" s="850"/>
      <c r="QZI69" s="850"/>
      <c r="QZJ69" s="850"/>
      <c r="QZK69" s="850"/>
      <c r="QZL69" s="850"/>
      <c r="QZM69" s="850"/>
      <c r="QZN69" s="850"/>
      <c r="QZO69" s="850"/>
      <c r="QZP69" s="850"/>
      <c r="QZQ69" s="850"/>
      <c r="QZR69" s="850"/>
      <c r="QZS69" s="850"/>
      <c r="QZT69" s="850"/>
      <c r="QZU69" s="850"/>
      <c r="QZV69" s="850"/>
      <c r="QZW69" s="850"/>
      <c r="QZX69" s="850"/>
      <c r="QZY69" s="850"/>
      <c r="QZZ69" s="850"/>
      <c r="RAA69" s="850"/>
      <c r="RAB69" s="850"/>
      <c r="RAC69" s="850"/>
      <c r="RAD69" s="850"/>
      <c r="RAE69" s="850"/>
      <c r="RAF69" s="850"/>
      <c r="RAG69" s="850"/>
      <c r="RAH69" s="850"/>
      <c r="RAI69" s="850"/>
      <c r="RAJ69" s="850"/>
      <c r="RAK69" s="850"/>
      <c r="RAL69" s="850"/>
      <c r="RAM69" s="850"/>
      <c r="RAN69" s="850"/>
      <c r="RAO69" s="850"/>
      <c r="RAP69" s="850"/>
      <c r="RAQ69" s="850"/>
      <c r="RAR69" s="850"/>
      <c r="RAS69" s="850"/>
      <c r="RAT69" s="850"/>
      <c r="RAU69" s="850"/>
      <c r="RAV69" s="850"/>
      <c r="RAW69" s="850"/>
      <c r="RAX69" s="850"/>
      <c r="RAY69" s="850"/>
      <c r="RAZ69" s="850"/>
      <c r="RBA69" s="850"/>
      <c r="RBB69" s="850"/>
      <c r="RBC69" s="850"/>
      <c r="RBD69" s="850"/>
      <c r="RBE69" s="850"/>
      <c r="RBF69" s="850"/>
      <c r="RBG69" s="850"/>
      <c r="RBH69" s="850"/>
      <c r="RBI69" s="850"/>
      <c r="RBJ69" s="850"/>
      <c r="RBK69" s="850"/>
      <c r="RBL69" s="850"/>
      <c r="RBM69" s="850"/>
      <c r="RBN69" s="850"/>
      <c r="RBO69" s="850"/>
      <c r="RBP69" s="850"/>
      <c r="RBQ69" s="850"/>
      <c r="RBR69" s="850"/>
      <c r="RBS69" s="850"/>
      <c r="RBT69" s="850"/>
      <c r="RBU69" s="850"/>
      <c r="RBV69" s="850"/>
      <c r="RBW69" s="850"/>
      <c r="RBX69" s="850"/>
      <c r="RBY69" s="850"/>
      <c r="RBZ69" s="850"/>
      <c r="RCA69" s="850"/>
      <c r="RCB69" s="850"/>
      <c r="RCC69" s="850"/>
      <c r="RCD69" s="850"/>
      <c r="RCE69" s="850"/>
      <c r="RCF69" s="850"/>
      <c r="RCG69" s="850"/>
      <c r="RCH69" s="850"/>
      <c r="RCI69" s="850"/>
      <c r="RCJ69" s="850"/>
      <c r="RCK69" s="850"/>
      <c r="RCL69" s="850"/>
      <c r="RCM69" s="850"/>
      <c r="RCN69" s="850"/>
      <c r="RCO69" s="850"/>
      <c r="RCP69" s="850"/>
      <c r="RCQ69" s="850"/>
      <c r="RCR69" s="850"/>
      <c r="RCS69" s="850"/>
      <c r="RCT69" s="850"/>
      <c r="RCU69" s="850"/>
      <c r="RCV69" s="850"/>
      <c r="RCW69" s="850"/>
      <c r="RCX69" s="850"/>
      <c r="RCY69" s="850"/>
      <c r="RCZ69" s="850"/>
      <c r="RDA69" s="850"/>
      <c r="RDB69" s="850"/>
      <c r="RDC69" s="850"/>
      <c r="RDD69" s="850"/>
      <c r="RDE69" s="850"/>
      <c r="RDF69" s="850"/>
      <c r="RDG69" s="850"/>
      <c r="RDH69" s="850"/>
      <c r="RDI69" s="850"/>
      <c r="RDJ69" s="850"/>
      <c r="RDK69" s="850"/>
      <c r="RDL69" s="850"/>
      <c r="RDM69" s="850"/>
      <c r="RDN69" s="850"/>
      <c r="RDO69" s="850"/>
      <c r="RDP69" s="850"/>
      <c r="RDQ69" s="850"/>
      <c r="RDR69" s="850"/>
      <c r="RDS69" s="850"/>
      <c r="RDT69" s="850"/>
      <c r="RDU69" s="850"/>
      <c r="RDV69" s="850"/>
      <c r="RDW69" s="850"/>
      <c r="RDX69" s="850"/>
      <c r="RDY69" s="850"/>
      <c r="RDZ69" s="850"/>
      <c r="REA69" s="850"/>
      <c r="REB69" s="850"/>
      <c r="REC69" s="850"/>
      <c r="RED69" s="850"/>
      <c r="REE69" s="850"/>
      <c r="REF69" s="850"/>
      <c r="REG69" s="850"/>
      <c r="REH69" s="850"/>
      <c r="REI69" s="850"/>
      <c r="REJ69" s="850"/>
      <c r="REK69" s="850"/>
      <c r="REL69" s="850"/>
      <c r="REM69" s="850"/>
      <c r="REN69" s="850"/>
      <c r="REO69" s="850"/>
      <c r="REP69" s="850"/>
      <c r="REQ69" s="850"/>
      <c r="RER69" s="850"/>
      <c r="RES69" s="850"/>
      <c r="RET69" s="850"/>
      <c r="REU69" s="850"/>
      <c r="REV69" s="850"/>
      <c r="REW69" s="850"/>
      <c r="REX69" s="850"/>
      <c r="REY69" s="850"/>
      <c r="REZ69" s="850"/>
      <c r="RFA69" s="850"/>
      <c r="RFB69" s="850"/>
      <c r="RFC69" s="850"/>
      <c r="RFD69" s="850"/>
      <c r="RFE69" s="850"/>
      <c r="RFF69" s="850"/>
      <c r="RFG69" s="850"/>
      <c r="RFH69" s="850"/>
      <c r="RFI69" s="850"/>
      <c r="RFJ69" s="850"/>
      <c r="RFK69" s="850"/>
      <c r="RFL69" s="850"/>
      <c r="RFM69" s="850"/>
      <c r="RFN69" s="850"/>
      <c r="RFO69" s="850"/>
      <c r="RFP69" s="850"/>
      <c r="RFQ69" s="850"/>
      <c r="RFR69" s="850"/>
      <c r="RFS69" s="850"/>
      <c r="RFT69" s="850"/>
      <c r="RFU69" s="850"/>
      <c r="RFV69" s="850"/>
      <c r="RFW69" s="850"/>
      <c r="RFX69" s="850"/>
      <c r="RFY69" s="850"/>
      <c r="RFZ69" s="850"/>
      <c r="RGA69" s="850"/>
      <c r="RGB69" s="850"/>
      <c r="RGC69" s="850"/>
      <c r="RGD69" s="850"/>
      <c r="RGE69" s="850"/>
      <c r="RGF69" s="850"/>
      <c r="RGG69" s="850"/>
      <c r="RGH69" s="850"/>
      <c r="RGI69" s="850"/>
      <c r="RGJ69" s="850"/>
      <c r="RGK69" s="850"/>
      <c r="RGL69" s="850"/>
      <c r="RGM69" s="850"/>
      <c r="RGN69" s="850"/>
      <c r="RGO69" s="850"/>
      <c r="RGP69" s="850"/>
      <c r="RGQ69" s="850"/>
      <c r="RGR69" s="850"/>
      <c r="RGS69" s="850"/>
      <c r="RGT69" s="850"/>
      <c r="RGU69" s="850"/>
      <c r="RGV69" s="850"/>
      <c r="RGW69" s="850"/>
      <c r="RGX69" s="850"/>
      <c r="RGY69" s="850"/>
      <c r="RGZ69" s="850"/>
      <c r="RHA69" s="850"/>
      <c r="RHB69" s="850"/>
      <c r="RHC69" s="850"/>
      <c r="RHD69" s="850"/>
      <c r="RHE69" s="850"/>
      <c r="RHF69" s="850"/>
      <c r="RHG69" s="850"/>
      <c r="RHH69" s="850"/>
      <c r="RHI69" s="850"/>
      <c r="RHJ69" s="850"/>
      <c r="RHK69" s="850"/>
      <c r="RHL69" s="850"/>
      <c r="RHM69" s="850"/>
      <c r="RHN69" s="850"/>
      <c r="RHO69" s="850"/>
      <c r="RHP69" s="850"/>
      <c r="RHQ69" s="850"/>
      <c r="RHR69" s="850"/>
      <c r="RHS69" s="850"/>
      <c r="RHT69" s="850"/>
      <c r="RHU69" s="850"/>
      <c r="RHV69" s="850"/>
      <c r="RHW69" s="850"/>
      <c r="RHX69" s="850"/>
      <c r="RHY69" s="850"/>
      <c r="RHZ69" s="850"/>
      <c r="RIA69" s="850"/>
      <c r="RIB69" s="850"/>
      <c r="RIC69" s="850"/>
      <c r="RID69" s="850"/>
      <c r="RIE69" s="850"/>
      <c r="RIF69" s="850"/>
      <c r="RIG69" s="850"/>
      <c r="RIH69" s="850"/>
      <c r="RII69" s="850"/>
      <c r="RIJ69" s="850"/>
      <c r="RIK69" s="850"/>
      <c r="RIL69" s="850"/>
      <c r="RIM69" s="850"/>
      <c r="RIN69" s="850"/>
      <c r="RIO69" s="850"/>
      <c r="RIP69" s="850"/>
      <c r="RIQ69" s="850"/>
      <c r="RIR69" s="850"/>
      <c r="RIS69" s="850"/>
      <c r="RIT69" s="850"/>
      <c r="RIU69" s="850"/>
      <c r="RIV69" s="850"/>
      <c r="RIW69" s="850"/>
      <c r="RIX69" s="850"/>
      <c r="RIY69" s="850"/>
      <c r="RIZ69" s="850"/>
      <c r="RJA69" s="850"/>
      <c r="RJB69" s="850"/>
      <c r="RJC69" s="850"/>
      <c r="RJD69" s="850"/>
      <c r="RJE69" s="850"/>
      <c r="RJF69" s="850"/>
      <c r="RJG69" s="850"/>
      <c r="RJH69" s="850"/>
      <c r="RJI69" s="850"/>
      <c r="RJJ69" s="850"/>
      <c r="RJK69" s="850"/>
      <c r="RJL69" s="850"/>
      <c r="RJM69" s="850"/>
      <c r="RJN69" s="850"/>
      <c r="RJO69" s="850"/>
      <c r="RJP69" s="850"/>
      <c r="RJQ69" s="850"/>
      <c r="RJR69" s="850"/>
      <c r="RJS69" s="850"/>
      <c r="RJT69" s="850"/>
      <c r="RJU69" s="850"/>
      <c r="RJV69" s="850"/>
      <c r="RJW69" s="850"/>
      <c r="RJX69" s="850"/>
      <c r="RJY69" s="850"/>
      <c r="RJZ69" s="850"/>
      <c r="RKA69" s="850"/>
      <c r="RKB69" s="850"/>
      <c r="RKC69" s="850"/>
      <c r="RKD69" s="850"/>
      <c r="RKE69" s="850"/>
      <c r="RKF69" s="850"/>
      <c r="RKG69" s="850"/>
      <c r="RKH69" s="850"/>
      <c r="RKI69" s="850"/>
      <c r="RKJ69" s="850"/>
      <c r="RKK69" s="850"/>
      <c r="RKL69" s="850"/>
      <c r="RKM69" s="850"/>
      <c r="RKN69" s="850"/>
      <c r="RKO69" s="850"/>
      <c r="RKP69" s="850"/>
      <c r="RKQ69" s="850"/>
      <c r="RKR69" s="850"/>
      <c r="RKS69" s="850"/>
      <c r="RKT69" s="850"/>
      <c r="RKU69" s="850"/>
      <c r="RKV69" s="850"/>
      <c r="RKW69" s="850"/>
      <c r="RKX69" s="850"/>
      <c r="RKY69" s="850"/>
      <c r="RKZ69" s="850"/>
      <c r="RLA69" s="850"/>
      <c r="RLB69" s="850"/>
      <c r="RLC69" s="850"/>
      <c r="RLD69" s="850"/>
      <c r="RLE69" s="850"/>
      <c r="RLF69" s="850"/>
      <c r="RLG69" s="850"/>
      <c r="RLH69" s="850"/>
      <c r="RLI69" s="850"/>
      <c r="RLJ69" s="850"/>
      <c r="RLK69" s="850"/>
      <c r="RLL69" s="850"/>
      <c r="RLM69" s="850"/>
      <c r="RLN69" s="850"/>
      <c r="RLO69" s="850"/>
      <c r="RLP69" s="850"/>
      <c r="RLQ69" s="850"/>
      <c r="RLR69" s="850"/>
      <c r="RLS69" s="850"/>
      <c r="RLT69" s="850"/>
      <c r="RLU69" s="850"/>
      <c r="RLV69" s="850"/>
      <c r="RLW69" s="850"/>
      <c r="RLX69" s="850"/>
      <c r="RLY69" s="850"/>
      <c r="RLZ69" s="850"/>
      <c r="RMA69" s="850"/>
      <c r="RMB69" s="850"/>
      <c r="RMC69" s="850"/>
      <c r="RMD69" s="850"/>
      <c r="RME69" s="850"/>
      <c r="RMF69" s="850"/>
      <c r="RMG69" s="850"/>
      <c r="RMH69" s="850"/>
      <c r="RMI69" s="850"/>
      <c r="RMJ69" s="850"/>
      <c r="RMK69" s="850"/>
      <c r="RML69" s="850"/>
      <c r="RMM69" s="850"/>
      <c r="RMN69" s="850"/>
      <c r="RMO69" s="850"/>
      <c r="RMP69" s="850"/>
      <c r="RMQ69" s="850"/>
      <c r="RMR69" s="850"/>
      <c r="RMS69" s="850"/>
      <c r="RMT69" s="850"/>
      <c r="RMU69" s="850"/>
      <c r="RMV69" s="850"/>
      <c r="RMW69" s="850"/>
      <c r="RMX69" s="850"/>
      <c r="RMY69" s="850"/>
      <c r="RMZ69" s="850"/>
      <c r="RNA69" s="850"/>
      <c r="RNB69" s="850"/>
      <c r="RNC69" s="850"/>
      <c r="RND69" s="850"/>
      <c r="RNE69" s="850"/>
      <c r="RNF69" s="850"/>
      <c r="RNG69" s="850"/>
      <c r="RNH69" s="850"/>
      <c r="RNI69" s="850"/>
      <c r="RNJ69" s="850"/>
      <c r="RNK69" s="850"/>
      <c r="RNL69" s="850"/>
      <c r="RNM69" s="850"/>
      <c r="RNN69" s="850"/>
      <c r="RNO69" s="850"/>
      <c r="RNP69" s="850"/>
      <c r="RNQ69" s="850"/>
      <c r="RNR69" s="850"/>
      <c r="RNS69" s="850"/>
      <c r="RNT69" s="850"/>
      <c r="RNU69" s="850"/>
      <c r="RNV69" s="850"/>
      <c r="RNW69" s="850"/>
      <c r="RNX69" s="850"/>
      <c r="RNY69" s="850"/>
      <c r="RNZ69" s="850"/>
      <c r="ROA69" s="850"/>
      <c r="ROB69" s="850"/>
      <c r="ROC69" s="850"/>
      <c r="ROD69" s="850"/>
      <c r="ROE69" s="850"/>
      <c r="ROF69" s="850"/>
      <c r="ROG69" s="850"/>
      <c r="ROH69" s="850"/>
      <c r="ROI69" s="850"/>
      <c r="ROJ69" s="850"/>
      <c r="ROK69" s="850"/>
      <c r="ROL69" s="850"/>
      <c r="ROM69" s="850"/>
      <c r="RON69" s="850"/>
      <c r="ROO69" s="850"/>
      <c r="ROP69" s="850"/>
      <c r="ROQ69" s="850"/>
      <c r="ROR69" s="850"/>
      <c r="ROS69" s="850"/>
      <c r="ROT69" s="850"/>
      <c r="ROU69" s="850"/>
      <c r="ROV69" s="850"/>
      <c r="ROW69" s="850"/>
      <c r="ROX69" s="850"/>
      <c r="ROY69" s="850"/>
      <c r="ROZ69" s="850"/>
      <c r="RPA69" s="850"/>
      <c r="RPB69" s="850"/>
      <c r="RPC69" s="850"/>
      <c r="RPD69" s="850"/>
      <c r="RPE69" s="850"/>
      <c r="RPF69" s="850"/>
      <c r="RPG69" s="850"/>
      <c r="RPH69" s="850"/>
      <c r="RPI69" s="850"/>
      <c r="RPJ69" s="850"/>
      <c r="RPK69" s="850"/>
      <c r="RPL69" s="850"/>
      <c r="RPM69" s="850"/>
      <c r="RPN69" s="850"/>
      <c r="RPO69" s="850"/>
      <c r="RPP69" s="850"/>
      <c r="RPQ69" s="850"/>
      <c r="RPR69" s="850"/>
      <c r="RPS69" s="850"/>
      <c r="RPT69" s="850"/>
      <c r="RPU69" s="850"/>
      <c r="RPV69" s="850"/>
      <c r="RPW69" s="850"/>
      <c r="RPX69" s="850"/>
      <c r="RPY69" s="850"/>
      <c r="RPZ69" s="850"/>
      <c r="RQA69" s="850"/>
      <c r="RQB69" s="850"/>
      <c r="RQC69" s="850"/>
      <c r="RQD69" s="850"/>
      <c r="RQE69" s="850"/>
      <c r="RQF69" s="850"/>
      <c r="RQG69" s="850"/>
      <c r="RQH69" s="850"/>
      <c r="RQI69" s="850"/>
      <c r="RQJ69" s="850"/>
      <c r="RQK69" s="850"/>
      <c r="RQL69" s="850"/>
      <c r="RQM69" s="850"/>
      <c r="RQN69" s="850"/>
      <c r="RQO69" s="850"/>
      <c r="RQP69" s="850"/>
      <c r="RQQ69" s="850"/>
      <c r="RQR69" s="850"/>
      <c r="RQS69" s="850"/>
      <c r="RQT69" s="850"/>
      <c r="RQU69" s="850"/>
      <c r="RQV69" s="850"/>
      <c r="RQW69" s="850"/>
      <c r="RQX69" s="850"/>
      <c r="RQY69" s="850"/>
      <c r="RQZ69" s="850"/>
      <c r="RRA69" s="850"/>
      <c r="RRB69" s="850"/>
      <c r="RRC69" s="850"/>
      <c r="RRD69" s="850"/>
      <c r="RRE69" s="850"/>
      <c r="RRF69" s="850"/>
      <c r="RRG69" s="850"/>
      <c r="RRH69" s="850"/>
      <c r="RRI69" s="850"/>
      <c r="RRJ69" s="850"/>
      <c r="RRK69" s="850"/>
      <c r="RRL69" s="850"/>
      <c r="RRM69" s="850"/>
      <c r="RRN69" s="850"/>
      <c r="RRO69" s="850"/>
      <c r="RRP69" s="850"/>
      <c r="RRQ69" s="850"/>
      <c r="RRR69" s="850"/>
      <c r="RRS69" s="850"/>
      <c r="RRT69" s="850"/>
      <c r="RRU69" s="850"/>
      <c r="RRV69" s="850"/>
      <c r="RRW69" s="850"/>
      <c r="RRX69" s="850"/>
      <c r="RRY69" s="850"/>
      <c r="RRZ69" s="850"/>
      <c r="RSA69" s="850"/>
      <c r="RSB69" s="850"/>
      <c r="RSC69" s="850"/>
      <c r="RSD69" s="850"/>
      <c r="RSE69" s="850"/>
      <c r="RSF69" s="850"/>
      <c r="RSG69" s="850"/>
      <c r="RSH69" s="850"/>
      <c r="RSI69" s="850"/>
      <c r="RSJ69" s="850"/>
      <c r="RSK69" s="850"/>
      <c r="RSL69" s="850"/>
      <c r="RSM69" s="850"/>
      <c r="RSN69" s="850"/>
      <c r="RSO69" s="850"/>
      <c r="RSP69" s="850"/>
      <c r="RSQ69" s="850"/>
      <c r="RSR69" s="850"/>
      <c r="RSS69" s="850"/>
      <c r="RST69" s="850"/>
      <c r="RSU69" s="850"/>
      <c r="RSV69" s="850"/>
      <c r="RSW69" s="850"/>
      <c r="RSX69" s="850"/>
      <c r="RSY69" s="850"/>
      <c r="RSZ69" s="850"/>
      <c r="RTA69" s="850"/>
      <c r="RTB69" s="850"/>
      <c r="RTC69" s="850"/>
      <c r="RTD69" s="850"/>
      <c r="RTE69" s="850"/>
      <c r="RTF69" s="850"/>
      <c r="RTG69" s="850"/>
      <c r="RTH69" s="850"/>
      <c r="RTI69" s="850"/>
      <c r="RTJ69" s="850"/>
      <c r="RTK69" s="850"/>
      <c r="RTL69" s="850"/>
      <c r="RTM69" s="850"/>
      <c r="RTN69" s="850"/>
      <c r="RTO69" s="850"/>
      <c r="RTP69" s="850"/>
      <c r="RTQ69" s="850"/>
      <c r="RTR69" s="850"/>
      <c r="RTS69" s="850"/>
      <c r="RTT69" s="850"/>
      <c r="RTU69" s="850"/>
      <c r="RTV69" s="850"/>
      <c r="RTW69" s="850"/>
      <c r="RTX69" s="850"/>
      <c r="RTY69" s="850"/>
      <c r="RTZ69" s="850"/>
      <c r="RUA69" s="850"/>
      <c r="RUB69" s="850"/>
      <c r="RUC69" s="850"/>
      <c r="RUD69" s="850"/>
      <c r="RUE69" s="850"/>
      <c r="RUF69" s="850"/>
      <c r="RUG69" s="850"/>
      <c r="RUH69" s="850"/>
      <c r="RUI69" s="850"/>
      <c r="RUJ69" s="850"/>
      <c r="RUK69" s="850"/>
      <c r="RUL69" s="850"/>
      <c r="RUM69" s="850"/>
      <c r="RUN69" s="850"/>
      <c r="RUO69" s="850"/>
      <c r="RUP69" s="850"/>
      <c r="RUQ69" s="850"/>
      <c r="RUR69" s="850"/>
      <c r="RUS69" s="850"/>
      <c r="RUT69" s="850"/>
      <c r="RUU69" s="850"/>
      <c r="RUV69" s="850"/>
      <c r="RUW69" s="850"/>
      <c r="RUX69" s="850"/>
      <c r="RUY69" s="850"/>
      <c r="RUZ69" s="850"/>
      <c r="RVA69" s="850"/>
      <c r="RVB69" s="850"/>
      <c r="RVC69" s="850"/>
      <c r="RVD69" s="850"/>
      <c r="RVE69" s="850"/>
      <c r="RVF69" s="850"/>
      <c r="RVG69" s="850"/>
      <c r="RVH69" s="850"/>
      <c r="RVI69" s="850"/>
      <c r="RVJ69" s="850"/>
      <c r="RVK69" s="850"/>
      <c r="RVL69" s="850"/>
      <c r="RVM69" s="850"/>
      <c r="RVN69" s="850"/>
      <c r="RVO69" s="850"/>
      <c r="RVP69" s="850"/>
      <c r="RVQ69" s="850"/>
      <c r="RVR69" s="850"/>
      <c r="RVS69" s="850"/>
      <c r="RVT69" s="850"/>
      <c r="RVU69" s="850"/>
      <c r="RVV69" s="850"/>
      <c r="RVW69" s="850"/>
      <c r="RVX69" s="850"/>
      <c r="RVY69" s="850"/>
      <c r="RVZ69" s="850"/>
      <c r="RWA69" s="850"/>
      <c r="RWB69" s="850"/>
      <c r="RWC69" s="850"/>
      <c r="RWD69" s="850"/>
      <c r="RWE69" s="850"/>
      <c r="RWF69" s="850"/>
      <c r="RWG69" s="850"/>
      <c r="RWH69" s="850"/>
      <c r="RWI69" s="850"/>
      <c r="RWJ69" s="850"/>
      <c r="RWK69" s="850"/>
      <c r="RWL69" s="850"/>
      <c r="RWM69" s="850"/>
      <c r="RWN69" s="850"/>
      <c r="RWO69" s="850"/>
      <c r="RWP69" s="850"/>
      <c r="RWQ69" s="850"/>
      <c r="RWR69" s="850"/>
      <c r="RWS69" s="850"/>
      <c r="RWT69" s="850"/>
      <c r="RWU69" s="850"/>
      <c r="RWV69" s="850"/>
      <c r="RWW69" s="850"/>
      <c r="RWX69" s="850"/>
      <c r="RWY69" s="850"/>
      <c r="RWZ69" s="850"/>
      <c r="RXA69" s="850"/>
      <c r="RXB69" s="850"/>
      <c r="RXC69" s="850"/>
      <c r="RXD69" s="850"/>
      <c r="RXE69" s="850"/>
      <c r="RXF69" s="850"/>
      <c r="RXG69" s="850"/>
      <c r="RXH69" s="850"/>
      <c r="RXI69" s="850"/>
      <c r="RXJ69" s="850"/>
      <c r="RXK69" s="850"/>
      <c r="RXL69" s="850"/>
      <c r="RXM69" s="850"/>
      <c r="RXN69" s="850"/>
      <c r="RXO69" s="850"/>
      <c r="RXP69" s="850"/>
      <c r="RXQ69" s="850"/>
      <c r="RXR69" s="850"/>
      <c r="RXS69" s="850"/>
      <c r="RXT69" s="850"/>
      <c r="RXU69" s="850"/>
      <c r="RXV69" s="850"/>
      <c r="RXW69" s="850"/>
      <c r="RXX69" s="850"/>
      <c r="RXY69" s="850"/>
      <c r="RXZ69" s="850"/>
      <c r="RYA69" s="850"/>
      <c r="RYB69" s="850"/>
      <c r="RYC69" s="850"/>
      <c r="RYD69" s="850"/>
      <c r="RYE69" s="850"/>
      <c r="RYF69" s="850"/>
      <c r="RYG69" s="850"/>
      <c r="RYH69" s="850"/>
      <c r="RYI69" s="850"/>
      <c r="RYJ69" s="850"/>
      <c r="RYK69" s="850"/>
      <c r="RYL69" s="850"/>
      <c r="RYM69" s="850"/>
      <c r="RYN69" s="850"/>
      <c r="RYO69" s="850"/>
      <c r="RYP69" s="850"/>
      <c r="RYQ69" s="850"/>
      <c r="RYR69" s="850"/>
      <c r="RYS69" s="850"/>
      <c r="RYT69" s="850"/>
      <c r="RYU69" s="850"/>
      <c r="RYV69" s="850"/>
      <c r="RYW69" s="850"/>
      <c r="RYX69" s="850"/>
      <c r="RYY69" s="850"/>
      <c r="RYZ69" s="850"/>
      <c r="RZA69" s="850"/>
      <c r="RZB69" s="850"/>
      <c r="RZC69" s="850"/>
      <c r="RZD69" s="850"/>
      <c r="RZE69" s="850"/>
      <c r="RZF69" s="850"/>
      <c r="RZG69" s="850"/>
      <c r="RZH69" s="850"/>
      <c r="RZI69" s="850"/>
      <c r="RZJ69" s="850"/>
      <c r="RZK69" s="850"/>
      <c r="RZL69" s="850"/>
      <c r="RZM69" s="850"/>
      <c r="RZN69" s="850"/>
      <c r="RZO69" s="850"/>
      <c r="RZP69" s="850"/>
      <c r="RZQ69" s="850"/>
      <c r="RZR69" s="850"/>
      <c r="RZS69" s="850"/>
      <c r="RZT69" s="850"/>
      <c r="RZU69" s="850"/>
      <c r="RZV69" s="850"/>
      <c r="RZW69" s="850"/>
      <c r="RZX69" s="850"/>
      <c r="RZY69" s="850"/>
      <c r="RZZ69" s="850"/>
      <c r="SAA69" s="850"/>
      <c r="SAB69" s="850"/>
      <c r="SAC69" s="850"/>
      <c r="SAD69" s="850"/>
      <c r="SAE69" s="850"/>
      <c r="SAF69" s="850"/>
      <c r="SAG69" s="850"/>
      <c r="SAH69" s="850"/>
      <c r="SAI69" s="850"/>
      <c r="SAJ69" s="850"/>
      <c r="SAK69" s="850"/>
      <c r="SAL69" s="850"/>
      <c r="SAM69" s="850"/>
      <c r="SAN69" s="850"/>
      <c r="SAO69" s="850"/>
      <c r="SAP69" s="850"/>
      <c r="SAQ69" s="850"/>
      <c r="SAR69" s="850"/>
      <c r="SAS69" s="850"/>
      <c r="SAT69" s="850"/>
      <c r="SAU69" s="850"/>
      <c r="SAV69" s="850"/>
      <c r="SAW69" s="850"/>
      <c r="SAX69" s="850"/>
      <c r="SAY69" s="850"/>
      <c r="SAZ69" s="850"/>
      <c r="SBA69" s="850"/>
      <c r="SBB69" s="850"/>
      <c r="SBC69" s="850"/>
      <c r="SBD69" s="850"/>
      <c r="SBE69" s="850"/>
      <c r="SBF69" s="850"/>
      <c r="SBG69" s="850"/>
      <c r="SBH69" s="850"/>
      <c r="SBI69" s="850"/>
      <c r="SBJ69" s="850"/>
      <c r="SBK69" s="850"/>
      <c r="SBL69" s="850"/>
      <c r="SBM69" s="850"/>
      <c r="SBN69" s="850"/>
      <c r="SBO69" s="850"/>
      <c r="SBP69" s="850"/>
      <c r="SBQ69" s="850"/>
      <c r="SBR69" s="850"/>
      <c r="SBS69" s="850"/>
      <c r="SBT69" s="850"/>
      <c r="SBU69" s="850"/>
      <c r="SBV69" s="850"/>
      <c r="SBW69" s="850"/>
      <c r="SBX69" s="850"/>
      <c r="SBY69" s="850"/>
      <c r="SBZ69" s="850"/>
      <c r="SCA69" s="850"/>
      <c r="SCB69" s="850"/>
      <c r="SCC69" s="850"/>
      <c r="SCD69" s="850"/>
      <c r="SCE69" s="850"/>
      <c r="SCF69" s="850"/>
      <c r="SCG69" s="850"/>
      <c r="SCH69" s="850"/>
      <c r="SCI69" s="850"/>
      <c r="SCJ69" s="850"/>
      <c r="SCK69" s="850"/>
      <c r="SCL69" s="850"/>
      <c r="SCM69" s="850"/>
      <c r="SCN69" s="850"/>
      <c r="SCO69" s="850"/>
      <c r="SCP69" s="850"/>
      <c r="SCQ69" s="850"/>
      <c r="SCR69" s="850"/>
      <c r="SCS69" s="850"/>
      <c r="SCT69" s="850"/>
      <c r="SCU69" s="850"/>
      <c r="SCV69" s="850"/>
      <c r="SCW69" s="850"/>
      <c r="SCX69" s="850"/>
      <c r="SCY69" s="850"/>
      <c r="SCZ69" s="850"/>
      <c r="SDA69" s="850"/>
      <c r="SDB69" s="850"/>
      <c r="SDC69" s="850"/>
      <c r="SDD69" s="850"/>
      <c r="SDE69" s="850"/>
      <c r="SDF69" s="850"/>
      <c r="SDG69" s="850"/>
      <c r="SDH69" s="850"/>
      <c r="SDI69" s="850"/>
      <c r="SDJ69" s="850"/>
      <c r="SDK69" s="850"/>
      <c r="SDL69" s="850"/>
      <c r="SDM69" s="850"/>
      <c r="SDN69" s="850"/>
      <c r="SDO69" s="850"/>
      <c r="SDP69" s="850"/>
      <c r="SDQ69" s="850"/>
      <c r="SDR69" s="850"/>
      <c r="SDS69" s="850"/>
      <c r="SDT69" s="850"/>
      <c r="SDU69" s="850"/>
      <c r="SDV69" s="850"/>
      <c r="SDW69" s="850"/>
      <c r="SDX69" s="850"/>
      <c r="SDY69" s="850"/>
      <c r="SDZ69" s="850"/>
      <c r="SEA69" s="850"/>
      <c r="SEB69" s="850"/>
      <c r="SEC69" s="850"/>
      <c r="SED69" s="850"/>
      <c r="SEE69" s="850"/>
      <c r="SEF69" s="850"/>
      <c r="SEG69" s="850"/>
      <c r="SEH69" s="850"/>
      <c r="SEI69" s="850"/>
      <c r="SEJ69" s="850"/>
      <c r="SEK69" s="850"/>
      <c r="SEL69" s="850"/>
      <c r="SEM69" s="850"/>
      <c r="SEN69" s="850"/>
      <c r="SEO69" s="850"/>
      <c r="SEP69" s="850"/>
      <c r="SEQ69" s="850"/>
      <c r="SER69" s="850"/>
      <c r="SES69" s="850"/>
      <c r="SET69" s="850"/>
      <c r="SEU69" s="850"/>
      <c r="SEV69" s="850"/>
      <c r="SEW69" s="850"/>
      <c r="SEX69" s="850"/>
      <c r="SEY69" s="850"/>
      <c r="SEZ69" s="850"/>
      <c r="SFA69" s="850"/>
      <c r="SFB69" s="850"/>
      <c r="SFC69" s="850"/>
      <c r="SFD69" s="850"/>
      <c r="SFE69" s="850"/>
      <c r="SFF69" s="850"/>
      <c r="SFG69" s="850"/>
      <c r="SFH69" s="850"/>
      <c r="SFI69" s="850"/>
      <c r="SFJ69" s="850"/>
      <c r="SFK69" s="850"/>
      <c r="SFL69" s="850"/>
      <c r="SFM69" s="850"/>
      <c r="SFN69" s="850"/>
      <c r="SFO69" s="850"/>
      <c r="SFP69" s="850"/>
      <c r="SFQ69" s="850"/>
      <c r="SFR69" s="850"/>
      <c r="SFS69" s="850"/>
      <c r="SFT69" s="850"/>
      <c r="SFU69" s="850"/>
      <c r="SFV69" s="850"/>
      <c r="SFW69" s="850"/>
      <c r="SFX69" s="850"/>
      <c r="SFY69" s="850"/>
      <c r="SFZ69" s="850"/>
      <c r="SGA69" s="850"/>
      <c r="SGB69" s="850"/>
      <c r="SGC69" s="850"/>
      <c r="SGD69" s="850"/>
      <c r="SGE69" s="850"/>
      <c r="SGF69" s="850"/>
      <c r="SGG69" s="850"/>
      <c r="SGH69" s="850"/>
      <c r="SGI69" s="850"/>
      <c r="SGJ69" s="850"/>
      <c r="SGK69" s="850"/>
      <c r="SGL69" s="850"/>
      <c r="SGM69" s="850"/>
      <c r="SGN69" s="850"/>
      <c r="SGO69" s="850"/>
      <c r="SGP69" s="850"/>
      <c r="SGQ69" s="850"/>
      <c r="SGR69" s="850"/>
      <c r="SGS69" s="850"/>
      <c r="SGT69" s="850"/>
      <c r="SGU69" s="850"/>
      <c r="SGV69" s="850"/>
      <c r="SGW69" s="850"/>
      <c r="SGX69" s="850"/>
      <c r="SGY69" s="850"/>
      <c r="SGZ69" s="850"/>
      <c r="SHA69" s="850"/>
      <c r="SHB69" s="850"/>
      <c r="SHC69" s="850"/>
      <c r="SHD69" s="850"/>
      <c r="SHE69" s="850"/>
      <c r="SHF69" s="850"/>
      <c r="SHG69" s="850"/>
      <c r="SHH69" s="850"/>
      <c r="SHI69" s="850"/>
      <c r="SHJ69" s="850"/>
      <c r="SHK69" s="850"/>
      <c r="SHL69" s="850"/>
      <c r="SHM69" s="850"/>
      <c r="SHN69" s="850"/>
      <c r="SHO69" s="850"/>
      <c r="SHP69" s="850"/>
      <c r="SHQ69" s="850"/>
      <c r="SHR69" s="850"/>
      <c r="SHS69" s="850"/>
      <c r="SHT69" s="850"/>
      <c r="SHU69" s="850"/>
      <c r="SHV69" s="850"/>
      <c r="SHW69" s="850"/>
      <c r="SHX69" s="850"/>
      <c r="SHY69" s="850"/>
      <c r="SHZ69" s="850"/>
      <c r="SIA69" s="850"/>
      <c r="SIB69" s="850"/>
      <c r="SIC69" s="850"/>
      <c r="SID69" s="850"/>
      <c r="SIE69" s="850"/>
      <c r="SIF69" s="850"/>
      <c r="SIG69" s="850"/>
      <c r="SIH69" s="850"/>
      <c r="SII69" s="850"/>
      <c r="SIJ69" s="850"/>
      <c r="SIK69" s="850"/>
      <c r="SIL69" s="850"/>
      <c r="SIM69" s="850"/>
      <c r="SIN69" s="850"/>
      <c r="SIO69" s="850"/>
      <c r="SIP69" s="850"/>
      <c r="SIQ69" s="850"/>
      <c r="SIR69" s="850"/>
      <c r="SIS69" s="850"/>
      <c r="SIT69" s="850"/>
      <c r="SIU69" s="850"/>
      <c r="SIV69" s="850"/>
      <c r="SIW69" s="850"/>
      <c r="SIX69" s="850"/>
      <c r="SIY69" s="850"/>
      <c r="SIZ69" s="850"/>
      <c r="SJA69" s="850"/>
      <c r="SJB69" s="850"/>
      <c r="SJC69" s="850"/>
      <c r="SJD69" s="850"/>
      <c r="SJE69" s="850"/>
      <c r="SJF69" s="850"/>
      <c r="SJG69" s="850"/>
      <c r="SJH69" s="850"/>
      <c r="SJI69" s="850"/>
      <c r="SJJ69" s="850"/>
      <c r="SJK69" s="850"/>
      <c r="SJL69" s="850"/>
      <c r="SJM69" s="850"/>
      <c r="SJN69" s="850"/>
      <c r="SJO69" s="850"/>
      <c r="SJP69" s="850"/>
      <c r="SJQ69" s="850"/>
      <c r="SJR69" s="850"/>
      <c r="SJS69" s="850"/>
      <c r="SJT69" s="850"/>
      <c r="SJU69" s="850"/>
      <c r="SJV69" s="850"/>
      <c r="SJW69" s="850"/>
      <c r="SJX69" s="850"/>
      <c r="SJY69" s="850"/>
      <c r="SJZ69" s="850"/>
      <c r="SKA69" s="850"/>
      <c r="SKB69" s="850"/>
      <c r="SKC69" s="850"/>
      <c r="SKD69" s="850"/>
      <c r="SKE69" s="850"/>
      <c r="SKF69" s="850"/>
      <c r="SKG69" s="850"/>
      <c r="SKH69" s="850"/>
      <c r="SKI69" s="850"/>
      <c r="SKJ69" s="850"/>
      <c r="SKK69" s="850"/>
      <c r="SKL69" s="850"/>
      <c r="SKM69" s="850"/>
      <c r="SKN69" s="850"/>
      <c r="SKO69" s="850"/>
      <c r="SKP69" s="850"/>
      <c r="SKQ69" s="850"/>
      <c r="SKR69" s="850"/>
      <c r="SKS69" s="850"/>
      <c r="SKT69" s="850"/>
      <c r="SKU69" s="850"/>
      <c r="SKV69" s="850"/>
      <c r="SKW69" s="850"/>
      <c r="SKX69" s="850"/>
      <c r="SKY69" s="850"/>
      <c r="SKZ69" s="850"/>
      <c r="SLA69" s="850"/>
      <c r="SLB69" s="850"/>
      <c r="SLC69" s="850"/>
      <c r="SLD69" s="850"/>
      <c r="SLE69" s="850"/>
      <c r="SLF69" s="850"/>
      <c r="SLG69" s="850"/>
      <c r="SLH69" s="850"/>
      <c r="SLI69" s="850"/>
      <c r="SLJ69" s="850"/>
      <c r="SLK69" s="850"/>
      <c r="SLL69" s="850"/>
      <c r="SLM69" s="850"/>
      <c r="SLN69" s="850"/>
      <c r="SLO69" s="850"/>
      <c r="SLP69" s="850"/>
      <c r="SLQ69" s="850"/>
      <c r="SLR69" s="850"/>
      <c r="SLS69" s="850"/>
      <c r="SLT69" s="850"/>
      <c r="SLU69" s="850"/>
      <c r="SLV69" s="850"/>
      <c r="SLW69" s="850"/>
      <c r="SLX69" s="850"/>
      <c r="SLY69" s="850"/>
      <c r="SLZ69" s="850"/>
      <c r="SMA69" s="850"/>
      <c r="SMB69" s="850"/>
      <c r="SMC69" s="850"/>
      <c r="SMD69" s="850"/>
      <c r="SME69" s="850"/>
      <c r="SMF69" s="850"/>
      <c r="SMG69" s="850"/>
      <c r="SMH69" s="850"/>
      <c r="SMI69" s="850"/>
      <c r="SMJ69" s="850"/>
      <c r="SMK69" s="850"/>
      <c r="SML69" s="850"/>
      <c r="SMM69" s="850"/>
      <c r="SMN69" s="850"/>
      <c r="SMO69" s="850"/>
      <c r="SMP69" s="850"/>
      <c r="SMQ69" s="850"/>
      <c r="SMR69" s="850"/>
      <c r="SMS69" s="850"/>
      <c r="SMT69" s="850"/>
      <c r="SMU69" s="850"/>
      <c r="SMV69" s="850"/>
      <c r="SMW69" s="850"/>
      <c r="SMX69" s="850"/>
      <c r="SMY69" s="850"/>
      <c r="SMZ69" s="850"/>
      <c r="SNA69" s="850"/>
      <c r="SNB69" s="850"/>
      <c r="SNC69" s="850"/>
      <c r="SND69" s="850"/>
      <c r="SNE69" s="850"/>
      <c r="SNF69" s="850"/>
      <c r="SNG69" s="850"/>
      <c r="SNH69" s="850"/>
      <c r="SNI69" s="850"/>
      <c r="SNJ69" s="850"/>
      <c r="SNK69" s="850"/>
      <c r="SNL69" s="850"/>
      <c r="SNM69" s="850"/>
      <c r="SNN69" s="850"/>
      <c r="SNO69" s="850"/>
      <c r="SNP69" s="850"/>
      <c r="SNQ69" s="850"/>
      <c r="SNR69" s="850"/>
      <c r="SNS69" s="850"/>
      <c r="SNT69" s="850"/>
      <c r="SNU69" s="850"/>
      <c r="SNV69" s="850"/>
      <c r="SNW69" s="850"/>
      <c r="SNX69" s="850"/>
      <c r="SNY69" s="850"/>
      <c r="SNZ69" s="850"/>
      <c r="SOA69" s="850"/>
      <c r="SOB69" s="850"/>
      <c r="SOC69" s="850"/>
      <c r="SOD69" s="850"/>
      <c r="SOE69" s="850"/>
      <c r="SOF69" s="850"/>
      <c r="SOG69" s="850"/>
      <c r="SOH69" s="850"/>
      <c r="SOI69" s="850"/>
      <c r="SOJ69" s="850"/>
      <c r="SOK69" s="850"/>
      <c r="SOL69" s="850"/>
      <c r="SOM69" s="850"/>
      <c r="SON69" s="850"/>
      <c r="SOO69" s="850"/>
      <c r="SOP69" s="850"/>
      <c r="SOQ69" s="850"/>
      <c r="SOR69" s="850"/>
      <c r="SOS69" s="850"/>
      <c r="SOT69" s="850"/>
      <c r="SOU69" s="850"/>
      <c r="SOV69" s="850"/>
      <c r="SOW69" s="850"/>
      <c r="SOX69" s="850"/>
      <c r="SOY69" s="850"/>
      <c r="SOZ69" s="850"/>
      <c r="SPA69" s="850"/>
      <c r="SPB69" s="850"/>
      <c r="SPC69" s="850"/>
      <c r="SPD69" s="850"/>
      <c r="SPE69" s="850"/>
      <c r="SPF69" s="850"/>
      <c r="SPG69" s="850"/>
      <c r="SPH69" s="850"/>
      <c r="SPI69" s="850"/>
      <c r="SPJ69" s="850"/>
      <c r="SPK69" s="850"/>
      <c r="SPL69" s="850"/>
      <c r="SPM69" s="850"/>
      <c r="SPN69" s="850"/>
      <c r="SPO69" s="850"/>
      <c r="SPP69" s="850"/>
      <c r="SPQ69" s="850"/>
      <c r="SPR69" s="850"/>
      <c r="SPS69" s="850"/>
      <c r="SPT69" s="850"/>
      <c r="SPU69" s="850"/>
      <c r="SPV69" s="850"/>
      <c r="SPW69" s="850"/>
      <c r="SPX69" s="850"/>
      <c r="SPY69" s="850"/>
      <c r="SPZ69" s="850"/>
      <c r="SQA69" s="850"/>
      <c r="SQB69" s="850"/>
      <c r="SQC69" s="850"/>
      <c r="SQD69" s="850"/>
      <c r="SQE69" s="850"/>
      <c r="SQF69" s="850"/>
      <c r="SQG69" s="850"/>
      <c r="SQH69" s="850"/>
      <c r="SQI69" s="850"/>
      <c r="SQJ69" s="850"/>
      <c r="SQK69" s="850"/>
      <c r="SQL69" s="850"/>
      <c r="SQM69" s="850"/>
      <c r="SQN69" s="850"/>
      <c r="SQO69" s="850"/>
      <c r="SQP69" s="850"/>
      <c r="SQQ69" s="850"/>
      <c r="SQR69" s="850"/>
      <c r="SQS69" s="850"/>
      <c r="SQT69" s="850"/>
      <c r="SQU69" s="850"/>
      <c r="SQV69" s="850"/>
      <c r="SQW69" s="850"/>
      <c r="SQX69" s="850"/>
      <c r="SQY69" s="850"/>
      <c r="SQZ69" s="850"/>
      <c r="SRA69" s="850"/>
      <c r="SRB69" s="850"/>
      <c r="SRC69" s="850"/>
      <c r="SRD69" s="850"/>
      <c r="SRE69" s="850"/>
      <c r="SRF69" s="850"/>
      <c r="SRG69" s="850"/>
      <c r="SRH69" s="850"/>
      <c r="SRI69" s="850"/>
      <c r="SRJ69" s="850"/>
      <c r="SRK69" s="850"/>
      <c r="SRL69" s="850"/>
      <c r="SRM69" s="850"/>
      <c r="SRN69" s="850"/>
      <c r="SRO69" s="850"/>
      <c r="SRP69" s="850"/>
      <c r="SRQ69" s="850"/>
      <c r="SRR69" s="850"/>
      <c r="SRS69" s="850"/>
      <c r="SRT69" s="850"/>
      <c r="SRU69" s="850"/>
      <c r="SRV69" s="850"/>
      <c r="SRW69" s="850"/>
      <c r="SRX69" s="850"/>
      <c r="SRY69" s="850"/>
      <c r="SRZ69" s="850"/>
      <c r="SSA69" s="850"/>
      <c r="SSB69" s="850"/>
      <c r="SSC69" s="850"/>
      <c r="SSD69" s="850"/>
      <c r="SSE69" s="850"/>
      <c r="SSF69" s="850"/>
      <c r="SSG69" s="850"/>
      <c r="SSH69" s="850"/>
      <c r="SSI69" s="850"/>
      <c r="SSJ69" s="850"/>
      <c r="SSK69" s="850"/>
      <c r="SSL69" s="850"/>
      <c r="SSM69" s="850"/>
      <c r="SSN69" s="850"/>
      <c r="SSO69" s="850"/>
      <c r="SSP69" s="850"/>
      <c r="SSQ69" s="850"/>
      <c r="SSR69" s="850"/>
      <c r="SSS69" s="850"/>
      <c r="SST69" s="850"/>
      <c r="SSU69" s="850"/>
      <c r="SSV69" s="850"/>
      <c r="SSW69" s="850"/>
      <c r="SSX69" s="850"/>
      <c r="SSY69" s="850"/>
      <c r="SSZ69" s="850"/>
      <c r="STA69" s="850"/>
      <c r="STB69" s="850"/>
      <c r="STC69" s="850"/>
      <c r="STD69" s="850"/>
      <c r="STE69" s="850"/>
      <c r="STF69" s="850"/>
      <c r="STG69" s="850"/>
      <c r="STH69" s="850"/>
      <c r="STI69" s="850"/>
      <c r="STJ69" s="850"/>
      <c r="STK69" s="850"/>
      <c r="STL69" s="850"/>
      <c r="STM69" s="850"/>
      <c r="STN69" s="850"/>
      <c r="STO69" s="850"/>
      <c r="STP69" s="850"/>
      <c r="STQ69" s="850"/>
      <c r="STR69" s="850"/>
      <c r="STS69" s="850"/>
      <c r="STT69" s="850"/>
      <c r="STU69" s="850"/>
      <c r="STV69" s="850"/>
      <c r="STW69" s="850"/>
      <c r="STX69" s="850"/>
      <c r="STY69" s="850"/>
      <c r="STZ69" s="850"/>
      <c r="SUA69" s="850"/>
      <c r="SUB69" s="850"/>
      <c r="SUC69" s="850"/>
      <c r="SUD69" s="850"/>
      <c r="SUE69" s="850"/>
      <c r="SUF69" s="850"/>
      <c r="SUG69" s="850"/>
      <c r="SUH69" s="850"/>
      <c r="SUI69" s="850"/>
      <c r="SUJ69" s="850"/>
      <c r="SUK69" s="850"/>
      <c r="SUL69" s="850"/>
      <c r="SUM69" s="850"/>
      <c r="SUN69" s="850"/>
      <c r="SUO69" s="850"/>
      <c r="SUP69" s="850"/>
      <c r="SUQ69" s="850"/>
      <c r="SUR69" s="850"/>
      <c r="SUS69" s="850"/>
      <c r="SUT69" s="850"/>
      <c r="SUU69" s="850"/>
      <c r="SUV69" s="850"/>
      <c r="SUW69" s="850"/>
      <c r="SUX69" s="850"/>
      <c r="SUY69" s="850"/>
      <c r="SUZ69" s="850"/>
      <c r="SVA69" s="850"/>
      <c r="SVB69" s="850"/>
      <c r="SVC69" s="850"/>
      <c r="SVD69" s="850"/>
      <c r="SVE69" s="850"/>
      <c r="SVF69" s="850"/>
      <c r="SVG69" s="850"/>
      <c r="SVH69" s="850"/>
      <c r="SVI69" s="850"/>
      <c r="SVJ69" s="850"/>
      <c r="SVK69" s="850"/>
      <c r="SVL69" s="850"/>
      <c r="SVM69" s="850"/>
      <c r="SVN69" s="850"/>
      <c r="SVO69" s="850"/>
      <c r="SVP69" s="850"/>
      <c r="SVQ69" s="850"/>
      <c r="SVR69" s="850"/>
      <c r="SVS69" s="850"/>
      <c r="SVT69" s="850"/>
      <c r="SVU69" s="850"/>
      <c r="SVV69" s="850"/>
      <c r="SVW69" s="850"/>
      <c r="SVX69" s="850"/>
      <c r="SVY69" s="850"/>
      <c r="SVZ69" s="850"/>
      <c r="SWA69" s="850"/>
      <c r="SWB69" s="850"/>
      <c r="SWC69" s="850"/>
      <c r="SWD69" s="850"/>
      <c r="SWE69" s="850"/>
      <c r="SWF69" s="850"/>
      <c r="SWG69" s="850"/>
      <c r="SWH69" s="850"/>
      <c r="SWI69" s="850"/>
      <c r="SWJ69" s="850"/>
      <c r="SWK69" s="850"/>
      <c r="SWL69" s="850"/>
      <c r="SWM69" s="850"/>
      <c r="SWN69" s="850"/>
      <c r="SWO69" s="850"/>
      <c r="SWP69" s="850"/>
      <c r="SWQ69" s="850"/>
      <c r="SWR69" s="850"/>
      <c r="SWS69" s="850"/>
      <c r="SWT69" s="850"/>
      <c r="SWU69" s="850"/>
      <c r="SWV69" s="850"/>
      <c r="SWW69" s="850"/>
      <c r="SWX69" s="850"/>
      <c r="SWY69" s="850"/>
      <c r="SWZ69" s="850"/>
      <c r="SXA69" s="850"/>
      <c r="SXB69" s="850"/>
      <c r="SXC69" s="850"/>
      <c r="SXD69" s="850"/>
      <c r="SXE69" s="850"/>
      <c r="SXF69" s="850"/>
      <c r="SXG69" s="850"/>
      <c r="SXH69" s="850"/>
      <c r="SXI69" s="850"/>
      <c r="SXJ69" s="850"/>
      <c r="SXK69" s="850"/>
      <c r="SXL69" s="850"/>
      <c r="SXM69" s="850"/>
      <c r="SXN69" s="850"/>
      <c r="SXO69" s="850"/>
      <c r="SXP69" s="850"/>
      <c r="SXQ69" s="850"/>
      <c r="SXR69" s="850"/>
      <c r="SXS69" s="850"/>
      <c r="SXT69" s="850"/>
      <c r="SXU69" s="850"/>
      <c r="SXV69" s="850"/>
      <c r="SXW69" s="850"/>
      <c r="SXX69" s="850"/>
      <c r="SXY69" s="850"/>
      <c r="SXZ69" s="850"/>
      <c r="SYA69" s="850"/>
      <c r="SYB69" s="850"/>
      <c r="SYC69" s="850"/>
      <c r="SYD69" s="850"/>
      <c r="SYE69" s="850"/>
      <c r="SYF69" s="850"/>
      <c r="SYG69" s="850"/>
      <c r="SYH69" s="850"/>
      <c r="SYI69" s="850"/>
      <c r="SYJ69" s="850"/>
      <c r="SYK69" s="850"/>
      <c r="SYL69" s="850"/>
      <c r="SYM69" s="850"/>
      <c r="SYN69" s="850"/>
      <c r="SYO69" s="850"/>
      <c r="SYP69" s="850"/>
      <c r="SYQ69" s="850"/>
      <c r="SYR69" s="850"/>
      <c r="SYS69" s="850"/>
      <c r="SYT69" s="850"/>
      <c r="SYU69" s="850"/>
      <c r="SYV69" s="850"/>
      <c r="SYW69" s="850"/>
      <c r="SYX69" s="850"/>
      <c r="SYY69" s="850"/>
      <c r="SYZ69" s="850"/>
      <c r="SZA69" s="850"/>
      <c r="SZB69" s="850"/>
      <c r="SZC69" s="850"/>
      <c r="SZD69" s="850"/>
      <c r="SZE69" s="850"/>
      <c r="SZF69" s="850"/>
      <c r="SZG69" s="850"/>
      <c r="SZH69" s="850"/>
      <c r="SZI69" s="850"/>
      <c r="SZJ69" s="850"/>
      <c r="SZK69" s="850"/>
      <c r="SZL69" s="850"/>
      <c r="SZM69" s="850"/>
      <c r="SZN69" s="850"/>
      <c r="SZO69" s="850"/>
      <c r="SZP69" s="850"/>
      <c r="SZQ69" s="850"/>
      <c r="SZR69" s="850"/>
      <c r="SZS69" s="850"/>
      <c r="SZT69" s="850"/>
      <c r="SZU69" s="850"/>
      <c r="SZV69" s="850"/>
      <c r="SZW69" s="850"/>
      <c r="SZX69" s="850"/>
      <c r="SZY69" s="850"/>
      <c r="SZZ69" s="850"/>
      <c r="TAA69" s="850"/>
      <c r="TAB69" s="850"/>
      <c r="TAC69" s="850"/>
      <c r="TAD69" s="850"/>
      <c r="TAE69" s="850"/>
      <c r="TAF69" s="850"/>
      <c r="TAG69" s="850"/>
      <c r="TAH69" s="850"/>
      <c r="TAI69" s="850"/>
      <c r="TAJ69" s="850"/>
      <c r="TAK69" s="850"/>
      <c r="TAL69" s="850"/>
      <c r="TAM69" s="850"/>
      <c r="TAN69" s="850"/>
      <c r="TAO69" s="850"/>
      <c r="TAP69" s="850"/>
      <c r="TAQ69" s="850"/>
      <c r="TAR69" s="850"/>
      <c r="TAS69" s="850"/>
      <c r="TAT69" s="850"/>
      <c r="TAU69" s="850"/>
      <c r="TAV69" s="850"/>
      <c r="TAW69" s="850"/>
      <c r="TAX69" s="850"/>
      <c r="TAY69" s="850"/>
      <c r="TAZ69" s="850"/>
      <c r="TBA69" s="850"/>
      <c r="TBB69" s="850"/>
      <c r="TBC69" s="850"/>
      <c r="TBD69" s="850"/>
      <c r="TBE69" s="850"/>
      <c r="TBF69" s="850"/>
      <c r="TBG69" s="850"/>
      <c r="TBH69" s="850"/>
      <c r="TBI69" s="850"/>
      <c r="TBJ69" s="850"/>
      <c r="TBK69" s="850"/>
      <c r="TBL69" s="850"/>
      <c r="TBM69" s="850"/>
      <c r="TBN69" s="850"/>
      <c r="TBO69" s="850"/>
      <c r="TBP69" s="850"/>
      <c r="TBQ69" s="850"/>
      <c r="TBR69" s="850"/>
      <c r="TBS69" s="850"/>
      <c r="TBT69" s="850"/>
      <c r="TBU69" s="850"/>
      <c r="TBV69" s="850"/>
      <c r="TBW69" s="850"/>
      <c r="TBX69" s="850"/>
      <c r="TBY69" s="850"/>
      <c r="TBZ69" s="850"/>
      <c r="TCA69" s="850"/>
      <c r="TCB69" s="850"/>
      <c r="TCC69" s="850"/>
      <c r="TCD69" s="850"/>
      <c r="TCE69" s="850"/>
      <c r="TCF69" s="850"/>
      <c r="TCG69" s="850"/>
      <c r="TCH69" s="850"/>
      <c r="TCI69" s="850"/>
      <c r="TCJ69" s="850"/>
      <c r="TCK69" s="850"/>
      <c r="TCL69" s="850"/>
      <c r="TCM69" s="850"/>
      <c r="TCN69" s="850"/>
      <c r="TCO69" s="850"/>
      <c r="TCP69" s="850"/>
      <c r="TCQ69" s="850"/>
      <c r="TCR69" s="850"/>
      <c r="TCS69" s="850"/>
      <c r="TCT69" s="850"/>
      <c r="TCU69" s="850"/>
      <c r="TCV69" s="850"/>
      <c r="TCW69" s="850"/>
      <c r="TCX69" s="850"/>
      <c r="TCY69" s="850"/>
      <c r="TCZ69" s="850"/>
      <c r="TDA69" s="850"/>
      <c r="TDB69" s="850"/>
      <c r="TDC69" s="850"/>
      <c r="TDD69" s="850"/>
      <c r="TDE69" s="850"/>
      <c r="TDF69" s="850"/>
      <c r="TDG69" s="850"/>
      <c r="TDH69" s="850"/>
      <c r="TDI69" s="850"/>
      <c r="TDJ69" s="850"/>
      <c r="TDK69" s="850"/>
      <c r="TDL69" s="850"/>
      <c r="TDM69" s="850"/>
      <c r="TDN69" s="850"/>
      <c r="TDO69" s="850"/>
      <c r="TDP69" s="850"/>
      <c r="TDQ69" s="850"/>
      <c r="TDR69" s="850"/>
      <c r="TDS69" s="850"/>
      <c r="TDT69" s="850"/>
      <c r="TDU69" s="850"/>
      <c r="TDV69" s="850"/>
      <c r="TDW69" s="850"/>
      <c r="TDX69" s="850"/>
      <c r="TDY69" s="850"/>
      <c r="TDZ69" s="850"/>
      <c r="TEA69" s="850"/>
      <c r="TEB69" s="850"/>
      <c r="TEC69" s="850"/>
      <c r="TED69" s="850"/>
      <c r="TEE69" s="850"/>
      <c r="TEF69" s="850"/>
      <c r="TEG69" s="850"/>
      <c r="TEH69" s="850"/>
      <c r="TEI69" s="850"/>
      <c r="TEJ69" s="850"/>
      <c r="TEK69" s="850"/>
      <c r="TEL69" s="850"/>
      <c r="TEM69" s="850"/>
      <c r="TEN69" s="850"/>
      <c r="TEO69" s="850"/>
      <c r="TEP69" s="850"/>
      <c r="TEQ69" s="850"/>
      <c r="TER69" s="850"/>
      <c r="TES69" s="850"/>
      <c r="TET69" s="850"/>
      <c r="TEU69" s="850"/>
      <c r="TEV69" s="850"/>
      <c r="TEW69" s="850"/>
      <c r="TEX69" s="850"/>
      <c r="TEY69" s="850"/>
      <c r="TEZ69" s="850"/>
      <c r="TFA69" s="850"/>
      <c r="TFB69" s="850"/>
      <c r="TFC69" s="850"/>
      <c r="TFD69" s="850"/>
      <c r="TFE69" s="850"/>
      <c r="TFF69" s="850"/>
      <c r="TFG69" s="850"/>
      <c r="TFH69" s="850"/>
      <c r="TFI69" s="850"/>
      <c r="TFJ69" s="850"/>
      <c r="TFK69" s="850"/>
      <c r="TFL69" s="850"/>
      <c r="TFM69" s="850"/>
      <c r="TFN69" s="850"/>
      <c r="TFO69" s="850"/>
      <c r="TFP69" s="850"/>
      <c r="TFQ69" s="850"/>
      <c r="TFR69" s="850"/>
      <c r="TFS69" s="850"/>
      <c r="TFT69" s="850"/>
      <c r="TFU69" s="850"/>
      <c r="TFV69" s="850"/>
      <c r="TFW69" s="850"/>
      <c r="TFX69" s="850"/>
      <c r="TFY69" s="850"/>
      <c r="TFZ69" s="850"/>
      <c r="TGA69" s="850"/>
      <c r="TGB69" s="850"/>
      <c r="TGC69" s="850"/>
      <c r="TGD69" s="850"/>
      <c r="TGE69" s="850"/>
      <c r="TGF69" s="850"/>
      <c r="TGG69" s="850"/>
      <c r="TGH69" s="850"/>
      <c r="TGI69" s="850"/>
      <c r="TGJ69" s="850"/>
      <c r="TGK69" s="850"/>
      <c r="TGL69" s="850"/>
      <c r="TGM69" s="850"/>
      <c r="TGN69" s="850"/>
      <c r="TGO69" s="850"/>
      <c r="TGP69" s="850"/>
      <c r="TGQ69" s="850"/>
      <c r="TGR69" s="850"/>
      <c r="TGS69" s="850"/>
      <c r="TGT69" s="850"/>
      <c r="TGU69" s="850"/>
      <c r="TGV69" s="850"/>
      <c r="TGW69" s="850"/>
      <c r="TGX69" s="850"/>
      <c r="TGY69" s="850"/>
      <c r="TGZ69" s="850"/>
      <c r="THA69" s="850"/>
      <c r="THB69" s="850"/>
      <c r="THC69" s="850"/>
      <c r="THD69" s="850"/>
      <c r="THE69" s="850"/>
      <c r="THF69" s="850"/>
      <c r="THG69" s="850"/>
      <c r="THH69" s="850"/>
      <c r="THI69" s="850"/>
      <c r="THJ69" s="850"/>
      <c r="THK69" s="850"/>
      <c r="THL69" s="850"/>
      <c r="THM69" s="850"/>
      <c r="THN69" s="850"/>
      <c r="THO69" s="850"/>
      <c r="THP69" s="850"/>
      <c r="THQ69" s="850"/>
      <c r="THR69" s="850"/>
      <c r="THS69" s="850"/>
      <c r="THT69" s="850"/>
      <c r="THU69" s="850"/>
      <c r="THV69" s="850"/>
      <c r="THW69" s="850"/>
      <c r="THX69" s="850"/>
      <c r="THY69" s="850"/>
      <c r="THZ69" s="850"/>
      <c r="TIA69" s="850"/>
      <c r="TIB69" s="850"/>
      <c r="TIC69" s="850"/>
      <c r="TID69" s="850"/>
      <c r="TIE69" s="850"/>
      <c r="TIF69" s="850"/>
      <c r="TIG69" s="850"/>
      <c r="TIH69" s="850"/>
      <c r="TII69" s="850"/>
      <c r="TIJ69" s="850"/>
      <c r="TIK69" s="850"/>
      <c r="TIL69" s="850"/>
      <c r="TIM69" s="850"/>
      <c r="TIN69" s="850"/>
      <c r="TIO69" s="850"/>
      <c r="TIP69" s="850"/>
      <c r="TIQ69" s="850"/>
      <c r="TIR69" s="850"/>
      <c r="TIS69" s="850"/>
      <c r="TIT69" s="850"/>
      <c r="TIU69" s="850"/>
      <c r="TIV69" s="850"/>
      <c r="TIW69" s="850"/>
      <c r="TIX69" s="850"/>
      <c r="TIY69" s="850"/>
      <c r="TIZ69" s="850"/>
      <c r="TJA69" s="850"/>
      <c r="TJB69" s="850"/>
      <c r="TJC69" s="850"/>
      <c r="TJD69" s="850"/>
      <c r="TJE69" s="850"/>
      <c r="TJF69" s="850"/>
      <c r="TJG69" s="850"/>
      <c r="TJH69" s="850"/>
      <c r="TJI69" s="850"/>
      <c r="TJJ69" s="850"/>
      <c r="TJK69" s="850"/>
      <c r="TJL69" s="850"/>
      <c r="TJM69" s="850"/>
      <c r="TJN69" s="850"/>
      <c r="TJO69" s="850"/>
      <c r="TJP69" s="850"/>
      <c r="TJQ69" s="850"/>
      <c r="TJR69" s="850"/>
      <c r="TJS69" s="850"/>
      <c r="TJT69" s="850"/>
      <c r="TJU69" s="850"/>
      <c r="TJV69" s="850"/>
      <c r="TJW69" s="850"/>
      <c r="TJX69" s="850"/>
      <c r="TJY69" s="850"/>
      <c r="TJZ69" s="850"/>
      <c r="TKA69" s="850"/>
      <c r="TKB69" s="850"/>
      <c r="TKC69" s="850"/>
      <c r="TKD69" s="850"/>
      <c r="TKE69" s="850"/>
      <c r="TKF69" s="850"/>
      <c r="TKG69" s="850"/>
      <c r="TKH69" s="850"/>
      <c r="TKI69" s="850"/>
      <c r="TKJ69" s="850"/>
      <c r="TKK69" s="850"/>
      <c r="TKL69" s="850"/>
      <c r="TKM69" s="850"/>
      <c r="TKN69" s="850"/>
      <c r="TKO69" s="850"/>
      <c r="TKP69" s="850"/>
      <c r="TKQ69" s="850"/>
      <c r="TKR69" s="850"/>
      <c r="TKS69" s="850"/>
      <c r="TKT69" s="850"/>
      <c r="TKU69" s="850"/>
      <c r="TKV69" s="850"/>
      <c r="TKW69" s="850"/>
      <c r="TKX69" s="850"/>
      <c r="TKY69" s="850"/>
      <c r="TKZ69" s="850"/>
      <c r="TLA69" s="850"/>
      <c r="TLB69" s="850"/>
      <c r="TLC69" s="850"/>
      <c r="TLD69" s="850"/>
      <c r="TLE69" s="850"/>
      <c r="TLF69" s="850"/>
      <c r="TLG69" s="850"/>
      <c r="TLH69" s="850"/>
      <c r="TLI69" s="850"/>
      <c r="TLJ69" s="850"/>
      <c r="TLK69" s="850"/>
      <c r="TLL69" s="850"/>
      <c r="TLM69" s="850"/>
      <c r="TLN69" s="850"/>
      <c r="TLO69" s="850"/>
      <c r="TLP69" s="850"/>
      <c r="TLQ69" s="850"/>
      <c r="TLR69" s="850"/>
      <c r="TLS69" s="850"/>
      <c r="TLT69" s="850"/>
      <c r="TLU69" s="850"/>
      <c r="TLV69" s="850"/>
      <c r="TLW69" s="850"/>
      <c r="TLX69" s="850"/>
      <c r="TLY69" s="850"/>
      <c r="TLZ69" s="850"/>
      <c r="TMA69" s="850"/>
      <c r="TMB69" s="850"/>
      <c r="TMC69" s="850"/>
      <c r="TMD69" s="850"/>
      <c r="TME69" s="850"/>
      <c r="TMF69" s="850"/>
      <c r="TMG69" s="850"/>
      <c r="TMH69" s="850"/>
      <c r="TMI69" s="850"/>
      <c r="TMJ69" s="850"/>
      <c r="TMK69" s="850"/>
      <c r="TML69" s="850"/>
      <c r="TMM69" s="850"/>
      <c r="TMN69" s="850"/>
      <c r="TMO69" s="850"/>
      <c r="TMP69" s="850"/>
      <c r="TMQ69" s="850"/>
      <c r="TMR69" s="850"/>
      <c r="TMS69" s="850"/>
      <c r="TMT69" s="850"/>
      <c r="TMU69" s="850"/>
      <c r="TMV69" s="850"/>
      <c r="TMW69" s="850"/>
      <c r="TMX69" s="850"/>
      <c r="TMY69" s="850"/>
      <c r="TMZ69" s="850"/>
      <c r="TNA69" s="850"/>
      <c r="TNB69" s="850"/>
      <c r="TNC69" s="850"/>
      <c r="TND69" s="850"/>
      <c r="TNE69" s="850"/>
      <c r="TNF69" s="850"/>
      <c r="TNG69" s="850"/>
      <c r="TNH69" s="850"/>
      <c r="TNI69" s="850"/>
      <c r="TNJ69" s="850"/>
      <c r="TNK69" s="850"/>
      <c r="TNL69" s="850"/>
      <c r="TNM69" s="850"/>
      <c r="TNN69" s="850"/>
      <c r="TNO69" s="850"/>
      <c r="TNP69" s="850"/>
      <c r="TNQ69" s="850"/>
      <c r="TNR69" s="850"/>
      <c r="TNS69" s="850"/>
      <c r="TNT69" s="850"/>
      <c r="TNU69" s="850"/>
      <c r="TNV69" s="850"/>
      <c r="TNW69" s="850"/>
      <c r="TNX69" s="850"/>
      <c r="TNY69" s="850"/>
      <c r="TNZ69" s="850"/>
      <c r="TOA69" s="850"/>
      <c r="TOB69" s="850"/>
      <c r="TOC69" s="850"/>
      <c r="TOD69" s="850"/>
      <c r="TOE69" s="850"/>
      <c r="TOF69" s="850"/>
      <c r="TOG69" s="850"/>
      <c r="TOH69" s="850"/>
      <c r="TOI69" s="850"/>
      <c r="TOJ69" s="850"/>
      <c r="TOK69" s="850"/>
      <c r="TOL69" s="850"/>
      <c r="TOM69" s="850"/>
      <c r="TON69" s="850"/>
      <c r="TOO69" s="850"/>
      <c r="TOP69" s="850"/>
      <c r="TOQ69" s="850"/>
      <c r="TOR69" s="850"/>
      <c r="TOS69" s="850"/>
      <c r="TOT69" s="850"/>
      <c r="TOU69" s="850"/>
      <c r="TOV69" s="850"/>
      <c r="TOW69" s="850"/>
      <c r="TOX69" s="850"/>
      <c r="TOY69" s="850"/>
      <c r="TOZ69" s="850"/>
      <c r="TPA69" s="850"/>
      <c r="TPB69" s="850"/>
      <c r="TPC69" s="850"/>
      <c r="TPD69" s="850"/>
      <c r="TPE69" s="850"/>
      <c r="TPF69" s="850"/>
      <c r="TPG69" s="850"/>
      <c r="TPH69" s="850"/>
      <c r="TPI69" s="850"/>
      <c r="TPJ69" s="850"/>
      <c r="TPK69" s="850"/>
      <c r="TPL69" s="850"/>
      <c r="TPM69" s="850"/>
      <c r="TPN69" s="850"/>
      <c r="TPO69" s="850"/>
      <c r="TPP69" s="850"/>
      <c r="TPQ69" s="850"/>
      <c r="TPR69" s="850"/>
      <c r="TPS69" s="850"/>
      <c r="TPT69" s="850"/>
      <c r="TPU69" s="850"/>
      <c r="TPV69" s="850"/>
      <c r="TPW69" s="850"/>
      <c r="TPX69" s="850"/>
      <c r="TPY69" s="850"/>
      <c r="TPZ69" s="850"/>
      <c r="TQA69" s="850"/>
      <c r="TQB69" s="850"/>
      <c r="TQC69" s="850"/>
      <c r="TQD69" s="850"/>
      <c r="TQE69" s="850"/>
      <c r="TQF69" s="850"/>
      <c r="TQG69" s="850"/>
      <c r="TQH69" s="850"/>
      <c r="TQI69" s="850"/>
      <c r="TQJ69" s="850"/>
      <c r="TQK69" s="850"/>
      <c r="TQL69" s="850"/>
      <c r="TQM69" s="850"/>
      <c r="TQN69" s="850"/>
      <c r="TQO69" s="850"/>
      <c r="TQP69" s="850"/>
      <c r="TQQ69" s="850"/>
      <c r="TQR69" s="850"/>
      <c r="TQS69" s="850"/>
      <c r="TQT69" s="850"/>
      <c r="TQU69" s="850"/>
      <c r="TQV69" s="850"/>
      <c r="TQW69" s="850"/>
      <c r="TQX69" s="850"/>
      <c r="TQY69" s="850"/>
      <c r="TQZ69" s="850"/>
      <c r="TRA69" s="850"/>
      <c r="TRB69" s="850"/>
      <c r="TRC69" s="850"/>
      <c r="TRD69" s="850"/>
      <c r="TRE69" s="850"/>
      <c r="TRF69" s="850"/>
      <c r="TRG69" s="850"/>
      <c r="TRH69" s="850"/>
      <c r="TRI69" s="850"/>
      <c r="TRJ69" s="850"/>
      <c r="TRK69" s="850"/>
      <c r="TRL69" s="850"/>
      <c r="TRM69" s="850"/>
      <c r="TRN69" s="850"/>
      <c r="TRO69" s="850"/>
      <c r="TRP69" s="850"/>
      <c r="TRQ69" s="850"/>
      <c r="TRR69" s="850"/>
      <c r="TRS69" s="850"/>
      <c r="TRT69" s="850"/>
      <c r="TRU69" s="850"/>
      <c r="TRV69" s="850"/>
      <c r="TRW69" s="850"/>
      <c r="TRX69" s="850"/>
      <c r="TRY69" s="850"/>
      <c r="TRZ69" s="850"/>
      <c r="TSA69" s="850"/>
      <c r="TSB69" s="850"/>
      <c r="TSC69" s="850"/>
      <c r="TSD69" s="850"/>
      <c r="TSE69" s="850"/>
      <c r="TSF69" s="850"/>
      <c r="TSG69" s="850"/>
      <c r="TSH69" s="850"/>
      <c r="TSI69" s="850"/>
      <c r="TSJ69" s="850"/>
      <c r="TSK69" s="850"/>
      <c r="TSL69" s="850"/>
      <c r="TSM69" s="850"/>
      <c r="TSN69" s="850"/>
      <c r="TSO69" s="850"/>
      <c r="TSP69" s="850"/>
      <c r="TSQ69" s="850"/>
      <c r="TSR69" s="850"/>
      <c r="TSS69" s="850"/>
      <c r="TST69" s="850"/>
      <c r="TSU69" s="850"/>
      <c r="TSV69" s="850"/>
      <c r="TSW69" s="850"/>
      <c r="TSX69" s="850"/>
      <c r="TSY69" s="850"/>
      <c r="TSZ69" s="850"/>
      <c r="TTA69" s="850"/>
      <c r="TTB69" s="850"/>
      <c r="TTC69" s="850"/>
      <c r="TTD69" s="850"/>
      <c r="TTE69" s="850"/>
      <c r="TTF69" s="850"/>
      <c r="TTG69" s="850"/>
      <c r="TTH69" s="850"/>
      <c r="TTI69" s="850"/>
      <c r="TTJ69" s="850"/>
      <c r="TTK69" s="850"/>
      <c r="TTL69" s="850"/>
      <c r="TTM69" s="850"/>
      <c r="TTN69" s="850"/>
      <c r="TTO69" s="850"/>
      <c r="TTP69" s="850"/>
      <c r="TTQ69" s="850"/>
      <c r="TTR69" s="850"/>
      <c r="TTS69" s="850"/>
      <c r="TTT69" s="850"/>
      <c r="TTU69" s="850"/>
      <c r="TTV69" s="850"/>
      <c r="TTW69" s="850"/>
      <c r="TTX69" s="850"/>
      <c r="TTY69" s="850"/>
      <c r="TTZ69" s="850"/>
      <c r="TUA69" s="850"/>
      <c r="TUB69" s="850"/>
      <c r="TUC69" s="850"/>
      <c r="TUD69" s="850"/>
      <c r="TUE69" s="850"/>
      <c r="TUF69" s="850"/>
      <c r="TUG69" s="850"/>
      <c r="TUH69" s="850"/>
      <c r="TUI69" s="850"/>
      <c r="TUJ69" s="850"/>
      <c r="TUK69" s="850"/>
      <c r="TUL69" s="850"/>
      <c r="TUM69" s="850"/>
      <c r="TUN69" s="850"/>
      <c r="TUO69" s="850"/>
      <c r="TUP69" s="850"/>
      <c r="TUQ69" s="850"/>
      <c r="TUR69" s="850"/>
      <c r="TUS69" s="850"/>
      <c r="TUT69" s="850"/>
      <c r="TUU69" s="850"/>
      <c r="TUV69" s="850"/>
      <c r="TUW69" s="850"/>
      <c r="TUX69" s="850"/>
      <c r="TUY69" s="850"/>
      <c r="TUZ69" s="850"/>
      <c r="TVA69" s="850"/>
      <c r="TVB69" s="850"/>
      <c r="TVC69" s="850"/>
      <c r="TVD69" s="850"/>
      <c r="TVE69" s="850"/>
      <c r="TVF69" s="850"/>
      <c r="TVG69" s="850"/>
      <c r="TVH69" s="850"/>
      <c r="TVI69" s="850"/>
      <c r="TVJ69" s="850"/>
      <c r="TVK69" s="850"/>
      <c r="TVL69" s="850"/>
      <c r="TVM69" s="850"/>
      <c r="TVN69" s="850"/>
      <c r="TVO69" s="850"/>
      <c r="TVP69" s="850"/>
      <c r="TVQ69" s="850"/>
      <c r="TVR69" s="850"/>
      <c r="TVS69" s="850"/>
      <c r="TVT69" s="850"/>
      <c r="TVU69" s="850"/>
      <c r="TVV69" s="850"/>
      <c r="TVW69" s="850"/>
      <c r="TVX69" s="850"/>
      <c r="TVY69" s="850"/>
      <c r="TVZ69" s="850"/>
      <c r="TWA69" s="850"/>
      <c r="TWB69" s="850"/>
      <c r="TWC69" s="850"/>
      <c r="TWD69" s="850"/>
      <c r="TWE69" s="850"/>
      <c r="TWF69" s="850"/>
      <c r="TWG69" s="850"/>
      <c r="TWH69" s="850"/>
      <c r="TWI69" s="850"/>
      <c r="TWJ69" s="850"/>
      <c r="TWK69" s="850"/>
      <c r="TWL69" s="850"/>
      <c r="TWM69" s="850"/>
      <c r="TWN69" s="850"/>
      <c r="TWO69" s="850"/>
      <c r="TWP69" s="850"/>
      <c r="TWQ69" s="850"/>
      <c r="TWR69" s="850"/>
      <c r="TWS69" s="850"/>
      <c r="TWT69" s="850"/>
      <c r="TWU69" s="850"/>
      <c r="TWV69" s="850"/>
      <c r="TWW69" s="850"/>
      <c r="TWX69" s="850"/>
      <c r="TWY69" s="850"/>
      <c r="TWZ69" s="850"/>
      <c r="TXA69" s="850"/>
      <c r="TXB69" s="850"/>
      <c r="TXC69" s="850"/>
      <c r="TXD69" s="850"/>
      <c r="TXE69" s="850"/>
      <c r="TXF69" s="850"/>
      <c r="TXG69" s="850"/>
      <c r="TXH69" s="850"/>
      <c r="TXI69" s="850"/>
      <c r="TXJ69" s="850"/>
      <c r="TXK69" s="850"/>
      <c r="TXL69" s="850"/>
      <c r="TXM69" s="850"/>
      <c r="TXN69" s="850"/>
      <c r="TXO69" s="850"/>
      <c r="TXP69" s="850"/>
      <c r="TXQ69" s="850"/>
      <c r="TXR69" s="850"/>
      <c r="TXS69" s="850"/>
      <c r="TXT69" s="850"/>
      <c r="TXU69" s="850"/>
      <c r="TXV69" s="850"/>
      <c r="TXW69" s="850"/>
      <c r="TXX69" s="850"/>
      <c r="TXY69" s="850"/>
      <c r="TXZ69" s="850"/>
      <c r="TYA69" s="850"/>
      <c r="TYB69" s="850"/>
      <c r="TYC69" s="850"/>
      <c r="TYD69" s="850"/>
      <c r="TYE69" s="850"/>
      <c r="TYF69" s="850"/>
      <c r="TYG69" s="850"/>
      <c r="TYH69" s="850"/>
      <c r="TYI69" s="850"/>
      <c r="TYJ69" s="850"/>
      <c r="TYK69" s="850"/>
      <c r="TYL69" s="850"/>
      <c r="TYM69" s="850"/>
      <c r="TYN69" s="850"/>
      <c r="TYO69" s="850"/>
      <c r="TYP69" s="850"/>
      <c r="TYQ69" s="850"/>
      <c r="TYR69" s="850"/>
      <c r="TYS69" s="850"/>
      <c r="TYT69" s="850"/>
      <c r="TYU69" s="850"/>
      <c r="TYV69" s="850"/>
      <c r="TYW69" s="850"/>
      <c r="TYX69" s="850"/>
      <c r="TYY69" s="850"/>
      <c r="TYZ69" s="850"/>
      <c r="TZA69" s="850"/>
      <c r="TZB69" s="850"/>
      <c r="TZC69" s="850"/>
      <c r="TZD69" s="850"/>
      <c r="TZE69" s="850"/>
      <c r="TZF69" s="850"/>
      <c r="TZG69" s="850"/>
      <c r="TZH69" s="850"/>
      <c r="TZI69" s="850"/>
      <c r="TZJ69" s="850"/>
      <c r="TZK69" s="850"/>
      <c r="TZL69" s="850"/>
      <c r="TZM69" s="850"/>
      <c r="TZN69" s="850"/>
      <c r="TZO69" s="850"/>
      <c r="TZP69" s="850"/>
      <c r="TZQ69" s="850"/>
      <c r="TZR69" s="850"/>
      <c r="TZS69" s="850"/>
      <c r="TZT69" s="850"/>
      <c r="TZU69" s="850"/>
      <c r="TZV69" s="850"/>
      <c r="TZW69" s="850"/>
      <c r="TZX69" s="850"/>
      <c r="TZY69" s="850"/>
      <c r="TZZ69" s="850"/>
      <c r="UAA69" s="850"/>
      <c r="UAB69" s="850"/>
      <c r="UAC69" s="850"/>
      <c r="UAD69" s="850"/>
      <c r="UAE69" s="850"/>
      <c r="UAF69" s="850"/>
      <c r="UAG69" s="850"/>
      <c r="UAH69" s="850"/>
      <c r="UAI69" s="850"/>
      <c r="UAJ69" s="850"/>
      <c r="UAK69" s="850"/>
      <c r="UAL69" s="850"/>
      <c r="UAM69" s="850"/>
      <c r="UAN69" s="850"/>
      <c r="UAO69" s="850"/>
      <c r="UAP69" s="850"/>
      <c r="UAQ69" s="850"/>
      <c r="UAR69" s="850"/>
      <c r="UAS69" s="850"/>
      <c r="UAT69" s="850"/>
      <c r="UAU69" s="850"/>
      <c r="UAV69" s="850"/>
      <c r="UAW69" s="850"/>
      <c r="UAX69" s="850"/>
      <c r="UAY69" s="850"/>
      <c r="UAZ69" s="850"/>
      <c r="UBA69" s="850"/>
      <c r="UBB69" s="850"/>
      <c r="UBC69" s="850"/>
      <c r="UBD69" s="850"/>
      <c r="UBE69" s="850"/>
      <c r="UBF69" s="850"/>
      <c r="UBG69" s="850"/>
      <c r="UBH69" s="850"/>
      <c r="UBI69" s="850"/>
      <c r="UBJ69" s="850"/>
      <c r="UBK69" s="850"/>
      <c r="UBL69" s="850"/>
      <c r="UBM69" s="850"/>
      <c r="UBN69" s="850"/>
      <c r="UBO69" s="850"/>
      <c r="UBP69" s="850"/>
      <c r="UBQ69" s="850"/>
      <c r="UBR69" s="850"/>
      <c r="UBS69" s="850"/>
      <c r="UBT69" s="850"/>
      <c r="UBU69" s="850"/>
      <c r="UBV69" s="850"/>
      <c r="UBW69" s="850"/>
      <c r="UBX69" s="850"/>
      <c r="UBY69" s="850"/>
      <c r="UBZ69" s="850"/>
      <c r="UCA69" s="850"/>
      <c r="UCB69" s="850"/>
      <c r="UCC69" s="850"/>
      <c r="UCD69" s="850"/>
      <c r="UCE69" s="850"/>
      <c r="UCF69" s="850"/>
      <c r="UCG69" s="850"/>
      <c r="UCH69" s="850"/>
      <c r="UCI69" s="850"/>
      <c r="UCJ69" s="850"/>
      <c r="UCK69" s="850"/>
      <c r="UCL69" s="850"/>
      <c r="UCM69" s="850"/>
      <c r="UCN69" s="850"/>
      <c r="UCO69" s="850"/>
      <c r="UCP69" s="850"/>
      <c r="UCQ69" s="850"/>
      <c r="UCR69" s="850"/>
      <c r="UCS69" s="850"/>
      <c r="UCT69" s="850"/>
      <c r="UCU69" s="850"/>
      <c r="UCV69" s="850"/>
      <c r="UCW69" s="850"/>
      <c r="UCX69" s="850"/>
      <c r="UCY69" s="850"/>
      <c r="UCZ69" s="850"/>
      <c r="UDA69" s="850"/>
      <c r="UDB69" s="850"/>
      <c r="UDC69" s="850"/>
      <c r="UDD69" s="850"/>
      <c r="UDE69" s="850"/>
      <c r="UDF69" s="850"/>
      <c r="UDG69" s="850"/>
      <c r="UDH69" s="850"/>
      <c r="UDI69" s="850"/>
      <c r="UDJ69" s="850"/>
      <c r="UDK69" s="850"/>
      <c r="UDL69" s="850"/>
      <c r="UDM69" s="850"/>
      <c r="UDN69" s="850"/>
      <c r="UDO69" s="850"/>
      <c r="UDP69" s="850"/>
      <c r="UDQ69" s="850"/>
      <c r="UDR69" s="850"/>
      <c r="UDS69" s="850"/>
      <c r="UDT69" s="850"/>
      <c r="UDU69" s="850"/>
      <c r="UDV69" s="850"/>
      <c r="UDW69" s="850"/>
      <c r="UDX69" s="850"/>
      <c r="UDY69" s="850"/>
      <c r="UDZ69" s="850"/>
      <c r="UEA69" s="850"/>
      <c r="UEB69" s="850"/>
      <c r="UEC69" s="850"/>
      <c r="UED69" s="850"/>
      <c r="UEE69" s="850"/>
      <c r="UEF69" s="850"/>
      <c r="UEG69" s="850"/>
      <c r="UEH69" s="850"/>
      <c r="UEI69" s="850"/>
      <c r="UEJ69" s="850"/>
      <c r="UEK69" s="850"/>
      <c r="UEL69" s="850"/>
      <c r="UEM69" s="850"/>
      <c r="UEN69" s="850"/>
      <c r="UEO69" s="850"/>
      <c r="UEP69" s="850"/>
      <c r="UEQ69" s="850"/>
      <c r="UER69" s="850"/>
      <c r="UES69" s="850"/>
      <c r="UET69" s="850"/>
      <c r="UEU69" s="850"/>
      <c r="UEV69" s="850"/>
      <c r="UEW69" s="850"/>
      <c r="UEX69" s="850"/>
      <c r="UEY69" s="850"/>
      <c r="UEZ69" s="850"/>
      <c r="UFA69" s="850"/>
      <c r="UFB69" s="850"/>
      <c r="UFC69" s="850"/>
      <c r="UFD69" s="850"/>
      <c r="UFE69" s="850"/>
      <c r="UFF69" s="850"/>
      <c r="UFG69" s="850"/>
      <c r="UFH69" s="850"/>
      <c r="UFI69" s="850"/>
      <c r="UFJ69" s="850"/>
      <c r="UFK69" s="850"/>
      <c r="UFL69" s="850"/>
      <c r="UFM69" s="850"/>
      <c r="UFN69" s="850"/>
      <c r="UFO69" s="850"/>
      <c r="UFP69" s="850"/>
      <c r="UFQ69" s="850"/>
      <c r="UFR69" s="850"/>
      <c r="UFS69" s="850"/>
      <c r="UFT69" s="850"/>
      <c r="UFU69" s="850"/>
      <c r="UFV69" s="850"/>
      <c r="UFW69" s="850"/>
      <c r="UFX69" s="850"/>
      <c r="UFY69" s="850"/>
      <c r="UFZ69" s="850"/>
      <c r="UGA69" s="850"/>
      <c r="UGB69" s="850"/>
      <c r="UGC69" s="850"/>
      <c r="UGD69" s="850"/>
      <c r="UGE69" s="850"/>
      <c r="UGF69" s="850"/>
      <c r="UGG69" s="850"/>
      <c r="UGH69" s="850"/>
      <c r="UGI69" s="850"/>
      <c r="UGJ69" s="850"/>
      <c r="UGK69" s="850"/>
      <c r="UGL69" s="850"/>
      <c r="UGM69" s="850"/>
      <c r="UGN69" s="850"/>
      <c r="UGO69" s="850"/>
      <c r="UGP69" s="850"/>
      <c r="UGQ69" s="850"/>
      <c r="UGR69" s="850"/>
      <c r="UGS69" s="850"/>
      <c r="UGT69" s="850"/>
      <c r="UGU69" s="850"/>
      <c r="UGV69" s="850"/>
      <c r="UGW69" s="850"/>
      <c r="UGX69" s="850"/>
      <c r="UGY69" s="850"/>
      <c r="UGZ69" s="850"/>
      <c r="UHA69" s="850"/>
      <c r="UHB69" s="850"/>
      <c r="UHC69" s="850"/>
      <c r="UHD69" s="850"/>
      <c r="UHE69" s="850"/>
      <c r="UHF69" s="850"/>
      <c r="UHG69" s="850"/>
      <c r="UHH69" s="850"/>
      <c r="UHI69" s="850"/>
      <c r="UHJ69" s="850"/>
      <c r="UHK69" s="850"/>
      <c r="UHL69" s="850"/>
      <c r="UHM69" s="850"/>
      <c r="UHN69" s="850"/>
      <c r="UHO69" s="850"/>
      <c r="UHP69" s="850"/>
      <c r="UHQ69" s="850"/>
      <c r="UHR69" s="850"/>
      <c r="UHS69" s="850"/>
      <c r="UHT69" s="850"/>
      <c r="UHU69" s="850"/>
      <c r="UHV69" s="850"/>
      <c r="UHW69" s="850"/>
      <c r="UHX69" s="850"/>
      <c r="UHY69" s="850"/>
      <c r="UHZ69" s="850"/>
      <c r="UIA69" s="850"/>
      <c r="UIB69" s="850"/>
      <c r="UIC69" s="850"/>
      <c r="UID69" s="850"/>
      <c r="UIE69" s="850"/>
      <c r="UIF69" s="850"/>
      <c r="UIG69" s="850"/>
      <c r="UIH69" s="850"/>
      <c r="UII69" s="850"/>
      <c r="UIJ69" s="850"/>
      <c r="UIK69" s="850"/>
      <c r="UIL69" s="850"/>
      <c r="UIM69" s="850"/>
      <c r="UIN69" s="850"/>
      <c r="UIO69" s="850"/>
      <c r="UIP69" s="850"/>
      <c r="UIQ69" s="850"/>
      <c r="UIR69" s="850"/>
      <c r="UIS69" s="850"/>
      <c r="UIT69" s="850"/>
      <c r="UIU69" s="850"/>
      <c r="UIV69" s="850"/>
      <c r="UIW69" s="850"/>
      <c r="UIX69" s="850"/>
      <c r="UIY69" s="850"/>
      <c r="UIZ69" s="850"/>
      <c r="UJA69" s="850"/>
      <c r="UJB69" s="850"/>
      <c r="UJC69" s="850"/>
      <c r="UJD69" s="850"/>
      <c r="UJE69" s="850"/>
      <c r="UJF69" s="850"/>
      <c r="UJG69" s="850"/>
      <c r="UJH69" s="850"/>
      <c r="UJI69" s="850"/>
      <c r="UJJ69" s="850"/>
      <c r="UJK69" s="850"/>
      <c r="UJL69" s="850"/>
      <c r="UJM69" s="850"/>
      <c r="UJN69" s="850"/>
      <c r="UJO69" s="850"/>
      <c r="UJP69" s="850"/>
      <c r="UJQ69" s="850"/>
      <c r="UJR69" s="850"/>
      <c r="UJS69" s="850"/>
      <c r="UJT69" s="850"/>
      <c r="UJU69" s="850"/>
      <c r="UJV69" s="850"/>
      <c r="UJW69" s="850"/>
      <c r="UJX69" s="850"/>
      <c r="UJY69" s="850"/>
      <c r="UJZ69" s="850"/>
      <c r="UKA69" s="850"/>
      <c r="UKB69" s="850"/>
      <c r="UKC69" s="850"/>
      <c r="UKD69" s="850"/>
      <c r="UKE69" s="850"/>
      <c r="UKF69" s="850"/>
      <c r="UKG69" s="850"/>
      <c r="UKH69" s="850"/>
      <c r="UKI69" s="850"/>
      <c r="UKJ69" s="850"/>
      <c r="UKK69" s="850"/>
      <c r="UKL69" s="850"/>
      <c r="UKM69" s="850"/>
      <c r="UKN69" s="850"/>
      <c r="UKO69" s="850"/>
      <c r="UKP69" s="850"/>
      <c r="UKQ69" s="850"/>
      <c r="UKR69" s="850"/>
      <c r="UKS69" s="850"/>
      <c r="UKT69" s="850"/>
      <c r="UKU69" s="850"/>
      <c r="UKV69" s="850"/>
      <c r="UKW69" s="850"/>
      <c r="UKX69" s="850"/>
      <c r="UKY69" s="850"/>
      <c r="UKZ69" s="850"/>
      <c r="ULA69" s="850"/>
      <c r="ULB69" s="850"/>
      <c r="ULC69" s="850"/>
      <c r="ULD69" s="850"/>
      <c r="ULE69" s="850"/>
      <c r="ULF69" s="850"/>
      <c r="ULG69" s="850"/>
      <c r="ULH69" s="850"/>
      <c r="ULI69" s="850"/>
      <c r="ULJ69" s="850"/>
      <c r="ULK69" s="850"/>
      <c r="ULL69" s="850"/>
      <c r="ULM69" s="850"/>
      <c r="ULN69" s="850"/>
      <c r="ULO69" s="850"/>
      <c r="ULP69" s="850"/>
      <c r="ULQ69" s="850"/>
      <c r="ULR69" s="850"/>
      <c r="ULS69" s="850"/>
      <c r="ULT69" s="850"/>
      <c r="ULU69" s="850"/>
      <c r="ULV69" s="850"/>
      <c r="ULW69" s="850"/>
      <c r="ULX69" s="850"/>
      <c r="ULY69" s="850"/>
      <c r="ULZ69" s="850"/>
      <c r="UMA69" s="850"/>
      <c r="UMB69" s="850"/>
      <c r="UMC69" s="850"/>
      <c r="UMD69" s="850"/>
      <c r="UME69" s="850"/>
      <c r="UMF69" s="850"/>
      <c r="UMG69" s="850"/>
      <c r="UMH69" s="850"/>
      <c r="UMI69" s="850"/>
      <c r="UMJ69" s="850"/>
      <c r="UMK69" s="850"/>
      <c r="UML69" s="850"/>
      <c r="UMM69" s="850"/>
      <c r="UMN69" s="850"/>
      <c r="UMO69" s="850"/>
      <c r="UMP69" s="850"/>
      <c r="UMQ69" s="850"/>
      <c r="UMR69" s="850"/>
      <c r="UMS69" s="850"/>
      <c r="UMT69" s="850"/>
      <c r="UMU69" s="850"/>
      <c r="UMV69" s="850"/>
      <c r="UMW69" s="850"/>
      <c r="UMX69" s="850"/>
      <c r="UMY69" s="850"/>
      <c r="UMZ69" s="850"/>
      <c r="UNA69" s="850"/>
      <c r="UNB69" s="850"/>
      <c r="UNC69" s="850"/>
      <c r="UND69" s="850"/>
      <c r="UNE69" s="850"/>
      <c r="UNF69" s="850"/>
      <c r="UNG69" s="850"/>
      <c r="UNH69" s="850"/>
      <c r="UNI69" s="850"/>
      <c r="UNJ69" s="850"/>
      <c r="UNK69" s="850"/>
      <c r="UNL69" s="850"/>
      <c r="UNM69" s="850"/>
      <c r="UNN69" s="850"/>
      <c r="UNO69" s="850"/>
      <c r="UNP69" s="850"/>
      <c r="UNQ69" s="850"/>
      <c r="UNR69" s="850"/>
      <c r="UNS69" s="850"/>
      <c r="UNT69" s="850"/>
      <c r="UNU69" s="850"/>
      <c r="UNV69" s="850"/>
      <c r="UNW69" s="850"/>
      <c r="UNX69" s="850"/>
      <c r="UNY69" s="850"/>
      <c r="UNZ69" s="850"/>
      <c r="UOA69" s="850"/>
      <c r="UOB69" s="850"/>
      <c r="UOC69" s="850"/>
      <c r="UOD69" s="850"/>
      <c r="UOE69" s="850"/>
      <c r="UOF69" s="850"/>
      <c r="UOG69" s="850"/>
      <c r="UOH69" s="850"/>
      <c r="UOI69" s="850"/>
      <c r="UOJ69" s="850"/>
      <c r="UOK69" s="850"/>
      <c r="UOL69" s="850"/>
      <c r="UOM69" s="850"/>
      <c r="UON69" s="850"/>
      <c r="UOO69" s="850"/>
      <c r="UOP69" s="850"/>
      <c r="UOQ69" s="850"/>
      <c r="UOR69" s="850"/>
      <c r="UOS69" s="850"/>
      <c r="UOT69" s="850"/>
      <c r="UOU69" s="850"/>
      <c r="UOV69" s="850"/>
      <c r="UOW69" s="850"/>
      <c r="UOX69" s="850"/>
      <c r="UOY69" s="850"/>
      <c r="UOZ69" s="850"/>
      <c r="UPA69" s="850"/>
      <c r="UPB69" s="850"/>
      <c r="UPC69" s="850"/>
      <c r="UPD69" s="850"/>
      <c r="UPE69" s="850"/>
      <c r="UPF69" s="850"/>
      <c r="UPG69" s="850"/>
      <c r="UPH69" s="850"/>
      <c r="UPI69" s="850"/>
      <c r="UPJ69" s="850"/>
      <c r="UPK69" s="850"/>
      <c r="UPL69" s="850"/>
      <c r="UPM69" s="850"/>
      <c r="UPN69" s="850"/>
      <c r="UPO69" s="850"/>
      <c r="UPP69" s="850"/>
      <c r="UPQ69" s="850"/>
      <c r="UPR69" s="850"/>
      <c r="UPS69" s="850"/>
      <c r="UPT69" s="850"/>
      <c r="UPU69" s="850"/>
      <c r="UPV69" s="850"/>
      <c r="UPW69" s="850"/>
      <c r="UPX69" s="850"/>
      <c r="UPY69" s="850"/>
      <c r="UPZ69" s="850"/>
      <c r="UQA69" s="850"/>
      <c r="UQB69" s="850"/>
      <c r="UQC69" s="850"/>
      <c r="UQD69" s="850"/>
      <c r="UQE69" s="850"/>
      <c r="UQF69" s="850"/>
      <c r="UQG69" s="850"/>
      <c r="UQH69" s="850"/>
      <c r="UQI69" s="850"/>
      <c r="UQJ69" s="850"/>
      <c r="UQK69" s="850"/>
      <c r="UQL69" s="850"/>
      <c r="UQM69" s="850"/>
      <c r="UQN69" s="850"/>
      <c r="UQO69" s="850"/>
      <c r="UQP69" s="850"/>
      <c r="UQQ69" s="850"/>
      <c r="UQR69" s="850"/>
      <c r="UQS69" s="850"/>
      <c r="UQT69" s="850"/>
      <c r="UQU69" s="850"/>
      <c r="UQV69" s="850"/>
      <c r="UQW69" s="850"/>
      <c r="UQX69" s="850"/>
      <c r="UQY69" s="850"/>
      <c r="UQZ69" s="850"/>
      <c r="URA69" s="850"/>
      <c r="URB69" s="850"/>
      <c r="URC69" s="850"/>
      <c r="URD69" s="850"/>
      <c r="URE69" s="850"/>
      <c r="URF69" s="850"/>
      <c r="URG69" s="850"/>
      <c r="URH69" s="850"/>
      <c r="URI69" s="850"/>
      <c r="URJ69" s="850"/>
      <c r="URK69" s="850"/>
      <c r="URL69" s="850"/>
      <c r="URM69" s="850"/>
      <c r="URN69" s="850"/>
      <c r="URO69" s="850"/>
      <c r="URP69" s="850"/>
      <c r="URQ69" s="850"/>
      <c r="URR69" s="850"/>
      <c r="URS69" s="850"/>
      <c r="URT69" s="850"/>
      <c r="URU69" s="850"/>
      <c r="URV69" s="850"/>
      <c r="URW69" s="850"/>
      <c r="URX69" s="850"/>
      <c r="URY69" s="850"/>
      <c r="URZ69" s="850"/>
      <c r="USA69" s="850"/>
      <c r="USB69" s="850"/>
      <c r="USC69" s="850"/>
      <c r="USD69" s="850"/>
      <c r="USE69" s="850"/>
      <c r="USF69" s="850"/>
      <c r="USG69" s="850"/>
      <c r="USH69" s="850"/>
      <c r="USI69" s="850"/>
      <c r="USJ69" s="850"/>
      <c r="USK69" s="850"/>
      <c r="USL69" s="850"/>
      <c r="USM69" s="850"/>
      <c r="USN69" s="850"/>
      <c r="USO69" s="850"/>
      <c r="USP69" s="850"/>
      <c r="USQ69" s="850"/>
      <c r="USR69" s="850"/>
      <c r="USS69" s="850"/>
      <c r="UST69" s="850"/>
      <c r="USU69" s="850"/>
      <c r="USV69" s="850"/>
      <c r="USW69" s="850"/>
      <c r="USX69" s="850"/>
      <c r="USY69" s="850"/>
      <c r="USZ69" s="850"/>
      <c r="UTA69" s="850"/>
      <c r="UTB69" s="850"/>
      <c r="UTC69" s="850"/>
      <c r="UTD69" s="850"/>
      <c r="UTE69" s="850"/>
      <c r="UTF69" s="850"/>
      <c r="UTG69" s="850"/>
      <c r="UTH69" s="850"/>
      <c r="UTI69" s="850"/>
      <c r="UTJ69" s="850"/>
      <c r="UTK69" s="850"/>
      <c r="UTL69" s="850"/>
      <c r="UTM69" s="850"/>
      <c r="UTN69" s="850"/>
      <c r="UTO69" s="850"/>
      <c r="UTP69" s="850"/>
      <c r="UTQ69" s="850"/>
      <c r="UTR69" s="850"/>
      <c r="UTS69" s="850"/>
      <c r="UTT69" s="850"/>
      <c r="UTU69" s="850"/>
      <c r="UTV69" s="850"/>
      <c r="UTW69" s="850"/>
      <c r="UTX69" s="850"/>
      <c r="UTY69" s="850"/>
      <c r="UTZ69" s="850"/>
      <c r="UUA69" s="850"/>
      <c r="UUB69" s="850"/>
      <c r="UUC69" s="850"/>
      <c r="UUD69" s="850"/>
      <c r="UUE69" s="850"/>
      <c r="UUF69" s="850"/>
      <c r="UUG69" s="850"/>
      <c r="UUH69" s="850"/>
      <c r="UUI69" s="850"/>
      <c r="UUJ69" s="850"/>
      <c r="UUK69" s="850"/>
      <c r="UUL69" s="850"/>
      <c r="UUM69" s="850"/>
      <c r="UUN69" s="850"/>
      <c r="UUO69" s="850"/>
      <c r="UUP69" s="850"/>
      <c r="UUQ69" s="850"/>
      <c r="UUR69" s="850"/>
      <c r="UUS69" s="850"/>
      <c r="UUT69" s="850"/>
      <c r="UUU69" s="850"/>
      <c r="UUV69" s="850"/>
      <c r="UUW69" s="850"/>
      <c r="UUX69" s="850"/>
      <c r="UUY69" s="850"/>
      <c r="UUZ69" s="850"/>
      <c r="UVA69" s="850"/>
      <c r="UVB69" s="850"/>
      <c r="UVC69" s="850"/>
      <c r="UVD69" s="850"/>
      <c r="UVE69" s="850"/>
      <c r="UVF69" s="850"/>
      <c r="UVG69" s="850"/>
      <c r="UVH69" s="850"/>
      <c r="UVI69" s="850"/>
      <c r="UVJ69" s="850"/>
      <c r="UVK69" s="850"/>
      <c r="UVL69" s="850"/>
      <c r="UVM69" s="850"/>
      <c r="UVN69" s="850"/>
      <c r="UVO69" s="850"/>
      <c r="UVP69" s="850"/>
      <c r="UVQ69" s="850"/>
      <c r="UVR69" s="850"/>
      <c r="UVS69" s="850"/>
      <c r="UVT69" s="850"/>
      <c r="UVU69" s="850"/>
      <c r="UVV69" s="850"/>
      <c r="UVW69" s="850"/>
      <c r="UVX69" s="850"/>
      <c r="UVY69" s="850"/>
      <c r="UVZ69" s="850"/>
      <c r="UWA69" s="850"/>
      <c r="UWB69" s="850"/>
      <c r="UWC69" s="850"/>
      <c r="UWD69" s="850"/>
      <c r="UWE69" s="850"/>
      <c r="UWF69" s="850"/>
      <c r="UWG69" s="850"/>
      <c r="UWH69" s="850"/>
      <c r="UWI69" s="850"/>
      <c r="UWJ69" s="850"/>
      <c r="UWK69" s="850"/>
      <c r="UWL69" s="850"/>
      <c r="UWM69" s="850"/>
      <c r="UWN69" s="850"/>
      <c r="UWO69" s="850"/>
      <c r="UWP69" s="850"/>
      <c r="UWQ69" s="850"/>
      <c r="UWR69" s="850"/>
      <c r="UWS69" s="850"/>
      <c r="UWT69" s="850"/>
      <c r="UWU69" s="850"/>
      <c r="UWV69" s="850"/>
      <c r="UWW69" s="850"/>
      <c r="UWX69" s="850"/>
      <c r="UWY69" s="850"/>
      <c r="UWZ69" s="850"/>
      <c r="UXA69" s="850"/>
      <c r="UXB69" s="850"/>
      <c r="UXC69" s="850"/>
      <c r="UXD69" s="850"/>
      <c r="UXE69" s="850"/>
      <c r="UXF69" s="850"/>
      <c r="UXG69" s="850"/>
      <c r="UXH69" s="850"/>
      <c r="UXI69" s="850"/>
      <c r="UXJ69" s="850"/>
      <c r="UXK69" s="850"/>
      <c r="UXL69" s="850"/>
      <c r="UXM69" s="850"/>
      <c r="UXN69" s="850"/>
      <c r="UXO69" s="850"/>
      <c r="UXP69" s="850"/>
      <c r="UXQ69" s="850"/>
      <c r="UXR69" s="850"/>
      <c r="UXS69" s="850"/>
      <c r="UXT69" s="850"/>
      <c r="UXU69" s="850"/>
      <c r="UXV69" s="850"/>
      <c r="UXW69" s="850"/>
      <c r="UXX69" s="850"/>
      <c r="UXY69" s="850"/>
      <c r="UXZ69" s="850"/>
      <c r="UYA69" s="850"/>
      <c r="UYB69" s="850"/>
      <c r="UYC69" s="850"/>
      <c r="UYD69" s="850"/>
      <c r="UYE69" s="850"/>
      <c r="UYF69" s="850"/>
      <c r="UYG69" s="850"/>
      <c r="UYH69" s="850"/>
      <c r="UYI69" s="850"/>
      <c r="UYJ69" s="850"/>
      <c r="UYK69" s="850"/>
      <c r="UYL69" s="850"/>
      <c r="UYM69" s="850"/>
      <c r="UYN69" s="850"/>
      <c r="UYO69" s="850"/>
      <c r="UYP69" s="850"/>
      <c r="UYQ69" s="850"/>
      <c r="UYR69" s="850"/>
      <c r="UYS69" s="850"/>
      <c r="UYT69" s="850"/>
      <c r="UYU69" s="850"/>
      <c r="UYV69" s="850"/>
      <c r="UYW69" s="850"/>
      <c r="UYX69" s="850"/>
      <c r="UYY69" s="850"/>
      <c r="UYZ69" s="850"/>
      <c r="UZA69" s="850"/>
      <c r="UZB69" s="850"/>
      <c r="UZC69" s="850"/>
      <c r="UZD69" s="850"/>
      <c r="UZE69" s="850"/>
      <c r="UZF69" s="850"/>
      <c r="UZG69" s="850"/>
      <c r="UZH69" s="850"/>
      <c r="UZI69" s="850"/>
      <c r="UZJ69" s="850"/>
      <c r="UZK69" s="850"/>
      <c r="UZL69" s="850"/>
      <c r="UZM69" s="850"/>
      <c r="UZN69" s="850"/>
      <c r="UZO69" s="850"/>
      <c r="UZP69" s="850"/>
      <c r="UZQ69" s="850"/>
      <c r="UZR69" s="850"/>
      <c r="UZS69" s="850"/>
      <c r="UZT69" s="850"/>
      <c r="UZU69" s="850"/>
      <c r="UZV69" s="850"/>
      <c r="UZW69" s="850"/>
      <c r="UZX69" s="850"/>
      <c r="UZY69" s="850"/>
      <c r="UZZ69" s="850"/>
      <c r="VAA69" s="850"/>
      <c r="VAB69" s="850"/>
      <c r="VAC69" s="850"/>
      <c r="VAD69" s="850"/>
      <c r="VAE69" s="850"/>
      <c r="VAF69" s="850"/>
      <c r="VAG69" s="850"/>
      <c r="VAH69" s="850"/>
      <c r="VAI69" s="850"/>
      <c r="VAJ69" s="850"/>
      <c r="VAK69" s="850"/>
      <c r="VAL69" s="850"/>
      <c r="VAM69" s="850"/>
      <c r="VAN69" s="850"/>
      <c r="VAO69" s="850"/>
      <c r="VAP69" s="850"/>
      <c r="VAQ69" s="850"/>
      <c r="VAR69" s="850"/>
      <c r="VAS69" s="850"/>
      <c r="VAT69" s="850"/>
      <c r="VAU69" s="850"/>
      <c r="VAV69" s="850"/>
      <c r="VAW69" s="850"/>
      <c r="VAX69" s="850"/>
      <c r="VAY69" s="850"/>
      <c r="VAZ69" s="850"/>
      <c r="VBA69" s="850"/>
      <c r="VBB69" s="850"/>
      <c r="VBC69" s="850"/>
      <c r="VBD69" s="850"/>
      <c r="VBE69" s="850"/>
      <c r="VBF69" s="850"/>
      <c r="VBG69" s="850"/>
      <c r="VBH69" s="850"/>
      <c r="VBI69" s="850"/>
      <c r="VBJ69" s="850"/>
      <c r="VBK69" s="850"/>
      <c r="VBL69" s="850"/>
      <c r="VBM69" s="850"/>
      <c r="VBN69" s="850"/>
      <c r="VBO69" s="850"/>
      <c r="VBP69" s="850"/>
      <c r="VBQ69" s="850"/>
      <c r="VBR69" s="850"/>
      <c r="VBS69" s="850"/>
      <c r="VBT69" s="850"/>
      <c r="VBU69" s="850"/>
      <c r="VBV69" s="850"/>
      <c r="VBW69" s="850"/>
      <c r="VBX69" s="850"/>
      <c r="VBY69" s="850"/>
      <c r="VBZ69" s="850"/>
      <c r="VCA69" s="850"/>
      <c r="VCB69" s="850"/>
      <c r="VCC69" s="850"/>
      <c r="VCD69" s="850"/>
      <c r="VCE69" s="850"/>
      <c r="VCF69" s="850"/>
      <c r="VCG69" s="850"/>
      <c r="VCH69" s="850"/>
      <c r="VCI69" s="850"/>
      <c r="VCJ69" s="850"/>
      <c r="VCK69" s="850"/>
      <c r="VCL69" s="850"/>
      <c r="VCM69" s="850"/>
      <c r="VCN69" s="850"/>
      <c r="VCO69" s="850"/>
      <c r="VCP69" s="850"/>
      <c r="VCQ69" s="850"/>
      <c r="VCR69" s="850"/>
      <c r="VCS69" s="850"/>
      <c r="VCT69" s="850"/>
      <c r="VCU69" s="850"/>
      <c r="VCV69" s="850"/>
      <c r="VCW69" s="850"/>
      <c r="VCX69" s="850"/>
      <c r="VCY69" s="850"/>
      <c r="VCZ69" s="850"/>
      <c r="VDA69" s="850"/>
      <c r="VDB69" s="850"/>
      <c r="VDC69" s="850"/>
      <c r="VDD69" s="850"/>
      <c r="VDE69" s="850"/>
      <c r="VDF69" s="850"/>
      <c r="VDG69" s="850"/>
      <c r="VDH69" s="850"/>
      <c r="VDI69" s="850"/>
      <c r="VDJ69" s="850"/>
      <c r="VDK69" s="850"/>
      <c r="VDL69" s="850"/>
      <c r="VDM69" s="850"/>
      <c r="VDN69" s="850"/>
      <c r="VDO69" s="850"/>
      <c r="VDP69" s="850"/>
      <c r="VDQ69" s="850"/>
      <c r="VDR69" s="850"/>
      <c r="VDS69" s="850"/>
      <c r="VDT69" s="850"/>
      <c r="VDU69" s="850"/>
      <c r="VDV69" s="850"/>
      <c r="VDW69" s="850"/>
      <c r="VDX69" s="850"/>
      <c r="VDY69" s="850"/>
      <c r="VDZ69" s="850"/>
      <c r="VEA69" s="850"/>
      <c r="VEB69" s="850"/>
      <c r="VEC69" s="850"/>
      <c r="VED69" s="850"/>
      <c r="VEE69" s="850"/>
      <c r="VEF69" s="850"/>
      <c r="VEG69" s="850"/>
      <c r="VEH69" s="850"/>
      <c r="VEI69" s="850"/>
      <c r="VEJ69" s="850"/>
      <c r="VEK69" s="850"/>
      <c r="VEL69" s="850"/>
      <c r="VEM69" s="850"/>
      <c r="VEN69" s="850"/>
      <c r="VEO69" s="850"/>
      <c r="VEP69" s="850"/>
      <c r="VEQ69" s="850"/>
      <c r="VER69" s="850"/>
      <c r="VES69" s="850"/>
      <c r="VET69" s="850"/>
      <c r="VEU69" s="850"/>
      <c r="VEV69" s="850"/>
      <c r="VEW69" s="850"/>
      <c r="VEX69" s="850"/>
      <c r="VEY69" s="850"/>
      <c r="VEZ69" s="850"/>
      <c r="VFA69" s="850"/>
      <c r="VFB69" s="850"/>
      <c r="VFC69" s="850"/>
      <c r="VFD69" s="850"/>
      <c r="VFE69" s="850"/>
      <c r="VFF69" s="850"/>
      <c r="VFG69" s="850"/>
      <c r="VFH69" s="850"/>
      <c r="VFI69" s="850"/>
      <c r="VFJ69" s="850"/>
      <c r="VFK69" s="850"/>
      <c r="VFL69" s="850"/>
      <c r="VFM69" s="850"/>
      <c r="VFN69" s="850"/>
      <c r="VFO69" s="850"/>
      <c r="VFP69" s="850"/>
      <c r="VFQ69" s="850"/>
      <c r="VFR69" s="850"/>
      <c r="VFS69" s="850"/>
      <c r="VFT69" s="850"/>
      <c r="VFU69" s="850"/>
      <c r="VFV69" s="850"/>
      <c r="VFW69" s="850"/>
      <c r="VFX69" s="850"/>
      <c r="VFY69" s="850"/>
      <c r="VFZ69" s="850"/>
      <c r="VGA69" s="850"/>
      <c r="VGB69" s="850"/>
      <c r="VGC69" s="850"/>
      <c r="VGD69" s="850"/>
      <c r="VGE69" s="850"/>
      <c r="VGF69" s="850"/>
      <c r="VGG69" s="850"/>
      <c r="VGH69" s="850"/>
      <c r="VGI69" s="850"/>
      <c r="VGJ69" s="850"/>
      <c r="VGK69" s="850"/>
      <c r="VGL69" s="850"/>
      <c r="VGM69" s="850"/>
      <c r="VGN69" s="850"/>
      <c r="VGO69" s="850"/>
      <c r="VGP69" s="850"/>
      <c r="VGQ69" s="850"/>
      <c r="VGR69" s="850"/>
      <c r="VGS69" s="850"/>
      <c r="VGT69" s="850"/>
      <c r="VGU69" s="850"/>
      <c r="VGV69" s="850"/>
      <c r="VGW69" s="850"/>
      <c r="VGX69" s="850"/>
      <c r="VGY69" s="850"/>
      <c r="VGZ69" s="850"/>
      <c r="VHA69" s="850"/>
      <c r="VHB69" s="850"/>
      <c r="VHC69" s="850"/>
      <c r="VHD69" s="850"/>
      <c r="VHE69" s="850"/>
      <c r="VHF69" s="850"/>
      <c r="VHG69" s="850"/>
      <c r="VHH69" s="850"/>
      <c r="VHI69" s="850"/>
      <c r="VHJ69" s="850"/>
      <c r="VHK69" s="850"/>
      <c r="VHL69" s="850"/>
      <c r="VHM69" s="850"/>
      <c r="VHN69" s="850"/>
      <c r="VHO69" s="850"/>
      <c r="VHP69" s="850"/>
      <c r="VHQ69" s="850"/>
      <c r="VHR69" s="850"/>
      <c r="VHS69" s="850"/>
      <c r="VHT69" s="850"/>
      <c r="VHU69" s="850"/>
      <c r="VHV69" s="850"/>
      <c r="VHW69" s="850"/>
      <c r="VHX69" s="850"/>
      <c r="VHY69" s="850"/>
      <c r="VHZ69" s="850"/>
      <c r="VIA69" s="850"/>
      <c r="VIB69" s="850"/>
      <c r="VIC69" s="850"/>
      <c r="VID69" s="850"/>
      <c r="VIE69" s="850"/>
      <c r="VIF69" s="850"/>
      <c r="VIG69" s="850"/>
      <c r="VIH69" s="850"/>
      <c r="VII69" s="850"/>
      <c r="VIJ69" s="850"/>
      <c r="VIK69" s="850"/>
      <c r="VIL69" s="850"/>
      <c r="VIM69" s="850"/>
      <c r="VIN69" s="850"/>
      <c r="VIO69" s="850"/>
      <c r="VIP69" s="850"/>
      <c r="VIQ69" s="850"/>
      <c r="VIR69" s="850"/>
      <c r="VIS69" s="850"/>
      <c r="VIT69" s="850"/>
      <c r="VIU69" s="850"/>
      <c r="VIV69" s="850"/>
      <c r="VIW69" s="850"/>
      <c r="VIX69" s="850"/>
      <c r="VIY69" s="850"/>
      <c r="VIZ69" s="850"/>
      <c r="VJA69" s="850"/>
      <c r="VJB69" s="850"/>
      <c r="VJC69" s="850"/>
      <c r="VJD69" s="850"/>
      <c r="VJE69" s="850"/>
      <c r="VJF69" s="850"/>
      <c r="VJG69" s="850"/>
      <c r="VJH69" s="850"/>
      <c r="VJI69" s="850"/>
      <c r="VJJ69" s="850"/>
      <c r="VJK69" s="850"/>
      <c r="VJL69" s="850"/>
      <c r="VJM69" s="850"/>
      <c r="VJN69" s="850"/>
      <c r="VJO69" s="850"/>
      <c r="VJP69" s="850"/>
      <c r="VJQ69" s="850"/>
      <c r="VJR69" s="850"/>
      <c r="VJS69" s="850"/>
      <c r="VJT69" s="850"/>
      <c r="VJU69" s="850"/>
      <c r="VJV69" s="850"/>
      <c r="VJW69" s="850"/>
      <c r="VJX69" s="850"/>
      <c r="VJY69" s="850"/>
      <c r="VJZ69" s="850"/>
      <c r="VKA69" s="850"/>
      <c r="VKB69" s="850"/>
      <c r="VKC69" s="850"/>
      <c r="VKD69" s="850"/>
      <c r="VKE69" s="850"/>
      <c r="VKF69" s="850"/>
      <c r="VKG69" s="850"/>
      <c r="VKH69" s="850"/>
      <c r="VKI69" s="850"/>
      <c r="VKJ69" s="850"/>
      <c r="VKK69" s="850"/>
      <c r="VKL69" s="850"/>
      <c r="VKM69" s="850"/>
      <c r="VKN69" s="850"/>
      <c r="VKO69" s="850"/>
      <c r="VKP69" s="850"/>
      <c r="VKQ69" s="850"/>
      <c r="VKR69" s="850"/>
      <c r="VKS69" s="850"/>
      <c r="VKT69" s="850"/>
      <c r="VKU69" s="850"/>
      <c r="VKV69" s="850"/>
      <c r="VKW69" s="850"/>
      <c r="VKX69" s="850"/>
      <c r="VKY69" s="850"/>
      <c r="VKZ69" s="850"/>
      <c r="VLA69" s="850"/>
      <c r="VLB69" s="850"/>
      <c r="VLC69" s="850"/>
      <c r="VLD69" s="850"/>
      <c r="VLE69" s="850"/>
      <c r="VLF69" s="850"/>
      <c r="VLG69" s="850"/>
      <c r="VLH69" s="850"/>
      <c r="VLI69" s="850"/>
      <c r="VLJ69" s="850"/>
      <c r="VLK69" s="850"/>
      <c r="VLL69" s="850"/>
      <c r="VLM69" s="850"/>
      <c r="VLN69" s="850"/>
      <c r="VLO69" s="850"/>
      <c r="VLP69" s="850"/>
      <c r="VLQ69" s="850"/>
      <c r="VLR69" s="850"/>
      <c r="VLS69" s="850"/>
      <c r="VLT69" s="850"/>
      <c r="VLU69" s="850"/>
      <c r="VLV69" s="850"/>
      <c r="VLW69" s="850"/>
      <c r="VLX69" s="850"/>
      <c r="VLY69" s="850"/>
      <c r="VLZ69" s="850"/>
      <c r="VMA69" s="850"/>
      <c r="VMB69" s="850"/>
      <c r="VMC69" s="850"/>
      <c r="VMD69" s="850"/>
      <c r="VME69" s="850"/>
      <c r="VMF69" s="850"/>
      <c r="VMG69" s="850"/>
      <c r="VMH69" s="850"/>
      <c r="VMI69" s="850"/>
      <c r="VMJ69" s="850"/>
      <c r="VMK69" s="850"/>
      <c r="VML69" s="850"/>
      <c r="VMM69" s="850"/>
      <c r="VMN69" s="850"/>
      <c r="VMO69" s="850"/>
      <c r="VMP69" s="850"/>
      <c r="VMQ69" s="850"/>
      <c r="VMR69" s="850"/>
      <c r="VMS69" s="850"/>
      <c r="VMT69" s="850"/>
      <c r="VMU69" s="850"/>
      <c r="VMV69" s="850"/>
      <c r="VMW69" s="850"/>
      <c r="VMX69" s="850"/>
      <c r="VMY69" s="850"/>
      <c r="VMZ69" s="850"/>
      <c r="VNA69" s="850"/>
      <c r="VNB69" s="850"/>
      <c r="VNC69" s="850"/>
      <c r="VND69" s="850"/>
      <c r="VNE69" s="850"/>
      <c r="VNF69" s="850"/>
      <c r="VNG69" s="850"/>
      <c r="VNH69" s="850"/>
      <c r="VNI69" s="850"/>
      <c r="VNJ69" s="850"/>
      <c r="VNK69" s="850"/>
      <c r="VNL69" s="850"/>
      <c r="VNM69" s="850"/>
      <c r="VNN69" s="850"/>
      <c r="VNO69" s="850"/>
      <c r="VNP69" s="850"/>
      <c r="VNQ69" s="850"/>
      <c r="VNR69" s="850"/>
      <c r="VNS69" s="850"/>
      <c r="VNT69" s="850"/>
      <c r="VNU69" s="850"/>
      <c r="VNV69" s="850"/>
      <c r="VNW69" s="850"/>
      <c r="VNX69" s="850"/>
      <c r="VNY69" s="850"/>
      <c r="VNZ69" s="850"/>
      <c r="VOA69" s="850"/>
      <c r="VOB69" s="850"/>
      <c r="VOC69" s="850"/>
      <c r="VOD69" s="850"/>
      <c r="VOE69" s="850"/>
      <c r="VOF69" s="850"/>
      <c r="VOG69" s="850"/>
      <c r="VOH69" s="850"/>
      <c r="VOI69" s="850"/>
      <c r="VOJ69" s="850"/>
      <c r="VOK69" s="850"/>
      <c r="VOL69" s="850"/>
      <c r="VOM69" s="850"/>
      <c r="VON69" s="850"/>
      <c r="VOO69" s="850"/>
      <c r="VOP69" s="850"/>
      <c r="VOQ69" s="850"/>
      <c r="VOR69" s="850"/>
      <c r="VOS69" s="850"/>
      <c r="VOT69" s="850"/>
      <c r="VOU69" s="850"/>
      <c r="VOV69" s="850"/>
      <c r="VOW69" s="850"/>
      <c r="VOX69" s="850"/>
      <c r="VOY69" s="850"/>
      <c r="VOZ69" s="850"/>
      <c r="VPA69" s="850"/>
      <c r="VPB69" s="850"/>
      <c r="VPC69" s="850"/>
      <c r="VPD69" s="850"/>
      <c r="VPE69" s="850"/>
      <c r="VPF69" s="850"/>
      <c r="VPG69" s="850"/>
      <c r="VPH69" s="850"/>
      <c r="VPI69" s="850"/>
      <c r="VPJ69" s="850"/>
      <c r="VPK69" s="850"/>
      <c r="VPL69" s="850"/>
      <c r="VPM69" s="850"/>
      <c r="VPN69" s="850"/>
      <c r="VPO69" s="850"/>
      <c r="VPP69" s="850"/>
      <c r="VPQ69" s="850"/>
      <c r="VPR69" s="850"/>
      <c r="VPS69" s="850"/>
      <c r="VPT69" s="850"/>
      <c r="VPU69" s="850"/>
      <c r="VPV69" s="850"/>
      <c r="VPW69" s="850"/>
      <c r="VPX69" s="850"/>
      <c r="VPY69" s="850"/>
      <c r="VPZ69" s="850"/>
      <c r="VQA69" s="850"/>
      <c r="VQB69" s="850"/>
      <c r="VQC69" s="850"/>
      <c r="VQD69" s="850"/>
      <c r="VQE69" s="850"/>
      <c r="VQF69" s="850"/>
      <c r="VQG69" s="850"/>
      <c r="VQH69" s="850"/>
      <c r="VQI69" s="850"/>
      <c r="VQJ69" s="850"/>
      <c r="VQK69" s="850"/>
      <c r="VQL69" s="850"/>
      <c r="VQM69" s="850"/>
      <c r="VQN69" s="850"/>
      <c r="VQO69" s="850"/>
      <c r="VQP69" s="850"/>
      <c r="VQQ69" s="850"/>
      <c r="VQR69" s="850"/>
      <c r="VQS69" s="850"/>
      <c r="VQT69" s="850"/>
      <c r="VQU69" s="850"/>
      <c r="VQV69" s="850"/>
      <c r="VQW69" s="850"/>
      <c r="VQX69" s="850"/>
      <c r="VQY69" s="850"/>
      <c r="VQZ69" s="850"/>
      <c r="VRA69" s="850"/>
      <c r="VRB69" s="850"/>
      <c r="VRC69" s="850"/>
      <c r="VRD69" s="850"/>
      <c r="VRE69" s="850"/>
      <c r="VRF69" s="850"/>
      <c r="VRG69" s="850"/>
      <c r="VRH69" s="850"/>
      <c r="VRI69" s="850"/>
      <c r="VRJ69" s="850"/>
      <c r="VRK69" s="850"/>
      <c r="VRL69" s="850"/>
      <c r="VRM69" s="850"/>
      <c r="VRN69" s="850"/>
      <c r="VRO69" s="850"/>
      <c r="VRP69" s="850"/>
      <c r="VRQ69" s="850"/>
      <c r="VRR69" s="850"/>
      <c r="VRS69" s="850"/>
      <c r="VRT69" s="850"/>
      <c r="VRU69" s="850"/>
      <c r="VRV69" s="850"/>
      <c r="VRW69" s="850"/>
      <c r="VRX69" s="850"/>
      <c r="VRY69" s="850"/>
      <c r="VRZ69" s="850"/>
      <c r="VSA69" s="850"/>
      <c r="VSB69" s="850"/>
      <c r="VSC69" s="850"/>
      <c r="VSD69" s="850"/>
      <c r="VSE69" s="850"/>
      <c r="VSF69" s="850"/>
      <c r="VSG69" s="850"/>
      <c r="VSH69" s="850"/>
      <c r="VSI69" s="850"/>
      <c r="VSJ69" s="850"/>
      <c r="VSK69" s="850"/>
      <c r="VSL69" s="850"/>
      <c r="VSM69" s="850"/>
      <c r="VSN69" s="850"/>
      <c r="VSO69" s="850"/>
      <c r="VSP69" s="850"/>
      <c r="VSQ69" s="850"/>
      <c r="VSR69" s="850"/>
      <c r="VSS69" s="850"/>
      <c r="VST69" s="850"/>
      <c r="VSU69" s="850"/>
      <c r="VSV69" s="850"/>
      <c r="VSW69" s="850"/>
      <c r="VSX69" s="850"/>
      <c r="VSY69" s="850"/>
      <c r="VSZ69" s="850"/>
      <c r="VTA69" s="850"/>
      <c r="VTB69" s="850"/>
      <c r="VTC69" s="850"/>
      <c r="VTD69" s="850"/>
      <c r="VTE69" s="850"/>
      <c r="VTF69" s="850"/>
      <c r="VTG69" s="850"/>
      <c r="VTH69" s="850"/>
      <c r="VTI69" s="850"/>
      <c r="VTJ69" s="850"/>
      <c r="VTK69" s="850"/>
      <c r="VTL69" s="850"/>
      <c r="VTM69" s="850"/>
      <c r="VTN69" s="850"/>
      <c r="VTO69" s="850"/>
      <c r="VTP69" s="850"/>
      <c r="VTQ69" s="850"/>
      <c r="VTR69" s="850"/>
      <c r="VTS69" s="850"/>
      <c r="VTT69" s="850"/>
      <c r="VTU69" s="850"/>
      <c r="VTV69" s="850"/>
      <c r="VTW69" s="850"/>
      <c r="VTX69" s="850"/>
      <c r="VTY69" s="850"/>
      <c r="VTZ69" s="850"/>
      <c r="VUA69" s="850"/>
      <c r="VUB69" s="850"/>
      <c r="VUC69" s="850"/>
      <c r="VUD69" s="850"/>
      <c r="VUE69" s="850"/>
      <c r="VUF69" s="850"/>
      <c r="VUG69" s="850"/>
      <c r="VUH69" s="850"/>
      <c r="VUI69" s="850"/>
      <c r="VUJ69" s="850"/>
      <c r="VUK69" s="850"/>
      <c r="VUL69" s="850"/>
      <c r="VUM69" s="850"/>
      <c r="VUN69" s="850"/>
      <c r="VUO69" s="850"/>
      <c r="VUP69" s="850"/>
      <c r="VUQ69" s="850"/>
      <c r="VUR69" s="850"/>
      <c r="VUS69" s="850"/>
      <c r="VUT69" s="850"/>
      <c r="VUU69" s="850"/>
      <c r="VUV69" s="850"/>
      <c r="VUW69" s="850"/>
      <c r="VUX69" s="850"/>
      <c r="VUY69" s="850"/>
      <c r="VUZ69" s="850"/>
      <c r="VVA69" s="850"/>
      <c r="VVB69" s="850"/>
      <c r="VVC69" s="850"/>
      <c r="VVD69" s="850"/>
      <c r="VVE69" s="850"/>
      <c r="VVF69" s="850"/>
      <c r="VVG69" s="850"/>
      <c r="VVH69" s="850"/>
      <c r="VVI69" s="850"/>
      <c r="VVJ69" s="850"/>
      <c r="VVK69" s="850"/>
      <c r="VVL69" s="850"/>
      <c r="VVM69" s="850"/>
      <c r="VVN69" s="850"/>
      <c r="VVO69" s="850"/>
      <c r="VVP69" s="850"/>
      <c r="VVQ69" s="850"/>
      <c r="VVR69" s="850"/>
      <c r="VVS69" s="850"/>
      <c r="VVT69" s="850"/>
      <c r="VVU69" s="850"/>
      <c r="VVV69" s="850"/>
      <c r="VVW69" s="850"/>
      <c r="VVX69" s="850"/>
      <c r="VVY69" s="850"/>
      <c r="VVZ69" s="850"/>
      <c r="VWA69" s="850"/>
      <c r="VWB69" s="850"/>
      <c r="VWC69" s="850"/>
      <c r="VWD69" s="850"/>
      <c r="VWE69" s="850"/>
      <c r="VWF69" s="850"/>
      <c r="VWG69" s="850"/>
      <c r="VWH69" s="850"/>
      <c r="VWI69" s="850"/>
      <c r="VWJ69" s="850"/>
      <c r="VWK69" s="850"/>
      <c r="VWL69" s="850"/>
      <c r="VWM69" s="850"/>
      <c r="VWN69" s="850"/>
      <c r="VWO69" s="850"/>
      <c r="VWP69" s="850"/>
      <c r="VWQ69" s="850"/>
      <c r="VWR69" s="850"/>
      <c r="VWS69" s="850"/>
      <c r="VWT69" s="850"/>
      <c r="VWU69" s="850"/>
      <c r="VWV69" s="850"/>
      <c r="VWW69" s="850"/>
      <c r="VWX69" s="850"/>
      <c r="VWY69" s="850"/>
      <c r="VWZ69" s="850"/>
      <c r="VXA69" s="850"/>
      <c r="VXB69" s="850"/>
      <c r="VXC69" s="850"/>
      <c r="VXD69" s="850"/>
      <c r="VXE69" s="850"/>
      <c r="VXF69" s="850"/>
      <c r="VXG69" s="850"/>
      <c r="VXH69" s="850"/>
      <c r="VXI69" s="850"/>
      <c r="VXJ69" s="850"/>
      <c r="VXK69" s="850"/>
      <c r="VXL69" s="850"/>
      <c r="VXM69" s="850"/>
      <c r="VXN69" s="850"/>
      <c r="VXO69" s="850"/>
      <c r="VXP69" s="850"/>
      <c r="VXQ69" s="850"/>
      <c r="VXR69" s="850"/>
      <c r="VXS69" s="850"/>
      <c r="VXT69" s="850"/>
      <c r="VXU69" s="850"/>
      <c r="VXV69" s="850"/>
      <c r="VXW69" s="850"/>
      <c r="VXX69" s="850"/>
      <c r="VXY69" s="850"/>
      <c r="VXZ69" s="850"/>
      <c r="VYA69" s="850"/>
      <c r="VYB69" s="850"/>
      <c r="VYC69" s="850"/>
      <c r="VYD69" s="850"/>
      <c r="VYE69" s="850"/>
      <c r="VYF69" s="850"/>
      <c r="VYG69" s="850"/>
      <c r="VYH69" s="850"/>
      <c r="VYI69" s="850"/>
      <c r="VYJ69" s="850"/>
      <c r="VYK69" s="850"/>
      <c r="VYL69" s="850"/>
      <c r="VYM69" s="850"/>
      <c r="VYN69" s="850"/>
      <c r="VYO69" s="850"/>
      <c r="VYP69" s="850"/>
      <c r="VYQ69" s="850"/>
      <c r="VYR69" s="850"/>
      <c r="VYS69" s="850"/>
      <c r="VYT69" s="850"/>
      <c r="VYU69" s="850"/>
      <c r="VYV69" s="850"/>
      <c r="VYW69" s="850"/>
      <c r="VYX69" s="850"/>
      <c r="VYY69" s="850"/>
      <c r="VYZ69" s="850"/>
      <c r="VZA69" s="850"/>
      <c r="VZB69" s="850"/>
      <c r="VZC69" s="850"/>
      <c r="VZD69" s="850"/>
      <c r="VZE69" s="850"/>
      <c r="VZF69" s="850"/>
      <c r="VZG69" s="850"/>
      <c r="VZH69" s="850"/>
      <c r="VZI69" s="850"/>
      <c r="VZJ69" s="850"/>
      <c r="VZK69" s="850"/>
      <c r="VZL69" s="850"/>
      <c r="VZM69" s="850"/>
      <c r="VZN69" s="850"/>
      <c r="VZO69" s="850"/>
      <c r="VZP69" s="850"/>
      <c r="VZQ69" s="850"/>
      <c r="VZR69" s="850"/>
      <c r="VZS69" s="850"/>
      <c r="VZT69" s="850"/>
      <c r="VZU69" s="850"/>
      <c r="VZV69" s="850"/>
      <c r="VZW69" s="850"/>
      <c r="VZX69" s="850"/>
      <c r="VZY69" s="850"/>
      <c r="VZZ69" s="850"/>
      <c r="WAA69" s="850"/>
      <c r="WAB69" s="850"/>
      <c r="WAC69" s="850"/>
      <c r="WAD69" s="850"/>
      <c r="WAE69" s="850"/>
      <c r="WAF69" s="850"/>
      <c r="WAG69" s="850"/>
      <c r="WAH69" s="850"/>
      <c r="WAI69" s="850"/>
      <c r="WAJ69" s="850"/>
      <c r="WAK69" s="850"/>
      <c r="WAL69" s="850"/>
      <c r="WAM69" s="850"/>
      <c r="WAN69" s="850"/>
      <c r="WAO69" s="850"/>
      <c r="WAP69" s="850"/>
      <c r="WAQ69" s="850"/>
      <c r="WAR69" s="850"/>
      <c r="WAS69" s="850"/>
      <c r="WAT69" s="850"/>
      <c r="WAU69" s="850"/>
      <c r="WAV69" s="850"/>
      <c r="WAW69" s="850"/>
      <c r="WAX69" s="850"/>
      <c r="WAY69" s="850"/>
      <c r="WAZ69" s="850"/>
      <c r="WBA69" s="850"/>
      <c r="WBB69" s="850"/>
      <c r="WBC69" s="850"/>
      <c r="WBD69" s="850"/>
      <c r="WBE69" s="850"/>
      <c r="WBF69" s="850"/>
      <c r="WBG69" s="850"/>
      <c r="WBH69" s="850"/>
      <c r="WBI69" s="850"/>
      <c r="WBJ69" s="850"/>
      <c r="WBK69" s="850"/>
      <c r="WBL69" s="850"/>
      <c r="WBM69" s="850"/>
      <c r="WBN69" s="850"/>
      <c r="WBO69" s="850"/>
      <c r="WBP69" s="850"/>
      <c r="WBQ69" s="850"/>
      <c r="WBR69" s="850"/>
      <c r="WBS69" s="850"/>
      <c r="WBT69" s="850"/>
      <c r="WBU69" s="850"/>
      <c r="WBV69" s="850"/>
      <c r="WBW69" s="850"/>
      <c r="WBX69" s="850"/>
      <c r="WBY69" s="850"/>
      <c r="WBZ69" s="850"/>
      <c r="WCA69" s="850"/>
      <c r="WCB69" s="850"/>
      <c r="WCC69" s="850"/>
      <c r="WCD69" s="850"/>
      <c r="WCE69" s="850"/>
      <c r="WCF69" s="850"/>
      <c r="WCG69" s="850"/>
      <c r="WCH69" s="850"/>
      <c r="WCI69" s="850"/>
      <c r="WCJ69" s="850"/>
      <c r="WCK69" s="850"/>
      <c r="WCL69" s="850"/>
      <c r="WCM69" s="850"/>
      <c r="WCN69" s="850"/>
      <c r="WCO69" s="850"/>
      <c r="WCP69" s="850"/>
      <c r="WCQ69" s="850"/>
      <c r="WCR69" s="850"/>
      <c r="WCS69" s="850"/>
      <c r="WCT69" s="850"/>
      <c r="WCU69" s="850"/>
      <c r="WCV69" s="850"/>
      <c r="WCW69" s="850"/>
      <c r="WCX69" s="850"/>
      <c r="WCY69" s="850"/>
      <c r="WCZ69" s="850"/>
      <c r="WDA69" s="850"/>
      <c r="WDB69" s="850"/>
      <c r="WDC69" s="850"/>
      <c r="WDD69" s="850"/>
      <c r="WDE69" s="850"/>
      <c r="WDF69" s="850"/>
      <c r="WDG69" s="850"/>
      <c r="WDH69" s="850"/>
      <c r="WDI69" s="850"/>
      <c r="WDJ69" s="850"/>
      <c r="WDK69" s="850"/>
      <c r="WDL69" s="850"/>
      <c r="WDM69" s="850"/>
      <c r="WDN69" s="850"/>
      <c r="WDO69" s="850"/>
      <c r="WDP69" s="850"/>
      <c r="WDQ69" s="850"/>
      <c r="WDR69" s="850"/>
      <c r="WDS69" s="850"/>
      <c r="WDT69" s="850"/>
      <c r="WDU69" s="850"/>
      <c r="WDV69" s="850"/>
      <c r="WDW69" s="850"/>
      <c r="WDX69" s="850"/>
      <c r="WDY69" s="850"/>
      <c r="WDZ69" s="850"/>
      <c r="WEA69" s="850"/>
      <c r="WEB69" s="850"/>
      <c r="WEC69" s="850"/>
      <c r="WED69" s="850"/>
      <c r="WEE69" s="850"/>
      <c r="WEF69" s="850"/>
      <c r="WEG69" s="850"/>
      <c r="WEH69" s="850"/>
      <c r="WEI69" s="850"/>
      <c r="WEJ69" s="850"/>
      <c r="WEK69" s="850"/>
      <c r="WEL69" s="850"/>
      <c r="WEM69" s="850"/>
      <c r="WEN69" s="850"/>
      <c r="WEO69" s="850"/>
      <c r="WEP69" s="850"/>
      <c r="WEQ69" s="850"/>
      <c r="WER69" s="850"/>
      <c r="WES69" s="850"/>
      <c r="WET69" s="850"/>
      <c r="WEU69" s="850"/>
      <c r="WEV69" s="850"/>
      <c r="WEW69" s="850"/>
      <c r="WEX69" s="850"/>
      <c r="WEY69" s="850"/>
      <c r="WEZ69" s="850"/>
      <c r="WFA69" s="850"/>
      <c r="WFB69" s="850"/>
      <c r="WFC69" s="850"/>
      <c r="WFD69" s="850"/>
      <c r="WFE69" s="850"/>
      <c r="WFF69" s="850"/>
      <c r="WFG69" s="850"/>
      <c r="WFH69" s="850"/>
      <c r="WFI69" s="850"/>
      <c r="WFJ69" s="850"/>
      <c r="WFK69" s="850"/>
      <c r="WFL69" s="850"/>
      <c r="WFM69" s="850"/>
      <c r="WFN69" s="850"/>
      <c r="WFO69" s="850"/>
      <c r="WFP69" s="850"/>
      <c r="WFQ69" s="850"/>
      <c r="WFR69" s="850"/>
      <c r="WFS69" s="850"/>
      <c r="WFT69" s="850"/>
      <c r="WFU69" s="850"/>
      <c r="WFV69" s="850"/>
      <c r="WFW69" s="850"/>
      <c r="WFX69" s="850"/>
      <c r="WFY69" s="850"/>
      <c r="WFZ69" s="850"/>
      <c r="WGA69" s="850"/>
      <c r="WGB69" s="850"/>
      <c r="WGC69" s="850"/>
      <c r="WGD69" s="850"/>
      <c r="WGE69" s="850"/>
      <c r="WGF69" s="850"/>
      <c r="WGG69" s="850"/>
      <c r="WGH69" s="850"/>
      <c r="WGI69" s="850"/>
      <c r="WGJ69" s="850"/>
      <c r="WGK69" s="850"/>
      <c r="WGL69" s="850"/>
      <c r="WGM69" s="850"/>
      <c r="WGN69" s="850"/>
      <c r="WGO69" s="850"/>
      <c r="WGP69" s="850"/>
      <c r="WGQ69" s="850"/>
      <c r="WGR69" s="850"/>
      <c r="WGS69" s="850"/>
      <c r="WGT69" s="850"/>
      <c r="WGU69" s="850"/>
      <c r="WGV69" s="850"/>
      <c r="WGW69" s="850"/>
      <c r="WGX69" s="850"/>
      <c r="WGY69" s="850"/>
      <c r="WGZ69" s="850"/>
      <c r="WHA69" s="850"/>
      <c r="WHB69" s="850"/>
      <c r="WHC69" s="850"/>
      <c r="WHD69" s="850"/>
      <c r="WHE69" s="850"/>
      <c r="WHF69" s="850"/>
      <c r="WHG69" s="850"/>
      <c r="WHH69" s="850"/>
      <c r="WHI69" s="850"/>
      <c r="WHJ69" s="850"/>
      <c r="WHK69" s="850"/>
      <c r="WHL69" s="850"/>
      <c r="WHM69" s="850"/>
      <c r="WHN69" s="850"/>
      <c r="WHO69" s="850"/>
      <c r="WHP69" s="850"/>
      <c r="WHQ69" s="850"/>
      <c r="WHR69" s="850"/>
      <c r="WHS69" s="850"/>
      <c r="WHT69" s="850"/>
      <c r="WHU69" s="850"/>
      <c r="WHV69" s="850"/>
      <c r="WHW69" s="850"/>
      <c r="WHX69" s="850"/>
      <c r="WHY69" s="850"/>
      <c r="WHZ69" s="850"/>
      <c r="WIA69" s="850"/>
      <c r="WIB69" s="850"/>
      <c r="WIC69" s="850"/>
      <c r="WID69" s="850"/>
      <c r="WIE69" s="850"/>
      <c r="WIF69" s="850"/>
      <c r="WIG69" s="850"/>
      <c r="WIH69" s="850"/>
      <c r="WII69" s="850"/>
      <c r="WIJ69" s="850"/>
      <c r="WIK69" s="850"/>
      <c r="WIL69" s="850"/>
      <c r="WIM69" s="850"/>
      <c r="WIN69" s="850"/>
      <c r="WIO69" s="850"/>
      <c r="WIP69" s="850"/>
      <c r="WIQ69" s="850"/>
      <c r="WIR69" s="850"/>
      <c r="WIS69" s="850"/>
      <c r="WIT69" s="850"/>
      <c r="WIU69" s="850"/>
      <c r="WIV69" s="850"/>
      <c r="WIW69" s="850"/>
      <c r="WIX69" s="850"/>
      <c r="WIY69" s="850"/>
      <c r="WIZ69" s="850"/>
      <c r="WJA69" s="850"/>
      <c r="WJB69" s="850"/>
      <c r="WJC69" s="850"/>
      <c r="WJD69" s="850"/>
      <c r="WJE69" s="850"/>
      <c r="WJF69" s="850"/>
      <c r="WJG69" s="850"/>
      <c r="WJH69" s="850"/>
      <c r="WJI69" s="850"/>
      <c r="WJJ69" s="850"/>
      <c r="WJK69" s="850"/>
      <c r="WJL69" s="850"/>
      <c r="WJM69" s="850"/>
      <c r="WJN69" s="850"/>
      <c r="WJO69" s="850"/>
      <c r="WJP69" s="850"/>
      <c r="WJQ69" s="850"/>
      <c r="WJR69" s="850"/>
      <c r="WJS69" s="850"/>
      <c r="WJT69" s="850"/>
      <c r="WJU69" s="850"/>
      <c r="WJV69" s="850"/>
      <c r="WJW69" s="850"/>
      <c r="WJX69" s="850"/>
      <c r="WJY69" s="850"/>
      <c r="WJZ69" s="850"/>
      <c r="WKA69" s="850"/>
      <c r="WKB69" s="850"/>
      <c r="WKC69" s="850"/>
      <c r="WKD69" s="850"/>
      <c r="WKE69" s="850"/>
      <c r="WKF69" s="850"/>
      <c r="WKG69" s="850"/>
      <c r="WKH69" s="850"/>
      <c r="WKI69" s="850"/>
      <c r="WKJ69" s="850"/>
      <c r="WKK69" s="850"/>
      <c r="WKL69" s="850"/>
      <c r="WKM69" s="850"/>
      <c r="WKN69" s="850"/>
      <c r="WKO69" s="850"/>
      <c r="WKP69" s="850"/>
      <c r="WKQ69" s="850"/>
      <c r="WKR69" s="850"/>
      <c r="WKS69" s="850"/>
      <c r="WKT69" s="850"/>
      <c r="WKU69" s="850"/>
      <c r="WKV69" s="850"/>
      <c r="WKW69" s="850"/>
      <c r="WKX69" s="850"/>
      <c r="WKY69" s="850"/>
      <c r="WKZ69" s="850"/>
      <c r="WLA69" s="850"/>
      <c r="WLB69" s="850"/>
      <c r="WLC69" s="850"/>
      <c r="WLD69" s="850"/>
      <c r="WLE69" s="850"/>
      <c r="WLF69" s="850"/>
      <c r="WLG69" s="850"/>
      <c r="WLH69" s="850"/>
      <c r="WLI69" s="850"/>
      <c r="WLJ69" s="850"/>
      <c r="WLK69" s="850"/>
      <c r="WLL69" s="850"/>
      <c r="WLM69" s="850"/>
      <c r="WLN69" s="850"/>
      <c r="WLO69" s="850"/>
      <c r="WLP69" s="850"/>
      <c r="WLQ69" s="850"/>
      <c r="WLR69" s="850"/>
      <c r="WLS69" s="850"/>
      <c r="WLT69" s="850"/>
      <c r="WLU69" s="850"/>
      <c r="WLV69" s="850"/>
      <c r="WLW69" s="850"/>
      <c r="WLX69" s="850"/>
      <c r="WLY69" s="850"/>
      <c r="WLZ69" s="850"/>
      <c r="WMA69" s="850"/>
      <c r="WMB69" s="850"/>
      <c r="WMC69" s="850"/>
      <c r="WMD69" s="850"/>
      <c r="WME69" s="850"/>
      <c r="WMF69" s="850"/>
      <c r="WMG69" s="850"/>
      <c r="WMH69" s="850"/>
      <c r="WMI69" s="850"/>
      <c r="WMJ69" s="850"/>
      <c r="WMK69" s="850"/>
      <c r="WML69" s="850"/>
      <c r="WMM69" s="850"/>
      <c r="WMN69" s="850"/>
      <c r="WMO69" s="850"/>
      <c r="WMP69" s="850"/>
      <c r="WMQ69" s="850"/>
      <c r="WMR69" s="850"/>
      <c r="WMS69" s="850"/>
      <c r="WMT69" s="850"/>
      <c r="WMU69" s="850"/>
      <c r="WMV69" s="850"/>
      <c r="WMW69" s="850"/>
      <c r="WMX69" s="850"/>
      <c r="WMY69" s="850"/>
      <c r="WMZ69" s="850"/>
      <c r="WNA69" s="850"/>
      <c r="WNB69" s="850"/>
      <c r="WNC69" s="850"/>
      <c r="WND69" s="850"/>
      <c r="WNE69" s="850"/>
      <c r="WNF69" s="850"/>
      <c r="WNG69" s="850"/>
      <c r="WNH69" s="850"/>
      <c r="WNI69" s="850"/>
      <c r="WNJ69" s="850"/>
      <c r="WNK69" s="850"/>
      <c r="WNL69" s="850"/>
      <c r="WNM69" s="850"/>
      <c r="WNN69" s="850"/>
      <c r="WNO69" s="850"/>
      <c r="WNP69" s="850"/>
      <c r="WNQ69" s="850"/>
      <c r="WNR69" s="850"/>
      <c r="WNS69" s="850"/>
      <c r="WNT69" s="850"/>
      <c r="WNU69" s="850"/>
      <c r="WNV69" s="850"/>
      <c r="WNW69" s="850"/>
      <c r="WNX69" s="850"/>
      <c r="WNY69" s="850"/>
      <c r="WNZ69" s="850"/>
      <c r="WOA69" s="850"/>
      <c r="WOB69" s="850"/>
      <c r="WOC69" s="850"/>
      <c r="WOD69" s="850"/>
      <c r="WOE69" s="850"/>
      <c r="WOF69" s="850"/>
      <c r="WOG69" s="850"/>
      <c r="WOH69" s="850"/>
      <c r="WOI69" s="850"/>
      <c r="WOJ69" s="850"/>
      <c r="WOK69" s="850"/>
      <c r="WOL69" s="850"/>
      <c r="WOM69" s="850"/>
      <c r="WON69" s="850"/>
      <c r="WOO69" s="850"/>
      <c r="WOP69" s="850"/>
      <c r="WOQ69" s="850"/>
      <c r="WOR69" s="850"/>
      <c r="WOS69" s="850"/>
      <c r="WOT69" s="850"/>
      <c r="WOU69" s="850"/>
      <c r="WOV69" s="850"/>
      <c r="WOW69" s="850"/>
      <c r="WOX69" s="850"/>
      <c r="WOY69" s="850"/>
      <c r="WOZ69" s="850"/>
      <c r="WPA69" s="850"/>
      <c r="WPB69" s="850"/>
      <c r="WPC69" s="850"/>
      <c r="WPD69" s="850"/>
      <c r="WPE69" s="850"/>
      <c r="WPF69" s="850"/>
      <c r="WPG69" s="850"/>
      <c r="WPH69" s="850"/>
      <c r="WPI69" s="850"/>
      <c r="WPJ69" s="850"/>
      <c r="WPK69" s="850"/>
      <c r="WPL69" s="850"/>
      <c r="WPM69" s="850"/>
      <c r="WPN69" s="850"/>
      <c r="WPO69" s="850"/>
      <c r="WPP69" s="850"/>
      <c r="WPQ69" s="850"/>
      <c r="WPR69" s="850"/>
      <c r="WPS69" s="850"/>
      <c r="WPT69" s="850"/>
      <c r="WPU69" s="850"/>
      <c r="WPV69" s="850"/>
      <c r="WPW69" s="850"/>
      <c r="WPX69" s="850"/>
      <c r="WPY69" s="850"/>
      <c r="WPZ69" s="850"/>
      <c r="WQA69" s="850"/>
      <c r="WQB69" s="850"/>
      <c r="WQC69" s="850"/>
      <c r="WQD69" s="850"/>
      <c r="WQE69" s="850"/>
      <c r="WQF69" s="850"/>
      <c r="WQG69" s="850"/>
      <c r="WQH69" s="850"/>
      <c r="WQI69" s="850"/>
      <c r="WQJ69" s="850"/>
      <c r="WQK69" s="850"/>
      <c r="WQL69" s="850"/>
      <c r="WQM69" s="850"/>
      <c r="WQN69" s="850"/>
      <c r="WQO69" s="850"/>
      <c r="WQP69" s="850"/>
      <c r="WQQ69" s="850"/>
      <c r="WQR69" s="850"/>
      <c r="WQS69" s="850"/>
      <c r="WQT69" s="850"/>
      <c r="WQU69" s="850"/>
      <c r="WQV69" s="850"/>
      <c r="WQW69" s="850"/>
      <c r="WQX69" s="850"/>
      <c r="WQY69" s="850"/>
      <c r="WQZ69" s="850"/>
      <c r="WRA69" s="850"/>
      <c r="WRB69" s="850"/>
      <c r="WRC69" s="850"/>
      <c r="WRD69" s="850"/>
      <c r="WRE69" s="850"/>
      <c r="WRF69" s="850"/>
      <c r="WRG69" s="850"/>
      <c r="WRH69" s="850"/>
      <c r="WRI69" s="850"/>
      <c r="WRJ69" s="850"/>
      <c r="WRK69" s="850"/>
      <c r="WRL69" s="850"/>
      <c r="WRM69" s="850"/>
      <c r="WRN69" s="850"/>
      <c r="WRO69" s="850"/>
      <c r="WRP69" s="850"/>
      <c r="WRQ69" s="850"/>
      <c r="WRR69" s="850"/>
      <c r="WRS69" s="850"/>
      <c r="WRT69" s="850"/>
      <c r="WRU69" s="850"/>
      <c r="WRV69" s="850"/>
      <c r="WRW69" s="850"/>
      <c r="WRX69" s="850"/>
      <c r="WRY69" s="850"/>
      <c r="WRZ69" s="850"/>
      <c r="WSA69" s="850"/>
      <c r="WSB69" s="850"/>
      <c r="WSC69" s="850"/>
      <c r="WSD69" s="850"/>
      <c r="WSE69" s="850"/>
      <c r="WSF69" s="850"/>
      <c r="WSG69" s="850"/>
      <c r="WSH69" s="850"/>
      <c r="WSI69" s="850"/>
      <c r="WSJ69" s="850"/>
      <c r="WSK69" s="850"/>
      <c r="WSL69" s="850"/>
      <c r="WSM69" s="850"/>
      <c r="WSN69" s="850"/>
      <c r="WSO69" s="850"/>
      <c r="WSP69" s="850"/>
      <c r="WSQ69" s="850"/>
      <c r="WSR69" s="850"/>
      <c r="WSS69" s="850"/>
      <c r="WST69" s="850"/>
      <c r="WSU69" s="850"/>
      <c r="WSV69" s="850"/>
      <c r="WSW69" s="850"/>
      <c r="WSX69" s="850"/>
      <c r="WSY69" s="850"/>
      <c r="WSZ69" s="850"/>
      <c r="WTA69" s="850"/>
      <c r="WTB69" s="850"/>
      <c r="WTC69" s="850"/>
      <c r="WTD69" s="850"/>
      <c r="WTE69" s="850"/>
      <c r="WTF69" s="850"/>
      <c r="WTG69" s="850"/>
      <c r="WTH69" s="850"/>
      <c r="WTI69" s="850"/>
      <c r="WTJ69" s="850"/>
      <c r="WTK69" s="850"/>
      <c r="WTL69" s="850"/>
      <c r="WTM69" s="850"/>
      <c r="WTN69" s="850"/>
      <c r="WTO69" s="850"/>
      <c r="WTP69" s="850"/>
      <c r="WTQ69" s="850"/>
      <c r="WTR69" s="850"/>
      <c r="WTS69" s="850"/>
      <c r="WTT69" s="850"/>
      <c r="WTU69" s="850"/>
      <c r="WTV69" s="850"/>
      <c r="WTW69" s="850"/>
      <c r="WTX69" s="850"/>
      <c r="WTY69" s="850"/>
      <c r="WTZ69" s="850"/>
      <c r="WUA69" s="850"/>
      <c r="WUB69" s="850"/>
      <c r="WUC69" s="850"/>
      <c r="WUD69" s="850"/>
      <c r="WUE69" s="850"/>
      <c r="WUF69" s="850"/>
      <c r="WUG69" s="850"/>
      <c r="WUH69" s="850"/>
      <c r="WUI69" s="850"/>
      <c r="WUJ69" s="850"/>
      <c r="WUK69" s="850"/>
      <c r="WUL69" s="850"/>
      <c r="WUM69" s="850"/>
      <c r="WUN69" s="850"/>
      <c r="WUO69" s="850"/>
      <c r="WUP69" s="850"/>
      <c r="WUQ69" s="850"/>
      <c r="WUR69" s="850"/>
      <c r="WUS69" s="850"/>
      <c r="WUT69" s="850"/>
      <c r="WUU69" s="850"/>
      <c r="WUV69" s="850"/>
      <c r="WUW69" s="850"/>
      <c r="WUX69" s="850"/>
      <c r="WUY69" s="850"/>
      <c r="WUZ69" s="850"/>
      <c r="WVA69" s="850"/>
      <c r="WVB69" s="850"/>
      <c r="WVC69" s="850"/>
      <c r="WVD69" s="850"/>
      <c r="WVE69" s="850"/>
      <c r="WVF69" s="850"/>
      <c r="WVG69" s="850"/>
      <c r="WVH69" s="850"/>
      <c r="WVI69" s="850"/>
      <c r="WVJ69" s="850"/>
      <c r="WVK69" s="850"/>
      <c r="WVL69" s="850"/>
      <c r="WVM69" s="850"/>
      <c r="WVN69" s="850"/>
      <c r="WVO69" s="850"/>
      <c r="WVP69" s="850"/>
      <c r="WVQ69" s="850"/>
      <c r="WVR69" s="850"/>
      <c r="WVS69" s="850"/>
      <c r="WVT69" s="850"/>
      <c r="WVU69" s="850"/>
      <c r="WVV69" s="850"/>
      <c r="WVW69" s="850"/>
      <c r="WVX69" s="850"/>
      <c r="WVY69" s="850"/>
      <c r="WVZ69" s="850"/>
      <c r="WWA69" s="850"/>
      <c r="WWB69" s="850"/>
      <c r="WWC69" s="850"/>
      <c r="WWD69" s="850"/>
      <c r="WWE69" s="850"/>
      <c r="WWF69" s="850"/>
      <c r="WWG69" s="850"/>
      <c r="WWH69" s="850"/>
      <c r="WWI69" s="850"/>
      <c r="WWJ69" s="850"/>
      <c r="WWK69" s="850"/>
      <c r="WWL69" s="850"/>
      <c r="WWM69" s="850"/>
      <c r="WWN69" s="850"/>
      <c r="WWO69" s="850"/>
      <c r="WWP69" s="850"/>
      <c r="WWQ69" s="850"/>
      <c r="WWR69" s="850"/>
      <c r="WWS69" s="850"/>
      <c r="WWT69" s="850"/>
      <c r="WWU69" s="850"/>
      <c r="WWV69" s="850"/>
      <c r="WWW69" s="850"/>
      <c r="WWX69" s="850"/>
      <c r="WWY69" s="850"/>
      <c r="WWZ69" s="850"/>
      <c r="WXA69" s="850"/>
      <c r="WXB69" s="850"/>
      <c r="WXC69" s="850"/>
      <c r="WXD69" s="850"/>
      <c r="WXE69" s="850"/>
      <c r="WXF69" s="850"/>
      <c r="WXG69" s="850"/>
      <c r="WXH69" s="850"/>
      <c r="WXI69" s="850"/>
      <c r="WXJ69" s="850"/>
      <c r="WXK69" s="850"/>
      <c r="WXL69" s="850"/>
      <c r="WXM69" s="850"/>
      <c r="WXN69" s="850"/>
      <c r="WXO69" s="850"/>
      <c r="WXP69" s="850"/>
      <c r="WXQ69" s="850"/>
      <c r="WXR69" s="850"/>
      <c r="WXS69" s="850"/>
      <c r="WXT69" s="850"/>
      <c r="WXU69" s="850"/>
      <c r="WXV69" s="850"/>
      <c r="WXW69" s="850"/>
      <c r="WXX69" s="850"/>
      <c r="WXY69" s="850"/>
      <c r="WXZ69" s="850"/>
      <c r="WYA69" s="850"/>
      <c r="WYB69" s="850"/>
      <c r="WYC69" s="850"/>
      <c r="WYD69" s="850"/>
      <c r="WYE69" s="850"/>
      <c r="WYF69" s="850"/>
      <c r="WYG69" s="850"/>
      <c r="WYH69" s="850"/>
      <c r="WYI69" s="850"/>
      <c r="WYJ69" s="850"/>
      <c r="WYK69" s="850"/>
      <c r="WYL69" s="850"/>
      <c r="WYM69" s="850"/>
      <c r="WYN69" s="850"/>
      <c r="WYO69" s="850"/>
      <c r="WYP69" s="850"/>
      <c r="WYQ69" s="850"/>
      <c r="WYR69" s="850"/>
      <c r="WYS69" s="850"/>
      <c r="WYT69" s="850"/>
      <c r="WYU69" s="850"/>
      <c r="WYV69" s="850"/>
      <c r="WYW69" s="850"/>
      <c r="WYX69" s="850"/>
      <c r="WYY69" s="850"/>
      <c r="WYZ69" s="850"/>
      <c r="WZA69" s="850"/>
      <c r="WZB69" s="850"/>
      <c r="WZC69" s="850"/>
      <c r="WZD69" s="850"/>
      <c r="WZE69" s="850"/>
      <c r="WZF69" s="850"/>
      <c r="WZG69" s="850"/>
      <c r="WZH69" s="850"/>
      <c r="WZI69" s="850"/>
      <c r="WZJ69" s="850"/>
      <c r="WZK69" s="850"/>
      <c r="WZL69" s="850"/>
      <c r="WZM69" s="850"/>
      <c r="WZN69" s="850"/>
      <c r="WZO69" s="850"/>
      <c r="WZP69" s="850"/>
      <c r="WZQ69" s="850"/>
      <c r="WZR69" s="850"/>
      <c r="WZS69" s="850"/>
      <c r="WZT69" s="850"/>
      <c r="WZU69" s="850"/>
      <c r="WZV69" s="850"/>
      <c r="WZW69" s="850"/>
      <c r="WZX69" s="850"/>
      <c r="WZY69" s="850"/>
      <c r="WZZ69" s="850"/>
      <c r="XAA69" s="850"/>
      <c r="XAB69" s="850"/>
      <c r="XAC69" s="850"/>
      <c r="XAD69" s="850"/>
      <c r="XAE69" s="850"/>
      <c r="XAF69" s="850"/>
      <c r="XAG69" s="850"/>
      <c r="XAH69" s="850"/>
      <c r="XAI69" s="850"/>
      <c r="XAJ69" s="850"/>
      <c r="XAK69" s="850"/>
      <c r="XAL69" s="850"/>
      <c r="XAM69" s="850"/>
      <c r="XAN69" s="850"/>
      <c r="XAO69" s="850"/>
      <c r="XAP69" s="850"/>
      <c r="XAQ69" s="850"/>
      <c r="XAR69" s="850"/>
      <c r="XAS69" s="850"/>
      <c r="XAT69" s="850"/>
      <c r="XAU69" s="850"/>
      <c r="XAV69" s="850"/>
      <c r="XAW69" s="850"/>
      <c r="XAX69" s="850"/>
      <c r="XAY69" s="850"/>
      <c r="XAZ69" s="850"/>
      <c r="XBA69" s="850"/>
      <c r="XBB69" s="850"/>
      <c r="XBC69" s="850"/>
      <c r="XBD69" s="850"/>
      <c r="XBE69" s="850"/>
      <c r="XBF69" s="850"/>
      <c r="XBG69" s="850"/>
      <c r="XBH69" s="850"/>
      <c r="XBI69" s="850"/>
      <c r="XBJ69" s="850"/>
      <c r="XBK69" s="850"/>
      <c r="XBL69" s="850"/>
      <c r="XBM69" s="850"/>
      <c r="XBN69" s="850"/>
      <c r="XBO69" s="850"/>
      <c r="XBP69" s="850"/>
      <c r="XBQ69" s="850"/>
      <c r="XBR69" s="850"/>
      <c r="XBS69" s="850"/>
      <c r="XBT69" s="850"/>
      <c r="XBU69" s="850"/>
      <c r="XBV69" s="850"/>
      <c r="XBW69" s="850"/>
      <c r="XBX69" s="850"/>
      <c r="XBY69" s="850"/>
      <c r="XBZ69" s="850"/>
      <c r="XCA69" s="850"/>
      <c r="XCB69" s="850"/>
      <c r="XCC69" s="850"/>
      <c r="XCD69" s="850"/>
      <c r="XCE69" s="850"/>
      <c r="XCF69" s="850"/>
      <c r="XCG69" s="850"/>
      <c r="XCH69" s="850"/>
      <c r="XCI69" s="850"/>
      <c r="XCJ69" s="850"/>
      <c r="XCK69" s="850"/>
      <c r="XCL69" s="850"/>
      <c r="XCM69" s="850"/>
      <c r="XCN69" s="850"/>
      <c r="XCO69" s="850"/>
      <c r="XCP69" s="850"/>
      <c r="XCQ69" s="850"/>
      <c r="XCR69" s="850"/>
      <c r="XCS69" s="850"/>
      <c r="XCT69" s="850"/>
      <c r="XCU69" s="850"/>
      <c r="XCV69" s="850"/>
      <c r="XCW69" s="850"/>
      <c r="XCX69" s="850"/>
      <c r="XCY69" s="850"/>
      <c r="XCZ69" s="850"/>
      <c r="XDA69" s="850"/>
      <c r="XDB69" s="850"/>
      <c r="XDC69" s="850"/>
      <c r="XDD69" s="850"/>
      <c r="XDE69" s="850"/>
      <c r="XDF69" s="850"/>
      <c r="XDG69" s="850"/>
      <c r="XDH69" s="850"/>
      <c r="XDI69" s="850"/>
      <c r="XDJ69" s="850"/>
      <c r="XDK69" s="850"/>
      <c r="XDL69" s="850"/>
      <c r="XDM69" s="850"/>
      <c r="XDN69" s="850"/>
      <c r="XDO69" s="850"/>
      <c r="XDP69" s="850"/>
      <c r="XDQ69" s="850"/>
      <c r="XDR69" s="850"/>
      <c r="XDS69" s="850"/>
      <c r="XDT69" s="850"/>
      <c r="XDU69" s="850"/>
      <c r="XDV69" s="850"/>
      <c r="XDW69" s="850"/>
      <c r="XDX69" s="850"/>
      <c r="XDY69" s="850"/>
      <c r="XDZ69" s="850"/>
      <c r="XEA69" s="850"/>
      <c r="XEB69" s="850"/>
      <c r="XEC69" s="850"/>
      <c r="XED69" s="850"/>
      <c r="XEE69" s="850"/>
      <c r="XEF69" s="850"/>
      <c r="XEG69" s="850"/>
      <c r="XEH69" s="850"/>
      <c r="XEI69" s="850"/>
      <c r="XEJ69" s="850"/>
      <c r="XEK69" s="850"/>
      <c r="XEL69" s="850"/>
      <c r="XEM69" s="850"/>
      <c r="XEN69" s="850"/>
      <c r="XEO69" s="850"/>
      <c r="XEP69" s="850"/>
      <c r="XEQ69" s="850"/>
      <c r="XER69" s="850"/>
      <c r="XES69" s="850"/>
      <c r="XET69" s="850"/>
      <c r="XEU69" s="850"/>
      <c r="XEV69" s="850"/>
      <c r="XEW69" s="850"/>
      <c r="XEX69" s="850"/>
      <c r="XEY69" s="850"/>
      <c r="XEZ69" s="850"/>
    </row>
    <row r="70" spans="6:16380" s="679" customFormat="1" ht="14.4" customHeight="1">
      <c r="G70" s="792"/>
      <c r="J70" s="660"/>
      <c r="K70" s="850"/>
      <c r="L70" s="850"/>
      <c r="M70" s="850"/>
      <c r="N70" s="850"/>
      <c r="O70" s="850"/>
      <c r="P70" s="850"/>
      <c r="Q70" s="850"/>
      <c r="R70" s="850"/>
      <c r="S70" s="850"/>
      <c r="T70" s="850"/>
      <c r="U70" s="850"/>
      <c r="V70" s="850"/>
      <c r="W70" s="850"/>
      <c r="X70" s="850"/>
      <c r="Y70" s="850"/>
      <c r="Z70" s="850"/>
      <c r="AA70" s="850"/>
      <c r="AB70" s="850"/>
      <c r="AC70" s="850"/>
      <c r="AD70" s="850"/>
      <c r="AE70" s="850"/>
      <c r="AF70" s="850"/>
      <c r="AG70" s="850"/>
      <c r="AH70" s="850"/>
      <c r="AI70" s="850"/>
      <c r="AJ70" s="850"/>
      <c r="AK70" s="850"/>
      <c r="AL70" s="850"/>
      <c r="AM70" s="850"/>
      <c r="AN70" s="850"/>
      <c r="AO70" s="850"/>
      <c r="AP70" s="850"/>
      <c r="AQ70" s="850"/>
      <c r="AR70" s="850"/>
      <c r="AS70" s="850"/>
      <c r="AT70" s="850"/>
      <c r="AU70" s="850"/>
      <c r="AV70" s="850"/>
      <c r="AW70" s="850"/>
      <c r="AX70" s="850"/>
      <c r="AY70" s="850"/>
      <c r="AZ70" s="850"/>
      <c r="BA70" s="850"/>
      <c r="BB70" s="850"/>
      <c r="BC70" s="850"/>
      <c r="BD70" s="850"/>
      <c r="BE70" s="850"/>
      <c r="BF70" s="850"/>
      <c r="BG70" s="850"/>
      <c r="BH70" s="850"/>
      <c r="BI70" s="850"/>
      <c r="BJ70" s="850"/>
      <c r="BK70" s="850"/>
      <c r="BL70" s="850"/>
      <c r="BM70" s="850"/>
      <c r="BN70" s="850"/>
      <c r="BO70" s="850"/>
      <c r="BP70" s="850"/>
      <c r="BQ70" s="850"/>
      <c r="BR70" s="850"/>
      <c r="BS70" s="850"/>
      <c r="BT70" s="850"/>
      <c r="BU70" s="850"/>
      <c r="BV70" s="850"/>
      <c r="BW70" s="850"/>
      <c r="BX70" s="850"/>
      <c r="BY70" s="850"/>
      <c r="BZ70" s="850"/>
      <c r="CA70" s="850"/>
      <c r="CB70" s="850"/>
      <c r="CC70" s="850"/>
      <c r="CD70" s="850"/>
      <c r="CE70" s="850"/>
      <c r="CF70" s="850"/>
      <c r="CG70" s="850"/>
      <c r="CH70" s="850"/>
      <c r="CI70" s="850"/>
      <c r="CJ70" s="850"/>
      <c r="CK70" s="850"/>
      <c r="CL70" s="850"/>
      <c r="CM70" s="850"/>
      <c r="CN70" s="850"/>
      <c r="CO70" s="850"/>
      <c r="CP70" s="850"/>
      <c r="CQ70" s="850"/>
      <c r="CR70" s="850"/>
      <c r="CS70" s="850"/>
      <c r="CT70" s="850"/>
      <c r="CU70" s="850"/>
      <c r="CV70" s="850"/>
      <c r="CW70" s="850"/>
      <c r="CX70" s="850"/>
      <c r="CY70" s="850"/>
      <c r="CZ70" s="850"/>
      <c r="DA70" s="850"/>
      <c r="DB70" s="850"/>
      <c r="DC70" s="850"/>
      <c r="DD70" s="850"/>
      <c r="DE70" s="850"/>
      <c r="DF70" s="850"/>
      <c r="DG70" s="850"/>
      <c r="DH70" s="850"/>
      <c r="DI70" s="850"/>
      <c r="DJ70" s="850"/>
      <c r="DK70" s="850"/>
      <c r="DL70" s="850"/>
      <c r="DM70" s="850"/>
      <c r="DN70" s="850"/>
      <c r="DO70" s="850"/>
      <c r="DP70" s="850"/>
      <c r="DQ70" s="850"/>
      <c r="DR70" s="850"/>
      <c r="DS70" s="850"/>
      <c r="DT70" s="850"/>
      <c r="DU70" s="850"/>
      <c r="DV70" s="850"/>
      <c r="DW70" s="850"/>
      <c r="DX70" s="850"/>
      <c r="DY70" s="850"/>
      <c r="DZ70" s="850"/>
      <c r="EA70" s="850"/>
      <c r="EB70" s="850"/>
      <c r="EC70" s="850"/>
      <c r="ED70" s="850"/>
      <c r="EE70" s="850"/>
      <c r="EF70" s="850"/>
      <c r="EG70" s="850"/>
      <c r="EH70" s="850"/>
      <c r="EI70" s="850"/>
      <c r="EJ70" s="850"/>
      <c r="EK70" s="850"/>
      <c r="EL70" s="850"/>
      <c r="EM70" s="850"/>
      <c r="EN70" s="850"/>
      <c r="EO70" s="850"/>
      <c r="EP70" s="850"/>
      <c r="EQ70" s="850"/>
      <c r="ER70" s="850"/>
      <c r="ES70" s="850"/>
      <c r="ET70" s="850"/>
      <c r="EU70" s="850"/>
      <c r="EV70" s="850"/>
      <c r="EW70" s="850"/>
      <c r="EX70" s="850"/>
      <c r="EY70" s="850"/>
      <c r="EZ70" s="850"/>
      <c r="FA70" s="850"/>
      <c r="FB70" s="850"/>
      <c r="FC70" s="850"/>
      <c r="FD70" s="850"/>
      <c r="FE70" s="850"/>
      <c r="FF70" s="850"/>
      <c r="FG70" s="850"/>
      <c r="FH70" s="850"/>
      <c r="FI70" s="850"/>
      <c r="FJ70" s="850"/>
      <c r="FK70" s="850"/>
      <c r="FL70" s="850"/>
      <c r="FM70" s="850"/>
      <c r="FN70" s="850"/>
      <c r="FO70" s="850"/>
      <c r="FP70" s="850"/>
      <c r="FQ70" s="850"/>
      <c r="FR70" s="850"/>
      <c r="FS70" s="850"/>
      <c r="FT70" s="850"/>
      <c r="FU70" s="850"/>
      <c r="FV70" s="850"/>
      <c r="FW70" s="850"/>
      <c r="FX70" s="850"/>
      <c r="FY70" s="850"/>
      <c r="FZ70" s="850"/>
      <c r="GA70" s="850"/>
      <c r="GB70" s="850"/>
      <c r="GC70" s="850"/>
      <c r="GD70" s="850"/>
      <c r="GE70" s="850"/>
      <c r="GF70" s="850"/>
      <c r="GG70" s="850"/>
      <c r="GH70" s="850"/>
      <c r="GI70" s="850"/>
      <c r="GJ70" s="850"/>
      <c r="GK70" s="850"/>
      <c r="GL70" s="850"/>
      <c r="GM70" s="850"/>
      <c r="GN70" s="850"/>
      <c r="GO70" s="850"/>
      <c r="GP70" s="850"/>
      <c r="GQ70" s="850"/>
      <c r="GR70" s="850"/>
      <c r="GS70" s="850"/>
      <c r="GT70" s="850"/>
      <c r="GU70" s="850"/>
      <c r="GV70" s="850"/>
      <c r="GW70" s="850"/>
      <c r="GX70" s="850"/>
      <c r="GY70" s="850"/>
      <c r="GZ70" s="850"/>
      <c r="HA70" s="850"/>
      <c r="HB70" s="850"/>
      <c r="HC70" s="850"/>
      <c r="HD70" s="850"/>
      <c r="HE70" s="850"/>
      <c r="HF70" s="850"/>
      <c r="HG70" s="850"/>
      <c r="HH70" s="850"/>
      <c r="HI70" s="850"/>
      <c r="HJ70" s="850"/>
      <c r="HK70" s="850"/>
      <c r="HL70" s="850"/>
      <c r="HM70" s="850"/>
      <c r="HN70" s="850"/>
      <c r="HO70" s="850"/>
      <c r="HP70" s="850"/>
      <c r="HQ70" s="850"/>
      <c r="HR70" s="850"/>
      <c r="HS70" s="850"/>
      <c r="HT70" s="850"/>
      <c r="HU70" s="850"/>
      <c r="HV70" s="850"/>
      <c r="HW70" s="850"/>
      <c r="HX70" s="850"/>
      <c r="HY70" s="850"/>
      <c r="HZ70" s="850"/>
      <c r="IA70" s="850"/>
      <c r="IB70" s="850"/>
      <c r="IC70" s="850"/>
      <c r="ID70" s="850"/>
      <c r="IE70" s="850"/>
      <c r="IF70" s="850"/>
      <c r="IG70" s="850"/>
      <c r="IH70" s="850"/>
      <c r="II70" s="850"/>
      <c r="IJ70" s="850"/>
      <c r="IK70" s="850"/>
      <c r="IL70" s="850"/>
      <c r="IM70" s="850"/>
      <c r="IN70" s="850"/>
      <c r="IO70" s="850"/>
      <c r="IP70" s="850"/>
      <c r="IQ70" s="850"/>
      <c r="IR70" s="850"/>
      <c r="IS70" s="850"/>
      <c r="IT70" s="850"/>
      <c r="IU70" s="850"/>
      <c r="IV70" s="850"/>
      <c r="IW70" s="850"/>
      <c r="IX70" s="850"/>
      <c r="IY70" s="850"/>
      <c r="IZ70" s="850"/>
      <c r="JA70" s="850"/>
      <c r="JB70" s="850"/>
      <c r="JC70" s="850"/>
      <c r="JD70" s="850"/>
      <c r="JE70" s="850"/>
      <c r="JF70" s="850"/>
      <c r="JG70" s="850"/>
      <c r="JH70" s="850"/>
      <c r="JI70" s="850"/>
      <c r="JJ70" s="850"/>
      <c r="JK70" s="850"/>
      <c r="JL70" s="850"/>
      <c r="JM70" s="850"/>
      <c r="JN70" s="850"/>
      <c r="JO70" s="850"/>
      <c r="JP70" s="850"/>
      <c r="JQ70" s="850"/>
      <c r="JR70" s="850"/>
      <c r="JS70" s="850"/>
      <c r="JT70" s="850"/>
      <c r="JU70" s="850"/>
      <c r="JV70" s="850"/>
      <c r="JW70" s="850"/>
      <c r="JX70" s="850"/>
      <c r="JY70" s="850"/>
      <c r="JZ70" s="850"/>
      <c r="KA70" s="850"/>
      <c r="KB70" s="850"/>
      <c r="KC70" s="850"/>
      <c r="KD70" s="850"/>
      <c r="KE70" s="850"/>
      <c r="KF70" s="850"/>
      <c r="KG70" s="850"/>
      <c r="KH70" s="850"/>
      <c r="KI70" s="850"/>
      <c r="KJ70" s="850"/>
      <c r="KK70" s="850"/>
      <c r="KL70" s="850"/>
      <c r="KM70" s="850"/>
      <c r="KN70" s="850"/>
      <c r="KO70" s="850"/>
      <c r="KP70" s="850"/>
      <c r="KQ70" s="850"/>
      <c r="KR70" s="850"/>
      <c r="KS70" s="850"/>
      <c r="KT70" s="850"/>
      <c r="KU70" s="850"/>
      <c r="KV70" s="850"/>
      <c r="KW70" s="850"/>
      <c r="KX70" s="850"/>
      <c r="KY70" s="850"/>
      <c r="KZ70" s="850"/>
      <c r="LA70" s="850"/>
      <c r="LB70" s="850"/>
      <c r="LC70" s="850"/>
      <c r="LD70" s="850"/>
      <c r="LE70" s="850"/>
      <c r="LF70" s="850"/>
      <c r="LG70" s="850"/>
      <c r="LH70" s="850"/>
      <c r="LI70" s="850"/>
      <c r="LJ70" s="850"/>
      <c r="LK70" s="850"/>
      <c r="LL70" s="850"/>
      <c r="LM70" s="850"/>
      <c r="LN70" s="850"/>
      <c r="LO70" s="850"/>
      <c r="LP70" s="850"/>
      <c r="LQ70" s="850"/>
      <c r="LR70" s="850"/>
      <c r="LS70" s="850"/>
      <c r="LT70" s="850"/>
      <c r="LU70" s="850"/>
      <c r="LV70" s="850"/>
      <c r="LW70" s="850"/>
      <c r="LX70" s="850"/>
      <c r="LY70" s="850"/>
      <c r="LZ70" s="850"/>
      <c r="MA70" s="850"/>
      <c r="MB70" s="850"/>
      <c r="MC70" s="850"/>
      <c r="MD70" s="850"/>
      <c r="ME70" s="850"/>
      <c r="MF70" s="850"/>
      <c r="MG70" s="850"/>
      <c r="MH70" s="850"/>
      <c r="MI70" s="850"/>
      <c r="MJ70" s="850"/>
      <c r="MK70" s="850"/>
      <c r="ML70" s="850"/>
      <c r="MM70" s="850"/>
      <c r="MN70" s="850"/>
      <c r="MO70" s="850"/>
      <c r="MP70" s="850"/>
      <c r="MQ70" s="850"/>
      <c r="MR70" s="850"/>
      <c r="MS70" s="850"/>
      <c r="MT70" s="850"/>
      <c r="MU70" s="850"/>
      <c r="MV70" s="850"/>
      <c r="MW70" s="850"/>
      <c r="MX70" s="850"/>
      <c r="MY70" s="850"/>
      <c r="MZ70" s="850"/>
      <c r="NA70" s="850"/>
      <c r="NB70" s="850"/>
      <c r="NC70" s="850"/>
      <c r="ND70" s="850"/>
      <c r="NE70" s="850"/>
      <c r="NF70" s="850"/>
      <c r="NG70" s="850"/>
      <c r="NH70" s="850"/>
      <c r="NI70" s="850"/>
      <c r="NJ70" s="850"/>
      <c r="NK70" s="850"/>
      <c r="NL70" s="850"/>
      <c r="NM70" s="850"/>
      <c r="NN70" s="850"/>
      <c r="NO70" s="850"/>
      <c r="NP70" s="850"/>
      <c r="NQ70" s="850"/>
      <c r="NR70" s="850"/>
      <c r="NS70" s="850"/>
      <c r="NT70" s="850"/>
      <c r="NU70" s="850"/>
      <c r="NV70" s="850"/>
      <c r="NW70" s="850"/>
      <c r="NX70" s="850"/>
      <c r="NY70" s="850"/>
      <c r="NZ70" s="850"/>
      <c r="OA70" s="850"/>
      <c r="OB70" s="850"/>
      <c r="OC70" s="850"/>
      <c r="OD70" s="850"/>
      <c r="OE70" s="850"/>
      <c r="OF70" s="850"/>
      <c r="OG70" s="850"/>
      <c r="OH70" s="850"/>
      <c r="OI70" s="850"/>
      <c r="OJ70" s="850"/>
      <c r="OK70" s="850"/>
      <c r="OL70" s="850"/>
      <c r="OM70" s="850"/>
      <c r="ON70" s="850"/>
      <c r="OO70" s="850"/>
      <c r="OP70" s="850"/>
      <c r="OQ70" s="850"/>
      <c r="OR70" s="850"/>
      <c r="OS70" s="850"/>
      <c r="OT70" s="850"/>
      <c r="OU70" s="850"/>
      <c r="OV70" s="850"/>
      <c r="OW70" s="850"/>
      <c r="OX70" s="850"/>
      <c r="OY70" s="850"/>
      <c r="OZ70" s="850"/>
      <c r="PA70" s="850"/>
      <c r="PB70" s="850"/>
      <c r="PC70" s="850"/>
      <c r="PD70" s="850"/>
      <c r="PE70" s="850"/>
      <c r="PF70" s="850"/>
      <c r="PG70" s="850"/>
      <c r="PH70" s="850"/>
      <c r="PI70" s="850"/>
      <c r="PJ70" s="850"/>
      <c r="PK70" s="850"/>
      <c r="PL70" s="850"/>
      <c r="PM70" s="850"/>
      <c r="PN70" s="850"/>
      <c r="PO70" s="850"/>
      <c r="PP70" s="850"/>
      <c r="PQ70" s="850"/>
      <c r="PR70" s="850"/>
      <c r="PS70" s="850"/>
      <c r="PT70" s="850"/>
      <c r="PU70" s="850"/>
      <c r="PV70" s="850"/>
      <c r="PW70" s="850"/>
      <c r="PX70" s="850"/>
      <c r="PY70" s="850"/>
      <c r="PZ70" s="850"/>
      <c r="QA70" s="850"/>
      <c r="QB70" s="850"/>
      <c r="QC70" s="850"/>
      <c r="QD70" s="850"/>
      <c r="QE70" s="850"/>
      <c r="QF70" s="850"/>
      <c r="QG70" s="850"/>
      <c r="QH70" s="850"/>
      <c r="QI70" s="850"/>
      <c r="QJ70" s="850"/>
      <c r="QK70" s="850"/>
      <c r="QL70" s="850"/>
      <c r="QM70" s="850"/>
      <c r="QN70" s="850"/>
      <c r="QO70" s="850"/>
      <c r="QP70" s="850"/>
      <c r="QQ70" s="850"/>
      <c r="QR70" s="850"/>
      <c r="QS70" s="850"/>
      <c r="QT70" s="850"/>
      <c r="QU70" s="850"/>
      <c r="QV70" s="850"/>
      <c r="QW70" s="850"/>
      <c r="QX70" s="850"/>
      <c r="QY70" s="850"/>
      <c r="QZ70" s="850"/>
      <c r="RA70" s="850"/>
      <c r="RB70" s="850"/>
      <c r="RC70" s="850"/>
      <c r="RD70" s="850"/>
      <c r="RE70" s="850"/>
      <c r="RF70" s="850"/>
      <c r="RG70" s="850"/>
      <c r="RH70" s="850"/>
      <c r="RI70" s="850"/>
      <c r="RJ70" s="850"/>
      <c r="RK70" s="850"/>
      <c r="RL70" s="850"/>
      <c r="RM70" s="850"/>
      <c r="RN70" s="850"/>
      <c r="RO70" s="850"/>
      <c r="RP70" s="850"/>
      <c r="RQ70" s="850"/>
      <c r="RR70" s="850"/>
      <c r="RS70" s="850"/>
      <c r="RT70" s="850"/>
      <c r="RU70" s="850"/>
      <c r="RV70" s="850"/>
      <c r="RW70" s="850"/>
      <c r="RX70" s="850"/>
      <c r="RY70" s="850"/>
      <c r="RZ70" s="850"/>
      <c r="SA70" s="850"/>
      <c r="SB70" s="850"/>
      <c r="SC70" s="850"/>
      <c r="SD70" s="850"/>
      <c r="SE70" s="850"/>
      <c r="SF70" s="850"/>
      <c r="SG70" s="850"/>
      <c r="SH70" s="850"/>
      <c r="SI70" s="850"/>
      <c r="SJ70" s="850"/>
      <c r="SK70" s="850"/>
      <c r="SL70" s="850"/>
      <c r="SM70" s="850"/>
      <c r="SN70" s="850"/>
      <c r="SO70" s="850"/>
      <c r="SP70" s="850"/>
      <c r="SQ70" s="850"/>
      <c r="SR70" s="850"/>
      <c r="SS70" s="850"/>
      <c r="ST70" s="850"/>
      <c r="SU70" s="850"/>
      <c r="SV70" s="850"/>
      <c r="SW70" s="850"/>
      <c r="SX70" s="850"/>
      <c r="SY70" s="850"/>
      <c r="SZ70" s="850"/>
      <c r="TA70" s="850"/>
      <c r="TB70" s="850"/>
      <c r="TC70" s="850"/>
      <c r="TD70" s="850"/>
      <c r="TE70" s="850"/>
      <c r="TF70" s="850"/>
      <c r="TG70" s="850"/>
      <c r="TH70" s="850"/>
      <c r="TI70" s="850"/>
      <c r="TJ70" s="850"/>
      <c r="TK70" s="850"/>
      <c r="TL70" s="850"/>
      <c r="TM70" s="850"/>
      <c r="TN70" s="850"/>
      <c r="TO70" s="850"/>
      <c r="TP70" s="850"/>
      <c r="TQ70" s="850"/>
      <c r="TR70" s="850"/>
      <c r="TS70" s="850"/>
      <c r="TT70" s="850"/>
      <c r="TU70" s="850"/>
      <c r="TV70" s="850"/>
      <c r="TW70" s="850"/>
      <c r="TX70" s="850"/>
      <c r="TY70" s="850"/>
      <c r="TZ70" s="850"/>
      <c r="UA70" s="850"/>
      <c r="UB70" s="850"/>
      <c r="UC70" s="850"/>
      <c r="UD70" s="850"/>
      <c r="UE70" s="850"/>
      <c r="UF70" s="850"/>
      <c r="UG70" s="850"/>
      <c r="UH70" s="850"/>
      <c r="UI70" s="850"/>
      <c r="UJ70" s="850"/>
      <c r="UK70" s="850"/>
      <c r="UL70" s="850"/>
      <c r="UM70" s="850"/>
      <c r="UN70" s="850"/>
      <c r="UO70" s="850"/>
      <c r="UP70" s="850"/>
      <c r="UQ70" s="850"/>
      <c r="UR70" s="850"/>
      <c r="US70" s="850"/>
      <c r="UT70" s="850"/>
      <c r="UU70" s="850"/>
      <c r="UV70" s="850"/>
      <c r="UW70" s="850"/>
      <c r="UX70" s="850"/>
      <c r="UY70" s="850"/>
      <c r="UZ70" s="850"/>
      <c r="VA70" s="850"/>
      <c r="VB70" s="850"/>
      <c r="VC70" s="850"/>
      <c r="VD70" s="850"/>
      <c r="VE70" s="850"/>
      <c r="VF70" s="850"/>
      <c r="VG70" s="850"/>
      <c r="VH70" s="850"/>
      <c r="VI70" s="850"/>
      <c r="VJ70" s="850"/>
      <c r="VK70" s="850"/>
      <c r="VL70" s="850"/>
      <c r="VM70" s="850"/>
      <c r="VN70" s="850"/>
      <c r="VO70" s="850"/>
      <c r="VP70" s="850"/>
      <c r="VQ70" s="850"/>
      <c r="VR70" s="850"/>
      <c r="VS70" s="850"/>
      <c r="VT70" s="850"/>
      <c r="VU70" s="850"/>
      <c r="VV70" s="850"/>
      <c r="VW70" s="850"/>
      <c r="VX70" s="850"/>
      <c r="VY70" s="850"/>
      <c r="VZ70" s="850"/>
      <c r="WA70" s="850"/>
      <c r="WB70" s="850"/>
      <c r="WC70" s="850"/>
      <c r="WD70" s="850"/>
      <c r="WE70" s="850"/>
      <c r="WF70" s="850"/>
      <c r="WG70" s="850"/>
      <c r="WH70" s="850"/>
      <c r="WI70" s="850"/>
      <c r="WJ70" s="850"/>
      <c r="WK70" s="850"/>
      <c r="WL70" s="850"/>
      <c r="WM70" s="850"/>
      <c r="WN70" s="850"/>
      <c r="WO70" s="850"/>
      <c r="WP70" s="850"/>
      <c r="WQ70" s="850"/>
      <c r="WR70" s="850"/>
      <c r="WS70" s="850"/>
      <c r="WT70" s="850"/>
      <c r="WU70" s="850"/>
      <c r="WV70" s="850"/>
      <c r="WW70" s="850"/>
      <c r="WX70" s="850"/>
      <c r="WY70" s="850"/>
      <c r="WZ70" s="850"/>
      <c r="XA70" s="850"/>
      <c r="XB70" s="850"/>
      <c r="XC70" s="850"/>
      <c r="XD70" s="850"/>
      <c r="XE70" s="850"/>
      <c r="XF70" s="850"/>
      <c r="XG70" s="850"/>
      <c r="XH70" s="850"/>
      <c r="XI70" s="850"/>
      <c r="XJ70" s="850"/>
      <c r="XK70" s="850"/>
      <c r="XL70" s="850"/>
      <c r="XM70" s="850"/>
      <c r="XN70" s="850"/>
      <c r="XO70" s="850"/>
      <c r="XP70" s="850"/>
      <c r="XQ70" s="850"/>
      <c r="XR70" s="850"/>
      <c r="XS70" s="850"/>
      <c r="XT70" s="850"/>
      <c r="XU70" s="850"/>
      <c r="XV70" s="850"/>
      <c r="XW70" s="850"/>
      <c r="XX70" s="850"/>
      <c r="XY70" s="850"/>
      <c r="XZ70" s="850"/>
      <c r="YA70" s="850"/>
      <c r="YB70" s="850"/>
      <c r="YC70" s="850"/>
      <c r="YD70" s="850"/>
      <c r="YE70" s="850"/>
      <c r="YF70" s="850"/>
      <c r="YG70" s="850"/>
      <c r="YH70" s="850"/>
      <c r="YI70" s="850"/>
      <c r="YJ70" s="850"/>
      <c r="YK70" s="850"/>
      <c r="YL70" s="850"/>
      <c r="YM70" s="850"/>
      <c r="YN70" s="850"/>
      <c r="YO70" s="850"/>
      <c r="YP70" s="850"/>
      <c r="YQ70" s="850"/>
      <c r="YR70" s="850"/>
      <c r="YS70" s="850"/>
      <c r="YT70" s="850"/>
      <c r="YU70" s="850"/>
      <c r="YV70" s="850"/>
      <c r="YW70" s="850"/>
      <c r="YX70" s="850"/>
      <c r="YY70" s="850"/>
      <c r="YZ70" s="850"/>
      <c r="ZA70" s="850"/>
      <c r="ZB70" s="850"/>
      <c r="ZC70" s="850"/>
      <c r="ZD70" s="850"/>
      <c r="ZE70" s="850"/>
      <c r="ZF70" s="850"/>
      <c r="ZG70" s="850"/>
      <c r="ZH70" s="850"/>
      <c r="ZI70" s="850"/>
      <c r="ZJ70" s="850"/>
      <c r="ZK70" s="850"/>
      <c r="ZL70" s="850"/>
      <c r="ZM70" s="850"/>
      <c r="ZN70" s="850"/>
      <c r="ZO70" s="850"/>
      <c r="ZP70" s="850"/>
      <c r="ZQ70" s="850"/>
      <c r="ZR70" s="850"/>
      <c r="ZS70" s="850"/>
      <c r="ZT70" s="850"/>
      <c r="ZU70" s="850"/>
      <c r="ZV70" s="850"/>
      <c r="ZW70" s="850"/>
      <c r="ZX70" s="850"/>
      <c r="ZY70" s="850"/>
      <c r="ZZ70" s="850"/>
      <c r="AAA70" s="850"/>
      <c r="AAB70" s="850"/>
      <c r="AAC70" s="850"/>
      <c r="AAD70" s="850"/>
      <c r="AAE70" s="850"/>
      <c r="AAF70" s="850"/>
      <c r="AAG70" s="850"/>
      <c r="AAH70" s="850"/>
      <c r="AAI70" s="850"/>
      <c r="AAJ70" s="850"/>
      <c r="AAK70" s="850"/>
      <c r="AAL70" s="850"/>
      <c r="AAM70" s="850"/>
      <c r="AAN70" s="850"/>
      <c r="AAO70" s="850"/>
      <c r="AAP70" s="850"/>
      <c r="AAQ70" s="850"/>
      <c r="AAR70" s="850"/>
      <c r="AAS70" s="850"/>
      <c r="AAT70" s="850"/>
      <c r="AAU70" s="850"/>
      <c r="AAV70" s="850"/>
      <c r="AAW70" s="850"/>
      <c r="AAX70" s="850"/>
      <c r="AAY70" s="850"/>
      <c r="AAZ70" s="850"/>
      <c r="ABA70" s="850"/>
      <c r="ABB70" s="850"/>
      <c r="ABC70" s="850"/>
      <c r="ABD70" s="850"/>
      <c r="ABE70" s="850"/>
      <c r="ABF70" s="850"/>
      <c r="ABG70" s="850"/>
      <c r="ABH70" s="850"/>
      <c r="ABI70" s="850"/>
      <c r="ABJ70" s="850"/>
      <c r="ABK70" s="850"/>
      <c r="ABL70" s="850"/>
      <c r="ABM70" s="850"/>
      <c r="ABN70" s="850"/>
      <c r="ABO70" s="850"/>
      <c r="ABP70" s="850"/>
      <c r="ABQ70" s="850"/>
      <c r="ABR70" s="850"/>
      <c r="ABS70" s="850"/>
      <c r="ABT70" s="850"/>
      <c r="ABU70" s="850"/>
      <c r="ABV70" s="850"/>
      <c r="ABW70" s="850"/>
      <c r="ABX70" s="850"/>
      <c r="ABY70" s="850"/>
      <c r="ABZ70" s="850"/>
      <c r="ACA70" s="850"/>
      <c r="ACB70" s="850"/>
      <c r="ACC70" s="850"/>
      <c r="ACD70" s="850"/>
      <c r="ACE70" s="850"/>
      <c r="ACF70" s="850"/>
      <c r="ACG70" s="850"/>
      <c r="ACH70" s="850"/>
      <c r="ACI70" s="850"/>
      <c r="ACJ70" s="850"/>
      <c r="ACK70" s="850"/>
      <c r="ACL70" s="850"/>
      <c r="ACM70" s="850"/>
      <c r="ACN70" s="850"/>
      <c r="ACO70" s="850"/>
      <c r="ACP70" s="850"/>
      <c r="ACQ70" s="850"/>
      <c r="ACR70" s="850"/>
      <c r="ACS70" s="850"/>
      <c r="ACT70" s="850"/>
      <c r="ACU70" s="850"/>
      <c r="ACV70" s="850"/>
      <c r="ACW70" s="850"/>
      <c r="ACX70" s="850"/>
      <c r="ACY70" s="850"/>
      <c r="ACZ70" s="850"/>
      <c r="ADA70" s="850"/>
      <c r="ADB70" s="850"/>
      <c r="ADC70" s="850"/>
      <c r="ADD70" s="850"/>
      <c r="ADE70" s="850"/>
      <c r="ADF70" s="850"/>
      <c r="ADG70" s="850"/>
      <c r="ADH70" s="850"/>
      <c r="ADI70" s="850"/>
      <c r="ADJ70" s="850"/>
      <c r="ADK70" s="850"/>
      <c r="ADL70" s="850"/>
      <c r="ADM70" s="850"/>
      <c r="ADN70" s="850"/>
      <c r="ADO70" s="850"/>
      <c r="ADP70" s="850"/>
      <c r="ADQ70" s="850"/>
      <c r="ADR70" s="850"/>
      <c r="ADS70" s="850"/>
      <c r="ADT70" s="850"/>
      <c r="ADU70" s="850"/>
      <c r="ADV70" s="850"/>
      <c r="ADW70" s="850"/>
      <c r="ADX70" s="850"/>
      <c r="ADY70" s="850"/>
      <c r="ADZ70" s="850"/>
      <c r="AEA70" s="850"/>
      <c r="AEB70" s="850"/>
      <c r="AEC70" s="850"/>
      <c r="AED70" s="850"/>
      <c r="AEE70" s="850"/>
      <c r="AEF70" s="850"/>
      <c r="AEG70" s="850"/>
      <c r="AEH70" s="850"/>
      <c r="AEI70" s="850"/>
      <c r="AEJ70" s="850"/>
      <c r="AEK70" s="850"/>
      <c r="AEL70" s="850"/>
      <c r="AEM70" s="850"/>
      <c r="AEN70" s="850"/>
      <c r="AEO70" s="850"/>
      <c r="AEP70" s="850"/>
      <c r="AEQ70" s="850"/>
      <c r="AER70" s="850"/>
      <c r="AES70" s="850"/>
      <c r="AET70" s="850"/>
      <c r="AEU70" s="850"/>
      <c r="AEV70" s="850"/>
      <c r="AEW70" s="850"/>
      <c r="AEX70" s="850"/>
      <c r="AEY70" s="850"/>
      <c r="AEZ70" s="850"/>
      <c r="AFA70" s="850"/>
      <c r="AFB70" s="850"/>
      <c r="AFC70" s="850"/>
      <c r="AFD70" s="850"/>
      <c r="AFE70" s="850"/>
      <c r="AFF70" s="850"/>
      <c r="AFG70" s="850"/>
      <c r="AFH70" s="850"/>
      <c r="AFI70" s="850"/>
      <c r="AFJ70" s="850"/>
      <c r="AFK70" s="850"/>
      <c r="AFL70" s="850"/>
      <c r="AFM70" s="850"/>
      <c r="AFN70" s="850"/>
      <c r="AFO70" s="850"/>
      <c r="AFP70" s="850"/>
      <c r="AFQ70" s="850"/>
      <c r="AFR70" s="850"/>
      <c r="AFS70" s="850"/>
      <c r="AFT70" s="850"/>
      <c r="AFU70" s="850"/>
      <c r="AFV70" s="850"/>
      <c r="AFW70" s="850"/>
      <c r="AFX70" s="850"/>
      <c r="AFY70" s="850"/>
      <c r="AFZ70" s="850"/>
      <c r="AGA70" s="850"/>
      <c r="AGB70" s="850"/>
      <c r="AGC70" s="850"/>
      <c r="AGD70" s="850"/>
      <c r="AGE70" s="850"/>
      <c r="AGF70" s="850"/>
      <c r="AGG70" s="850"/>
      <c r="AGH70" s="850"/>
      <c r="AGI70" s="850"/>
      <c r="AGJ70" s="850"/>
      <c r="AGK70" s="850"/>
      <c r="AGL70" s="850"/>
      <c r="AGM70" s="850"/>
      <c r="AGN70" s="850"/>
      <c r="AGO70" s="850"/>
      <c r="AGP70" s="850"/>
      <c r="AGQ70" s="850"/>
      <c r="AGR70" s="850"/>
      <c r="AGS70" s="850"/>
      <c r="AGT70" s="850"/>
      <c r="AGU70" s="850"/>
      <c r="AGV70" s="850"/>
      <c r="AGW70" s="850"/>
      <c r="AGX70" s="850"/>
      <c r="AGY70" s="850"/>
      <c r="AGZ70" s="850"/>
      <c r="AHA70" s="850"/>
      <c r="AHB70" s="850"/>
      <c r="AHC70" s="850"/>
      <c r="AHD70" s="850"/>
      <c r="AHE70" s="850"/>
      <c r="AHF70" s="850"/>
      <c r="AHG70" s="850"/>
      <c r="AHH70" s="850"/>
      <c r="AHI70" s="850"/>
      <c r="AHJ70" s="850"/>
      <c r="AHK70" s="850"/>
      <c r="AHL70" s="850"/>
      <c r="AHM70" s="850"/>
      <c r="AHN70" s="850"/>
      <c r="AHO70" s="850"/>
      <c r="AHP70" s="850"/>
      <c r="AHQ70" s="850"/>
      <c r="AHR70" s="850"/>
      <c r="AHS70" s="850"/>
      <c r="AHT70" s="850"/>
      <c r="AHU70" s="850"/>
      <c r="AHV70" s="850"/>
      <c r="AHW70" s="850"/>
      <c r="AHX70" s="850"/>
      <c r="AHY70" s="850"/>
      <c r="AHZ70" s="850"/>
      <c r="AIA70" s="850"/>
      <c r="AIB70" s="850"/>
      <c r="AIC70" s="850"/>
      <c r="AID70" s="850"/>
      <c r="AIE70" s="850"/>
      <c r="AIF70" s="850"/>
      <c r="AIG70" s="850"/>
      <c r="AIH70" s="850"/>
      <c r="AII70" s="850"/>
      <c r="AIJ70" s="850"/>
      <c r="AIK70" s="850"/>
      <c r="AIL70" s="850"/>
      <c r="AIM70" s="850"/>
      <c r="AIN70" s="850"/>
      <c r="AIO70" s="850"/>
      <c r="AIP70" s="850"/>
      <c r="AIQ70" s="850"/>
      <c r="AIR70" s="850"/>
      <c r="AIS70" s="850"/>
      <c r="AIT70" s="850"/>
      <c r="AIU70" s="850"/>
      <c r="AIV70" s="850"/>
      <c r="AIW70" s="850"/>
      <c r="AIX70" s="850"/>
      <c r="AIY70" s="850"/>
      <c r="AIZ70" s="850"/>
      <c r="AJA70" s="850"/>
      <c r="AJB70" s="850"/>
      <c r="AJC70" s="850"/>
      <c r="AJD70" s="850"/>
      <c r="AJE70" s="850"/>
      <c r="AJF70" s="850"/>
      <c r="AJG70" s="850"/>
      <c r="AJH70" s="850"/>
      <c r="AJI70" s="850"/>
      <c r="AJJ70" s="850"/>
      <c r="AJK70" s="850"/>
      <c r="AJL70" s="850"/>
      <c r="AJM70" s="850"/>
      <c r="AJN70" s="850"/>
      <c r="AJO70" s="850"/>
      <c r="AJP70" s="850"/>
      <c r="AJQ70" s="850"/>
      <c r="AJR70" s="850"/>
      <c r="AJS70" s="850"/>
      <c r="AJT70" s="850"/>
      <c r="AJU70" s="850"/>
      <c r="AJV70" s="850"/>
      <c r="AJW70" s="850"/>
      <c r="AJX70" s="850"/>
      <c r="AJY70" s="850"/>
      <c r="AJZ70" s="850"/>
      <c r="AKA70" s="850"/>
      <c r="AKB70" s="850"/>
      <c r="AKC70" s="850"/>
      <c r="AKD70" s="850"/>
      <c r="AKE70" s="850"/>
      <c r="AKF70" s="850"/>
      <c r="AKG70" s="850"/>
      <c r="AKH70" s="850"/>
      <c r="AKI70" s="850"/>
      <c r="AKJ70" s="850"/>
      <c r="AKK70" s="850"/>
      <c r="AKL70" s="850"/>
      <c r="AKM70" s="850"/>
      <c r="AKN70" s="850"/>
      <c r="AKO70" s="850"/>
      <c r="AKP70" s="850"/>
      <c r="AKQ70" s="850"/>
      <c r="AKR70" s="850"/>
      <c r="AKS70" s="850"/>
      <c r="AKT70" s="850"/>
      <c r="AKU70" s="850"/>
      <c r="AKV70" s="850"/>
      <c r="AKW70" s="850"/>
      <c r="AKX70" s="850"/>
      <c r="AKY70" s="850"/>
      <c r="AKZ70" s="850"/>
      <c r="ALA70" s="850"/>
      <c r="ALB70" s="850"/>
      <c r="ALC70" s="850"/>
      <c r="ALD70" s="850"/>
      <c r="ALE70" s="850"/>
      <c r="ALF70" s="850"/>
      <c r="ALG70" s="850"/>
      <c r="ALH70" s="850"/>
      <c r="ALI70" s="850"/>
      <c r="ALJ70" s="850"/>
      <c r="ALK70" s="850"/>
      <c r="ALL70" s="850"/>
      <c r="ALM70" s="850"/>
      <c r="ALN70" s="850"/>
      <c r="ALO70" s="850"/>
      <c r="ALP70" s="850"/>
      <c r="ALQ70" s="850"/>
      <c r="ALR70" s="850"/>
      <c r="ALS70" s="850"/>
      <c r="ALT70" s="850"/>
      <c r="ALU70" s="850"/>
      <c r="ALV70" s="850"/>
      <c r="ALW70" s="850"/>
      <c r="ALX70" s="850"/>
      <c r="ALY70" s="850"/>
      <c r="ALZ70" s="850"/>
      <c r="AMA70" s="850"/>
      <c r="AMB70" s="850"/>
      <c r="AMC70" s="850"/>
      <c r="AMD70" s="850"/>
      <c r="AME70" s="850"/>
      <c r="AMF70" s="850"/>
      <c r="AMG70" s="850"/>
      <c r="AMH70" s="850"/>
      <c r="AMI70" s="850"/>
      <c r="AMJ70" s="850"/>
      <c r="AMK70" s="850"/>
      <c r="AML70" s="850"/>
      <c r="AMM70" s="850"/>
      <c r="AMN70" s="850"/>
      <c r="AMO70" s="850"/>
      <c r="AMP70" s="850"/>
      <c r="AMQ70" s="850"/>
      <c r="AMR70" s="850"/>
      <c r="AMS70" s="850"/>
      <c r="AMT70" s="850"/>
      <c r="AMU70" s="850"/>
      <c r="AMV70" s="850"/>
      <c r="AMW70" s="850"/>
      <c r="AMX70" s="850"/>
      <c r="AMY70" s="850"/>
      <c r="AMZ70" s="850"/>
      <c r="ANA70" s="850"/>
      <c r="ANB70" s="850"/>
      <c r="ANC70" s="850"/>
      <c r="AND70" s="850"/>
      <c r="ANE70" s="850"/>
      <c r="ANF70" s="850"/>
      <c r="ANG70" s="850"/>
      <c r="ANH70" s="850"/>
      <c r="ANI70" s="850"/>
      <c r="ANJ70" s="850"/>
      <c r="ANK70" s="850"/>
      <c r="ANL70" s="850"/>
      <c r="ANM70" s="850"/>
      <c r="ANN70" s="850"/>
      <c r="ANO70" s="850"/>
      <c r="ANP70" s="850"/>
      <c r="ANQ70" s="850"/>
      <c r="ANR70" s="850"/>
      <c r="ANS70" s="850"/>
      <c r="ANT70" s="850"/>
      <c r="ANU70" s="850"/>
      <c r="ANV70" s="850"/>
      <c r="ANW70" s="850"/>
      <c r="ANX70" s="850"/>
      <c r="ANY70" s="850"/>
      <c r="ANZ70" s="850"/>
      <c r="AOA70" s="850"/>
      <c r="AOB70" s="850"/>
      <c r="AOC70" s="850"/>
      <c r="AOD70" s="850"/>
      <c r="AOE70" s="850"/>
      <c r="AOF70" s="850"/>
      <c r="AOG70" s="850"/>
      <c r="AOH70" s="850"/>
      <c r="AOI70" s="850"/>
      <c r="AOJ70" s="850"/>
      <c r="AOK70" s="850"/>
      <c r="AOL70" s="850"/>
      <c r="AOM70" s="850"/>
      <c r="AON70" s="850"/>
      <c r="AOO70" s="850"/>
      <c r="AOP70" s="850"/>
      <c r="AOQ70" s="850"/>
      <c r="AOR70" s="850"/>
      <c r="AOS70" s="850"/>
      <c r="AOT70" s="850"/>
      <c r="AOU70" s="850"/>
      <c r="AOV70" s="850"/>
      <c r="AOW70" s="850"/>
      <c r="AOX70" s="850"/>
      <c r="AOY70" s="850"/>
      <c r="AOZ70" s="850"/>
      <c r="APA70" s="850"/>
      <c r="APB70" s="850"/>
      <c r="APC70" s="850"/>
      <c r="APD70" s="850"/>
      <c r="APE70" s="850"/>
      <c r="APF70" s="850"/>
      <c r="APG70" s="850"/>
      <c r="APH70" s="850"/>
      <c r="API70" s="850"/>
      <c r="APJ70" s="850"/>
      <c r="APK70" s="850"/>
      <c r="APL70" s="850"/>
      <c r="APM70" s="850"/>
      <c r="APN70" s="850"/>
      <c r="APO70" s="850"/>
      <c r="APP70" s="850"/>
      <c r="APQ70" s="850"/>
      <c r="APR70" s="850"/>
      <c r="APS70" s="850"/>
      <c r="APT70" s="850"/>
      <c r="APU70" s="850"/>
      <c r="APV70" s="850"/>
      <c r="APW70" s="850"/>
      <c r="APX70" s="850"/>
      <c r="APY70" s="850"/>
      <c r="APZ70" s="850"/>
      <c r="AQA70" s="850"/>
      <c r="AQB70" s="850"/>
      <c r="AQC70" s="850"/>
      <c r="AQD70" s="850"/>
      <c r="AQE70" s="850"/>
      <c r="AQF70" s="850"/>
      <c r="AQG70" s="850"/>
      <c r="AQH70" s="850"/>
      <c r="AQI70" s="850"/>
      <c r="AQJ70" s="850"/>
      <c r="AQK70" s="850"/>
      <c r="AQL70" s="850"/>
      <c r="AQM70" s="850"/>
      <c r="AQN70" s="850"/>
      <c r="AQO70" s="850"/>
      <c r="AQP70" s="850"/>
      <c r="AQQ70" s="850"/>
      <c r="AQR70" s="850"/>
      <c r="AQS70" s="850"/>
      <c r="AQT70" s="850"/>
      <c r="AQU70" s="850"/>
      <c r="AQV70" s="850"/>
      <c r="AQW70" s="850"/>
      <c r="AQX70" s="850"/>
      <c r="AQY70" s="850"/>
      <c r="AQZ70" s="850"/>
      <c r="ARA70" s="850"/>
      <c r="ARB70" s="850"/>
      <c r="ARC70" s="850"/>
      <c r="ARD70" s="850"/>
      <c r="ARE70" s="850"/>
      <c r="ARF70" s="850"/>
      <c r="ARG70" s="850"/>
      <c r="ARH70" s="850"/>
      <c r="ARI70" s="850"/>
      <c r="ARJ70" s="850"/>
      <c r="ARK70" s="850"/>
      <c r="ARL70" s="850"/>
      <c r="ARM70" s="850"/>
      <c r="ARN70" s="850"/>
      <c r="ARO70" s="850"/>
      <c r="ARP70" s="850"/>
      <c r="ARQ70" s="850"/>
      <c r="ARR70" s="850"/>
      <c r="ARS70" s="850"/>
      <c r="ART70" s="850"/>
      <c r="ARU70" s="850"/>
      <c r="ARV70" s="850"/>
      <c r="ARW70" s="850"/>
      <c r="ARX70" s="850"/>
      <c r="ARY70" s="850"/>
      <c r="ARZ70" s="850"/>
      <c r="ASA70" s="850"/>
      <c r="ASB70" s="850"/>
      <c r="ASC70" s="850"/>
      <c r="ASD70" s="850"/>
      <c r="ASE70" s="850"/>
      <c r="ASF70" s="850"/>
      <c r="ASG70" s="850"/>
      <c r="ASH70" s="850"/>
      <c r="ASI70" s="850"/>
      <c r="ASJ70" s="850"/>
      <c r="ASK70" s="850"/>
      <c r="ASL70" s="850"/>
      <c r="ASM70" s="850"/>
      <c r="ASN70" s="850"/>
      <c r="ASO70" s="850"/>
      <c r="ASP70" s="850"/>
      <c r="ASQ70" s="850"/>
      <c r="ASR70" s="850"/>
      <c r="ASS70" s="850"/>
      <c r="AST70" s="850"/>
      <c r="ASU70" s="850"/>
      <c r="ASV70" s="850"/>
      <c r="ASW70" s="850"/>
      <c r="ASX70" s="850"/>
      <c r="ASY70" s="850"/>
      <c r="ASZ70" s="850"/>
      <c r="ATA70" s="850"/>
      <c r="ATB70" s="850"/>
      <c r="ATC70" s="850"/>
      <c r="ATD70" s="850"/>
      <c r="ATE70" s="850"/>
      <c r="ATF70" s="850"/>
      <c r="ATG70" s="850"/>
      <c r="ATH70" s="850"/>
      <c r="ATI70" s="850"/>
      <c r="ATJ70" s="850"/>
      <c r="ATK70" s="850"/>
      <c r="ATL70" s="850"/>
      <c r="ATM70" s="850"/>
      <c r="ATN70" s="850"/>
      <c r="ATO70" s="850"/>
      <c r="ATP70" s="850"/>
      <c r="ATQ70" s="850"/>
      <c r="ATR70" s="850"/>
      <c r="ATS70" s="850"/>
      <c r="ATT70" s="850"/>
      <c r="ATU70" s="850"/>
      <c r="ATV70" s="850"/>
      <c r="ATW70" s="850"/>
      <c r="ATX70" s="850"/>
      <c r="ATY70" s="850"/>
      <c r="ATZ70" s="850"/>
      <c r="AUA70" s="850"/>
      <c r="AUB70" s="850"/>
      <c r="AUC70" s="850"/>
      <c r="AUD70" s="850"/>
      <c r="AUE70" s="850"/>
      <c r="AUF70" s="850"/>
      <c r="AUG70" s="850"/>
      <c r="AUH70" s="850"/>
      <c r="AUI70" s="850"/>
      <c r="AUJ70" s="850"/>
      <c r="AUK70" s="850"/>
      <c r="AUL70" s="850"/>
      <c r="AUM70" s="850"/>
      <c r="AUN70" s="850"/>
      <c r="AUO70" s="850"/>
      <c r="AUP70" s="850"/>
      <c r="AUQ70" s="850"/>
      <c r="AUR70" s="850"/>
      <c r="AUS70" s="850"/>
      <c r="AUT70" s="850"/>
      <c r="AUU70" s="850"/>
      <c r="AUV70" s="850"/>
      <c r="AUW70" s="850"/>
      <c r="AUX70" s="850"/>
      <c r="AUY70" s="850"/>
      <c r="AUZ70" s="850"/>
      <c r="AVA70" s="850"/>
      <c r="AVB70" s="850"/>
      <c r="AVC70" s="850"/>
      <c r="AVD70" s="850"/>
      <c r="AVE70" s="850"/>
      <c r="AVF70" s="850"/>
      <c r="AVG70" s="850"/>
      <c r="AVH70" s="850"/>
      <c r="AVI70" s="850"/>
      <c r="AVJ70" s="850"/>
      <c r="AVK70" s="850"/>
      <c r="AVL70" s="850"/>
      <c r="AVM70" s="850"/>
      <c r="AVN70" s="850"/>
      <c r="AVO70" s="850"/>
      <c r="AVP70" s="850"/>
      <c r="AVQ70" s="850"/>
      <c r="AVR70" s="850"/>
      <c r="AVS70" s="850"/>
      <c r="AVT70" s="850"/>
      <c r="AVU70" s="850"/>
      <c r="AVV70" s="850"/>
      <c r="AVW70" s="850"/>
      <c r="AVX70" s="850"/>
      <c r="AVY70" s="850"/>
      <c r="AVZ70" s="850"/>
      <c r="AWA70" s="850"/>
      <c r="AWB70" s="850"/>
      <c r="AWC70" s="850"/>
      <c r="AWD70" s="850"/>
      <c r="AWE70" s="850"/>
      <c r="AWF70" s="850"/>
      <c r="AWG70" s="850"/>
      <c r="AWH70" s="850"/>
      <c r="AWI70" s="850"/>
      <c r="AWJ70" s="850"/>
      <c r="AWK70" s="850"/>
      <c r="AWL70" s="850"/>
      <c r="AWM70" s="850"/>
      <c r="AWN70" s="850"/>
      <c r="AWO70" s="850"/>
      <c r="AWP70" s="850"/>
      <c r="AWQ70" s="850"/>
      <c r="AWR70" s="850"/>
      <c r="AWS70" s="850"/>
      <c r="AWT70" s="850"/>
      <c r="AWU70" s="850"/>
      <c r="AWV70" s="850"/>
      <c r="AWW70" s="850"/>
      <c r="AWX70" s="850"/>
      <c r="AWY70" s="850"/>
      <c r="AWZ70" s="850"/>
      <c r="AXA70" s="850"/>
      <c r="AXB70" s="850"/>
      <c r="AXC70" s="850"/>
      <c r="AXD70" s="850"/>
      <c r="AXE70" s="850"/>
      <c r="AXF70" s="850"/>
      <c r="AXG70" s="850"/>
      <c r="AXH70" s="850"/>
      <c r="AXI70" s="850"/>
      <c r="AXJ70" s="850"/>
      <c r="AXK70" s="850"/>
      <c r="AXL70" s="850"/>
      <c r="AXM70" s="850"/>
      <c r="AXN70" s="850"/>
      <c r="AXO70" s="850"/>
      <c r="AXP70" s="850"/>
      <c r="AXQ70" s="850"/>
      <c r="AXR70" s="850"/>
      <c r="AXS70" s="850"/>
      <c r="AXT70" s="850"/>
      <c r="AXU70" s="850"/>
      <c r="AXV70" s="850"/>
      <c r="AXW70" s="850"/>
      <c r="AXX70" s="850"/>
      <c r="AXY70" s="850"/>
      <c r="AXZ70" s="850"/>
      <c r="AYA70" s="850"/>
      <c r="AYB70" s="850"/>
      <c r="AYC70" s="850"/>
      <c r="AYD70" s="850"/>
      <c r="AYE70" s="850"/>
      <c r="AYF70" s="850"/>
      <c r="AYG70" s="850"/>
      <c r="AYH70" s="850"/>
      <c r="AYI70" s="850"/>
      <c r="AYJ70" s="850"/>
      <c r="AYK70" s="850"/>
      <c r="AYL70" s="850"/>
      <c r="AYM70" s="850"/>
      <c r="AYN70" s="850"/>
      <c r="AYO70" s="850"/>
      <c r="AYP70" s="850"/>
      <c r="AYQ70" s="850"/>
      <c r="AYR70" s="850"/>
      <c r="AYS70" s="850"/>
      <c r="AYT70" s="850"/>
      <c r="AYU70" s="850"/>
      <c r="AYV70" s="850"/>
      <c r="AYW70" s="850"/>
      <c r="AYX70" s="850"/>
      <c r="AYY70" s="850"/>
      <c r="AYZ70" s="850"/>
      <c r="AZA70" s="850"/>
      <c r="AZB70" s="850"/>
      <c r="AZC70" s="850"/>
      <c r="AZD70" s="850"/>
      <c r="AZE70" s="850"/>
      <c r="AZF70" s="850"/>
      <c r="AZG70" s="850"/>
      <c r="AZH70" s="850"/>
      <c r="AZI70" s="850"/>
      <c r="AZJ70" s="850"/>
      <c r="AZK70" s="850"/>
      <c r="AZL70" s="850"/>
      <c r="AZM70" s="850"/>
      <c r="AZN70" s="850"/>
      <c r="AZO70" s="850"/>
      <c r="AZP70" s="850"/>
      <c r="AZQ70" s="850"/>
      <c r="AZR70" s="850"/>
      <c r="AZS70" s="850"/>
      <c r="AZT70" s="850"/>
      <c r="AZU70" s="850"/>
      <c r="AZV70" s="850"/>
      <c r="AZW70" s="850"/>
      <c r="AZX70" s="850"/>
      <c r="AZY70" s="850"/>
      <c r="AZZ70" s="850"/>
      <c r="BAA70" s="850"/>
      <c r="BAB70" s="850"/>
      <c r="BAC70" s="850"/>
      <c r="BAD70" s="850"/>
      <c r="BAE70" s="850"/>
      <c r="BAF70" s="850"/>
      <c r="BAG70" s="850"/>
      <c r="BAH70" s="850"/>
      <c r="BAI70" s="850"/>
      <c r="BAJ70" s="850"/>
      <c r="BAK70" s="850"/>
      <c r="BAL70" s="850"/>
      <c r="BAM70" s="850"/>
      <c r="BAN70" s="850"/>
      <c r="BAO70" s="850"/>
      <c r="BAP70" s="850"/>
      <c r="BAQ70" s="850"/>
      <c r="BAR70" s="850"/>
      <c r="BAS70" s="850"/>
      <c r="BAT70" s="850"/>
      <c r="BAU70" s="850"/>
      <c r="BAV70" s="850"/>
      <c r="BAW70" s="850"/>
      <c r="BAX70" s="850"/>
      <c r="BAY70" s="850"/>
      <c r="BAZ70" s="850"/>
      <c r="BBA70" s="850"/>
      <c r="BBB70" s="850"/>
      <c r="BBC70" s="850"/>
      <c r="BBD70" s="850"/>
      <c r="BBE70" s="850"/>
      <c r="BBF70" s="850"/>
      <c r="BBG70" s="850"/>
      <c r="BBH70" s="850"/>
      <c r="BBI70" s="850"/>
      <c r="BBJ70" s="850"/>
      <c r="BBK70" s="850"/>
      <c r="BBL70" s="850"/>
      <c r="BBM70" s="850"/>
      <c r="BBN70" s="850"/>
      <c r="BBO70" s="850"/>
      <c r="BBP70" s="850"/>
      <c r="BBQ70" s="850"/>
      <c r="BBR70" s="850"/>
      <c r="BBS70" s="850"/>
      <c r="BBT70" s="850"/>
      <c r="BBU70" s="850"/>
      <c r="BBV70" s="850"/>
      <c r="BBW70" s="850"/>
      <c r="BBX70" s="850"/>
      <c r="BBY70" s="850"/>
      <c r="BBZ70" s="850"/>
      <c r="BCA70" s="850"/>
      <c r="BCB70" s="850"/>
      <c r="BCC70" s="850"/>
      <c r="BCD70" s="850"/>
      <c r="BCE70" s="850"/>
      <c r="BCF70" s="850"/>
      <c r="BCG70" s="850"/>
      <c r="BCH70" s="850"/>
      <c r="BCI70" s="850"/>
      <c r="BCJ70" s="850"/>
      <c r="BCK70" s="850"/>
      <c r="BCL70" s="850"/>
      <c r="BCM70" s="850"/>
      <c r="BCN70" s="850"/>
      <c r="BCO70" s="850"/>
      <c r="BCP70" s="850"/>
      <c r="BCQ70" s="850"/>
      <c r="BCR70" s="850"/>
      <c r="BCS70" s="850"/>
      <c r="BCT70" s="850"/>
      <c r="BCU70" s="850"/>
      <c r="BCV70" s="850"/>
      <c r="BCW70" s="850"/>
      <c r="BCX70" s="850"/>
      <c r="BCY70" s="850"/>
      <c r="BCZ70" s="850"/>
      <c r="BDA70" s="850"/>
      <c r="BDB70" s="850"/>
      <c r="BDC70" s="850"/>
      <c r="BDD70" s="850"/>
      <c r="BDE70" s="850"/>
      <c r="BDF70" s="850"/>
      <c r="BDG70" s="850"/>
      <c r="BDH70" s="850"/>
      <c r="BDI70" s="850"/>
      <c r="BDJ70" s="850"/>
      <c r="BDK70" s="850"/>
      <c r="BDL70" s="850"/>
      <c r="BDM70" s="850"/>
      <c r="BDN70" s="850"/>
      <c r="BDO70" s="850"/>
      <c r="BDP70" s="850"/>
      <c r="BDQ70" s="850"/>
      <c r="BDR70" s="850"/>
      <c r="BDS70" s="850"/>
      <c r="BDT70" s="850"/>
      <c r="BDU70" s="850"/>
      <c r="BDV70" s="850"/>
      <c r="BDW70" s="850"/>
      <c r="BDX70" s="850"/>
      <c r="BDY70" s="850"/>
      <c r="BDZ70" s="850"/>
      <c r="BEA70" s="850"/>
      <c r="BEB70" s="850"/>
      <c r="BEC70" s="850"/>
      <c r="BED70" s="850"/>
      <c r="BEE70" s="850"/>
      <c r="BEF70" s="850"/>
      <c r="BEG70" s="850"/>
      <c r="BEH70" s="850"/>
      <c r="BEI70" s="850"/>
      <c r="BEJ70" s="850"/>
      <c r="BEK70" s="850"/>
      <c r="BEL70" s="850"/>
      <c r="BEM70" s="850"/>
      <c r="BEN70" s="850"/>
      <c r="BEO70" s="850"/>
      <c r="BEP70" s="850"/>
      <c r="BEQ70" s="850"/>
      <c r="BER70" s="850"/>
      <c r="BES70" s="850"/>
      <c r="BET70" s="850"/>
      <c r="BEU70" s="850"/>
      <c r="BEV70" s="850"/>
      <c r="BEW70" s="850"/>
      <c r="BEX70" s="850"/>
      <c r="BEY70" s="850"/>
      <c r="BEZ70" s="850"/>
      <c r="BFA70" s="850"/>
      <c r="BFB70" s="850"/>
      <c r="BFC70" s="850"/>
      <c r="BFD70" s="850"/>
      <c r="BFE70" s="850"/>
      <c r="BFF70" s="850"/>
      <c r="BFG70" s="850"/>
      <c r="BFH70" s="850"/>
      <c r="BFI70" s="850"/>
      <c r="BFJ70" s="850"/>
      <c r="BFK70" s="850"/>
      <c r="BFL70" s="850"/>
      <c r="BFM70" s="850"/>
      <c r="BFN70" s="850"/>
      <c r="BFO70" s="850"/>
      <c r="BFP70" s="850"/>
      <c r="BFQ70" s="850"/>
      <c r="BFR70" s="850"/>
      <c r="BFS70" s="850"/>
      <c r="BFT70" s="850"/>
      <c r="BFU70" s="850"/>
      <c r="BFV70" s="850"/>
      <c r="BFW70" s="850"/>
      <c r="BFX70" s="850"/>
      <c r="BFY70" s="850"/>
      <c r="BFZ70" s="850"/>
      <c r="BGA70" s="850"/>
      <c r="BGB70" s="850"/>
      <c r="BGC70" s="850"/>
      <c r="BGD70" s="850"/>
      <c r="BGE70" s="850"/>
      <c r="BGF70" s="850"/>
      <c r="BGG70" s="850"/>
      <c r="BGH70" s="850"/>
      <c r="BGI70" s="850"/>
      <c r="BGJ70" s="850"/>
      <c r="BGK70" s="850"/>
      <c r="BGL70" s="850"/>
      <c r="BGM70" s="850"/>
      <c r="BGN70" s="850"/>
      <c r="BGO70" s="850"/>
      <c r="BGP70" s="850"/>
      <c r="BGQ70" s="850"/>
      <c r="BGR70" s="850"/>
      <c r="BGS70" s="850"/>
      <c r="BGT70" s="850"/>
      <c r="BGU70" s="850"/>
      <c r="BGV70" s="850"/>
      <c r="BGW70" s="850"/>
      <c r="BGX70" s="850"/>
      <c r="BGY70" s="850"/>
      <c r="BGZ70" s="850"/>
      <c r="BHA70" s="850"/>
      <c r="BHB70" s="850"/>
      <c r="BHC70" s="850"/>
      <c r="BHD70" s="850"/>
      <c r="BHE70" s="850"/>
      <c r="BHF70" s="850"/>
      <c r="BHG70" s="850"/>
      <c r="BHH70" s="850"/>
      <c r="BHI70" s="850"/>
      <c r="BHJ70" s="850"/>
      <c r="BHK70" s="850"/>
      <c r="BHL70" s="850"/>
      <c r="BHM70" s="850"/>
      <c r="BHN70" s="850"/>
      <c r="BHO70" s="850"/>
      <c r="BHP70" s="850"/>
      <c r="BHQ70" s="850"/>
      <c r="BHR70" s="850"/>
      <c r="BHS70" s="850"/>
      <c r="BHT70" s="850"/>
      <c r="BHU70" s="850"/>
      <c r="BHV70" s="850"/>
      <c r="BHW70" s="850"/>
      <c r="BHX70" s="850"/>
      <c r="BHY70" s="850"/>
      <c r="BHZ70" s="850"/>
      <c r="BIA70" s="850"/>
      <c r="BIB70" s="850"/>
      <c r="BIC70" s="850"/>
      <c r="BID70" s="850"/>
      <c r="BIE70" s="850"/>
      <c r="BIF70" s="850"/>
      <c r="BIG70" s="850"/>
      <c r="BIH70" s="850"/>
      <c r="BII70" s="850"/>
      <c r="BIJ70" s="850"/>
      <c r="BIK70" s="850"/>
      <c r="BIL70" s="850"/>
      <c r="BIM70" s="850"/>
      <c r="BIN70" s="850"/>
      <c r="BIO70" s="850"/>
      <c r="BIP70" s="850"/>
      <c r="BIQ70" s="850"/>
      <c r="BIR70" s="850"/>
      <c r="BIS70" s="850"/>
      <c r="BIT70" s="850"/>
      <c r="BIU70" s="850"/>
      <c r="BIV70" s="850"/>
      <c r="BIW70" s="850"/>
      <c r="BIX70" s="850"/>
      <c r="BIY70" s="850"/>
      <c r="BIZ70" s="850"/>
      <c r="BJA70" s="850"/>
      <c r="BJB70" s="850"/>
      <c r="BJC70" s="850"/>
      <c r="BJD70" s="850"/>
      <c r="BJE70" s="850"/>
      <c r="BJF70" s="850"/>
      <c r="BJG70" s="850"/>
      <c r="BJH70" s="850"/>
      <c r="BJI70" s="850"/>
      <c r="BJJ70" s="850"/>
      <c r="BJK70" s="850"/>
      <c r="BJL70" s="850"/>
      <c r="BJM70" s="850"/>
      <c r="BJN70" s="850"/>
      <c r="BJO70" s="850"/>
      <c r="BJP70" s="850"/>
      <c r="BJQ70" s="850"/>
      <c r="BJR70" s="850"/>
      <c r="BJS70" s="850"/>
      <c r="BJT70" s="850"/>
      <c r="BJU70" s="850"/>
      <c r="BJV70" s="850"/>
      <c r="BJW70" s="850"/>
      <c r="BJX70" s="850"/>
      <c r="BJY70" s="850"/>
      <c r="BJZ70" s="850"/>
      <c r="BKA70" s="850"/>
      <c r="BKB70" s="850"/>
      <c r="BKC70" s="850"/>
      <c r="BKD70" s="850"/>
      <c r="BKE70" s="850"/>
      <c r="BKF70" s="850"/>
      <c r="BKG70" s="850"/>
      <c r="BKH70" s="850"/>
      <c r="BKI70" s="850"/>
      <c r="BKJ70" s="850"/>
      <c r="BKK70" s="850"/>
      <c r="BKL70" s="850"/>
      <c r="BKM70" s="850"/>
      <c r="BKN70" s="850"/>
      <c r="BKO70" s="850"/>
      <c r="BKP70" s="850"/>
      <c r="BKQ70" s="850"/>
      <c r="BKR70" s="850"/>
      <c r="BKS70" s="850"/>
      <c r="BKT70" s="850"/>
      <c r="BKU70" s="850"/>
      <c r="BKV70" s="850"/>
      <c r="BKW70" s="850"/>
      <c r="BKX70" s="850"/>
      <c r="BKY70" s="850"/>
      <c r="BKZ70" s="850"/>
      <c r="BLA70" s="850"/>
      <c r="BLB70" s="850"/>
      <c r="BLC70" s="850"/>
      <c r="BLD70" s="850"/>
      <c r="BLE70" s="850"/>
      <c r="BLF70" s="850"/>
      <c r="BLG70" s="850"/>
      <c r="BLH70" s="850"/>
      <c r="BLI70" s="850"/>
      <c r="BLJ70" s="850"/>
      <c r="BLK70" s="850"/>
      <c r="BLL70" s="850"/>
      <c r="BLM70" s="850"/>
      <c r="BLN70" s="850"/>
      <c r="BLO70" s="850"/>
      <c r="BLP70" s="850"/>
      <c r="BLQ70" s="850"/>
      <c r="BLR70" s="850"/>
      <c r="BLS70" s="850"/>
      <c r="BLT70" s="850"/>
      <c r="BLU70" s="850"/>
      <c r="BLV70" s="850"/>
      <c r="BLW70" s="850"/>
      <c r="BLX70" s="850"/>
      <c r="BLY70" s="850"/>
      <c r="BLZ70" s="850"/>
      <c r="BMA70" s="850"/>
      <c r="BMB70" s="850"/>
      <c r="BMC70" s="850"/>
      <c r="BMD70" s="850"/>
      <c r="BME70" s="850"/>
      <c r="BMF70" s="850"/>
      <c r="BMG70" s="850"/>
      <c r="BMH70" s="850"/>
      <c r="BMI70" s="850"/>
      <c r="BMJ70" s="850"/>
      <c r="BMK70" s="850"/>
      <c r="BML70" s="850"/>
      <c r="BMM70" s="850"/>
      <c r="BMN70" s="850"/>
      <c r="BMO70" s="850"/>
      <c r="BMP70" s="850"/>
      <c r="BMQ70" s="850"/>
      <c r="BMR70" s="850"/>
      <c r="BMS70" s="850"/>
      <c r="BMT70" s="850"/>
      <c r="BMU70" s="850"/>
      <c r="BMV70" s="850"/>
      <c r="BMW70" s="850"/>
      <c r="BMX70" s="850"/>
      <c r="BMY70" s="850"/>
      <c r="BMZ70" s="850"/>
      <c r="BNA70" s="850"/>
      <c r="BNB70" s="850"/>
      <c r="BNC70" s="850"/>
      <c r="BND70" s="850"/>
      <c r="BNE70" s="850"/>
      <c r="BNF70" s="850"/>
      <c r="BNG70" s="850"/>
      <c r="BNH70" s="850"/>
      <c r="BNI70" s="850"/>
      <c r="BNJ70" s="850"/>
      <c r="BNK70" s="850"/>
      <c r="BNL70" s="850"/>
      <c r="BNM70" s="850"/>
      <c r="BNN70" s="850"/>
      <c r="BNO70" s="850"/>
      <c r="BNP70" s="850"/>
      <c r="BNQ70" s="850"/>
      <c r="BNR70" s="850"/>
      <c r="BNS70" s="850"/>
      <c r="BNT70" s="850"/>
      <c r="BNU70" s="850"/>
      <c r="BNV70" s="850"/>
      <c r="BNW70" s="850"/>
      <c r="BNX70" s="850"/>
      <c r="BNY70" s="850"/>
      <c r="BNZ70" s="850"/>
      <c r="BOA70" s="850"/>
      <c r="BOB70" s="850"/>
      <c r="BOC70" s="850"/>
      <c r="BOD70" s="850"/>
      <c r="BOE70" s="850"/>
      <c r="BOF70" s="850"/>
      <c r="BOG70" s="850"/>
      <c r="BOH70" s="850"/>
      <c r="BOI70" s="850"/>
      <c r="BOJ70" s="850"/>
      <c r="BOK70" s="850"/>
      <c r="BOL70" s="850"/>
      <c r="BOM70" s="850"/>
      <c r="BON70" s="850"/>
      <c r="BOO70" s="850"/>
      <c r="BOP70" s="850"/>
      <c r="BOQ70" s="850"/>
      <c r="BOR70" s="850"/>
      <c r="BOS70" s="850"/>
      <c r="BOT70" s="850"/>
      <c r="BOU70" s="850"/>
      <c r="BOV70" s="850"/>
      <c r="BOW70" s="850"/>
      <c r="BOX70" s="850"/>
      <c r="BOY70" s="850"/>
      <c r="BOZ70" s="850"/>
      <c r="BPA70" s="850"/>
      <c r="BPB70" s="850"/>
      <c r="BPC70" s="850"/>
      <c r="BPD70" s="850"/>
      <c r="BPE70" s="850"/>
      <c r="BPF70" s="850"/>
      <c r="BPG70" s="850"/>
      <c r="BPH70" s="850"/>
      <c r="BPI70" s="850"/>
      <c r="BPJ70" s="850"/>
      <c r="BPK70" s="850"/>
      <c r="BPL70" s="850"/>
      <c r="BPM70" s="850"/>
      <c r="BPN70" s="850"/>
      <c r="BPO70" s="850"/>
      <c r="BPP70" s="850"/>
      <c r="BPQ70" s="850"/>
      <c r="BPR70" s="850"/>
      <c r="BPS70" s="850"/>
      <c r="BPT70" s="850"/>
      <c r="BPU70" s="850"/>
      <c r="BPV70" s="850"/>
      <c r="BPW70" s="850"/>
      <c r="BPX70" s="850"/>
      <c r="BPY70" s="850"/>
      <c r="BPZ70" s="850"/>
      <c r="BQA70" s="850"/>
      <c r="BQB70" s="850"/>
      <c r="BQC70" s="850"/>
      <c r="BQD70" s="850"/>
      <c r="BQE70" s="850"/>
      <c r="BQF70" s="850"/>
      <c r="BQG70" s="850"/>
      <c r="BQH70" s="850"/>
      <c r="BQI70" s="850"/>
      <c r="BQJ70" s="850"/>
      <c r="BQK70" s="850"/>
      <c r="BQL70" s="850"/>
      <c r="BQM70" s="850"/>
      <c r="BQN70" s="850"/>
      <c r="BQO70" s="850"/>
      <c r="BQP70" s="850"/>
      <c r="BQQ70" s="850"/>
      <c r="BQR70" s="850"/>
      <c r="BQS70" s="850"/>
      <c r="BQT70" s="850"/>
      <c r="BQU70" s="850"/>
      <c r="BQV70" s="850"/>
      <c r="BQW70" s="850"/>
      <c r="BQX70" s="850"/>
      <c r="BQY70" s="850"/>
      <c r="BQZ70" s="850"/>
      <c r="BRA70" s="850"/>
      <c r="BRB70" s="850"/>
      <c r="BRC70" s="850"/>
      <c r="BRD70" s="850"/>
      <c r="BRE70" s="850"/>
      <c r="BRF70" s="850"/>
      <c r="BRG70" s="850"/>
      <c r="BRH70" s="850"/>
      <c r="BRI70" s="850"/>
      <c r="BRJ70" s="850"/>
      <c r="BRK70" s="850"/>
      <c r="BRL70" s="850"/>
      <c r="BRM70" s="850"/>
      <c r="BRN70" s="850"/>
      <c r="BRO70" s="850"/>
      <c r="BRP70" s="850"/>
      <c r="BRQ70" s="850"/>
      <c r="BRR70" s="850"/>
      <c r="BRS70" s="850"/>
      <c r="BRT70" s="850"/>
      <c r="BRU70" s="850"/>
      <c r="BRV70" s="850"/>
      <c r="BRW70" s="850"/>
      <c r="BRX70" s="850"/>
      <c r="BRY70" s="850"/>
      <c r="BRZ70" s="850"/>
      <c r="BSA70" s="850"/>
      <c r="BSB70" s="850"/>
      <c r="BSC70" s="850"/>
      <c r="BSD70" s="850"/>
      <c r="BSE70" s="850"/>
      <c r="BSF70" s="850"/>
      <c r="BSG70" s="850"/>
      <c r="BSH70" s="850"/>
      <c r="BSI70" s="850"/>
      <c r="BSJ70" s="850"/>
      <c r="BSK70" s="850"/>
      <c r="BSL70" s="850"/>
      <c r="BSM70" s="850"/>
      <c r="BSN70" s="850"/>
      <c r="BSO70" s="850"/>
      <c r="BSP70" s="850"/>
      <c r="BSQ70" s="850"/>
      <c r="BSR70" s="850"/>
      <c r="BSS70" s="850"/>
      <c r="BST70" s="850"/>
      <c r="BSU70" s="850"/>
      <c r="BSV70" s="850"/>
      <c r="BSW70" s="850"/>
      <c r="BSX70" s="850"/>
      <c r="BSY70" s="850"/>
      <c r="BSZ70" s="850"/>
      <c r="BTA70" s="850"/>
      <c r="BTB70" s="850"/>
      <c r="BTC70" s="850"/>
      <c r="BTD70" s="850"/>
      <c r="BTE70" s="850"/>
      <c r="BTF70" s="850"/>
      <c r="BTG70" s="850"/>
      <c r="BTH70" s="850"/>
      <c r="BTI70" s="850"/>
      <c r="BTJ70" s="850"/>
      <c r="BTK70" s="850"/>
      <c r="BTL70" s="850"/>
      <c r="BTM70" s="850"/>
      <c r="BTN70" s="850"/>
      <c r="BTO70" s="850"/>
      <c r="BTP70" s="850"/>
      <c r="BTQ70" s="850"/>
      <c r="BTR70" s="850"/>
      <c r="BTS70" s="850"/>
      <c r="BTT70" s="850"/>
      <c r="BTU70" s="850"/>
      <c r="BTV70" s="850"/>
      <c r="BTW70" s="850"/>
      <c r="BTX70" s="850"/>
      <c r="BTY70" s="850"/>
      <c r="BTZ70" s="850"/>
      <c r="BUA70" s="850"/>
      <c r="BUB70" s="850"/>
      <c r="BUC70" s="850"/>
      <c r="BUD70" s="850"/>
      <c r="BUE70" s="850"/>
      <c r="BUF70" s="850"/>
      <c r="BUG70" s="850"/>
      <c r="BUH70" s="850"/>
      <c r="BUI70" s="850"/>
      <c r="BUJ70" s="850"/>
      <c r="BUK70" s="850"/>
      <c r="BUL70" s="850"/>
      <c r="BUM70" s="850"/>
      <c r="BUN70" s="850"/>
      <c r="BUO70" s="850"/>
      <c r="BUP70" s="850"/>
      <c r="BUQ70" s="850"/>
      <c r="BUR70" s="850"/>
      <c r="BUS70" s="850"/>
      <c r="BUT70" s="850"/>
      <c r="BUU70" s="850"/>
      <c r="BUV70" s="850"/>
      <c r="BUW70" s="850"/>
      <c r="BUX70" s="850"/>
      <c r="BUY70" s="850"/>
      <c r="BUZ70" s="850"/>
      <c r="BVA70" s="850"/>
      <c r="BVB70" s="850"/>
      <c r="BVC70" s="850"/>
      <c r="BVD70" s="850"/>
      <c r="BVE70" s="850"/>
      <c r="BVF70" s="850"/>
      <c r="BVG70" s="850"/>
      <c r="BVH70" s="850"/>
      <c r="BVI70" s="850"/>
      <c r="BVJ70" s="850"/>
      <c r="BVK70" s="850"/>
      <c r="BVL70" s="850"/>
      <c r="BVM70" s="850"/>
      <c r="BVN70" s="850"/>
      <c r="BVO70" s="850"/>
      <c r="BVP70" s="850"/>
      <c r="BVQ70" s="850"/>
      <c r="BVR70" s="850"/>
      <c r="BVS70" s="850"/>
      <c r="BVT70" s="850"/>
      <c r="BVU70" s="850"/>
      <c r="BVV70" s="850"/>
      <c r="BVW70" s="850"/>
      <c r="BVX70" s="850"/>
      <c r="BVY70" s="850"/>
      <c r="BVZ70" s="850"/>
      <c r="BWA70" s="850"/>
      <c r="BWB70" s="850"/>
      <c r="BWC70" s="850"/>
      <c r="BWD70" s="850"/>
      <c r="BWE70" s="850"/>
      <c r="BWF70" s="850"/>
      <c r="BWG70" s="850"/>
      <c r="BWH70" s="850"/>
      <c r="BWI70" s="850"/>
      <c r="BWJ70" s="850"/>
      <c r="BWK70" s="850"/>
      <c r="BWL70" s="850"/>
      <c r="BWM70" s="850"/>
      <c r="BWN70" s="850"/>
      <c r="BWO70" s="850"/>
      <c r="BWP70" s="850"/>
      <c r="BWQ70" s="850"/>
      <c r="BWR70" s="850"/>
      <c r="BWS70" s="850"/>
      <c r="BWT70" s="850"/>
      <c r="BWU70" s="850"/>
      <c r="BWV70" s="850"/>
      <c r="BWW70" s="850"/>
      <c r="BWX70" s="850"/>
      <c r="BWY70" s="850"/>
      <c r="BWZ70" s="850"/>
      <c r="BXA70" s="850"/>
      <c r="BXB70" s="850"/>
      <c r="BXC70" s="850"/>
      <c r="BXD70" s="850"/>
      <c r="BXE70" s="850"/>
      <c r="BXF70" s="850"/>
      <c r="BXG70" s="850"/>
      <c r="BXH70" s="850"/>
      <c r="BXI70" s="850"/>
      <c r="BXJ70" s="850"/>
      <c r="BXK70" s="850"/>
      <c r="BXL70" s="850"/>
      <c r="BXM70" s="850"/>
      <c r="BXN70" s="850"/>
      <c r="BXO70" s="850"/>
      <c r="BXP70" s="850"/>
      <c r="BXQ70" s="850"/>
      <c r="BXR70" s="850"/>
      <c r="BXS70" s="850"/>
      <c r="BXT70" s="850"/>
      <c r="BXU70" s="850"/>
      <c r="BXV70" s="850"/>
      <c r="BXW70" s="850"/>
      <c r="BXX70" s="850"/>
      <c r="BXY70" s="850"/>
      <c r="BXZ70" s="850"/>
      <c r="BYA70" s="850"/>
      <c r="BYB70" s="850"/>
      <c r="BYC70" s="850"/>
      <c r="BYD70" s="850"/>
      <c r="BYE70" s="850"/>
      <c r="BYF70" s="850"/>
      <c r="BYG70" s="850"/>
      <c r="BYH70" s="850"/>
      <c r="BYI70" s="850"/>
      <c r="BYJ70" s="850"/>
      <c r="BYK70" s="850"/>
      <c r="BYL70" s="850"/>
      <c r="BYM70" s="850"/>
      <c r="BYN70" s="850"/>
      <c r="BYO70" s="850"/>
      <c r="BYP70" s="850"/>
      <c r="BYQ70" s="850"/>
      <c r="BYR70" s="850"/>
      <c r="BYS70" s="850"/>
      <c r="BYT70" s="850"/>
      <c r="BYU70" s="850"/>
      <c r="BYV70" s="850"/>
      <c r="BYW70" s="850"/>
      <c r="BYX70" s="850"/>
      <c r="BYY70" s="850"/>
      <c r="BYZ70" s="850"/>
      <c r="BZA70" s="850"/>
      <c r="BZB70" s="850"/>
      <c r="BZC70" s="850"/>
      <c r="BZD70" s="850"/>
      <c r="BZE70" s="850"/>
      <c r="BZF70" s="850"/>
      <c r="BZG70" s="850"/>
      <c r="BZH70" s="850"/>
      <c r="BZI70" s="850"/>
      <c r="BZJ70" s="850"/>
      <c r="BZK70" s="850"/>
      <c r="BZL70" s="850"/>
      <c r="BZM70" s="850"/>
      <c r="BZN70" s="850"/>
      <c r="BZO70" s="850"/>
      <c r="BZP70" s="850"/>
      <c r="BZQ70" s="850"/>
      <c r="BZR70" s="850"/>
      <c r="BZS70" s="850"/>
      <c r="BZT70" s="850"/>
      <c r="BZU70" s="850"/>
      <c r="BZV70" s="850"/>
      <c r="BZW70" s="850"/>
      <c r="BZX70" s="850"/>
      <c r="BZY70" s="850"/>
      <c r="BZZ70" s="850"/>
      <c r="CAA70" s="850"/>
      <c r="CAB70" s="850"/>
      <c r="CAC70" s="850"/>
      <c r="CAD70" s="850"/>
      <c r="CAE70" s="850"/>
      <c r="CAF70" s="850"/>
      <c r="CAG70" s="850"/>
      <c r="CAH70" s="850"/>
      <c r="CAI70" s="850"/>
      <c r="CAJ70" s="850"/>
      <c r="CAK70" s="850"/>
      <c r="CAL70" s="850"/>
      <c r="CAM70" s="850"/>
      <c r="CAN70" s="850"/>
      <c r="CAO70" s="850"/>
      <c r="CAP70" s="850"/>
      <c r="CAQ70" s="850"/>
      <c r="CAR70" s="850"/>
      <c r="CAS70" s="850"/>
      <c r="CAT70" s="850"/>
      <c r="CAU70" s="850"/>
      <c r="CAV70" s="850"/>
      <c r="CAW70" s="850"/>
      <c r="CAX70" s="850"/>
      <c r="CAY70" s="850"/>
      <c r="CAZ70" s="850"/>
      <c r="CBA70" s="850"/>
      <c r="CBB70" s="850"/>
      <c r="CBC70" s="850"/>
      <c r="CBD70" s="850"/>
      <c r="CBE70" s="850"/>
      <c r="CBF70" s="850"/>
      <c r="CBG70" s="850"/>
      <c r="CBH70" s="850"/>
      <c r="CBI70" s="850"/>
      <c r="CBJ70" s="850"/>
      <c r="CBK70" s="850"/>
      <c r="CBL70" s="850"/>
      <c r="CBM70" s="850"/>
      <c r="CBN70" s="850"/>
      <c r="CBO70" s="850"/>
      <c r="CBP70" s="850"/>
      <c r="CBQ70" s="850"/>
      <c r="CBR70" s="850"/>
      <c r="CBS70" s="850"/>
      <c r="CBT70" s="850"/>
      <c r="CBU70" s="850"/>
      <c r="CBV70" s="850"/>
      <c r="CBW70" s="850"/>
      <c r="CBX70" s="850"/>
      <c r="CBY70" s="850"/>
      <c r="CBZ70" s="850"/>
      <c r="CCA70" s="850"/>
      <c r="CCB70" s="850"/>
      <c r="CCC70" s="850"/>
      <c r="CCD70" s="850"/>
      <c r="CCE70" s="850"/>
      <c r="CCF70" s="850"/>
      <c r="CCG70" s="850"/>
      <c r="CCH70" s="850"/>
      <c r="CCI70" s="850"/>
      <c r="CCJ70" s="850"/>
      <c r="CCK70" s="850"/>
      <c r="CCL70" s="850"/>
      <c r="CCM70" s="850"/>
      <c r="CCN70" s="850"/>
      <c r="CCO70" s="850"/>
      <c r="CCP70" s="850"/>
      <c r="CCQ70" s="850"/>
      <c r="CCR70" s="850"/>
      <c r="CCS70" s="850"/>
      <c r="CCT70" s="850"/>
      <c r="CCU70" s="850"/>
      <c r="CCV70" s="850"/>
      <c r="CCW70" s="850"/>
      <c r="CCX70" s="850"/>
      <c r="CCY70" s="850"/>
      <c r="CCZ70" s="850"/>
      <c r="CDA70" s="850"/>
      <c r="CDB70" s="850"/>
      <c r="CDC70" s="850"/>
      <c r="CDD70" s="850"/>
      <c r="CDE70" s="850"/>
      <c r="CDF70" s="850"/>
      <c r="CDG70" s="850"/>
      <c r="CDH70" s="850"/>
      <c r="CDI70" s="850"/>
      <c r="CDJ70" s="850"/>
      <c r="CDK70" s="850"/>
      <c r="CDL70" s="850"/>
      <c r="CDM70" s="850"/>
      <c r="CDN70" s="850"/>
      <c r="CDO70" s="850"/>
      <c r="CDP70" s="850"/>
      <c r="CDQ70" s="850"/>
      <c r="CDR70" s="850"/>
      <c r="CDS70" s="850"/>
      <c r="CDT70" s="850"/>
      <c r="CDU70" s="850"/>
      <c r="CDV70" s="850"/>
      <c r="CDW70" s="850"/>
      <c r="CDX70" s="850"/>
      <c r="CDY70" s="850"/>
      <c r="CDZ70" s="850"/>
      <c r="CEA70" s="850"/>
      <c r="CEB70" s="850"/>
      <c r="CEC70" s="850"/>
      <c r="CED70" s="850"/>
      <c r="CEE70" s="850"/>
      <c r="CEF70" s="850"/>
      <c r="CEG70" s="850"/>
      <c r="CEH70" s="850"/>
      <c r="CEI70" s="850"/>
      <c r="CEJ70" s="850"/>
      <c r="CEK70" s="850"/>
      <c r="CEL70" s="850"/>
      <c r="CEM70" s="850"/>
      <c r="CEN70" s="850"/>
      <c r="CEO70" s="850"/>
      <c r="CEP70" s="850"/>
      <c r="CEQ70" s="850"/>
      <c r="CER70" s="850"/>
      <c r="CES70" s="850"/>
      <c r="CET70" s="850"/>
      <c r="CEU70" s="850"/>
      <c r="CEV70" s="850"/>
      <c r="CEW70" s="850"/>
      <c r="CEX70" s="850"/>
      <c r="CEY70" s="850"/>
      <c r="CEZ70" s="850"/>
      <c r="CFA70" s="850"/>
      <c r="CFB70" s="850"/>
      <c r="CFC70" s="850"/>
      <c r="CFD70" s="850"/>
      <c r="CFE70" s="850"/>
      <c r="CFF70" s="850"/>
      <c r="CFG70" s="850"/>
      <c r="CFH70" s="850"/>
      <c r="CFI70" s="850"/>
      <c r="CFJ70" s="850"/>
      <c r="CFK70" s="850"/>
      <c r="CFL70" s="850"/>
      <c r="CFM70" s="850"/>
      <c r="CFN70" s="850"/>
      <c r="CFO70" s="850"/>
      <c r="CFP70" s="850"/>
      <c r="CFQ70" s="850"/>
      <c r="CFR70" s="850"/>
      <c r="CFS70" s="850"/>
      <c r="CFT70" s="850"/>
      <c r="CFU70" s="850"/>
      <c r="CFV70" s="850"/>
      <c r="CFW70" s="850"/>
      <c r="CFX70" s="850"/>
      <c r="CFY70" s="850"/>
      <c r="CFZ70" s="850"/>
      <c r="CGA70" s="850"/>
      <c r="CGB70" s="850"/>
      <c r="CGC70" s="850"/>
      <c r="CGD70" s="850"/>
      <c r="CGE70" s="850"/>
      <c r="CGF70" s="850"/>
      <c r="CGG70" s="850"/>
      <c r="CGH70" s="850"/>
      <c r="CGI70" s="850"/>
      <c r="CGJ70" s="850"/>
      <c r="CGK70" s="850"/>
      <c r="CGL70" s="850"/>
      <c r="CGM70" s="850"/>
      <c r="CGN70" s="850"/>
      <c r="CGO70" s="850"/>
      <c r="CGP70" s="850"/>
      <c r="CGQ70" s="850"/>
      <c r="CGR70" s="850"/>
      <c r="CGS70" s="850"/>
      <c r="CGT70" s="850"/>
      <c r="CGU70" s="850"/>
      <c r="CGV70" s="850"/>
      <c r="CGW70" s="850"/>
      <c r="CGX70" s="850"/>
      <c r="CGY70" s="850"/>
      <c r="CGZ70" s="850"/>
      <c r="CHA70" s="850"/>
      <c r="CHB70" s="850"/>
      <c r="CHC70" s="850"/>
      <c r="CHD70" s="850"/>
      <c r="CHE70" s="850"/>
      <c r="CHF70" s="850"/>
      <c r="CHG70" s="850"/>
      <c r="CHH70" s="850"/>
      <c r="CHI70" s="850"/>
      <c r="CHJ70" s="850"/>
      <c r="CHK70" s="850"/>
      <c r="CHL70" s="850"/>
      <c r="CHM70" s="850"/>
      <c r="CHN70" s="850"/>
      <c r="CHO70" s="850"/>
      <c r="CHP70" s="850"/>
      <c r="CHQ70" s="850"/>
      <c r="CHR70" s="850"/>
      <c r="CHS70" s="850"/>
      <c r="CHT70" s="850"/>
      <c r="CHU70" s="850"/>
      <c r="CHV70" s="850"/>
      <c r="CHW70" s="850"/>
      <c r="CHX70" s="850"/>
      <c r="CHY70" s="850"/>
      <c r="CHZ70" s="850"/>
      <c r="CIA70" s="850"/>
      <c r="CIB70" s="850"/>
      <c r="CIC70" s="850"/>
      <c r="CID70" s="850"/>
      <c r="CIE70" s="850"/>
      <c r="CIF70" s="850"/>
      <c r="CIG70" s="850"/>
      <c r="CIH70" s="850"/>
      <c r="CII70" s="850"/>
      <c r="CIJ70" s="850"/>
      <c r="CIK70" s="850"/>
      <c r="CIL70" s="850"/>
      <c r="CIM70" s="850"/>
      <c r="CIN70" s="850"/>
      <c r="CIO70" s="850"/>
      <c r="CIP70" s="850"/>
      <c r="CIQ70" s="850"/>
      <c r="CIR70" s="850"/>
      <c r="CIS70" s="850"/>
      <c r="CIT70" s="850"/>
      <c r="CIU70" s="850"/>
      <c r="CIV70" s="850"/>
      <c r="CIW70" s="850"/>
      <c r="CIX70" s="850"/>
      <c r="CIY70" s="850"/>
      <c r="CIZ70" s="850"/>
      <c r="CJA70" s="850"/>
      <c r="CJB70" s="850"/>
      <c r="CJC70" s="850"/>
      <c r="CJD70" s="850"/>
      <c r="CJE70" s="850"/>
      <c r="CJF70" s="850"/>
      <c r="CJG70" s="850"/>
      <c r="CJH70" s="850"/>
      <c r="CJI70" s="850"/>
      <c r="CJJ70" s="850"/>
      <c r="CJK70" s="850"/>
      <c r="CJL70" s="850"/>
      <c r="CJM70" s="850"/>
      <c r="CJN70" s="850"/>
      <c r="CJO70" s="850"/>
      <c r="CJP70" s="850"/>
      <c r="CJQ70" s="850"/>
      <c r="CJR70" s="850"/>
      <c r="CJS70" s="850"/>
      <c r="CJT70" s="850"/>
      <c r="CJU70" s="850"/>
      <c r="CJV70" s="850"/>
      <c r="CJW70" s="850"/>
      <c r="CJX70" s="850"/>
      <c r="CJY70" s="850"/>
      <c r="CJZ70" s="850"/>
      <c r="CKA70" s="850"/>
      <c r="CKB70" s="850"/>
      <c r="CKC70" s="850"/>
      <c r="CKD70" s="850"/>
      <c r="CKE70" s="850"/>
      <c r="CKF70" s="850"/>
      <c r="CKG70" s="850"/>
      <c r="CKH70" s="850"/>
      <c r="CKI70" s="850"/>
      <c r="CKJ70" s="850"/>
      <c r="CKK70" s="850"/>
      <c r="CKL70" s="850"/>
      <c r="CKM70" s="850"/>
      <c r="CKN70" s="850"/>
      <c r="CKO70" s="850"/>
      <c r="CKP70" s="850"/>
      <c r="CKQ70" s="850"/>
      <c r="CKR70" s="850"/>
      <c r="CKS70" s="850"/>
      <c r="CKT70" s="850"/>
      <c r="CKU70" s="850"/>
      <c r="CKV70" s="850"/>
      <c r="CKW70" s="850"/>
      <c r="CKX70" s="850"/>
      <c r="CKY70" s="850"/>
      <c r="CKZ70" s="850"/>
      <c r="CLA70" s="850"/>
      <c r="CLB70" s="850"/>
      <c r="CLC70" s="850"/>
      <c r="CLD70" s="850"/>
      <c r="CLE70" s="850"/>
      <c r="CLF70" s="850"/>
      <c r="CLG70" s="850"/>
      <c r="CLH70" s="850"/>
      <c r="CLI70" s="850"/>
      <c r="CLJ70" s="850"/>
      <c r="CLK70" s="850"/>
      <c r="CLL70" s="850"/>
      <c r="CLM70" s="850"/>
      <c r="CLN70" s="850"/>
      <c r="CLO70" s="850"/>
      <c r="CLP70" s="850"/>
      <c r="CLQ70" s="850"/>
      <c r="CLR70" s="850"/>
      <c r="CLS70" s="850"/>
      <c r="CLT70" s="850"/>
      <c r="CLU70" s="850"/>
      <c r="CLV70" s="850"/>
      <c r="CLW70" s="850"/>
      <c r="CLX70" s="850"/>
      <c r="CLY70" s="850"/>
      <c r="CLZ70" s="850"/>
      <c r="CMA70" s="850"/>
      <c r="CMB70" s="850"/>
      <c r="CMC70" s="850"/>
      <c r="CMD70" s="850"/>
      <c r="CME70" s="850"/>
      <c r="CMF70" s="850"/>
      <c r="CMG70" s="850"/>
      <c r="CMH70" s="850"/>
      <c r="CMI70" s="850"/>
      <c r="CMJ70" s="850"/>
      <c r="CMK70" s="850"/>
      <c r="CML70" s="850"/>
      <c r="CMM70" s="850"/>
      <c r="CMN70" s="850"/>
      <c r="CMO70" s="850"/>
      <c r="CMP70" s="850"/>
      <c r="CMQ70" s="850"/>
      <c r="CMR70" s="850"/>
      <c r="CMS70" s="850"/>
      <c r="CMT70" s="850"/>
      <c r="CMU70" s="850"/>
      <c r="CMV70" s="850"/>
      <c r="CMW70" s="850"/>
      <c r="CMX70" s="850"/>
      <c r="CMY70" s="850"/>
      <c r="CMZ70" s="850"/>
      <c r="CNA70" s="850"/>
      <c r="CNB70" s="850"/>
      <c r="CNC70" s="850"/>
      <c r="CND70" s="850"/>
      <c r="CNE70" s="850"/>
      <c r="CNF70" s="850"/>
      <c r="CNG70" s="850"/>
      <c r="CNH70" s="850"/>
      <c r="CNI70" s="850"/>
      <c r="CNJ70" s="850"/>
      <c r="CNK70" s="850"/>
      <c r="CNL70" s="850"/>
      <c r="CNM70" s="850"/>
      <c r="CNN70" s="850"/>
      <c r="CNO70" s="850"/>
      <c r="CNP70" s="850"/>
      <c r="CNQ70" s="850"/>
      <c r="CNR70" s="850"/>
      <c r="CNS70" s="850"/>
      <c r="CNT70" s="850"/>
      <c r="CNU70" s="850"/>
      <c r="CNV70" s="850"/>
      <c r="CNW70" s="850"/>
      <c r="CNX70" s="850"/>
      <c r="CNY70" s="850"/>
      <c r="CNZ70" s="850"/>
      <c r="COA70" s="850"/>
      <c r="COB70" s="850"/>
      <c r="COC70" s="850"/>
      <c r="COD70" s="850"/>
      <c r="COE70" s="850"/>
      <c r="COF70" s="850"/>
      <c r="COG70" s="850"/>
      <c r="COH70" s="850"/>
      <c r="COI70" s="850"/>
      <c r="COJ70" s="850"/>
      <c r="COK70" s="850"/>
      <c r="COL70" s="850"/>
      <c r="COM70" s="850"/>
      <c r="CON70" s="850"/>
      <c r="COO70" s="850"/>
      <c r="COP70" s="850"/>
      <c r="COQ70" s="850"/>
      <c r="COR70" s="850"/>
      <c r="COS70" s="850"/>
      <c r="COT70" s="850"/>
      <c r="COU70" s="850"/>
      <c r="COV70" s="850"/>
      <c r="COW70" s="850"/>
      <c r="COX70" s="850"/>
      <c r="COY70" s="850"/>
      <c r="COZ70" s="850"/>
      <c r="CPA70" s="850"/>
      <c r="CPB70" s="850"/>
      <c r="CPC70" s="850"/>
      <c r="CPD70" s="850"/>
      <c r="CPE70" s="850"/>
      <c r="CPF70" s="850"/>
      <c r="CPG70" s="850"/>
      <c r="CPH70" s="850"/>
      <c r="CPI70" s="850"/>
      <c r="CPJ70" s="850"/>
      <c r="CPK70" s="850"/>
      <c r="CPL70" s="850"/>
      <c r="CPM70" s="850"/>
      <c r="CPN70" s="850"/>
      <c r="CPO70" s="850"/>
      <c r="CPP70" s="850"/>
      <c r="CPQ70" s="850"/>
      <c r="CPR70" s="850"/>
      <c r="CPS70" s="850"/>
      <c r="CPT70" s="850"/>
      <c r="CPU70" s="850"/>
      <c r="CPV70" s="850"/>
      <c r="CPW70" s="850"/>
      <c r="CPX70" s="850"/>
      <c r="CPY70" s="850"/>
      <c r="CPZ70" s="850"/>
      <c r="CQA70" s="850"/>
      <c r="CQB70" s="850"/>
      <c r="CQC70" s="850"/>
      <c r="CQD70" s="850"/>
      <c r="CQE70" s="850"/>
      <c r="CQF70" s="850"/>
      <c r="CQG70" s="850"/>
      <c r="CQH70" s="850"/>
      <c r="CQI70" s="850"/>
      <c r="CQJ70" s="850"/>
      <c r="CQK70" s="850"/>
      <c r="CQL70" s="850"/>
      <c r="CQM70" s="850"/>
      <c r="CQN70" s="850"/>
      <c r="CQO70" s="850"/>
      <c r="CQP70" s="850"/>
      <c r="CQQ70" s="850"/>
      <c r="CQR70" s="850"/>
      <c r="CQS70" s="850"/>
      <c r="CQT70" s="850"/>
      <c r="CQU70" s="850"/>
      <c r="CQV70" s="850"/>
      <c r="CQW70" s="850"/>
      <c r="CQX70" s="850"/>
      <c r="CQY70" s="850"/>
      <c r="CQZ70" s="850"/>
      <c r="CRA70" s="850"/>
      <c r="CRB70" s="850"/>
      <c r="CRC70" s="850"/>
      <c r="CRD70" s="850"/>
      <c r="CRE70" s="850"/>
      <c r="CRF70" s="850"/>
      <c r="CRG70" s="850"/>
      <c r="CRH70" s="850"/>
      <c r="CRI70" s="850"/>
      <c r="CRJ70" s="850"/>
      <c r="CRK70" s="850"/>
      <c r="CRL70" s="850"/>
      <c r="CRM70" s="850"/>
      <c r="CRN70" s="850"/>
      <c r="CRO70" s="850"/>
      <c r="CRP70" s="850"/>
      <c r="CRQ70" s="850"/>
      <c r="CRR70" s="850"/>
      <c r="CRS70" s="850"/>
      <c r="CRT70" s="850"/>
      <c r="CRU70" s="850"/>
      <c r="CRV70" s="850"/>
      <c r="CRW70" s="850"/>
      <c r="CRX70" s="850"/>
      <c r="CRY70" s="850"/>
      <c r="CRZ70" s="850"/>
      <c r="CSA70" s="850"/>
      <c r="CSB70" s="850"/>
      <c r="CSC70" s="850"/>
      <c r="CSD70" s="850"/>
      <c r="CSE70" s="850"/>
      <c r="CSF70" s="850"/>
      <c r="CSG70" s="850"/>
      <c r="CSH70" s="850"/>
      <c r="CSI70" s="850"/>
      <c r="CSJ70" s="850"/>
      <c r="CSK70" s="850"/>
      <c r="CSL70" s="850"/>
      <c r="CSM70" s="850"/>
      <c r="CSN70" s="850"/>
      <c r="CSO70" s="850"/>
      <c r="CSP70" s="850"/>
      <c r="CSQ70" s="850"/>
      <c r="CSR70" s="850"/>
      <c r="CSS70" s="850"/>
      <c r="CST70" s="850"/>
      <c r="CSU70" s="850"/>
      <c r="CSV70" s="850"/>
      <c r="CSW70" s="850"/>
      <c r="CSX70" s="850"/>
      <c r="CSY70" s="850"/>
      <c r="CSZ70" s="850"/>
      <c r="CTA70" s="850"/>
      <c r="CTB70" s="850"/>
      <c r="CTC70" s="850"/>
      <c r="CTD70" s="850"/>
      <c r="CTE70" s="850"/>
      <c r="CTF70" s="850"/>
      <c r="CTG70" s="850"/>
      <c r="CTH70" s="850"/>
      <c r="CTI70" s="850"/>
      <c r="CTJ70" s="850"/>
      <c r="CTK70" s="850"/>
      <c r="CTL70" s="850"/>
      <c r="CTM70" s="850"/>
      <c r="CTN70" s="850"/>
      <c r="CTO70" s="850"/>
      <c r="CTP70" s="850"/>
      <c r="CTQ70" s="850"/>
      <c r="CTR70" s="850"/>
      <c r="CTS70" s="850"/>
      <c r="CTT70" s="850"/>
      <c r="CTU70" s="850"/>
      <c r="CTV70" s="850"/>
      <c r="CTW70" s="850"/>
      <c r="CTX70" s="850"/>
      <c r="CTY70" s="850"/>
      <c r="CTZ70" s="850"/>
      <c r="CUA70" s="850"/>
      <c r="CUB70" s="850"/>
      <c r="CUC70" s="850"/>
      <c r="CUD70" s="850"/>
      <c r="CUE70" s="850"/>
      <c r="CUF70" s="850"/>
      <c r="CUG70" s="850"/>
      <c r="CUH70" s="850"/>
      <c r="CUI70" s="850"/>
      <c r="CUJ70" s="850"/>
      <c r="CUK70" s="850"/>
      <c r="CUL70" s="850"/>
      <c r="CUM70" s="850"/>
      <c r="CUN70" s="850"/>
      <c r="CUO70" s="850"/>
      <c r="CUP70" s="850"/>
      <c r="CUQ70" s="850"/>
      <c r="CUR70" s="850"/>
      <c r="CUS70" s="850"/>
      <c r="CUT70" s="850"/>
      <c r="CUU70" s="850"/>
      <c r="CUV70" s="850"/>
      <c r="CUW70" s="850"/>
      <c r="CUX70" s="850"/>
      <c r="CUY70" s="850"/>
      <c r="CUZ70" s="850"/>
      <c r="CVA70" s="850"/>
      <c r="CVB70" s="850"/>
      <c r="CVC70" s="850"/>
      <c r="CVD70" s="850"/>
      <c r="CVE70" s="850"/>
      <c r="CVF70" s="850"/>
      <c r="CVG70" s="850"/>
      <c r="CVH70" s="850"/>
      <c r="CVI70" s="850"/>
      <c r="CVJ70" s="850"/>
      <c r="CVK70" s="850"/>
      <c r="CVL70" s="850"/>
      <c r="CVM70" s="850"/>
      <c r="CVN70" s="850"/>
      <c r="CVO70" s="850"/>
      <c r="CVP70" s="850"/>
      <c r="CVQ70" s="850"/>
      <c r="CVR70" s="850"/>
      <c r="CVS70" s="850"/>
      <c r="CVT70" s="850"/>
      <c r="CVU70" s="850"/>
      <c r="CVV70" s="850"/>
      <c r="CVW70" s="850"/>
      <c r="CVX70" s="850"/>
      <c r="CVY70" s="850"/>
      <c r="CVZ70" s="850"/>
      <c r="CWA70" s="850"/>
      <c r="CWB70" s="850"/>
      <c r="CWC70" s="850"/>
      <c r="CWD70" s="850"/>
      <c r="CWE70" s="850"/>
      <c r="CWF70" s="850"/>
      <c r="CWG70" s="850"/>
      <c r="CWH70" s="850"/>
      <c r="CWI70" s="850"/>
      <c r="CWJ70" s="850"/>
      <c r="CWK70" s="850"/>
      <c r="CWL70" s="850"/>
      <c r="CWM70" s="850"/>
      <c r="CWN70" s="850"/>
      <c r="CWO70" s="850"/>
      <c r="CWP70" s="850"/>
      <c r="CWQ70" s="850"/>
      <c r="CWR70" s="850"/>
      <c r="CWS70" s="850"/>
      <c r="CWT70" s="850"/>
      <c r="CWU70" s="850"/>
      <c r="CWV70" s="850"/>
      <c r="CWW70" s="850"/>
      <c r="CWX70" s="850"/>
      <c r="CWY70" s="850"/>
      <c r="CWZ70" s="850"/>
      <c r="CXA70" s="850"/>
      <c r="CXB70" s="850"/>
      <c r="CXC70" s="850"/>
      <c r="CXD70" s="850"/>
      <c r="CXE70" s="850"/>
      <c r="CXF70" s="850"/>
      <c r="CXG70" s="850"/>
      <c r="CXH70" s="850"/>
      <c r="CXI70" s="850"/>
      <c r="CXJ70" s="850"/>
      <c r="CXK70" s="850"/>
      <c r="CXL70" s="850"/>
      <c r="CXM70" s="850"/>
      <c r="CXN70" s="850"/>
      <c r="CXO70" s="850"/>
      <c r="CXP70" s="850"/>
      <c r="CXQ70" s="850"/>
      <c r="CXR70" s="850"/>
      <c r="CXS70" s="850"/>
      <c r="CXT70" s="850"/>
      <c r="CXU70" s="850"/>
      <c r="CXV70" s="850"/>
      <c r="CXW70" s="850"/>
      <c r="CXX70" s="850"/>
      <c r="CXY70" s="850"/>
      <c r="CXZ70" s="850"/>
      <c r="CYA70" s="850"/>
      <c r="CYB70" s="850"/>
      <c r="CYC70" s="850"/>
      <c r="CYD70" s="850"/>
      <c r="CYE70" s="850"/>
      <c r="CYF70" s="850"/>
      <c r="CYG70" s="850"/>
      <c r="CYH70" s="850"/>
      <c r="CYI70" s="850"/>
      <c r="CYJ70" s="850"/>
      <c r="CYK70" s="850"/>
      <c r="CYL70" s="850"/>
      <c r="CYM70" s="850"/>
      <c r="CYN70" s="850"/>
      <c r="CYO70" s="850"/>
      <c r="CYP70" s="850"/>
      <c r="CYQ70" s="850"/>
      <c r="CYR70" s="850"/>
      <c r="CYS70" s="850"/>
      <c r="CYT70" s="850"/>
      <c r="CYU70" s="850"/>
      <c r="CYV70" s="850"/>
      <c r="CYW70" s="850"/>
      <c r="CYX70" s="850"/>
      <c r="CYY70" s="850"/>
      <c r="CYZ70" s="850"/>
      <c r="CZA70" s="850"/>
      <c r="CZB70" s="850"/>
      <c r="CZC70" s="850"/>
      <c r="CZD70" s="850"/>
      <c r="CZE70" s="850"/>
      <c r="CZF70" s="850"/>
      <c r="CZG70" s="850"/>
      <c r="CZH70" s="850"/>
      <c r="CZI70" s="850"/>
      <c r="CZJ70" s="850"/>
      <c r="CZK70" s="850"/>
      <c r="CZL70" s="850"/>
      <c r="CZM70" s="850"/>
      <c r="CZN70" s="850"/>
      <c r="CZO70" s="850"/>
      <c r="CZP70" s="850"/>
      <c r="CZQ70" s="850"/>
      <c r="CZR70" s="850"/>
      <c r="CZS70" s="850"/>
      <c r="CZT70" s="850"/>
      <c r="CZU70" s="850"/>
      <c r="CZV70" s="850"/>
      <c r="CZW70" s="850"/>
      <c r="CZX70" s="850"/>
      <c r="CZY70" s="850"/>
      <c r="CZZ70" s="850"/>
      <c r="DAA70" s="850"/>
      <c r="DAB70" s="850"/>
      <c r="DAC70" s="850"/>
      <c r="DAD70" s="850"/>
      <c r="DAE70" s="850"/>
      <c r="DAF70" s="850"/>
      <c r="DAG70" s="850"/>
      <c r="DAH70" s="850"/>
      <c r="DAI70" s="850"/>
      <c r="DAJ70" s="850"/>
      <c r="DAK70" s="850"/>
      <c r="DAL70" s="850"/>
      <c r="DAM70" s="850"/>
      <c r="DAN70" s="850"/>
      <c r="DAO70" s="850"/>
      <c r="DAP70" s="850"/>
      <c r="DAQ70" s="850"/>
      <c r="DAR70" s="850"/>
      <c r="DAS70" s="850"/>
      <c r="DAT70" s="850"/>
      <c r="DAU70" s="850"/>
      <c r="DAV70" s="850"/>
      <c r="DAW70" s="850"/>
      <c r="DAX70" s="850"/>
      <c r="DAY70" s="850"/>
      <c r="DAZ70" s="850"/>
      <c r="DBA70" s="850"/>
      <c r="DBB70" s="850"/>
      <c r="DBC70" s="850"/>
      <c r="DBD70" s="850"/>
      <c r="DBE70" s="850"/>
      <c r="DBF70" s="850"/>
      <c r="DBG70" s="850"/>
      <c r="DBH70" s="850"/>
      <c r="DBI70" s="850"/>
      <c r="DBJ70" s="850"/>
      <c r="DBK70" s="850"/>
      <c r="DBL70" s="850"/>
      <c r="DBM70" s="850"/>
      <c r="DBN70" s="850"/>
      <c r="DBO70" s="850"/>
      <c r="DBP70" s="850"/>
      <c r="DBQ70" s="850"/>
      <c r="DBR70" s="850"/>
      <c r="DBS70" s="850"/>
      <c r="DBT70" s="850"/>
      <c r="DBU70" s="850"/>
      <c r="DBV70" s="850"/>
      <c r="DBW70" s="850"/>
      <c r="DBX70" s="850"/>
      <c r="DBY70" s="850"/>
      <c r="DBZ70" s="850"/>
      <c r="DCA70" s="850"/>
      <c r="DCB70" s="850"/>
      <c r="DCC70" s="850"/>
      <c r="DCD70" s="850"/>
      <c r="DCE70" s="850"/>
      <c r="DCF70" s="850"/>
      <c r="DCG70" s="850"/>
      <c r="DCH70" s="850"/>
      <c r="DCI70" s="850"/>
      <c r="DCJ70" s="850"/>
      <c r="DCK70" s="850"/>
      <c r="DCL70" s="850"/>
      <c r="DCM70" s="850"/>
      <c r="DCN70" s="850"/>
      <c r="DCO70" s="850"/>
      <c r="DCP70" s="850"/>
      <c r="DCQ70" s="850"/>
      <c r="DCR70" s="850"/>
      <c r="DCS70" s="850"/>
      <c r="DCT70" s="850"/>
      <c r="DCU70" s="850"/>
      <c r="DCV70" s="850"/>
      <c r="DCW70" s="850"/>
      <c r="DCX70" s="850"/>
      <c r="DCY70" s="850"/>
      <c r="DCZ70" s="850"/>
      <c r="DDA70" s="850"/>
      <c r="DDB70" s="850"/>
      <c r="DDC70" s="850"/>
      <c r="DDD70" s="850"/>
      <c r="DDE70" s="850"/>
      <c r="DDF70" s="850"/>
      <c r="DDG70" s="850"/>
      <c r="DDH70" s="850"/>
      <c r="DDI70" s="850"/>
      <c r="DDJ70" s="850"/>
      <c r="DDK70" s="850"/>
      <c r="DDL70" s="850"/>
      <c r="DDM70" s="850"/>
      <c r="DDN70" s="850"/>
      <c r="DDO70" s="850"/>
      <c r="DDP70" s="850"/>
      <c r="DDQ70" s="850"/>
      <c r="DDR70" s="850"/>
      <c r="DDS70" s="850"/>
      <c r="DDT70" s="850"/>
      <c r="DDU70" s="850"/>
      <c r="DDV70" s="850"/>
      <c r="DDW70" s="850"/>
      <c r="DDX70" s="850"/>
      <c r="DDY70" s="850"/>
      <c r="DDZ70" s="850"/>
      <c r="DEA70" s="850"/>
      <c r="DEB70" s="850"/>
      <c r="DEC70" s="850"/>
      <c r="DED70" s="850"/>
      <c r="DEE70" s="850"/>
      <c r="DEF70" s="850"/>
      <c r="DEG70" s="850"/>
      <c r="DEH70" s="850"/>
      <c r="DEI70" s="850"/>
      <c r="DEJ70" s="850"/>
      <c r="DEK70" s="850"/>
      <c r="DEL70" s="850"/>
      <c r="DEM70" s="850"/>
      <c r="DEN70" s="850"/>
      <c r="DEO70" s="850"/>
      <c r="DEP70" s="850"/>
      <c r="DEQ70" s="850"/>
      <c r="DER70" s="850"/>
      <c r="DES70" s="850"/>
      <c r="DET70" s="850"/>
      <c r="DEU70" s="850"/>
      <c r="DEV70" s="850"/>
      <c r="DEW70" s="850"/>
      <c r="DEX70" s="850"/>
      <c r="DEY70" s="850"/>
      <c r="DEZ70" s="850"/>
      <c r="DFA70" s="850"/>
      <c r="DFB70" s="850"/>
      <c r="DFC70" s="850"/>
      <c r="DFD70" s="850"/>
      <c r="DFE70" s="850"/>
      <c r="DFF70" s="850"/>
      <c r="DFG70" s="850"/>
      <c r="DFH70" s="850"/>
      <c r="DFI70" s="850"/>
      <c r="DFJ70" s="850"/>
      <c r="DFK70" s="850"/>
      <c r="DFL70" s="850"/>
      <c r="DFM70" s="850"/>
      <c r="DFN70" s="850"/>
      <c r="DFO70" s="850"/>
      <c r="DFP70" s="850"/>
      <c r="DFQ70" s="850"/>
      <c r="DFR70" s="850"/>
      <c r="DFS70" s="850"/>
      <c r="DFT70" s="850"/>
      <c r="DFU70" s="850"/>
      <c r="DFV70" s="850"/>
      <c r="DFW70" s="850"/>
      <c r="DFX70" s="850"/>
      <c r="DFY70" s="850"/>
      <c r="DFZ70" s="850"/>
      <c r="DGA70" s="850"/>
      <c r="DGB70" s="850"/>
      <c r="DGC70" s="850"/>
      <c r="DGD70" s="850"/>
      <c r="DGE70" s="850"/>
      <c r="DGF70" s="850"/>
      <c r="DGG70" s="850"/>
      <c r="DGH70" s="850"/>
      <c r="DGI70" s="850"/>
      <c r="DGJ70" s="850"/>
      <c r="DGK70" s="850"/>
      <c r="DGL70" s="850"/>
      <c r="DGM70" s="850"/>
      <c r="DGN70" s="850"/>
      <c r="DGO70" s="850"/>
      <c r="DGP70" s="850"/>
      <c r="DGQ70" s="850"/>
      <c r="DGR70" s="850"/>
      <c r="DGS70" s="850"/>
      <c r="DGT70" s="850"/>
      <c r="DGU70" s="850"/>
      <c r="DGV70" s="850"/>
      <c r="DGW70" s="850"/>
      <c r="DGX70" s="850"/>
      <c r="DGY70" s="850"/>
      <c r="DGZ70" s="850"/>
      <c r="DHA70" s="850"/>
      <c r="DHB70" s="850"/>
      <c r="DHC70" s="850"/>
      <c r="DHD70" s="850"/>
      <c r="DHE70" s="850"/>
      <c r="DHF70" s="850"/>
      <c r="DHG70" s="850"/>
      <c r="DHH70" s="850"/>
      <c r="DHI70" s="850"/>
      <c r="DHJ70" s="850"/>
      <c r="DHK70" s="850"/>
      <c r="DHL70" s="850"/>
      <c r="DHM70" s="850"/>
      <c r="DHN70" s="850"/>
      <c r="DHO70" s="850"/>
      <c r="DHP70" s="850"/>
      <c r="DHQ70" s="850"/>
      <c r="DHR70" s="850"/>
      <c r="DHS70" s="850"/>
      <c r="DHT70" s="850"/>
      <c r="DHU70" s="850"/>
      <c r="DHV70" s="850"/>
      <c r="DHW70" s="850"/>
      <c r="DHX70" s="850"/>
      <c r="DHY70" s="850"/>
      <c r="DHZ70" s="850"/>
      <c r="DIA70" s="850"/>
      <c r="DIB70" s="850"/>
      <c r="DIC70" s="850"/>
      <c r="DID70" s="850"/>
      <c r="DIE70" s="850"/>
      <c r="DIF70" s="850"/>
      <c r="DIG70" s="850"/>
      <c r="DIH70" s="850"/>
      <c r="DII70" s="850"/>
      <c r="DIJ70" s="850"/>
      <c r="DIK70" s="850"/>
      <c r="DIL70" s="850"/>
      <c r="DIM70" s="850"/>
      <c r="DIN70" s="850"/>
      <c r="DIO70" s="850"/>
      <c r="DIP70" s="850"/>
      <c r="DIQ70" s="850"/>
      <c r="DIR70" s="850"/>
      <c r="DIS70" s="850"/>
      <c r="DIT70" s="850"/>
      <c r="DIU70" s="850"/>
      <c r="DIV70" s="850"/>
      <c r="DIW70" s="850"/>
      <c r="DIX70" s="850"/>
      <c r="DIY70" s="850"/>
      <c r="DIZ70" s="850"/>
      <c r="DJA70" s="850"/>
      <c r="DJB70" s="850"/>
      <c r="DJC70" s="850"/>
      <c r="DJD70" s="850"/>
      <c r="DJE70" s="850"/>
      <c r="DJF70" s="850"/>
      <c r="DJG70" s="850"/>
      <c r="DJH70" s="850"/>
      <c r="DJI70" s="850"/>
      <c r="DJJ70" s="850"/>
      <c r="DJK70" s="850"/>
      <c r="DJL70" s="850"/>
      <c r="DJM70" s="850"/>
      <c r="DJN70" s="850"/>
      <c r="DJO70" s="850"/>
      <c r="DJP70" s="850"/>
      <c r="DJQ70" s="850"/>
      <c r="DJR70" s="850"/>
      <c r="DJS70" s="850"/>
      <c r="DJT70" s="850"/>
      <c r="DJU70" s="850"/>
      <c r="DJV70" s="850"/>
      <c r="DJW70" s="850"/>
      <c r="DJX70" s="850"/>
      <c r="DJY70" s="850"/>
      <c r="DJZ70" s="850"/>
      <c r="DKA70" s="850"/>
      <c r="DKB70" s="850"/>
      <c r="DKC70" s="850"/>
      <c r="DKD70" s="850"/>
      <c r="DKE70" s="850"/>
      <c r="DKF70" s="850"/>
      <c r="DKG70" s="850"/>
      <c r="DKH70" s="850"/>
      <c r="DKI70" s="850"/>
      <c r="DKJ70" s="850"/>
      <c r="DKK70" s="850"/>
      <c r="DKL70" s="850"/>
      <c r="DKM70" s="850"/>
      <c r="DKN70" s="850"/>
      <c r="DKO70" s="850"/>
      <c r="DKP70" s="850"/>
      <c r="DKQ70" s="850"/>
      <c r="DKR70" s="850"/>
      <c r="DKS70" s="850"/>
      <c r="DKT70" s="850"/>
      <c r="DKU70" s="850"/>
      <c r="DKV70" s="850"/>
      <c r="DKW70" s="850"/>
      <c r="DKX70" s="850"/>
      <c r="DKY70" s="850"/>
      <c r="DKZ70" s="850"/>
      <c r="DLA70" s="850"/>
      <c r="DLB70" s="850"/>
      <c r="DLC70" s="850"/>
      <c r="DLD70" s="850"/>
      <c r="DLE70" s="850"/>
      <c r="DLF70" s="850"/>
      <c r="DLG70" s="850"/>
      <c r="DLH70" s="850"/>
      <c r="DLI70" s="850"/>
      <c r="DLJ70" s="850"/>
      <c r="DLK70" s="850"/>
      <c r="DLL70" s="850"/>
      <c r="DLM70" s="850"/>
      <c r="DLN70" s="850"/>
      <c r="DLO70" s="850"/>
      <c r="DLP70" s="850"/>
      <c r="DLQ70" s="850"/>
      <c r="DLR70" s="850"/>
      <c r="DLS70" s="850"/>
      <c r="DLT70" s="850"/>
      <c r="DLU70" s="850"/>
      <c r="DLV70" s="850"/>
      <c r="DLW70" s="850"/>
      <c r="DLX70" s="850"/>
      <c r="DLY70" s="850"/>
      <c r="DLZ70" s="850"/>
      <c r="DMA70" s="850"/>
      <c r="DMB70" s="850"/>
      <c r="DMC70" s="850"/>
      <c r="DMD70" s="850"/>
      <c r="DME70" s="850"/>
      <c r="DMF70" s="850"/>
      <c r="DMG70" s="850"/>
      <c r="DMH70" s="850"/>
      <c r="DMI70" s="850"/>
      <c r="DMJ70" s="850"/>
      <c r="DMK70" s="850"/>
      <c r="DML70" s="850"/>
      <c r="DMM70" s="850"/>
      <c r="DMN70" s="850"/>
      <c r="DMO70" s="850"/>
      <c r="DMP70" s="850"/>
      <c r="DMQ70" s="850"/>
      <c r="DMR70" s="850"/>
      <c r="DMS70" s="850"/>
      <c r="DMT70" s="850"/>
      <c r="DMU70" s="850"/>
      <c r="DMV70" s="850"/>
      <c r="DMW70" s="850"/>
      <c r="DMX70" s="850"/>
      <c r="DMY70" s="850"/>
      <c r="DMZ70" s="850"/>
      <c r="DNA70" s="850"/>
      <c r="DNB70" s="850"/>
      <c r="DNC70" s="850"/>
      <c r="DND70" s="850"/>
      <c r="DNE70" s="850"/>
      <c r="DNF70" s="850"/>
      <c r="DNG70" s="850"/>
      <c r="DNH70" s="850"/>
      <c r="DNI70" s="850"/>
      <c r="DNJ70" s="850"/>
      <c r="DNK70" s="850"/>
      <c r="DNL70" s="850"/>
      <c r="DNM70" s="850"/>
      <c r="DNN70" s="850"/>
      <c r="DNO70" s="850"/>
      <c r="DNP70" s="850"/>
      <c r="DNQ70" s="850"/>
      <c r="DNR70" s="850"/>
      <c r="DNS70" s="850"/>
      <c r="DNT70" s="850"/>
      <c r="DNU70" s="850"/>
      <c r="DNV70" s="850"/>
      <c r="DNW70" s="850"/>
      <c r="DNX70" s="850"/>
      <c r="DNY70" s="850"/>
      <c r="DNZ70" s="850"/>
      <c r="DOA70" s="850"/>
      <c r="DOB70" s="850"/>
      <c r="DOC70" s="850"/>
      <c r="DOD70" s="850"/>
      <c r="DOE70" s="850"/>
      <c r="DOF70" s="850"/>
      <c r="DOG70" s="850"/>
      <c r="DOH70" s="850"/>
      <c r="DOI70" s="850"/>
      <c r="DOJ70" s="850"/>
      <c r="DOK70" s="850"/>
      <c r="DOL70" s="850"/>
      <c r="DOM70" s="850"/>
      <c r="DON70" s="850"/>
      <c r="DOO70" s="850"/>
      <c r="DOP70" s="850"/>
      <c r="DOQ70" s="850"/>
      <c r="DOR70" s="850"/>
      <c r="DOS70" s="850"/>
      <c r="DOT70" s="850"/>
      <c r="DOU70" s="850"/>
      <c r="DOV70" s="850"/>
      <c r="DOW70" s="850"/>
      <c r="DOX70" s="850"/>
      <c r="DOY70" s="850"/>
      <c r="DOZ70" s="850"/>
      <c r="DPA70" s="850"/>
      <c r="DPB70" s="850"/>
      <c r="DPC70" s="850"/>
      <c r="DPD70" s="850"/>
      <c r="DPE70" s="850"/>
      <c r="DPF70" s="850"/>
      <c r="DPG70" s="850"/>
      <c r="DPH70" s="850"/>
      <c r="DPI70" s="850"/>
      <c r="DPJ70" s="850"/>
      <c r="DPK70" s="850"/>
      <c r="DPL70" s="850"/>
      <c r="DPM70" s="850"/>
      <c r="DPN70" s="850"/>
      <c r="DPO70" s="850"/>
      <c r="DPP70" s="850"/>
      <c r="DPQ70" s="850"/>
      <c r="DPR70" s="850"/>
      <c r="DPS70" s="850"/>
      <c r="DPT70" s="850"/>
      <c r="DPU70" s="850"/>
      <c r="DPV70" s="850"/>
      <c r="DPW70" s="850"/>
      <c r="DPX70" s="850"/>
      <c r="DPY70" s="850"/>
      <c r="DPZ70" s="850"/>
      <c r="DQA70" s="850"/>
      <c r="DQB70" s="850"/>
      <c r="DQC70" s="850"/>
      <c r="DQD70" s="850"/>
      <c r="DQE70" s="850"/>
      <c r="DQF70" s="850"/>
      <c r="DQG70" s="850"/>
      <c r="DQH70" s="850"/>
      <c r="DQI70" s="850"/>
      <c r="DQJ70" s="850"/>
      <c r="DQK70" s="850"/>
      <c r="DQL70" s="850"/>
      <c r="DQM70" s="850"/>
      <c r="DQN70" s="850"/>
      <c r="DQO70" s="850"/>
      <c r="DQP70" s="850"/>
      <c r="DQQ70" s="850"/>
      <c r="DQR70" s="850"/>
      <c r="DQS70" s="850"/>
      <c r="DQT70" s="850"/>
      <c r="DQU70" s="850"/>
      <c r="DQV70" s="850"/>
      <c r="DQW70" s="850"/>
      <c r="DQX70" s="850"/>
      <c r="DQY70" s="850"/>
      <c r="DQZ70" s="850"/>
      <c r="DRA70" s="850"/>
      <c r="DRB70" s="850"/>
      <c r="DRC70" s="850"/>
      <c r="DRD70" s="850"/>
      <c r="DRE70" s="850"/>
      <c r="DRF70" s="850"/>
      <c r="DRG70" s="850"/>
      <c r="DRH70" s="850"/>
      <c r="DRI70" s="850"/>
      <c r="DRJ70" s="850"/>
      <c r="DRK70" s="850"/>
      <c r="DRL70" s="850"/>
      <c r="DRM70" s="850"/>
      <c r="DRN70" s="850"/>
      <c r="DRO70" s="850"/>
      <c r="DRP70" s="850"/>
      <c r="DRQ70" s="850"/>
      <c r="DRR70" s="850"/>
      <c r="DRS70" s="850"/>
      <c r="DRT70" s="850"/>
      <c r="DRU70" s="850"/>
      <c r="DRV70" s="850"/>
      <c r="DRW70" s="850"/>
      <c r="DRX70" s="850"/>
      <c r="DRY70" s="850"/>
      <c r="DRZ70" s="850"/>
      <c r="DSA70" s="850"/>
      <c r="DSB70" s="850"/>
      <c r="DSC70" s="850"/>
      <c r="DSD70" s="850"/>
      <c r="DSE70" s="850"/>
      <c r="DSF70" s="850"/>
      <c r="DSG70" s="850"/>
      <c r="DSH70" s="850"/>
      <c r="DSI70" s="850"/>
      <c r="DSJ70" s="850"/>
      <c r="DSK70" s="850"/>
      <c r="DSL70" s="850"/>
      <c r="DSM70" s="850"/>
      <c r="DSN70" s="850"/>
      <c r="DSO70" s="850"/>
      <c r="DSP70" s="850"/>
      <c r="DSQ70" s="850"/>
      <c r="DSR70" s="850"/>
      <c r="DSS70" s="850"/>
      <c r="DST70" s="850"/>
      <c r="DSU70" s="850"/>
      <c r="DSV70" s="850"/>
      <c r="DSW70" s="850"/>
      <c r="DSX70" s="850"/>
      <c r="DSY70" s="850"/>
      <c r="DSZ70" s="850"/>
      <c r="DTA70" s="850"/>
      <c r="DTB70" s="850"/>
      <c r="DTC70" s="850"/>
      <c r="DTD70" s="850"/>
      <c r="DTE70" s="850"/>
      <c r="DTF70" s="850"/>
      <c r="DTG70" s="850"/>
      <c r="DTH70" s="850"/>
      <c r="DTI70" s="850"/>
      <c r="DTJ70" s="850"/>
      <c r="DTK70" s="850"/>
      <c r="DTL70" s="850"/>
      <c r="DTM70" s="850"/>
      <c r="DTN70" s="850"/>
      <c r="DTO70" s="850"/>
      <c r="DTP70" s="850"/>
      <c r="DTQ70" s="850"/>
      <c r="DTR70" s="850"/>
      <c r="DTS70" s="850"/>
      <c r="DTT70" s="850"/>
      <c r="DTU70" s="850"/>
      <c r="DTV70" s="850"/>
      <c r="DTW70" s="850"/>
      <c r="DTX70" s="850"/>
      <c r="DTY70" s="850"/>
      <c r="DTZ70" s="850"/>
      <c r="DUA70" s="850"/>
      <c r="DUB70" s="850"/>
      <c r="DUC70" s="850"/>
      <c r="DUD70" s="850"/>
      <c r="DUE70" s="850"/>
      <c r="DUF70" s="850"/>
      <c r="DUG70" s="850"/>
      <c r="DUH70" s="850"/>
      <c r="DUI70" s="850"/>
      <c r="DUJ70" s="850"/>
      <c r="DUK70" s="850"/>
      <c r="DUL70" s="850"/>
      <c r="DUM70" s="850"/>
      <c r="DUN70" s="850"/>
      <c r="DUO70" s="850"/>
      <c r="DUP70" s="850"/>
      <c r="DUQ70" s="850"/>
      <c r="DUR70" s="850"/>
      <c r="DUS70" s="850"/>
      <c r="DUT70" s="850"/>
      <c r="DUU70" s="850"/>
      <c r="DUV70" s="850"/>
      <c r="DUW70" s="850"/>
      <c r="DUX70" s="850"/>
      <c r="DUY70" s="850"/>
      <c r="DUZ70" s="850"/>
      <c r="DVA70" s="850"/>
      <c r="DVB70" s="850"/>
      <c r="DVC70" s="850"/>
      <c r="DVD70" s="850"/>
      <c r="DVE70" s="850"/>
      <c r="DVF70" s="850"/>
      <c r="DVG70" s="850"/>
      <c r="DVH70" s="850"/>
      <c r="DVI70" s="850"/>
      <c r="DVJ70" s="850"/>
      <c r="DVK70" s="850"/>
      <c r="DVL70" s="850"/>
      <c r="DVM70" s="850"/>
      <c r="DVN70" s="850"/>
      <c r="DVO70" s="850"/>
      <c r="DVP70" s="850"/>
      <c r="DVQ70" s="850"/>
      <c r="DVR70" s="850"/>
      <c r="DVS70" s="850"/>
      <c r="DVT70" s="850"/>
      <c r="DVU70" s="850"/>
      <c r="DVV70" s="850"/>
      <c r="DVW70" s="850"/>
      <c r="DVX70" s="850"/>
      <c r="DVY70" s="850"/>
      <c r="DVZ70" s="850"/>
      <c r="DWA70" s="850"/>
      <c r="DWB70" s="850"/>
      <c r="DWC70" s="850"/>
      <c r="DWD70" s="850"/>
      <c r="DWE70" s="850"/>
      <c r="DWF70" s="850"/>
      <c r="DWG70" s="850"/>
      <c r="DWH70" s="850"/>
      <c r="DWI70" s="850"/>
      <c r="DWJ70" s="850"/>
      <c r="DWK70" s="850"/>
      <c r="DWL70" s="850"/>
      <c r="DWM70" s="850"/>
      <c r="DWN70" s="850"/>
      <c r="DWO70" s="850"/>
      <c r="DWP70" s="850"/>
      <c r="DWQ70" s="850"/>
      <c r="DWR70" s="850"/>
      <c r="DWS70" s="850"/>
      <c r="DWT70" s="850"/>
      <c r="DWU70" s="850"/>
      <c r="DWV70" s="850"/>
      <c r="DWW70" s="850"/>
      <c r="DWX70" s="850"/>
      <c r="DWY70" s="850"/>
      <c r="DWZ70" s="850"/>
      <c r="DXA70" s="850"/>
      <c r="DXB70" s="850"/>
      <c r="DXC70" s="850"/>
      <c r="DXD70" s="850"/>
      <c r="DXE70" s="850"/>
      <c r="DXF70" s="850"/>
      <c r="DXG70" s="850"/>
      <c r="DXH70" s="850"/>
      <c r="DXI70" s="850"/>
      <c r="DXJ70" s="850"/>
      <c r="DXK70" s="850"/>
      <c r="DXL70" s="850"/>
      <c r="DXM70" s="850"/>
      <c r="DXN70" s="850"/>
      <c r="DXO70" s="850"/>
      <c r="DXP70" s="850"/>
      <c r="DXQ70" s="850"/>
      <c r="DXR70" s="850"/>
      <c r="DXS70" s="850"/>
      <c r="DXT70" s="850"/>
      <c r="DXU70" s="850"/>
      <c r="DXV70" s="850"/>
      <c r="DXW70" s="850"/>
      <c r="DXX70" s="850"/>
      <c r="DXY70" s="850"/>
      <c r="DXZ70" s="850"/>
      <c r="DYA70" s="850"/>
      <c r="DYB70" s="850"/>
      <c r="DYC70" s="850"/>
      <c r="DYD70" s="850"/>
      <c r="DYE70" s="850"/>
      <c r="DYF70" s="850"/>
      <c r="DYG70" s="850"/>
      <c r="DYH70" s="850"/>
      <c r="DYI70" s="850"/>
      <c r="DYJ70" s="850"/>
      <c r="DYK70" s="850"/>
      <c r="DYL70" s="850"/>
      <c r="DYM70" s="850"/>
      <c r="DYN70" s="850"/>
      <c r="DYO70" s="850"/>
      <c r="DYP70" s="850"/>
      <c r="DYQ70" s="850"/>
      <c r="DYR70" s="850"/>
      <c r="DYS70" s="850"/>
      <c r="DYT70" s="850"/>
      <c r="DYU70" s="850"/>
      <c r="DYV70" s="850"/>
      <c r="DYW70" s="850"/>
      <c r="DYX70" s="850"/>
      <c r="DYY70" s="850"/>
      <c r="DYZ70" s="850"/>
      <c r="DZA70" s="850"/>
      <c r="DZB70" s="850"/>
      <c r="DZC70" s="850"/>
      <c r="DZD70" s="850"/>
      <c r="DZE70" s="850"/>
      <c r="DZF70" s="850"/>
      <c r="DZG70" s="850"/>
      <c r="DZH70" s="850"/>
      <c r="DZI70" s="850"/>
      <c r="DZJ70" s="850"/>
      <c r="DZK70" s="850"/>
      <c r="DZL70" s="850"/>
      <c r="DZM70" s="850"/>
      <c r="DZN70" s="850"/>
      <c r="DZO70" s="850"/>
      <c r="DZP70" s="850"/>
      <c r="DZQ70" s="850"/>
      <c r="DZR70" s="850"/>
      <c r="DZS70" s="850"/>
      <c r="DZT70" s="850"/>
      <c r="DZU70" s="850"/>
      <c r="DZV70" s="850"/>
      <c r="DZW70" s="850"/>
      <c r="DZX70" s="850"/>
      <c r="DZY70" s="850"/>
      <c r="DZZ70" s="850"/>
      <c r="EAA70" s="850"/>
      <c r="EAB70" s="850"/>
      <c r="EAC70" s="850"/>
      <c r="EAD70" s="850"/>
      <c r="EAE70" s="850"/>
      <c r="EAF70" s="850"/>
      <c r="EAG70" s="850"/>
      <c r="EAH70" s="850"/>
      <c r="EAI70" s="850"/>
      <c r="EAJ70" s="850"/>
      <c r="EAK70" s="850"/>
      <c r="EAL70" s="850"/>
      <c r="EAM70" s="850"/>
      <c r="EAN70" s="850"/>
      <c r="EAO70" s="850"/>
      <c r="EAP70" s="850"/>
      <c r="EAQ70" s="850"/>
      <c r="EAR70" s="850"/>
      <c r="EAS70" s="850"/>
      <c r="EAT70" s="850"/>
      <c r="EAU70" s="850"/>
      <c r="EAV70" s="850"/>
      <c r="EAW70" s="850"/>
      <c r="EAX70" s="850"/>
      <c r="EAY70" s="850"/>
      <c r="EAZ70" s="850"/>
      <c r="EBA70" s="850"/>
      <c r="EBB70" s="850"/>
      <c r="EBC70" s="850"/>
      <c r="EBD70" s="850"/>
      <c r="EBE70" s="850"/>
      <c r="EBF70" s="850"/>
      <c r="EBG70" s="850"/>
      <c r="EBH70" s="850"/>
      <c r="EBI70" s="850"/>
      <c r="EBJ70" s="850"/>
      <c r="EBK70" s="850"/>
      <c r="EBL70" s="850"/>
      <c r="EBM70" s="850"/>
      <c r="EBN70" s="850"/>
      <c r="EBO70" s="850"/>
      <c r="EBP70" s="850"/>
      <c r="EBQ70" s="850"/>
      <c r="EBR70" s="850"/>
      <c r="EBS70" s="850"/>
      <c r="EBT70" s="850"/>
      <c r="EBU70" s="850"/>
      <c r="EBV70" s="850"/>
      <c r="EBW70" s="850"/>
      <c r="EBX70" s="850"/>
      <c r="EBY70" s="850"/>
      <c r="EBZ70" s="850"/>
      <c r="ECA70" s="850"/>
      <c r="ECB70" s="850"/>
      <c r="ECC70" s="850"/>
      <c r="ECD70" s="850"/>
      <c r="ECE70" s="850"/>
      <c r="ECF70" s="850"/>
      <c r="ECG70" s="850"/>
      <c r="ECH70" s="850"/>
      <c r="ECI70" s="850"/>
      <c r="ECJ70" s="850"/>
      <c r="ECK70" s="850"/>
      <c r="ECL70" s="850"/>
      <c r="ECM70" s="850"/>
      <c r="ECN70" s="850"/>
      <c r="ECO70" s="850"/>
      <c r="ECP70" s="850"/>
      <c r="ECQ70" s="850"/>
      <c r="ECR70" s="850"/>
      <c r="ECS70" s="850"/>
      <c r="ECT70" s="850"/>
      <c r="ECU70" s="850"/>
      <c r="ECV70" s="850"/>
      <c r="ECW70" s="850"/>
      <c r="ECX70" s="850"/>
      <c r="ECY70" s="850"/>
      <c r="ECZ70" s="850"/>
      <c r="EDA70" s="850"/>
      <c r="EDB70" s="850"/>
      <c r="EDC70" s="850"/>
      <c r="EDD70" s="850"/>
      <c r="EDE70" s="850"/>
      <c r="EDF70" s="850"/>
      <c r="EDG70" s="850"/>
      <c r="EDH70" s="850"/>
      <c r="EDI70" s="850"/>
      <c r="EDJ70" s="850"/>
      <c r="EDK70" s="850"/>
      <c r="EDL70" s="850"/>
      <c r="EDM70" s="850"/>
      <c r="EDN70" s="850"/>
      <c r="EDO70" s="850"/>
      <c r="EDP70" s="850"/>
      <c r="EDQ70" s="850"/>
      <c r="EDR70" s="850"/>
      <c r="EDS70" s="850"/>
      <c r="EDT70" s="850"/>
      <c r="EDU70" s="850"/>
      <c r="EDV70" s="850"/>
      <c r="EDW70" s="850"/>
      <c r="EDX70" s="850"/>
      <c r="EDY70" s="850"/>
      <c r="EDZ70" s="850"/>
      <c r="EEA70" s="850"/>
      <c r="EEB70" s="850"/>
      <c r="EEC70" s="850"/>
      <c r="EED70" s="850"/>
      <c r="EEE70" s="850"/>
      <c r="EEF70" s="850"/>
      <c r="EEG70" s="850"/>
      <c r="EEH70" s="850"/>
      <c r="EEI70" s="850"/>
      <c r="EEJ70" s="850"/>
      <c r="EEK70" s="850"/>
      <c r="EEL70" s="850"/>
      <c r="EEM70" s="850"/>
      <c r="EEN70" s="850"/>
      <c r="EEO70" s="850"/>
      <c r="EEP70" s="850"/>
      <c r="EEQ70" s="850"/>
      <c r="EER70" s="850"/>
      <c r="EES70" s="850"/>
      <c r="EET70" s="850"/>
      <c r="EEU70" s="850"/>
      <c r="EEV70" s="850"/>
      <c r="EEW70" s="850"/>
      <c r="EEX70" s="850"/>
      <c r="EEY70" s="850"/>
      <c r="EEZ70" s="850"/>
      <c r="EFA70" s="850"/>
      <c r="EFB70" s="850"/>
      <c r="EFC70" s="850"/>
      <c r="EFD70" s="850"/>
      <c r="EFE70" s="850"/>
      <c r="EFF70" s="850"/>
      <c r="EFG70" s="850"/>
      <c r="EFH70" s="850"/>
      <c r="EFI70" s="850"/>
      <c r="EFJ70" s="850"/>
      <c r="EFK70" s="850"/>
      <c r="EFL70" s="850"/>
      <c r="EFM70" s="850"/>
      <c r="EFN70" s="850"/>
      <c r="EFO70" s="850"/>
      <c r="EFP70" s="850"/>
      <c r="EFQ70" s="850"/>
      <c r="EFR70" s="850"/>
      <c r="EFS70" s="850"/>
      <c r="EFT70" s="850"/>
      <c r="EFU70" s="850"/>
      <c r="EFV70" s="850"/>
      <c r="EFW70" s="850"/>
      <c r="EFX70" s="850"/>
      <c r="EFY70" s="850"/>
      <c r="EFZ70" s="850"/>
      <c r="EGA70" s="850"/>
      <c r="EGB70" s="850"/>
      <c r="EGC70" s="850"/>
      <c r="EGD70" s="850"/>
      <c r="EGE70" s="850"/>
      <c r="EGF70" s="850"/>
      <c r="EGG70" s="850"/>
      <c r="EGH70" s="850"/>
      <c r="EGI70" s="850"/>
      <c r="EGJ70" s="850"/>
      <c r="EGK70" s="850"/>
      <c r="EGL70" s="850"/>
      <c r="EGM70" s="850"/>
      <c r="EGN70" s="850"/>
      <c r="EGO70" s="850"/>
      <c r="EGP70" s="850"/>
      <c r="EGQ70" s="850"/>
      <c r="EGR70" s="850"/>
      <c r="EGS70" s="850"/>
      <c r="EGT70" s="850"/>
      <c r="EGU70" s="850"/>
      <c r="EGV70" s="850"/>
      <c r="EGW70" s="850"/>
      <c r="EGX70" s="850"/>
      <c r="EGY70" s="850"/>
      <c r="EGZ70" s="850"/>
      <c r="EHA70" s="850"/>
      <c r="EHB70" s="850"/>
      <c r="EHC70" s="850"/>
      <c r="EHD70" s="850"/>
      <c r="EHE70" s="850"/>
      <c r="EHF70" s="850"/>
      <c r="EHG70" s="850"/>
      <c r="EHH70" s="850"/>
      <c r="EHI70" s="850"/>
      <c r="EHJ70" s="850"/>
      <c r="EHK70" s="850"/>
      <c r="EHL70" s="850"/>
      <c r="EHM70" s="850"/>
      <c r="EHN70" s="850"/>
      <c r="EHO70" s="850"/>
      <c r="EHP70" s="850"/>
      <c r="EHQ70" s="850"/>
      <c r="EHR70" s="850"/>
      <c r="EHS70" s="850"/>
      <c r="EHT70" s="850"/>
      <c r="EHU70" s="850"/>
      <c r="EHV70" s="850"/>
      <c r="EHW70" s="850"/>
      <c r="EHX70" s="850"/>
      <c r="EHY70" s="850"/>
      <c r="EHZ70" s="850"/>
      <c r="EIA70" s="850"/>
      <c r="EIB70" s="850"/>
      <c r="EIC70" s="850"/>
      <c r="EID70" s="850"/>
      <c r="EIE70" s="850"/>
      <c r="EIF70" s="850"/>
      <c r="EIG70" s="850"/>
      <c r="EIH70" s="850"/>
      <c r="EII70" s="850"/>
      <c r="EIJ70" s="850"/>
      <c r="EIK70" s="850"/>
      <c r="EIL70" s="850"/>
      <c r="EIM70" s="850"/>
      <c r="EIN70" s="850"/>
      <c r="EIO70" s="850"/>
      <c r="EIP70" s="850"/>
      <c r="EIQ70" s="850"/>
      <c r="EIR70" s="850"/>
      <c r="EIS70" s="850"/>
      <c r="EIT70" s="850"/>
      <c r="EIU70" s="850"/>
      <c r="EIV70" s="850"/>
      <c r="EIW70" s="850"/>
      <c r="EIX70" s="850"/>
      <c r="EIY70" s="850"/>
      <c r="EIZ70" s="850"/>
      <c r="EJA70" s="850"/>
      <c r="EJB70" s="850"/>
      <c r="EJC70" s="850"/>
      <c r="EJD70" s="850"/>
      <c r="EJE70" s="850"/>
      <c r="EJF70" s="850"/>
      <c r="EJG70" s="850"/>
      <c r="EJH70" s="850"/>
      <c r="EJI70" s="850"/>
      <c r="EJJ70" s="850"/>
      <c r="EJK70" s="850"/>
      <c r="EJL70" s="850"/>
      <c r="EJM70" s="850"/>
      <c r="EJN70" s="850"/>
      <c r="EJO70" s="850"/>
      <c r="EJP70" s="850"/>
      <c r="EJQ70" s="850"/>
      <c r="EJR70" s="850"/>
      <c r="EJS70" s="850"/>
      <c r="EJT70" s="850"/>
      <c r="EJU70" s="850"/>
      <c r="EJV70" s="850"/>
      <c r="EJW70" s="850"/>
      <c r="EJX70" s="850"/>
      <c r="EJY70" s="850"/>
      <c r="EJZ70" s="850"/>
      <c r="EKA70" s="850"/>
      <c r="EKB70" s="850"/>
      <c r="EKC70" s="850"/>
      <c r="EKD70" s="850"/>
      <c r="EKE70" s="850"/>
      <c r="EKF70" s="850"/>
      <c r="EKG70" s="850"/>
      <c r="EKH70" s="850"/>
      <c r="EKI70" s="850"/>
      <c r="EKJ70" s="850"/>
      <c r="EKK70" s="850"/>
      <c r="EKL70" s="850"/>
      <c r="EKM70" s="850"/>
      <c r="EKN70" s="850"/>
      <c r="EKO70" s="850"/>
      <c r="EKP70" s="850"/>
      <c r="EKQ70" s="850"/>
      <c r="EKR70" s="850"/>
      <c r="EKS70" s="850"/>
      <c r="EKT70" s="850"/>
      <c r="EKU70" s="850"/>
      <c r="EKV70" s="850"/>
      <c r="EKW70" s="850"/>
      <c r="EKX70" s="850"/>
      <c r="EKY70" s="850"/>
      <c r="EKZ70" s="850"/>
      <c r="ELA70" s="850"/>
      <c r="ELB70" s="850"/>
      <c r="ELC70" s="850"/>
      <c r="ELD70" s="850"/>
      <c r="ELE70" s="850"/>
      <c r="ELF70" s="850"/>
      <c r="ELG70" s="850"/>
      <c r="ELH70" s="850"/>
      <c r="ELI70" s="850"/>
      <c r="ELJ70" s="850"/>
      <c r="ELK70" s="850"/>
      <c r="ELL70" s="850"/>
      <c r="ELM70" s="850"/>
      <c r="ELN70" s="850"/>
      <c r="ELO70" s="850"/>
      <c r="ELP70" s="850"/>
      <c r="ELQ70" s="850"/>
      <c r="ELR70" s="850"/>
      <c r="ELS70" s="850"/>
      <c r="ELT70" s="850"/>
      <c r="ELU70" s="850"/>
      <c r="ELV70" s="850"/>
      <c r="ELW70" s="850"/>
      <c r="ELX70" s="850"/>
      <c r="ELY70" s="850"/>
      <c r="ELZ70" s="850"/>
      <c r="EMA70" s="850"/>
      <c r="EMB70" s="850"/>
      <c r="EMC70" s="850"/>
      <c r="EMD70" s="850"/>
      <c r="EME70" s="850"/>
      <c r="EMF70" s="850"/>
      <c r="EMG70" s="850"/>
      <c r="EMH70" s="850"/>
      <c r="EMI70" s="850"/>
      <c r="EMJ70" s="850"/>
      <c r="EMK70" s="850"/>
      <c r="EML70" s="850"/>
      <c r="EMM70" s="850"/>
      <c r="EMN70" s="850"/>
      <c r="EMO70" s="850"/>
      <c r="EMP70" s="850"/>
      <c r="EMQ70" s="850"/>
      <c r="EMR70" s="850"/>
      <c r="EMS70" s="850"/>
      <c r="EMT70" s="850"/>
      <c r="EMU70" s="850"/>
      <c r="EMV70" s="850"/>
      <c r="EMW70" s="850"/>
      <c r="EMX70" s="850"/>
      <c r="EMY70" s="850"/>
      <c r="EMZ70" s="850"/>
      <c r="ENA70" s="850"/>
      <c r="ENB70" s="850"/>
      <c r="ENC70" s="850"/>
      <c r="END70" s="850"/>
      <c r="ENE70" s="850"/>
      <c r="ENF70" s="850"/>
      <c r="ENG70" s="850"/>
      <c r="ENH70" s="850"/>
      <c r="ENI70" s="850"/>
      <c r="ENJ70" s="850"/>
      <c r="ENK70" s="850"/>
      <c r="ENL70" s="850"/>
      <c r="ENM70" s="850"/>
      <c r="ENN70" s="850"/>
      <c r="ENO70" s="850"/>
      <c r="ENP70" s="850"/>
      <c r="ENQ70" s="850"/>
      <c r="ENR70" s="850"/>
      <c r="ENS70" s="850"/>
      <c r="ENT70" s="850"/>
      <c r="ENU70" s="850"/>
      <c r="ENV70" s="850"/>
      <c r="ENW70" s="850"/>
      <c r="ENX70" s="850"/>
      <c r="ENY70" s="850"/>
      <c r="ENZ70" s="850"/>
      <c r="EOA70" s="850"/>
      <c r="EOB70" s="850"/>
      <c r="EOC70" s="850"/>
      <c r="EOD70" s="850"/>
      <c r="EOE70" s="850"/>
      <c r="EOF70" s="850"/>
      <c r="EOG70" s="850"/>
      <c r="EOH70" s="850"/>
      <c r="EOI70" s="850"/>
      <c r="EOJ70" s="850"/>
      <c r="EOK70" s="850"/>
      <c r="EOL70" s="850"/>
      <c r="EOM70" s="850"/>
      <c r="EON70" s="850"/>
      <c r="EOO70" s="850"/>
      <c r="EOP70" s="850"/>
      <c r="EOQ70" s="850"/>
      <c r="EOR70" s="850"/>
      <c r="EOS70" s="850"/>
      <c r="EOT70" s="850"/>
      <c r="EOU70" s="850"/>
      <c r="EOV70" s="850"/>
      <c r="EOW70" s="850"/>
      <c r="EOX70" s="850"/>
      <c r="EOY70" s="850"/>
      <c r="EOZ70" s="850"/>
      <c r="EPA70" s="850"/>
      <c r="EPB70" s="850"/>
      <c r="EPC70" s="850"/>
      <c r="EPD70" s="850"/>
      <c r="EPE70" s="850"/>
      <c r="EPF70" s="850"/>
      <c r="EPG70" s="850"/>
      <c r="EPH70" s="850"/>
      <c r="EPI70" s="850"/>
      <c r="EPJ70" s="850"/>
      <c r="EPK70" s="850"/>
      <c r="EPL70" s="850"/>
      <c r="EPM70" s="850"/>
      <c r="EPN70" s="850"/>
      <c r="EPO70" s="850"/>
      <c r="EPP70" s="850"/>
      <c r="EPQ70" s="850"/>
      <c r="EPR70" s="850"/>
      <c r="EPS70" s="850"/>
      <c r="EPT70" s="850"/>
      <c r="EPU70" s="850"/>
      <c r="EPV70" s="850"/>
      <c r="EPW70" s="850"/>
      <c r="EPX70" s="850"/>
      <c r="EPY70" s="850"/>
      <c r="EPZ70" s="850"/>
      <c r="EQA70" s="850"/>
      <c r="EQB70" s="850"/>
      <c r="EQC70" s="850"/>
      <c r="EQD70" s="850"/>
      <c r="EQE70" s="850"/>
      <c r="EQF70" s="850"/>
      <c r="EQG70" s="850"/>
      <c r="EQH70" s="850"/>
      <c r="EQI70" s="850"/>
      <c r="EQJ70" s="850"/>
      <c r="EQK70" s="850"/>
      <c r="EQL70" s="850"/>
      <c r="EQM70" s="850"/>
      <c r="EQN70" s="850"/>
      <c r="EQO70" s="850"/>
      <c r="EQP70" s="850"/>
      <c r="EQQ70" s="850"/>
      <c r="EQR70" s="850"/>
      <c r="EQS70" s="850"/>
      <c r="EQT70" s="850"/>
      <c r="EQU70" s="850"/>
      <c r="EQV70" s="850"/>
      <c r="EQW70" s="850"/>
      <c r="EQX70" s="850"/>
      <c r="EQY70" s="850"/>
      <c r="EQZ70" s="850"/>
      <c r="ERA70" s="850"/>
      <c r="ERB70" s="850"/>
      <c r="ERC70" s="850"/>
      <c r="ERD70" s="850"/>
      <c r="ERE70" s="850"/>
      <c r="ERF70" s="850"/>
      <c r="ERG70" s="850"/>
      <c r="ERH70" s="850"/>
      <c r="ERI70" s="850"/>
      <c r="ERJ70" s="850"/>
      <c r="ERK70" s="850"/>
      <c r="ERL70" s="850"/>
      <c r="ERM70" s="850"/>
      <c r="ERN70" s="850"/>
      <c r="ERO70" s="850"/>
      <c r="ERP70" s="850"/>
      <c r="ERQ70" s="850"/>
      <c r="ERR70" s="850"/>
      <c r="ERS70" s="850"/>
      <c r="ERT70" s="850"/>
      <c r="ERU70" s="850"/>
      <c r="ERV70" s="850"/>
      <c r="ERW70" s="850"/>
      <c r="ERX70" s="850"/>
      <c r="ERY70" s="850"/>
      <c r="ERZ70" s="850"/>
      <c r="ESA70" s="850"/>
      <c r="ESB70" s="850"/>
      <c r="ESC70" s="850"/>
      <c r="ESD70" s="850"/>
      <c r="ESE70" s="850"/>
      <c r="ESF70" s="850"/>
      <c r="ESG70" s="850"/>
      <c r="ESH70" s="850"/>
      <c r="ESI70" s="850"/>
      <c r="ESJ70" s="850"/>
      <c r="ESK70" s="850"/>
      <c r="ESL70" s="850"/>
      <c r="ESM70" s="850"/>
      <c r="ESN70" s="850"/>
      <c r="ESO70" s="850"/>
      <c r="ESP70" s="850"/>
      <c r="ESQ70" s="850"/>
      <c r="ESR70" s="850"/>
      <c r="ESS70" s="850"/>
      <c r="EST70" s="850"/>
      <c r="ESU70" s="850"/>
      <c r="ESV70" s="850"/>
      <c r="ESW70" s="850"/>
      <c r="ESX70" s="850"/>
      <c r="ESY70" s="850"/>
      <c r="ESZ70" s="850"/>
      <c r="ETA70" s="850"/>
      <c r="ETB70" s="850"/>
      <c r="ETC70" s="850"/>
      <c r="ETD70" s="850"/>
      <c r="ETE70" s="850"/>
      <c r="ETF70" s="850"/>
      <c r="ETG70" s="850"/>
      <c r="ETH70" s="850"/>
      <c r="ETI70" s="850"/>
      <c r="ETJ70" s="850"/>
      <c r="ETK70" s="850"/>
      <c r="ETL70" s="850"/>
      <c r="ETM70" s="850"/>
      <c r="ETN70" s="850"/>
      <c r="ETO70" s="850"/>
      <c r="ETP70" s="850"/>
      <c r="ETQ70" s="850"/>
      <c r="ETR70" s="850"/>
      <c r="ETS70" s="850"/>
      <c r="ETT70" s="850"/>
      <c r="ETU70" s="850"/>
      <c r="ETV70" s="850"/>
      <c r="ETW70" s="850"/>
      <c r="ETX70" s="850"/>
      <c r="ETY70" s="850"/>
      <c r="ETZ70" s="850"/>
      <c r="EUA70" s="850"/>
      <c r="EUB70" s="850"/>
      <c r="EUC70" s="850"/>
      <c r="EUD70" s="850"/>
      <c r="EUE70" s="850"/>
      <c r="EUF70" s="850"/>
      <c r="EUG70" s="850"/>
      <c r="EUH70" s="850"/>
      <c r="EUI70" s="850"/>
      <c r="EUJ70" s="850"/>
      <c r="EUK70" s="850"/>
      <c r="EUL70" s="850"/>
      <c r="EUM70" s="850"/>
      <c r="EUN70" s="850"/>
      <c r="EUO70" s="850"/>
      <c r="EUP70" s="850"/>
      <c r="EUQ70" s="850"/>
      <c r="EUR70" s="850"/>
      <c r="EUS70" s="850"/>
      <c r="EUT70" s="850"/>
      <c r="EUU70" s="850"/>
      <c r="EUV70" s="850"/>
      <c r="EUW70" s="850"/>
      <c r="EUX70" s="850"/>
      <c r="EUY70" s="850"/>
      <c r="EUZ70" s="850"/>
      <c r="EVA70" s="850"/>
      <c r="EVB70" s="850"/>
      <c r="EVC70" s="850"/>
      <c r="EVD70" s="850"/>
      <c r="EVE70" s="850"/>
      <c r="EVF70" s="850"/>
      <c r="EVG70" s="850"/>
      <c r="EVH70" s="850"/>
      <c r="EVI70" s="850"/>
      <c r="EVJ70" s="850"/>
      <c r="EVK70" s="850"/>
      <c r="EVL70" s="850"/>
      <c r="EVM70" s="850"/>
      <c r="EVN70" s="850"/>
      <c r="EVO70" s="850"/>
      <c r="EVP70" s="850"/>
      <c r="EVQ70" s="850"/>
      <c r="EVR70" s="850"/>
      <c r="EVS70" s="850"/>
      <c r="EVT70" s="850"/>
      <c r="EVU70" s="850"/>
      <c r="EVV70" s="850"/>
      <c r="EVW70" s="850"/>
      <c r="EVX70" s="850"/>
      <c r="EVY70" s="850"/>
      <c r="EVZ70" s="850"/>
      <c r="EWA70" s="850"/>
      <c r="EWB70" s="850"/>
      <c r="EWC70" s="850"/>
      <c r="EWD70" s="850"/>
      <c r="EWE70" s="850"/>
      <c r="EWF70" s="850"/>
      <c r="EWG70" s="850"/>
      <c r="EWH70" s="850"/>
      <c r="EWI70" s="850"/>
      <c r="EWJ70" s="850"/>
      <c r="EWK70" s="850"/>
      <c r="EWL70" s="850"/>
      <c r="EWM70" s="850"/>
      <c r="EWN70" s="850"/>
      <c r="EWO70" s="850"/>
      <c r="EWP70" s="850"/>
      <c r="EWQ70" s="850"/>
      <c r="EWR70" s="850"/>
      <c r="EWS70" s="850"/>
      <c r="EWT70" s="850"/>
      <c r="EWU70" s="850"/>
      <c r="EWV70" s="850"/>
      <c r="EWW70" s="850"/>
      <c r="EWX70" s="850"/>
      <c r="EWY70" s="850"/>
      <c r="EWZ70" s="850"/>
      <c r="EXA70" s="850"/>
      <c r="EXB70" s="850"/>
      <c r="EXC70" s="850"/>
      <c r="EXD70" s="850"/>
      <c r="EXE70" s="850"/>
      <c r="EXF70" s="850"/>
      <c r="EXG70" s="850"/>
      <c r="EXH70" s="850"/>
      <c r="EXI70" s="850"/>
      <c r="EXJ70" s="850"/>
      <c r="EXK70" s="850"/>
      <c r="EXL70" s="850"/>
      <c r="EXM70" s="850"/>
      <c r="EXN70" s="850"/>
      <c r="EXO70" s="850"/>
      <c r="EXP70" s="850"/>
      <c r="EXQ70" s="850"/>
      <c r="EXR70" s="850"/>
      <c r="EXS70" s="850"/>
      <c r="EXT70" s="850"/>
      <c r="EXU70" s="850"/>
      <c r="EXV70" s="850"/>
      <c r="EXW70" s="850"/>
      <c r="EXX70" s="850"/>
      <c r="EXY70" s="850"/>
      <c r="EXZ70" s="850"/>
      <c r="EYA70" s="850"/>
      <c r="EYB70" s="850"/>
      <c r="EYC70" s="850"/>
      <c r="EYD70" s="850"/>
      <c r="EYE70" s="850"/>
      <c r="EYF70" s="850"/>
      <c r="EYG70" s="850"/>
      <c r="EYH70" s="850"/>
      <c r="EYI70" s="850"/>
      <c r="EYJ70" s="850"/>
      <c r="EYK70" s="850"/>
      <c r="EYL70" s="850"/>
      <c r="EYM70" s="850"/>
      <c r="EYN70" s="850"/>
      <c r="EYO70" s="850"/>
      <c r="EYP70" s="850"/>
      <c r="EYQ70" s="850"/>
      <c r="EYR70" s="850"/>
      <c r="EYS70" s="850"/>
      <c r="EYT70" s="850"/>
      <c r="EYU70" s="850"/>
      <c r="EYV70" s="850"/>
      <c r="EYW70" s="850"/>
      <c r="EYX70" s="850"/>
      <c r="EYY70" s="850"/>
      <c r="EYZ70" s="850"/>
      <c r="EZA70" s="850"/>
      <c r="EZB70" s="850"/>
      <c r="EZC70" s="850"/>
      <c r="EZD70" s="850"/>
      <c r="EZE70" s="850"/>
      <c r="EZF70" s="850"/>
      <c r="EZG70" s="850"/>
      <c r="EZH70" s="850"/>
      <c r="EZI70" s="850"/>
      <c r="EZJ70" s="850"/>
      <c r="EZK70" s="850"/>
      <c r="EZL70" s="850"/>
      <c r="EZM70" s="850"/>
      <c r="EZN70" s="850"/>
      <c r="EZO70" s="850"/>
      <c r="EZP70" s="850"/>
      <c r="EZQ70" s="850"/>
      <c r="EZR70" s="850"/>
      <c r="EZS70" s="850"/>
      <c r="EZT70" s="850"/>
      <c r="EZU70" s="850"/>
      <c r="EZV70" s="850"/>
      <c r="EZW70" s="850"/>
      <c r="EZX70" s="850"/>
      <c r="EZY70" s="850"/>
      <c r="EZZ70" s="850"/>
      <c r="FAA70" s="850"/>
      <c r="FAB70" s="850"/>
      <c r="FAC70" s="850"/>
      <c r="FAD70" s="850"/>
      <c r="FAE70" s="850"/>
      <c r="FAF70" s="850"/>
      <c r="FAG70" s="850"/>
      <c r="FAH70" s="850"/>
      <c r="FAI70" s="850"/>
      <c r="FAJ70" s="850"/>
      <c r="FAK70" s="850"/>
      <c r="FAL70" s="850"/>
      <c r="FAM70" s="850"/>
      <c r="FAN70" s="850"/>
      <c r="FAO70" s="850"/>
      <c r="FAP70" s="850"/>
      <c r="FAQ70" s="850"/>
      <c r="FAR70" s="850"/>
      <c r="FAS70" s="850"/>
      <c r="FAT70" s="850"/>
      <c r="FAU70" s="850"/>
      <c r="FAV70" s="850"/>
      <c r="FAW70" s="850"/>
      <c r="FAX70" s="850"/>
      <c r="FAY70" s="850"/>
      <c r="FAZ70" s="850"/>
      <c r="FBA70" s="850"/>
      <c r="FBB70" s="850"/>
      <c r="FBC70" s="850"/>
      <c r="FBD70" s="850"/>
      <c r="FBE70" s="850"/>
      <c r="FBF70" s="850"/>
      <c r="FBG70" s="850"/>
      <c r="FBH70" s="850"/>
      <c r="FBI70" s="850"/>
      <c r="FBJ70" s="850"/>
      <c r="FBK70" s="850"/>
      <c r="FBL70" s="850"/>
      <c r="FBM70" s="850"/>
      <c r="FBN70" s="850"/>
      <c r="FBO70" s="850"/>
      <c r="FBP70" s="850"/>
      <c r="FBQ70" s="850"/>
      <c r="FBR70" s="850"/>
      <c r="FBS70" s="850"/>
      <c r="FBT70" s="850"/>
      <c r="FBU70" s="850"/>
      <c r="FBV70" s="850"/>
      <c r="FBW70" s="850"/>
      <c r="FBX70" s="850"/>
      <c r="FBY70" s="850"/>
      <c r="FBZ70" s="850"/>
      <c r="FCA70" s="850"/>
      <c r="FCB70" s="850"/>
      <c r="FCC70" s="850"/>
      <c r="FCD70" s="850"/>
      <c r="FCE70" s="850"/>
      <c r="FCF70" s="850"/>
      <c r="FCG70" s="850"/>
      <c r="FCH70" s="850"/>
      <c r="FCI70" s="850"/>
      <c r="FCJ70" s="850"/>
      <c r="FCK70" s="850"/>
      <c r="FCL70" s="850"/>
      <c r="FCM70" s="850"/>
      <c r="FCN70" s="850"/>
      <c r="FCO70" s="850"/>
      <c r="FCP70" s="850"/>
      <c r="FCQ70" s="850"/>
      <c r="FCR70" s="850"/>
      <c r="FCS70" s="850"/>
      <c r="FCT70" s="850"/>
      <c r="FCU70" s="850"/>
      <c r="FCV70" s="850"/>
      <c r="FCW70" s="850"/>
      <c r="FCX70" s="850"/>
      <c r="FCY70" s="850"/>
      <c r="FCZ70" s="850"/>
      <c r="FDA70" s="850"/>
      <c r="FDB70" s="850"/>
      <c r="FDC70" s="850"/>
      <c r="FDD70" s="850"/>
      <c r="FDE70" s="850"/>
      <c r="FDF70" s="850"/>
      <c r="FDG70" s="850"/>
      <c r="FDH70" s="850"/>
      <c r="FDI70" s="850"/>
      <c r="FDJ70" s="850"/>
      <c r="FDK70" s="850"/>
      <c r="FDL70" s="850"/>
      <c r="FDM70" s="850"/>
      <c r="FDN70" s="850"/>
      <c r="FDO70" s="850"/>
      <c r="FDP70" s="850"/>
      <c r="FDQ70" s="850"/>
      <c r="FDR70" s="850"/>
      <c r="FDS70" s="850"/>
      <c r="FDT70" s="850"/>
      <c r="FDU70" s="850"/>
      <c r="FDV70" s="850"/>
      <c r="FDW70" s="850"/>
      <c r="FDX70" s="850"/>
      <c r="FDY70" s="850"/>
      <c r="FDZ70" s="850"/>
      <c r="FEA70" s="850"/>
      <c r="FEB70" s="850"/>
      <c r="FEC70" s="850"/>
      <c r="FED70" s="850"/>
      <c r="FEE70" s="850"/>
      <c r="FEF70" s="850"/>
      <c r="FEG70" s="850"/>
      <c r="FEH70" s="850"/>
      <c r="FEI70" s="850"/>
      <c r="FEJ70" s="850"/>
      <c r="FEK70" s="850"/>
      <c r="FEL70" s="850"/>
      <c r="FEM70" s="850"/>
      <c r="FEN70" s="850"/>
      <c r="FEO70" s="850"/>
      <c r="FEP70" s="850"/>
      <c r="FEQ70" s="850"/>
      <c r="FER70" s="850"/>
      <c r="FES70" s="850"/>
      <c r="FET70" s="850"/>
      <c r="FEU70" s="850"/>
      <c r="FEV70" s="850"/>
      <c r="FEW70" s="850"/>
      <c r="FEX70" s="850"/>
      <c r="FEY70" s="850"/>
      <c r="FEZ70" s="850"/>
      <c r="FFA70" s="850"/>
      <c r="FFB70" s="850"/>
      <c r="FFC70" s="850"/>
      <c r="FFD70" s="850"/>
      <c r="FFE70" s="850"/>
      <c r="FFF70" s="850"/>
      <c r="FFG70" s="850"/>
      <c r="FFH70" s="850"/>
      <c r="FFI70" s="850"/>
      <c r="FFJ70" s="850"/>
      <c r="FFK70" s="850"/>
      <c r="FFL70" s="850"/>
      <c r="FFM70" s="850"/>
      <c r="FFN70" s="850"/>
      <c r="FFO70" s="850"/>
      <c r="FFP70" s="850"/>
      <c r="FFQ70" s="850"/>
      <c r="FFR70" s="850"/>
      <c r="FFS70" s="850"/>
      <c r="FFT70" s="850"/>
      <c r="FFU70" s="850"/>
      <c r="FFV70" s="850"/>
      <c r="FFW70" s="850"/>
      <c r="FFX70" s="850"/>
      <c r="FFY70" s="850"/>
      <c r="FFZ70" s="850"/>
      <c r="FGA70" s="850"/>
      <c r="FGB70" s="850"/>
      <c r="FGC70" s="850"/>
      <c r="FGD70" s="850"/>
      <c r="FGE70" s="850"/>
      <c r="FGF70" s="850"/>
      <c r="FGG70" s="850"/>
      <c r="FGH70" s="850"/>
      <c r="FGI70" s="850"/>
      <c r="FGJ70" s="850"/>
      <c r="FGK70" s="850"/>
      <c r="FGL70" s="850"/>
      <c r="FGM70" s="850"/>
      <c r="FGN70" s="850"/>
      <c r="FGO70" s="850"/>
      <c r="FGP70" s="850"/>
      <c r="FGQ70" s="850"/>
      <c r="FGR70" s="850"/>
      <c r="FGS70" s="850"/>
      <c r="FGT70" s="850"/>
      <c r="FGU70" s="850"/>
      <c r="FGV70" s="850"/>
      <c r="FGW70" s="850"/>
      <c r="FGX70" s="850"/>
      <c r="FGY70" s="850"/>
      <c r="FGZ70" s="850"/>
      <c r="FHA70" s="850"/>
      <c r="FHB70" s="850"/>
      <c r="FHC70" s="850"/>
      <c r="FHD70" s="850"/>
      <c r="FHE70" s="850"/>
      <c r="FHF70" s="850"/>
      <c r="FHG70" s="850"/>
      <c r="FHH70" s="850"/>
      <c r="FHI70" s="850"/>
      <c r="FHJ70" s="850"/>
      <c r="FHK70" s="850"/>
      <c r="FHL70" s="850"/>
      <c r="FHM70" s="850"/>
      <c r="FHN70" s="850"/>
      <c r="FHO70" s="850"/>
      <c r="FHP70" s="850"/>
      <c r="FHQ70" s="850"/>
      <c r="FHR70" s="850"/>
      <c r="FHS70" s="850"/>
      <c r="FHT70" s="850"/>
      <c r="FHU70" s="850"/>
      <c r="FHV70" s="850"/>
      <c r="FHW70" s="850"/>
      <c r="FHX70" s="850"/>
      <c r="FHY70" s="850"/>
      <c r="FHZ70" s="850"/>
      <c r="FIA70" s="850"/>
      <c r="FIB70" s="850"/>
      <c r="FIC70" s="850"/>
      <c r="FID70" s="850"/>
      <c r="FIE70" s="850"/>
      <c r="FIF70" s="850"/>
      <c r="FIG70" s="850"/>
      <c r="FIH70" s="850"/>
      <c r="FII70" s="850"/>
      <c r="FIJ70" s="850"/>
      <c r="FIK70" s="850"/>
      <c r="FIL70" s="850"/>
      <c r="FIM70" s="850"/>
      <c r="FIN70" s="850"/>
      <c r="FIO70" s="850"/>
      <c r="FIP70" s="850"/>
      <c r="FIQ70" s="850"/>
      <c r="FIR70" s="850"/>
      <c r="FIS70" s="850"/>
      <c r="FIT70" s="850"/>
      <c r="FIU70" s="850"/>
      <c r="FIV70" s="850"/>
      <c r="FIW70" s="850"/>
      <c r="FIX70" s="850"/>
      <c r="FIY70" s="850"/>
      <c r="FIZ70" s="850"/>
      <c r="FJA70" s="850"/>
      <c r="FJB70" s="850"/>
      <c r="FJC70" s="850"/>
      <c r="FJD70" s="850"/>
      <c r="FJE70" s="850"/>
      <c r="FJF70" s="850"/>
      <c r="FJG70" s="850"/>
      <c r="FJH70" s="850"/>
      <c r="FJI70" s="850"/>
      <c r="FJJ70" s="850"/>
      <c r="FJK70" s="850"/>
      <c r="FJL70" s="850"/>
      <c r="FJM70" s="850"/>
      <c r="FJN70" s="850"/>
      <c r="FJO70" s="850"/>
      <c r="FJP70" s="850"/>
      <c r="FJQ70" s="850"/>
      <c r="FJR70" s="850"/>
      <c r="FJS70" s="850"/>
      <c r="FJT70" s="850"/>
      <c r="FJU70" s="850"/>
      <c r="FJV70" s="850"/>
      <c r="FJW70" s="850"/>
      <c r="FJX70" s="850"/>
      <c r="FJY70" s="850"/>
      <c r="FJZ70" s="850"/>
      <c r="FKA70" s="850"/>
      <c r="FKB70" s="850"/>
      <c r="FKC70" s="850"/>
      <c r="FKD70" s="850"/>
      <c r="FKE70" s="850"/>
      <c r="FKF70" s="850"/>
      <c r="FKG70" s="850"/>
      <c r="FKH70" s="850"/>
      <c r="FKI70" s="850"/>
      <c r="FKJ70" s="850"/>
      <c r="FKK70" s="850"/>
      <c r="FKL70" s="850"/>
      <c r="FKM70" s="850"/>
      <c r="FKN70" s="850"/>
      <c r="FKO70" s="850"/>
      <c r="FKP70" s="850"/>
      <c r="FKQ70" s="850"/>
      <c r="FKR70" s="850"/>
      <c r="FKS70" s="850"/>
      <c r="FKT70" s="850"/>
      <c r="FKU70" s="850"/>
      <c r="FKV70" s="850"/>
      <c r="FKW70" s="850"/>
      <c r="FKX70" s="850"/>
      <c r="FKY70" s="850"/>
      <c r="FKZ70" s="850"/>
      <c r="FLA70" s="850"/>
      <c r="FLB70" s="850"/>
      <c r="FLC70" s="850"/>
      <c r="FLD70" s="850"/>
      <c r="FLE70" s="850"/>
      <c r="FLF70" s="850"/>
      <c r="FLG70" s="850"/>
      <c r="FLH70" s="850"/>
      <c r="FLI70" s="850"/>
      <c r="FLJ70" s="850"/>
      <c r="FLK70" s="850"/>
      <c r="FLL70" s="850"/>
      <c r="FLM70" s="850"/>
      <c r="FLN70" s="850"/>
      <c r="FLO70" s="850"/>
      <c r="FLP70" s="850"/>
      <c r="FLQ70" s="850"/>
      <c r="FLR70" s="850"/>
      <c r="FLS70" s="850"/>
      <c r="FLT70" s="850"/>
      <c r="FLU70" s="850"/>
      <c r="FLV70" s="850"/>
      <c r="FLW70" s="850"/>
      <c r="FLX70" s="850"/>
      <c r="FLY70" s="850"/>
      <c r="FLZ70" s="850"/>
      <c r="FMA70" s="850"/>
      <c r="FMB70" s="850"/>
      <c r="FMC70" s="850"/>
      <c r="FMD70" s="850"/>
      <c r="FME70" s="850"/>
      <c r="FMF70" s="850"/>
      <c r="FMG70" s="850"/>
      <c r="FMH70" s="850"/>
      <c r="FMI70" s="850"/>
      <c r="FMJ70" s="850"/>
      <c r="FMK70" s="850"/>
      <c r="FML70" s="850"/>
      <c r="FMM70" s="850"/>
      <c r="FMN70" s="850"/>
      <c r="FMO70" s="850"/>
      <c r="FMP70" s="850"/>
      <c r="FMQ70" s="850"/>
      <c r="FMR70" s="850"/>
      <c r="FMS70" s="850"/>
      <c r="FMT70" s="850"/>
      <c r="FMU70" s="850"/>
      <c r="FMV70" s="850"/>
      <c r="FMW70" s="850"/>
      <c r="FMX70" s="850"/>
      <c r="FMY70" s="850"/>
      <c r="FMZ70" s="850"/>
      <c r="FNA70" s="850"/>
      <c r="FNB70" s="850"/>
      <c r="FNC70" s="850"/>
      <c r="FND70" s="850"/>
      <c r="FNE70" s="850"/>
      <c r="FNF70" s="850"/>
      <c r="FNG70" s="850"/>
      <c r="FNH70" s="850"/>
      <c r="FNI70" s="850"/>
      <c r="FNJ70" s="850"/>
      <c r="FNK70" s="850"/>
      <c r="FNL70" s="850"/>
      <c r="FNM70" s="850"/>
      <c r="FNN70" s="850"/>
      <c r="FNO70" s="850"/>
      <c r="FNP70" s="850"/>
      <c r="FNQ70" s="850"/>
      <c r="FNR70" s="850"/>
      <c r="FNS70" s="850"/>
      <c r="FNT70" s="850"/>
      <c r="FNU70" s="850"/>
      <c r="FNV70" s="850"/>
      <c r="FNW70" s="850"/>
      <c r="FNX70" s="850"/>
      <c r="FNY70" s="850"/>
      <c r="FNZ70" s="850"/>
      <c r="FOA70" s="850"/>
      <c r="FOB70" s="850"/>
      <c r="FOC70" s="850"/>
      <c r="FOD70" s="850"/>
      <c r="FOE70" s="850"/>
      <c r="FOF70" s="850"/>
      <c r="FOG70" s="850"/>
      <c r="FOH70" s="850"/>
      <c r="FOI70" s="850"/>
      <c r="FOJ70" s="850"/>
      <c r="FOK70" s="850"/>
      <c r="FOL70" s="850"/>
      <c r="FOM70" s="850"/>
      <c r="FON70" s="850"/>
      <c r="FOO70" s="850"/>
      <c r="FOP70" s="850"/>
      <c r="FOQ70" s="850"/>
      <c r="FOR70" s="850"/>
      <c r="FOS70" s="850"/>
      <c r="FOT70" s="850"/>
      <c r="FOU70" s="850"/>
      <c r="FOV70" s="850"/>
      <c r="FOW70" s="850"/>
      <c r="FOX70" s="850"/>
      <c r="FOY70" s="850"/>
      <c r="FOZ70" s="850"/>
      <c r="FPA70" s="850"/>
      <c r="FPB70" s="850"/>
      <c r="FPC70" s="850"/>
      <c r="FPD70" s="850"/>
      <c r="FPE70" s="850"/>
      <c r="FPF70" s="850"/>
      <c r="FPG70" s="850"/>
      <c r="FPH70" s="850"/>
      <c r="FPI70" s="850"/>
      <c r="FPJ70" s="850"/>
      <c r="FPK70" s="850"/>
      <c r="FPL70" s="850"/>
      <c r="FPM70" s="850"/>
      <c r="FPN70" s="850"/>
      <c r="FPO70" s="850"/>
      <c r="FPP70" s="850"/>
      <c r="FPQ70" s="850"/>
      <c r="FPR70" s="850"/>
      <c r="FPS70" s="850"/>
      <c r="FPT70" s="850"/>
      <c r="FPU70" s="850"/>
      <c r="FPV70" s="850"/>
      <c r="FPW70" s="850"/>
      <c r="FPX70" s="850"/>
      <c r="FPY70" s="850"/>
      <c r="FPZ70" s="850"/>
      <c r="FQA70" s="850"/>
      <c r="FQB70" s="850"/>
      <c r="FQC70" s="850"/>
      <c r="FQD70" s="850"/>
      <c r="FQE70" s="850"/>
      <c r="FQF70" s="850"/>
      <c r="FQG70" s="850"/>
      <c r="FQH70" s="850"/>
      <c r="FQI70" s="850"/>
      <c r="FQJ70" s="850"/>
      <c r="FQK70" s="850"/>
      <c r="FQL70" s="850"/>
      <c r="FQM70" s="850"/>
      <c r="FQN70" s="850"/>
      <c r="FQO70" s="850"/>
      <c r="FQP70" s="850"/>
      <c r="FQQ70" s="850"/>
      <c r="FQR70" s="850"/>
      <c r="FQS70" s="850"/>
      <c r="FQT70" s="850"/>
      <c r="FQU70" s="850"/>
      <c r="FQV70" s="850"/>
      <c r="FQW70" s="850"/>
      <c r="FQX70" s="850"/>
      <c r="FQY70" s="850"/>
      <c r="FQZ70" s="850"/>
      <c r="FRA70" s="850"/>
      <c r="FRB70" s="850"/>
      <c r="FRC70" s="850"/>
      <c r="FRD70" s="850"/>
      <c r="FRE70" s="850"/>
      <c r="FRF70" s="850"/>
      <c r="FRG70" s="850"/>
      <c r="FRH70" s="850"/>
      <c r="FRI70" s="850"/>
      <c r="FRJ70" s="850"/>
      <c r="FRK70" s="850"/>
      <c r="FRL70" s="850"/>
      <c r="FRM70" s="850"/>
      <c r="FRN70" s="850"/>
      <c r="FRO70" s="850"/>
      <c r="FRP70" s="850"/>
      <c r="FRQ70" s="850"/>
      <c r="FRR70" s="850"/>
      <c r="FRS70" s="850"/>
      <c r="FRT70" s="850"/>
      <c r="FRU70" s="850"/>
      <c r="FRV70" s="850"/>
      <c r="FRW70" s="850"/>
      <c r="FRX70" s="850"/>
      <c r="FRY70" s="850"/>
      <c r="FRZ70" s="850"/>
      <c r="FSA70" s="850"/>
      <c r="FSB70" s="850"/>
      <c r="FSC70" s="850"/>
      <c r="FSD70" s="850"/>
      <c r="FSE70" s="850"/>
      <c r="FSF70" s="850"/>
      <c r="FSG70" s="850"/>
      <c r="FSH70" s="850"/>
      <c r="FSI70" s="850"/>
      <c r="FSJ70" s="850"/>
      <c r="FSK70" s="850"/>
      <c r="FSL70" s="850"/>
      <c r="FSM70" s="850"/>
      <c r="FSN70" s="850"/>
      <c r="FSO70" s="850"/>
      <c r="FSP70" s="850"/>
      <c r="FSQ70" s="850"/>
      <c r="FSR70" s="850"/>
      <c r="FSS70" s="850"/>
      <c r="FST70" s="850"/>
      <c r="FSU70" s="850"/>
      <c r="FSV70" s="850"/>
      <c r="FSW70" s="850"/>
      <c r="FSX70" s="850"/>
      <c r="FSY70" s="850"/>
      <c r="FSZ70" s="850"/>
      <c r="FTA70" s="850"/>
      <c r="FTB70" s="850"/>
      <c r="FTC70" s="850"/>
      <c r="FTD70" s="850"/>
      <c r="FTE70" s="850"/>
      <c r="FTF70" s="850"/>
      <c r="FTG70" s="850"/>
      <c r="FTH70" s="850"/>
      <c r="FTI70" s="850"/>
      <c r="FTJ70" s="850"/>
      <c r="FTK70" s="850"/>
      <c r="FTL70" s="850"/>
      <c r="FTM70" s="850"/>
      <c r="FTN70" s="850"/>
      <c r="FTO70" s="850"/>
      <c r="FTP70" s="850"/>
      <c r="FTQ70" s="850"/>
      <c r="FTR70" s="850"/>
      <c r="FTS70" s="850"/>
      <c r="FTT70" s="850"/>
      <c r="FTU70" s="850"/>
      <c r="FTV70" s="850"/>
      <c r="FTW70" s="850"/>
      <c r="FTX70" s="850"/>
      <c r="FTY70" s="850"/>
      <c r="FTZ70" s="850"/>
      <c r="FUA70" s="850"/>
      <c r="FUB70" s="850"/>
      <c r="FUC70" s="850"/>
      <c r="FUD70" s="850"/>
      <c r="FUE70" s="850"/>
      <c r="FUF70" s="850"/>
      <c r="FUG70" s="850"/>
      <c r="FUH70" s="850"/>
      <c r="FUI70" s="850"/>
      <c r="FUJ70" s="850"/>
      <c r="FUK70" s="850"/>
      <c r="FUL70" s="850"/>
      <c r="FUM70" s="850"/>
      <c r="FUN70" s="850"/>
      <c r="FUO70" s="850"/>
      <c r="FUP70" s="850"/>
      <c r="FUQ70" s="850"/>
      <c r="FUR70" s="850"/>
      <c r="FUS70" s="850"/>
      <c r="FUT70" s="850"/>
      <c r="FUU70" s="850"/>
      <c r="FUV70" s="850"/>
      <c r="FUW70" s="850"/>
      <c r="FUX70" s="850"/>
      <c r="FUY70" s="850"/>
      <c r="FUZ70" s="850"/>
      <c r="FVA70" s="850"/>
      <c r="FVB70" s="850"/>
      <c r="FVC70" s="850"/>
      <c r="FVD70" s="850"/>
      <c r="FVE70" s="850"/>
      <c r="FVF70" s="850"/>
      <c r="FVG70" s="850"/>
      <c r="FVH70" s="850"/>
      <c r="FVI70" s="850"/>
      <c r="FVJ70" s="850"/>
      <c r="FVK70" s="850"/>
      <c r="FVL70" s="850"/>
      <c r="FVM70" s="850"/>
      <c r="FVN70" s="850"/>
      <c r="FVO70" s="850"/>
      <c r="FVP70" s="850"/>
      <c r="FVQ70" s="850"/>
      <c r="FVR70" s="850"/>
      <c r="FVS70" s="850"/>
      <c r="FVT70" s="850"/>
      <c r="FVU70" s="850"/>
      <c r="FVV70" s="850"/>
      <c r="FVW70" s="850"/>
      <c r="FVX70" s="850"/>
      <c r="FVY70" s="850"/>
      <c r="FVZ70" s="850"/>
      <c r="FWA70" s="850"/>
      <c r="FWB70" s="850"/>
      <c r="FWC70" s="850"/>
      <c r="FWD70" s="850"/>
      <c r="FWE70" s="850"/>
      <c r="FWF70" s="850"/>
      <c r="FWG70" s="850"/>
      <c r="FWH70" s="850"/>
      <c r="FWI70" s="850"/>
      <c r="FWJ70" s="850"/>
      <c r="FWK70" s="850"/>
      <c r="FWL70" s="850"/>
      <c r="FWM70" s="850"/>
      <c r="FWN70" s="850"/>
      <c r="FWO70" s="850"/>
      <c r="FWP70" s="850"/>
      <c r="FWQ70" s="850"/>
      <c r="FWR70" s="850"/>
      <c r="FWS70" s="850"/>
      <c r="FWT70" s="850"/>
      <c r="FWU70" s="850"/>
      <c r="FWV70" s="850"/>
      <c r="FWW70" s="850"/>
      <c r="FWX70" s="850"/>
      <c r="FWY70" s="850"/>
      <c r="FWZ70" s="850"/>
      <c r="FXA70" s="850"/>
      <c r="FXB70" s="850"/>
      <c r="FXC70" s="850"/>
      <c r="FXD70" s="850"/>
      <c r="FXE70" s="850"/>
      <c r="FXF70" s="850"/>
      <c r="FXG70" s="850"/>
      <c r="FXH70" s="850"/>
      <c r="FXI70" s="850"/>
      <c r="FXJ70" s="850"/>
      <c r="FXK70" s="850"/>
      <c r="FXL70" s="850"/>
      <c r="FXM70" s="850"/>
      <c r="FXN70" s="850"/>
      <c r="FXO70" s="850"/>
      <c r="FXP70" s="850"/>
      <c r="FXQ70" s="850"/>
      <c r="FXR70" s="850"/>
      <c r="FXS70" s="850"/>
      <c r="FXT70" s="850"/>
      <c r="FXU70" s="850"/>
      <c r="FXV70" s="850"/>
      <c r="FXW70" s="850"/>
      <c r="FXX70" s="850"/>
      <c r="FXY70" s="850"/>
      <c r="FXZ70" s="850"/>
      <c r="FYA70" s="850"/>
      <c r="FYB70" s="850"/>
      <c r="FYC70" s="850"/>
      <c r="FYD70" s="850"/>
      <c r="FYE70" s="850"/>
      <c r="FYF70" s="850"/>
      <c r="FYG70" s="850"/>
      <c r="FYH70" s="850"/>
      <c r="FYI70" s="850"/>
      <c r="FYJ70" s="850"/>
      <c r="FYK70" s="850"/>
      <c r="FYL70" s="850"/>
      <c r="FYM70" s="850"/>
      <c r="FYN70" s="850"/>
      <c r="FYO70" s="850"/>
      <c r="FYP70" s="850"/>
      <c r="FYQ70" s="850"/>
      <c r="FYR70" s="850"/>
      <c r="FYS70" s="850"/>
      <c r="FYT70" s="850"/>
      <c r="FYU70" s="850"/>
      <c r="FYV70" s="850"/>
      <c r="FYW70" s="850"/>
      <c r="FYX70" s="850"/>
      <c r="FYY70" s="850"/>
      <c r="FYZ70" s="850"/>
      <c r="FZA70" s="850"/>
      <c r="FZB70" s="850"/>
      <c r="FZC70" s="850"/>
      <c r="FZD70" s="850"/>
      <c r="FZE70" s="850"/>
      <c r="FZF70" s="850"/>
      <c r="FZG70" s="850"/>
      <c r="FZH70" s="850"/>
      <c r="FZI70" s="850"/>
      <c r="FZJ70" s="850"/>
      <c r="FZK70" s="850"/>
      <c r="FZL70" s="850"/>
      <c r="FZM70" s="850"/>
      <c r="FZN70" s="850"/>
      <c r="FZO70" s="850"/>
      <c r="FZP70" s="850"/>
      <c r="FZQ70" s="850"/>
      <c r="FZR70" s="850"/>
      <c r="FZS70" s="850"/>
      <c r="FZT70" s="850"/>
      <c r="FZU70" s="850"/>
      <c r="FZV70" s="850"/>
      <c r="FZW70" s="850"/>
      <c r="FZX70" s="850"/>
      <c r="FZY70" s="850"/>
      <c r="FZZ70" s="850"/>
      <c r="GAA70" s="850"/>
      <c r="GAB70" s="850"/>
      <c r="GAC70" s="850"/>
      <c r="GAD70" s="850"/>
      <c r="GAE70" s="850"/>
      <c r="GAF70" s="850"/>
      <c r="GAG70" s="850"/>
      <c r="GAH70" s="850"/>
      <c r="GAI70" s="850"/>
      <c r="GAJ70" s="850"/>
      <c r="GAK70" s="850"/>
      <c r="GAL70" s="850"/>
      <c r="GAM70" s="850"/>
      <c r="GAN70" s="850"/>
      <c r="GAO70" s="850"/>
      <c r="GAP70" s="850"/>
      <c r="GAQ70" s="850"/>
      <c r="GAR70" s="850"/>
      <c r="GAS70" s="850"/>
      <c r="GAT70" s="850"/>
      <c r="GAU70" s="850"/>
      <c r="GAV70" s="850"/>
      <c r="GAW70" s="850"/>
      <c r="GAX70" s="850"/>
      <c r="GAY70" s="850"/>
      <c r="GAZ70" s="850"/>
      <c r="GBA70" s="850"/>
      <c r="GBB70" s="850"/>
      <c r="GBC70" s="850"/>
      <c r="GBD70" s="850"/>
      <c r="GBE70" s="850"/>
      <c r="GBF70" s="850"/>
      <c r="GBG70" s="850"/>
      <c r="GBH70" s="850"/>
      <c r="GBI70" s="850"/>
      <c r="GBJ70" s="850"/>
      <c r="GBK70" s="850"/>
      <c r="GBL70" s="850"/>
      <c r="GBM70" s="850"/>
      <c r="GBN70" s="850"/>
      <c r="GBO70" s="850"/>
      <c r="GBP70" s="850"/>
      <c r="GBQ70" s="850"/>
      <c r="GBR70" s="850"/>
      <c r="GBS70" s="850"/>
      <c r="GBT70" s="850"/>
      <c r="GBU70" s="850"/>
      <c r="GBV70" s="850"/>
      <c r="GBW70" s="850"/>
      <c r="GBX70" s="850"/>
      <c r="GBY70" s="850"/>
      <c r="GBZ70" s="850"/>
      <c r="GCA70" s="850"/>
      <c r="GCB70" s="850"/>
      <c r="GCC70" s="850"/>
      <c r="GCD70" s="850"/>
      <c r="GCE70" s="850"/>
      <c r="GCF70" s="850"/>
      <c r="GCG70" s="850"/>
      <c r="GCH70" s="850"/>
      <c r="GCI70" s="850"/>
      <c r="GCJ70" s="850"/>
      <c r="GCK70" s="850"/>
      <c r="GCL70" s="850"/>
      <c r="GCM70" s="850"/>
      <c r="GCN70" s="850"/>
      <c r="GCO70" s="850"/>
      <c r="GCP70" s="850"/>
      <c r="GCQ70" s="850"/>
      <c r="GCR70" s="850"/>
      <c r="GCS70" s="850"/>
      <c r="GCT70" s="850"/>
      <c r="GCU70" s="850"/>
      <c r="GCV70" s="850"/>
      <c r="GCW70" s="850"/>
      <c r="GCX70" s="850"/>
      <c r="GCY70" s="850"/>
      <c r="GCZ70" s="850"/>
      <c r="GDA70" s="850"/>
      <c r="GDB70" s="850"/>
      <c r="GDC70" s="850"/>
      <c r="GDD70" s="850"/>
      <c r="GDE70" s="850"/>
      <c r="GDF70" s="850"/>
      <c r="GDG70" s="850"/>
      <c r="GDH70" s="850"/>
      <c r="GDI70" s="850"/>
      <c r="GDJ70" s="850"/>
      <c r="GDK70" s="850"/>
      <c r="GDL70" s="850"/>
      <c r="GDM70" s="850"/>
      <c r="GDN70" s="850"/>
      <c r="GDO70" s="850"/>
      <c r="GDP70" s="850"/>
      <c r="GDQ70" s="850"/>
      <c r="GDR70" s="850"/>
      <c r="GDS70" s="850"/>
      <c r="GDT70" s="850"/>
      <c r="GDU70" s="850"/>
      <c r="GDV70" s="850"/>
      <c r="GDW70" s="850"/>
      <c r="GDX70" s="850"/>
      <c r="GDY70" s="850"/>
      <c r="GDZ70" s="850"/>
      <c r="GEA70" s="850"/>
      <c r="GEB70" s="850"/>
      <c r="GEC70" s="850"/>
      <c r="GED70" s="850"/>
      <c r="GEE70" s="850"/>
      <c r="GEF70" s="850"/>
      <c r="GEG70" s="850"/>
      <c r="GEH70" s="850"/>
      <c r="GEI70" s="850"/>
      <c r="GEJ70" s="850"/>
      <c r="GEK70" s="850"/>
      <c r="GEL70" s="850"/>
      <c r="GEM70" s="850"/>
      <c r="GEN70" s="850"/>
      <c r="GEO70" s="850"/>
      <c r="GEP70" s="850"/>
      <c r="GEQ70" s="850"/>
      <c r="GER70" s="850"/>
      <c r="GES70" s="850"/>
      <c r="GET70" s="850"/>
      <c r="GEU70" s="850"/>
      <c r="GEV70" s="850"/>
      <c r="GEW70" s="850"/>
      <c r="GEX70" s="850"/>
      <c r="GEY70" s="850"/>
      <c r="GEZ70" s="850"/>
      <c r="GFA70" s="850"/>
      <c r="GFB70" s="850"/>
      <c r="GFC70" s="850"/>
      <c r="GFD70" s="850"/>
      <c r="GFE70" s="850"/>
      <c r="GFF70" s="850"/>
      <c r="GFG70" s="850"/>
      <c r="GFH70" s="850"/>
      <c r="GFI70" s="850"/>
      <c r="GFJ70" s="850"/>
      <c r="GFK70" s="850"/>
      <c r="GFL70" s="850"/>
      <c r="GFM70" s="850"/>
      <c r="GFN70" s="850"/>
      <c r="GFO70" s="850"/>
      <c r="GFP70" s="850"/>
      <c r="GFQ70" s="850"/>
      <c r="GFR70" s="850"/>
      <c r="GFS70" s="850"/>
      <c r="GFT70" s="850"/>
      <c r="GFU70" s="850"/>
      <c r="GFV70" s="850"/>
      <c r="GFW70" s="850"/>
      <c r="GFX70" s="850"/>
      <c r="GFY70" s="850"/>
      <c r="GFZ70" s="850"/>
      <c r="GGA70" s="850"/>
      <c r="GGB70" s="850"/>
      <c r="GGC70" s="850"/>
      <c r="GGD70" s="850"/>
      <c r="GGE70" s="850"/>
      <c r="GGF70" s="850"/>
      <c r="GGG70" s="850"/>
      <c r="GGH70" s="850"/>
      <c r="GGI70" s="850"/>
      <c r="GGJ70" s="850"/>
      <c r="GGK70" s="850"/>
      <c r="GGL70" s="850"/>
      <c r="GGM70" s="850"/>
      <c r="GGN70" s="850"/>
      <c r="GGO70" s="850"/>
      <c r="GGP70" s="850"/>
      <c r="GGQ70" s="850"/>
      <c r="GGR70" s="850"/>
      <c r="GGS70" s="850"/>
      <c r="GGT70" s="850"/>
      <c r="GGU70" s="850"/>
      <c r="GGV70" s="850"/>
      <c r="GGW70" s="850"/>
      <c r="GGX70" s="850"/>
      <c r="GGY70" s="850"/>
      <c r="GGZ70" s="850"/>
      <c r="GHA70" s="850"/>
      <c r="GHB70" s="850"/>
      <c r="GHC70" s="850"/>
      <c r="GHD70" s="850"/>
      <c r="GHE70" s="850"/>
      <c r="GHF70" s="850"/>
      <c r="GHG70" s="850"/>
      <c r="GHH70" s="850"/>
      <c r="GHI70" s="850"/>
      <c r="GHJ70" s="850"/>
      <c r="GHK70" s="850"/>
      <c r="GHL70" s="850"/>
      <c r="GHM70" s="850"/>
      <c r="GHN70" s="850"/>
      <c r="GHO70" s="850"/>
      <c r="GHP70" s="850"/>
      <c r="GHQ70" s="850"/>
      <c r="GHR70" s="850"/>
      <c r="GHS70" s="850"/>
      <c r="GHT70" s="850"/>
      <c r="GHU70" s="850"/>
      <c r="GHV70" s="850"/>
      <c r="GHW70" s="850"/>
      <c r="GHX70" s="850"/>
      <c r="GHY70" s="850"/>
      <c r="GHZ70" s="850"/>
      <c r="GIA70" s="850"/>
      <c r="GIB70" s="850"/>
      <c r="GIC70" s="850"/>
      <c r="GID70" s="850"/>
      <c r="GIE70" s="850"/>
      <c r="GIF70" s="850"/>
      <c r="GIG70" s="850"/>
      <c r="GIH70" s="850"/>
      <c r="GII70" s="850"/>
      <c r="GIJ70" s="850"/>
      <c r="GIK70" s="850"/>
      <c r="GIL70" s="850"/>
      <c r="GIM70" s="850"/>
      <c r="GIN70" s="850"/>
      <c r="GIO70" s="850"/>
      <c r="GIP70" s="850"/>
      <c r="GIQ70" s="850"/>
      <c r="GIR70" s="850"/>
      <c r="GIS70" s="850"/>
      <c r="GIT70" s="850"/>
      <c r="GIU70" s="850"/>
      <c r="GIV70" s="850"/>
      <c r="GIW70" s="850"/>
      <c r="GIX70" s="850"/>
      <c r="GIY70" s="850"/>
      <c r="GIZ70" s="850"/>
      <c r="GJA70" s="850"/>
      <c r="GJB70" s="850"/>
      <c r="GJC70" s="850"/>
      <c r="GJD70" s="850"/>
      <c r="GJE70" s="850"/>
      <c r="GJF70" s="850"/>
      <c r="GJG70" s="850"/>
      <c r="GJH70" s="850"/>
      <c r="GJI70" s="850"/>
      <c r="GJJ70" s="850"/>
      <c r="GJK70" s="850"/>
      <c r="GJL70" s="850"/>
      <c r="GJM70" s="850"/>
      <c r="GJN70" s="850"/>
      <c r="GJO70" s="850"/>
      <c r="GJP70" s="850"/>
      <c r="GJQ70" s="850"/>
      <c r="GJR70" s="850"/>
      <c r="GJS70" s="850"/>
      <c r="GJT70" s="850"/>
      <c r="GJU70" s="850"/>
      <c r="GJV70" s="850"/>
      <c r="GJW70" s="850"/>
      <c r="GJX70" s="850"/>
      <c r="GJY70" s="850"/>
      <c r="GJZ70" s="850"/>
      <c r="GKA70" s="850"/>
      <c r="GKB70" s="850"/>
      <c r="GKC70" s="850"/>
      <c r="GKD70" s="850"/>
      <c r="GKE70" s="850"/>
      <c r="GKF70" s="850"/>
      <c r="GKG70" s="850"/>
      <c r="GKH70" s="850"/>
      <c r="GKI70" s="850"/>
      <c r="GKJ70" s="850"/>
      <c r="GKK70" s="850"/>
      <c r="GKL70" s="850"/>
      <c r="GKM70" s="850"/>
      <c r="GKN70" s="850"/>
      <c r="GKO70" s="850"/>
      <c r="GKP70" s="850"/>
      <c r="GKQ70" s="850"/>
      <c r="GKR70" s="850"/>
      <c r="GKS70" s="850"/>
      <c r="GKT70" s="850"/>
      <c r="GKU70" s="850"/>
      <c r="GKV70" s="850"/>
      <c r="GKW70" s="850"/>
      <c r="GKX70" s="850"/>
      <c r="GKY70" s="850"/>
      <c r="GKZ70" s="850"/>
      <c r="GLA70" s="850"/>
      <c r="GLB70" s="850"/>
      <c r="GLC70" s="850"/>
      <c r="GLD70" s="850"/>
      <c r="GLE70" s="850"/>
      <c r="GLF70" s="850"/>
      <c r="GLG70" s="850"/>
      <c r="GLH70" s="850"/>
      <c r="GLI70" s="850"/>
      <c r="GLJ70" s="850"/>
      <c r="GLK70" s="850"/>
      <c r="GLL70" s="850"/>
      <c r="GLM70" s="850"/>
      <c r="GLN70" s="850"/>
      <c r="GLO70" s="850"/>
      <c r="GLP70" s="850"/>
      <c r="GLQ70" s="850"/>
      <c r="GLR70" s="850"/>
      <c r="GLS70" s="850"/>
      <c r="GLT70" s="850"/>
      <c r="GLU70" s="850"/>
      <c r="GLV70" s="850"/>
      <c r="GLW70" s="850"/>
      <c r="GLX70" s="850"/>
      <c r="GLY70" s="850"/>
      <c r="GLZ70" s="850"/>
      <c r="GMA70" s="850"/>
      <c r="GMB70" s="850"/>
      <c r="GMC70" s="850"/>
      <c r="GMD70" s="850"/>
      <c r="GME70" s="850"/>
      <c r="GMF70" s="850"/>
      <c r="GMG70" s="850"/>
      <c r="GMH70" s="850"/>
      <c r="GMI70" s="850"/>
      <c r="GMJ70" s="850"/>
      <c r="GMK70" s="850"/>
      <c r="GML70" s="850"/>
      <c r="GMM70" s="850"/>
      <c r="GMN70" s="850"/>
      <c r="GMO70" s="850"/>
      <c r="GMP70" s="850"/>
      <c r="GMQ70" s="850"/>
      <c r="GMR70" s="850"/>
      <c r="GMS70" s="850"/>
      <c r="GMT70" s="850"/>
      <c r="GMU70" s="850"/>
      <c r="GMV70" s="850"/>
      <c r="GMW70" s="850"/>
      <c r="GMX70" s="850"/>
      <c r="GMY70" s="850"/>
      <c r="GMZ70" s="850"/>
      <c r="GNA70" s="850"/>
      <c r="GNB70" s="850"/>
      <c r="GNC70" s="850"/>
      <c r="GND70" s="850"/>
      <c r="GNE70" s="850"/>
      <c r="GNF70" s="850"/>
      <c r="GNG70" s="850"/>
      <c r="GNH70" s="850"/>
      <c r="GNI70" s="850"/>
      <c r="GNJ70" s="850"/>
      <c r="GNK70" s="850"/>
      <c r="GNL70" s="850"/>
      <c r="GNM70" s="850"/>
      <c r="GNN70" s="850"/>
      <c r="GNO70" s="850"/>
      <c r="GNP70" s="850"/>
      <c r="GNQ70" s="850"/>
      <c r="GNR70" s="850"/>
      <c r="GNS70" s="850"/>
      <c r="GNT70" s="850"/>
      <c r="GNU70" s="850"/>
      <c r="GNV70" s="850"/>
      <c r="GNW70" s="850"/>
      <c r="GNX70" s="850"/>
      <c r="GNY70" s="850"/>
      <c r="GNZ70" s="850"/>
      <c r="GOA70" s="850"/>
      <c r="GOB70" s="850"/>
      <c r="GOC70" s="850"/>
      <c r="GOD70" s="850"/>
      <c r="GOE70" s="850"/>
      <c r="GOF70" s="850"/>
      <c r="GOG70" s="850"/>
      <c r="GOH70" s="850"/>
      <c r="GOI70" s="850"/>
      <c r="GOJ70" s="850"/>
      <c r="GOK70" s="850"/>
      <c r="GOL70" s="850"/>
      <c r="GOM70" s="850"/>
      <c r="GON70" s="850"/>
      <c r="GOO70" s="850"/>
      <c r="GOP70" s="850"/>
      <c r="GOQ70" s="850"/>
      <c r="GOR70" s="850"/>
      <c r="GOS70" s="850"/>
      <c r="GOT70" s="850"/>
      <c r="GOU70" s="850"/>
      <c r="GOV70" s="850"/>
      <c r="GOW70" s="850"/>
      <c r="GOX70" s="850"/>
      <c r="GOY70" s="850"/>
      <c r="GOZ70" s="850"/>
      <c r="GPA70" s="850"/>
      <c r="GPB70" s="850"/>
      <c r="GPC70" s="850"/>
      <c r="GPD70" s="850"/>
      <c r="GPE70" s="850"/>
      <c r="GPF70" s="850"/>
      <c r="GPG70" s="850"/>
      <c r="GPH70" s="850"/>
      <c r="GPI70" s="850"/>
      <c r="GPJ70" s="850"/>
      <c r="GPK70" s="850"/>
      <c r="GPL70" s="850"/>
      <c r="GPM70" s="850"/>
      <c r="GPN70" s="850"/>
      <c r="GPO70" s="850"/>
      <c r="GPP70" s="850"/>
      <c r="GPQ70" s="850"/>
      <c r="GPR70" s="850"/>
      <c r="GPS70" s="850"/>
      <c r="GPT70" s="850"/>
      <c r="GPU70" s="850"/>
      <c r="GPV70" s="850"/>
      <c r="GPW70" s="850"/>
      <c r="GPX70" s="850"/>
      <c r="GPY70" s="850"/>
      <c r="GPZ70" s="850"/>
      <c r="GQA70" s="850"/>
      <c r="GQB70" s="850"/>
      <c r="GQC70" s="850"/>
      <c r="GQD70" s="850"/>
      <c r="GQE70" s="850"/>
      <c r="GQF70" s="850"/>
      <c r="GQG70" s="850"/>
      <c r="GQH70" s="850"/>
      <c r="GQI70" s="850"/>
      <c r="GQJ70" s="850"/>
      <c r="GQK70" s="850"/>
      <c r="GQL70" s="850"/>
      <c r="GQM70" s="850"/>
      <c r="GQN70" s="850"/>
      <c r="GQO70" s="850"/>
      <c r="GQP70" s="850"/>
      <c r="GQQ70" s="850"/>
      <c r="GQR70" s="850"/>
      <c r="GQS70" s="850"/>
      <c r="GQT70" s="850"/>
      <c r="GQU70" s="850"/>
      <c r="GQV70" s="850"/>
      <c r="GQW70" s="850"/>
      <c r="GQX70" s="850"/>
      <c r="GQY70" s="850"/>
      <c r="GQZ70" s="850"/>
      <c r="GRA70" s="850"/>
      <c r="GRB70" s="850"/>
      <c r="GRC70" s="850"/>
      <c r="GRD70" s="850"/>
      <c r="GRE70" s="850"/>
      <c r="GRF70" s="850"/>
      <c r="GRG70" s="850"/>
      <c r="GRH70" s="850"/>
      <c r="GRI70" s="850"/>
      <c r="GRJ70" s="850"/>
      <c r="GRK70" s="850"/>
      <c r="GRL70" s="850"/>
      <c r="GRM70" s="850"/>
      <c r="GRN70" s="850"/>
      <c r="GRO70" s="850"/>
      <c r="GRP70" s="850"/>
      <c r="GRQ70" s="850"/>
      <c r="GRR70" s="850"/>
      <c r="GRS70" s="850"/>
      <c r="GRT70" s="850"/>
      <c r="GRU70" s="850"/>
      <c r="GRV70" s="850"/>
      <c r="GRW70" s="850"/>
      <c r="GRX70" s="850"/>
      <c r="GRY70" s="850"/>
      <c r="GRZ70" s="850"/>
      <c r="GSA70" s="850"/>
      <c r="GSB70" s="850"/>
      <c r="GSC70" s="850"/>
      <c r="GSD70" s="850"/>
      <c r="GSE70" s="850"/>
      <c r="GSF70" s="850"/>
      <c r="GSG70" s="850"/>
      <c r="GSH70" s="850"/>
      <c r="GSI70" s="850"/>
      <c r="GSJ70" s="850"/>
      <c r="GSK70" s="850"/>
      <c r="GSL70" s="850"/>
      <c r="GSM70" s="850"/>
      <c r="GSN70" s="850"/>
      <c r="GSO70" s="850"/>
      <c r="GSP70" s="850"/>
      <c r="GSQ70" s="850"/>
      <c r="GSR70" s="850"/>
      <c r="GSS70" s="850"/>
      <c r="GST70" s="850"/>
      <c r="GSU70" s="850"/>
      <c r="GSV70" s="850"/>
      <c r="GSW70" s="850"/>
      <c r="GSX70" s="850"/>
      <c r="GSY70" s="850"/>
      <c r="GSZ70" s="850"/>
      <c r="GTA70" s="850"/>
      <c r="GTB70" s="850"/>
      <c r="GTC70" s="850"/>
      <c r="GTD70" s="850"/>
      <c r="GTE70" s="850"/>
      <c r="GTF70" s="850"/>
      <c r="GTG70" s="850"/>
      <c r="GTH70" s="850"/>
      <c r="GTI70" s="850"/>
      <c r="GTJ70" s="850"/>
      <c r="GTK70" s="850"/>
      <c r="GTL70" s="850"/>
      <c r="GTM70" s="850"/>
      <c r="GTN70" s="850"/>
      <c r="GTO70" s="850"/>
      <c r="GTP70" s="850"/>
      <c r="GTQ70" s="850"/>
      <c r="GTR70" s="850"/>
      <c r="GTS70" s="850"/>
      <c r="GTT70" s="850"/>
      <c r="GTU70" s="850"/>
      <c r="GTV70" s="850"/>
      <c r="GTW70" s="850"/>
      <c r="GTX70" s="850"/>
      <c r="GTY70" s="850"/>
      <c r="GTZ70" s="850"/>
      <c r="GUA70" s="850"/>
      <c r="GUB70" s="850"/>
      <c r="GUC70" s="850"/>
      <c r="GUD70" s="850"/>
      <c r="GUE70" s="850"/>
      <c r="GUF70" s="850"/>
      <c r="GUG70" s="850"/>
      <c r="GUH70" s="850"/>
      <c r="GUI70" s="850"/>
      <c r="GUJ70" s="850"/>
      <c r="GUK70" s="850"/>
      <c r="GUL70" s="850"/>
      <c r="GUM70" s="850"/>
      <c r="GUN70" s="850"/>
      <c r="GUO70" s="850"/>
      <c r="GUP70" s="850"/>
      <c r="GUQ70" s="850"/>
      <c r="GUR70" s="850"/>
      <c r="GUS70" s="850"/>
      <c r="GUT70" s="850"/>
      <c r="GUU70" s="850"/>
      <c r="GUV70" s="850"/>
      <c r="GUW70" s="850"/>
      <c r="GUX70" s="850"/>
      <c r="GUY70" s="850"/>
      <c r="GUZ70" s="850"/>
      <c r="GVA70" s="850"/>
      <c r="GVB70" s="850"/>
      <c r="GVC70" s="850"/>
      <c r="GVD70" s="850"/>
      <c r="GVE70" s="850"/>
      <c r="GVF70" s="850"/>
      <c r="GVG70" s="850"/>
      <c r="GVH70" s="850"/>
      <c r="GVI70" s="850"/>
      <c r="GVJ70" s="850"/>
      <c r="GVK70" s="850"/>
      <c r="GVL70" s="850"/>
      <c r="GVM70" s="850"/>
      <c r="GVN70" s="850"/>
      <c r="GVO70" s="850"/>
      <c r="GVP70" s="850"/>
      <c r="GVQ70" s="850"/>
      <c r="GVR70" s="850"/>
      <c r="GVS70" s="850"/>
      <c r="GVT70" s="850"/>
      <c r="GVU70" s="850"/>
      <c r="GVV70" s="850"/>
      <c r="GVW70" s="850"/>
      <c r="GVX70" s="850"/>
      <c r="GVY70" s="850"/>
      <c r="GVZ70" s="850"/>
      <c r="GWA70" s="850"/>
      <c r="GWB70" s="850"/>
      <c r="GWC70" s="850"/>
      <c r="GWD70" s="850"/>
      <c r="GWE70" s="850"/>
      <c r="GWF70" s="850"/>
      <c r="GWG70" s="850"/>
      <c r="GWH70" s="850"/>
      <c r="GWI70" s="850"/>
      <c r="GWJ70" s="850"/>
      <c r="GWK70" s="850"/>
      <c r="GWL70" s="850"/>
      <c r="GWM70" s="850"/>
      <c r="GWN70" s="850"/>
      <c r="GWO70" s="850"/>
      <c r="GWP70" s="850"/>
      <c r="GWQ70" s="850"/>
      <c r="GWR70" s="850"/>
      <c r="GWS70" s="850"/>
      <c r="GWT70" s="850"/>
      <c r="GWU70" s="850"/>
      <c r="GWV70" s="850"/>
      <c r="GWW70" s="850"/>
      <c r="GWX70" s="850"/>
      <c r="GWY70" s="850"/>
      <c r="GWZ70" s="850"/>
      <c r="GXA70" s="850"/>
      <c r="GXB70" s="850"/>
      <c r="GXC70" s="850"/>
      <c r="GXD70" s="850"/>
      <c r="GXE70" s="850"/>
      <c r="GXF70" s="850"/>
      <c r="GXG70" s="850"/>
      <c r="GXH70" s="850"/>
      <c r="GXI70" s="850"/>
      <c r="GXJ70" s="850"/>
      <c r="GXK70" s="850"/>
      <c r="GXL70" s="850"/>
      <c r="GXM70" s="850"/>
      <c r="GXN70" s="850"/>
      <c r="GXO70" s="850"/>
      <c r="GXP70" s="850"/>
      <c r="GXQ70" s="850"/>
      <c r="GXR70" s="850"/>
      <c r="GXS70" s="850"/>
      <c r="GXT70" s="850"/>
      <c r="GXU70" s="850"/>
      <c r="GXV70" s="850"/>
      <c r="GXW70" s="850"/>
      <c r="GXX70" s="850"/>
      <c r="GXY70" s="850"/>
      <c r="GXZ70" s="850"/>
      <c r="GYA70" s="850"/>
      <c r="GYB70" s="850"/>
      <c r="GYC70" s="850"/>
      <c r="GYD70" s="850"/>
      <c r="GYE70" s="850"/>
      <c r="GYF70" s="850"/>
      <c r="GYG70" s="850"/>
      <c r="GYH70" s="850"/>
      <c r="GYI70" s="850"/>
      <c r="GYJ70" s="850"/>
      <c r="GYK70" s="850"/>
      <c r="GYL70" s="850"/>
      <c r="GYM70" s="850"/>
      <c r="GYN70" s="850"/>
      <c r="GYO70" s="850"/>
      <c r="GYP70" s="850"/>
      <c r="GYQ70" s="850"/>
      <c r="GYR70" s="850"/>
      <c r="GYS70" s="850"/>
      <c r="GYT70" s="850"/>
      <c r="GYU70" s="850"/>
      <c r="GYV70" s="850"/>
      <c r="GYW70" s="850"/>
      <c r="GYX70" s="850"/>
      <c r="GYY70" s="850"/>
      <c r="GYZ70" s="850"/>
      <c r="GZA70" s="850"/>
      <c r="GZB70" s="850"/>
      <c r="GZC70" s="850"/>
      <c r="GZD70" s="850"/>
      <c r="GZE70" s="850"/>
      <c r="GZF70" s="850"/>
      <c r="GZG70" s="850"/>
      <c r="GZH70" s="850"/>
      <c r="GZI70" s="850"/>
      <c r="GZJ70" s="850"/>
      <c r="GZK70" s="850"/>
      <c r="GZL70" s="850"/>
      <c r="GZM70" s="850"/>
      <c r="GZN70" s="850"/>
      <c r="GZO70" s="850"/>
      <c r="GZP70" s="850"/>
      <c r="GZQ70" s="850"/>
      <c r="GZR70" s="850"/>
      <c r="GZS70" s="850"/>
      <c r="GZT70" s="850"/>
      <c r="GZU70" s="850"/>
      <c r="GZV70" s="850"/>
      <c r="GZW70" s="850"/>
      <c r="GZX70" s="850"/>
      <c r="GZY70" s="850"/>
      <c r="GZZ70" s="850"/>
      <c r="HAA70" s="850"/>
      <c r="HAB70" s="850"/>
      <c r="HAC70" s="850"/>
      <c r="HAD70" s="850"/>
      <c r="HAE70" s="850"/>
      <c r="HAF70" s="850"/>
      <c r="HAG70" s="850"/>
      <c r="HAH70" s="850"/>
      <c r="HAI70" s="850"/>
      <c r="HAJ70" s="850"/>
      <c r="HAK70" s="850"/>
      <c r="HAL70" s="850"/>
      <c r="HAM70" s="850"/>
      <c r="HAN70" s="850"/>
      <c r="HAO70" s="850"/>
      <c r="HAP70" s="850"/>
      <c r="HAQ70" s="850"/>
      <c r="HAR70" s="850"/>
      <c r="HAS70" s="850"/>
      <c r="HAT70" s="850"/>
      <c r="HAU70" s="850"/>
      <c r="HAV70" s="850"/>
      <c r="HAW70" s="850"/>
      <c r="HAX70" s="850"/>
      <c r="HAY70" s="850"/>
      <c r="HAZ70" s="850"/>
      <c r="HBA70" s="850"/>
      <c r="HBB70" s="850"/>
      <c r="HBC70" s="850"/>
      <c r="HBD70" s="850"/>
      <c r="HBE70" s="850"/>
      <c r="HBF70" s="850"/>
      <c r="HBG70" s="850"/>
      <c r="HBH70" s="850"/>
      <c r="HBI70" s="850"/>
      <c r="HBJ70" s="850"/>
      <c r="HBK70" s="850"/>
      <c r="HBL70" s="850"/>
      <c r="HBM70" s="850"/>
      <c r="HBN70" s="850"/>
      <c r="HBO70" s="850"/>
      <c r="HBP70" s="850"/>
      <c r="HBQ70" s="850"/>
      <c r="HBR70" s="850"/>
      <c r="HBS70" s="850"/>
      <c r="HBT70" s="850"/>
      <c r="HBU70" s="850"/>
      <c r="HBV70" s="850"/>
      <c r="HBW70" s="850"/>
      <c r="HBX70" s="850"/>
      <c r="HBY70" s="850"/>
      <c r="HBZ70" s="850"/>
      <c r="HCA70" s="850"/>
      <c r="HCB70" s="850"/>
      <c r="HCC70" s="850"/>
      <c r="HCD70" s="850"/>
      <c r="HCE70" s="850"/>
      <c r="HCF70" s="850"/>
      <c r="HCG70" s="850"/>
      <c r="HCH70" s="850"/>
      <c r="HCI70" s="850"/>
      <c r="HCJ70" s="850"/>
      <c r="HCK70" s="850"/>
      <c r="HCL70" s="850"/>
      <c r="HCM70" s="850"/>
      <c r="HCN70" s="850"/>
      <c r="HCO70" s="850"/>
      <c r="HCP70" s="850"/>
      <c r="HCQ70" s="850"/>
      <c r="HCR70" s="850"/>
      <c r="HCS70" s="850"/>
      <c r="HCT70" s="850"/>
      <c r="HCU70" s="850"/>
      <c r="HCV70" s="850"/>
      <c r="HCW70" s="850"/>
      <c r="HCX70" s="850"/>
      <c r="HCY70" s="850"/>
      <c r="HCZ70" s="850"/>
      <c r="HDA70" s="850"/>
      <c r="HDB70" s="850"/>
      <c r="HDC70" s="850"/>
      <c r="HDD70" s="850"/>
      <c r="HDE70" s="850"/>
      <c r="HDF70" s="850"/>
      <c r="HDG70" s="850"/>
      <c r="HDH70" s="850"/>
      <c r="HDI70" s="850"/>
      <c r="HDJ70" s="850"/>
      <c r="HDK70" s="850"/>
      <c r="HDL70" s="850"/>
      <c r="HDM70" s="850"/>
      <c r="HDN70" s="850"/>
      <c r="HDO70" s="850"/>
      <c r="HDP70" s="850"/>
      <c r="HDQ70" s="850"/>
      <c r="HDR70" s="850"/>
      <c r="HDS70" s="850"/>
      <c r="HDT70" s="850"/>
      <c r="HDU70" s="850"/>
      <c r="HDV70" s="850"/>
      <c r="HDW70" s="850"/>
      <c r="HDX70" s="850"/>
      <c r="HDY70" s="850"/>
      <c r="HDZ70" s="850"/>
      <c r="HEA70" s="850"/>
      <c r="HEB70" s="850"/>
      <c r="HEC70" s="850"/>
      <c r="HED70" s="850"/>
      <c r="HEE70" s="850"/>
      <c r="HEF70" s="850"/>
      <c r="HEG70" s="850"/>
      <c r="HEH70" s="850"/>
      <c r="HEI70" s="850"/>
      <c r="HEJ70" s="850"/>
      <c r="HEK70" s="850"/>
      <c r="HEL70" s="850"/>
      <c r="HEM70" s="850"/>
      <c r="HEN70" s="850"/>
      <c r="HEO70" s="850"/>
      <c r="HEP70" s="850"/>
      <c r="HEQ70" s="850"/>
      <c r="HER70" s="850"/>
      <c r="HES70" s="850"/>
      <c r="HET70" s="850"/>
      <c r="HEU70" s="850"/>
      <c r="HEV70" s="850"/>
      <c r="HEW70" s="850"/>
      <c r="HEX70" s="850"/>
      <c r="HEY70" s="850"/>
      <c r="HEZ70" s="850"/>
      <c r="HFA70" s="850"/>
      <c r="HFB70" s="850"/>
      <c r="HFC70" s="850"/>
      <c r="HFD70" s="850"/>
      <c r="HFE70" s="850"/>
      <c r="HFF70" s="850"/>
      <c r="HFG70" s="850"/>
      <c r="HFH70" s="850"/>
      <c r="HFI70" s="850"/>
      <c r="HFJ70" s="850"/>
      <c r="HFK70" s="850"/>
      <c r="HFL70" s="850"/>
      <c r="HFM70" s="850"/>
      <c r="HFN70" s="850"/>
      <c r="HFO70" s="850"/>
      <c r="HFP70" s="850"/>
      <c r="HFQ70" s="850"/>
      <c r="HFR70" s="850"/>
      <c r="HFS70" s="850"/>
      <c r="HFT70" s="850"/>
      <c r="HFU70" s="850"/>
      <c r="HFV70" s="850"/>
      <c r="HFW70" s="850"/>
      <c r="HFX70" s="850"/>
      <c r="HFY70" s="850"/>
      <c r="HFZ70" s="850"/>
      <c r="HGA70" s="850"/>
      <c r="HGB70" s="850"/>
      <c r="HGC70" s="850"/>
      <c r="HGD70" s="850"/>
      <c r="HGE70" s="850"/>
      <c r="HGF70" s="850"/>
      <c r="HGG70" s="850"/>
      <c r="HGH70" s="850"/>
      <c r="HGI70" s="850"/>
      <c r="HGJ70" s="850"/>
      <c r="HGK70" s="850"/>
      <c r="HGL70" s="850"/>
      <c r="HGM70" s="850"/>
      <c r="HGN70" s="850"/>
      <c r="HGO70" s="850"/>
      <c r="HGP70" s="850"/>
      <c r="HGQ70" s="850"/>
      <c r="HGR70" s="850"/>
      <c r="HGS70" s="850"/>
      <c r="HGT70" s="850"/>
      <c r="HGU70" s="850"/>
      <c r="HGV70" s="850"/>
      <c r="HGW70" s="850"/>
      <c r="HGX70" s="850"/>
      <c r="HGY70" s="850"/>
      <c r="HGZ70" s="850"/>
      <c r="HHA70" s="850"/>
      <c r="HHB70" s="850"/>
      <c r="HHC70" s="850"/>
      <c r="HHD70" s="850"/>
      <c r="HHE70" s="850"/>
      <c r="HHF70" s="850"/>
      <c r="HHG70" s="850"/>
      <c r="HHH70" s="850"/>
      <c r="HHI70" s="850"/>
      <c r="HHJ70" s="850"/>
      <c r="HHK70" s="850"/>
      <c r="HHL70" s="850"/>
      <c r="HHM70" s="850"/>
      <c r="HHN70" s="850"/>
      <c r="HHO70" s="850"/>
      <c r="HHP70" s="850"/>
      <c r="HHQ70" s="850"/>
      <c r="HHR70" s="850"/>
      <c r="HHS70" s="850"/>
      <c r="HHT70" s="850"/>
      <c r="HHU70" s="850"/>
      <c r="HHV70" s="850"/>
      <c r="HHW70" s="850"/>
      <c r="HHX70" s="850"/>
      <c r="HHY70" s="850"/>
      <c r="HHZ70" s="850"/>
      <c r="HIA70" s="850"/>
      <c r="HIB70" s="850"/>
      <c r="HIC70" s="850"/>
      <c r="HID70" s="850"/>
      <c r="HIE70" s="850"/>
      <c r="HIF70" s="850"/>
      <c r="HIG70" s="850"/>
      <c r="HIH70" s="850"/>
      <c r="HII70" s="850"/>
      <c r="HIJ70" s="850"/>
      <c r="HIK70" s="850"/>
      <c r="HIL70" s="850"/>
      <c r="HIM70" s="850"/>
      <c r="HIN70" s="850"/>
      <c r="HIO70" s="850"/>
      <c r="HIP70" s="850"/>
      <c r="HIQ70" s="850"/>
      <c r="HIR70" s="850"/>
      <c r="HIS70" s="850"/>
      <c r="HIT70" s="850"/>
      <c r="HIU70" s="850"/>
      <c r="HIV70" s="850"/>
      <c r="HIW70" s="850"/>
      <c r="HIX70" s="850"/>
      <c r="HIY70" s="850"/>
      <c r="HIZ70" s="850"/>
      <c r="HJA70" s="850"/>
      <c r="HJB70" s="850"/>
      <c r="HJC70" s="850"/>
      <c r="HJD70" s="850"/>
      <c r="HJE70" s="850"/>
      <c r="HJF70" s="850"/>
      <c r="HJG70" s="850"/>
      <c r="HJH70" s="850"/>
      <c r="HJI70" s="850"/>
      <c r="HJJ70" s="850"/>
      <c r="HJK70" s="850"/>
      <c r="HJL70" s="850"/>
      <c r="HJM70" s="850"/>
      <c r="HJN70" s="850"/>
      <c r="HJO70" s="850"/>
      <c r="HJP70" s="850"/>
      <c r="HJQ70" s="850"/>
      <c r="HJR70" s="850"/>
      <c r="HJS70" s="850"/>
      <c r="HJT70" s="850"/>
      <c r="HJU70" s="850"/>
      <c r="HJV70" s="850"/>
      <c r="HJW70" s="850"/>
      <c r="HJX70" s="850"/>
      <c r="HJY70" s="850"/>
      <c r="HJZ70" s="850"/>
      <c r="HKA70" s="850"/>
      <c r="HKB70" s="850"/>
      <c r="HKC70" s="850"/>
      <c r="HKD70" s="850"/>
      <c r="HKE70" s="850"/>
      <c r="HKF70" s="850"/>
      <c r="HKG70" s="850"/>
      <c r="HKH70" s="850"/>
      <c r="HKI70" s="850"/>
      <c r="HKJ70" s="850"/>
      <c r="HKK70" s="850"/>
      <c r="HKL70" s="850"/>
      <c r="HKM70" s="850"/>
      <c r="HKN70" s="850"/>
      <c r="HKO70" s="850"/>
      <c r="HKP70" s="850"/>
      <c r="HKQ70" s="850"/>
      <c r="HKR70" s="850"/>
      <c r="HKS70" s="850"/>
      <c r="HKT70" s="850"/>
      <c r="HKU70" s="850"/>
      <c r="HKV70" s="850"/>
      <c r="HKW70" s="850"/>
      <c r="HKX70" s="850"/>
      <c r="HKY70" s="850"/>
      <c r="HKZ70" s="850"/>
      <c r="HLA70" s="850"/>
      <c r="HLB70" s="850"/>
      <c r="HLC70" s="850"/>
      <c r="HLD70" s="850"/>
      <c r="HLE70" s="850"/>
      <c r="HLF70" s="850"/>
      <c r="HLG70" s="850"/>
      <c r="HLH70" s="850"/>
      <c r="HLI70" s="850"/>
      <c r="HLJ70" s="850"/>
      <c r="HLK70" s="850"/>
      <c r="HLL70" s="850"/>
      <c r="HLM70" s="850"/>
      <c r="HLN70" s="850"/>
      <c r="HLO70" s="850"/>
      <c r="HLP70" s="850"/>
      <c r="HLQ70" s="850"/>
      <c r="HLR70" s="850"/>
      <c r="HLS70" s="850"/>
      <c r="HLT70" s="850"/>
      <c r="HLU70" s="850"/>
      <c r="HLV70" s="850"/>
      <c r="HLW70" s="850"/>
      <c r="HLX70" s="850"/>
      <c r="HLY70" s="850"/>
      <c r="HLZ70" s="850"/>
      <c r="HMA70" s="850"/>
      <c r="HMB70" s="850"/>
      <c r="HMC70" s="850"/>
      <c r="HMD70" s="850"/>
      <c r="HME70" s="850"/>
      <c r="HMF70" s="850"/>
      <c r="HMG70" s="850"/>
      <c r="HMH70" s="850"/>
      <c r="HMI70" s="850"/>
      <c r="HMJ70" s="850"/>
      <c r="HMK70" s="850"/>
      <c r="HML70" s="850"/>
      <c r="HMM70" s="850"/>
      <c r="HMN70" s="850"/>
      <c r="HMO70" s="850"/>
      <c r="HMP70" s="850"/>
      <c r="HMQ70" s="850"/>
      <c r="HMR70" s="850"/>
      <c r="HMS70" s="850"/>
      <c r="HMT70" s="850"/>
      <c r="HMU70" s="850"/>
      <c r="HMV70" s="850"/>
      <c r="HMW70" s="850"/>
      <c r="HMX70" s="850"/>
      <c r="HMY70" s="850"/>
      <c r="HMZ70" s="850"/>
      <c r="HNA70" s="850"/>
      <c r="HNB70" s="850"/>
      <c r="HNC70" s="850"/>
      <c r="HND70" s="850"/>
      <c r="HNE70" s="850"/>
      <c r="HNF70" s="850"/>
      <c r="HNG70" s="850"/>
      <c r="HNH70" s="850"/>
      <c r="HNI70" s="850"/>
      <c r="HNJ70" s="850"/>
      <c r="HNK70" s="850"/>
      <c r="HNL70" s="850"/>
      <c r="HNM70" s="850"/>
      <c r="HNN70" s="850"/>
      <c r="HNO70" s="850"/>
      <c r="HNP70" s="850"/>
      <c r="HNQ70" s="850"/>
      <c r="HNR70" s="850"/>
      <c r="HNS70" s="850"/>
      <c r="HNT70" s="850"/>
      <c r="HNU70" s="850"/>
      <c r="HNV70" s="850"/>
      <c r="HNW70" s="850"/>
      <c r="HNX70" s="850"/>
      <c r="HNY70" s="850"/>
      <c r="HNZ70" s="850"/>
      <c r="HOA70" s="850"/>
      <c r="HOB70" s="850"/>
      <c r="HOC70" s="850"/>
      <c r="HOD70" s="850"/>
      <c r="HOE70" s="850"/>
      <c r="HOF70" s="850"/>
      <c r="HOG70" s="850"/>
      <c r="HOH70" s="850"/>
      <c r="HOI70" s="850"/>
      <c r="HOJ70" s="850"/>
      <c r="HOK70" s="850"/>
      <c r="HOL70" s="850"/>
      <c r="HOM70" s="850"/>
      <c r="HON70" s="850"/>
      <c r="HOO70" s="850"/>
      <c r="HOP70" s="850"/>
      <c r="HOQ70" s="850"/>
      <c r="HOR70" s="850"/>
      <c r="HOS70" s="850"/>
      <c r="HOT70" s="850"/>
      <c r="HOU70" s="850"/>
      <c r="HOV70" s="850"/>
      <c r="HOW70" s="850"/>
      <c r="HOX70" s="850"/>
      <c r="HOY70" s="850"/>
      <c r="HOZ70" s="850"/>
      <c r="HPA70" s="850"/>
      <c r="HPB70" s="850"/>
      <c r="HPC70" s="850"/>
      <c r="HPD70" s="850"/>
      <c r="HPE70" s="850"/>
      <c r="HPF70" s="850"/>
      <c r="HPG70" s="850"/>
      <c r="HPH70" s="850"/>
      <c r="HPI70" s="850"/>
      <c r="HPJ70" s="850"/>
      <c r="HPK70" s="850"/>
      <c r="HPL70" s="850"/>
      <c r="HPM70" s="850"/>
      <c r="HPN70" s="850"/>
      <c r="HPO70" s="850"/>
      <c r="HPP70" s="850"/>
      <c r="HPQ70" s="850"/>
      <c r="HPR70" s="850"/>
      <c r="HPS70" s="850"/>
      <c r="HPT70" s="850"/>
      <c r="HPU70" s="850"/>
      <c r="HPV70" s="850"/>
      <c r="HPW70" s="850"/>
      <c r="HPX70" s="850"/>
      <c r="HPY70" s="850"/>
      <c r="HPZ70" s="850"/>
      <c r="HQA70" s="850"/>
      <c r="HQB70" s="850"/>
      <c r="HQC70" s="850"/>
      <c r="HQD70" s="850"/>
      <c r="HQE70" s="850"/>
      <c r="HQF70" s="850"/>
      <c r="HQG70" s="850"/>
      <c r="HQH70" s="850"/>
      <c r="HQI70" s="850"/>
      <c r="HQJ70" s="850"/>
      <c r="HQK70" s="850"/>
      <c r="HQL70" s="850"/>
      <c r="HQM70" s="850"/>
      <c r="HQN70" s="850"/>
      <c r="HQO70" s="850"/>
      <c r="HQP70" s="850"/>
      <c r="HQQ70" s="850"/>
      <c r="HQR70" s="850"/>
      <c r="HQS70" s="850"/>
      <c r="HQT70" s="850"/>
      <c r="HQU70" s="850"/>
      <c r="HQV70" s="850"/>
      <c r="HQW70" s="850"/>
      <c r="HQX70" s="850"/>
      <c r="HQY70" s="850"/>
      <c r="HQZ70" s="850"/>
      <c r="HRA70" s="850"/>
      <c r="HRB70" s="850"/>
      <c r="HRC70" s="850"/>
      <c r="HRD70" s="850"/>
      <c r="HRE70" s="850"/>
      <c r="HRF70" s="850"/>
      <c r="HRG70" s="850"/>
      <c r="HRH70" s="850"/>
      <c r="HRI70" s="850"/>
      <c r="HRJ70" s="850"/>
      <c r="HRK70" s="850"/>
      <c r="HRL70" s="850"/>
      <c r="HRM70" s="850"/>
      <c r="HRN70" s="850"/>
      <c r="HRO70" s="850"/>
      <c r="HRP70" s="850"/>
      <c r="HRQ70" s="850"/>
      <c r="HRR70" s="850"/>
      <c r="HRS70" s="850"/>
      <c r="HRT70" s="850"/>
      <c r="HRU70" s="850"/>
      <c r="HRV70" s="850"/>
      <c r="HRW70" s="850"/>
      <c r="HRX70" s="850"/>
      <c r="HRY70" s="850"/>
      <c r="HRZ70" s="850"/>
      <c r="HSA70" s="850"/>
      <c r="HSB70" s="850"/>
      <c r="HSC70" s="850"/>
      <c r="HSD70" s="850"/>
      <c r="HSE70" s="850"/>
      <c r="HSF70" s="850"/>
      <c r="HSG70" s="850"/>
      <c r="HSH70" s="850"/>
      <c r="HSI70" s="850"/>
      <c r="HSJ70" s="850"/>
      <c r="HSK70" s="850"/>
      <c r="HSL70" s="850"/>
      <c r="HSM70" s="850"/>
      <c r="HSN70" s="850"/>
      <c r="HSO70" s="850"/>
      <c r="HSP70" s="850"/>
      <c r="HSQ70" s="850"/>
      <c r="HSR70" s="850"/>
      <c r="HSS70" s="850"/>
      <c r="HST70" s="850"/>
      <c r="HSU70" s="850"/>
      <c r="HSV70" s="850"/>
      <c r="HSW70" s="850"/>
      <c r="HSX70" s="850"/>
      <c r="HSY70" s="850"/>
      <c r="HSZ70" s="850"/>
      <c r="HTA70" s="850"/>
      <c r="HTB70" s="850"/>
      <c r="HTC70" s="850"/>
      <c r="HTD70" s="850"/>
      <c r="HTE70" s="850"/>
      <c r="HTF70" s="850"/>
      <c r="HTG70" s="850"/>
      <c r="HTH70" s="850"/>
      <c r="HTI70" s="850"/>
      <c r="HTJ70" s="850"/>
      <c r="HTK70" s="850"/>
      <c r="HTL70" s="850"/>
      <c r="HTM70" s="850"/>
      <c r="HTN70" s="850"/>
      <c r="HTO70" s="850"/>
      <c r="HTP70" s="850"/>
      <c r="HTQ70" s="850"/>
      <c r="HTR70" s="850"/>
      <c r="HTS70" s="850"/>
      <c r="HTT70" s="850"/>
      <c r="HTU70" s="850"/>
      <c r="HTV70" s="850"/>
      <c r="HTW70" s="850"/>
      <c r="HTX70" s="850"/>
      <c r="HTY70" s="850"/>
      <c r="HTZ70" s="850"/>
      <c r="HUA70" s="850"/>
      <c r="HUB70" s="850"/>
      <c r="HUC70" s="850"/>
      <c r="HUD70" s="850"/>
      <c r="HUE70" s="850"/>
      <c r="HUF70" s="850"/>
      <c r="HUG70" s="850"/>
      <c r="HUH70" s="850"/>
      <c r="HUI70" s="850"/>
      <c r="HUJ70" s="850"/>
      <c r="HUK70" s="850"/>
      <c r="HUL70" s="850"/>
      <c r="HUM70" s="850"/>
      <c r="HUN70" s="850"/>
      <c r="HUO70" s="850"/>
      <c r="HUP70" s="850"/>
      <c r="HUQ70" s="850"/>
      <c r="HUR70" s="850"/>
      <c r="HUS70" s="850"/>
      <c r="HUT70" s="850"/>
      <c r="HUU70" s="850"/>
      <c r="HUV70" s="850"/>
      <c r="HUW70" s="850"/>
      <c r="HUX70" s="850"/>
      <c r="HUY70" s="850"/>
      <c r="HUZ70" s="850"/>
      <c r="HVA70" s="850"/>
      <c r="HVB70" s="850"/>
      <c r="HVC70" s="850"/>
      <c r="HVD70" s="850"/>
      <c r="HVE70" s="850"/>
      <c r="HVF70" s="850"/>
      <c r="HVG70" s="850"/>
      <c r="HVH70" s="850"/>
      <c r="HVI70" s="850"/>
      <c r="HVJ70" s="850"/>
      <c r="HVK70" s="850"/>
      <c r="HVL70" s="850"/>
      <c r="HVM70" s="850"/>
      <c r="HVN70" s="850"/>
      <c r="HVO70" s="850"/>
      <c r="HVP70" s="850"/>
      <c r="HVQ70" s="850"/>
      <c r="HVR70" s="850"/>
      <c r="HVS70" s="850"/>
      <c r="HVT70" s="850"/>
      <c r="HVU70" s="850"/>
      <c r="HVV70" s="850"/>
      <c r="HVW70" s="850"/>
      <c r="HVX70" s="850"/>
      <c r="HVY70" s="850"/>
      <c r="HVZ70" s="850"/>
      <c r="HWA70" s="850"/>
      <c r="HWB70" s="850"/>
      <c r="HWC70" s="850"/>
      <c r="HWD70" s="850"/>
      <c r="HWE70" s="850"/>
      <c r="HWF70" s="850"/>
      <c r="HWG70" s="850"/>
      <c r="HWH70" s="850"/>
      <c r="HWI70" s="850"/>
      <c r="HWJ70" s="850"/>
      <c r="HWK70" s="850"/>
      <c r="HWL70" s="850"/>
      <c r="HWM70" s="850"/>
      <c r="HWN70" s="850"/>
      <c r="HWO70" s="850"/>
      <c r="HWP70" s="850"/>
      <c r="HWQ70" s="850"/>
      <c r="HWR70" s="850"/>
      <c r="HWS70" s="850"/>
      <c r="HWT70" s="850"/>
      <c r="HWU70" s="850"/>
      <c r="HWV70" s="850"/>
      <c r="HWW70" s="850"/>
      <c r="HWX70" s="850"/>
      <c r="HWY70" s="850"/>
      <c r="HWZ70" s="850"/>
      <c r="HXA70" s="850"/>
      <c r="HXB70" s="850"/>
      <c r="HXC70" s="850"/>
      <c r="HXD70" s="850"/>
      <c r="HXE70" s="850"/>
      <c r="HXF70" s="850"/>
      <c r="HXG70" s="850"/>
      <c r="HXH70" s="850"/>
      <c r="HXI70" s="850"/>
      <c r="HXJ70" s="850"/>
      <c r="HXK70" s="850"/>
      <c r="HXL70" s="850"/>
      <c r="HXM70" s="850"/>
      <c r="HXN70" s="850"/>
      <c r="HXO70" s="850"/>
      <c r="HXP70" s="850"/>
      <c r="HXQ70" s="850"/>
      <c r="HXR70" s="850"/>
      <c r="HXS70" s="850"/>
      <c r="HXT70" s="850"/>
      <c r="HXU70" s="850"/>
      <c r="HXV70" s="850"/>
      <c r="HXW70" s="850"/>
      <c r="HXX70" s="850"/>
      <c r="HXY70" s="850"/>
      <c r="HXZ70" s="850"/>
      <c r="HYA70" s="850"/>
      <c r="HYB70" s="850"/>
      <c r="HYC70" s="850"/>
      <c r="HYD70" s="850"/>
      <c r="HYE70" s="850"/>
      <c r="HYF70" s="850"/>
      <c r="HYG70" s="850"/>
      <c r="HYH70" s="850"/>
      <c r="HYI70" s="850"/>
      <c r="HYJ70" s="850"/>
      <c r="HYK70" s="850"/>
      <c r="HYL70" s="850"/>
      <c r="HYM70" s="850"/>
      <c r="HYN70" s="850"/>
      <c r="HYO70" s="850"/>
      <c r="HYP70" s="850"/>
      <c r="HYQ70" s="850"/>
      <c r="HYR70" s="850"/>
      <c r="HYS70" s="850"/>
      <c r="HYT70" s="850"/>
      <c r="HYU70" s="850"/>
      <c r="HYV70" s="850"/>
      <c r="HYW70" s="850"/>
      <c r="HYX70" s="850"/>
      <c r="HYY70" s="850"/>
      <c r="HYZ70" s="850"/>
      <c r="HZA70" s="850"/>
      <c r="HZB70" s="850"/>
      <c r="HZC70" s="850"/>
      <c r="HZD70" s="850"/>
      <c r="HZE70" s="850"/>
      <c r="HZF70" s="850"/>
      <c r="HZG70" s="850"/>
      <c r="HZH70" s="850"/>
      <c r="HZI70" s="850"/>
      <c r="HZJ70" s="850"/>
      <c r="HZK70" s="850"/>
      <c r="HZL70" s="850"/>
      <c r="HZM70" s="850"/>
      <c r="HZN70" s="850"/>
      <c r="HZO70" s="850"/>
      <c r="HZP70" s="850"/>
      <c r="HZQ70" s="850"/>
      <c r="HZR70" s="850"/>
      <c r="HZS70" s="850"/>
      <c r="HZT70" s="850"/>
      <c r="HZU70" s="850"/>
      <c r="HZV70" s="850"/>
      <c r="HZW70" s="850"/>
      <c r="HZX70" s="850"/>
      <c r="HZY70" s="850"/>
      <c r="HZZ70" s="850"/>
      <c r="IAA70" s="850"/>
      <c r="IAB70" s="850"/>
      <c r="IAC70" s="850"/>
      <c r="IAD70" s="850"/>
      <c r="IAE70" s="850"/>
      <c r="IAF70" s="850"/>
      <c r="IAG70" s="850"/>
      <c r="IAH70" s="850"/>
      <c r="IAI70" s="850"/>
      <c r="IAJ70" s="850"/>
      <c r="IAK70" s="850"/>
      <c r="IAL70" s="850"/>
      <c r="IAM70" s="850"/>
      <c r="IAN70" s="850"/>
      <c r="IAO70" s="850"/>
      <c r="IAP70" s="850"/>
      <c r="IAQ70" s="850"/>
      <c r="IAR70" s="850"/>
      <c r="IAS70" s="850"/>
      <c r="IAT70" s="850"/>
      <c r="IAU70" s="850"/>
      <c r="IAV70" s="850"/>
      <c r="IAW70" s="850"/>
      <c r="IAX70" s="850"/>
      <c r="IAY70" s="850"/>
      <c r="IAZ70" s="850"/>
      <c r="IBA70" s="850"/>
      <c r="IBB70" s="850"/>
      <c r="IBC70" s="850"/>
      <c r="IBD70" s="850"/>
      <c r="IBE70" s="850"/>
      <c r="IBF70" s="850"/>
      <c r="IBG70" s="850"/>
      <c r="IBH70" s="850"/>
      <c r="IBI70" s="850"/>
      <c r="IBJ70" s="850"/>
      <c r="IBK70" s="850"/>
      <c r="IBL70" s="850"/>
      <c r="IBM70" s="850"/>
      <c r="IBN70" s="850"/>
      <c r="IBO70" s="850"/>
      <c r="IBP70" s="850"/>
      <c r="IBQ70" s="850"/>
      <c r="IBR70" s="850"/>
      <c r="IBS70" s="850"/>
      <c r="IBT70" s="850"/>
      <c r="IBU70" s="850"/>
      <c r="IBV70" s="850"/>
      <c r="IBW70" s="850"/>
      <c r="IBX70" s="850"/>
      <c r="IBY70" s="850"/>
      <c r="IBZ70" s="850"/>
      <c r="ICA70" s="850"/>
      <c r="ICB70" s="850"/>
      <c r="ICC70" s="850"/>
      <c r="ICD70" s="850"/>
      <c r="ICE70" s="850"/>
      <c r="ICF70" s="850"/>
      <c r="ICG70" s="850"/>
      <c r="ICH70" s="850"/>
      <c r="ICI70" s="850"/>
      <c r="ICJ70" s="850"/>
      <c r="ICK70" s="850"/>
      <c r="ICL70" s="850"/>
      <c r="ICM70" s="850"/>
      <c r="ICN70" s="850"/>
      <c r="ICO70" s="850"/>
      <c r="ICP70" s="850"/>
      <c r="ICQ70" s="850"/>
      <c r="ICR70" s="850"/>
      <c r="ICS70" s="850"/>
      <c r="ICT70" s="850"/>
      <c r="ICU70" s="850"/>
      <c r="ICV70" s="850"/>
      <c r="ICW70" s="850"/>
      <c r="ICX70" s="850"/>
      <c r="ICY70" s="850"/>
      <c r="ICZ70" s="850"/>
      <c r="IDA70" s="850"/>
      <c r="IDB70" s="850"/>
      <c r="IDC70" s="850"/>
      <c r="IDD70" s="850"/>
      <c r="IDE70" s="850"/>
      <c r="IDF70" s="850"/>
      <c r="IDG70" s="850"/>
      <c r="IDH70" s="850"/>
      <c r="IDI70" s="850"/>
      <c r="IDJ70" s="850"/>
      <c r="IDK70" s="850"/>
      <c r="IDL70" s="850"/>
      <c r="IDM70" s="850"/>
      <c r="IDN70" s="850"/>
      <c r="IDO70" s="850"/>
      <c r="IDP70" s="850"/>
      <c r="IDQ70" s="850"/>
      <c r="IDR70" s="850"/>
      <c r="IDS70" s="850"/>
      <c r="IDT70" s="850"/>
      <c r="IDU70" s="850"/>
      <c r="IDV70" s="850"/>
      <c r="IDW70" s="850"/>
      <c r="IDX70" s="850"/>
      <c r="IDY70" s="850"/>
      <c r="IDZ70" s="850"/>
      <c r="IEA70" s="850"/>
      <c r="IEB70" s="850"/>
      <c r="IEC70" s="850"/>
      <c r="IED70" s="850"/>
      <c r="IEE70" s="850"/>
      <c r="IEF70" s="850"/>
      <c r="IEG70" s="850"/>
      <c r="IEH70" s="850"/>
      <c r="IEI70" s="850"/>
      <c r="IEJ70" s="850"/>
      <c r="IEK70" s="850"/>
      <c r="IEL70" s="850"/>
      <c r="IEM70" s="850"/>
      <c r="IEN70" s="850"/>
      <c r="IEO70" s="850"/>
      <c r="IEP70" s="850"/>
      <c r="IEQ70" s="850"/>
      <c r="IER70" s="850"/>
      <c r="IES70" s="850"/>
      <c r="IET70" s="850"/>
      <c r="IEU70" s="850"/>
      <c r="IEV70" s="850"/>
      <c r="IEW70" s="850"/>
      <c r="IEX70" s="850"/>
      <c r="IEY70" s="850"/>
      <c r="IEZ70" s="850"/>
      <c r="IFA70" s="850"/>
      <c r="IFB70" s="850"/>
      <c r="IFC70" s="850"/>
      <c r="IFD70" s="850"/>
      <c r="IFE70" s="850"/>
      <c r="IFF70" s="850"/>
      <c r="IFG70" s="850"/>
      <c r="IFH70" s="850"/>
      <c r="IFI70" s="850"/>
      <c r="IFJ70" s="850"/>
      <c r="IFK70" s="850"/>
      <c r="IFL70" s="850"/>
      <c r="IFM70" s="850"/>
      <c r="IFN70" s="850"/>
      <c r="IFO70" s="850"/>
      <c r="IFP70" s="850"/>
      <c r="IFQ70" s="850"/>
      <c r="IFR70" s="850"/>
      <c r="IFS70" s="850"/>
      <c r="IFT70" s="850"/>
      <c r="IFU70" s="850"/>
      <c r="IFV70" s="850"/>
      <c r="IFW70" s="850"/>
      <c r="IFX70" s="850"/>
      <c r="IFY70" s="850"/>
      <c r="IFZ70" s="850"/>
      <c r="IGA70" s="850"/>
      <c r="IGB70" s="850"/>
      <c r="IGC70" s="850"/>
      <c r="IGD70" s="850"/>
      <c r="IGE70" s="850"/>
      <c r="IGF70" s="850"/>
      <c r="IGG70" s="850"/>
      <c r="IGH70" s="850"/>
      <c r="IGI70" s="850"/>
      <c r="IGJ70" s="850"/>
      <c r="IGK70" s="850"/>
      <c r="IGL70" s="850"/>
      <c r="IGM70" s="850"/>
      <c r="IGN70" s="850"/>
      <c r="IGO70" s="850"/>
      <c r="IGP70" s="850"/>
      <c r="IGQ70" s="850"/>
      <c r="IGR70" s="850"/>
      <c r="IGS70" s="850"/>
      <c r="IGT70" s="850"/>
      <c r="IGU70" s="850"/>
      <c r="IGV70" s="850"/>
      <c r="IGW70" s="850"/>
      <c r="IGX70" s="850"/>
      <c r="IGY70" s="850"/>
      <c r="IGZ70" s="850"/>
      <c r="IHA70" s="850"/>
      <c r="IHB70" s="850"/>
      <c r="IHC70" s="850"/>
      <c r="IHD70" s="850"/>
      <c r="IHE70" s="850"/>
      <c r="IHF70" s="850"/>
      <c r="IHG70" s="850"/>
      <c r="IHH70" s="850"/>
      <c r="IHI70" s="850"/>
      <c r="IHJ70" s="850"/>
      <c r="IHK70" s="850"/>
      <c r="IHL70" s="850"/>
      <c r="IHM70" s="850"/>
      <c r="IHN70" s="850"/>
      <c r="IHO70" s="850"/>
      <c r="IHP70" s="850"/>
      <c r="IHQ70" s="850"/>
      <c r="IHR70" s="850"/>
      <c r="IHS70" s="850"/>
      <c r="IHT70" s="850"/>
      <c r="IHU70" s="850"/>
      <c r="IHV70" s="850"/>
      <c r="IHW70" s="850"/>
      <c r="IHX70" s="850"/>
      <c r="IHY70" s="850"/>
      <c r="IHZ70" s="850"/>
      <c r="IIA70" s="850"/>
      <c r="IIB70" s="850"/>
      <c r="IIC70" s="850"/>
      <c r="IID70" s="850"/>
      <c r="IIE70" s="850"/>
      <c r="IIF70" s="850"/>
      <c r="IIG70" s="850"/>
      <c r="IIH70" s="850"/>
      <c r="III70" s="850"/>
      <c r="IIJ70" s="850"/>
      <c r="IIK70" s="850"/>
      <c r="IIL70" s="850"/>
      <c r="IIM70" s="850"/>
      <c r="IIN70" s="850"/>
      <c r="IIO70" s="850"/>
      <c r="IIP70" s="850"/>
      <c r="IIQ70" s="850"/>
      <c r="IIR70" s="850"/>
      <c r="IIS70" s="850"/>
      <c r="IIT70" s="850"/>
      <c r="IIU70" s="850"/>
      <c r="IIV70" s="850"/>
      <c r="IIW70" s="850"/>
      <c r="IIX70" s="850"/>
      <c r="IIY70" s="850"/>
      <c r="IIZ70" s="850"/>
      <c r="IJA70" s="850"/>
      <c r="IJB70" s="850"/>
      <c r="IJC70" s="850"/>
      <c r="IJD70" s="850"/>
      <c r="IJE70" s="850"/>
      <c r="IJF70" s="850"/>
      <c r="IJG70" s="850"/>
      <c r="IJH70" s="850"/>
      <c r="IJI70" s="850"/>
      <c r="IJJ70" s="850"/>
      <c r="IJK70" s="850"/>
      <c r="IJL70" s="850"/>
      <c r="IJM70" s="850"/>
      <c r="IJN70" s="850"/>
      <c r="IJO70" s="850"/>
      <c r="IJP70" s="850"/>
      <c r="IJQ70" s="850"/>
      <c r="IJR70" s="850"/>
      <c r="IJS70" s="850"/>
      <c r="IJT70" s="850"/>
      <c r="IJU70" s="850"/>
      <c r="IJV70" s="850"/>
      <c r="IJW70" s="850"/>
      <c r="IJX70" s="850"/>
      <c r="IJY70" s="850"/>
      <c r="IJZ70" s="850"/>
      <c r="IKA70" s="850"/>
      <c r="IKB70" s="850"/>
      <c r="IKC70" s="850"/>
      <c r="IKD70" s="850"/>
      <c r="IKE70" s="850"/>
      <c r="IKF70" s="850"/>
      <c r="IKG70" s="850"/>
      <c r="IKH70" s="850"/>
      <c r="IKI70" s="850"/>
      <c r="IKJ70" s="850"/>
      <c r="IKK70" s="850"/>
      <c r="IKL70" s="850"/>
      <c r="IKM70" s="850"/>
      <c r="IKN70" s="850"/>
      <c r="IKO70" s="850"/>
      <c r="IKP70" s="850"/>
      <c r="IKQ70" s="850"/>
      <c r="IKR70" s="850"/>
      <c r="IKS70" s="850"/>
      <c r="IKT70" s="850"/>
      <c r="IKU70" s="850"/>
      <c r="IKV70" s="850"/>
      <c r="IKW70" s="850"/>
      <c r="IKX70" s="850"/>
      <c r="IKY70" s="850"/>
      <c r="IKZ70" s="850"/>
      <c r="ILA70" s="850"/>
      <c r="ILB70" s="850"/>
      <c r="ILC70" s="850"/>
      <c r="ILD70" s="850"/>
      <c r="ILE70" s="850"/>
      <c r="ILF70" s="850"/>
      <c r="ILG70" s="850"/>
      <c r="ILH70" s="850"/>
      <c r="ILI70" s="850"/>
      <c r="ILJ70" s="850"/>
      <c r="ILK70" s="850"/>
      <c r="ILL70" s="850"/>
      <c r="ILM70" s="850"/>
      <c r="ILN70" s="850"/>
      <c r="ILO70" s="850"/>
      <c r="ILP70" s="850"/>
      <c r="ILQ70" s="850"/>
      <c r="ILR70" s="850"/>
      <c r="ILS70" s="850"/>
      <c r="ILT70" s="850"/>
      <c r="ILU70" s="850"/>
      <c r="ILV70" s="850"/>
      <c r="ILW70" s="850"/>
      <c r="ILX70" s="850"/>
      <c r="ILY70" s="850"/>
      <c r="ILZ70" s="850"/>
      <c r="IMA70" s="850"/>
      <c r="IMB70" s="850"/>
      <c r="IMC70" s="850"/>
      <c r="IMD70" s="850"/>
      <c r="IME70" s="850"/>
      <c r="IMF70" s="850"/>
      <c r="IMG70" s="850"/>
      <c r="IMH70" s="850"/>
      <c r="IMI70" s="850"/>
      <c r="IMJ70" s="850"/>
      <c r="IMK70" s="850"/>
      <c r="IML70" s="850"/>
      <c r="IMM70" s="850"/>
      <c r="IMN70" s="850"/>
      <c r="IMO70" s="850"/>
      <c r="IMP70" s="850"/>
      <c r="IMQ70" s="850"/>
      <c r="IMR70" s="850"/>
      <c r="IMS70" s="850"/>
      <c r="IMT70" s="850"/>
      <c r="IMU70" s="850"/>
      <c r="IMV70" s="850"/>
      <c r="IMW70" s="850"/>
      <c r="IMX70" s="850"/>
      <c r="IMY70" s="850"/>
      <c r="IMZ70" s="850"/>
      <c r="INA70" s="850"/>
      <c r="INB70" s="850"/>
      <c r="INC70" s="850"/>
      <c r="IND70" s="850"/>
      <c r="INE70" s="850"/>
      <c r="INF70" s="850"/>
      <c r="ING70" s="850"/>
      <c r="INH70" s="850"/>
      <c r="INI70" s="850"/>
      <c r="INJ70" s="850"/>
      <c r="INK70" s="850"/>
      <c r="INL70" s="850"/>
      <c r="INM70" s="850"/>
      <c r="INN70" s="850"/>
      <c r="INO70" s="850"/>
      <c r="INP70" s="850"/>
      <c r="INQ70" s="850"/>
      <c r="INR70" s="850"/>
      <c r="INS70" s="850"/>
      <c r="INT70" s="850"/>
      <c r="INU70" s="850"/>
      <c r="INV70" s="850"/>
      <c r="INW70" s="850"/>
      <c r="INX70" s="850"/>
      <c r="INY70" s="850"/>
      <c r="INZ70" s="850"/>
      <c r="IOA70" s="850"/>
      <c r="IOB70" s="850"/>
      <c r="IOC70" s="850"/>
      <c r="IOD70" s="850"/>
      <c r="IOE70" s="850"/>
      <c r="IOF70" s="850"/>
      <c r="IOG70" s="850"/>
      <c r="IOH70" s="850"/>
      <c r="IOI70" s="850"/>
      <c r="IOJ70" s="850"/>
      <c r="IOK70" s="850"/>
      <c r="IOL70" s="850"/>
      <c r="IOM70" s="850"/>
      <c r="ION70" s="850"/>
      <c r="IOO70" s="850"/>
      <c r="IOP70" s="850"/>
      <c r="IOQ70" s="850"/>
      <c r="IOR70" s="850"/>
      <c r="IOS70" s="850"/>
      <c r="IOT70" s="850"/>
      <c r="IOU70" s="850"/>
      <c r="IOV70" s="850"/>
      <c r="IOW70" s="850"/>
      <c r="IOX70" s="850"/>
      <c r="IOY70" s="850"/>
      <c r="IOZ70" s="850"/>
      <c r="IPA70" s="850"/>
      <c r="IPB70" s="850"/>
      <c r="IPC70" s="850"/>
      <c r="IPD70" s="850"/>
      <c r="IPE70" s="850"/>
      <c r="IPF70" s="850"/>
      <c r="IPG70" s="850"/>
      <c r="IPH70" s="850"/>
      <c r="IPI70" s="850"/>
      <c r="IPJ70" s="850"/>
      <c r="IPK70" s="850"/>
      <c r="IPL70" s="850"/>
      <c r="IPM70" s="850"/>
      <c r="IPN70" s="850"/>
      <c r="IPO70" s="850"/>
      <c r="IPP70" s="850"/>
      <c r="IPQ70" s="850"/>
      <c r="IPR70" s="850"/>
      <c r="IPS70" s="850"/>
      <c r="IPT70" s="850"/>
      <c r="IPU70" s="850"/>
      <c r="IPV70" s="850"/>
      <c r="IPW70" s="850"/>
      <c r="IPX70" s="850"/>
      <c r="IPY70" s="850"/>
      <c r="IPZ70" s="850"/>
      <c r="IQA70" s="850"/>
      <c r="IQB70" s="850"/>
      <c r="IQC70" s="850"/>
      <c r="IQD70" s="850"/>
      <c r="IQE70" s="850"/>
      <c r="IQF70" s="850"/>
      <c r="IQG70" s="850"/>
      <c r="IQH70" s="850"/>
      <c r="IQI70" s="850"/>
      <c r="IQJ70" s="850"/>
      <c r="IQK70" s="850"/>
      <c r="IQL70" s="850"/>
      <c r="IQM70" s="850"/>
      <c r="IQN70" s="850"/>
      <c r="IQO70" s="850"/>
      <c r="IQP70" s="850"/>
      <c r="IQQ70" s="850"/>
      <c r="IQR70" s="850"/>
      <c r="IQS70" s="850"/>
      <c r="IQT70" s="850"/>
      <c r="IQU70" s="850"/>
      <c r="IQV70" s="850"/>
      <c r="IQW70" s="850"/>
      <c r="IQX70" s="850"/>
      <c r="IQY70" s="850"/>
      <c r="IQZ70" s="850"/>
      <c r="IRA70" s="850"/>
      <c r="IRB70" s="850"/>
      <c r="IRC70" s="850"/>
      <c r="IRD70" s="850"/>
      <c r="IRE70" s="850"/>
      <c r="IRF70" s="850"/>
      <c r="IRG70" s="850"/>
      <c r="IRH70" s="850"/>
      <c r="IRI70" s="850"/>
      <c r="IRJ70" s="850"/>
      <c r="IRK70" s="850"/>
      <c r="IRL70" s="850"/>
      <c r="IRM70" s="850"/>
      <c r="IRN70" s="850"/>
      <c r="IRO70" s="850"/>
      <c r="IRP70" s="850"/>
      <c r="IRQ70" s="850"/>
      <c r="IRR70" s="850"/>
      <c r="IRS70" s="850"/>
      <c r="IRT70" s="850"/>
      <c r="IRU70" s="850"/>
      <c r="IRV70" s="850"/>
      <c r="IRW70" s="850"/>
      <c r="IRX70" s="850"/>
      <c r="IRY70" s="850"/>
      <c r="IRZ70" s="850"/>
      <c r="ISA70" s="850"/>
      <c r="ISB70" s="850"/>
      <c r="ISC70" s="850"/>
      <c r="ISD70" s="850"/>
      <c r="ISE70" s="850"/>
      <c r="ISF70" s="850"/>
      <c r="ISG70" s="850"/>
      <c r="ISH70" s="850"/>
      <c r="ISI70" s="850"/>
      <c r="ISJ70" s="850"/>
      <c r="ISK70" s="850"/>
      <c r="ISL70" s="850"/>
      <c r="ISM70" s="850"/>
      <c r="ISN70" s="850"/>
      <c r="ISO70" s="850"/>
      <c r="ISP70" s="850"/>
      <c r="ISQ70" s="850"/>
      <c r="ISR70" s="850"/>
      <c r="ISS70" s="850"/>
      <c r="IST70" s="850"/>
      <c r="ISU70" s="850"/>
      <c r="ISV70" s="850"/>
      <c r="ISW70" s="850"/>
      <c r="ISX70" s="850"/>
      <c r="ISY70" s="850"/>
      <c r="ISZ70" s="850"/>
      <c r="ITA70" s="850"/>
      <c r="ITB70" s="850"/>
      <c r="ITC70" s="850"/>
      <c r="ITD70" s="850"/>
      <c r="ITE70" s="850"/>
      <c r="ITF70" s="850"/>
      <c r="ITG70" s="850"/>
      <c r="ITH70" s="850"/>
      <c r="ITI70" s="850"/>
      <c r="ITJ70" s="850"/>
      <c r="ITK70" s="850"/>
      <c r="ITL70" s="850"/>
      <c r="ITM70" s="850"/>
      <c r="ITN70" s="850"/>
      <c r="ITO70" s="850"/>
      <c r="ITP70" s="850"/>
      <c r="ITQ70" s="850"/>
      <c r="ITR70" s="850"/>
      <c r="ITS70" s="850"/>
      <c r="ITT70" s="850"/>
      <c r="ITU70" s="850"/>
      <c r="ITV70" s="850"/>
      <c r="ITW70" s="850"/>
      <c r="ITX70" s="850"/>
      <c r="ITY70" s="850"/>
      <c r="ITZ70" s="850"/>
      <c r="IUA70" s="850"/>
      <c r="IUB70" s="850"/>
      <c r="IUC70" s="850"/>
      <c r="IUD70" s="850"/>
      <c r="IUE70" s="850"/>
      <c r="IUF70" s="850"/>
      <c r="IUG70" s="850"/>
      <c r="IUH70" s="850"/>
      <c r="IUI70" s="850"/>
      <c r="IUJ70" s="850"/>
      <c r="IUK70" s="850"/>
      <c r="IUL70" s="850"/>
      <c r="IUM70" s="850"/>
      <c r="IUN70" s="850"/>
      <c r="IUO70" s="850"/>
      <c r="IUP70" s="850"/>
      <c r="IUQ70" s="850"/>
      <c r="IUR70" s="850"/>
      <c r="IUS70" s="850"/>
      <c r="IUT70" s="850"/>
      <c r="IUU70" s="850"/>
      <c r="IUV70" s="850"/>
      <c r="IUW70" s="850"/>
      <c r="IUX70" s="850"/>
      <c r="IUY70" s="850"/>
      <c r="IUZ70" s="850"/>
      <c r="IVA70" s="850"/>
      <c r="IVB70" s="850"/>
      <c r="IVC70" s="850"/>
      <c r="IVD70" s="850"/>
      <c r="IVE70" s="850"/>
      <c r="IVF70" s="850"/>
      <c r="IVG70" s="850"/>
      <c r="IVH70" s="850"/>
      <c r="IVI70" s="850"/>
      <c r="IVJ70" s="850"/>
      <c r="IVK70" s="850"/>
      <c r="IVL70" s="850"/>
      <c r="IVM70" s="850"/>
      <c r="IVN70" s="850"/>
      <c r="IVO70" s="850"/>
      <c r="IVP70" s="850"/>
      <c r="IVQ70" s="850"/>
      <c r="IVR70" s="850"/>
      <c r="IVS70" s="850"/>
      <c r="IVT70" s="850"/>
      <c r="IVU70" s="850"/>
      <c r="IVV70" s="850"/>
      <c r="IVW70" s="850"/>
      <c r="IVX70" s="850"/>
      <c r="IVY70" s="850"/>
      <c r="IVZ70" s="850"/>
      <c r="IWA70" s="850"/>
      <c r="IWB70" s="850"/>
      <c r="IWC70" s="850"/>
      <c r="IWD70" s="850"/>
      <c r="IWE70" s="850"/>
      <c r="IWF70" s="850"/>
      <c r="IWG70" s="850"/>
      <c r="IWH70" s="850"/>
      <c r="IWI70" s="850"/>
      <c r="IWJ70" s="850"/>
      <c r="IWK70" s="850"/>
      <c r="IWL70" s="850"/>
      <c r="IWM70" s="850"/>
      <c r="IWN70" s="850"/>
      <c r="IWO70" s="850"/>
      <c r="IWP70" s="850"/>
      <c r="IWQ70" s="850"/>
      <c r="IWR70" s="850"/>
      <c r="IWS70" s="850"/>
      <c r="IWT70" s="850"/>
      <c r="IWU70" s="850"/>
      <c r="IWV70" s="850"/>
      <c r="IWW70" s="850"/>
      <c r="IWX70" s="850"/>
      <c r="IWY70" s="850"/>
      <c r="IWZ70" s="850"/>
      <c r="IXA70" s="850"/>
      <c r="IXB70" s="850"/>
      <c r="IXC70" s="850"/>
      <c r="IXD70" s="850"/>
      <c r="IXE70" s="850"/>
      <c r="IXF70" s="850"/>
      <c r="IXG70" s="850"/>
      <c r="IXH70" s="850"/>
      <c r="IXI70" s="850"/>
      <c r="IXJ70" s="850"/>
      <c r="IXK70" s="850"/>
      <c r="IXL70" s="850"/>
      <c r="IXM70" s="850"/>
      <c r="IXN70" s="850"/>
      <c r="IXO70" s="850"/>
      <c r="IXP70" s="850"/>
      <c r="IXQ70" s="850"/>
      <c r="IXR70" s="850"/>
      <c r="IXS70" s="850"/>
      <c r="IXT70" s="850"/>
      <c r="IXU70" s="850"/>
      <c r="IXV70" s="850"/>
      <c r="IXW70" s="850"/>
      <c r="IXX70" s="850"/>
      <c r="IXY70" s="850"/>
      <c r="IXZ70" s="850"/>
      <c r="IYA70" s="850"/>
      <c r="IYB70" s="850"/>
      <c r="IYC70" s="850"/>
      <c r="IYD70" s="850"/>
      <c r="IYE70" s="850"/>
      <c r="IYF70" s="850"/>
      <c r="IYG70" s="850"/>
      <c r="IYH70" s="850"/>
      <c r="IYI70" s="850"/>
      <c r="IYJ70" s="850"/>
      <c r="IYK70" s="850"/>
      <c r="IYL70" s="850"/>
      <c r="IYM70" s="850"/>
      <c r="IYN70" s="850"/>
      <c r="IYO70" s="850"/>
      <c r="IYP70" s="850"/>
      <c r="IYQ70" s="850"/>
      <c r="IYR70" s="850"/>
      <c r="IYS70" s="850"/>
      <c r="IYT70" s="850"/>
      <c r="IYU70" s="850"/>
      <c r="IYV70" s="850"/>
      <c r="IYW70" s="850"/>
      <c r="IYX70" s="850"/>
      <c r="IYY70" s="850"/>
      <c r="IYZ70" s="850"/>
      <c r="IZA70" s="850"/>
      <c r="IZB70" s="850"/>
      <c r="IZC70" s="850"/>
      <c r="IZD70" s="850"/>
      <c r="IZE70" s="850"/>
      <c r="IZF70" s="850"/>
      <c r="IZG70" s="850"/>
      <c r="IZH70" s="850"/>
      <c r="IZI70" s="850"/>
      <c r="IZJ70" s="850"/>
      <c r="IZK70" s="850"/>
      <c r="IZL70" s="850"/>
      <c r="IZM70" s="850"/>
      <c r="IZN70" s="850"/>
      <c r="IZO70" s="850"/>
      <c r="IZP70" s="850"/>
      <c r="IZQ70" s="850"/>
      <c r="IZR70" s="850"/>
      <c r="IZS70" s="850"/>
      <c r="IZT70" s="850"/>
      <c r="IZU70" s="850"/>
      <c r="IZV70" s="850"/>
      <c r="IZW70" s="850"/>
      <c r="IZX70" s="850"/>
      <c r="IZY70" s="850"/>
      <c r="IZZ70" s="850"/>
      <c r="JAA70" s="850"/>
      <c r="JAB70" s="850"/>
      <c r="JAC70" s="850"/>
      <c r="JAD70" s="850"/>
      <c r="JAE70" s="850"/>
      <c r="JAF70" s="850"/>
      <c r="JAG70" s="850"/>
      <c r="JAH70" s="850"/>
      <c r="JAI70" s="850"/>
      <c r="JAJ70" s="850"/>
      <c r="JAK70" s="850"/>
      <c r="JAL70" s="850"/>
      <c r="JAM70" s="850"/>
      <c r="JAN70" s="850"/>
      <c r="JAO70" s="850"/>
      <c r="JAP70" s="850"/>
      <c r="JAQ70" s="850"/>
      <c r="JAR70" s="850"/>
      <c r="JAS70" s="850"/>
      <c r="JAT70" s="850"/>
      <c r="JAU70" s="850"/>
      <c r="JAV70" s="850"/>
      <c r="JAW70" s="850"/>
      <c r="JAX70" s="850"/>
      <c r="JAY70" s="850"/>
      <c r="JAZ70" s="850"/>
      <c r="JBA70" s="850"/>
      <c r="JBB70" s="850"/>
      <c r="JBC70" s="850"/>
      <c r="JBD70" s="850"/>
      <c r="JBE70" s="850"/>
      <c r="JBF70" s="850"/>
      <c r="JBG70" s="850"/>
      <c r="JBH70" s="850"/>
      <c r="JBI70" s="850"/>
      <c r="JBJ70" s="850"/>
      <c r="JBK70" s="850"/>
      <c r="JBL70" s="850"/>
      <c r="JBM70" s="850"/>
      <c r="JBN70" s="850"/>
      <c r="JBO70" s="850"/>
      <c r="JBP70" s="850"/>
      <c r="JBQ70" s="850"/>
      <c r="JBR70" s="850"/>
      <c r="JBS70" s="850"/>
      <c r="JBT70" s="850"/>
      <c r="JBU70" s="850"/>
      <c r="JBV70" s="850"/>
      <c r="JBW70" s="850"/>
      <c r="JBX70" s="850"/>
      <c r="JBY70" s="850"/>
      <c r="JBZ70" s="850"/>
      <c r="JCA70" s="850"/>
      <c r="JCB70" s="850"/>
      <c r="JCC70" s="850"/>
      <c r="JCD70" s="850"/>
      <c r="JCE70" s="850"/>
      <c r="JCF70" s="850"/>
      <c r="JCG70" s="850"/>
      <c r="JCH70" s="850"/>
      <c r="JCI70" s="850"/>
      <c r="JCJ70" s="850"/>
      <c r="JCK70" s="850"/>
      <c r="JCL70" s="850"/>
      <c r="JCM70" s="850"/>
      <c r="JCN70" s="850"/>
      <c r="JCO70" s="850"/>
      <c r="JCP70" s="850"/>
      <c r="JCQ70" s="850"/>
      <c r="JCR70" s="850"/>
      <c r="JCS70" s="850"/>
      <c r="JCT70" s="850"/>
      <c r="JCU70" s="850"/>
      <c r="JCV70" s="850"/>
      <c r="JCW70" s="850"/>
      <c r="JCX70" s="850"/>
      <c r="JCY70" s="850"/>
      <c r="JCZ70" s="850"/>
      <c r="JDA70" s="850"/>
      <c r="JDB70" s="850"/>
      <c r="JDC70" s="850"/>
      <c r="JDD70" s="850"/>
      <c r="JDE70" s="850"/>
      <c r="JDF70" s="850"/>
      <c r="JDG70" s="850"/>
      <c r="JDH70" s="850"/>
      <c r="JDI70" s="850"/>
      <c r="JDJ70" s="850"/>
      <c r="JDK70" s="850"/>
      <c r="JDL70" s="850"/>
      <c r="JDM70" s="850"/>
      <c r="JDN70" s="850"/>
      <c r="JDO70" s="850"/>
      <c r="JDP70" s="850"/>
      <c r="JDQ70" s="850"/>
      <c r="JDR70" s="850"/>
      <c r="JDS70" s="850"/>
      <c r="JDT70" s="850"/>
      <c r="JDU70" s="850"/>
      <c r="JDV70" s="850"/>
      <c r="JDW70" s="850"/>
      <c r="JDX70" s="850"/>
      <c r="JDY70" s="850"/>
      <c r="JDZ70" s="850"/>
      <c r="JEA70" s="850"/>
      <c r="JEB70" s="850"/>
      <c r="JEC70" s="850"/>
      <c r="JED70" s="850"/>
      <c r="JEE70" s="850"/>
      <c r="JEF70" s="850"/>
      <c r="JEG70" s="850"/>
      <c r="JEH70" s="850"/>
      <c r="JEI70" s="850"/>
      <c r="JEJ70" s="850"/>
      <c r="JEK70" s="850"/>
      <c r="JEL70" s="850"/>
      <c r="JEM70" s="850"/>
      <c r="JEN70" s="850"/>
      <c r="JEO70" s="850"/>
      <c r="JEP70" s="850"/>
      <c r="JEQ70" s="850"/>
      <c r="JER70" s="850"/>
      <c r="JES70" s="850"/>
      <c r="JET70" s="850"/>
      <c r="JEU70" s="850"/>
      <c r="JEV70" s="850"/>
      <c r="JEW70" s="850"/>
      <c r="JEX70" s="850"/>
      <c r="JEY70" s="850"/>
      <c r="JEZ70" s="850"/>
      <c r="JFA70" s="850"/>
      <c r="JFB70" s="850"/>
      <c r="JFC70" s="850"/>
      <c r="JFD70" s="850"/>
      <c r="JFE70" s="850"/>
      <c r="JFF70" s="850"/>
      <c r="JFG70" s="850"/>
      <c r="JFH70" s="850"/>
      <c r="JFI70" s="850"/>
      <c r="JFJ70" s="850"/>
      <c r="JFK70" s="850"/>
      <c r="JFL70" s="850"/>
      <c r="JFM70" s="850"/>
      <c r="JFN70" s="850"/>
      <c r="JFO70" s="850"/>
      <c r="JFP70" s="850"/>
      <c r="JFQ70" s="850"/>
      <c r="JFR70" s="850"/>
      <c r="JFS70" s="850"/>
      <c r="JFT70" s="850"/>
      <c r="JFU70" s="850"/>
      <c r="JFV70" s="850"/>
      <c r="JFW70" s="850"/>
      <c r="JFX70" s="850"/>
      <c r="JFY70" s="850"/>
      <c r="JFZ70" s="850"/>
      <c r="JGA70" s="850"/>
      <c r="JGB70" s="850"/>
      <c r="JGC70" s="850"/>
      <c r="JGD70" s="850"/>
      <c r="JGE70" s="850"/>
      <c r="JGF70" s="850"/>
      <c r="JGG70" s="850"/>
      <c r="JGH70" s="850"/>
      <c r="JGI70" s="850"/>
      <c r="JGJ70" s="850"/>
      <c r="JGK70" s="850"/>
      <c r="JGL70" s="850"/>
      <c r="JGM70" s="850"/>
      <c r="JGN70" s="850"/>
      <c r="JGO70" s="850"/>
      <c r="JGP70" s="850"/>
      <c r="JGQ70" s="850"/>
      <c r="JGR70" s="850"/>
      <c r="JGS70" s="850"/>
      <c r="JGT70" s="850"/>
      <c r="JGU70" s="850"/>
      <c r="JGV70" s="850"/>
      <c r="JGW70" s="850"/>
      <c r="JGX70" s="850"/>
      <c r="JGY70" s="850"/>
      <c r="JGZ70" s="850"/>
      <c r="JHA70" s="850"/>
      <c r="JHB70" s="850"/>
      <c r="JHC70" s="850"/>
      <c r="JHD70" s="850"/>
      <c r="JHE70" s="850"/>
      <c r="JHF70" s="850"/>
      <c r="JHG70" s="850"/>
      <c r="JHH70" s="850"/>
      <c r="JHI70" s="850"/>
      <c r="JHJ70" s="850"/>
      <c r="JHK70" s="850"/>
      <c r="JHL70" s="850"/>
      <c r="JHM70" s="850"/>
      <c r="JHN70" s="850"/>
      <c r="JHO70" s="850"/>
      <c r="JHP70" s="850"/>
      <c r="JHQ70" s="850"/>
      <c r="JHR70" s="850"/>
      <c r="JHS70" s="850"/>
      <c r="JHT70" s="850"/>
      <c r="JHU70" s="850"/>
      <c r="JHV70" s="850"/>
      <c r="JHW70" s="850"/>
      <c r="JHX70" s="850"/>
      <c r="JHY70" s="850"/>
      <c r="JHZ70" s="850"/>
      <c r="JIA70" s="850"/>
      <c r="JIB70" s="850"/>
      <c r="JIC70" s="850"/>
      <c r="JID70" s="850"/>
      <c r="JIE70" s="850"/>
      <c r="JIF70" s="850"/>
      <c r="JIG70" s="850"/>
      <c r="JIH70" s="850"/>
      <c r="JII70" s="850"/>
      <c r="JIJ70" s="850"/>
      <c r="JIK70" s="850"/>
      <c r="JIL70" s="850"/>
      <c r="JIM70" s="850"/>
      <c r="JIN70" s="850"/>
      <c r="JIO70" s="850"/>
      <c r="JIP70" s="850"/>
      <c r="JIQ70" s="850"/>
      <c r="JIR70" s="850"/>
      <c r="JIS70" s="850"/>
      <c r="JIT70" s="850"/>
      <c r="JIU70" s="850"/>
      <c r="JIV70" s="850"/>
      <c r="JIW70" s="850"/>
      <c r="JIX70" s="850"/>
      <c r="JIY70" s="850"/>
      <c r="JIZ70" s="850"/>
      <c r="JJA70" s="850"/>
      <c r="JJB70" s="850"/>
      <c r="JJC70" s="850"/>
      <c r="JJD70" s="850"/>
      <c r="JJE70" s="850"/>
      <c r="JJF70" s="850"/>
      <c r="JJG70" s="850"/>
      <c r="JJH70" s="850"/>
      <c r="JJI70" s="850"/>
      <c r="JJJ70" s="850"/>
      <c r="JJK70" s="850"/>
      <c r="JJL70" s="850"/>
      <c r="JJM70" s="850"/>
      <c r="JJN70" s="850"/>
      <c r="JJO70" s="850"/>
      <c r="JJP70" s="850"/>
      <c r="JJQ70" s="850"/>
      <c r="JJR70" s="850"/>
      <c r="JJS70" s="850"/>
      <c r="JJT70" s="850"/>
      <c r="JJU70" s="850"/>
      <c r="JJV70" s="850"/>
      <c r="JJW70" s="850"/>
      <c r="JJX70" s="850"/>
      <c r="JJY70" s="850"/>
      <c r="JJZ70" s="850"/>
      <c r="JKA70" s="850"/>
      <c r="JKB70" s="850"/>
      <c r="JKC70" s="850"/>
      <c r="JKD70" s="850"/>
      <c r="JKE70" s="850"/>
      <c r="JKF70" s="850"/>
      <c r="JKG70" s="850"/>
      <c r="JKH70" s="850"/>
      <c r="JKI70" s="850"/>
      <c r="JKJ70" s="850"/>
      <c r="JKK70" s="850"/>
      <c r="JKL70" s="850"/>
      <c r="JKM70" s="850"/>
      <c r="JKN70" s="850"/>
      <c r="JKO70" s="850"/>
      <c r="JKP70" s="850"/>
      <c r="JKQ70" s="850"/>
      <c r="JKR70" s="850"/>
      <c r="JKS70" s="850"/>
      <c r="JKT70" s="850"/>
      <c r="JKU70" s="850"/>
      <c r="JKV70" s="850"/>
      <c r="JKW70" s="850"/>
      <c r="JKX70" s="850"/>
      <c r="JKY70" s="850"/>
      <c r="JKZ70" s="850"/>
      <c r="JLA70" s="850"/>
      <c r="JLB70" s="850"/>
      <c r="JLC70" s="850"/>
      <c r="JLD70" s="850"/>
      <c r="JLE70" s="850"/>
      <c r="JLF70" s="850"/>
      <c r="JLG70" s="850"/>
      <c r="JLH70" s="850"/>
      <c r="JLI70" s="850"/>
      <c r="JLJ70" s="850"/>
      <c r="JLK70" s="850"/>
      <c r="JLL70" s="850"/>
      <c r="JLM70" s="850"/>
      <c r="JLN70" s="850"/>
      <c r="JLO70" s="850"/>
      <c r="JLP70" s="850"/>
      <c r="JLQ70" s="850"/>
      <c r="JLR70" s="850"/>
      <c r="JLS70" s="850"/>
      <c r="JLT70" s="850"/>
      <c r="JLU70" s="850"/>
      <c r="JLV70" s="850"/>
      <c r="JLW70" s="850"/>
      <c r="JLX70" s="850"/>
      <c r="JLY70" s="850"/>
      <c r="JLZ70" s="850"/>
      <c r="JMA70" s="850"/>
      <c r="JMB70" s="850"/>
      <c r="JMC70" s="850"/>
      <c r="JMD70" s="850"/>
      <c r="JME70" s="850"/>
      <c r="JMF70" s="850"/>
      <c r="JMG70" s="850"/>
      <c r="JMH70" s="850"/>
      <c r="JMI70" s="850"/>
      <c r="JMJ70" s="850"/>
      <c r="JMK70" s="850"/>
      <c r="JML70" s="850"/>
      <c r="JMM70" s="850"/>
      <c r="JMN70" s="850"/>
      <c r="JMO70" s="850"/>
      <c r="JMP70" s="850"/>
      <c r="JMQ70" s="850"/>
      <c r="JMR70" s="850"/>
      <c r="JMS70" s="850"/>
      <c r="JMT70" s="850"/>
      <c r="JMU70" s="850"/>
      <c r="JMV70" s="850"/>
      <c r="JMW70" s="850"/>
      <c r="JMX70" s="850"/>
      <c r="JMY70" s="850"/>
      <c r="JMZ70" s="850"/>
      <c r="JNA70" s="850"/>
      <c r="JNB70" s="850"/>
      <c r="JNC70" s="850"/>
      <c r="JND70" s="850"/>
      <c r="JNE70" s="850"/>
      <c r="JNF70" s="850"/>
      <c r="JNG70" s="850"/>
      <c r="JNH70" s="850"/>
      <c r="JNI70" s="850"/>
      <c r="JNJ70" s="850"/>
      <c r="JNK70" s="850"/>
      <c r="JNL70" s="850"/>
      <c r="JNM70" s="850"/>
      <c r="JNN70" s="850"/>
      <c r="JNO70" s="850"/>
      <c r="JNP70" s="850"/>
      <c r="JNQ70" s="850"/>
      <c r="JNR70" s="850"/>
      <c r="JNS70" s="850"/>
      <c r="JNT70" s="850"/>
      <c r="JNU70" s="850"/>
      <c r="JNV70" s="850"/>
      <c r="JNW70" s="850"/>
      <c r="JNX70" s="850"/>
      <c r="JNY70" s="850"/>
      <c r="JNZ70" s="850"/>
      <c r="JOA70" s="850"/>
      <c r="JOB70" s="850"/>
      <c r="JOC70" s="850"/>
      <c r="JOD70" s="850"/>
      <c r="JOE70" s="850"/>
      <c r="JOF70" s="850"/>
      <c r="JOG70" s="850"/>
      <c r="JOH70" s="850"/>
      <c r="JOI70" s="850"/>
      <c r="JOJ70" s="850"/>
      <c r="JOK70" s="850"/>
      <c r="JOL70" s="850"/>
      <c r="JOM70" s="850"/>
      <c r="JON70" s="850"/>
      <c r="JOO70" s="850"/>
      <c r="JOP70" s="850"/>
      <c r="JOQ70" s="850"/>
      <c r="JOR70" s="850"/>
      <c r="JOS70" s="850"/>
      <c r="JOT70" s="850"/>
      <c r="JOU70" s="850"/>
      <c r="JOV70" s="850"/>
      <c r="JOW70" s="850"/>
      <c r="JOX70" s="850"/>
      <c r="JOY70" s="850"/>
      <c r="JOZ70" s="850"/>
      <c r="JPA70" s="850"/>
      <c r="JPB70" s="850"/>
      <c r="JPC70" s="850"/>
      <c r="JPD70" s="850"/>
      <c r="JPE70" s="850"/>
      <c r="JPF70" s="850"/>
      <c r="JPG70" s="850"/>
      <c r="JPH70" s="850"/>
      <c r="JPI70" s="850"/>
      <c r="JPJ70" s="850"/>
      <c r="JPK70" s="850"/>
      <c r="JPL70" s="850"/>
      <c r="JPM70" s="850"/>
      <c r="JPN70" s="850"/>
      <c r="JPO70" s="850"/>
      <c r="JPP70" s="850"/>
      <c r="JPQ70" s="850"/>
      <c r="JPR70" s="850"/>
      <c r="JPS70" s="850"/>
      <c r="JPT70" s="850"/>
      <c r="JPU70" s="850"/>
      <c r="JPV70" s="850"/>
      <c r="JPW70" s="850"/>
      <c r="JPX70" s="850"/>
      <c r="JPY70" s="850"/>
      <c r="JPZ70" s="850"/>
      <c r="JQA70" s="850"/>
      <c r="JQB70" s="850"/>
      <c r="JQC70" s="850"/>
      <c r="JQD70" s="850"/>
      <c r="JQE70" s="850"/>
      <c r="JQF70" s="850"/>
      <c r="JQG70" s="850"/>
      <c r="JQH70" s="850"/>
      <c r="JQI70" s="850"/>
      <c r="JQJ70" s="850"/>
      <c r="JQK70" s="850"/>
      <c r="JQL70" s="850"/>
      <c r="JQM70" s="850"/>
      <c r="JQN70" s="850"/>
      <c r="JQO70" s="850"/>
      <c r="JQP70" s="850"/>
      <c r="JQQ70" s="850"/>
      <c r="JQR70" s="850"/>
      <c r="JQS70" s="850"/>
      <c r="JQT70" s="850"/>
      <c r="JQU70" s="850"/>
      <c r="JQV70" s="850"/>
      <c r="JQW70" s="850"/>
      <c r="JQX70" s="850"/>
      <c r="JQY70" s="850"/>
      <c r="JQZ70" s="850"/>
      <c r="JRA70" s="850"/>
      <c r="JRB70" s="850"/>
      <c r="JRC70" s="850"/>
      <c r="JRD70" s="850"/>
      <c r="JRE70" s="850"/>
      <c r="JRF70" s="850"/>
      <c r="JRG70" s="850"/>
      <c r="JRH70" s="850"/>
      <c r="JRI70" s="850"/>
      <c r="JRJ70" s="850"/>
      <c r="JRK70" s="850"/>
      <c r="JRL70" s="850"/>
      <c r="JRM70" s="850"/>
      <c r="JRN70" s="850"/>
      <c r="JRO70" s="850"/>
      <c r="JRP70" s="850"/>
      <c r="JRQ70" s="850"/>
      <c r="JRR70" s="850"/>
      <c r="JRS70" s="850"/>
      <c r="JRT70" s="850"/>
      <c r="JRU70" s="850"/>
      <c r="JRV70" s="850"/>
      <c r="JRW70" s="850"/>
      <c r="JRX70" s="850"/>
      <c r="JRY70" s="850"/>
      <c r="JRZ70" s="850"/>
      <c r="JSA70" s="850"/>
      <c r="JSB70" s="850"/>
      <c r="JSC70" s="850"/>
      <c r="JSD70" s="850"/>
      <c r="JSE70" s="850"/>
      <c r="JSF70" s="850"/>
      <c r="JSG70" s="850"/>
      <c r="JSH70" s="850"/>
      <c r="JSI70" s="850"/>
      <c r="JSJ70" s="850"/>
      <c r="JSK70" s="850"/>
      <c r="JSL70" s="850"/>
      <c r="JSM70" s="850"/>
      <c r="JSN70" s="850"/>
      <c r="JSO70" s="850"/>
      <c r="JSP70" s="850"/>
      <c r="JSQ70" s="850"/>
      <c r="JSR70" s="850"/>
      <c r="JSS70" s="850"/>
      <c r="JST70" s="850"/>
      <c r="JSU70" s="850"/>
      <c r="JSV70" s="850"/>
      <c r="JSW70" s="850"/>
      <c r="JSX70" s="850"/>
      <c r="JSY70" s="850"/>
      <c r="JSZ70" s="850"/>
      <c r="JTA70" s="850"/>
      <c r="JTB70" s="850"/>
      <c r="JTC70" s="850"/>
      <c r="JTD70" s="850"/>
      <c r="JTE70" s="850"/>
      <c r="JTF70" s="850"/>
      <c r="JTG70" s="850"/>
      <c r="JTH70" s="850"/>
      <c r="JTI70" s="850"/>
      <c r="JTJ70" s="850"/>
      <c r="JTK70" s="850"/>
      <c r="JTL70" s="850"/>
      <c r="JTM70" s="850"/>
      <c r="JTN70" s="850"/>
      <c r="JTO70" s="850"/>
      <c r="JTP70" s="850"/>
      <c r="JTQ70" s="850"/>
      <c r="JTR70" s="850"/>
      <c r="JTS70" s="850"/>
      <c r="JTT70" s="850"/>
      <c r="JTU70" s="850"/>
      <c r="JTV70" s="850"/>
      <c r="JTW70" s="850"/>
      <c r="JTX70" s="850"/>
      <c r="JTY70" s="850"/>
      <c r="JTZ70" s="850"/>
      <c r="JUA70" s="850"/>
      <c r="JUB70" s="850"/>
      <c r="JUC70" s="850"/>
      <c r="JUD70" s="850"/>
      <c r="JUE70" s="850"/>
      <c r="JUF70" s="850"/>
      <c r="JUG70" s="850"/>
      <c r="JUH70" s="850"/>
      <c r="JUI70" s="850"/>
      <c r="JUJ70" s="850"/>
      <c r="JUK70" s="850"/>
      <c r="JUL70" s="850"/>
      <c r="JUM70" s="850"/>
      <c r="JUN70" s="850"/>
      <c r="JUO70" s="850"/>
      <c r="JUP70" s="850"/>
      <c r="JUQ70" s="850"/>
      <c r="JUR70" s="850"/>
      <c r="JUS70" s="850"/>
      <c r="JUT70" s="850"/>
      <c r="JUU70" s="850"/>
      <c r="JUV70" s="850"/>
      <c r="JUW70" s="850"/>
      <c r="JUX70" s="850"/>
      <c r="JUY70" s="850"/>
      <c r="JUZ70" s="850"/>
      <c r="JVA70" s="850"/>
      <c r="JVB70" s="850"/>
      <c r="JVC70" s="850"/>
      <c r="JVD70" s="850"/>
      <c r="JVE70" s="850"/>
      <c r="JVF70" s="850"/>
      <c r="JVG70" s="850"/>
      <c r="JVH70" s="850"/>
      <c r="JVI70" s="850"/>
      <c r="JVJ70" s="850"/>
      <c r="JVK70" s="850"/>
      <c r="JVL70" s="850"/>
      <c r="JVM70" s="850"/>
      <c r="JVN70" s="850"/>
      <c r="JVO70" s="850"/>
      <c r="JVP70" s="850"/>
      <c r="JVQ70" s="850"/>
      <c r="JVR70" s="850"/>
      <c r="JVS70" s="850"/>
      <c r="JVT70" s="850"/>
      <c r="JVU70" s="850"/>
      <c r="JVV70" s="850"/>
      <c r="JVW70" s="850"/>
      <c r="JVX70" s="850"/>
      <c r="JVY70" s="850"/>
      <c r="JVZ70" s="850"/>
      <c r="JWA70" s="850"/>
      <c r="JWB70" s="850"/>
      <c r="JWC70" s="850"/>
      <c r="JWD70" s="850"/>
      <c r="JWE70" s="850"/>
      <c r="JWF70" s="850"/>
      <c r="JWG70" s="850"/>
      <c r="JWH70" s="850"/>
      <c r="JWI70" s="850"/>
      <c r="JWJ70" s="850"/>
      <c r="JWK70" s="850"/>
      <c r="JWL70" s="850"/>
      <c r="JWM70" s="850"/>
      <c r="JWN70" s="850"/>
      <c r="JWO70" s="850"/>
      <c r="JWP70" s="850"/>
      <c r="JWQ70" s="850"/>
      <c r="JWR70" s="850"/>
      <c r="JWS70" s="850"/>
      <c r="JWT70" s="850"/>
      <c r="JWU70" s="850"/>
      <c r="JWV70" s="850"/>
      <c r="JWW70" s="850"/>
      <c r="JWX70" s="850"/>
      <c r="JWY70" s="850"/>
      <c r="JWZ70" s="850"/>
      <c r="JXA70" s="850"/>
      <c r="JXB70" s="850"/>
      <c r="JXC70" s="850"/>
      <c r="JXD70" s="850"/>
      <c r="JXE70" s="850"/>
      <c r="JXF70" s="850"/>
      <c r="JXG70" s="850"/>
      <c r="JXH70" s="850"/>
      <c r="JXI70" s="850"/>
      <c r="JXJ70" s="850"/>
      <c r="JXK70" s="850"/>
      <c r="JXL70" s="850"/>
      <c r="JXM70" s="850"/>
      <c r="JXN70" s="850"/>
      <c r="JXO70" s="850"/>
      <c r="JXP70" s="850"/>
      <c r="JXQ70" s="850"/>
      <c r="JXR70" s="850"/>
      <c r="JXS70" s="850"/>
      <c r="JXT70" s="850"/>
      <c r="JXU70" s="850"/>
      <c r="JXV70" s="850"/>
      <c r="JXW70" s="850"/>
      <c r="JXX70" s="850"/>
      <c r="JXY70" s="850"/>
      <c r="JXZ70" s="850"/>
      <c r="JYA70" s="850"/>
      <c r="JYB70" s="850"/>
      <c r="JYC70" s="850"/>
      <c r="JYD70" s="850"/>
      <c r="JYE70" s="850"/>
      <c r="JYF70" s="850"/>
      <c r="JYG70" s="850"/>
      <c r="JYH70" s="850"/>
      <c r="JYI70" s="850"/>
      <c r="JYJ70" s="850"/>
      <c r="JYK70" s="850"/>
      <c r="JYL70" s="850"/>
      <c r="JYM70" s="850"/>
      <c r="JYN70" s="850"/>
      <c r="JYO70" s="850"/>
      <c r="JYP70" s="850"/>
      <c r="JYQ70" s="850"/>
      <c r="JYR70" s="850"/>
      <c r="JYS70" s="850"/>
      <c r="JYT70" s="850"/>
      <c r="JYU70" s="850"/>
      <c r="JYV70" s="850"/>
      <c r="JYW70" s="850"/>
      <c r="JYX70" s="850"/>
      <c r="JYY70" s="850"/>
      <c r="JYZ70" s="850"/>
      <c r="JZA70" s="850"/>
      <c r="JZB70" s="850"/>
      <c r="JZC70" s="850"/>
      <c r="JZD70" s="850"/>
      <c r="JZE70" s="850"/>
      <c r="JZF70" s="850"/>
      <c r="JZG70" s="850"/>
      <c r="JZH70" s="850"/>
      <c r="JZI70" s="850"/>
      <c r="JZJ70" s="850"/>
      <c r="JZK70" s="850"/>
      <c r="JZL70" s="850"/>
      <c r="JZM70" s="850"/>
      <c r="JZN70" s="850"/>
      <c r="JZO70" s="850"/>
      <c r="JZP70" s="850"/>
      <c r="JZQ70" s="850"/>
      <c r="JZR70" s="850"/>
      <c r="JZS70" s="850"/>
      <c r="JZT70" s="850"/>
      <c r="JZU70" s="850"/>
      <c r="JZV70" s="850"/>
      <c r="JZW70" s="850"/>
      <c r="JZX70" s="850"/>
      <c r="JZY70" s="850"/>
      <c r="JZZ70" s="850"/>
      <c r="KAA70" s="850"/>
      <c r="KAB70" s="850"/>
      <c r="KAC70" s="850"/>
      <c r="KAD70" s="850"/>
      <c r="KAE70" s="850"/>
      <c r="KAF70" s="850"/>
      <c r="KAG70" s="850"/>
      <c r="KAH70" s="850"/>
      <c r="KAI70" s="850"/>
      <c r="KAJ70" s="850"/>
      <c r="KAK70" s="850"/>
      <c r="KAL70" s="850"/>
      <c r="KAM70" s="850"/>
      <c r="KAN70" s="850"/>
      <c r="KAO70" s="850"/>
      <c r="KAP70" s="850"/>
      <c r="KAQ70" s="850"/>
      <c r="KAR70" s="850"/>
      <c r="KAS70" s="850"/>
      <c r="KAT70" s="850"/>
      <c r="KAU70" s="850"/>
      <c r="KAV70" s="850"/>
      <c r="KAW70" s="850"/>
      <c r="KAX70" s="850"/>
      <c r="KAY70" s="850"/>
      <c r="KAZ70" s="850"/>
      <c r="KBA70" s="850"/>
      <c r="KBB70" s="850"/>
      <c r="KBC70" s="850"/>
      <c r="KBD70" s="850"/>
      <c r="KBE70" s="850"/>
      <c r="KBF70" s="850"/>
      <c r="KBG70" s="850"/>
      <c r="KBH70" s="850"/>
      <c r="KBI70" s="850"/>
      <c r="KBJ70" s="850"/>
      <c r="KBK70" s="850"/>
      <c r="KBL70" s="850"/>
      <c r="KBM70" s="850"/>
      <c r="KBN70" s="850"/>
      <c r="KBO70" s="850"/>
      <c r="KBP70" s="850"/>
      <c r="KBQ70" s="850"/>
      <c r="KBR70" s="850"/>
      <c r="KBS70" s="850"/>
      <c r="KBT70" s="850"/>
      <c r="KBU70" s="850"/>
      <c r="KBV70" s="850"/>
      <c r="KBW70" s="850"/>
      <c r="KBX70" s="850"/>
      <c r="KBY70" s="850"/>
      <c r="KBZ70" s="850"/>
      <c r="KCA70" s="850"/>
      <c r="KCB70" s="850"/>
      <c r="KCC70" s="850"/>
      <c r="KCD70" s="850"/>
      <c r="KCE70" s="850"/>
      <c r="KCF70" s="850"/>
      <c r="KCG70" s="850"/>
      <c r="KCH70" s="850"/>
      <c r="KCI70" s="850"/>
      <c r="KCJ70" s="850"/>
      <c r="KCK70" s="850"/>
      <c r="KCL70" s="850"/>
      <c r="KCM70" s="850"/>
      <c r="KCN70" s="850"/>
      <c r="KCO70" s="850"/>
      <c r="KCP70" s="850"/>
      <c r="KCQ70" s="850"/>
      <c r="KCR70" s="850"/>
      <c r="KCS70" s="850"/>
      <c r="KCT70" s="850"/>
      <c r="KCU70" s="850"/>
      <c r="KCV70" s="850"/>
      <c r="KCW70" s="850"/>
      <c r="KCX70" s="850"/>
      <c r="KCY70" s="850"/>
      <c r="KCZ70" s="850"/>
      <c r="KDA70" s="850"/>
      <c r="KDB70" s="850"/>
      <c r="KDC70" s="850"/>
      <c r="KDD70" s="850"/>
      <c r="KDE70" s="850"/>
      <c r="KDF70" s="850"/>
      <c r="KDG70" s="850"/>
      <c r="KDH70" s="850"/>
      <c r="KDI70" s="850"/>
      <c r="KDJ70" s="850"/>
      <c r="KDK70" s="850"/>
      <c r="KDL70" s="850"/>
      <c r="KDM70" s="850"/>
      <c r="KDN70" s="850"/>
      <c r="KDO70" s="850"/>
      <c r="KDP70" s="850"/>
      <c r="KDQ70" s="850"/>
      <c r="KDR70" s="850"/>
      <c r="KDS70" s="850"/>
      <c r="KDT70" s="850"/>
      <c r="KDU70" s="850"/>
      <c r="KDV70" s="850"/>
      <c r="KDW70" s="850"/>
      <c r="KDX70" s="850"/>
      <c r="KDY70" s="850"/>
      <c r="KDZ70" s="850"/>
      <c r="KEA70" s="850"/>
      <c r="KEB70" s="850"/>
      <c r="KEC70" s="850"/>
      <c r="KED70" s="850"/>
      <c r="KEE70" s="850"/>
      <c r="KEF70" s="850"/>
      <c r="KEG70" s="850"/>
      <c r="KEH70" s="850"/>
      <c r="KEI70" s="850"/>
      <c r="KEJ70" s="850"/>
      <c r="KEK70" s="850"/>
      <c r="KEL70" s="850"/>
      <c r="KEM70" s="850"/>
      <c r="KEN70" s="850"/>
      <c r="KEO70" s="850"/>
      <c r="KEP70" s="850"/>
      <c r="KEQ70" s="850"/>
      <c r="KER70" s="850"/>
      <c r="KES70" s="850"/>
      <c r="KET70" s="850"/>
      <c r="KEU70" s="850"/>
      <c r="KEV70" s="850"/>
      <c r="KEW70" s="850"/>
      <c r="KEX70" s="850"/>
      <c r="KEY70" s="850"/>
      <c r="KEZ70" s="850"/>
      <c r="KFA70" s="850"/>
      <c r="KFB70" s="850"/>
      <c r="KFC70" s="850"/>
      <c r="KFD70" s="850"/>
      <c r="KFE70" s="850"/>
      <c r="KFF70" s="850"/>
      <c r="KFG70" s="850"/>
      <c r="KFH70" s="850"/>
      <c r="KFI70" s="850"/>
      <c r="KFJ70" s="850"/>
      <c r="KFK70" s="850"/>
      <c r="KFL70" s="850"/>
      <c r="KFM70" s="850"/>
      <c r="KFN70" s="850"/>
      <c r="KFO70" s="850"/>
      <c r="KFP70" s="850"/>
      <c r="KFQ70" s="850"/>
      <c r="KFR70" s="850"/>
      <c r="KFS70" s="850"/>
      <c r="KFT70" s="850"/>
      <c r="KFU70" s="850"/>
      <c r="KFV70" s="850"/>
      <c r="KFW70" s="850"/>
      <c r="KFX70" s="850"/>
      <c r="KFY70" s="850"/>
      <c r="KFZ70" s="850"/>
      <c r="KGA70" s="850"/>
      <c r="KGB70" s="850"/>
      <c r="KGC70" s="850"/>
      <c r="KGD70" s="850"/>
      <c r="KGE70" s="850"/>
      <c r="KGF70" s="850"/>
      <c r="KGG70" s="850"/>
      <c r="KGH70" s="850"/>
      <c r="KGI70" s="850"/>
      <c r="KGJ70" s="850"/>
      <c r="KGK70" s="850"/>
      <c r="KGL70" s="850"/>
      <c r="KGM70" s="850"/>
      <c r="KGN70" s="850"/>
      <c r="KGO70" s="850"/>
      <c r="KGP70" s="850"/>
      <c r="KGQ70" s="850"/>
      <c r="KGR70" s="850"/>
      <c r="KGS70" s="850"/>
      <c r="KGT70" s="850"/>
      <c r="KGU70" s="850"/>
      <c r="KGV70" s="850"/>
      <c r="KGW70" s="850"/>
      <c r="KGX70" s="850"/>
      <c r="KGY70" s="850"/>
      <c r="KGZ70" s="850"/>
      <c r="KHA70" s="850"/>
      <c r="KHB70" s="850"/>
      <c r="KHC70" s="850"/>
      <c r="KHD70" s="850"/>
      <c r="KHE70" s="850"/>
      <c r="KHF70" s="850"/>
      <c r="KHG70" s="850"/>
      <c r="KHH70" s="850"/>
      <c r="KHI70" s="850"/>
      <c r="KHJ70" s="850"/>
      <c r="KHK70" s="850"/>
      <c r="KHL70" s="850"/>
      <c r="KHM70" s="850"/>
      <c r="KHN70" s="850"/>
      <c r="KHO70" s="850"/>
      <c r="KHP70" s="850"/>
      <c r="KHQ70" s="850"/>
      <c r="KHR70" s="850"/>
      <c r="KHS70" s="850"/>
      <c r="KHT70" s="850"/>
      <c r="KHU70" s="850"/>
      <c r="KHV70" s="850"/>
      <c r="KHW70" s="850"/>
      <c r="KHX70" s="850"/>
      <c r="KHY70" s="850"/>
      <c r="KHZ70" s="850"/>
      <c r="KIA70" s="850"/>
      <c r="KIB70" s="850"/>
      <c r="KIC70" s="850"/>
      <c r="KID70" s="850"/>
      <c r="KIE70" s="850"/>
      <c r="KIF70" s="850"/>
      <c r="KIG70" s="850"/>
      <c r="KIH70" s="850"/>
      <c r="KII70" s="850"/>
      <c r="KIJ70" s="850"/>
      <c r="KIK70" s="850"/>
      <c r="KIL70" s="850"/>
      <c r="KIM70" s="850"/>
      <c r="KIN70" s="850"/>
      <c r="KIO70" s="850"/>
      <c r="KIP70" s="850"/>
      <c r="KIQ70" s="850"/>
      <c r="KIR70" s="850"/>
      <c r="KIS70" s="850"/>
      <c r="KIT70" s="850"/>
      <c r="KIU70" s="850"/>
      <c r="KIV70" s="850"/>
      <c r="KIW70" s="850"/>
      <c r="KIX70" s="850"/>
      <c r="KIY70" s="850"/>
      <c r="KIZ70" s="850"/>
      <c r="KJA70" s="850"/>
      <c r="KJB70" s="850"/>
      <c r="KJC70" s="850"/>
      <c r="KJD70" s="850"/>
      <c r="KJE70" s="850"/>
      <c r="KJF70" s="850"/>
      <c r="KJG70" s="850"/>
      <c r="KJH70" s="850"/>
      <c r="KJI70" s="850"/>
      <c r="KJJ70" s="850"/>
      <c r="KJK70" s="850"/>
      <c r="KJL70" s="850"/>
      <c r="KJM70" s="850"/>
      <c r="KJN70" s="850"/>
      <c r="KJO70" s="850"/>
      <c r="KJP70" s="850"/>
      <c r="KJQ70" s="850"/>
      <c r="KJR70" s="850"/>
      <c r="KJS70" s="850"/>
      <c r="KJT70" s="850"/>
      <c r="KJU70" s="850"/>
      <c r="KJV70" s="850"/>
      <c r="KJW70" s="850"/>
      <c r="KJX70" s="850"/>
      <c r="KJY70" s="850"/>
      <c r="KJZ70" s="850"/>
      <c r="KKA70" s="850"/>
      <c r="KKB70" s="850"/>
      <c r="KKC70" s="850"/>
      <c r="KKD70" s="850"/>
      <c r="KKE70" s="850"/>
      <c r="KKF70" s="850"/>
      <c r="KKG70" s="850"/>
      <c r="KKH70" s="850"/>
      <c r="KKI70" s="850"/>
      <c r="KKJ70" s="850"/>
      <c r="KKK70" s="850"/>
      <c r="KKL70" s="850"/>
      <c r="KKM70" s="850"/>
      <c r="KKN70" s="850"/>
      <c r="KKO70" s="850"/>
      <c r="KKP70" s="850"/>
      <c r="KKQ70" s="850"/>
      <c r="KKR70" s="850"/>
      <c r="KKS70" s="850"/>
      <c r="KKT70" s="850"/>
      <c r="KKU70" s="850"/>
      <c r="KKV70" s="850"/>
      <c r="KKW70" s="850"/>
      <c r="KKX70" s="850"/>
      <c r="KKY70" s="850"/>
      <c r="KKZ70" s="850"/>
      <c r="KLA70" s="850"/>
      <c r="KLB70" s="850"/>
      <c r="KLC70" s="850"/>
      <c r="KLD70" s="850"/>
      <c r="KLE70" s="850"/>
      <c r="KLF70" s="850"/>
      <c r="KLG70" s="850"/>
      <c r="KLH70" s="850"/>
      <c r="KLI70" s="850"/>
      <c r="KLJ70" s="850"/>
      <c r="KLK70" s="850"/>
      <c r="KLL70" s="850"/>
      <c r="KLM70" s="850"/>
      <c r="KLN70" s="850"/>
      <c r="KLO70" s="850"/>
      <c r="KLP70" s="850"/>
      <c r="KLQ70" s="850"/>
      <c r="KLR70" s="850"/>
      <c r="KLS70" s="850"/>
      <c r="KLT70" s="850"/>
      <c r="KLU70" s="850"/>
      <c r="KLV70" s="850"/>
      <c r="KLW70" s="850"/>
      <c r="KLX70" s="850"/>
      <c r="KLY70" s="850"/>
      <c r="KLZ70" s="850"/>
      <c r="KMA70" s="850"/>
      <c r="KMB70" s="850"/>
      <c r="KMC70" s="850"/>
      <c r="KMD70" s="850"/>
      <c r="KME70" s="850"/>
      <c r="KMF70" s="850"/>
      <c r="KMG70" s="850"/>
      <c r="KMH70" s="850"/>
      <c r="KMI70" s="850"/>
      <c r="KMJ70" s="850"/>
      <c r="KMK70" s="850"/>
      <c r="KML70" s="850"/>
      <c r="KMM70" s="850"/>
      <c r="KMN70" s="850"/>
      <c r="KMO70" s="850"/>
      <c r="KMP70" s="850"/>
      <c r="KMQ70" s="850"/>
      <c r="KMR70" s="850"/>
      <c r="KMS70" s="850"/>
      <c r="KMT70" s="850"/>
      <c r="KMU70" s="850"/>
      <c r="KMV70" s="850"/>
      <c r="KMW70" s="850"/>
      <c r="KMX70" s="850"/>
      <c r="KMY70" s="850"/>
      <c r="KMZ70" s="850"/>
      <c r="KNA70" s="850"/>
      <c r="KNB70" s="850"/>
      <c r="KNC70" s="850"/>
      <c r="KND70" s="850"/>
      <c r="KNE70" s="850"/>
      <c r="KNF70" s="850"/>
      <c r="KNG70" s="850"/>
      <c r="KNH70" s="850"/>
      <c r="KNI70" s="850"/>
      <c r="KNJ70" s="850"/>
      <c r="KNK70" s="850"/>
      <c r="KNL70" s="850"/>
      <c r="KNM70" s="850"/>
      <c r="KNN70" s="850"/>
      <c r="KNO70" s="850"/>
      <c r="KNP70" s="850"/>
      <c r="KNQ70" s="850"/>
      <c r="KNR70" s="850"/>
      <c r="KNS70" s="850"/>
      <c r="KNT70" s="850"/>
      <c r="KNU70" s="850"/>
      <c r="KNV70" s="850"/>
      <c r="KNW70" s="850"/>
      <c r="KNX70" s="850"/>
      <c r="KNY70" s="850"/>
      <c r="KNZ70" s="850"/>
      <c r="KOA70" s="850"/>
      <c r="KOB70" s="850"/>
      <c r="KOC70" s="850"/>
      <c r="KOD70" s="850"/>
      <c r="KOE70" s="850"/>
      <c r="KOF70" s="850"/>
      <c r="KOG70" s="850"/>
      <c r="KOH70" s="850"/>
      <c r="KOI70" s="850"/>
      <c r="KOJ70" s="850"/>
      <c r="KOK70" s="850"/>
      <c r="KOL70" s="850"/>
      <c r="KOM70" s="850"/>
      <c r="KON70" s="850"/>
      <c r="KOO70" s="850"/>
      <c r="KOP70" s="850"/>
      <c r="KOQ70" s="850"/>
      <c r="KOR70" s="850"/>
      <c r="KOS70" s="850"/>
      <c r="KOT70" s="850"/>
      <c r="KOU70" s="850"/>
      <c r="KOV70" s="850"/>
      <c r="KOW70" s="850"/>
      <c r="KOX70" s="850"/>
      <c r="KOY70" s="850"/>
      <c r="KOZ70" s="850"/>
      <c r="KPA70" s="850"/>
      <c r="KPB70" s="850"/>
      <c r="KPC70" s="850"/>
      <c r="KPD70" s="850"/>
      <c r="KPE70" s="850"/>
      <c r="KPF70" s="850"/>
      <c r="KPG70" s="850"/>
      <c r="KPH70" s="850"/>
      <c r="KPI70" s="850"/>
      <c r="KPJ70" s="850"/>
      <c r="KPK70" s="850"/>
      <c r="KPL70" s="850"/>
      <c r="KPM70" s="850"/>
      <c r="KPN70" s="850"/>
      <c r="KPO70" s="850"/>
      <c r="KPP70" s="850"/>
      <c r="KPQ70" s="850"/>
      <c r="KPR70" s="850"/>
      <c r="KPS70" s="850"/>
      <c r="KPT70" s="850"/>
      <c r="KPU70" s="850"/>
      <c r="KPV70" s="850"/>
      <c r="KPW70" s="850"/>
      <c r="KPX70" s="850"/>
      <c r="KPY70" s="850"/>
      <c r="KPZ70" s="850"/>
      <c r="KQA70" s="850"/>
      <c r="KQB70" s="850"/>
      <c r="KQC70" s="850"/>
      <c r="KQD70" s="850"/>
      <c r="KQE70" s="850"/>
      <c r="KQF70" s="850"/>
      <c r="KQG70" s="850"/>
      <c r="KQH70" s="850"/>
      <c r="KQI70" s="850"/>
      <c r="KQJ70" s="850"/>
      <c r="KQK70" s="850"/>
      <c r="KQL70" s="850"/>
      <c r="KQM70" s="850"/>
      <c r="KQN70" s="850"/>
      <c r="KQO70" s="850"/>
      <c r="KQP70" s="850"/>
      <c r="KQQ70" s="850"/>
      <c r="KQR70" s="850"/>
      <c r="KQS70" s="850"/>
      <c r="KQT70" s="850"/>
      <c r="KQU70" s="850"/>
      <c r="KQV70" s="850"/>
      <c r="KQW70" s="850"/>
      <c r="KQX70" s="850"/>
      <c r="KQY70" s="850"/>
      <c r="KQZ70" s="850"/>
      <c r="KRA70" s="850"/>
      <c r="KRB70" s="850"/>
      <c r="KRC70" s="850"/>
      <c r="KRD70" s="850"/>
      <c r="KRE70" s="850"/>
      <c r="KRF70" s="850"/>
      <c r="KRG70" s="850"/>
      <c r="KRH70" s="850"/>
      <c r="KRI70" s="850"/>
      <c r="KRJ70" s="850"/>
      <c r="KRK70" s="850"/>
      <c r="KRL70" s="850"/>
      <c r="KRM70" s="850"/>
      <c r="KRN70" s="850"/>
      <c r="KRO70" s="850"/>
      <c r="KRP70" s="850"/>
      <c r="KRQ70" s="850"/>
      <c r="KRR70" s="850"/>
      <c r="KRS70" s="850"/>
      <c r="KRT70" s="850"/>
      <c r="KRU70" s="850"/>
      <c r="KRV70" s="850"/>
      <c r="KRW70" s="850"/>
      <c r="KRX70" s="850"/>
      <c r="KRY70" s="850"/>
      <c r="KRZ70" s="850"/>
      <c r="KSA70" s="850"/>
      <c r="KSB70" s="850"/>
      <c r="KSC70" s="850"/>
      <c r="KSD70" s="850"/>
      <c r="KSE70" s="850"/>
      <c r="KSF70" s="850"/>
      <c r="KSG70" s="850"/>
      <c r="KSH70" s="850"/>
      <c r="KSI70" s="850"/>
      <c r="KSJ70" s="850"/>
      <c r="KSK70" s="850"/>
      <c r="KSL70" s="850"/>
      <c r="KSM70" s="850"/>
      <c r="KSN70" s="850"/>
      <c r="KSO70" s="850"/>
      <c r="KSP70" s="850"/>
      <c r="KSQ70" s="850"/>
      <c r="KSR70" s="850"/>
      <c r="KSS70" s="850"/>
      <c r="KST70" s="850"/>
      <c r="KSU70" s="850"/>
      <c r="KSV70" s="850"/>
      <c r="KSW70" s="850"/>
      <c r="KSX70" s="850"/>
      <c r="KSY70" s="850"/>
      <c r="KSZ70" s="850"/>
      <c r="KTA70" s="850"/>
      <c r="KTB70" s="850"/>
      <c r="KTC70" s="850"/>
      <c r="KTD70" s="850"/>
      <c r="KTE70" s="850"/>
      <c r="KTF70" s="850"/>
      <c r="KTG70" s="850"/>
      <c r="KTH70" s="850"/>
      <c r="KTI70" s="850"/>
      <c r="KTJ70" s="850"/>
      <c r="KTK70" s="850"/>
      <c r="KTL70" s="850"/>
      <c r="KTM70" s="850"/>
      <c r="KTN70" s="850"/>
      <c r="KTO70" s="850"/>
      <c r="KTP70" s="850"/>
      <c r="KTQ70" s="850"/>
      <c r="KTR70" s="850"/>
      <c r="KTS70" s="850"/>
      <c r="KTT70" s="850"/>
      <c r="KTU70" s="850"/>
      <c r="KTV70" s="850"/>
      <c r="KTW70" s="850"/>
      <c r="KTX70" s="850"/>
      <c r="KTY70" s="850"/>
      <c r="KTZ70" s="850"/>
      <c r="KUA70" s="850"/>
      <c r="KUB70" s="850"/>
      <c r="KUC70" s="850"/>
      <c r="KUD70" s="850"/>
      <c r="KUE70" s="850"/>
      <c r="KUF70" s="850"/>
      <c r="KUG70" s="850"/>
      <c r="KUH70" s="850"/>
      <c r="KUI70" s="850"/>
      <c r="KUJ70" s="850"/>
      <c r="KUK70" s="850"/>
      <c r="KUL70" s="850"/>
      <c r="KUM70" s="850"/>
      <c r="KUN70" s="850"/>
      <c r="KUO70" s="850"/>
      <c r="KUP70" s="850"/>
      <c r="KUQ70" s="850"/>
      <c r="KUR70" s="850"/>
      <c r="KUS70" s="850"/>
      <c r="KUT70" s="850"/>
      <c r="KUU70" s="850"/>
      <c r="KUV70" s="850"/>
      <c r="KUW70" s="850"/>
      <c r="KUX70" s="850"/>
      <c r="KUY70" s="850"/>
      <c r="KUZ70" s="850"/>
      <c r="KVA70" s="850"/>
      <c r="KVB70" s="850"/>
      <c r="KVC70" s="850"/>
      <c r="KVD70" s="850"/>
      <c r="KVE70" s="850"/>
      <c r="KVF70" s="850"/>
      <c r="KVG70" s="850"/>
      <c r="KVH70" s="850"/>
      <c r="KVI70" s="850"/>
      <c r="KVJ70" s="850"/>
      <c r="KVK70" s="850"/>
      <c r="KVL70" s="850"/>
      <c r="KVM70" s="850"/>
      <c r="KVN70" s="850"/>
      <c r="KVO70" s="850"/>
      <c r="KVP70" s="850"/>
      <c r="KVQ70" s="850"/>
      <c r="KVR70" s="850"/>
      <c r="KVS70" s="850"/>
      <c r="KVT70" s="850"/>
      <c r="KVU70" s="850"/>
      <c r="KVV70" s="850"/>
      <c r="KVW70" s="850"/>
      <c r="KVX70" s="850"/>
      <c r="KVY70" s="850"/>
      <c r="KVZ70" s="850"/>
      <c r="KWA70" s="850"/>
      <c r="KWB70" s="850"/>
      <c r="KWC70" s="850"/>
      <c r="KWD70" s="850"/>
      <c r="KWE70" s="850"/>
      <c r="KWF70" s="850"/>
      <c r="KWG70" s="850"/>
      <c r="KWH70" s="850"/>
      <c r="KWI70" s="850"/>
      <c r="KWJ70" s="850"/>
      <c r="KWK70" s="850"/>
      <c r="KWL70" s="850"/>
      <c r="KWM70" s="850"/>
      <c r="KWN70" s="850"/>
      <c r="KWO70" s="850"/>
      <c r="KWP70" s="850"/>
      <c r="KWQ70" s="850"/>
      <c r="KWR70" s="850"/>
      <c r="KWS70" s="850"/>
      <c r="KWT70" s="850"/>
      <c r="KWU70" s="850"/>
      <c r="KWV70" s="850"/>
      <c r="KWW70" s="850"/>
      <c r="KWX70" s="850"/>
      <c r="KWY70" s="850"/>
      <c r="KWZ70" s="850"/>
      <c r="KXA70" s="850"/>
      <c r="KXB70" s="850"/>
      <c r="KXC70" s="850"/>
      <c r="KXD70" s="850"/>
      <c r="KXE70" s="850"/>
      <c r="KXF70" s="850"/>
      <c r="KXG70" s="850"/>
      <c r="KXH70" s="850"/>
      <c r="KXI70" s="850"/>
      <c r="KXJ70" s="850"/>
      <c r="KXK70" s="850"/>
      <c r="KXL70" s="850"/>
      <c r="KXM70" s="850"/>
      <c r="KXN70" s="850"/>
      <c r="KXO70" s="850"/>
      <c r="KXP70" s="850"/>
      <c r="KXQ70" s="850"/>
      <c r="KXR70" s="850"/>
      <c r="KXS70" s="850"/>
      <c r="KXT70" s="850"/>
      <c r="KXU70" s="850"/>
      <c r="KXV70" s="850"/>
      <c r="KXW70" s="850"/>
      <c r="KXX70" s="850"/>
      <c r="KXY70" s="850"/>
      <c r="KXZ70" s="850"/>
      <c r="KYA70" s="850"/>
      <c r="KYB70" s="850"/>
      <c r="KYC70" s="850"/>
      <c r="KYD70" s="850"/>
      <c r="KYE70" s="850"/>
      <c r="KYF70" s="850"/>
      <c r="KYG70" s="850"/>
      <c r="KYH70" s="850"/>
      <c r="KYI70" s="850"/>
      <c r="KYJ70" s="850"/>
      <c r="KYK70" s="850"/>
      <c r="KYL70" s="850"/>
      <c r="KYM70" s="850"/>
      <c r="KYN70" s="850"/>
      <c r="KYO70" s="850"/>
      <c r="KYP70" s="850"/>
      <c r="KYQ70" s="850"/>
      <c r="KYR70" s="850"/>
      <c r="KYS70" s="850"/>
      <c r="KYT70" s="850"/>
      <c r="KYU70" s="850"/>
      <c r="KYV70" s="850"/>
      <c r="KYW70" s="850"/>
      <c r="KYX70" s="850"/>
      <c r="KYY70" s="850"/>
      <c r="KYZ70" s="850"/>
      <c r="KZA70" s="850"/>
      <c r="KZB70" s="850"/>
      <c r="KZC70" s="850"/>
      <c r="KZD70" s="850"/>
      <c r="KZE70" s="850"/>
      <c r="KZF70" s="850"/>
      <c r="KZG70" s="850"/>
      <c r="KZH70" s="850"/>
      <c r="KZI70" s="850"/>
      <c r="KZJ70" s="850"/>
      <c r="KZK70" s="850"/>
      <c r="KZL70" s="850"/>
      <c r="KZM70" s="850"/>
      <c r="KZN70" s="850"/>
      <c r="KZO70" s="850"/>
      <c r="KZP70" s="850"/>
      <c r="KZQ70" s="850"/>
      <c r="KZR70" s="850"/>
      <c r="KZS70" s="850"/>
      <c r="KZT70" s="850"/>
      <c r="KZU70" s="850"/>
      <c r="KZV70" s="850"/>
      <c r="KZW70" s="850"/>
      <c r="KZX70" s="850"/>
      <c r="KZY70" s="850"/>
      <c r="KZZ70" s="850"/>
      <c r="LAA70" s="850"/>
      <c r="LAB70" s="850"/>
      <c r="LAC70" s="850"/>
      <c r="LAD70" s="850"/>
      <c r="LAE70" s="850"/>
      <c r="LAF70" s="850"/>
      <c r="LAG70" s="850"/>
      <c r="LAH70" s="850"/>
      <c r="LAI70" s="850"/>
      <c r="LAJ70" s="850"/>
      <c r="LAK70" s="850"/>
      <c r="LAL70" s="850"/>
      <c r="LAM70" s="850"/>
      <c r="LAN70" s="850"/>
      <c r="LAO70" s="850"/>
      <c r="LAP70" s="850"/>
      <c r="LAQ70" s="850"/>
      <c r="LAR70" s="850"/>
      <c r="LAS70" s="850"/>
      <c r="LAT70" s="850"/>
      <c r="LAU70" s="850"/>
      <c r="LAV70" s="850"/>
      <c r="LAW70" s="850"/>
      <c r="LAX70" s="850"/>
      <c r="LAY70" s="850"/>
      <c r="LAZ70" s="850"/>
      <c r="LBA70" s="850"/>
      <c r="LBB70" s="850"/>
      <c r="LBC70" s="850"/>
      <c r="LBD70" s="850"/>
      <c r="LBE70" s="850"/>
      <c r="LBF70" s="850"/>
      <c r="LBG70" s="850"/>
      <c r="LBH70" s="850"/>
      <c r="LBI70" s="850"/>
      <c r="LBJ70" s="850"/>
      <c r="LBK70" s="850"/>
      <c r="LBL70" s="850"/>
      <c r="LBM70" s="850"/>
      <c r="LBN70" s="850"/>
      <c r="LBO70" s="850"/>
      <c r="LBP70" s="850"/>
      <c r="LBQ70" s="850"/>
      <c r="LBR70" s="850"/>
      <c r="LBS70" s="850"/>
      <c r="LBT70" s="850"/>
      <c r="LBU70" s="850"/>
      <c r="LBV70" s="850"/>
      <c r="LBW70" s="850"/>
      <c r="LBX70" s="850"/>
      <c r="LBY70" s="850"/>
      <c r="LBZ70" s="850"/>
      <c r="LCA70" s="850"/>
      <c r="LCB70" s="850"/>
      <c r="LCC70" s="850"/>
      <c r="LCD70" s="850"/>
      <c r="LCE70" s="850"/>
      <c r="LCF70" s="850"/>
      <c r="LCG70" s="850"/>
      <c r="LCH70" s="850"/>
      <c r="LCI70" s="850"/>
      <c r="LCJ70" s="850"/>
      <c r="LCK70" s="850"/>
      <c r="LCL70" s="850"/>
      <c r="LCM70" s="850"/>
      <c r="LCN70" s="850"/>
      <c r="LCO70" s="850"/>
      <c r="LCP70" s="850"/>
      <c r="LCQ70" s="850"/>
      <c r="LCR70" s="850"/>
      <c r="LCS70" s="850"/>
      <c r="LCT70" s="850"/>
      <c r="LCU70" s="850"/>
      <c r="LCV70" s="850"/>
      <c r="LCW70" s="850"/>
      <c r="LCX70" s="850"/>
      <c r="LCY70" s="850"/>
      <c r="LCZ70" s="850"/>
      <c r="LDA70" s="850"/>
      <c r="LDB70" s="850"/>
      <c r="LDC70" s="850"/>
      <c r="LDD70" s="850"/>
      <c r="LDE70" s="850"/>
      <c r="LDF70" s="850"/>
      <c r="LDG70" s="850"/>
      <c r="LDH70" s="850"/>
      <c r="LDI70" s="850"/>
      <c r="LDJ70" s="850"/>
      <c r="LDK70" s="850"/>
      <c r="LDL70" s="850"/>
      <c r="LDM70" s="850"/>
      <c r="LDN70" s="850"/>
      <c r="LDO70" s="850"/>
      <c r="LDP70" s="850"/>
      <c r="LDQ70" s="850"/>
      <c r="LDR70" s="850"/>
      <c r="LDS70" s="850"/>
      <c r="LDT70" s="850"/>
      <c r="LDU70" s="850"/>
      <c r="LDV70" s="850"/>
      <c r="LDW70" s="850"/>
      <c r="LDX70" s="850"/>
      <c r="LDY70" s="850"/>
      <c r="LDZ70" s="850"/>
      <c r="LEA70" s="850"/>
      <c r="LEB70" s="850"/>
      <c r="LEC70" s="850"/>
      <c r="LED70" s="850"/>
      <c r="LEE70" s="850"/>
      <c r="LEF70" s="850"/>
      <c r="LEG70" s="850"/>
      <c r="LEH70" s="850"/>
      <c r="LEI70" s="850"/>
      <c r="LEJ70" s="850"/>
      <c r="LEK70" s="850"/>
      <c r="LEL70" s="850"/>
      <c r="LEM70" s="850"/>
      <c r="LEN70" s="850"/>
      <c r="LEO70" s="850"/>
      <c r="LEP70" s="850"/>
      <c r="LEQ70" s="850"/>
      <c r="LER70" s="850"/>
      <c r="LES70" s="850"/>
      <c r="LET70" s="850"/>
      <c r="LEU70" s="850"/>
      <c r="LEV70" s="850"/>
      <c r="LEW70" s="850"/>
      <c r="LEX70" s="850"/>
      <c r="LEY70" s="850"/>
      <c r="LEZ70" s="850"/>
      <c r="LFA70" s="850"/>
      <c r="LFB70" s="850"/>
      <c r="LFC70" s="850"/>
      <c r="LFD70" s="850"/>
      <c r="LFE70" s="850"/>
      <c r="LFF70" s="850"/>
      <c r="LFG70" s="850"/>
      <c r="LFH70" s="850"/>
      <c r="LFI70" s="850"/>
      <c r="LFJ70" s="850"/>
      <c r="LFK70" s="850"/>
      <c r="LFL70" s="850"/>
      <c r="LFM70" s="850"/>
      <c r="LFN70" s="850"/>
      <c r="LFO70" s="850"/>
      <c r="LFP70" s="850"/>
      <c r="LFQ70" s="850"/>
      <c r="LFR70" s="850"/>
      <c r="LFS70" s="850"/>
      <c r="LFT70" s="850"/>
      <c r="LFU70" s="850"/>
      <c r="LFV70" s="850"/>
      <c r="LFW70" s="850"/>
      <c r="LFX70" s="850"/>
      <c r="LFY70" s="850"/>
      <c r="LFZ70" s="850"/>
      <c r="LGA70" s="850"/>
      <c r="LGB70" s="850"/>
      <c r="LGC70" s="850"/>
      <c r="LGD70" s="850"/>
      <c r="LGE70" s="850"/>
      <c r="LGF70" s="850"/>
      <c r="LGG70" s="850"/>
      <c r="LGH70" s="850"/>
      <c r="LGI70" s="850"/>
      <c r="LGJ70" s="850"/>
      <c r="LGK70" s="850"/>
      <c r="LGL70" s="850"/>
      <c r="LGM70" s="850"/>
      <c r="LGN70" s="850"/>
      <c r="LGO70" s="850"/>
      <c r="LGP70" s="850"/>
      <c r="LGQ70" s="850"/>
      <c r="LGR70" s="850"/>
      <c r="LGS70" s="850"/>
      <c r="LGT70" s="850"/>
      <c r="LGU70" s="850"/>
      <c r="LGV70" s="850"/>
      <c r="LGW70" s="850"/>
      <c r="LGX70" s="850"/>
      <c r="LGY70" s="850"/>
      <c r="LGZ70" s="850"/>
      <c r="LHA70" s="850"/>
      <c r="LHB70" s="850"/>
      <c r="LHC70" s="850"/>
      <c r="LHD70" s="850"/>
      <c r="LHE70" s="850"/>
      <c r="LHF70" s="850"/>
      <c r="LHG70" s="850"/>
      <c r="LHH70" s="850"/>
      <c r="LHI70" s="850"/>
      <c r="LHJ70" s="850"/>
      <c r="LHK70" s="850"/>
      <c r="LHL70" s="850"/>
      <c r="LHM70" s="850"/>
      <c r="LHN70" s="850"/>
      <c r="LHO70" s="850"/>
      <c r="LHP70" s="850"/>
      <c r="LHQ70" s="850"/>
      <c r="LHR70" s="850"/>
      <c r="LHS70" s="850"/>
      <c r="LHT70" s="850"/>
      <c r="LHU70" s="850"/>
      <c r="LHV70" s="850"/>
      <c r="LHW70" s="850"/>
      <c r="LHX70" s="850"/>
      <c r="LHY70" s="850"/>
      <c r="LHZ70" s="850"/>
      <c r="LIA70" s="850"/>
      <c r="LIB70" s="850"/>
      <c r="LIC70" s="850"/>
      <c r="LID70" s="850"/>
      <c r="LIE70" s="850"/>
      <c r="LIF70" s="850"/>
      <c r="LIG70" s="850"/>
      <c r="LIH70" s="850"/>
      <c r="LII70" s="850"/>
      <c r="LIJ70" s="850"/>
      <c r="LIK70" s="850"/>
      <c r="LIL70" s="850"/>
      <c r="LIM70" s="850"/>
      <c r="LIN70" s="850"/>
      <c r="LIO70" s="850"/>
      <c r="LIP70" s="850"/>
      <c r="LIQ70" s="850"/>
      <c r="LIR70" s="850"/>
      <c r="LIS70" s="850"/>
      <c r="LIT70" s="850"/>
      <c r="LIU70" s="850"/>
      <c r="LIV70" s="850"/>
      <c r="LIW70" s="850"/>
      <c r="LIX70" s="850"/>
      <c r="LIY70" s="850"/>
      <c r="LIZ70" s="850"/>
      <c r="LJA70" s="850"/>
      <c r="LJB70" s="850"/>
      <c r="LJC70" s="850"/>
      <c r="LJD70" s="850"/>
      <c r="LJE70" s="850"/>
      <c r="LJF70" s="850"/>
      <c r="LJG70" s="850"/>
      <c r="LJH70" s="850"/>
      <c r="LJI70" s="850"/>
      <c r="LJJ70" s="850"/>
      <c r="LJK70" s="850"/>
      <c r="LJL70" s="850"/>
      <c r="LJM70" s="850"/>
      <c r="LJN70" s="850"/>
      <c r="LJO70" s="850"/>
      <c r="LJP70" s="850"/>
      <c r="LJQ70" s="850"/>
      <c r="LJR70" s="850"/>
      <c r="LJS70" s="850"/>
      <c r="LJT70" s="850"/>
      <c r="LJU70" s="850"/>
      <c r="LJV70" s="850"/>
      <c r="LJW70" s="850"/>
      <c r="LJX70" s="850"/>
      <c r="LJY70" s="850"/>
      <c r="LJZ70" s="850"/>
      <c r="LKA70" s="850"/>
      <c r="LKB70" s="850"/>
      <c r="LKC70" s="850"/>
      <c r="LKD70" s="850"/>
      <c r="LKE70" s="850"/>
      <c r="LKF70" s="850"/>
      <c r="LKG70" s="850"/>
      <c r="LKH70" s="850"/>
      <c r="LKI70" s="850"/>
      <c r="LKJ70" s="850"/>
      <c r="LKK70" s="850"/>
      <c r="LKL70" s="850"/>
      <c r="LKM70" s="850"/>
      <c r="LKN70" s="850"/>
      <c r="LKO70" s="850"/>
      <c r="LKP70" s="850"/>
      <c r="LKQ70" s="850"/>
      <c r="LKR70" s="850"/>
      <c r="LKS70" s="850"/>
      <c r="LKT70" s="850"/>
      <c r="LKU70" s="850"/>
      <c r="LKV70" s="850"/>
      <c r="LKW70" s="850"/>
      <c r="LKX70" s="850"/>
      <c r="LKY70" s="850"/>
      <c r="LKZ70" s="850"/>
      <c r="LLA70" s="850"/>
      <c r="LLB70" s="850"/>
      <c r="LLC70" s="850"/>
      <c r="LLD70" s="850"/>
      <c r="LLE70" s="850"/>
      <c r="LLF70" s="850"/>
      <c r="LLG70" s="850"/>
      <c r="LLH70" s="850"/>
      <c r="LLI70" s="850"/>
      <c r="LLJ70" s="850"/>
      <c r="LLK70" s="850"/>
      <c r="LLL70" s="850"/>
      <c r="LLM70" s="850"/>
      <c r="LLN70" s="850"/>
      <c r="LLO70" s="850"/>
      <c r="LLP70" s="850"/>
      <c r="LLQ70" s="850"/>
      <c r="LLR70" s="850"/>
      <c r="LLS70" s="850"/>
      <c r="LLT70" s="850"/>
      <c r="LLU70" s="850"/>
      <c r="LLV70" s="850"/>
      <c r="LLW70" s="850"/>
      <c r="LLX70" s="850"/>
      <c r="LLY70" s="850"/>
      <c r="LLZ70" s="850"/>
      <c r="LMA70" s="850"/>
      <c r="LMB70" s="850"/>
      <c r="LMC70" s="850"/>
      <c r="LMD70" s="850"/>
      <c r="LME70" s="850"/>
      <c r="LMF70" s="850"/>
      <c r="LMG70" s="850"/>
      <c r="LMH70" s="850"/>
      <c r="LMI70" s="850"/>
      <c r="LMJ70" s="850"/>
      <c r="LMK70" s="850"/>
      <c r="LML70" s="850"/>
      <c r="LMM70" s="850"/>
      <c r="LMN70" s="850"/>
      <c r="LMO70" s="850"/>
      <c r="LMP70" s="850"/>
      <c r="LMQ70" s="850"/>
      <c r="LMR70" s="850"/>
      <c r="LMS70" s="850"/>
      <c r="LMT70" s="850"/>
      <c r="LMU70" s="850"/>
      <c r="LMV70" s="850"/>
      <c r="LMW70" s="850"/>
      <c r="LMX70" s="850"/>
      <c r="LMY70" s="850"/>
      <c r="LMZ70" s="850"/>
      <c r="LNA70" s="850"/>
      <c r="LNB70" s="850"/>
      <c r="LNC70" s="850"/>
      <c r="LND70" s="850"/>
      <c r="LNE70" s="850"/>
      <c r="LNF70" s="850"/>
      <c r="LNG70" s="850"/>
      <c r="LNH70" s="850"/>
      <c r="LNI70" s="850"/>
      <c r="LNJ70" s="850"/>
      <c r="LNK70" s="850"/>
      <c r="LNL70" s="850"/>
      <c r="LNM70" s="850"/>
      <c r="LNN70" s="850"/>
      <c r="LNO70" s="850"/>
      <c r="LNP70" s="850"/>
      <c r="LNQ70" s="850"/>
      <c r="LNR70" s="850"/>
      <c r="LNS70" s="850"/>
      <c r="LNT70" s="850"/>
      <c r="LNU70" s="850"/>
      <c r="LNV70" s="850"/>
      <c r="LNW70" s="850"/>
      <c r="LNX70" s="850"/>
      <c r="LNY70" s="850"/>
      <c r="LNZ70" s="850"/>
      <c r="LOA70" s="850"/>
      <c r="LOB70" s="850"/>
      <c r="LOC70" s="850"/>
      <c r="LOD70" s="850"/>
      <c r="LOE70" s="850"/>
      <c r="LOF70" s="850"/>
      <c r="LOG70" s="850"/>
      <c r="LOH70" s="850"/>
      <c r="LOI70" s="850"/>
      <c r="LOJ70" s="850"/>
      <c r="LOK70" s="850"/>
      <c r="LOL70" s="850"/>
      <c r="LOM70" s="850"/>
      <c r="LON70" s="850"/>
      <c r="LOO70" s="850"/>
      <c r="LOP70" s="850"/>
      <c r="LOQ70" s="850"/>
      <c r="LOR70" s="850"/>
      <c r="LOS70" s="850"/>
      <c r="LOT70" s="850"/>
      <c r="LOU70" s="850"/>
      <c r="LOV70" s="850"/>
      <c r="LOW70" s="850"/>
      <c r="LOX70" s="850"/>
      <c r="LOY70" s="850"/>
      <c r="LOZ70" s="850"/>
      <c r="LPA70" s="850"/>
      <c r="LPB70" s="850"/>
      <c r="LPC70" s="850"/>
      <c r="LPD70" s="850"/>
      <c r="LPE70" s="850"/>
      <c r="LPF70" s="850"/>
      <c r="LPG70" s="850"/>
      <c r="LPH70" s="850"/>
      <c r="LPI70" s="850"/>
      <c r="LPJ70" s="850"/>
      <c r="LPK70" s="850"/>
      <c r="LPL70" s="850"/>
      <c r="LPM70" s="850"/>
      <c r="LPN70" s="850"/>
      <c r="LPO70" s="850"/>
      <c r="LPP70" s="850"/>
      <c r="LPQ70" s="850"/>
      <c r="LPR70" s="850"/>
      <c r="LPS70" s="850"/>
      <c r="LPT70" s="850"/>
      <c r="LPU70" s="850"/>
      <c r="LPV70" s="850"/>
      <c r="LPW70" s="850"/>
      <c r="LPX70" s="850"/>
      <c r="LPY70" s="850"/>
      <c r="LPZ70" s="850"/>
      <c r="LQA70" s="850"/>
      <c r="LQB70" s="850"/>
      <c r="LQC70" s="850"/>
      <c r="LQD70" s="850"/>
      <c r="LQE70" s="850"/>
      <c r="LQF70" s="850"/>
      <c r="LQG70" s="850"/>
      <c r="LQH70" s="850"/>
      <c r="LQI70" s="850"/>
      <c r="LQJ70" s="850"/>
      <c r="LQK70" s="850"/>
      <c r="LQL70" s="850"/>
      <c r="LQM70" s="850"/>
      <c r="LQN70" s="850"/>
      <c r="LQO70" s="850"/>
      <c r="LQP70" s="850"/>
      <c r="LQQ70" s="850"/>
      <c r="LQR70" s="850"/>
      <c r="LQS70" s="850"/>
      <c r="LQT70" s="850"/>
      <c r="LQU70" s="850"/>
      <c r="LQV70" s="850"/>
      <c r="LQW70" s="850"/>
      <c r="LQX70" s="850"/>
      <c r="LQY70" s="850"/>
      <c r="LQZ70" s="850"/>
      <c r="LRA70" s="850"/>
      <c r="LRB70" s="850"/>
      <c r="LRC70" s="850"/>
      <c r="LRD70" s="850"/>
      <c r="LRE70" s="850"/>
      <c r="LRF70" s="850"/>
      <c r="LRG70" s="850"/>
      <c r="LRH70" s="850"/>
      <c r="LRI70" s="850"/>
      <c r="LRJ70" s="850"/>
      <c r="LRK70" s="850"/>
      <c r="LRL70" s="850"/>
      <c r="LRM70" s="850"/>
      <c r="LRN70" s="850"/>
      <c r="LRO70" s="850"/>
      <c r="LRP70" s="850"/>
      <c r="LRQ70" s="850"/>
      <c r="LRR70" s="850"/>
      <c r="LRS70" s="850"/>
      <c r="LRT70" s="850"/>
      <c r="LRU70" s="850"/>
      <c r="LRV70" s="850"/>
      <c r="LRW70" s="850"/>
      <c r="LRX70" s="850"/>
      <c r="LRY70" s="850"/>
      <c r="LRZ70" s="850"/>
      <c r="LSA70" s="850"/>
      <c r="LSB70" s="850"/>
      <c r="LSC70" s="850"/>
      <c r="LSD70" s="850"/>
      <c r="LSE70" s="850"/>
      <c r="LSF70" s="850"/>
      <c r="LSG70" s="850"/>
      <c r="LSH70" s="850"/>
      <c r="LSI70" s="850"/>
      <c r="LSJ70" s="850"/>
      <c r="LSK70" s="850"/>
      <c r="LSL70" s="850"/>
      <c r="LSM70" s="850"/>
      <c r="LSN70" s="850"/>
      <c r="LSO70" s="850"/>
      <c r="LSP70" s="850"/>
      <c r="LSQ70" s="850"/>
      <c r="LSR70" s="850"/>
      <c r="LSS70" s="850"/>
      <c r="LST70" s="850"/>
      <c r="LSU70" s="850"/>
      <c r="LSV70" s="850"/>
      <c r="LSW70" s="850"/>
      <c r="LSX70" s="850"/>
      <c r="LSY70" s="850"/>
      <c r="LSZ70" s="850"/>
      <c r="LTA70" s="850"/>
      <c r="LTB70" s="850"/>
      <c r="LTC70" s="850"/>
      <c r="LTD70" s="850"/>
      <c r="LTE70" s="850"/>
      <c r="LTF70" s="850"/>
      <c r="LTG70" s="850"/>
      <c r="LTH70" s="850"/>
      <c r="LTI70" s="850"/>
      <c r="LTJ70" s="850"/>
      <c r="LTK70" s="850"/>
      <c r="LTL70" s="850"/>
      <c r="LTM70" s="850"/>
      <c r="LTN70" s="850"/>
      <c r="LTO70" s="850"/>
      <c r="LTP70" s="850"/>
      <c r="LTQ70" s="850"/>
      <c r="LTR70" s="850"/>
      <c r="LTS70" s="850"/>
      <c r="LTT70" s="850"/>
      <c r="LTU70" s="850"/>
      <c r="LTV70" s="850"/>
      <c r="LTW70" s="850"/>
      <c r="LTX70" s="850"/>
      <c r="LTY70" s="850"/>
      <c r="LTZ70" s="850"/>
      <c r="LUA70" s="850"/>
      <c r="LUB70" s="850"/>
      <c r="LUC70" s="850"/>
      <c r="LUD70" s="850"/>
      <c r="LUE70" s="850"/>
      <c r="LUF70" s="850"/>
      <c r="LUG70" s="850"/>
      <c r="LUH70" s="850"/>
      <c r="LUI70" s="850"/>
      <c r="LUJ70" s="850"/>
      <c r="LUK70" s="850"/>
      <c r="LUL70" s="850"/>
      <c r="LUM70" s="850"/>
      <c r="LUN70" s="850"/>
      <c r="LUO70" s="850"/>
      <c r="LUP70" s="850"/>
      <c r="LUQ70" s="850"/>
      <c r="LUR70" s="850"/>
      <c r="LUS70" s="850"/>
      <c r="LUT70" s="850"/>
      <c r="LUU70" s="850"/>
      <c r="LUV70" s="850"/>
      <c r="LUW70" s="850"/>
      <c r="LUX70" s="850"/>
      <c r="LUY70" s="850"/>
      <c r="LUZ70" s="850"/>
      <c r="LVA70" s="850"/>
      <c r="LVB70" s="850"/>
      <c r="LVC70" s="850"/>
      <c r="LVD70" s="850"/>
      <c r="LVE70" s="850"/>
      <c r="LVF70" s="850"/>
      <c r="LVG70" s="850"/>
      <c r="LVH70" s="850"/>
      <c r="LVI70" s="850"/>
      <c r="LVJ70" s="850"/>
      <c r="LVK70" s="850"/>
      <c r="LVL70" s="850"/>
      <c r="LVM70" s="850"/>
      <c r="LVN70" s="850"/>
      <c r="LVO70" s="850"/>
      <c r="LVP70" s="850"/>
      <c r="LVQ70" s="850"/>
      <c r="LVR70" s="850"/>
      <c r="LVS70" s="850"/>
      <c r="LVT70" s="850"/>
      <c r="LVU70" s="850"/>
      <c r="LVV70" s="850"/>
      <c r="LVW70" s="850"/>
      <c r="LVX70" s="850"/>
      <c r="LVY70" s="850"/>
      <c r="LVZ70" s="850"/>
      <c r="LWA70" s="850"/>
      <c r="LWB70" s="850"/>
      <c r="LWC70" s="850"/>
      <c r="LWD70" s="850"/>
      <c r="LWE70" s="850"/>
      <c r="LWF70" s="850"/>
      <c r="LWG70" s="850"/>
      <c r="LWH70" s="850"/>
      <c r="LWI70" s="850"/>
      <c r="LWJ70" s="850"/>
      <c r="LWK70" s="850"/>
      <c r="LWL70" s="850"/>
      <c r="LWM70" s="850"/>
      <c r="LWN70" s="850"/>
      <c r="LWO70" s="850"/>
      <c r="LWP70" s="850"/>
      <c r="LWQ70" s="850"/>
      <c r="LWR70" s="850"/>
      <c r="LWS70" s="850"/>
      <c r="LWT70" s="850"/>
      <c r="LWU70" s="850"/>
      <c r="LWV70" s="850"/>
      <c r="LWW70" s="850"/>
      <c r="LWX70" s="850"/>
      <c r="LWY70" s="850"/>
      <c r="LWZ70" s="850"/>
      <c r="LXA70" s="850"/>
      <c r="LXB70" s="850"/>
      <c r="LXC70" s="850"/>
      <c r="LXD70" s="850"/>
      <c r="LXE70" s="850"/>
      <c r="LXF70" s="850"/>
      <c r="LXG70" s="850"/>
      <c r="LXH70" s="850"/>
      <c r="LXI70" s="850"/>
      <c r="LXJ70" s="850"/>
      <c r="LXK70" s="850"/>
      <c r="LXL70" s="850"/>
      <c r="LXM70" s="850"/>
      <c r="LXN70" s="850"/>
      <c r="LXO70" s="850"/>
      <c r="LXP70" s="850"/>
      <c r="LXQ70" s="850"/>
      <c r="LXR70" s="850"/>
      <c r="LXS70" s="850"/>
      <c r="LXT70" s="850"/>
      <c r="LXU70" s="850"/>
      <c r="LXV70" s="850"/>
      <c r="LXW70" s="850"/>
      <c r="LXX70" s="850"/>
      <c r="LXY70" s="850"/>
      <c r="LXZ70" s="850"/>
      <c r="LYA70" s="850"/>
      <c r="LYB70" s="850"/>
      <c r="LYC70" s="850"/>
      <c r="LYD70" s="850"/>
      <c r="LYE70" s="850"/>
      <c r="LYF70" s="850"/>
      <c r="LYG70" s="850"/>
      <c r="LYH70" s="850"/>
      <c r="LYI70" s="850"/>
      <c r="LYJ70" s="850"/>
      <c r="LYK70" s="850"/>
      <c r="LYL70" s="850"/>
      <c r="LYM70" s="850"/>
      <c r="LYN70" s="850"/>
      <c r="LYO70" s="850"/>
      <c r="LYP70" s="850"/>
      <c r="LYQ70" s="850"/>
      <c r="LYR70" s="850"/>
      <c r="LYS70" s="850"/>
      <c r="LYT70" s="850"/>
      <c r="LYU70" s="850"/>
      <c r="LYV70" s="850"/>
      <c r="LYW70" s="850"/>
      <c r="LYX70" s="850"/>
      <c r="LYY70" s="850"/>
      <c r="LYZ70" s="850"/>
      <c r="LZA70" s="850"/>
      <c r="LZB70" s="850"/>
      <c r="LZC70" s="850"/>
      <c r="LZD70" s="850"/>
      <c r="LZE70" s="850"/>
      <c r="LZF70" s="850"/>
      <c r="LZG70" s="850"/>
      <c r="LZH70" s="850"/>
      <c r="LZI70" s="850"/>
      <c r="LZJ70" s="850"/>
      <c r="LZK70" s="850"/>
      <c r="LZL70" s="850"/>
      <c r="LZM70" s="850"/>
      <c r="LZN70" s="850"/>
      <c r="LZO70" s="850"/>
      <c r="LZP70" s="850"/>
      <c r="LZQ70" s="850"/>
      <c r="LZR70" s="850"/>
      <c r="LZS70" s="850"/>
      <c r="LZT70" s="850"/>
      <c r="LZU70" s="850"/>
      <c r="LZV70" s="850"/>
      <c r="LZW70" s="850"/>
      <c r="LZX70" s="850"/>
      <c r="LZY70" s="850"/>
      <c r="LZZ70" s="850"/>
      <c r="MAA70" s="850"/>
      <c r="MAB70" s="850"/>
      <c r="MAC70" s="850"/>
      <c r="MAD70" s="850"/>
      <c r="MAE70" s="850"/>
      <c r="MAF70" s="850"/>
      <c r="MAG70" s="850"/>
      <c r="MAH70" s="850"/>
      <c r="MAI70" s="850"/>
      <c r="MAJ70" s="850"/>
      <c r="MAK70" s="850"/>
      <c r="MAL70" s="850"/>
      <c r="MAM70" s="850"/>
      <c r="MAN70" s="850"/>
      <c r="MAO70" s="850"/>
      <c r="MAP70" s="850"/>
      <c r="MAQ70" s="850"/>
      <c r="MAR70" s="850"/>
      <c r="MAS70" s="850"/>
      <c r="MAT70" s="850"/>
      <c r="MAU70" s="850"/>
      <c r="MAV70" s="850"/>
      <c r="MAW70" s="850"/>
      <c r="MAX70" s="850"/>
      <c r="MAY70" s="850"/>
      <c r="MAZ70" s="850"/>
      <c r="MBA70" s="850"/>
      <c r="MBB70" s="850"/>
      <c r="MBC70" s="850"/>
      <c r="MBD70" s="850"/>
      <c r="MBE70" s="850"/>
      <c r="MBF70" s="850"/>
      <c r="MBG70" s="850"/>
      <c r="MBH70" s="850"/>
      <c r="MBI70" s="850"/>
      <c r="MBJ70" s="850"/>
      <c r="MBK70" s="850"/>
      <c r="MBL70" s="850"/>
      <c r="MBM70" s="850"/>
      <c r="MBN70" s="850"/>
      <c r="MBO70" s="850"/>
      <c r="MBP70" s="850"/>
      <c r="MBQ70" s="850"/>
      <c r="MBR70" s="850"/>
      <c r="MBS70" s="850"/>
      <c r="MBT70" s="850"/>
      <c r="MBU70" s="850"/>
      <c r="MBV70" s="850"/>
      <c r="MBW70" s="850"/>
      <c r="MBX70" s="850"/>
      <c r="MBY70" s="850"/>
      <c r="MBZ70" s="850"/>
      <c r="MCA70" s="850"/>
      <c r="MCB70" s="850"/>
      <c r="MCC70" s="850"/>
      <c r="MCD70" s="850"/>
      <c r="MCE70" s="850"/>
      <c r="MCF70" s="850"/>
      <c r="MCG70" s="850"/>
      <c r="MCH70" s="850"/>
      <c r="MCI70" s="850"/>
      <c r="MCJ70" s="850"/>
      <c r="MCK70" s="850"/>
      <c r="MCL70" s="850"/>
      <c r="MCM70" s="850"/>
      <c r="MCN70" s="850"/>
      <c r="MCO70" s="850"/>
      <c r="MCP70" s="850"/>
      <c r="MCQ70" s="850"/>
      <c r="MCR70" s="850"/>
      <c r="MCS70" s="850"/>
      <c r="MCT70" s="850"/>
      <c r="MCU70" s="850"/>
      <c r="MCV70" s="850"/>
      <c r="MCW70" s="850"/>
      <c r="MCX70" s="850"/>
      <c r="MCY70" s="850"/>
      <c r="MCZ70" s="850"/>
      <c r="MDA70" s="850"/>
      <c r="MDB70" s="850"/>
      <c r="MDC70" s="850"/>
      <c r="MDD70" s="850"/>
      <c r="MDE70" s="850"/>
      <c r="MDF70" s="850"/>
      <c r="MDG70" s="850"/>
      <c r="MDH70" s="850"/>
      <c r="MDI70" s="850"/>
      <c r="MDJ70" s="850"/>
      <c r="MDK70" s="850"/>
      <c r="MDL70" s="850"/>
      <c r="MDM70" s="850"/>
      <c r="MDN70" s="850"/>
      <c r="MDO70" s="850"/>
      <c r="MDP70" s="850"/>
      <c r="MDQ70" s="850"/>
      <c r="MDR70" s="850"/>
      <c r="MDS70" s="850"/>
      <c r="MDT70" s="850"/>
      <c r="MDU70" s="850"/>
      <c r="MDV70" s="850"/>
      <c r="MDW70" s="850"/>
      <c r="MDX70" s="850"/>
      <c r="MDY70" s="850"/>
      <c r="MDZ70" s="850"/>
      <c r="MEA70" s="850"/>
      <c r="MEB70" s="850"/>
      <c r="MEC70" s="850"/>
      <c r="MED70" s="850"/>
      <c r="MEE70" s="850"/>
      <c r="MEF70" s="850"/>
      <c r="MEG70" s="850"/>
      <c r="MEH70" s="850"/>
      <c r="MEI70" s="850"/>
      <c r="MEJ70" s="850"/>
      <c r="MEK70" s="850"/>
      <c r="MEL70" s="850"/>
      <c r="MEM70" s="850"/>
      <c r="MEN70" s="850"/>
      <c r="MEO70" s="850"/>
      <c r="MEP70" s="850"/>
      <c r="MEQ70" s="850"/>
      <c r="MER70" s="850"/>
      <c r="MES70" s="850"/>
      <c r="MET70" s="850"/>
      <c r="MEU70" s="850"/>
      <c r="MEV70" s="850"/>
      <c r="MEW70" s="850"/>
      <c r="MEX70" s="850"/>
      <c r="MEY70" s="850"/>
      <c r="MEZ70" s="850"/>
      <c r="MFA70" s="850"/>
      <c r="MFB70" s="850"/>
      <c r="MFC70" s="850"/>
      <c r="MFD70" s="850"/>
      <c r="MFE70" s="850"/>
      <c r="MFF70" s="850"/>
      <c r="MFG70" s="850"/>
      <c r="MFH70" s="850"/>
      <c r="MFI70" s="850"/>
      <c r="MFJ70" s="850"/>
      <c r="MFK70" s="850"/>
      <c r="MFL70" s="850"/>
      <c r="MFM70" s="850"/>
      <c r="MFN70" s="850"/>
      <c r="MFO70" s="850"/>
      <c r="MFP70" s="850"/>
      <c r="MFQ70" s="850"/>
      <c r="MFR70" s="850"/>
      <c r="MFS70" s="850"/>
      <c r="MFT70" s="850"/>
      <c r="MFU70" s="850"/>
      <c r="MFV70" s="850"/>
      <c r="MFW70" s="850"/>
      <c r="MFX70" s="850"/>
      <c r="MFY70" s="850"/>
      <c r="MFZ70" s="850"/>
      <c r="MGA70" s="850"/>
      <c r="MGB70" s="850"/>
      <c r="MGC70" s="850"/>
      <c r="MGD70" s="850"/>
      <c r="MGE70" s="850"/>
      <c r="MGF70" s="850"/>
      <c r="MGG70" s="850"/>
      <c r="MGH70" s="850"/>
      <c r="MGI70" s="850"/>
      <c r="MGJ70" s="850"/>
      <c r="MGK70" s="850"/>
      <c r="MGL70" s="850"/>
      <c r="MGM70" s="850"/>
      <c r="MGN70" s="850"/>
      <c r="MGO70" s="850"/>
      <c r="MGP70" s="850"/>
      <c r="MGQ70" s="850"/>
      <c r="MGR70" s="850"/>
      <c r="MGS70" s="850"/>
      <c r="MGT70" s="850"/>
      <c r="MGU70" s="850"/>
      <c r="MGV70" s="850"/>
      <c r="MGW70" s="850"/>
      <c r="MGX70" s="850"/>
      <c r="MGY70" s="850"/>
      <c r="MGZ70" s="850"/>
      <c r="MHA70" s="850"/>
      <c r="MHB70" s="850"/>
      <c r="MHC70" s="850"/>
      <c r="MHD70" s="850"/>
      <c r="MHE70" s="850"/>
      <c r="MHF70" s="850"/>
      <c r="MHG70" s="850"/>
      <c r="MHH70" s="850"/>
      <c r="MHI70" s="850"/>
      <c r="MHJ70" s="850"/>
      <c r="MHK70" s="850"/>
      <c r="MHL70" s="850"/>
      <c r="MHM70" s="850"/>
      <c r="MHN70" s="850"/>
      <c r="MHO70" s="850"/>
      <c r="MHP70" s="850"/>
      <c r="MHQ70" s="850"/>
      <c r="MHR70" s="850"/>
      <c r="MHS70" s="850"/>
      <c r="MHT70" s="850"/>
      <c r="MHU70" s="850"/>
      <c r="MHV70" s="850"/>
      <c r="MHW70" s="850"/>
      <c r="MHX70" s="850"/>
      <c r="MHY70" s="850"/>
      <c r="MHZ70" s="850"/>
      <c r="MIA70" s="850"/>
      <c r="MIB70" s="850"/>
      <c r="MIC70" s="850"/>
      <c r="MID70" s="850"/>
      <c r="MIE70" s="850"/>
      <c r="MIF70" s="850"/>
      <c r="MIG70" s="850"/>
      <c r="MIH70" s="850"/>
      <c r="MII70" s="850"/>
      <c r="MIJ70" s="850"/>
      <c r="MIK70" s="850"/>
      <c r="MIL70" s="850"/>
      <c r="MIM70" s="850"/>
      <c r="MIN70" s="850"/>
      <c r="MIO70" s="850"/>
      <c r="MIP70" s="850"/>
      <c r="MIQ70" s="850"/>
      <c r="MIR70" s="850"/>
      <c r="MIS70" s="850"/>
      <c r="MIT70" s="850"/>
      <c r="MIU70" s="850"/>
      <c r="MIV70" s="850"/>
      <c r="MIW70" s="850"/>
      <c r="MIX70" s="850"/>
      <c r="MIY70" s="850"/>
      <c r="MIZ70" s="850"/>
      <c r="MJA70" s="850"/>
      <c r="MJB70" s="850"/>
      <c r="MJC70" s="850"/>
      <c r="MJD70" s="850"/>
      <c r="MJE70" s="850"/>
      <c r="MJF70" s="850"/>
      <c r="MJG70" s="850"/>
      <c r="MJH70" s="850"/>
      <c r="MJI70" s="850"/>
      <c r="MJJ70" s="850"/>
      <c r="MJK70" s="850"/>
      <c r="MJL70" s="850"/>
      <c r="MJM70" s="850"/>
      <c r="MJN70" s="850"/>
      <c r="MJO70" s="850"/>
      <c r="MJP70" s="850"/>
      <c r="MJQ70" s="850"/>
      <c r="MJR70" s="850"/>
      <c r="MJS70" s="850"/>
      <c r="MJT70" s="850"/>
      <c r="MJU70" s="850"/>
      <c r="MJV70" s="850"/>
      <c r="MJW70" s="850"/>
      <c r="MJX70" s="850"/>
      <c r="MJY70" s="850"/>
      <c r="MJZ70" s="850"/>
      <c r="MKA70" s="850"/>
      <c r="MKB70" s="850"/>
      <c r="MKC70" s="850"/>
      <c r="MKD70" s="850"/>
      <c r="MKE70" s="850"/>
      <c r="MKF70" s="850"/>
      <c r="MKG70" s="850"/>
      <c r="MKH70" s="850"/>
      <c r="MKI70" s="850"/>
      <c r="MKJ70" s="850"/>
      <c r="MKK70" s="850"/>
      <c r="MKL70" s="850"/>
      <c r="MKM70" s="850"/>
      <c r="MKN70" s="850"/>
      <c r="MKO70" s="850"/>
      <c r="MKP70" s="850"/>
      <c r="MKQ70" s="850"/>
      <c r="MKR70" s="850"/>
      <c r="MKS70" s="850"/>
      <c r="MKT70" s="850"/>
      <c r="MKU70" s="850"/>
      <c r="MKV70" s="850"/>
      <c r="MKW70" s="850"/>
      <c r="MKX70" s="850"/>
      <c r="MKY70" s="850"/>
      <c r="MKZ70" s="850"/>
      <c r="MLA70" s="850"/>
      <c r="MLB70" s="850"/>
      <c r="MLC70" s="850"/>
      <c r="MLD70" s="850"/>
      <c r="MLE70" s="850"/>
      <c r="MLF70" s="850"/>
      <c r="MLG70" s="850"/>
      <c r="MLH70" s="850"/>
      <c r="MLI70" s="850"/>
      <c r="MLJ70" s="850"/>
      <c r="MLK70" s="850"/>
      <c r="MLL70" s="850"/>
      <c r="MLM70" s="850"/>
      <c r="MLN70" s="850"/>
      <c r="MLO70" s="850"/>
      <c r="MLP70" s="850"/>
      <c r="MLQ70" s="850"/>
      <c r="MLR70" s="850"/>
      <c r="MLS70" s="850"/>
      <c r="MLT70" s="850"/>
      <c r="MLU70" s="850"/>
      <c r="MLV70" s="850"/>
      <c r="MLW70" s="850"/>
      <c r="MLX70" s="850"/>
      <c r="MLY70" s="850"/>
      <c r="MLZ70" s="850"/>
      <c r="MMA70" s="850"/>
      <c r="MMB70" s="850"/>
      <c r="MMC70" s="850"/>
      <c r="MMD70" s="850"/>
      <c r="MME70" s="850"/>
      <c r="MMF70" s="850"/>
      <c r="MMG70" s="850"/>
      <c r="MMH70" s="850"/>
      <c r="MMI70" s="850"/>
      <c r="MMJ70" s="850"/>
      <c r="MMK70" s="850"/>
      <c r="MML70" s="850"/>
      <c r="MMM70" s="850"/>
      <c r="MMN70" s="850"/>
      <c r="MMO70" s="850"/>
      <c r="MMP70" s="850"/>
      <c r="MMQ70" s="850"/>
      <c r="MMR70" s="850"/>
      <c r="MMS70" s="850"/>
      <c r="MMT70" s="850"/>
      <c r="MMU70" s="850"/>
      <c r="MMV70" s="850"/>
      <c r="MMW70" s="850"/>
      <c r="MMX70" s="850"/>
      <c r="MMY70" s="850"/>
      <c r="MMZ70" s="850"/>
      <c r="MNA70" s="850"/>
      <c r="MNB70" s="850"/>
      <c r="MNC70" s="850"/>
      <c r="MND70" s="850"/>
      <c r="MNE70" s="850"/>
      <c r="MNF70" s="850"/>
      <c r="MNG70" s="850"/>
      <c r="MNH70" s="850"/>
      <c r="MNI70" s="850"/>
      <c r="MNJ70" s="850"/>
      <c r="MNK70" s="850"/>
      <c r="MNL70" s="850"/>
      <c r="MNM70" s="850"/>
      <c r="MNN70" s="850"/>
      <c r="MNO70" s="850"/>
      <c r="MNP70" s="850"/>
      <c r="MNQ70" s="850"/>
      <c r="MNR70" s="850"/>
      <c r="MNS70" s="850"/>
      <c r="MNT70" s="850"/>
      <c r="MNU70" s="850"/>
      <c r="MNV70" s="850"/>
      <c r="MNW70" s="850"/>
      <c r="MNX70" s="850"/>
      <c r="MNY70" s="850"/>
      <c r="MNZ70" s="850"/>
      <c r="MOA70" s="850"/>
      <c r="MOB70" s="850"/>
      <c r="MOC70" s="850"/>
      <c r="MOD70" s="850"/>
      <c r="MOE70" s="850"/>
      <c r="MOF70" s="850"/>
      <c r="MOG70" s="850"/>
      <c r="MOH70" s="850"/>
      <c r="MOI70" s="850"/>
      <c r="MOJ70" s="850"/>
      <c r="MOK70" s="850"/>
      <c r="MOL70" s="850"/>
      <c r="MOM70" s="850"/>
      <c r="MON70" s="850"/>
      <c r="MOO70" s="850"/>
      <c r="MOP70" s="850"/>
      <c r="MOQ70" s="850"/>
      <c r="MOR70" s="850"/>
      <c r="MOS70" s="850"/>
      <c r="MOT70" s="850"/>
      <c r="MOU70" s="850"/>
      <c r="MOV70" s="850"/>
      <c r="MOW70" s="850"/>
      <c r="MOX70" s="850"/>
      <c r="MOY70" s="850"/>
      <c r="MOZ70" s="850"/>
      <c r="MPA70" s="850"/>
      <c r="MPB70" s="850"/>
      <c r="MPC70" s="850"/>
      <c r="MPD70" s="850"/>
      <c r="MPE70" s="850"/>
      <c r="MPF70" s="850"/>
      <c r="MPG70" s="850"/>
      <c r="MPH70" s="850"/>
      <c r="MPI70" s="850"/>
      <c r="MPJ70" s="850"/>
      <c r="MPK70" s="850"/>
      <c r="MPL70" s="850"/>
      <c r="MPM70" s="850"/>
      <c r="MPN70" s="850"/>
      <c r="MPO70" s="850"/>
      <c r="MPP70" s="850"/>
      <c r="MPQ70" s="850"/>
      <c r="MPR70" s="850"/>
      <c r="MPS70" s="850"/>
      <c r="MPT70" s="850"/>
      <c r="MPU70" s="850"/>
      <c r="MPV70" s="850"/>
      <c r="MPW70" s="850"/>
      <c r="MPX70" s="850"/>
      <c r="MPY70" s="850"/>
      <c r="MPZ70" s="850"/>
      <c r="MQA70" s="850"/>
      <c r="MQB70" s="850"/>
      <c r="MQC70" s="850"/>
      <c r="MQD70" s="850"/>
      <c r="MQE70" s="850"/>
      <c r="MQF70" s="850"/>
      <c r="MQG70" s="850"/>
      <c r="MQH70" s="850"/>
      <c r="MQI70" s="850"/>
      <c r="MQJ70" s="850"/>
      <c r="MQK70" s="850"/>
      <c r="MQL70" s="850"/>
      <c r="MQM70" s="850"/>
      <c r="MQN70" s="850"/>
      <c r="MQO70" s="850"/>
      <c r="MQP70" s="850"/>
      <c r="MQQ70" s="850"/>
      <c r="MQR70" s="850"/>
      <c r="MQS70" s="850"/>
      <c r="MQT70" s="850"/>
      <c r="MQU70" s="850"/>
      <c r="MQV70" s="850"/>
      <c r="MQW70" s="850"/>
      <c r="MQX70" s="850"/>
      <c r="MQY70" s="850"/>
      <c r="MQZ70" s="850"/>
      <c r="MRA70" s="850"/>
      <c r="MRB70" s="850"/>
      <c r="MRC70" s="850"/>
      <c r="MRD70" s="850"/>
      <c r="MRE70" s="850"/>
      <c r="MRF70" s="850"/>
      <c r="MRG70" s="850"/>
      <c r="MRH70" s="850"/>
      <c r="MRI70" s="850"/>
      <c r="MRJ70" s="850"/>
      <c r="MRK70" s="850"/>
      <c r="MRL70" s="850"/>
      <c r="MRM70" s="850"/>
      <c r="MRN70" s="850"/>
      <c r="MRO70" s="850"/>
      <c r="MRP70" s="850"/>
      <c r="MRQ70" s="850"/>
      <c r="MRR70" s="850"/>
      <c r="MRS70" s="850"/>
      <c r="MRT70" s="850"/>
      <c r="MRU70" s="850"/>
      <c r="MRV70" s="850"/>
      <c r="MRW70" s="850"/>
      <c r="MRX70" s="850"/>
      <c r="MRY70" s="850"/>
      <c r="MRZ70" s="850"/>
      <c r="MSA70" s="850"/>
      <c r="MSB70" s="850"/>
      <c r="MSC70" s="850"/>
      <c r="MSD70" s="850"/>
      <c r="MSE70" s="850"/>
      <c r="MSF70" s="850"/>
      <c r="MSG70" s="850"/>
      <c r="MSH70" s="850"/>
      <c r="MSI70" s="850"/>
      <c r="MSJ70" s="850"/>
      <c r="MSK70" s="850"/>
      <c r="MSL70" s="850"/>
      <c r="MSM70" s="850"/>
      <c r="MSN70" s="850"/>
      <c r="MSO70" s="850"/>
      <c r="MSP70" s="850"/>
      <c r="MSQ70" s="850"/>
      <c r="MSR70" s="850"/>
      <c r="MSS70" s="850"/>
      <c r="MST70" s="850"/>
      <c r="MSU70" s="850"/>
      <c r="MSV70" s="850"/>
      <c r="MSW70" s="850"/>
      <c r="MSX70" s="850"/>
      <c r="MSY70" s="850"/>
      <c r="MSZ70" s="850"/>
      <c r="MTA70" s="850"/>
      <c r="MTB70" s="850"/>
      <c r="MTC70" s="850"/>
      <c r="MTD70" s="850"/>
      <c r="MTE70" s="850"/>
      <c r="MTF70" s="850"/>
      <c r="MTG70" s="850"/>
      <c r="MTH70" s="850"/>
      <c r="MTI70" s="850"/>
      <c r="MTJ70" s="850"/>
      <c r="MTK70" s="850"/>
      <c r="MTL70" s="850"/>
      <c r="MTM70" s="850"/>
      <c r="MTN70" s="850"/>
      <c r="MTO70" s="850"/>
      <c r="MTP70" s="850"/>
      <c r="MTQ70" s="850"/>
      <c r="MTR70" s="850"/>
      <c r="MTS70" s="850"/>
      <c r="MTT70" s="850"/>
      <c r="MTU70" s="850"/>
      <c r="MTV70" s="850"/>
      <c r="MTW70" s="850"/>
      <c r="MTX70" s="850"/>
      <c r="MTY70" s="850"/>
      <c r="MTZ70" s="850"/>
      <c r="MUA70" s="850"/>
      <c r="MUB70" s="850"/>
      <c r="MUC70" s="850"/>
      <c r="MUD70" s="850"/>
      <c r="MUE70" s="850"/>
      <c r="MUF70" s="850"/>
      <c r="MUG70" s="850"/>
      <c r="MUH70" s="850"/>
      <c r="MUI70" s="850"/>
      <c r="MUJ70" s="850"/>
      <c r="MUK70" s="850"/>
      <c r="MUL70" s="850"/>
      <c r="MUM70" s="850"/>
      <c r="MUN70" s="850"/>
      <c r="MUO70" s="850"/>
      <c r="MUP70" s="850"/>
      <c r="MUQ70" s="850"/>
      <c r="MUR70" s="850"/>
      <c r="MUS70" s="850"/>
      <c r="MUT70" s="850"/>
      <c r="MUU70" s="850"/>
      <c r="MUV70" s="850"/>
      <c r="MUW70" s="850"/>
      <c r="MUX70" s="850"/>
      <c r="MUY70" s="850"/>
      <c r="MUZ70" s="850"/>
      <c r="MVA70" s="850"/>
      <c r="MVB70" s="850"/>
      <c r="MVC70" s="850"/>
      <c r="MVD70" s="850"/>
      <c r="MVE70" s="850"/>
      <c r="MVF70" s="850"/>
      <c r="MVG70" s="850"/>
      <c r="MVH70" s="850"/>
      <c r="MVI70" s="850"/>
      <c r="MVJ70" s="850"/>
      <c r="MVK70" s="850"/>
      <c r="MVL70" s="850"/>
      <c r="MVM70" s="850"/>
      <c r="MVN70" s="850"/>
      <c r="MVO70" s="850"/>
      <c r="MVP70" s="850"/>
      <c r="MVQ70" s="850"/>
      <c r="MVR70" s="850"/>
      <c r="MVS70" s="850"/>
      <c r="MVT70" s="850"/>
      <c r="MVU70" s="850"/>
      <c r="MVV70" s="850"/>
      <c r="MVW70" s="850"/>
      <c r="MVX70" s="850"/>
      <c r="MVY70" s="850"/>
      <c r="MVZ70" s="850"/>
      <c r="MWA70" s="850"/>
      <c r="MWB70" s="850"/>
      <c r="MWC70" s="850"/>
      <c r="MWD70" s="850"/>
      <c r="MWE70" s="850"/>
      <c r="MWF70" s="850"/>
      <c r="MWG70" s="850"/>
      <c r="MWH70" s="850"/>
      <c r="MWI70" s="850"/>
      <c r="MWJ70" s="850"/>
      <c r="MWK70" s="850"/>
      <c r="MWL70" s="850"/>
      <c r="MWM70" s="850"/>
      <c r="MWN70" s="850"/>
      <c r="MWO70" s="850"/>
      <c r="MWP70" s="850"/>
      <c r="MWQ70" s="850"/>
      <c r="MWR70" s="850"/>
      <c r="MWS70" s="850"/>
      <c r="MWT70" s="850"/>
      <c r="MWU70" s="850"/>
      <c r="MWV70" s="850"/>
      <c r="MWW70" s="850"/>
      <c r="MWX70" s="850"/>
      <c r="MWY70" s="850"/>
      <c r="MWZ70" s="850"/>
      <c r="MXA70" s="850"/>
      <c r="MXB70" s="850"/>
      <c r="MXC70" s="850"/>
      <c r="MXD70" s="850"/>
      <c r="MXE70" s="850"/>
      <c r="MXF70" s="850"/>
      <c r="MXG70" s="850"/>
      <c r="MXH70" s="850"/>
      <c r="MXI70" s="850"/>
      <c r="MXJ70" s="850"/>
      <c r="MXK70" s="850"/>
      <c r="MXL70" s="850"/>
      <c r="MXM70" s="850"/>
      <c r="MXN70" s="850"/>
      <c r="MXO70" s="850"/>
      <c r="MXP70" s="850"/>
      <c r="MXQ70" s="850"/>
      <c r="MXR70" s="850"/>
      <c r="MXS70" s="850"/>
      <c r="MXT70" s="850"/>
      <c r="MXU70" s="850"/>
      <c r="MXV70" s="850"/>
      <c r="MXW70" s="850"/>
      <c r="MXX70" s="850"/>
      <c r="MXY70" s="850"/>
      <c r="MXZ70" s="850"/>
      <c r="MYA70" s="850"/>
      <c r="MYB70" s="850"/>
      <c r="MYC70" s="850"/>
      <c r="MYD70" s="850"/>
      <c r="MYE70" s="850"/>
      <c r="MYF70" s="850"/>
      <c r="MYG70" s="850"/>
      <c r="MYH70" s="850"/>
      <c r="MYI70" s="850"/>
      <c r="MYJ70" s="850"/>
      <c r="MYK70" s="850"/>
      <c r="MYL70" s="850"/>
      <c r="MYM70" s="850"/>
      <c r="MYN70" s="850"/>
      <c r="MYO70" s="850"/>
      <c r="MYP70" s="850"/>
      <c r="MYQ70" s="850"/>
      <c r="MYR70" s="850"/>
      <c r="MYS70" s="850"/>
      <c r="MYT70" s="850"/>
      <c r="MYU70" s="850"/>
      <c r="MYV70" s="850"/>
      <c r="MYW70" s="850"/>
      <c r="MYX70" s="850"/>
      <c r="MYY70" s="850"/>
      <c r="MYZ70" s="850"/>
      <c r="MZA70" s="850"/>
      <c r="MZB70" s="850"/>
      <c r="MZC70" s="850"/>
      <c r="MZD70" s="850"/>
      <c r="MZE70" s="850"/>
      <c r="MZF70" s="850"/>
      <c r="MZG70" s="850"/>
      <c r="MZH70" s="850"/>
      <c r="MZI70" s="850"/>
      <c r="MZJ70" s="850"/>
      <c r="MZK70" s="850"/>
      <c r="MZL70" s="850"/>
      <c r="MZM70" s="850"/>
      <c r="MZN70" s="850"/>
      <c r="MZO70" s="850"/>
      <c r="MZP70" s="850"/>
      <c r="MZQ70" s="850"/>
      <c r="MZR70" s="850"/>
      <c r="MZS70" s="850"/>
      <c r="MZT70" s="850"/>
      <c r="MZU70" s="850"/>
      <c r="MZV70" s="850"/>
      <c r="MZW70" s="850"/>
      <c r="MZX70" s="850"/>
      <c r="MZY70" s="850"/>
      <c r="MZZ70" s="850"/>
      <c r="NAA70" s="850"/>
      <c r="NAB70" s="850"/>
      <c r="NAC70" s="850"/>
      <c r="NAD70" s="850"/>
      <c r="NAE70" s="850"/>
      <c r="NAF70" s="850"/>
      <c r="NAG70" s="850"/>
      <c r="NAH70" s="850"/>
      <c r="NAI70" s="850"/>
      <c r="NAJ70" s="850"/>
      <c r="NAK70" s="850"/>
      <c r="NAL70" s="850"/>
      <c r="NAM70" s="850"/>
      <c r="NAN70" s="850"/>
      <c r="NAO70" s="850"/>
      <c r="NAP70" s="850"/>
      <c r="NAQ70" s="850"/>
      <c r="NAR70" s="850"/>
      <c r="NAS70" s="850"/>
      <c r="NAT70" s="850"/>
      <c r="NAU70" s="850"/>
      <c r="NAV70" s="850"/>
      <c r="NAW70" s="850"/>
      <c r="NAX70" s="850"/>
      <c r="NAY70" s="850"/>
      <c r="NAZ70" s="850"/>
      <c r="NBA70" s="850"/>
      <c r="NBB70" s="850"/>
      <c r="NBC70" s="850"/>
      <c r="NBD70" s="850"/>
      <c r="NBE70" s="850"/>
      <c r="NBF70" s="850"/>
      <c r="NBG70" s="850"/>
      <c r="NBH70" s="850"/>
      <c r="NBI70" s="850"/>
      <c r="NBJ70" s="850"/>
      <c r="NBK70" s="850"/>
      <c r="NBL70" s="850"/>
      <c r="NBM70" s="850"/>
      <c r="NBN70" s="850"/>
      <c r="NBO70" s="850"/>
      <c r="NBP70" s="850"/>
      <c r="NBQ70" s="850"/>
      <c r="NBR70" s="850"/>
      <c r="NBS70" s="850"/>
      <c r="NBT70" s="850"/>
      <c r="NBU70" s="850"/>
      <c r="NBV70" s="850"/>
      <c r="NBW70" s="850"/>
      <c r="NBX70" s="850"/>
      <c r="NBY70" s="850"/>
      <c r="NBZ70" s="850"/>
      <c r="NCA70" s="850"/>
      <c r="NCB70" s="850"/>
      <c r="NCC70" s="850"/>
      <c r="NCD70" s="850"/>
      <c r="NCE70" s="850"/>
      <c r="NCF70" s="850"/>
      <c r="NCG70" s="850"/>
      <c r="NCH70" s="850"/>
      <c r="NCI70" s="850"/>
      <c r="NCJ70" s="850"/>
      <c r="NCK70" s="850"/>
      <c r="NCL70" s="850"/>
      <c r="NCM70" s="850"/>
      <c r="NCN70" s="850"/>
      <c r="NCO70" s="850"/>
      <c r="NCP70" s="850"/>
      <c r="NCQ70" s="850"/>
      <c r="NCR70" s="850"/>
      <c r="NCS70" s="850"/>
      <c r="NCT70" s="850"/>
      <c r="NCU70" s="850"/>
      <c r="NCV70" s="850"/>
      <c r="NCW70" s="850"/>
      <c r="NCX70" s="850"/>
      <c r="NCY70" s="850"/>
      <c r="NCZ70" s="850"/>
      <c r="NDA70" s="850"/>
      <c r="NDB70" s="850"/>
      <c r="NDC70" s="850"/>
      <c r="NDD70" s="850"/>
      <c r="NDE70" s="850"/>
      <c r="NDF70" s="850"/>
      <c r="NDG70" s="850"/>
      <c r="NDH70" s="850"/>
      <c r="NDI70" s="850"/>
      <c r="NDJ70" s="850"/>
      <c r="NDK70" s="850"/>
      <c r="NDL70" s="850"/>
      <c r="NDM70" s="850"/>
      <c r="NDN70" s="850"/>
      <c r="NDO70" s="850"/>
      <c r="NDP70" s="850"/>
      <c r="NDQ70" s="850"/>
      <c r="NDR70" s="850"/>
      <c r="NDS70" s="850"/>
      <c r="NDT70" s="850"/>
      <c r="NDU70" s="850"/>
      <c r="NDV70" s="850"/>
      <c r="NDW70" s="850"/>
      <c r="NDX70" s="850"/>
      <c r="NDY70" s="850"/>
      <c r="NDZ70" s="850"/>
      <c r="NEA70" s="850"/>
      <c r="NEB70" s="850"/>
      <c r="NEC70" s="850"/>
      <c r="NED70" s="850"/>
      <c r="NEE70" s="850"/>
      <c r="NEF70" s="850"/>
      <c r="NEG70" s="850"/>
      <c r="NEH70" s="850"/>
      <c r="NEI70" s="850"/>
      <c r="NEJ70" s="850"/>
      <c r="NEK70" s="850"/>
      <c r="NEL70" s="850"/>
      <c r="NEM70" s="850"/>
      <c r="NEN70" s="850"/>
      <c r="NEO70" s="850"/>
      <c r="NEP70" s="850"/>
      <c r="NEQ70" s="850"/>
      <c r="NER70" s="850"/>
      <c r="NES70" s="850"/>
      <c r="NET70" s="850"/>
      <c r="NEU70" s="850"/>
      <c r="NEV70" s="850"/>
      <c r="NEW70" s="850"/>
      <c r="NEX70" s="850"/>
      <c r="NEY70" s="850"/>
      <c r="NEZ70" s="850"/>
      <c r="NFA70" s="850"/>
      <c r="NFB70" s="850"/>
      <c r="NFC70" s="850"/>
      <c r="NFD70" s="850"/>
      <c r="NFE70" s="850"/>
      <c r="NFF70" s="850"/>
      <c r="NFG70" s="850"/>
      <c r="NFH70" s="850"/>
      <c r="NFI70" s="850"/>
      <c r="NFJ70" s="850"/>
      <c r="NFK70" s="850"/>
      <c r="NFL70" s="850"/>
      <c r="NFM70" s="850"/>
      <c r="NFN70" s="850"/>
      <c r="NFO70" s="850"/>
      <c r="NFP70" s="850"/>
      <c r="NFQ70" s="850"/>
      <c r="NFR70" s="850"/>
      <c r="NFS70" s="850"/>
      <c r="NFT70" s="850"/>
      <c r="NFU70" s="850"/>
      <c r="NFV70" s="850"/>
      <c r="NFW70" s="850"/>
      <c r="NFX70" s="850"/>
      <c r="NFY70" s="850"/>
      <c r="NFZ70" s="850"/>
      <c r="NGA70" s="850"/>
      <c r="NGB70" s="850"/>
      <c r="NGC70" s="850"/>
      <c r="NGD70" s="850"/>
      <c r="NGE70" s="850"/>
      <c r="NGF70" s="850"/>
      <c r="NGG70" s="850"/>
      <c r="NGH70" s="850"/>
      <c r="NGI70" s="850"/>
      <c r="NGJ70" s="850"/>
      <c r="NGK70" s="850"/>
      <c r="NGL70" s="850"/>
      <c r="NGM70" s="850"/>
      <c r="NGN70" s="850"/>
      <c r="NGO70" s="850"/>
      <c r="NGP70" s="850"/>
      <c r="NGQ70" s="850"/>
      <c r="NGR70" s="850"/>
      <c r="NGS70" s="850"/>
      <c r="NGT70" s="850"/>
      <c r="NGU70" s="850"/>
      <c r="NGV70" s="850"/>
      <c r="NGW70" s="850"/>
      <c r="NGX70" s="850"/>
      <c r="NGY70" s="850"/>
      <c r="NGZ70" s="850"/>
      <c r="NHA70" s="850"/>
      <c r="NHB70" s="850"/>
      <c r="NHC70" s="850"/>
      <c r="NHD70" s="850"/>
      <c r="NHE70" s="850"/>
      <c r="NHF70" s="850"/>
      <c r="NHG70" s="850"/>
      <c r="NHH70" s="850"/>
      <c r="NHI70" s="850"/>
      <c r="NHJ70" s="850"/>
      <c r="NHK70" s="850"/>
      <c r="NHL70" s="850"/>
      <c r="NHM70" s="850"/>
      <c r="NHN70" s="850"/>
      <c r="NHO70" s="850"/>
      <c r="NHP70" s="850"/>
      <c r="NHQ70" s="850"/>
      <c r="NHR70" s="850"/>
      <c r="NHS70" s="850"/>
      <c r="NHT70" s="850"/>
      <c r="NHU70" s="850"/>
      <c r="NHV70" s="850"/>
      <c r="NHW70" s="850"/>
      <c r="NHX70" s="850"/>
      <c r="NHY70" s="850"/>
      <c r="NHZ70" s="850"/>
      <c r="NIA70" s="850"/>
      <c r="NIB70" s="850"/>
      <c r="NIC70" s="850"/>
      <c r="NID70" s="850"/>
      <c r="NIE70" s="850"/>
      <c r="NIF70" s="850"/>
      <c r="NIG70" s="850"/>
      <c r="NIH70" s="850"/>
      <c r="NII70" s="850"/>
      <c r="NIJ70" s="850"/>
      <c r="NIK70" s="850"/>
      <c r="NIL70" s="850"/>
      <c r="NIM70" s="850"/>
      <c r="NIN70" s="850"/>
      <c r="NIO70" s="850"/>
      <c r="NIP70" s="850"/>
      <c r="NIQ70" s="850"/>
      <c r="NIR70" s="850"/>
      <c r="NIS70" s="850"/>
      <c r="NIT70" s="850"/>
      <c r="NIU70" s="850"/>
      <c r="NIV70" s="850"/>
      <c r="NIW70" s="850"/>
      <c r="NIX70" s="850"/>
      <c r="NIY70" s="850"/>
      <c r="NIZ70" s="850"/>
      <c r="NJA70" s="850"/>
      <c r="NJB70" s="850"/>
      <c r="NJC70" s="850"/>
      <c r="NJD70" s="850"/>
      <c r="NJE70" s="850"/>
      <c r="NJF70" s="850"/>
      <c r="NJG70" s="850"/>
      <c r="NJH70" s="850"/>
      <c r="NJI70" s="850"/>
      <c r="NJJ70" s="850"/>
      <c r="NJK70" s="850"/>
      <c r="NJL70" s="850"/>
      <c r="NJM70" s="850"/>
      <c r="NJN70" s="850"/>
      <c r="NJO70" s="850"/>
      <c r="NJP70" s="850"/>
      <c r="NJQ70" s="850"/>
      <c r="NJR70" s="850"/>
      <c r="NJS70" s="850"/>
      <c r="NJT70" s="850"/>
      <c r="NJU70" s="850"/>
      <c r="NJV70" s="850"/>
      <c r="NJW70" s="850"/>
      <c r="NJX70" s="850"/>
      <c r="NJY70" s="850"/>
      <c r="NJZ70" s="850"/>
      <c r="NKA70" s="850"/>
      <c r="NKB70" s="850"/>
      <c r="NKC70" s="850"/>
      <c r="NKD70" s="850"/>
      <c r="NKE70" s="850"/>
      <c r="NKF70" s="850"/>
      <c r="NKG70" s="850"/>
      <c r="NKH70" s="850"/>
      <c r="NKI70" s="850"/>
      <c r="NKJ70" s="850"/>
      <c r="NKK70" s="850"/>
      <c r="NKL70" s="850"/>
      <c r="NKM70" s="850"/>
      <c r="NKN70" s="850"/>
      <c r="NKO70" s="850"/>
      <c r="NKP70" s="850"/>
      <c r="NKQ70" s="850"/>
      <c r="NKR70" s="850"/>
      <c r="NKS70" s="850"/>
      <c r="NKT70" s="850"/>
      <c r="NKU70" s="850"/>
      <c r="NKV70" s="850"/>
      <c r="NKW70" s="850"/>
      <c r="NKX70" s="850"/>
      <c r="NKY70" s="850"/>
      <c r="NKZ70" s="850"/>
      <c r="NLA70" s="850"/>
      <c r="NLB70" s="850"/>
      <c r="NLC70" s="850"/>
      <c r="NLD70" s="850"/>
      <c r="NLE70" s="850"/>
      <c r="NLF70" s="850"/>
      <c r="NLG70" s="850"/>
      <c r="NLH70" s="850"/>
      <c r="NLI70" s="850"/>
      <c r="NLJ70" s="850"/>
      <c r="NLK70" s="850"/>
      <c r="NLL70" s="850"/>
      <c r="NLM70" s="850"/>
      <c r="NLN70" s="850"/>
      <c r="NLO70" s="850"/>
      <c r="NLP70" s="850"/>
      <c r="NLQ70" s="850"/>
      <c r="NLR70" s="850"/>
      <c r="NLS70" s="850"/>
      <c r="NLT70" s="850"/>
      <c r="NLU70" s="850"/>
      <c r="NLV70" s="850"/>
      <c r="NLW70" s="850"/>
      <c r="NLX70" s="850"/>
      <c r="NLY70" s="850"/>
      <c r="NLZ70" s="850"/>
      <c r="NMA70" s="850"/>
      <c r="NMB70" s="850"/>
      <c r="NMC70" s="850"/>
      <c r="NMD70" s="850"/>
      <c r="NME70" s="850"/>
      <c r="NMF70" s="850"/>
      <c r="NMG70" s="850"/>
      <c r="NMH70" s="850"/>
      <c r="NMI70" s="850"/>
      <c r="NMJ70" s="850"/>
      <c r="NMK70" s="850"/>
      <c r="NML70" s="850"/>
      <c r="NMM70" s="850"/>
      <c r="NMN70" s="850"/>
      <c r="NMO70" s="850"/>
      <c r="NMP70" s="850"/>
      <c r="NMQ70" s="850"/>
      <c r="NMR70" s="850"/>
      <c r="NMS70" s="850"/>
      <c r="NMT70" s="850"/>
      <c r="NMU70" s="850"/>
      <c r="NMV70" s="850"/>
      <c r="NMW70" s="850"/>
      <c r="NMX70" s="850"/>
      <c r="NMY70" s="850"/>
      <c r="NMZ70" s="850"/>
      <c r="NNA70" s="850"/>
      <c r="NNB70" s="850"/>
      <c r="NNC70" s="850"/>
      <c r="NND70" s="850"/>
      <c r="NNE70" s="850"/>
      <c r="NNF70" s="850"/>
      <c r="NNG70" s="850"/>
      <c r="NNH70" s="850"/>
      <c r="NNI70" s="850"/>
      <c r="NNJ70" s="850"/>
      <c r="NNK70" s="850"/>
      <c r="NNL70" s="850"/>
      <c r="NNM70" s="850"/>
      <c r="NNN70" s="850"/>
      <c r="NNO70" s="850"/>
      <c r="NNP70" s="850"/>
      <c r="NNQ70" s="850"/>
      <c r="NNR70" s="850"/>
      <c r="NNS70" s="850"/>
      <c r="NNT70" s="850"/>
      <c r="NNU70" s="850"/>
      <c r="NNV70" s="850"/>
      <c r="NNW70" s="850"/>
      <c r="NNX70" s="850"/>
      <c r="NNY70" s="850"/>
      <c r="NNZ70" s="850"/>
      <c r="NOA70" s="850"/>
      <c r="NOB70" s="850"/>
      <c r="NOC70" s="850"/>
      <c r="NOD70" s="850"/>
      <c r="NOE70" s="850"/>
      <c r="NOF70" s="850"/>
      <c r="NOG70" s="850"/>
      <c r="NOH70" s="850"/>
      <c r="NOI70" s="850"/>
      <c r="NOJ70" s="850"/>
      <c r="NOK70" s="850"/>
      <c r="NOL70" s="850"/>
      <c r="NOM70" s="850"/>
      <c r="NON70" s="850"/>
      <c r="NOO70" s="850"/>
      <c r="NOP70" s="850"/>
      <c r="NOQ70" s="850"/>
      <c r="NOR70" s="850"/>
      <c r="NOS70" s="850"/>
      <c r="NOT70" s="850"/>
      <c r="NOU70" s="850"/>
      <c r="NOV70" s="850"/>
      <c r="NOW70" s="850"/>
      <c r="NOX70" s="850"/>
      <c r="NOY70" s="850"/>
      <c r="NOZ70" s="850"/>
      <c r="NPA70" s="850"/>
      <c r="NPB70" s="850"/>
      <c r="NPC70" s="850"/>
      <c r="NPD70" s="850"/>
      <c r="NPE70" s="850"/>
      <c r="NPF70" s="850"/>
      <c r="NPG70" s="850"/>
      <c r="NPH70" s="850"/>
      <c r="NPI70" s="850"/>
      <c r="NPJ70" s="850"/>
      <c r="NPK70" s="850"/>
      <c r="NPL70" s="850"/>
      <c r="NPM70" s="850"/>
      <c r="NPN70" s="850"/>
      <c r="NPO70" s="850"/>
      <c r="NPP70" s="850"/>
      <c r="NPQ70" s="850"/>
      <c r="NPR70" s="850"/>
      <c r="NPS70" s="850"/>
      <c r="NPT70" s="850"/>
      <c r="NPU70" s="850"/>
      <c r="NPV70" s="850"/>
      <c r="NPW70" s="850"/>
      <c r="NPX70" s="850"/>
      <c r="NPY70" s="850"/>
      <c r="NPZ70" s="850"/>
      <c r="NQA70" s="850"/>
      <c r="NQB70" s="850"/>
      <c r="NQC70" s="850"/>
      <c r="NQD70" s="850"/>
      <c r="NQE70" s="850"/>
      <c r="NQF70" s="850"/>
      <c r="NQG70" s="850"/>
      <c r="NQH70" s="850"/>
      <c r="NQI70" s="850"/>
      <c r="NQJ70" s="850"/>
      <c r="NQK70" s="850"/>
      <c r="NQL70" s="850"/>
      <c r="NQM70" s="850"/>
      <c r="NQN70" s="850"/>
      <c r="NQO70" s="850"/>
      <c r="NQP70" s="850"/>
      <c r="NQQ70" s="850"/>
      <c r="NQR70" s="850"/>
      <c r="NQS70" s="850"/>
      <c r="NQT70" s="850"/>
      <c r="NQU70" s="850"/>
      <c r="NQV70" s="850"/>
      <c r="NQW70" s="850"/>
      <c r="NQX70" s="850"/>
      <c r="NQY70" s="850"/>
      <c r="NQZ70" s="850"/>
      <c r="NRA70" s="850"/>
      <c r="NRB70" s="850"/>
      <c r="NRC70" s="850"/>
      <c r="NRD70" s="850"/>
      <c r="NRE70" s="850"/>
      <c r="NRF70" s="850"/>
      <c r="NRG70" s="850"/>
      <c r="NRH70" s="850"/>
      <c r="NRI70" s="850"/>
      <c r="NRJ70" s="850"/>
      <c r="NRK70" s="850"/>
      <c r="NRL70" s="850"/>
      <c r="NRM70" s="850"/>
      <c r="NRN70" s="850"/>
      <c r="NRO70" s="850"/>
      <c r="NRP70" s="850"/>
      <c r="NRQ70" s="850"/>
      <c r="NRR70" s="850"/>
      <c r="NRS70" s="850"/>
      <c r="NRT70" s="850"/>
      <c r="NRU70" s="850"/>
      <c r="NRV70" s="850"/>
      <c r="NRW70" s="850"/>
      <c r="NRX70" s="850"/>
      <c r="NRY70" s="850"/>
      <c r="NRZ70" s="850"/>
      <c r="NSA70" s="850"/>
      <c r="NSB70" s="850"/>
      <c r="NSC70" s="850"/>
      <c r="NSD70" s="850"/>
      <c r="NSE70" s="850"/>
      <c r="NSF70" s="850"/>
      <c r="NSG70" s="850"/>
      <c r="NSH70" s="850"/>
      <c r="NSI70" s="850"/>
      <c r="NSJ70" s="850"/>
      <c r="NSK70" s="850"/>
      <c r="NSL70" s="850"/>
      <c r="NSM70" s="850"/>
      <c r="NSN70" s="850"/>
      <c r="NSO70" s="850"/>
      <c r="NSP70" s="850"/>
      <c r="NSQ70" s="850"/>
      <c r="NSR70" s="850"/>
      <c r="NSS70" s="850"/>
      <c r="NST70" s="850"/>
      <c r="NSU70" s="850"/>
      <c r="NSV70" s="850"/>
      <c r="NSW70" s="850"/>
      <c r="NSX70" s="850"/>
      <c r="NSY70" s="850"/>
      <c r="NSZ70" s="850"/>
      <c r="NTA70" s="850"/>
      <c r="NTB70" s="850"/>
      <c r="NTC70" s="850"/>
      <c r="NTD70" s="850"/>
      <c r="NTE70" s="850"/>
      <c r="NTF70" s="850"/>
      <c r="NTG70" s="850"/>
      <c r="NTH70" s="850"/>
      <c r="NTI70" s="850"/>
      <c r="NTJ70" s="850"/>
      <c r="NTK70" s="850"/>
      <c r="NTL70" s="850"/>
      <c r="NTM70" s="850"/>
      <c r="NTN70" s="850"/>
      <c r="NTO70" s="850"/>
      <c r="NTP70" s="850"/>
      <c r="NTQ70" s="850"/>
      <c r="NTR70" s="850"/>
      <c r="NTS70" s="850"/>
      <c r="NTT70" s="850"/>
      <c r="NTU70" s="850"/>
      <c r="NTV70" s="850"/>
      <c r="NTW70" s="850"/>
      <c r="NTX70" s="850"/>
      <c r="NTY70" s="850"/>
      <c r="NTZ70" s="850"/>
      <c r="NUA70" s="850"/>
      <c r="NUB70" s="850"/>
      <c r="NUC70" s="850"/>
      <c r="NUD70" s="850"/>
      <c r="NUE70" s="850"/>
      <c r="NUF70" s="850"/>
      <c r="NUG70" s="850"/>
      <c r="NUH70" s="850"/>
      <c r="NUI70" s="850"/>
      <c r="NUJ70" s="850"/>
      <c r="NUK70" s="850"/>
      <c r="NUL70" s="850"/>
      <c r="NUM70" s="850"/>
      <c r="NUN70" s="850"/>
      <c r="NUO70" s="850"/>
      <c r="NUP70" s="850"/>
      <c r="NUQ70" s="850"/>
      <c r="NUR70" s="850"/>
      <c r="NUS70" s="850"/>
      <c r="NUT70" s="850"/>
      <c r="NUU70" s="850"/>
      <c r="NUV70" s="850"/>
      <c r="NUW70" s="850"/>
      <c r="NUX70" s="850"/>
      <c r="NUY70" s="850"/>
      <c r="NUZ70" s="850"/>
      <c r="NVA70" s="850"/>
      <c r="NVB70" s="850"/>
      <c r="NVC70" s="850"/>
      <c r="NVD70" s="850"/>
      <c r="NVE70" s="850"/>
      <c r="NVF70" s="850"/>
      <c r="NVG70" s="850"/>
      <c r="NVH70" s="850"/>
      <c r="NVI70" s="850"/>
      <c r="NVJ70" s="850"/>
      <c r="NVK70" s="850"/>
      <c r="NVL70" s="850"/>
      <c r="NVM70" s="850"/>
      <c r="NVN70" s="850"/>
      <c r="NVO70" s="850"/>
      <c r="NVP70" s="850"/>
      <c r="NVQ70" s="850"/>
      <c r="NVR70" s="850"/>
      <c r="NVS70" s="850"/>
      <c r="NVT70" s="850"/>
      <c r="NVU70" s="850"/>
      <c r="NVV70" s="850"/>
      <c r="NVW70" s="850"/>
      <c r="NVX70" s="850"/>
      <c r="NVY70" s="850"/>
      <c r="NVZ70" s="850"/>
      <c r="NWA70" s="850"/>
      <c r="NWB70" s="850"/>
      <c r="NWC70" s="850"/>
      <c r="NWD70" s="850"/>
      <c r="NWE70" s="850"/>
      <c r="NWF70" s="850"/>
      <c r="NWG70" s="850"/>
      <c r="NWH70" s="850"/>
      <c r="NWI70" s="850"/>
      <c r="NWJ70" s="850"/>
      <c r="NWK70" s="850"/>
      <c r="NWL70" s="850"/>
      <c r="NWM70" s="850"/>
      <c r="NWN70" s="850"/>
      <c r="NWO70" s="850"/>
      <c r="NWP70" s="850"/>
      <c r="NWQ70" s="850"/>
      <c r="NWR70" s="850"/>
      <c r="NWS70" s="850"/>
      <c r="NWT70" s="850"/>
      <c r="NWU70" s="850"/>
      <c r="NWV70" s="850"/>
      <c r="NWW70" s="850"/>
      <c r="NWX70" s="850"/>
      <c r="NWY70" s="850"/>
      <c r="NWZ70" s="850"/>
      <c r="NXA70" s="850"/>
      <c r="NXB70" s="850"/>
      <c r="NXC70" s="850"/>
      <c r="NXD70" s="850"/>
      <c r="NXE70" s="850"/>
      <c r="NXF70" s="850"/>
      <c r="NXG70" s="850"/>
      <c r="NXH70" s="850"/>
      <c r="NXI70" s="850"/>
      <c r="NXJ70" s="850"/>
      <c r="NXK70" s="850"/>
      <c r="NXL70" s="850"/>
      <c r="NXM70" s="850"/>
      <c r="NXN70" s="850"/>
      <c r="NXO70" s="850"/>
      <c r="NXP70" s="850"/>
      <c r="NXQ70" s="850"/>
      <c r="NXR70" s="850"/>
      <c r="NXS70" s="850"/>
      <c r="NXT70" s="850"/>
      <c r="NXU70" s="850"/>
      <c r="NXV70" s="850"/>
      <c r="NXW70" s="850"/>
      <c r="NXX70" s="850"/>
      <c r="NXY70" s="850"/>
      <c r="NXZ70" s="850"/>
      <c r="NYA70" s="850"/>
      <c r="NYB70" s="850"/>
      <c r="NYC70" s="850"/>
      <c r="NYD70" s="850"/>
      <c r="NYE70" s="850"/>
      <c r="NYF70" s="850"/>
      <c r="NYG70" s="850"/>
      <c r="NYH70" s="850"/>
      <c r="NYI70" s="850"/>
      <c r="NYJ70" s="850"/>
      <c r="NYK70" s="850"/>
      <c r="NYL70" s="850"/>
      <c r="NYM70" s="850"/>
      <c r="NYN70" s="850"/>
      <c r="NYO70" s="850"/>
      <c r="NYP70" s="850"/>
      <c r="NYQ70" s="850"/>
      <c r="NYR70" s="850"/>
      <c r="NYS70" s="850"/>
      <c r="NYT70" s="850"/>
      <c r="NYU70" s="850"/>
      <c r="NYV70" s="850"/>
      <c r="NYW70" s="850"/>
      <c r="NYX70" s="850"/>
      <c r="NYY70" s="850"/>
      <c r="NYZ70" s="850"/>
      <c r="NZA70" s="850"/>
      <c r="NZB70" s="850"/>
      <c r="NZC70" s="850"/>
      <c r="NZD70" s="850"/>
      <c r="NZE70" s="850"/>
      <c r="NZF70" s="850"/>
      <c r="NZG70" s="850"/>
      <c r="NZH70" s="850"/>
      <c r="NZI70" s="850"/>
      <c r="NZJ70" s="850"/>
      <c r="NZK70" s="850"/>
      <c r="NZL70" s="850"/>
      <c r="NZM70" s="850"/>
      <c r="NZN70" s="850"/>
      <c r="NZO70" s="850"/>
      <c r="NZP70" s="850"/>
      <c r="NZQ70" s="850"/>
      <c r="NZR70" s="850"/>
      <c r="NZS70" s="850"/>
      <c r="NZT70" s="850"/>
      <c r="NZU70" s="850"/>
      <c r="NZV70" s="850"/>
      <c r="NZW70" s="850"/>
      <c r="NZX70" s="850"/>
      <c r="NZY70" s="850"/>
      <c r="NZZ70" s="850"/>
      <c r="OAA70" s="850"/>
      <c r="OAB70" s="850"/>
      <c r="OAC70" s="850"/>
      <c r="OAD70" s="850"/>
      <c r="OAE70" s="850"/>
      <c r="OAF70" s="850"/>
      <c r="OAG70" s="850"/>
      <c r="OAH70" s="850"/>
      <c r="OAI70" s="850"/>
      <c r="OAJ70" s="850"/>
      <c r="OAK70" s="850"/>
      <c r="OAL70" s="850"/>
      <c r="OAM70" s="850"/>
      <c r="OAN70" s="850"/>
      <c r="OAO70" s="850"/>
      <c r="OAP70" s="850"/>
      <c r="OAQ70" s="850"/>
      <c r="OAR70" s="850"/>
      <c r="OAS70" s="850"/>
      <c r="OAT70" s="850"/>
      <c r="OAU70" s="850"/>
      <c r="OAV70" s="850"/>
      <c r="OAW70" s="850"/>
      <c r="OAX70" s="850"/>
      <c r="OAY70" s="850"/>
      <c r="OAZ70" s="850"/>
      <c r="OBA70" s="850"/>
      <c r="OBB70" s="850"/>
      <c r="OBC70" s="850"/>
      <c r="OBD70" s="850"/>
      <c r="OBE70" s="850"/>
      <c r="OBF70" s="850"/>
      <c r="OBG70" s="850"/>
      <c r="OBH70" s="850"/>
      <c r="OBI70" s="850"/>
      <c r="OBJ70" s="850"/>
      <c r="OBK70" s="850"/>
      <c r="OBL70" s="850"/>
      <c r="OBM70" s="850"/>
      <c r="OBN70" s="850"/>
      <c r="OBO70" s="850"/>
      <c r="OBP70" s="850"/>
      <c r="OBQ70" s="850"/>
      <c r="OBR70" s="850"/>
      <c r="OBS70" s="850"/>
      <c r="OBT70" s="850"/>
      <c r="OBU70" s="850"/>
      <c r="OBV70" s="850"/>
      <c r="OBW70" s="850"/>
      <c r="OBX70" s="850"/>
      <c r="OBY70" s="850"/>
      <c r="OBZ70" s="850"/>
      <c r="OCA70" s="850"/>
      <c r="OCB70" s="850"/>
      <c r="OCC70" s="850"/>
      <c r="OCD70" s="850"/>
      <c r="OCE70" s="850"/>
      <c r="OCF70" s="850"/>
      <c r="OCG70" s="850"/>
      <c r="OCH70" s="850"/>
      <c r="OCI70" s="850"/>
      <c r="OCJ70" s="850"/>
      <c r="OCK70" s="850"/>
      <c r="OCL70" s="850"/>
      <c r="OCM70" s="850"/>
      <c r="OCN70" s="850"/>
      <c r="OCO70" s="850"/>
      <c r="OCP70" s="850"/>
      <c r="OCQ70" s="850"/>
      <c r="OCR70" s="850"/>
      <c r="OCS70" s="850"/>
      <c r="OCT70" s="850"/>
      <c r="OCU70" s="850"/>
      <c r="OCV70" s="850"/>
      <c r="OCW70" s="850"/>
      <c r="OCX70" s="850"/>
      <c r="OCY70" s="850"/>
      <c r="OCZ70" s="850"/>
      <c r="ODA70" s="850"/>
      <c r="ODB70" s="850"/>
      <c r="ODC70" s="850"/>
      <c r="ODD70" s="850"/>
      <c r="ODE70" s="850"/>
      <c r="ODF70" s="850"/>
      <c r="ODG70" s="850"/>
      <c r="ODH70" s="850"/>
      <c r="ODI70" s="850"/>
      <c r="ODJ70" s="850"/>
      <c r="ODK70" s="850"/>
      <c r="ODL70" s="850"/>
      <c r="ODM70" s="850"/>
      <c r="ODN70" s="850"/>
      <c r="ODO70" s="850"/>
      <c r="ODP70" s="850"/>
      <c r="ODQ70" s="850"/>
      <c r="ODR70" s="850"/>
      <c r="ODS70" s="850"/>
      <c r="ODT70" s="850"/>
      <c r="ODU70" s="850"/>
      <c r="ODV70" s="850"/>
      <c r="ODW70" s="850"/>
      <c r="ODX70" s="850"/>
      <c r="ODY70" s="850"/>
      <c r="ODZ70" s="850"/>
      <c r="OEA70" s="850"/>
      <c r="OEB70" s="850"/>
      <c r="OEC70" s="850"/>
      <c r="OED70" s="850"/>
      <c r="OEE70" s="850"/>
      <c r="OEF70" s="850"/>
      <c r="OEG70" s="850"/>
      <c r="OEH70" s="850"/>
      <c r="OEI70" s="850"/>
      <c r="OEJ70" s="850"/>
      <c r="OEK70" s="850"/>
      <c r="OEL70" s="850"/>
      <c r="OEM70" s="850"/>
      <c r="OEN70" s="850"/>
      <c r="OEO70" s="850"/>
      <c r="OEP70" s="850"/>
      <c r="OEQ70" s="850"/>
      <c r="OER70" s="850"/>
      <c r="OES70" s="850"/>
      <c r="OET70" s="850"/>
      <c r="OEU70" s="850"/>
      <c r="OEV70" s="850"/>
      <c r="OEW70" s="850"/>
      <c r="OEX70" s="850"/>
      <c r="OEY70" s="850"/>
      <c r="OEZ70" s="850"/>
      <c r="OFA70" s="850"/>
      <c r="OFB70" s="850"/>
      <c r="OFC70" s="850"/>
      <c r="OFD70" s="850"/>
      <c r="OFE70" s="850"/>
      <c r="OFF70" s="850"/>
      <c r="OFG70" s="850"/>
      <c r="OFH70" s="850"/>
      <c r="OFI70" s="850"/>
      <c r="OFJ70" s="850"/>
      <c r="OFK70" s="850"/>
      <c r="OFL70" s="850"/>
      <c r="OFM70" s="850"/>
      <c r="OFN70" s="850"/>
      <c r="OFO70" s="850"/>
      <c r="OFP70" s="850"/>
      <c r="OFQ70" s="850"/>
      <c r="OFR70" s="850"/>
      <c r="OFS70" s="850"/>
      <c r="OFT70" s="850"/>
      <c r="OFU70" s="850"/>
      <c r="OFV70" s="850"/>
      <c r="OFW70" s="850"/>
      <c r="OFX70" s="850"/>
      <c r="OFY70" s="850"/>
      <c r="OFZ70" s="850"/>
      <c r="OGA70" s="850"/>
      <c r="OGB70" s="850"/>
      <c r="OGC70" s="850"/>
      <c r="OGD70" s="850"/>
      <c r="OGE70" s="850"/>
      <c r="OGF70" s="850"/>
      <c r="OGG70" s="850"/>
      <c r="OGH70" s="850"/>
      <c r="OGI70" s="850"/>
      <c r="OGJ70" s="850"/>
      <c r="OGK70" s="850"/>
      <c r="OGL70" s="850"/>
      <c r="OGM70" s="850"/>
      <c r="OGN70" s="850"/>
      <c r="OGO70" s="850"/>
      <c r="OGP70" s="850"/>
      <c r="OGQ70" s="850"/>
      <c r="OGR70" s="850"/>
      <c r="OGS70" s="850"/>
      <c r="OGT70" s="850"/>
      <c r="OGU70" s="850"/>
      <c r="OGV70" s="850"/>
      <c r="OGW70" s="850"/>
      <c r="OGX70" s="850"/>
      <c r="OGY70" s="850"/>
      <c r="OGZ70" s="850"/>
      <c r="OHA70" s="850"/>
      <c r="OHB70" s="850"/>
      <c r="OHC70" s="850"/>
      <c r="OHD70" s="850"/>
      <c r="OHE70" s="850"/>
      <c r="OHF70" s="850"/>
      <c r="OHG70" s="850"/>
      <c r="OHH70" s="850"/>
      <c r="OHI70" s="850"/>
      <c r="OHJ70" s="850"/>
      <c r="OHK70" s="850"/>
      <c r="OHL70" s="850"/>
      <c r="OHM70" s="850"/>
      <c r="OHN70" s="850"/>
      <c r="OHO70" s="850"/>
      <c r="OHP70" s="850"/>
      <c r="OHQ70" s="850"/>
      <c r="OHR70" s="850"/>
      <c r="OHS70" s="850"/>
      <c r="OHT70" s="850"/>
      <c r="OHU70" s="850"/>
      <c r="OHV70" s="850"/>
      <c r="OHW70" s="850"/>
      <c r="OHX70" s="850"/>
      <c r="OHY70" s="850"/>
      <c r="OHZ70" s="850"/>
      <c r="OIA70" s="850"/>
      <c r="OIB70" s="850"/>
      <c r="OIC70" s="850"/>
      <c r="OID70" s="850"/>
      <c r="OIE70" s="850"/>
      <c r="OIF70" s="850"/>
      <c r="OIG70" s="850"/>
      <c r="OIH70" s="850"/>
      <c r="OII70" s="850"/>
      <c r="OIJ70" s="850"/>
      <c r="OIK70" s="850"/>
      <c r="OIL70" s="850"/>
      <c r="OIM70" s="850"/>
      <c r="OIN70" s="850"/>
      <c r="OIO70" s="850"/>
      <c r="OIP70" s="850"/>
      <c r="OIQ70" s="850"/>
      <c r="OIR70" s="850"/>
      <c r="OIS70" s="850"/>
      <c r="OIT70" s="850"/>
      <c r="OIU70" s="850"/>
      <c r="OIV70" s="850"/>
      <c r="OIW70" s="850"/>
      <c r="OIX70" s="850"/>
      <c r="OIY70" s="850"/>
      <c r="OIZ70" s="850"/>
      <c r="OJA70" s="850"/>
      <c r="OJB70" s="850"/>
      <c r="OJC70" s="850"/>
      <c r="OJD70" s="850"/>
      <c r="OJE70" s="850"/>
      <c r="OJF70" s="850"/>
      <c r="OJG70" s="850"/>
      <c r="OJH70" s="850"/>
      <c r="OJI70" s="850"/>
      <c r="OJJ70" s="850"/>
      <c r="OJK70" s="850"/>
      <c r="OJL70" s="850"/>
      <c r="OJM70" s="850"/>
      <c r="OJN70" s="850"/>
      <c r="OJO70" s="850"/>
      <c r="OJP70" s="850"/>
      <c r="OJQ70" s="850"/>
      <c r="OJR70" s="850"/>
      <c r="OJS70" s="850"/>
      <c r="OJT70" s="850"/>
      <c r="OJU70" s="850"/>
      <c r="OJV70" s="850"/>
      <c r="OJW70" s="850"/>
      <c r="OJX70" s="850"/>
      <c r="OJY70" s="850"/>
      <c r="OJZ70" s="850"/>
      <c r="OKA70" s="850"/>
      <c r="OKB70" s="850"/>
      <c r="OKC70" s="850"/>
      <c r="OKD70" s="850"/>
      <c r="OKE70" s="850"/>
      <c r="OKF70" s="850"/>
      <c r="OKG70" s="850"/>
      <c r="OKH70" s="850"/>
      <c r="OKI70" s="850"/>
      <c r="OKJ70" s="850"/>
      <c r="OKK70" s="850"/>
      <c r="OKL70" s="850"/>
      <c r="OKM70" s="850"/>
      <c r="OKN70" s="850"/>
      <c r="OKO70" s="850"/>
      <c r="OKP70" s="850"/>
      <c r="OKQ70" s="850"/>
      <c r="OKR70" s="850"/>
      <c r="OKS70" s="850"/>
      <c r="OKT70" s="850"/>
      <c r="OKU70" s="850"/>
      <c r="OKV70" s="850"/>
      <c r="OKW70" s="850"/>
      <c r="OKX70" s="850"/>
      <c r="OKY70" s="850"/>
      <c r="OKZ70" s="850"/>
      <c r="OLA70" s="850"/>
      <c r="OLB70" s="850"/>
      <c r="OLC70" s="850"/>
      <c r="OLD70" s="850"/>
      <c r="OLE70" s="850"/>
      <c r="OLF70" s="850"/>
      <c r="OLG70" s="850"/>
      <c r="OLH70" s="850"/>
      <c r="OLI70" s="850"/>
      <c r="OLJ70" s="850"/>
      <c r="OLK70" s="850"/>
      <c r="OLL70" s="850"/>
      <c r="OLM70" s="850"/>
      <c r="OLN70" s="850"/>
      <c r="OLO70" s="850"/>
      <c r="OLP70" s="850"/>
      <c r="OLQ70" s="850"/>
      <c r="OLR70" s="850"/>
      <c r="OLS70" s="850"/>
      <c r="OLT70" s="850"/>
      <c r="OLU70" s="850"/>
      <c r="OLV70" s="850"/>
      <c r="OLW70" s="850"/>
      <c r="OLX70" s="850"/>
      <c r="OLY70" s="850"/>
      <c r="OLZ70" s="850"/>
      <c r="OMA70" s="850"/>
      <c r="OMB70" s="850"/>
      <c r="OMC70" s="850"/>
      <c r="OMD70" s="850"/>
      <c r="OME70" s="850"/>
      <c r="OMF70" s="850"/>
      <c r="OMG70" s="850"/>
      <c r="OMH70" s="850"/>
      <c r="OMI70" s="850"/>
      <c r="OMJ70" s="850"/>
      <c r="OMK70" s="850"/>
      <c r="OML70" s="850"/>
      <c r="OMM70" s="850"/>
      <c r="OMN70" s="850"/>
      <c r="OMO70" s="850"/>
      <c r="OMP70" s="850"/>
      <c r="OMQ70" s="850"/>
      <c r="OMR70" s="850"/>
      <c r="OMS70" s="850"/>
      <c r="OMT70" s="850"/>
      <c r="OMU70" s="850"/>
      <c r="OMV70" s="850"/>
      <c r="OMW70" s="850"/>
      <c r="OMX70" s="850"/>
      <c r="OMY70" s="850"/>
      <c r="OMZ70" s="850"/>
      <c r="ONA70" s="850"/>
      <c r="ONB70" s="850"/>
      <c r="ONC70" s="850"/>
      <c r="OND70" s="850"/>
      <c r="ONE70" s="850"/>
      <c r="ONF70" s="850"/>
      <c r="ONG70" s="850"/>
      <c r="ONH70" s="850"/>
      <c r="ONI70" s="850"/>
      <c r="ONJ70" s="850"/>
      <c r="ONK70" s="850"/>
      <c r="ONL70" s="850"/>
      <c r="ONM70" s="850"/>
      <c r="ONN70" s="850"/>
      <c r="ONO70" s="850"/>
      <c r="ONP70" s="850"/>
      <c r="ONQ70" s="850"/>
      <c r="ONR70" s="850"/>
      <c r="ONS70" s="850"/>
      <c r="ONT70" s="850"/>
      <c r="ONU70" s="850"/>
      <c r="ONV70" s="850"/>
      <c r="ONW70" s="850"/>
      <c r="ONX70" s="850"/>
      <c r="ONY70" s="850"/>
      <c r="ONZ70" s="850"/>
      <c r="OOA70" s="850"/>
      <c r="OOB70" s="850"/>
      <c r="OOC70" s="850"/>
      <c r="OOD70" s="850"/>
      <c r="OOE70" s="850"/>
      <c r="OOF70" s="850"/>
      <c r="OOG70" s="850"/>
      <c r="OOH70" s="850"/>
      <c r="OOI70" s="850"/>
      <c r="OOJ70" s="850"/>
      <c r="OOK70" s="850"/>
      <c r="OOL70" s="850"/>
      <c r="OOM70" s="850"/>
      <c r="OON70" s="850"/>
      <c r="OOO70" s="850"/>
      <c r="OOP70" s="850"/>
      <c r="OOQ70" s="850"/>
      <c r="OOR70" s="850"/>
      <c r="OOS70" s="850"/>
      <c r="OOT70" s="850"/>
      <c r="OOU70" s="850"/>
      <c r="OOV70" s="850"/>
      <c r="OOW70" s="850"/>
      <c r="OOX70" s="850"/>
      <c r="OOY70" s="850"/>
      <c r="OOZ70" s="850"/>
      <c r="OPA70" s="850"/>
      <c r="OPB70" s="850"/>
      <c r="OPC70" s="850"/>
      <c r="OPD70" s="850"/>
      <c r="OPE70" s="850"/>
      <c r="OPF70" s="850"/>
      <c r="OPG70" s="850"/>
      <c r="OPH70" s="850"/>
      <c r="OPI70" s="850"/>
      <c r="OPJ70" s="850"/>
      <c r="OPK70" s="850"/>
      <c r="OPL70" s="850"/>
      <c r="OPM70" s="850"/>
      <c r="OPN70" s="850"/>
      <c r="OPO70" s="850"/>
      <c r="OPP70" s="850"/>
      <c r="OPQ70" s="850"/>
      <c r="OPR70" s="850"/>
      <c r="OPS70" s="850"/>
      <c r="OPT70" s="850"/>
      <c r="OPU70" s="850"/>
      <c r="OPV70" s="850"/>
      <c r="OPW70" s="850"/>
      <c r="OPX70" s="850"/>
      <c r="OPY70" s="850"/>
      <c r="OPZ70" s="850"/>
      <c r="OQA70" s="850"/>
      <c r="OQB70" s="850"/>
      <c r="OQC70" s="850"/>
      <c r="OQD70" s="850"/>
      <c r="OQE70" s="850"/>
      <c r="OQF70" s="850"/>
      <c r="OQG70" s="850"/>
      <c r="OQH70" s="850"/>
      <c r="OQI70" s="850"/>
      <c r="OQJ70" s="850"/>
      <c r="OQK70" s="850"/>
      <c r="OQL70" s="850"/>
      <c r="OQM70" s="850"/>
      <c r="OQN70" s="850"/>
      <c r="OQO70" s="850"/>
      <c r="OQP70" s="850"/>
      <c r="OQQ70" s="850"/>
      <c r="OQR70" s="850"/>
      <c r="OQS70" s="850"/>
      <c r="OQT70" s="850"/>
      <c r="OQU70" s="850"/>
      <c r="OQV70" s="850"/>
      <c r="OQW70" s="850"/>
      <c r="OQX70" s="850"/>
      <c r="OQY70" s="850"/>
      <c r="OQZ70" s="850"/>
      <c r="ORA70" s="850"/>
      <c r="ORB70" s="850"/>
      <c r="ORC70" s="850"/>
      <c r="ORD70" s="850"/>
      <c r="ORE70" s="850"/>
      <c r="ORF70" s="850"/>
      <c r="ORG70" s="850"/>
      <c r="ORH70" s="850"/>
      <c r="ORI70" s="850"/>
      <c r="ORJ70" s="850"/>
      <c r="ORK70" s="850"/>
      <c r="ORL70" s="850"/>
      <c r="ORM70" s="850"/>
      <c r="ORN70" s="850"/>
      <c r="ORO70" s="850"/>
      <c r="ORP70" s="850"/>
      <c r="ORQ70" s="850"/>
      <c r="ORR70" s="850"/>
      <c r="ORS70" s="850"/>
      <c r="ORT70" s="850"/>
      <c r="ORU70" s="850"/>
      <c r="ORV70" s="850"/>
      <c r="ORW70" s="850"/>
      <c r="ORX70" s="850"/>
      <c r="ORY70" s="850"/>
      <c r="ORZ70" s="850"/>
      <c r="OSA70" s="850"/>
      <c r="OSB70" s="850"/>
      <c r="OSC70" s="850"/>
      <c r="OSD70" s="850"/>
      <c r="OSE70" s="850"/>
      <c r="OSF70" s="850"/>
      <c r="OSG70" s="850"/>
      <c r="OSH70" s="850"/>
      <c r="OSI70" s="850"/>
      <c r="OSJ70" s="850"/>
      <c r="OSK70" s="850"/>
      <c r="OSL70" s="850"/>
      <c r="OSM70" s="850"/>
      <c r="OSN70" s="850"/>
      <c r="OSO70" s="850"/>
      <c r="OSP70" s="850"/>
      <c r="OSQ70" s="850"/>
      <c r="OSR70" s="850"/>
      <c r="OSS70" s="850"/>
      <c r="OST70" s="850"/>
      <c r="OSU70" s="850"/>
      <c r="OSV70" s="850"/>
      <c r="OSW70" s="850"/>
      <c r="OSX70" s="850"/>
      <c r="OSY70" s="850"/>
      <c r="OSZ70" s="850"/>
      <c r="OTA70" s="850"/>
      <c r="OTB70" s="850"/>
      <c r="OTC70" s="850"/>
      <c r="OTD70" s="850"/>
      <c r="OTE70" s="850"/>
      <c r="OTF70" s="850"/>
      <c r="OTG70" s="850"/>
      <c r="OTH70" s="850"/>
      <c r="OTI70" s="850"/>
      <c r="OTJ70" s="850"/>
      <c r="OTK70" s="850"/>
      <c r="OTL70" s="850"/>
      <c r="OTM70" s="850"/>
      <c r="OTN70" s="850"/>
      <c r="OTO70" s="850"/>
      <c r="OTP70" s="850"/>
      <c r="OTQ70" s="850"/>
      <c r="OTR70" s="850"/>
      <c r="OTS70" s="850"/>
      <c r="OTT70" s="850"/>
      <c r="OTU70" s="850"/>
      <c r="OTV70" s="850"/>
      <c r="OTW70" s="850"/>
      <c r="OTX70" s="850"/>
      <c r="OTY70" s="850"/>
      <c r="OTZ70" s="850"/>
      <c r="OUA70" s="850"/>
      <c r="OUB70" s="850"/>
      <c r="OUC70" s="850"/>
      <c r="OUD70" s="850"/>
      <c r="OUE70" s="850"/>
      <c r="OUF70" s="850"/>
      <c r="OUG70" s="850"/>
      <c r="OUH70" s="850"/>
      <c r="OUI70" s="850"/>
      <c r="OUJ70" s="850"/>
      <c r="OUK70" s="850"/>
      <c r="OUL70" s="850"/>
      <c r="OUM70" s="850"/>
      <c r="OUN70" s="850"/>
      <c r="OUO70" s="850"/>
      <c r="OUP70" s="850"/>
      <c r="OUQ70" s="850"/>
      <c r="OUR70" s="850"/>
      <c r="OUS70" s="850"/>
      <c r="OUT70" s="850"/>
      <c r="OUU70" s="850"/>
      <c r="OUV70" s="850"/>
      <c r="OUW70" s="850"/>
      <c r="OUX70" s="850"/>
      <c r="OUY70" s="850"/>
      <c r="OUZ70" s="850"/>
      <c r="OVA70" s="850"/>
      <c r="OVB70" s="850"/>
      <c r="OVC70" s="850"/>
      <c r="OVD70" s="850"/>
      <c r="OVE70" s="850"/>
      <c r="OVF70" s="850"/>
      <c r="OVG70" s="850"/>
      <c r="OVH70" s="850"/>
      <c r="OVI70" s="850"/>
      <c r="OVJ70" s="850"/>
      <c r="OVK70" s="850"/>
      <c r="OVL70" s="850"/>
      <c r="OVM70" s="850"/>
      <c r="OVN70" s="850"/>
      <c r="OVO70" s="850"/>
      <c r="OVP70" s="850"/>
      <c r="OVQ70" s="850"/>
      <c r="OVR70" s="850"/>
      <c r="OVS70" s="850"/>
      <c r="OVT70" s="850"/>
      <c r="OVU70" s="850"/>
      <c r="OVV70" s="850"/>
      <c r="OVW70" s="850"/>
      <c r="OVX70" s="850"/>
      <c r="OVY70" s="850"/>
      <c r="OVZ70" s="850"/>
      <c r="OWA70" s="850"/>
      <c r="OWB70" s="850"/>
      <c r="OWC70" s="850"/>
      <c r="OWD70" s="850"/>
      <c r="OWE70" s="850"/>
      <c r="OWF70" s="850"/>
      <c r="OWG70" s="850"/>
      <c r="OWH70" s="850"/>
      <c r="OWI70" s="850"/>
      <c r="OWJ70" s="850"/>
      <c r="OWK70" s="850"/>
      <c r="OWL70" s="850"/>
      <c r="OWM70" s="850"/>
      <c r="OWN70" s="850"/>
      <c r="OWO70" s="850"/>
      <c r="OWP70" s="850"/>
      <c r="OWQ70" s="850"/>
      <c r="OWR70" s="850"/>
      <c r="OWS70" s="850"/>
      <c r="OWT70" s="850"/>
      <c r="OWU70" s="850"/>
      <c r="OWV70" s="850"/>
      <c r="OWW70" s="850"/>
      <c r="OWX70" s="850"/>
      <c r="OWY70" s="850"/>
      <c r="OWZ70" s="850"/>
      <c r="OXA70" s="850"/>
      <c r="OXB70" s="850"/>
      <c r="OXC70" s="850"/>
      <c r="OXD70" s="850"/>
      <c r="OXE70" s="850"/>
      <c r="OXF70" s="850"/>
      <c r="OXG70" s="850"/>
      <c r="OXH70" s="850"/>
      <c r="OXI70" s="850"/>
      <c r="OXJ70" s="850"/>
      <c r="OXK70" s="850"/>
      <c r="OXL70" s="850"/>
      <c r="OXM70" s="850"/>
      <c r="OXN70" s="850"/>
      <c r="OXO70" s="850"/>
      <c r="OXP70" s="850"/>
      <c r="OXQ70" s="850"/>
      <c r="OXR70" s="850"/>
      <c r="OXS70" s="850"/>
      <c r="OXT70" s="850"/>
      <c r="OXU70" s="850"/>
      <c r="OXV70" s="850"/>
      <c r="OXW70" s="850"/>
      <c r="OXX70" s="850"/>
      <c r="OXY70" s="850"/>
      <c r="OXZ70" s="850"/>
      <c r="OYA70" s="850"/>
      <c r="OYB70" s="850"/>
      <c r="OYC70" s="850"/>
      <c r="OYD70" s="850"/>
      <c r="OYE70" s="850"/>
      <c r="OYF70" s="850"/>
      <c r="OYG70" s="850"/>
      <c r="OYH70" s="850"/>
      <c r="OYI70" s="850"/>
      <c r="OYJ70" s="850"/>
      <c r="OYK70" s="850"/>
      <c r="OYL70" s="850"/>
      <c r="OYM70" s="850"/>
      <c r="OYN70" s="850"/>
      <c r="OYO70" s="850"/>
      <c r="OYP70" s="850"/>
      <c r="OYQ70" s="850"/>
      <c r="OYR70" s="850"/>
      <c r="OYS70" s="850"/>
      <c r="OYT70" s="850"/>
      <c r="OYU70" s="850"/>
      <c r="OYV70" s="850"/>
      <c r="OYW70" s="850"/>
      <c r="OYX70" s="850"/>
      <c r="OYY70" s="850"/>
      <c r="OYZ70" s="850"/>
      <c r="OZA70" s="850"/>
      <c r="OZB70" s="850"/>
      <c r="OZC70" s="850"/>
      <c r="OZD70" s="850"/>
      <c r="OZE70" s="850"/>
      <c r="OZF70" s="850"/>
      <c r="OZG70" s="850"/>
      <c r="OZH70" s="850"/>
      <c r="OZI70" s="850"/>
      <c r="OZJ70" s="850"/>
      <c r="OZK70" s="850"/>
      <c r="OZL70" s="850"/>
      <c r="OZM70" s="850"/>
      <c r="OZN70" s="850"/>
      <c r="OZO70" s="850"/>
      <c r="OZP70" s="850"/>
      <c r="OZQ70" s="850"/>
      <c r="OZR70" s="850"/>
      <c r="OZS70" s="850"/>
      <c r="OZT70" s="850"/>
      <c r="OZU70" s="850"/>
      <c r="OZV70" s="850"/>
      <c r="OZW70" s="850"/>
      <c r="OZX70" s="850"/>
      <c r="OZY70" s="850"/>
      <c r="OZZ70" s="850"/>
      <c r="PAA70" s="850"/>
      <c r="PAB70" s="850"/>
      <c r="PAC70" s="850"/>
      <c r="PAD70" s="850"/>
      <c r="PAE70" s="850"/>
      <c r="PAF70" s="850"/>
      <c r="PAG70" s="850"/>
      <c r="PAH70" s="850"/>
      <c r="PAI70" s="850"/>
      <c r="PAJ70" s="850"/>
      <c r="PAK70" s="850"/>
      <c r="PAL70" s="850"/>
      <c r="PAM70" s="850"/>
      <c r="PAN70" s="850"/>
      <c r="PAO70" s="850"/>
      <c r="PAP70" s="850"/>
      <c r="PAQ70" s="850"/>
      <c r="PAR70" s="850"/>
      <c r="PAS70" s="850"/>
      <c r="PAT70" s="850"/>
      <c r="PAU70" s="850"/>
      <c r="PAV70" s="850"/>
      <c r="PAW70" s="850"/>
      <c r="PAX70" s="850"/>
      <c r="PAY70" s="850"/>
      <c r="PAZ70" s="850"/>
      <c r="PBA70" s="850"/>
      <c r="PBB70" s="850"/>
      <c r="PBC70" s="850"/>
      <c r="PBD70" s="850"/>
      <c r="PBE70" s="850"/>
      <c r="PBF70" s="850"/>
      <c r="PBG70" s="850"/>
      <c r="PBH70" s="850"/>
      <c r="PBI70" s="850"/>
      <c r="PBJ70" s="850"/>
      <c r="PBK70" s="850"/>
      <c r="PBL70" s="850"/>
      <c r="PBM70" s="850"/>
      <c r="PBN70" s="850"/>
      <c r="PBO70" s="850"/>
      <c r="PBP70" s="850"/>
      <c r="PBQ70" s="850"/>
      <c r="PBR70" s="850"/>
      <c r="PBS70" s="850"/>
      <c r="PBT70" s="850"/>
      <c r="PBU70" s="850"/>
      <c r="PBV70" s="850"/>
      <c r="PBW70" s="850"/>
      <c r="PBX70" s="850"/>
      <c r="PBY70" s="850"/>
      <c r="PBZ70" s="850"/>
      <c r="PCA70" s="850"/>
      <c r="PCB70" s="850"/>
      <c r="PCC70" s="850"/>
      <c r="PCD70" s="850"/>
      <c r="PCE70" s="850"/>
      <c r="PCF70" s="850"/>
      <c r="PCG70" s="850"/>
      <c r="PCH70" s="850"/>
      <c r="PCI70" s="850"/>
      <c r="PCJ70" s="850"/>
      <c r="PCK70" s="850"/>
      <c r="PCL70" s="850"/>
      <c r="PCM70" s="850"/>
      <c r="PCN70" s="850"/>
      <c r="PCO70" s="850"/>
      <c r="PCP70" s="850"/>
      <c r="PCQ70" s="850"/>
      <c r="PCR70" s="850"/>
      <c r="PCS70" s="850"/>
      <c r="PCT70" s="850"/>
      <c r="PCU70" s="850"/>
      <c r="PCV70" s="850"/>
      <c r="PCW70" s="850"/>
      <c r="PCX70" s="850"/>
      <c r="PCY70" s="850"/>
      <c r="PCZ70" s="850"/>
      <c r="PDA70" s="850"/>
      <c r="PDB70" s="850"/>
      <c r="PDC70" s="850"/>
      <c r="PDD70" s="850"/>
      <c r="PDE70" s="850"/>
      <c r="PDF70" s="850"/>
      <c r="PDG70" s="850"/>
      <c r="PDH70" s="850"/>
      <c r="PDI70" s="850"/>
      <c r="PDJ70" s="850"/>
      <c r="PDK70" s="850"/>
      <c r="PDL70" s="850"/>
      <c r="PDM70" s="850"/>
      <c r="PDN70" s="850"/>
      <c r="PDO70" s="850"/>
      <c r="PDP70" s="850"/>
      <c r="PDQ70" s="850"/>
      <c r="PDR70" s="850"/>
      <c r="PDS70" s="850"/>
      <c r="PDT70" s="850"/>
      <c r="PDU70" s="850"/>
      <c r="PDV70" s="850"/>
      <c r="PDW70" s="850"/>
      <c r="PDX70" s="850"/>
      <c r="PDY70" s="850"/>
      <c r="PDZ70" s="850"/>
      <c r="PEA70" s="850"/>
      <c r="PEB70" s="850"/>
      <c r="PEC70" s="850"/>
      <c r="PED70" s="850"/>
      <c r="PEE70" s="850"/>
      <c r="PEF70" s="850"/>
      <c r="PEG70" s="850"/>
      <c r="PEH70" s="850"/>
      <c r="PEI70" s="850"/>
      <c r="PEJ70" s="850"/>
      <c r="PEK70" s="850"/>
      <c r="PEL70" s="850"/>
      <c r="PEM70" s="850"/>
      <c r="PEN70" s="850"/>
      <c r="PEO70" s="850"/>
      <c r="PEP70" s="850"/>
      <c r="PEQ70" s="850"/>
      <c r="PER70" s="850"/>
      <c r="PES70" s="850"/>
      <c r="PET70" s="850"/>
      <c r="PEU70" s="850"/>
      <c r="PEV70" s="850"/>
      <c r="PEW70" s="850"/>
      <c r="PEX70" s="850"/>
      <c r="PEY70" s="850"/>
      <c r="PEZ70" s="850"/>
      <c r="PFA70" s="850"/>
      <c r="PFB70" s="850"/>
      <c r="PFC70" s="850"/>
      <c r="PFD70" s="850"/>
      <c r="PFE70" s="850"/>
      <c r="PFF70" s="850"/>
      <c r="PFG70" s="850"/>
      <c r="PFH70" s="850"/>
      <c r="PFI70" s="850"/>
      <c r="PFJ70" s="850"/>
      <c r="PFK70" s="850"/>
      <c r="PFL70" s="850"/>
      <c r="PFM70" s="850"/>
      <c r="PFN70" s="850"/>
      <c r="PFO70" s="850"/>
      <c r="PFP70" s="850"/>
      <c r="PFQ70" s="850"/>
      <c r="PFR70" s="850"/>
      <c r="PFS70" s="850"/>
      <c r="PFT70" s="850"/>
      <c r="PFU70" s="850"/>
      <c r="PFV70" s="850"/>
      <c r="PFW70" s="850"/>
      <c r="PFX70" s="850"/>
      <c r="PFY70" s="850"/>
      <c r="PFZ70" s="850"/>
      <c r="PGA70" s="850"/>
      <c r="PGB70" s="850"/>
      <c r="PGC70" s="850"/>
      <c r="PGD70" s="850"/>
      <c r="PGE70" s="850"/>
      <c r="PGF70" s="850"/>
      <c r="PGG70" s="850"/>
      <c r="PGH70" s="850"/>
      <c r="PGI70" s="850"/>
      <c r="PGJ70" s="850"/>
      <c r="PGK70" s="850"/>
      <c r="PGL70" s="850"/>
      <c r="PGM70" s="850"/>
      <c r="PGN70" s="850"/>
      <c r="PGO70" s="850"/>
      <c r="PGP70" s="850"/>
      <c r="PGQ70" s="850"/>
      <c r="PGR70" s="850"/>
      <c r="PGS70" s="850"/>
      <c r="PGT70" s="850"/>
      <c r="PGU70" s="850"/>
      <c r="PGV70" s="850"/>
      <c r="PGW70" s="850"/>
      <c r="PGX70" s="850"/>
      <c r="PGY70" s="850"/>
      <c r="PGZ70" s="850"/>
      <c r="PHA70" s="850"/>
      <c r="PHB70" s="850"/>
      <c r="PHC70" s="850"/>
      <c r="PHD70" s="850"/>
      <c r="PHE70" s="850"/>
      <c r="PHF70" s="850"/>
      <c r="PHG70" s="850"/>
      <c r="PHH70" s="850"/>
      <c r="PHI70" s="850"/>
      <c r="PHJ70" s="850"/>
      <c r="PHK70" s="850"/>
      <c r="PHL70" s="850"/>
      <c r="PHM70" s="850"/>
      <c r="PHN70" s="850"/>
      <c r="PHO70" s="850"/>
      <c r="PHP70" s="850"/>
      <c r="PHQ70" s="850"/>
      <c r="PHR70" s="850"/>
      <c r="PHS70" s="850"/>
      <c r="PHT70" s="850"/>
      <c r="PHU70" s="850"/>
      <c r="PHV70" s="850"/>
      <c r="PHW70" s="850"/>
      <c r="PHX70" s="850"/>
      <c r="PHY70" s="850"/>
      <c r="PHZ70" s="850"/>
      <c r="PIA70" s="850"/>
      <c r="PIB70" s="850"/>
      <c r="PIC70" s="850"/>
      <c r="PID70" s="850"/>
      <c r="PIE70" s="850"/>
      <c r="PIF70" s="850"/>
      <c r="PIG70" s="850"/>
      <c r="PIH70" s="850"/>
      <c r="PII70" s="850"/>
      <c r="PIJ70" s="850"/>
      <c r="PIK70" s="850"/>
      <c r="PIL70" s="850"/>
      <c r="PIM70" s="850"/>
      <c r="PIN70" s="850"/>
      <c r="PIO70" s="850"/>
      <c r="PIP70" s="850"/>
      <c r="PIQ70" s="850"/>
      <c r="PIR70" s="850"/>
      <c r="PIS70" s="850"/>
      <c r="PIT70" s="850"/>
      <c r="PIU70" s="850"/>
      <c r="PIV70" s="850"/>
      <c r="PIW70" s="850"/>
      <c r="PIX70" s="850"/>
      <c r="PIY70" s="850"/>
      <c r="PIZ70" s="850"/>
      <c r="PJA70" s="850"/>
      <c r="PJB70" s="850"/>
      <c r="PJC70" s="850"/>
      <c r="PJD70" s="850"/>
      <c r="PJE70" s="850"/>
      <c r="PJF70" s="850"/>
      <c r="PJG70" s="850"/>
      <c r="PJH70" s="850"/>
      <c r="PJI70" s="850"/>
      <c r="PJJ70" s="850"/>
      <c r="PJK70" s="850"/>
      <c r="PJL70" s="850"/>
      <c r="PJM70" s="850"/>
      <c r="PJN70" s="850"/>
      <c r="PJO70" s="850"/>
      <c r="PJP70" s="850"/>
      <c r="PJQ70" s="850"/>
      <c r="PJR70" s="850"/>
      <c r="PJS70" s="850"/>
      <c r="PJT70" s="850"/>
      <c r="PJU70" s="850"/>
      <c r="PJV70" s="850"/>
      <c r="PJW70" s="850"/>
      <c r="PJX70" s="850"/>
      <c r="PJY70" s="850"/>
      <c r="PJZ70" s="850"/>
      <c r="PKA70" s="850"/>
      <c r="PKB70" s="850"/>
      <c r="PKC70" s="850"/>
      <c r="PKD70" s="850"/>
      <c r="PKE70" s="850"/>
      <c r="PKF70" s="850"/>
      <c r="PKG70" s="850"/>
      <c r="PKH70" s="850"/>
      <c r="PKI70" s="850"/>
      <c r="PKJ70" s="850"/>
      <c r="PKK70" s="850"/>
      <c r="PKL70" s="850"/>
      <c r="PKM70" s="850"/>
      <c r="PKN70" s="850"/>
      <c r="PKO70" s="850"/>
      <c r="PKP70" s="850"/>
      <c r="PKQ70" s="850"/>
      <c r="PKR70" s="850"/>
      <c r="PKS70" s="850"/>
      <c r="PKT70" s="850"/>
      <c r="PKU70" s="850"/>
      <c r="PKV70" s="850"/>
      <c r="PKW70" s="850"/>
      <c r="PKX70" s="850"/>
      <c r="PKY70" s="850"/>
      <c r="PKZ70" s="850"/>
      <c r="PLA70" s="850"/>
      <c r="PLB70" s="850"/>
      <c r="PLC70" s="850"/>
      <c r="PLD70" s="850"/>
      <c r="PLE70" s="850"/>
      <c r="PLF70" s="850"/>
      <c r="PLG70" s="850"/>
      <c r="PLH70" s="850"/>
      <c r="PLI70" s="850"/>
      <c r="PLJ70" s="850"/>
      <c r="PLK70" s="850"/>
      <c r="PLL70" s="850"/>
      <c r="PLM70" s="850"/>
      <c r="PLN70" s="850"/>
      <c r="PLO70" s="850"/>
      <c r="PLP70" s="850"/>
      <c r="PLQ70" s="850"/>
      <c r="PLR70" s="850"/>
      <c r="PLS70" s="850"/>
      <c r="PLT70" s="850"/>
      <c r="PLU70" s="850"/>
      <c r="PLV70" s="850"/>
      <c r="PLW70" s="850"/>
      <c r="PLX70" s="850"/>
      <c r="PLY70" s="850"/>
      <c r="PLZ70" s="850"/>
      <c r="PMA70" s="850"/>
      <c r="PMB70" s="850"/>
      <c r="PMC70" s="850"/>
      <c r="PMD70" s="850"/>
      <c r="PME70" s="850"/>
      <c r="PMF70" s="850"/>
      <c r="PMG70" s="850"/>
      <c r="PMH70" s="850"/>
      <c r="PMI70" s="850"/>
      <c r="PMJ70" s="850"/>
      <c r="PMK70" s="850"/>
      <c r="PML70" s="850"/>
      <c r="PMM70" s="850"/>
      <c r="PMN70" s="850"/>
      <c r="PMO70" s="850"/>
      <c r="PMP70" s="850"/>
      <c r="PMQ70" s="850"/>
      <c r="PMR70" s="850"/>
      <c r="PMS70" s="850"/>
      <c r="PMT70" s="850"/>
      <c r="PMU70" s="850"/>
      <c r="PMV70" s="850"/>
      <c r="PMW70" s="850"/>
      <c r="PMX70" s="850"/>
      <c r="PMY70" s="850"/>
      <c r="PMZ70" s="850"/>
      <c r="PNA70" s="850"/>
      <c r="PNB70" s="850"/>
      <c r="PNC70" s="850"/>
      <c r="PND70" s="850"/>
      <c r="PNE70" s="850"/>
      <c r="PNF70" s="850"/>
      <c r="PNG70" s="850"/>
      <c r="PNH70" s="850"/>
      <c r="PNI70" s="850"/>
      <c r="PNJ70" s="850"/>
      <c r="PNK70" s="850"/>
      <c r="PNL70" s="850"/>
      <c r="PNM70" s="850"/>
      <c r="PNN70" s="850"/>
      <c r="PNO70" s="850"/>
      <c r="PNP70" s="850"/>
      <c r="PNQ70" s="850"/>
      <c r="PNR70" s="850"/>
      <c r="PNS70" s="850"/>
      <c r="PNT70" s="850"/>
      <c r="PNU70" s="850"/>
      <c r="PNV70" s="850"/>
      <c r="PNW70" s="850"/>
      <c r="PNX70" s="850"/>
      <c r="PNY70" s="850"/>
      <c r="PNZ70" s="850"/>
      <c r="POA70" s="850"/>
      <c r="POB70" s="850"/>
      <c r="POC70" s="850"/>
      <c r="POD70" s="850"/>
      <c r="POE70" s="850"/>
      <c r="POF70" s="850"/>
      <c r="POG70" s="850"/>
      <c r="POH70" s="850"/>
      <c r="POI70" s="850"/>
      <c r="POJ70" s="850"/>
      <c r="POK70" s="850"/>
      <c r="POL70" s="850"/>
      <c r="POM70" s="850"/>
      <c r="PON70" s="850"/>
      <c r="POO70" s="850"/>
      <c r="POP70" s="850"/>
      <c r="POQ70" s="850"/>
      <c r="POR70" s="850"/>
      <c r="POS70" s="850"/>
      <c r="POT70" s="850"/>
      <c r="POU70" s="850"/>
      <c r="POV70" s="850"/>
      <c r="POW70" s="850"/>
      <c r="POX70" s="850"/>
      <c r="POY70" s="850"/>
      <c r="POZ70" s="850"/>
      <c r="PPA70" s="850"/>
      <c r="PPB70" s="850"/>
      <c r="PPC70" s="850"/>
      <c r="PPD70" s="850"/>
      <c r="PPE70" s="850"/>
      <c r="PPF70" s="850"/>
      <c r="PPG70" s="850"/>
      <c r="PPH70" s="850"/>
      <c r="PPI70" s="850"/>
      <c r="PPJ70" s="850"/>
      <c r="PPK70" s="850"/>
      <c r="PPL70" s="850"/>
      <c r="PPM70" s="850"/>
      <c r="PPN70" s="850"/>
      <c r="PPO70" s="850"/>
      <c r="PPP70" s="850"/>
      <c r="PPQ70" s="850"/>
      <c r="PPR70" s="850"/>
      <c r="PPS70" s="850"/>
      <c r="PPT70" s="850"/>
      <c r="PPU70" s="850"/>
      <c r="PPV70" s="850"/>
      <c r="PPW70" s="850"/>
      <c r="PPX70" s="850"/>
      <c r="PPY70" s="850"/>
      <c r="PPZ70" s="850"/>
      <c r="PQA70" s="850"/>
      <c r="PQB70" s="850"/>
      <c r="PQC70" s="850"/>
      <c r="PQD70" s="850"/>
      <c r="PQE70" s="850"/>
      <c r="PQF70" s="850"/>
      <c r="PQG70" s="850"/>
      <c r="PQH70" s="850"/>
      <c r="PQI70" s="850"/>
      <c r="PQJ70" s="850"/>
      <c r="PQK70" s="850"/>
      <c r="PQL70" s="850"/>
      <c r="PQM70" s="850"/>
      <c r="PQN70" s="850"/>
      <c r="PQO70" s="850"/>
      <c r="PQP70" s="850"/>
      <c r="PQQ70" s="850"/>
      <c r="PQR70" s="850"/>
      <c r="PQS70" s="850"/>
      <c r="PQT70" s="850"/>
      <c r="PQU70" s="850"/>
      <c r="PQV70" s="850"/>
      <c r="PQW70" s="850"/>
      <c r="PQX70" s="850"/>
      <c r="PQY70" s="850"/>
      <c r="PQZ70" s="850"/>
      <c r="PRA70" s="850"/>
      <c r="PRB70" s="850"/>
      <c r="PRC70" s="850"/>
      <c r="PRD70" s="850"/>
      <c r="PRE70" s="850"/>
      <c r="PRF70" s="850"/>
      <c r="PRG70" s="850"/>
      <c r="PRH70" s="850"/>
      <c r="PRI70" s="850"/>
      <c r="PRJ70" s="850"/>
      <c r="PRK70" s="850"/>
      <c r="PRL70" s="850"/>
      <c r="PRM70" s="850"/>
      <c r="PRN70" s="850"/>
      <c r="PRO70" s="850"/>
      <c r="PRP70" s="850"/>
      <c r="PRQ70" s="850"/>
      <c r="PRR70" s="850"/>
      <c r="PRS70" s="850"/>
      <c r="PRT70" s="850"/>
      <c r="PRU70" s="850"/>
      <c r="PRV70" s="850"/>
      <c r="PRW70" s="850"/>
      <c r="PRX70" s="850"/>
      <c r="PRY70" s="850"/>
      <c r="PRZ70" s="850"/>
      <c r="PSA70" s="850"/>
      <c r="PSB70" s="850"/>
      <c r="PSC70" s="850"/>
      <c r="PSD70" s="850"/>
      <c r="PSE70" s="850"/>
      <c r="PSF70" s="850"/>
      <c r="PSG70" s="850"/>
      <c r="PSH70" s="850"/>
      <c r="PSI70" s="850"/>
      <c r="PSJ70" s="850"/>
      <c r="PSK70" s="850"/>
      <c r="PSL70" s="850"/>
      <c r="PSM70" s="850"/>
      <c r="PSN70" s="850"/>
      <c r="PSO70" s="850"/>
      <c r="PSP70" s="850"/>
      <c r="PSQ70" s="850"/>
      <c r="PSR70" s="850"/>
      <c r="PSS70" s="850"/>
      <c r="PST70" s="850"/>
      <c r="PSU70" s="850"/>
      <c r="PSV70" s="850"/>
      <c r="PSW70" s="850"/>
      <c r="PSX70" s="850"/>
      <c r="PSY70" s="850"/>
      <c r="PSZ70" s="850"/>
      <c r="PTA70" s="850"/>
      <c r="PTB70" s="850"/>
      <c r="PTC70" s="850"/>
      <c r="PTD70" s="850"/>
      <c r="PTE70" s="850"/>
      <c r="PTF70" s="850"/>
      <c r="PTG70" s="850"/>
      <c r="PTH70" s="850"/>
      <c r="PTI70" s="850"/>
      <c r="PTJ70" s="850"/>
      <c r="PTK70" s="850"/>
      <c r="PTL70" s="850"/>
      <c r="PTM70" s="850"/>
      <c r="PTN70" s="850"/>
      <c r="PTO70" s="850"/>
      <c r="PTP70" s="850"/>
      <c r="PTQ70" s="850"/>
      <c r="PTR70" s="850"/>
      <c r="PTS70" s="850"/>
      <c r="PTT70" s="850"/>
      <c r="PTU70" s="850"/>
      <c r="PTV70" s="850"/>
      <c r="PTW70" s="850"/>
      <c r="PTX70" s="850"/>
      <c r="PTY70" s="850"/>
      <c r="PTZ70" s="850"/>
      <c r="PUA70" s="850"/>
      <c r="PUB70" s="850"/>
      <c r="PUC70" s="850"/>
      <c r="PUD70" s="850"/>
      <c r="PUE70" s="850"/>
      <c r="PUF70" s="850"/>
      <c r="PUG70" s="850"/>
      <c r="PUH70" s="850"/>
      <c r="PUI70" s="850"/>
      <c r="PUJ70" s="850"/>
      <c r="PUK70" s="850"/>
      <c r="PUL70" s="850"/>
      <c r="PUM70" s="850"/>
      <c r="PUN70" s="850"/>
      <c r="PUO70" s="850"/>
      <c r="PUP70" s="850"/>
      <c r="PUQ70" s="850"/>
      <c r="PUR70" s="850"/>
      <c r="PUS70" s="850"/>
      <c r="PUT70" s="850"/>
      <c r="PUU70" s="850"/>
      <c r="PUV70" s="850"/>
      <c r="PUW70" s="850"/>
      <c r="PUX70" s="850"/>
      <c r="PUY70" s="850"/>
      <c r="PUZ70" s="850"/>
      <c r="PVA70" s="850"/>
      <c r="PVB70" s="850"/>
      <c r="PVC70" s="850"/>
      <c r="PVD70" s="850"/>
      <c r="PVE70" s="850"/>
      <c r="PVF70" s="850"/>
      <c r="PVG70" s="850"/>
      <c r="PVH70" s="850"/>
      <c r="PVI70" s="850"/>
      <c r="PVJ70" s="850"/>
      <c r="PVK70" s="850"/>
      <c r="PVL70" s="850"/>
      <c r="PVM70" s="850"/>
      <c r="PVN70" s="850"/>
      <c r="PVO70" s="850"/>
      <c r="PVP70" s="850"/>
      <c r="PVQ70" s="850"/>
      <c r="PVR70" s="850"/>
      <c r="PVS70" s="850"/>
      <c r="PVT70" s="850"/>
      <c r="PVU70" s="850"/>
      <c r="PVV70" s="850"/>
      <c r="PVW70" s="850"/>
      <c r="PVX70" s="850"/>
      <c r="PVY70" s="850"/>
      <c r="PVZ70" s="850"/>
      <c r="PWA70" s="850"/>
      <c r="PWB70" s="850"/>
      <c r="PWC70" s="850"/>
      <c r="PWD70" s="850"/>
      <c r="PWE70" s="850"/>
      <c r="PWF70" s="850"/>
      <c r="PWG70" s="850"/>
      <c r="PWH70" s="850"/>
      <c r="PWI70" s="850"/>
      <c r="PWJ70" s="850"/>
      <c r="PWK70" s="850"/>
      <c r="PWL70" s="850"/>
      <c r="PWM70" s="850"/>
      <c r="PWN70" s="850"/>
      <c r="PWO70" s="850"/>
      <c r="PWP70" s="850"/>
      <c r="PWQ70" s="850"/>
      <c r="PWR70" s="850"/>
      <c r="PWS70" s="850"/>
      <c r="PWT70" s="850"/>
      <c r="PWU70" s="850"/>
      <c r="PWV70" s="850"/>
      <c r="PWW70" s="850"/>
      <c r="PWX70" s="850"/>
      <c r="PWY70" s="850"/>
      <c r="PWZ70" s="850"/>
      <c r="PXA70" s="850"/>
      <c r="PXB70" s="850"/>
      <c r="PXC70" s="850"/>
      <c r="PXD70" s="850"/>
      <c r="PXE70" s="850"/>
      <c r="PXF70" s="850"/>
      <c r="PXG70" s="850"/>
      <c r="PXH70" s="850"/>
      <c r="PXI70" s="850"/>
      <c r="PXJ70" s="850"/>
      <c r="PXK70" s="850"/>
      <c r="PXL70" s="850"/>
      <c r="PXM70" s="850"/>
      <c r="PXN70" s="850"/>
      <c r="PXO70" s="850"/>
      <c r="PXP70" s="850"/>
      <c r="PXQ70" s="850"/>
      <c r="PXR70" s="850"/>
      <c r="PXS70" s="850"/>
      <c r="PXT70" s="850"/>
      <c r="PXU70" s="850"/>
      <c r="PXV70" s="850"/>
      <c r="PXW70" s="850"/>
      <c r="PXX70" s="850"/>
      <c r="PXY70" s="850"/>
      <c r="PXZ70" s="850"/>
      <c r="PYA70" s="850"/>
      <c r="PYB70" s="850"/>
      <c r="PYC70" s="850"/>
      <c r="PYD70" s="850"/>
      <c r="PYE70" s="850"/>
      <c r="PYF70" s="850"/>
      <c r="PYG70" s="850"/>
      <c r="PYH70" s="850"/>
      <c r="PYI70" s="850"/>
      <c r="PYJ70" s="850"/>
      <c r="PYK70" s="850"/>
      <c r="PYL70" s="850"/>
      <c r="PYM70" s="850"/>
      <c r="PYN70" s="850"/>
      <c r="PYO70" s="850"/>
      <c r="PYP70" s="850"/>
      <c r="PYQ70" s="850"/>
      <c r="PYR70" s="850"/>
      <c r="PYS70" s="850"/>
      <c r="PYT70" s="850"/>
      <c r="PYU70" s="850"/>
      <c r="PYV70" s="850"/>
      <c r="PYW70" s="850"/>
      <c r="PYX70" s="850"/>
      <c r="PYY70" s="850"/>
      <c r="PYZ70" s="850"/>
      <c r="PZA70" s="850"/>
      <c r="PZB70" s="850"/>
      <c r="PZC70" s="850"/>
      <c r="PZD70" s="850"/>
      <c r="PZE70" s="850"/>
      <c r="PZF70" s="850"/>
      <c r="PZG70" s="850"/>
      <c r="PZH70" s="850"/>
      <c r="PZI70" s="850"/>
      <c r="PZJ70" s="850"/>
      <c r="PZK70" s="850"/>
      <c r="PZL70" s="850"/>
      <c r="PZM70" s="850"/>
      <c r="PZN70" s="850"/>
      <c r="PZO70" s="850"/>
      <c r="PZP70" s="850"/>
      <c r="PZQ70" s="850"/>
      <c r="PZR70" s="850"/>
      <c r="PZS70" s="850"/>
      <c r="PZT70" s="850"/>
      <c r="PZU70" s="850"/>
      <c r="PZV70" s="850"/>
      <c r="PZW70" s="850"/>
      <c r="PZX70" s="850"/>
      <c r="PZY70" s="850"/>
      <c r="PZZ70" s="850"/>
      <c r="QAA70" s="850"/>
      <c r="QAB70" s="850"/>
      <c r="QAC70" s="850"/>
      <c r="QAD70" s="850"/>
      <c r="QAE70" s="850"/>
      <c r="QAF70" s="850"/>
      <c r="QAG70" s="850"/>
      <c r="QAH70" s="850"/>
      <c r="QAI70" s="850"/>
      <c r="QAJ70" s="850"/>
      <c r="QAK70" s="850"/>
      <c r="QAL70" s="850"/>
      <c r="QAM70" s="850"/>
      <c r="QAN70" s="850"/>
      <c r="QAO70" s="850"/>
      <c r="QAP70" s="850"/>
      <c r="QAQ70" s="850"/>
      <c r="QAR70" s="850"/>
      <c r="QAS70" s="850"/>
      <c r="QAT70" s="850"/>
      <c r="QAU70" s="850"/>
      <c r="QAV70" s="850"/>
      <c r="QAW70" s="850"/>
      <c r="QAX70" s="850"/>
      <c r="QAY70" s="850"/>
      <c r="QAZ70" s="850"/>
      <c r="QBA70" s="850"/>
      <c r="QBB70" s="850"/>
      <c r="QBC70" s="850"/>
      <c r="QBD70" s="850"/>
      <c r="QBE70" s="850"/>
      <c r="QBF70" s="850"/>
      <c r="QBG70" s="850"/>
      <c r="QBH70" s="850"/>
      <c r="QBI70" s="850"/>
      <c r="QBJ70" s="850"/>
      <c r="QBK70" s="850"/>
      <c r="QBL70" s="850"/>
      <c r="QBM70" s="850"/>
      <c r="QBN70" s="850"/>
      <c r="QBO70" s="850"/>
      <c r="QBP70" s="850"/>
      <c r="QBQ70" s="850"/>
      <c r="QBR70" s="850"/>
      <c r="QBS70" s="850"/>
      <c r="QBT70" s="850"/>
      <c r="QBU70" s="850"/>
      <c r="QBV70" s="850"/>
      <c r="QBW70" s="850"/>
      <c r="QBX70" s="850"/>
      <c r="QBY70" s="850"/>
      <c r="QBZ70" s="850"/>
      <c r="QCA70" s="850"/>
      <c r="QCB70" s="850"/>
      <c r="QCC70" s="850"/>
      <c r="QCD70" s="850"/>
      <c r="QCE70" s="850"/>
      <c r="QCF70" s="850"/>
      <c r="QCG70" s="850"/>
      <c r="QCH70" s="850"/>
      <c r="QCI70" s="850"/>
      <c r="QCJ70" s="850"/>
      <c r="QCK70" s="850"/>
      <c r="QCL70" s="850"/>
      <c r="QCM70" s="850"/>
      <c r="QCN70" s="850"/>
      <c r="QCO70" s="850"/>
      <c r="QCP70" s="850"/>
      <c r="QCQ70" s="850"/>
      <c r="QCR70" s="850"/>
      <c r="QCS70" s="850"/>
      <c r="QCT70" s="850"/>
      <c r="QCU70" s="850"/>
      <c r="QCV70" s="850"/>
      <c r="QCW70" s="850"/>
      <c r="QCX70" s="850"/>
      <c r="QCY70" s="850"/>
      <c r="QCZ70" s="850"/>
      <c r="QDA70" s="850"/>
      <c r="QDB70" s="850"/>
      <c r="QDC70" s="850"/>
      <c r="QDD70" s="850"/>
      <c r="QDE70" s="850"/>
      <c r="QDF70" s="850"/>
      <c r="QDG70" s="850"/>
      <c r="QDH70" s="850"/>
      <c r="QDI70" s="850"/>
      <c r="QDJ70" s="850"/>
      <c r="QDK70" s="850"/>
      <c r="QDL70" s="850"/>
      <c r="QDM70" s="850"/>
      <c r="QDN70" s="850"/>
      <c r="QDO70" s="850"/>
      <c r="QDP70" s="850"/>
      <c r="QDQ70" s="850"/>
      <c r="QDR70" s="850"/>
      <c r="QDS70" s="850"/>
      <c r="QDT70" s="850"/>
      <c r="QDU70" s="850"/>
      <c r="QDV70" s="850"/>
      <c r="QDW70" s="850"/>
      <c r="QDX70" s="850"/>
      <c r="QDY70" s="850"/>
      <c r="QDZ70" s="850"/>
      <c r="QEA70" s="850"/>
      <c r="QEB70" s="850"/>
      <c r="QEC70" s="850"/>
      <c r="QED70" s="850"/>
      <c r="QEE70" s="850"/>
      <c r="QEF70" s="850"/>
      <c r="QEG70" s="850"/>
      <c r="QEH70" s="850"/>
      <c r="QEI70" s="850"/>
      <c r="QEJ70" s="850"/>
      <c r="QEK70" s="850"/>
      <c r="QEL70" s="850"/>
      <c r="QEM70" s="850"/>
      <c r="QEN70" s="850"/>
      <c r="QEO70" s="850"/>
      <c r="QEP70" s="850"/>
      <c r="QEQ70" s="850"/>
      <c r="QER70" s="850"/>
      <c r="QES70" s="850"/>
      <c r="QET70" s="850"/>
      <c r="QEU70" s="850"/>
      <c r="QEV70" s="850"/>
      <c r="QEW70" s="850"/>
      <c r="QEX70" s="850"/>
      <c r="QEY70" s="850"/>
      <c r="QEZ70" s="850"/>
      <c r="QFA70" s="850"/>
      <c r="QFB70" s="850"/>
      <c r="QFC70" s="850"/>
      <c r="QFD70" s="850"/>
      <c r="QFE70" s="850"/>
      <c r="QFF70" s="850"/>
      <c r="QFG70" s="850"/>
      <c r="QFH70" s="850"/>
      <c r="QFI70" s="850"/>
      <c r="QFJ70" s="850"/>
      <c r="QFK70" s="850"/>
      <c r="QFL70" s="850"/>
      <c r="QFM70" s="850"/>
      <c r="QFN70" s="850"/>
      <c r="QFO70" s="850"/>
      <c r="QFP70" s="850"/>
      <c r="QFQ70" s="850"/>
      <c r="QFR70" s="850"/>
      <c r="QFS70" s="850"/>
      <c r="QFT70" s="850"/>
      <c r="QFU70" s="850"/>
      <c r="QFV70" s="850"/>
      <c r="QFW70" s="850"/>
      <c r="QFX70" s="850"/>
      <c r="QFY70" s="850"/>
      <c r="QFZ70" s="850"/>
      <c r="QGA70" s="850"/>
      <c r="QGB70" s="850"/>
      <c r="QGC70" s="850"/>
      <c r="QGD70" s="850"/>
      <c r="QGE70" s="850"/>
      <c r="QGF70" s="850"/>
      <c r="QGG70" s="850"/>
      <c r="QGH70" s="850"/>
      <c r="QGI70" s="850"/>
      <c r="QGJ70" s="850"/>
      <c r="QGK70" s="850"/>
      <c r="QGL70" s="850"/>
      <c r="QGM70" s="850"/>
      <c r="QGN70" s="850"/>
      <c r="QGO70" s="850"/>
      <c r="QGP70" s="850"/>
      <c r="QGQ70" s="850"/>
      <c r="QGR70" s="850"/>
      <c r="QGS70" s="850"/>
      <c r="QGT70" s="850"/>
      <c r="QGU70" s="850"/>
      <c r="QGV70" s="850"/>
      <c r="QGW70" s="850"/>
      <c r="QGX70" s="850"/>
      <c r="QGY70" s="850"/>
      <c r="QGZ70" s="850"/>
      <c r="QHA70" s="850"/>
      <c r="QHB70" s="850"/>
      <c r="QHC70" s="850"/>
      <c r="QHD70" s="850"/>
      <c r="QHE70" s="850"/>
      <c r="QHF70" s="850"/>
      <c r="QHG70" s="850"/>
      <c r="QHH70" s="850"/>
      <c r="QHI70" s="850"/>
      <c r="QHJ70" s="850"/>
      <c r="QHK70" s="850"/>
      <c r="QHL70" s="850"/>
      <c r="QHM70" s="850"/>
      <c r="QHN70" s="850"/>
      <c r="QHO70" s="850"/>
      <c r="QHP70" s="850"/>
      <c r="QHQ70" s="850"/>
      <c r="QHR70" s="850"/>
      <c r="QHS70" s="850"/>
      <c r="QHT70" s="850"/>
      <c r="QHU70" s="850"/>
      <c r="QHV70" s="850"/>
      <c r="QHW70" s="850"/>
      <c r="QHX70" s="850"/>
      <c r="QHY70" s="850"/>
      <c r="QHZ70" s="850"/>
      <c r="QIA70" s="850"/>
      <c r="QIB70" s="850"/>
      <c r="QIC70" s="850"/>
      <c r="QID70" s="850"/>
      <c r="QIE70" s="850"/>
      <c r="QIF70" s="850"/>
      <c r="QIG70" s="850"/>
      <c r="QIH70" s="850"/>
      <c r="QII70" s="850"/>
      <c r="QIJ70" s="850"/>
      <c r="QIK70" s="850"/>
      <c r="QIL70" s="850"/>
      <c r="QIM70" s="850"/>
      <c r="QIN70" s="850"/>
      <c r="QIO70" s="850"/>
      <c r="QIP70" s="850"/>
      <c r="QIQ70" s="850"/>
      <c r="QIR70" s="850"/>
      <c r="QIS70" s="850"/>
      <c r="QIT70" s="850"/>
      <c r="QIU70" s="850"/>
      <c r="QIV70" s="850"/>
      <c r="QIW70" s="850"/>
      <c r="QIX70" s="850"/>
      <c r="QIY70" s="850"/>
      <c r="QIZ70" s="850"/>
      <c r="QJA70" s="850"/>
      <c r="QJB70" s="850"/>
      <c r="QJC70" s="850"/>
      <c r="QJD70" s="850"/>
      <c r="QJE70" s="850"/>
      <c r="QJF70" s="850"/>
      <c r="QJG70" s="850"/>
      <c r="QJH70" s="850"/>
      <c r="QJI70" s="850"/>
      <c r="QJJ70" s="850"/>
      <c r="QJK70" s="850"/>
      <c r="QJL70" s="850"/>
      <c r="QJM70" s="850"/>
      <c r="QJN70" s="850"/>
      <c r="QJO70" s="850"/>
      <c r="QJP70" s="850"/>
      <c r="QJQ70" s="850"/>
      <c r="QJR70" s="850"/>
      <c r="QJS70" s="850"/>
      <c r="QJT70" s="850"/>
      <c r="QJU70" s="850"/>
      <c r="QJV70" s="850"/>
      <c r="QJW70" s="850"/>
      <c r="QJX70" s="850"/>
      <c r="QJY70" s="850"/>
      <c r="QJZ70" s="850"/>
      <c r="QKA70" s="850"/>
      <c r="QKB70" s="850"/>
      <c r="QKC70" s="850"/>
      <c r="QKD70" s="850"/>
      <c r="QKE70" s="850"/>
      <c r="QKF70" s="850"/>
      <c r="QKG70" s="850"/>
      <c r="QKH70" s="850"/>
      <c r="QKI70" s="850"/>
      <c r="QKJ70" s="850"/>
      <c r="QKK70" s="850"/>
      <c r="QKL70" s="850"/>
      <c r="QKM70" s="850"/>
      <c r="QKN70" s="850"/>
      <c r="QKO70" s="850"/>
      <c r="QKP70" s="850"/>
      <c r="QKQ70" s="850"/>
      <c r="QKR70" s="850"/>
      <c r="QKS70" s="850"/>
      <c r="QKT70" s="850"/>
      <c r="QKU70" s="850"/>
      <c r="QKV70" s="850"/>
      <c r="QKW70" s="850"/>
      <c r="QKX70" s="850"/>
      <c r="QKY70" s="850"/>
      <c r="QKZ70" s="850"/>
      <c r="QLA70" s="850"/>
      <c r="QLB70" s="850"/>
      <c r="QLC70" s="850"/>
      <c r="QLD70" s="850"/>
      <c r="QLE70" s="850"/>
      <c r="QLF70" s="850"/>
      <c r="QLG70" s="850"/>
      <c r="QLH70" s="850"/>
      <c r="QLI70" s="850"/>
      <c r="QLJ70" s="850"/>
      <c r="QLK70" s="850"/>
      <c r="QLL70" s="850"/>
      <c r="QLM70" s="850"/>
      <c r="QLN70" s="850"/>
      <c r="QLO70" s="850"/>
      <c r="QLP70" s="850"/>
      <c r="QLQ70" s="850"/>
      <c r="QLR70" s="850"/>
      <c r="QLS70" s="850"/>
      <c r="QLT70" s="850"/>
      <c r="QLU70" s="850"/>
      <c r="QLV70" s="850"/>
      <c r="QLW70" s="850"/>
      <c r="QLX70" s="850"/>
      <c r="QLY70" s="850"/>
      <c r="QLZ70" s="850"/>
      <c r="QMA70" s="850"/>
      <c r="QMB70" s="850"/>
      <c r="QMC70" s="850"/>
      <c r="QMD70" s="850"/>
      <c r="QME70" s="850"/>
      <c r="QMF70" s="850"/>
      <c r="QMG70" s="850"/>
      <c r="QMH70" s="850"/>
      <c r="QMI70" s="850"/>
      <c r="QMJ70" s="850"/>
      <c r="QMK70" s="850"/>
      <c r="QML70" s="850"/>
      <c r="QMM70" s="850"/>
      <c r="QMN70" s="850"/>
      <c r="QMO70" s="850"/>
      <c r="QMP70" s="850"/>
      <c r="QMQ70" s="850"/>
      <c r="QMR70" s="850"/>
      <c r="QMS70" s="850"/>
      <c r="QMT70" s="850"/>
      <c r="QMU70" s="850"/>
      <c r="QMV70" s="850"/>
      <c r="QMW70" s="850"/>
      <c r="QMX70" s="850"/>
      <c r="QMY70" s="850"/>
      <c r="QMZ70" s="850"/>
      <c r="QNA70" s="850"/>
      <c r="QNB70" s="850"/>
      <c r="QNC70" s="850"/>
      <c r="QND70" s="850"/>
      <c r="QNE70" s="850"/>
      <c r="QNF70" s="850"/>
      <c r="QNG70" s="850"/>
      <c r="QNH70" s="850"/>
      <c r="QNI70" s="850"/>
      <c r="QNJ70" s="850"/>
      <c r="QNK70" s="850"/>
      <c r="QNL70" s="850"/>
      <c r="QNM70" s="850"/>
      <c r="QNN70" s="850"/>
      <c r="QNO70" s="850"/>
      <c r="QNP70" s="850"/>
      <c r="QNQ70" s="850"/>
      <c r="QNR70" s="850"/>
      <c r="QNS70" s="850"/>
      <c r="QNT70" s="850"/>
      <c r="QNU70" s="850"/>
      <c r="QNV70" s="850"/>
      <c r="QNW70" s="850"/>
      <c r="QNX70" s="850"/>
      <c r="QNY70" s="850"/>
      <c r="QNZ70" s="850"/>
      <c r="QOA70" s="850"/>
      <c r="QOB70" s="850"/>
      <c r="QOC70" s="850"/>
      <c r="QOD70" s="850"/>
      <c r="QOE70" s="850"/>
      <c r="QOF70" s="850"/>
      <c r="QOG70" s="850"/>
      <c r="QOH70" s="850"/>
      <c r="QOI70" s="850"/>
      <c r="QOJ70" s="850"/>
      <c r="QOK70" s="850"/>
      <c r="QOL70" s="850"/>
      <c r="QOM70" s="850"/>
      <c r="QON70" s="850"/>
      <c r="QOO70" s="850"/>
      <c r="QOP70" s="850"/>
      <c r="QOQ70" s="850"/>
      <c r="QOR70" s="850"/>
      <c r="QOS70" s="850"/>
      <c r="QOT70" s="850"/>
      <c r="QOU70" s="850"/>
      <c r="QOV70" s="850"/>
      <c r="QOW70" s="850"/>
      <c r="QOX70" s="850"/>
      <c r="QOY70" s="850"/>
      <c r="QOZ70" s="850"/>
      <c r="QPA70" s="850"/>
      <c r="QPB70" s="850"/>
      <c r="QPC70" s="850"/>
      <c r="QPD70" s="850"/>
      <c r="QPE70" s="850"/>
      <c r="QPF70" s="850"/>
      <c r="QPG70" s="850"/>
      <c r="QPH70" s="850"/>
      <c r="QPI70" s="850"/>
      <c r="QPJ70" s="850"/>
      <c r="QPK70" s="850"/>
      <c r="QPL70" s="850"/>
      <c r="QPM70" s="850"/>
      <c r="QPN70" s="850"/>
      <c r="QPO70" s="850"/>
      <c r="QPP70" s="850"/>
      <c r="QPQ70" s="850"/>
      <c r="QPR70" s="850"/>
      <c r="QPS70" s="850"/>
      <c r="QPT70" s="850"/>
      <c r="QPU70" s="850"/>
      <c r="QPV70" s="850"/>
      <c r="QPW70" s="850"/>
      <c r="QPX70" s="850"/>
      <c r="QPY70" s="850"/>
      <c r="QPZ70" s="850"/>
      <c r="QQA70" s="850"/>
      <c r="QQB70" s="850"/>
      <c r="QQC70" s="850"/>
      <c r="QQD70" s="850"/>
      <c r="QQE70" s="850"/>
      <c r="QQF70" s="850"/>
      <c r="QQG70" s="850"/>
      <c r="QQH70" s="850"/>
      <c r="QQI70" s="850"/>
      <c r="QQJ70" s="850"/>
      <c r="QQK70" s="850"/>
      <c r="QQL70" s="850"/>
      <c r="QQM70" s="850"/>
      <c r="QQN70" s="850"/>
      <c r="QQO70" s="850"/>
      <c r="QQP70" s="850"/>
      <c r="QQQ70" s="850"/>
      <c r="QQR70" s="850"/>
      <c r="QQS70" s="850"/>
      <c r="QQT70" s="850"/>
      <c r="QQU70" s="850"/>
      <c r="QQV70" s="850"/>
      <c r="QQW70" s="850"/>
      <c r="QQX70" s="850"/>
      <c r="QQY70" s="850"/>
      <c r="QQZ70" s="850"/>
      <c r="QRA70" s="850"/>
      <c r="QRB70" s="850"/>
      <c r="QRC70" s="850"/>
      <c r="QRD70" s="850"/>
      <c r="QRE70" s="850"/>
      <c r="QRF70" s="850"/>
      <c r="QRG70" s="850"/>
      <c r="QRH70" s="850"/>
      <c r="QRI70" s="850"/>
      <c r="QRJ70" s="850"/>
      <c r="QRK70" s="850"/>
      <c r="QRL70" s="850"/>
      <c r="QRM70" s="850"/>
      <c r="QRN70" s="850"/>
      <c r="QRO70" s="850"/>
      <c r="QRP70" s="850"/>
      <c r="QRQ70" s="850"/>
      <c r="QRR70" s="850"/>
      <c r="QRS70" s="850"/>
      <c r="QRT70" s="850"/>
      <c r="QRU70" s="850"/>
      <c r="QRV70" s="850"/>
      <c r="QRW70" s="850"/>
      <c r="QRX70" s="850"/>
      <c r="QRY70" s="850"/>
      <c r="QRZ70" s="850"/>
      <c r="QSA70" s="850"/>
      <c r="QSB70" s="850"/>
      <c r="QSC70" s="850"/>
      <c r="QSD70" s="850"/>
      <c r="QSE70" s="850"/>
      <c r="QSF70" s="850"/>
      <c r="QSG70" s="850"/>
      <c r="QSH70" s="850"/>
      <c r="QSI70" s="850"/>
      <c r="QSJ70" s="850"/>
      <c r="QSK70" s="850"/>
      <c r="QSL70" s="850"/>
      <c r="QSM70" s="850"/>
      <c r="QSN70" s="850"/>
      <c r="QSO70" s="850"/>
      <c r="QSP70" s="850"/>
      <c r="QSQ70" s="850"/>
      <c r="QSR70" s="850"/>
      <c r="QSS70" s="850"/>
      <c r="QST70" s="850"/>
      <c r="QSU70" s="850"/>
      <c r="QSV70" s="850"/>
      <c r="QSW70" s="850"/>
      <c r="QSX70" s="850"/>
      <c r="QSY70" s="850"/>
      <c r="QSZ70" s="850"/>
      <c r="QTA70" s="850"/>
      <c r="QTB70" s="850"/>
      <c r="QTC70" s="850"/>
      <c r="QTD70" s="850"/>
      <c r="QTE70" s="850"/>
      <c r="QTF70" s="850"/>
      <c r="QTG70" s="850"/>
      <c r="QTH70" s="850"/>
      <c r="QTI70" s="850"/>
      <c r="QTJ70" s="850"/>
      <c r="QTK70" s="850"/>
      <c r="QTL70" s="850"/>
      <c r="QTM70" s="850"/>
      <c r="QTN70" s="850"/>
      <c r="QTO70" s="850"/>
      <c r="QTP70" s="850"/>
      <c r="QTQ70" s="850"/>
      <c r="QTR70" s="850"/>
      <c r="QTS70" s="850"/>
      <c r="QTT70" s="850"/>
      <c r="QTU70" s="850"/>
      <c r="QTV70" s="850"/>
      <c r="QTW70" s="850"/>
      <c r="QTX70" s="850"/>
      <c r="QTY70" s="850"/>
      <c r="QTZ70" s="850"/>
      <c r="QUA70" s="850"/>
      <c r="QUB70" s="850"/>
      <c r="QUC70" s="850"/>
      <c r="QUD70" s="850"/>
      <c r="QUE70" s="850"/>
      <c r="QUF70" s="850"/>
      <c r="QUG70" s="850"/>
      <c r="QUH70" s="850"/>
      <c r="QUI70" s="850"/>
      <c r="QUJ70" s="850"/>
      <c r="QUK70" s="850"/>
      <c r="QUL70" s="850"/>
      <c r="QUM70" s="850"/>
      <c r="QUN70" s="850"/>
      <c r="QUO70" s="850"/>
      <c r="QUP70" s="850"/>
      <c r="QUQ70" s="850"/>
      <c r="QUR70" s="850"/>
      <c r="QUS70" s="850"/>
      <c r="QUT70" s="850"/>
      <c r="QUU70" s="850"/>
      <c r="QUV70" s="850"/>
      <c r="QUW70" s="850"/>
      <c r="QUX70" s="850"/>
      <c r="QUY70" s="850"/>
      <c r="QUZ70" s="850"/>
      <c r="QVA70" s="850"/>
      <c r="QVB70" s="850"/>
      <c r="QVC70" s="850"/>
      <c r="QVD70" s="850"/>
      <c r="QVE70" s="850"/>
      <c r="QVF70" s="850"/>
      <c r="QVG70" s="850"/>
      <c r="QVH70" s="850"/>
      <c r="QVI70" s="850"/>
      <c r="QVJ70" s="850"/>
      <c r="QVK70" s="850"/>
      <c r="QVL70" s="850"/>
      <c r="QVM70" s="850"/>
      <c r="QVN70" s="850"/>
      <c r="QVO70" s="850"/>
      <c r="QVP70" s="850"/>
      <c r="QVQ70" s="850"/>
      <c r="QVR70" s="850"/>
      <c r="QVS70" s="850"/>
      <c r="QVT70" s="850"/>
      <c r="QVU70" s="850"/>
      <c r="QVV70" s="850"/>
      <c r="QVW70" s="850"/>
      <c r="QVX70" s="850"/>
      <c r="QVY70" s="850"/>
      <c r="QVZ70" s="850"/>
      <c r="QWA70" s="850"/>
      <c r="QWB70" s="850"/>
      <c r="QWC70" s="850"/>
      <c r="QWD70" s="850"/>
      <c r="QWE70" s="850"/>
      <c r="QWF70" s="850"/>
      <c r="QWG70" s="850"/>
      <c r="QWH70" s="850"/>
      <c r="QWI70" s="850"/>
      <c r="QWJ70" s="850"/>
      <c r="QWK70" s="850"/>
      <c r="QWL70" s="850"/>
      <c r="QWM70" s="850"/>
      <c r="QWN70" s="850"/>
      <c r="QWO70" s="850"/>
      <c r="QWP70" s="850"/>
      <c r="QWQ70" s="850"/>
      <c r="QWR70" s="850"/>
      <c r="QWS70" s="850"/>
      <c r="QWT70" s="850"/>
      <c r="QWU70" s="850"/>
      <c r="QWV70" s="850"/>
      <c r="QWW70" s="850"/>
      <c r="QWX70" s="850"/>
      <c r="QWY70" s="850"/>
      <c r="QWZ70" s="850"/>
      <c r="QXA70" s="850"/>
      <c r="QXB70" s="850"/>
      <c r="QXC70" s="850"/>
      <c r="QXD70" s="850"/>
      <c r="QXE70" s="850"/>
      <c r="QXF70" s="850"/>
      <c r="QXG70" s="850"/>
      <c r="QXH70" s="850"/>
      <c r="QXI70" s="850"/>
      <c r="QXJ70" s="850"/>
      <c r="QXK70" s="850"/>
      <c r="QXL70" s="850"/>
      <c r="QXM70" s="850"/>
      <c r="QXN70" s="850"/>
      <c r="QXO70" s="850"/>
      <c r="QXP70" s="850"/>
      <c r="QXQ70" s="850"/>
      <c r="QXR70" s="850"/>
      <c r="QXS70" s="850"/>
      <c r="QXT70" s="850"/>
      <c r="QXU70" s="850"/>
      <c r="QXV70" s="850"/>
      <c r="QXW70" s="850"/>
      <c r="QXX70" s="850"/>
      <c r="QXY70" s="850"/>
      <c r="QXZ70" s="850"/>
      <c r="QYA70" s="850"/>
      <c r="QYB70" s="850"/>
      <c r="QYC70" s="850"/>
      <c r="QYD70" s="850"/>
      <c r="QYE70" s="850"/>
      <c r="QYF70" s="850"/>
      <c r="QYG70" s="850"/>
      <c r="QYH70" s="850"/>
      <c r="QYI70" s="850"/>
      <c r="QYJ70" s="850"/>
      <c r="QYK70" s="850"/>
      <c r="QYL70" s="850"/>
      <c r="QYM70" s="850"/>
      <c r="QYN70" s="850"/>
      <c r="QYO70" s="850"/>
      <c r="QYP70" s="850"/>
      <c r="QYQ70" s="850"/>
      <c r="QYR70" s="850"/>
      <c r="QYS70" s="850"/>
      <c r="QYT70" s="850"/>
      <c r="QYU70" s="850"/>
      <c r="QYV70" s="850"/>
      <c r="QYW70" s="850"/>
      <c r="QYX70" s="850"/>
      <c r="QYY70" s="850"/>
      <c r="QYZ70" s="850"/>
      <c r="QZA70" s="850"/>
      <c r="QZB70" s="850"/>
      <c r="QZC70" s="850"/>
      <c r="QZD70" s="850"/>
      <c r="QZE70" s="850"/>
      <c r="QZF70" s="850"/>
      <c r="QZG70" s="850"/>
      <c r="QZH70" s="850"/>
      <c r="QZI70" s="850"/>
      <c r="QZJ70" s="850"/>
      <c r="QZK70" s="850"/>
      <c r="QZL70" s="850"/>
      <c r="QZM70" s="850"/>
      <c r="QZN70" s="850"/>
      <c r="QZO70" s="850"/>
      <c r="QZP70" s="850"/>
      <c r="QZQ70" s="850"/>
      <c r="QZR70" s="850"/>
      <c r="QZS70" s="850"/>
      <c r="QZT70" s="850"/>
      <c r="QZU70" s="850"/>
      <c r="QZV70" s="850"/>
      <c r="QZW70" s="850"/>
      <c r="QZX70" s="850"/>
      <c r="QZY70" s="850"/>
      <c r="QZZ70" s="850"/>
      <c r="RAA70" s="850"/>
      <c r="RAB70" s="850"/>
      <c r="RAC70" s="850"/>
      <c r="RAD70" s="850"/>
      <c r="RAE70" s="850"/>
      <c r="RAF70" s="850"/>
      <c r="RAG70" s="850"/>
      <c r="RAH70" s="850"/>
      <c r="RAI70" s="850"/>
      <c r="RAJ70" s="850"/>
      <c r="RAK70" s="850"/>
      <c r="RAL70" s="850"/>
      <c r="RAM70" s="850"/>
      <c r="RAN70" s="850"/>
      <c r="RAO70" s="850"/>
      <c r="RAP70" s="850"/>
      <c r="RAQ70" s="850"/>
      <c r="RAR70" s="850"/>
      <c r="RAS70" s="850"/>
      <c r="RAT70" s="850"/>
      <c r="RAU70" s="850"/>
      <c r="RAV70" s="850"/>
      <c r="RAW70" s="850"/>
      <c r="RAX70" s="850"/>
      <c r="RAY70" s="850"/>
      <c r="RAZ70" s="850"/>
      <c r="RBA70" s="850"/>
      <c r="RBB70" s="850"/>
      <c r="RBC70" s="850"/>
      <c r="RBD70" s="850"/>
      <c r="RBE70" s="850"/>
      <c r="RBF70" s="850"/>
      <c r="RBG70" s="850"/>
      <c r="RBH70" s="850"/>
      <c r="RBI70" s="850"/>
      <c r="RBJ70" s="850"/>
      <c r="RBK70" s="850"/>
      <c r="RBL70" s="850"/>
      <c r="RBM70" s="850"/>
      <c r="RBN70" s="850"/>
      <c r="RBO70" s="850"/>
      <c r="RBP70" s="850"/>
      <c r="RBQ70" s="850"/>
      <c r="RBR70" s="850"/>
      <c r="RBS70" s="850"/>
      <c r="RBT70" s="850"/>
      <c r="RBU70" s="850"/>
      <c r="RBV70" s="850"/>
      <c r="RBW70" s="850"/>
      <c r="RBX70" s="850"/>
      <c r="RBY70" s="850"/>
      <c r="RBZ70" s="850"/>
      <c r="RCA70" s="850"/>
      <c r="RCB70" s="850"/>
      <c r="RCC70" s="850"/>
      <c r="RCD70" s="850"/>
      <c r="RCE70" s="850"/>
      <c r="RCF70" s="850"/>
      <c r="RCG70" s="850"/>
      <c r="RCH70" s="850"/>
      <c r="RCI70" s="850"/>
      <c r="RCJ70" s="850"/>
      <c r="RCK70" s="850"/>
      <c r="RCL70" s="850"/>
      <c r="RCM70" s="850"/>
      <c r="RCN70" s="850"/>
      <c r="RCO70" s="850"/>
      <c r="RCP70" s="850"/>
      <c r="RCQ70" s="850"/>
      <c r="RCR70" s="850"/>
      <c r="RCS70" s="850"/>
      <c r="RCT70" s="850"/>
      <c r="RCU70" s="850"/>
      <c r="RCV70" s="850"/>
      <c r="RCW70" s="850"/>
      <c r="RCX70" s="850"/>
      <c r="RCY70" s="850"/>
      <c r="RCZ70" s="850"/>
      <c r="RDA70" s="850"/>
      <c r="RDB70" s="850"/>
      <c r="RDC70" s="850"/>
      <c r="RDD70" s="850"/>
      <c r="RDE70" s="850"/>
      <c r="RDF70" s="850"/>
      <c r="RDG70" s="850"/>
      <c r="RDH70" s="850"/>
      <c r="RDI70" s="850"/>
      <c r="RDJ70" s="850"/>
      <c r="RDK70" s="850"/>
      <c r="RDL70" s="850"/>
      <c r="RDM70" s="850"/>
      <c r="RDN70" s="850"/>
      <c r="RDO70" s="850"/>
      <c r="RDP70" s="850"/>
      <c r="RDQ70" s="850"/>
      <c r="RDR70" s="850"/>
      <c r="RDS70" s="850"/>
      <c r="RDT70" s="850"/>
      <c r="RDU70" s="850"/>
      <c r="RDV70" s="850"/>
      <c r="RDW70" s="850"/>
      <c r="RDX70" s="850"/>
      <c r="RDY70" s="850"/>
      <c r="RDZ70" s="850"/>
      <c r="REA70" s="850"/>
      <c r="REB70" s="850"/>
      <c r="REC70" s="850"/>
      <c r="RED70" s="850"/>
      <c r="REE70" s="850"/>
      <c r="REF70" s="850"/>
      <c r="REG70" s="850"/>
      <c r="REH70" s="850"/>
      <c r="REI70" s="850"/>
      <c r="REJ70" s="850"/>
      <c r="REK70" s="850"/>
      <c r="REL70" s="850"/>
      <c r="REM70" s="850"/>
      <c r="REN70" s="850"/>
      <c r="REO70" s="850"/>
      <c r="REP70" s="850"/>
      <c r="REQ70" s="850"/>
      <c r="RER70" s="850"/>
      <c r="RES70" s="850"/>
      <c r="RET70" s="850"/>
      <c r="REU70" s="850"/>
      <c r="REV70" s="850"/>
      <c r="REW70" s="850"/>
      <c r="REX70" s="850"/>
      <c r="REY70" s="850"/>
      <c r="REZ70" s="850"/>
      <c r="RFA70" s="850"/>
      <c r="RFB70" s="850"/>
      <c r="RFC70" s="850"/>
      <c r="RFD70" s="850"/>
      <c r="RFE70" s="850"/>
      <c r="RFF70" s="850"/>
      <c r="RFG70" s="850"/>
      <c r="RFH70" s="850"/>
      <c r="RFI70" s="850"/>
      <c r="RFJ70" s="850"/>
      <c r="RFK70" s="850"/>
      <c r="RFL70" s="850"/>
      <c r="RFM70" s="850"/>
      <c r="RFN70" s="850"/>
      <c r="RFO70" s="850"/>
      <c r="RFP70" s="850"/>
      <c r="RFQ70" s="850"/>
      <c r="RFR70" s="850"/>
      <c r="RFS70" s="850"/>
      <c r="RFT70" s="850"/>
      <c r="RFU70" s="850"/>
      <c r="RFV70" s="850"/>
      <c r="RFW70" s="850"/>
      <c r="RFX70" s="850"/>
      <c r="RFY70" s="850"/>
      <c r="RFZ70" s="850"/>
      <c r="RGA70" s="850"/>
      <c r="RGB70" s="850"/>
      <c r="RGC70" s="850"/>
      <c r="RGD70" s="850"/>
      <c r="RGE70" s="850"/>
      <c r="RGF70" s="850"/>
      <c r="RGG70" s="850"/>
      <c r="RGH70" s="850"/>
      <c r="RGI70" s="850"/>
      <c r="RGJ70" s="850"/>
      <c r="RGK70" s="850"/>
      <c r="RGL70" s="850"/>
      <c r="RGM70" s="850"/>
      <c r="RGN70" s="850"/>
      <c r="RGO70" s="850"/>
      <c r="RGP70" s="850"/>
      <c r="RGQ70" s="850"/>
      <c r="RGR70" s="850"/>
      <c r="RGS70" s="850"/>
      <c r="RGT70" s="850"/>
      <c r="RGU70" s="850"/>
      <c r="RGV70" s="850"/>
      <c r="RGW70" s="850"/>
      <c r="RGX70" s="850"/>
      <c r="RGY70" s="850"/>
      <c r="RGZ70" s="850"/>
      <c r="RHA70" s="850"/>
      <c r="RHB70" s="850"/>
      <c r="RHC70" s="850"/>
      <c r="RHD70" s="850"/>
      <c r="RHE70" s="850"/>
      <c r="RHF70" s="850"/>
      <c r="RHG70" s="850"/>
      <c r="RHH70" s="850"/>
      <c r="RHI70" s="850"/>
      <c r="RHJ70" s="850"/>
      <c r="RHK70" s="850"/>
      <c r="RHL70" s="850"/>
      <c r="RHM70" s="850"/>
      <c r="RHN70" s="850"/>
      <c r="RHO70" s="850"/>
      <c r="RHP70" s="850"/>
      <c r="RHQ70" s="850"/>
      <c r="RHR70" s="850"/>
      <c r="RHS70" s="850"/>
      <c r="RHT70" s="850"/>
      <c r="RHU70" s="850"/>
      <c r="RHV70" s="850"/>
      <c r="RHW70" s="850"/>
      <c r="RHX70" s="850"/>
      <c r="RHY70" s="850"/>
      <c r="RHZ70" s="850"/>
      <c r="RIA70" s="850"/>
      <c r="RIB70" s="850"/>
      <c r="RIC70" s="850"/>
      <c r="RID70" s="850"/>
      <c r="RIE70" s="850"/>
      <c r="RIF70" s="850"/>
      <c r="RIG70" s="850"/>
      <c r="RIH70" s="850"/>
      <c r="RII70" s="850"/>
      <c r="RIJ70" s="850"/>
      <c r="RIK70" s="850"/>
      <c r="RIL70" s="850"/>
      <c r="RIM70" s="850"/>
      <c r="RIN70" s="850"/>
      <c r="RIO70" s="850"/>
      <c r="RIP70" s="850"/>
      <c r="RIQ70" s="850"/>
      <c r="RIR70" s="850"/>
      <c r="RIS70" s="850"/>
      <c r="RIT70" s="850"/>
      <c r="RIU70" s="850"/>
      <c r="RIV70" s="850"/>
      <c r="RIW70" s="850"/>
      <c r="RIX70" s="850"/>
      <c r="RIY70" s="850"/>
      <c r="RIZ70" s="850"/>
      <c r="RJA70" s="850"/>
      <c r="RJB70" s="850"/>
      <c r="RJC70" s="850"/>
      <c r="RJD70" s="850"/>
      <c r="RJE70" s="850"/>
      <c r="RJF70" s="850"/>
      <c r="RJG70" s="850"/>
      <c r="RJH70" s="850"/>
      <c r="RJI70" s="850"/>
      <c r="RJJ70" s="850"/>
      <c r="RJK70" s="850"/>
      <c r="RJL70" s="850"/>
      <c r="RJM70" s="850"/>
      <c r="RJN70" s="850"/>
      <c r="RJO70" s="850"/>
      <c r="RJP70" s="850"/>
      <c r="RJQ70" s="850"/>
      <c r="RJR70" s="850"/>
      <c r="RJS70" s="850"/>
      <c r="RJT70" s="850"/>
      <c r="RJU70" s="850"/>
      <c r="RJV70" s="850"/>
      <c r="RJW70" s="850"/>
      <c r="RJX70" s="850"/>
      <c r="RJY70" s="850"/>
      <c r="RJZ70" s="850"/>
      <c r="RKA70" s="850"/>
      <c r="RKB70" s="850"/>
      <c r="RKC70" s="850"/>
      <c r="RKD70" s="850"/>
      <c r="RKE70" s="850"/>
      <c r="RKF70" s="850"/>
      <c r="RKG70" s="850"/>
      <c r="RKH70" s="850"/>
      <c r="RKI70" s="850"/>
      <c r="RKJ70" s="850"/>
      <c r="RKK70" s="850"/>
      <c r="RKL70" s="850"/>
      <c r="RKM70" s="850"/>
      <c r="RKN70" s="850"/>
      <c r="RKO70" s="850"/>
      <c r="RKP70" s="850"/>
      <c r="RKQ70" s="850"/>
      <c r="RKR70" s="850"/>
      <c r="RKS70" s="850"/>
      <c r="RKT70" s="850"/>
      <c r="RKU70" s="850"/>
      <c r="RKV70" s="850"/>
      <c r="RKW70" s="850"/>
      <c r="RKX70" s="850"/>
      <c r="RKY70" s="850"/>
      <c r="RKZ70" s="850"/>
      <c r="RLA70" s="850"/>
      <c r="RLB70" s="850"/>
      <c r="RLC70" s="850"/>
      <c r="RLD70" s="850"/>
      <c r="RLE70" s="850"/>
      <c r="RLF70" s="850"/>
      <c r="RLG70" s="850"/>
      <c r="RLH70" s="850"/>
      <c r="RLI70" s="850"/>
      <c r="RLJ70" s="850"/>
      <c r="RLK70" s="850"/>
      <c r="RLL70" s="850"/>
      <c r="RLM70" s="850"/>
      <c r="RLN70" s="850"/>
      <c r="RLO70" s="850"/>
      <c r="RLP70" s="850"/>
      <c r="RLQ70" s="850"/>
      <c r="RLR70" s="850"/>
      <c r="RLS70" s="850"/>
      <c r="RLT70" s="850"/>
      <c r="RLU70" s="850"/>
      <c r="RLV70" s="850"/>
      <c r="RLW70" s="850"/>
      <c r="RLX70" s="850"/>
      <c r="RLY70" s="850"/>
      <c r="RLZ70" s="850"/>
      <c r="RMA70" s="850"/>
      <c r="RMB70" s="850"/>
      <c r="RMC70" s="850"/>
      <c r="RMD70" s="850"/>
      <c r="RME70" s="850"/>
      <c r="RMF70" s="850"/>
      <c r="RMG70" s="850"/>
      <c r="RMH70" s="850"/>
      <c r="RMI70" s="850"/>
      <c r="RMJ70" s="850"/>
      <c r="RMK70" s="850"/>
      <c r="RML70" s="850"/>
      <c r="RMM70" s="850"/>
      <c r="RMN70" s="850"/>
      <c r="RMO70" s="850"/>
      <c r="RMP70" s="850"/>
      <c r="RMQ70" s="850"/>
      <c r="RMR70" s="850"/>
      <c r="RMS70" s="850"/>
      <c r="RMT70" s="850"/>
      <c r="RMU70" s="850"/>
      <c r="RMV70" s="850"/>
      <c r="RMW70" s="850"/>
      <c r="RMX70" s="850"/>
      <c r="RMY70" s="850"/>
      <c r="RMZ70" s="850"/>
      <c r="RNA70" s="850"/>
      <c r="RNB70" s="850"/>
      <c r="RNC70" s="850"/>
      <c r="RND70" s="850"/>
      <c r="RNE70" s="850"/>
      <c r="RNF70" s="850"/>
      <c r="RNG70" s="850"/>
      <c r="RNH70" s="850"/>
      <c r="RNI70" s="850"/>
      <c r="RNJ70" s="850"/>
      <c r="RNK70" s="850"/>
      <c r="RNL70" s="850"/>
      <c r="RNM70" s="850"/>
      <c r="RNN70" s="850"/>
      <c r="RNO70" s="850"/>
      <c r="RNP70" s="850"/>
      <c r="RNQ70" s="850"/>
      <c r="RNR70" s="850"/>
      <c r="RNS70" s="850"/>
      <c r="RNT70" s="850"/>
      <c r="RNU70" s="850"/>
      <c r="RNV70" s="850"/>
      <c r="RNW70" s="850"/>
      <c r="RNX70" s="850"/>
      <c r="RNY70" s="850"/>
      <c r="RNZ70" s="850"/>
      <c r="ROA70" s="850"/>
      <c r="ROB70" s="850"/>
      <c r="ROC70" s="850"/>
      <c r="ROD70" s="850"/>
      <c r="ROE70" s="850"/>
      <c r="ROF70" s="850"/>
      <c r="ROG70" s="850"/>
      <c r="ROH70" s="850"/>
      <c r="ROI70" s="850"/>
      <c r="ROJ70" s="850"/>
      <c r="ROK70" s="850"/>
      <c r="ROL70" s="850"/>
      <c r="ROM70" s="850"/>
      <c r="RON70" s="850"/>
      <c r="ROO70" s="850"/>
      <c r="ROP70" s="850"/>
      <c r="ROQ70" s="850"/>
      <c r="ROR70" s="850"/>
      <c r="ROS70" s="850"/>
      <c r="ROT70" s="850"/>
      <c r="ROU70" s="850"/>
      <c r="ROV70" s="850"/>
      <c r="ROW70" s="850"/>
      <c r="ROX70" s="850"/>
      <c r="ROY70" s="850"/>
      <c r="ROZ70" s="850"/>
      <c r="RPA70" s="850"/>
      <c r="RPB70" s="850"/>
      <c r="RPC70" s="850"/>
      <c r="RPD70" s="850"/>
      <c r="RPE70" s="850"/>
      <c r="RPF70" s="850"/>
      <c r="RPG70" s="850"/>
      <c r="RPH70" s="850"/>
      <c r="RPI70" s="850"/>
      <c r="RPJ70" s="850"/>
      <c r="RPK70" s="850"/>
      <c r="RPL70" s="850"/>
      <c r="RPM70" s="850"/>
      <c r="RPN70" s="850"/>
      <c r="RPO70" s="850"/>
      <c r="RPP70" s="850"/>
      <c r="RPQ70" s="850"/>
      <c r="RPR70" s="850"/>
      <c r="RPS70" s="850"/>
      <c r="RPT70" s="850"/>
      <c r="RPU70" s="850"/>
      <c r="RPV70" s="850"/>
      <c r="RPW70" s="850"/>
      <c r="RPX70" s="850"/>
      <c r="RPY70" s="850"/>
      <c r="RPZ70" s="850"/>
      <c r="RQA70" s="850"/>
      <c r="RQB70" s="850"/>
      <c r="RQC70" s="850"/>
      <c r="RQD70" s="850"/>
      <c r="RQE70" s="850"/>
      <c r="RQF70" s="850"/>
      <c r="RQG70" s="850"/>
      <c r="RQH70" s="850"/>
      <c r="RQI70" s="850"/>
      <c r="RQJ70" s="850"/>
      <c r="RQK70" s="850"/>
      <c r="RQL70" s="850"/>
      <c r="RQM70" s="850"/>
      <c r="RQN70" s="850"/>
      <c r="RQO70" s="850"/>
      <c r="RQP70" s="850"/>
      <c r="RQQ70" s="850"/>
      <c r="RQR70" s="850"/>
      <c r="RQS70" s="850"/>
      <c r="RQT70" s="850"/>
      <c r="RQU70" s="850"/>
      <c r="RQV70" s="850"/>
      <c r="RQW70" s="850"/>
      <c r="RQX70" s="850"/>
      <c r="RQY70" s="850"/>
      <c r="RQZ70" s="850"/>
      <c r="RRA70" s="850"/>
      <c r="RRB70" s="850"/>
      <c r="RRC70" s="850"/>
      <c r="RRD70" s="850"/>
      <c r="RRE70" s="850"/>
      <c r="RRF70" s="850"/>
      <c r="RRG70" s="850"/>
      <c r="RRH70" s="850"/>
      <c r="RRI70" s="850"/>
      <c r="RRJ70" s="850"/>
      <c r="RRK70" s="850"/>
      <c r="RRL70" s="850"/>
      <c r="RRM70" s="850"/>
      <c r="RRN70" s="850"/>
      <c r="RRO70" s="850"/>
      <c r="RRP70" s="850"/>
      <c r="RRQ70" s="850"/>
      <c r="RRR70" s="850"/>
      <c r="RRS70" s="850"/>
      <c r="RRT70" s="850"/>
      <c r="RRU70" s="850"/>
      <c r="RRV70" s="850"/>
      <c r="RRW70" s="850"/>
      <c r="RRX70" s="850"/>
      <c r="RRY70" s="850"/>
      <c r="RRZ70" s="850"/>
      <c r="RSA70" s="850"/>
      <c r="RSB70" s="850"/>
      <c r="RSC70" s="850"/>
      <c r="RSD70" s="850"/>
      <c r="RSE70" s="850"/>
      <c r="RSF70" s="850"/>
      <c r="RSG70" s="850"/>
      <c r="RSH70" s="850"/>
      <c r="RSI70" s="850"/>
      <c r="RSJ70" s="850"/>
      <c r="RSK70" s="850"/>
      <c r="RSL70" s="850"/>
      <c r="RSM70" s="850"/>
      <c r="RSN70" s="850"/>
      <c r="RSO70" s="850"/>
      <c r="RSP70" s="850"/>
      <c r="RSQ70" s="850"/>
      <c r="RSR70" s="850"/>
      <c r="RSS70" s="850"/>
      <c r="RST70" s="850"/>
      <c r="RSU70" s="850"/>
      <c r="RSV70" s="850"/>
      <c r="RSW70" s="850"/>
      <c r="RSX70" s="850"/>
      <c r="RSY70" s="850"/>
      <c r="RSZ70" s="850"/>
      <c r="RTA70" s="850"/>
      <c r="RTB70" s="850"/>
      <c r="RTC70" s="850"/>
      <c r="RTD70" s="850"/>
      <c r="RTE70" s="850"/>
      <c r="RTF70" s="850"/>
      <c r="RTG70" s="850"/>
      <c r="RTH70" s="850"/>
      <c r="RTI70" s="850"/>
      <c r="RTJ70" s="850"/>
      <c r="RTK70" s="850"/>
      <c r="RTL70" s="850"/>
      <c r="RTM70" s="850"/>
      <c r="RTN70" s="850"/>
      <c r="RTO70" s="850"/>
      <c r="RTP70" s="850"/>
      <c r="RTQ70" s="850"/>
      <c r="RTR70" s="850"/>
      <c r="RTS70" s="850"/>
      <c r="RTT70" s="850"/>
      <c r="RTU70" s="850"/>
      <c r="RTV70" s="850"/>
      <c r="RTW70" s="850"/>
      <c r="RTX70" s="850"/>
      <c r="RTY70" s="850"/>
      <c r="RTZ70" s="850"/>
      <c r="RUA70" s="850"/>
      <c r="RUB70" s="850"/>
      <c r="RUC70" s="850"/>
      <c r="RUD70" s="850"/>
      <c r="RUE70" s="850"/>
      <c r="RUF70" s="850"/>
      <c r="RUG70" s="850"/>
      <c r="RUH70" s="850"/>
      <c r="RUI70" s="850"/>
      <c r="RUJ70" s="850"/>
      <c r="RUK70" s="850"/>
      <c r="RUL70" s="850"/>
      <c r="RUM70" s="850"/>
      <c r="RUN70" s="850"/>
      <c r="RUO70" s="850"/>
      <c r="RUP70" s="850"/>
      <c r="RUQ70" s="850"/>
      <c r="RUR70" s="850"/>
      <c r="RUS70" s="850"/>
      <c r="RUT70" s="850"/>
      <c r="RUU70" s="850"/>
      <c r="RUV70" s="850"/>
      <c r="RUW70" s="850"/>
      <c r="RUX70" s="850"/>
      <c r="RUY70" s="850"/>
      <c r="RUZ70" s="850"/>
      <c r="RVA70" s="850"/>
      <c r="RVB70" s="850"/>
      <c r="RVC70" s="850"/>
      <c r="RVD70" s="850"/>
      <c r="RVE70" s="850"/>
      <c r="RVF70" s="850"/>
      <c r="RVG70" s="850"/>
      <c r="RVH70" s="850"/>
      <c r="RVI70" s="850"/>
      <c r="RVJ70" s="850"/>
      <c r="RVK70" s="850"/>
      <c r="RVL70" s="850"/>
      <c r="RVM70" s="850"/>
      <c r="RVN70" s="850"/>
      <c r="RVO70" s="850"/>
      <c r="RVP70" s="850"/>
      <c r="RVQ70" s="850"/>
      <c r="RVR70" s="850"/>
      <c r="RVS70" s="850"/>
      <c r="RVT70" s="850"/>
      <c r="RVU70" s="850"/>
      <c r="RVV70" s="850"/>
      <c r="RVW70" s="850"/>
      <c r="RVX70" s="850"/>
      <c r="RVY70" s="850"/>
      <c r="RVZ70" s="850"/>
      <c r="RWA70" s="850"/>
      <c r="RWB70" s="850"/>
      <c r="RWC70" s="850"/>
      <c r="RWD70" s="850"/>
      <c r="RWE70" s="850"/>
      <c r="RWF70" s="850"/>
      <c r="RWG70" s="850"/>
      <c r="RWH70" s="850"/>
      <c r="RWI70" s="850"/>
      <c r="RWJ70" s="850"/>
      <c r="RWK70" s="850"/>
      <c r="RWL70" s="850"/>
      <c r="RWM70" s="850"/>
      <c r="RWN70" s="850"/>
      <c r="RWO70" s="850"/>
      <c r="RWP70" s="850"/>
      <c r="RWQ70" s="850"/>
      <c r="RWR70" s="850"/>
      <c r="RWS70" s="850"/>
      <c r="RWT70" s="850"/>
      <c r="RWU70" s="850"/>
      <c r="RWV70" s="850"/>
      <c r="RWW70" s="850"/>
      <c r="RWX70" s="850"/>
      <c r="RWY70" s="850"/>
      <c r="RWZ70" s="850"/>
      <c r="RXA70" s="850"/>
      <c r="RXB70" s="850"/>
      <c r="RXC70" s="850"/>
      <c r="RXD70" s="850"/>
      <c r="RXE70" s="850"/>
      <c r="RXF70" s="850"/>
      <c r="RXG70" s="850"/>
      <c r="RXH70" s="850"/>
      <c r="RXI70" s="850"/>
      <c r="RXJ70" s="850"/>
      <c r="RXK70" s="850"/>
      <c r="RXL70" s="850"/>
      <c r="RXM70" s="850"/>
      <c r="RXN70" s="850"/>
      <c r="RXO70" s="850"/>
      <c r="RXP70" s="850"/>
      <c r="RXQ70" s="850"/>
      <c r="RXR70" s="850"/>
      <c r="RXS70" s="850"/>
      <c r="RXT70" s="850"/>
      <c r="RXU70" s="850"/>
      <c r="RXV70" s="850"/>
      <c r="RXW70" s="850"/>
      <c r="RXX70" s="850"/>
      <c r="RXY70" s="850"/>
      <c r="RXZ70" s="850"/>
      <c r="RYA70" s="850"/>
      <c r="RYB70" s="850"/>
      <c r="RYC70" s="850"/>
      <c r="RYD70" s="850"/>
      <c r="RYE70" s="850"/>
      <c r="RYF70" s="850"/>
      <c r="RYG70" s="850"/>
      <c r="RYH70" s="850"/>
      <c r="RYI70" s="850"/>
      <c r="RYJ70" s="850"/>
      <c r="RYK70" s="850"/>
      <c r="RYL70" s="850"/>
      <c r="RYM70" s="850"/>
      <c r="RYN70" s="850"/>
      <c r="RYO70" s="850"/>
      <c r="RYP70" s="850"/>
      <c r="RYQ70" s="850"/>
      <c r="RYR70" s="850"/>
      <c r="RYS70" s="850"/>
      <c r="RYT70" s="850"/>
      <c r="RYU70" s="850"/>
      <c r="RYV70" s="850"/>
      <c r="RYW70" s="850"/>
      <c r="RYX70" s="850"/>
      <c r="RYY70" s="850"/>
      <c r="RYZ70" s="850"/>
      <c r="RZA70" s="850"/>
      <c r="RZB70" s="850"/>
      <c r="RZC70" s="850"/>
      <c r="RZD70" s="850"/>
      <c r="RZE70" s="850"/>
      <c r="RZF70" s="850"/>
      <c r="RZG70" s="850"/>
      <c r="RZH70" s="850"/>
      <c r="RZI70" s="850"/>
      <c r="RZJ70" s="850"/>
      <c r="RZK70" s="850"/>
      <c r="RZL70" s="850"/>
      <c r="RZM70" s="850"/>
      <c r="RZN70" s="850"/>
      <c r="RZO70" s="850"/>
      <c r="RZP70" s="850"/>
      <c r="RZQ70" s="850"/>
      <c r="RZR70" s="850"/>
      <c r="RZS70" s="850"/>
      <c r="RZT70" s="850"/>
      <c r="RZU70" s="850"/>
      <c r="RZV70" s="850"/>
      <c r="RZW70" s="850"/>
      <c r="RZX70" s="850"/>
      <c r="RZY70" s="850"/>
      <c r="RZZ70" s="850"/>
      <c r="SAA70" s="850"/>
      <c r="SAB70" s="850"/>
      <c r="SAC70" s="850"/>
      <c r="SAD70" s="850"/>
      <c r="SAE70" s="850"/>
      <c r="SAF70" s="850"/>
      <c r="SAG70" s="850"/>
      <c r="SAH70" s="850"/>
      <c r="SAI70" s="850"/>
      <c r="SAJ70" s="850"/>
      <c r="SAK70" s="850"/>
      <c r="SAL70" s="850"/>
      <c r="SAM70" s="850"/>
      <c r="SAN70" s="850"/>
      <c r="SAO70" s="850"/>
      <c r="SAP70" s="850"/>
      <c r="SAQ70" s="850"/>
      <c r="SAR70" s="850"/>
      <c r="SAS70" s="850"/>
      <c r="SAT70" s="850"/>
      <c r="SAU70" s="850"/>
      <c r="SAV70" s="850"/>
      <c r="SAW70" s="850"/>
      <c r="SAX70" s="850"/>
      <c r="SAY70" s="850"/>
      <c r="SAZ70" s="850"/>
      <c r="SBA70" s="850"/>
      <c r="SBB70" s="850"/>
      <c r="SBC70" s="850"/>
      <c r="SBD70" s="850"/>
      <c r="SBE70" s="850"/>
      <c r="SBF70" s="850"/>
      <c r="SBG70" s="850"/>
      <c r="SBH70" s="850"/>
      <c r="SBI70" s="850"/>
      <c r="SBJ70" s="850"/>
      <c r="SBK70" s="850"/>
      <c r="SBL70" s="850"/>
      <c r="SBM70" s="850"/>
      <c r="SBN70" s="850"/>
      <c r="SBO70" s="850"/>
      <c r="SBP70" s="850"/>
      <c r="SBQ70" s="850"/>
      <c r="SBR70" s="850"/>
      <c r="SBS70" s="850"/>
      <c r="SBT70" s="850"/>
      <c r="SBU70" s="850"/>
      <c r="SBV70" s="850"/>
      <c r="SBW70" s="850"/>
      <c r="SBX70" s="850"/>
      <c r="SBY70" s="850"/>
      <c r="SBZ70" s="850"/>
      <c r="SCA70" s="850"/>
      <c r="SCB70" s="850"/>
      <c r="SCC70" s="850"/>
      <c r="SCD70" s="850"/>
      <c r="SCE70" s="850"/>
      <c r="SCF70" s="850"/>
      <c r="SCG70" s="850"/>
      <c r="SCH70" s="850"/>
      <c r="SCI70" s="850"/>
      <c r="SCJ70" s="850"/>
      <c r="SCK70" s="850"/>
      <c r="SCL70" s="850"/>
      <c r="SCM70" s="850"/>
      <c r="SCN70" s="850"/>
      <c r="SCO70" s="850"/>
      <c r="SCP70" s="850"/>
      <c r="SCQ70" s="850"/>
      <c r="SCR70" s="850"/>
      <c r="SCS70" s="850"/>
      <c r="SCT70" s="850"/>
      <c r="SCU70" s="850"/>
      <c r="SCV70" s="850"/>
      <c r="SCW70" s="850"/>
      <c r="SCX70" s="850"/>
      <c r="SCY70" s="850"/>
      <c r="SCZ70" s="850"/>
      <c r="SDA70" s="850"/>
      <c r="SDB70" s="850"/>
      <c r="SDC70" s="850"/>
      <c r="SDD70" s="850"/>
      <c r="SDE70" s="850"/>
      <c r="SDF70" s="850"/>
      <c r="SDG70" s="850"/>
      <c r="SDH70" s="850"/>
      <c r="SDI70" s="850"/>
      <c r="SDJ70" s="850"/>
      <c r="SDK70" s="850"/>
      <c r="SDL70" s="850"/>
      <c r="SDM70" s="850"/>
      <c r="SDN70" s="850"/>
      <c r="SDO70" s="850"/>
      <c r="SDP70" s="850"/>
      <c r="SDQ70" s="850"/>
      <c r="SDR70" s="850"/>
      <c r="SDS70" s="850"/>
      <c r="SDT70" s="850"/>
      <c r="SDU70" s="850"/>
      <c r="SDV70" s="850"/>
      <c r="SDW70" s="850"/>
      <c r="SDX70" s="850"/>
      <c r="SDY70" s="850"/>
      <c r="SDZ70" s="850"/>
      <c r="SEA70" s="850"/>
      <c r="SEB70" s="850"/>
      <c r="SEC70" s="850"/>
      <c r="SED70" s="850"/>
      <c r="SEE70" s="850"/>
      <c r="SEF70" s="850"/>
      <c r="SEG70" s="850"/>
      <c r="SEH70" s="850"/>
      <c r="SEI70" s="850"/>
      <c r="SEJ70" s="850"/>
      <c r="SEK70" s="850"/>
      <c r="SEL70" s="850"/>
      <c r="SEM70" s="850"/>
      <c r="SEN70" s="850"/>
      <c r="SEO70" s="850"/>
      <c r="SEP70" s="850"/>
      <c r="SEQ70" s="850"/>
      <c r="SER70" s="850"/>
      <c r="SES70" s="850"/>
      <c r="SET70" s="850"/>
      <c r="SEU70" s="850"/>
      <c r="SEV70" s="850"/>
      <c r="SEW70" s="850"/>
      <c r="SEX70" s="850"/>
      <c r="SEY70" s="850"/>
      <c r="SEZ70" s="850"/>
      <c r="SFA70" s="850"/>
      <c r="SFB70" s="850"/>
      <c r="SFC70" s="850"/>
      <c r="SFD70" s="850"/>
      <c r="SFE70" s="850"/>
      <c r="SFF70" s="850"/>
      <c r="SFG70" s="850"/>
      <c r="SFH70" s="850"/>
      <c r="SFI70" s="850"/>
      <c r="SFJ70" s="850"/>
      <c r="SFK70" s="850"/>
      <c r="SFL70" s="850"/>
      <c r="SFM70" s="850"/>
      <c r="SFN70" s="850"/>
      <c r="SFO70" s="850"/>
      <c r="SFP70" s="850"/>
      <c r="SFQ70" s="850"/>
      <c r="SFR70" s="850"/>
      <c r="SFS70" s="850"/>
      <c r="SFT70" s="850"/>
      <c r="SFU70" s="850"/>
      <c r="SFV70" s="850"/>
      <c r="SFW70" s="850"/>
      <c r="SFX70" s="850"/>
      <c r="SFY70" s="850"/>
      <c r="SFZ70" s="850"/>
      <c r="SGA70" s="850"/>
      <c r="SGB70" s="850"/>
      <c r="SGC70" s="850"/>
      <c r="SGD70" s="850"/>
      <c r="SGE70" s="850"/>
      <c r="SGF70" s="850"/>
      <c r="SGG70" s="850"/>
      <c r="SGH70" s="850"/>
      <c r="SGI70" s="850"/>
      <c r="SGJ70" s="850"/>
      <c r="SGK70" s="850"/>
      <c r="SGL70" s="850"/>
      <c r="SGM70" s="850"/>
      <c r="SGN70" s="850"/>
      <c r="SGO70" s="850"/>
      <c r="SGP70" s="850"/>
      <c r="SGQ70" s="850"/>
      <c r="SGR70" s="850"/>
      <c r="SGS70" s="850"/>
      <c r="SGT70" s="850"/>
      <c r="SGU70" s="850"/>
      <c r="SGV70" s="850"/>
      <c r="SGW70" s="850"/>
      <c r="SGX70" s="850"/>
      <c r="SGY70" s="850"/>
      <c r="SGZ70" s="850"/>
      <c r="SHA70" s="850"/>
      <c r="SHB70" s="850"/>
      <c r="SHC70" s="850"/>
      <c r="SHD70" s="850"/>
      <c r="SHE70" s="850"/>
      <c r="SHF70" s="850"/>
      <c r="SHG70" s="850"/>
      <c r="SHH70" s="850"/>
      <c r="SHI70" s="850"/>
      <c r="SHJ70" s="850"/>
      <c r="SHK70" s="850"/>
      <c r="SHL70" s="850"/>
      <c r="SHM70" s="850"/>
      <c r="SHN70" s="850"/>
      <c r="SHO70" s="850"/>
      <c r="SHP70" s="850"/>
      <c r="SHQ70" s="850"/>
      <c r="SHR70" s="850"/>
      <c r="SHS70" s="850"/>
      <c r="SHT70" s="850"/>
      <c r="SHU70" s="850"/>
      <c r="SHV70" s="850"/>
      <c r="SHW70" s="850"/>
      <c r="SHX70" s="850"/>
      <c r="SHY70" s="850"/>
      <c r="SHZ70" s="850"/>
      <c r="SIA70" s="850"/>
      <c r="SIB70" s="850"/>
      <c r="SIC70" s="850"/>
      <c r="SID70" s="850"/>
      <c r="SIE70" s="850"/>
      <c r="SIF70" s="850"/>
      <c r="SIG70" s="850"/>
      <c r="SIH70" s="850"/>
      <c r="SII70" s="850"/>
      <c r="SIJ70" s="850"/>
      <c r="SIK70" s="850"/>
      <c r="SIL70" s="850"/>
      <c r="SIM70" s="850"/>
      <c r="SIN70" s="850"/>
      <c r="SIO70" s="850"/>
      <c r="SIP70" s="850"/>
      <c r="SIQ70" s="850"/>
      <c r="SIR70" s="850"/>
      <c r="SIS70" s="850"/>
      <c r="SIT70" s="850"/>
      <c r="SIU70" s="850"/>
      <c r="SIV70" s="850"/>
      <c r="SIW70" s="850"/>
      <c r="SIX70" s="850"/>
      <c r="SIY70" s="850"/>
      <c r="SIZ70" s="850"/>
      <c r="SJA70" s="850"/>
      <c r="SJB70" s="850"/>
      <c r="SJC70" s="850"/>
      <c r="SJD70" s="850"/>
      <c r="SJE70" s="850"/>
      <c r="SJF70" s="850"/>
      <c r="SJG70" s="850"/>
      <c r="SJH70" s="850"/>
      <c r="SJI70" s="850"/>
      <c r="SJJ70" s="850"/>
      <c r="SJK70" s="850"/>
      <c r="SJL70" s="850"/>
      <c r="SJM70" s="850"/>
      <c r="SJN70" s="850"/>
      <c r="SJO70" s="850"/>
      <c r="SJP70" s="850"/>
      <c r="SJQ70" s="850"/>
      <c r="SJR70" s="850"/>
      <c r="SJS70" s="850"/>
      <c r="SJT70" s="850"/>
      <c r="SJU70" s="850"/>
      <c r="SJV70" s="850"/>
      <c r="SJW70" s="850"/>
      <c r="SJX70" s="850"/>
      <c r="SJY70" s="850"/>
      <c r="SJZ70" s="850"/>
      <c r="SKA70" s="850"/>
      <c r="SKB70" s="850"/>
      <c r="SKC70" s="850"/>
      <c r="SKD70" s="850"/>
      <c r="SKE70" s="850"/>
      <c r="SKF70" s="850"/>
      <c r="SKG70" s="850"/>
      <c r="SKH70" s="850"/>
      <c r="SKI70" s="850"/>
      <c r="SKJ70" s="850"/>
      <c r="SKK70" s="850"/>
      <c r="SKL70" s="850"/>
      <c r="SKM70" s="850"/>
      <c r="SKN70" s="850"/>
      <c r="SKO70" s="850"/>
      <c r="SKP70" s="850"/>
      <c r="SKQ70" s="850"/>
      <c r="SKR70" s="850"/>
      <c r="SKS70" s="850"/>
      <c r="SKT70" s="850"/>
      <c r="SKU70" s="850"/>
      <c r="SKV70" s="850"/>
      <c r="SKW70" s="850"/>
      <c r="SKX70" s="850"/>
      <c r="SKY70" s="850"/>
      <c r="SKZ70" s="850"/>
      <c r="SLA70" s="850"/>
      <c r="SLB70" s="850"/>
      <c r="SLC70" s="850"/>
      <c r="SLD70" s="850"/>
      <c r="SLE70" s="850"/>
      <c r="SLF70" s="850"/>
      <c r="SLG70" s="850"/>
      <c r="SLH70" s="850"/>
      <c r="SLI70" s="850"/>
      <c r="SLJ70" s="850"/>
      <c r="SLK70" s="850"/>
      <c r="SLL70" s="850"/>
      <c r="SLM70" s="850"/>
      <c r="SLN70" s="850"/>
      <c r="SLO70" s="850"/>
      <c r="SLP70" s="850"/>
      <c r="SLQ70" s="850"/>
      <c r="SLR70" s="850"/>
      <c r="SLS70" s="850"/>
      <c r="SLT70" s="850"/>
      <c r="SLU70" s="850"/>
      <c r="SLV70" s="850"/>
      <c r="SLW70" s="850"/>
      <c r="SLX70" s="850"/>
      <c r="SLY70" s="850"/>
      <c r="SLZ70" s="850"/>
      <c r="SMA70" s="850"/>
      <c r="SMB70" s="850"/>
      <c r="SMC70" s="850"/>
      <c r="SMD70" s="850"/>
      <c r="SME70" s="850"/>
      <c r="SMF70" s="850"/>
      <c r="SMG70" s="850"/>
      <c r="SMH70" s="850"/>
      <c r="SMI70" s="850"/>
      <c r="SMJ70" s="850"/>
      <c r="SMK70" s="850"/>
      <c r="SML70" s="850"/>
      <c r="SMM70" s="850"/>
      <c r="SMN70" s="850"/>
      <c r="SMO70" s="850"/>
      <c r="SMP70" s="850"/>
      <c r="SMQ70" s="850"/>
      <c r="SMR70" s="850"/>
      <c r="SMS70" s="850"/>
      <c r="SMT70" s="850"/>
      <c r="SMU70" s="850"/>
      <c r="SMV70" s="850"/>
      <c r="SMW70" s="850"/>
      <c r="SMX70" s="850"/>
      <c r="SMY70" s="850"/>
      <c r="SMZ70" s="850"/>
      <c r="SNA70" s="850"/>
      <c r="SNB70" s="850"/>
      <c r="SNC70" s="850"/>
      <c r="SND70" s="850"/>
      <c r="SNE70" s="850"/>
      <c r="SNF70" s="850"/>
      <c r="SNG70" s="850"/>
      <c r="SNH70" s="850"/>
      <c r="SNI70" s="850"/>
      <c r="SNJ70" s="850"/>
      <c r="SNK70" s="850"/>
      <c r="SNL70" s="850"/>
      <c r="SNM70" s="850"/>
      <c r="SNN70" s="850"/>
      <c r="SNO70" s="850"/>
      <c r="SNP70" s="850"/>
      <c r="SNQ70" s="850"/>
      <c r="SNR70" s="850"/>
      <c r="SNS70" s="850"/>
      <c r="SNT70" s="850"/>
      <c r="SNU70" s="850"/>
      <c r="SNV70" s="850"/>
      <c r="SNW70" s="850"/>
      <c r="SNX70" s="850"/>
      <c r="SNY70" s="850"/>
      <c r="SNZ70" s="850"/>
      <c r="SOA70" s="850"/>
      <c r="SOB70" s="850"/>
      <c r="SOC70" s="850"/>
      <c r="SOD70" s="850"/>
      <c r="SOE70" s="850"/>
      <c r="SOF70" s="850"/>
      <c r="SOG70" s="850"/>
      <c r="SOH70" s="850"/>
      <c r="SOI70" s="850"/>
      <c r="SOJ70" s="850"/>
      <c r="SOK70" s="850"/>
      <c r="SOL70" s="850"/>
      <c r="SOM70" s="850"/>
      <c r="SON70" s="850"/>
      <c r="SOO70" s="850"/>
      <c r="SOP70" s="850"/>
      <c r="SOQ70" s="850"/>
      <c r="SOR70" s="850"/>
      <c r="SOS70" s="850"/>
      <c r="SOT70" s="850"/>
      <c r="SOU70" s="850"/>
      <c r="SOV70" s="850"/>
      <c r="SOW70" s="850"/>
      <c r="SOX70" s="850"/>
      <c r="SOY70" s="850"/>
      <c r="SOZ70" s="850"/>
      <c r="SPA70" s="850"/>
      <c r="SPB70" s="850"/>
      <c r="SPC70" s="850"/>
      <c r="SPD70" s="850"/>
      <c r="SPE70" s="850"/>
      <c r="SPF70" s="850"/>
      <c r="SPG70" s="850"/>
      <c r="SPH70" s="850"/>
      <c r="SPI70" s="850"/>
      <c r="SPJ70" s="850"/>
      <c r="SPK70" s="850"/>
      <c r="SPL70" s="850"/>
      <c r="SPM70" s="850"/>
      <c r="SPN70" s="850"/>
      <c r="SPO70" s="850"/>
      <c r="SPP70" s="850"/>
      <c r="SPQ70" s="850"/>
      <c r="SPR70" s="850"/>
      <c r="SPS70" s="850"/>
      <c r="SPT70" s="850"/>
      <c r="SPU70" s="850"/>
      <c r="SPV70" s="850"/>
      <c r="SPW70" s="850"/>
      <c r="SPX70" s="850"/>
      <c r="SPY70" s="850"/>
      <c r="SPZ70" s="850"/>
      <c r="SQA70" s="850"/>
      <c r="SQB70" s="850"/>
      <c r="SQC70" s="850"/>
      <c r="SQD70" s="850"/>
      <c r="SQE70" s="850"/>
      <c r="SQF70" s="850"/>
      <c r="SQG70" s="850"/>
      <c r="SQH70" s="850"/>
      <c r="SQI70" s="850"/>
      <c r="SQJ70" s="850"/>
      <c r="SQK70" s="850"/>
      <c r="SQL70" s="850"/>
      <c r="SQM70" s="850"/>
      <c r="SQN70" s="850"/>
      <c r="SQO70" s="850"/>
      <c r="SQP70" s="850"/>
      <c r="SQQ70" s="850"/>
      <c r="SQR70" s="850"/>
      <c r="SQS70" s="850"/>
      <c r="SQT70" s="850"/>
      <c r="SQU70" s="850"/>
      <c r="SQV70" s="850"/>
      <c r="SQW70" s="850"/>
      <c r="SQX70" s="850"/>
      <c r="SQY70" s="850"/>
      <c r="SQZ70" s="850"/>
      <c r="SRA70" s="850"/>
      <c r="SRB70" s="850"/>
      <c r="SRC70" s="850"/>
      <c r="SRD70" s="850"/>
      <c r="SRE70" s="850"/>
      <c r="SRF70" s="850"/>
      <c r="SRG70" s="850"/>
      <c r="SRH70" s="850"/>
      <c r="SRI70" s="850"/>
      <c r="SRJ70" s="850"/>
      <c r="SRK70" s="850"/>
      <c r="SRL70" s="850"/>
      <c r="SRM70" s="850"/>
      <c r="SRN70" s="850"/>
      <c r="SRO70" s="850"/>
      <c r="SRP70" s="850"/>
      <c r="SRQ70" s="850"/>
      <c r="SRR70" s="850"/>
      <c r="SRS70" s="850"/>
      <c r="SRT70" s="850"/>
      <c r="SRU70" s="850"/>
      <c r="SRV70" s="850"/>
      <c r="SRW70" s="850"/>
      <c r="SRX70" s="850"/>
      <c r="SRY70" s="850"/>
      <c r="SRZ70" s="850"/>
      <c r="SSA70" s="850"/>
      <c r="SSB70" s="850"/>
      <c r="SSC70" s="850"/>
      <c r="SSD70" s="850"/>
      <c r="SSE70" s="850"/>
      <c r="SSF70" s="850"/>
      <c r="SSG70" s="850"/>
      <c r="SSH70" s="850"/>
      <c r="SSI70" s="850"/>
      <c r="SSJ70" s="850"/>
      <c r="SSK70" s="850"/>
      <c r="SSL70" s="850"/>
      <c r="SSM70" s="850"/>
      <c r="SSN70" s="850"/>
      <c r="SSO70" s="850"/>
      <c r="SSP70" s="850"/>
      <c r="SSQ70" s="850"/>
      <c r="SSR70" s="850"/>
      <c r="SSS70" s="850"/>
      <c r="SST70" s="850"/>
      <c r="SSU70" s="850"/>
      <c r="SSV70" s="850"/>
      <c r="SSW70" s="850"/>
      <c r="SSX70" s="850"/>
      <c r="SSY70" s="850"/>
      <c r="SSZ70" s="850"/>
      <c r="STA70" s="850"/>
      <c r="STB70" s="850"/>
      <c r="STC70" s="850"/>
      <c r="STD70" s="850"/>
      <c r="STE70" s="850"/>
      <c r="STF70" s="850"/>
      <c r="STG70" s="850"/>
      <c r="STH70" s="850"/>
      <c r="STI70" s="850"/>
      <c r="STJ70" s="850"/>
      <c r="STK70" s="850"/>
      <c r="STL70" s="850"/>
      <c r="STM70" s="850"/>
      <c r="STN70" s="850"/>
      <c r="STO70" s="850"/>
      <c r="STP70" s="850"/>
      <c r="STQ70" s="850"/>
      <c r="STR70" s="850"/>
      <c r="STS70" s="850"/>
      <c r="STT70" s="850"/>
      <c r="STU70" s="850"/>
      <c r="STV70" s="850"/>
      <c r="STW70" s="850"/>
      <c r="STX70" s="850"/>
      <c r="STY70" s="850"/>
      <c r="STZ70" s="850"/>
      <c r="SUA70" s="850"/>
      <c r="SUB70" s="850"/>
      <c r="SUC70" s="850"/>
      <c r="SUD70" s="850"/>
      <c r="SUE70" s="850"/>
      <c r="SUF70" s="850"/>
      <c r="SUG70" s="850"/>
      <c r="SUH70" s="850"/>
      <c r="SUI70" s="850"/>
      <c r="SUJ70" s="850"/>
      <c r="SUK70" s="850"/>
      <c r="SUL70" s="850"/>
      <c r="SUM70" s="850"/>
      <c r="SUN70" s="850"/>
      <c r="SUO70" s="850"/>
      <c r="SUP70" s="850"/>
      <c r="SUQ70" s="850"/>
      <c r="SUR70" s="850"/>
      <c r="SUS70" s="850"/>
      <c r="SUT70" s="850"/>
      <c r="SUU70" s="850"/>
      <c r="SUV70" s="850"/>
      <c r="SUW70" s="850"/>
      <c r="SUX70" s="850"/>
      <c r="SUY70" s="850"/>
      <c r="SUZ70" s="850"/>
      <c r="SVA70" s="850"/>
      <c r="SVB70" s="850"/>
      <c r="SVC70" s="850"/>
      <c r="SVD70" s="850"/>
      <c r="SVE70" s="850"/>
      <c r="SVF70" s="850"/>
      <c r="SVG70" s="850"/>
      <c r="SVH70" s="850"/>
      <c r="SVI70" s="850"/>
      <c r="SVJ70" s="850"/>
      <c r="SVK70" s="850"/>
      <c r="SVL70" s="850"/>
      <c r="SVM70" s="850"/>
      <c r="SVN70" s="850"/>
      <c r="SVO70" s="850"/>
      <c r="SVP70" s="850"/>
      <c r="SVQ70" s="850"/>
      <c r="SVR70" s="850"/>
      <c r="SVS70" s="850"/>
      <c r="SVT70" s="850"/>
      <c r="SVU70" s="850"/>
      <c r="SVV70" s="850"/>
      <c r="SVW70" s="850"/>
      <c r="SVX70" s="850"/>
      <c r="SVY70" s="850"/>
      <c r="SVZ70" s="850"/>
      <c r="SWA70" s="850"/>
      <c r="SWB70" s="850"/>
      <c r="SWC70" s="850"/>
      <c r="SWD70" s="850"/>
      <c r="SWE70" s="850"/>
      <c r="SWF70" s="850"/>
      <c r="SWG70" s="850"/>
      <c r="SWH70" s="850"/>
      <c r="SWI70" s="850"/>
      <c r="SWJ70" s="850"/>
      <c r="SWK70" s="850"/>
      <c r="SWL70" s="850"/>
      <c r="SWM70" s="850"/>
      <c r="SWN70" s="850"/>
      <c r="SWO70" s="850"/>
      <c r="SWP70" s="850"/>
      <c r="SWQ70" s="850"/>
      <c r="SWR70" s="850"/>
      <c r="SWS70" s="850"/>
      <c r="SWT70" s="850"/>
      <c r="SWU70" s="850"/>
      <c r="SWV70" s="850"/>
      <c r="SWW70" s="850"/>
      <c r="SWX70" s="850"/>
      <c r="SWY70" s="850"/>
      <c r="SWZ70" s="850"/>
      <c r="SXA70" s="850"/>
      <c r="SXB70" s="850"/>
      <c r="SXC70" s="850"/>
      <c r="SXD70" s="850"/>
      <c r="SXE70" s="850"/>
      <c r="SXF70" s="850"/>
      <c r="SXG70" s="850"/>
      <c r="SXH70" s="850"/>
      <c r="SXI70" s="850"/>
      <c r="SXJ70" s="850"/>
      <c r="SXK70" s="850"/>
      <c r="SXL70" s="850"/>
      <c r="SXM70" s="850"/>
      <c r="SXN70" s="850"/>
      <c r="SXO70" s="850"/>
      <c r="SXP70" s="850"/>
      <c r="SXQ70" s="850"/>
      <c r="SXR70" s="850"/>
      <c r="SXS70" s="850"/>
      <c r="SXT70" s="850"/>
      <c r="SXU70" s="850"/>
      <c r="SXV70" s="850"/>
      <c r="SXW70" s="850"/>
      <c r="SXX70" s="850"/>
      <c r="SXY70" s="850"/>
      <c r="SXZ70" s="850"/>
      <c r="SYA70" s="850"/>
      <c r="SYB70" s="850"/>
      <c r="SYC70" s="850"/>
      <c r="SYD70" s="850"/>
      <c r="SYE70" s="850"/>
      <c r="SYF70" s="850"/>
      <c r="SYG70" s="850"/>
      <c r="SYH70" s="850"/>
      <c r="SYI70" s="850"/>
      <c r="SYJ70" s="850"/>
      <c r="SYK70" s="850"/>
      <c r="SYL70" s="850"/>
      <c r="SYM70" s="850"/>
      <c r="SYN70" s="850"/>
      <c r="SYO70" s="850"/>
      <c r="SYP70" s="850"/>
      <c r="SYQ70" s="850"/>
      <c r="SYR70" s="850"/>
      <c r="SYS70" s="850"/>
      <c r="SYT70" s="850"/>
      <c r="SYU70" s="850"/>
      <c r="SYV70" s="850"/>
      <c r="SYW70" s="850"/>
      <c r="SYX70" s="850"/>
      <c r="SYY70" s="850"/>
      <c r="SYZ70" s="850"/>
      <c r="SZA70" s="850"/>
      <c r="SZB70" s="850"/>
      <c r="SZC70" s="850"/>
      <c r="SZD70" s="850"/>
      <c r="SZE70" s="850"/>
      <c r="SZF70" s="850"/>
      <c r="SZG70" s="850"/>
      <c r="SZH70" s="850"/>
      <c r="SZI70" s="850"/>
      <c r="SZJ70" s="850"/>
      <c r="SZK70" s="850"/>
      <c r="SZL70" s="850"/>
      <c r="SZM70" s="850"/>
      <c r="SZN70" s="850"/>
      <c r="SZO70" s="850"/>
      <c r="SZP70" s="850"/>
      <c r="SZQ70" s="850"/>
      <c r="SZR70" s="850"/>
      <c r="SZS70" s="850"/>
      <c r="SZT70" s="850"/>
      <c r="SZU70" s="850"/>
      <c r="SZV70" s="850"/>
      <c r="SZW70" s="850"/>
      <c r="SZX70" s="850"/>
      <c r="SZY70" s="850"/>
      <c r="SZZ70" s="850"/>
      <c r="TAA70" s="850"/>
      <c r="TAB70" s="850"/>
      <c r="TAC70" s="850"/>
      <c r="TAD70" s="850"/>
      <c r="TAE70" s="850"/>
      <c r="TAF70" s="850"/>
      <c r="TAG70" s="850"/>
      <c r="TAH70" s="850"/>
      <c r="TAI70" s="850"/>
      <c r="TAJ70" s="850"/>
      <c r="TAK70" s="850"/>
      <c r="TAL70" s="850"/>
      <c r="TAM70" s="850"/>
      <c r="TAN70" s="850"/>
      <c r="TAO70" s="850"/>
      <c r="TAP70" s="850"/>
      <c r="TAQ70" s="850"/>
      <c r="TAR70" s="850"/>
      <c r="TAS70" s="850"/>
      <c r="TAT70" s="850"/>
      <c r="TAU70" s="850"/>
      <c r="TAV70" s="850"/>
      <c r="TAW70" s="850"/>
      <c r="TAX70" s="850"/>
      <c r="TAY70" s="850"/>
      <c r="TAZ70" s="850"/>
      <c r="TBA70" s="850"/>
      <c r="TBB70" s="850"/>
      <c r="TBC70" s="850"/>
      <c r="TBD70" s="850"/>
      <c r="TBE70" s="850"/>
      <c r="TBF70" s="850"/>
      <c r="TBG70" s="850"/>
      <c r="TBH70" s="850"/>
      <c r="TBI70" s="850"/>
      <c r="TBJ70" s="850"/>
      <c r="TBK70" s="850"/>
      <c r="TBL70" s="850"/>
      <c r="TBM70" s="850"/>
      <c r="TBN70" s="850"/>
      <c r="TBO70" s="850"/>
      <c r="TBP70" s="850"/>
      <c r="TBQ70" s="850"/>
      <c r="TBR70" s="850"/>
      <c r="TBS70" s="850"/>
      <c r="TBT70" s="850"/>
      <c r="TBU70" s="850"/>
      <c r="TBV70" s="850"/>
      <c r="TBW70" s="850"/>
      <c r="TBX70" s="850"/>
      <c r="TBY70" s="850"/>
      <c r="TBZ70" s="850"/>
      <c r="TCA70" s="850"/>
      <c r="TCB70" s="850"/>
      <c r="TCC70" s="850"/>
      <c r="TCD70" s="850"/>
      <c r="TCE70" s="850"/>
      <c r="TCF70" s="850"/>
      <c r="TCG70" s="850"/>
      <c r="TCH70" s="850"/>
      <c r="TCI70" s="850"/>
      <c r="TCJ70" s="850"/>
      <c r="TCK70" s="850"/>
      <c r="TCL70" s="850"/>
      <c r="TCM70" s="850"/>
      <c r="TCN70" s="850"/>
      <c r="TCO70" s="850"/>
      <c r="TCP70" s="850"/>
      <c r="TCQ70" s="850"/>
      <c r="TCR70" s="850"/>
      <c r="TCS70" s="850"/>
      <c r="TCT70" s="850"/>
      <c r="TCU70" s="850"/>
      <c r="TCV70" s="850"/>
      <c r="TCW70" s="850"/>
      <c r="TCX70" s="850"/>
      <c r="TCY70" s="850"/>
      <c r="TCZ70" s="850"/>
      <c r="TDA70" s="850"/>
      <c r="TDB70" s="850"/>
      <c r="TDC70" s="850"/>
      <c r="TDD70" s="850"/>
      <c r="TDE70" s="850"/>
      <c r="TDF70" s="850"/>
      <c r="TDG70" s="850"/>
      <c r="TDH70" s="850"/>
      <c r="TDI70" s="850"/>
      <c r="TDJ70" s="850"/>
      <c r="TDK70" s="850"/>
      <c r="TDL70" s="850"/>
      <c r="TDM70" s="850"/>
      <c r="TDN70" s="850"/>
      <c r="TDO70" s="850"/>
      <c r="TDP70" s="850"/>
      <c r="TDQ70" s="850"/>
      <c r="TDR70" s="850"/>
      <c r="TDS70" s="850"/>
      <c r="TDT70" s="850"/>
      <c r="TDU70" s="850"/>
      <c r="TDV70" s="850"/>
      <c r="TDW70" s="850"/>
      <c r="TDX70" s="850"/>
      <c r="TDY70" s="850"/>
      <c r="TDZ70" s="850"/>
      <c r="TEA70" s="850"/>
      <c r="TEB70" s="850"/>
      <c r="TEC70" s="850"/>
      <c r="TED70" s="850"/>
      <c r="TEE70" s="850"/>
      <c r="TEF70" s="850"/>
      <c r="TEG70" s="850"/>
      <c r="TEH70" s="850"/>
      <c r="TEI70" s="850"/>
      <c r="TEJ70" s="850"/>
      <c r="TEK70" s="850"/>
      <c r="TEL70" s="850"/>
      <c r="TEM70" s="850"/>
      <c r="TEN70" s="850"/>
      <c r="TEO70" s="850"/>
      <c r="TEP70" s="850"/>
      <c r="TEQ70" s="850"/>
      <c r="TER70" s="850"/>
      <c r="TES70" s="850"/>
      <c r="TET70" s="850"/>
      <c r="TEU70" s="850"/>
      <c r="TEV70" s="850"/>
      <c r="TEW70" s="850"/>
      <c r="TEX70" s="850"/>
      <c r="TEY70" s="850"/>
      <c r="TEZ70" s="850"/>
      <c r="TFA70" s="850"/>
      <c r="TFB70" s="850"/>
      <c r="TFC70" s="850"/>
      <c r="TFD70" s="850"/>
      <c r="TFE70" s="850"/>
      <c r="TFF70" s="850"/>
      <c r="TFG70" s="850"/>
      <c r="TFH70" s="850"/>
      <c r="TFI70" s="850"/>
      <c r="TFJ70" s="850"/>
      <c r="TFK70" s="850"/>
      <c r="TFL70" s="850"/>
      <c r="TFM70" s="850"/>
      <c r="TFN70" s="850"/>
      <c r="TFO70" s="850"/>
      <c r="TFP70" s="850"/>
      <c r="TFQ70" s="850"/>
      <c r="TFR70" s="850"/>
      <c r="TFS70" s="850"/>
      <c r="TFT70" s="850"/>
      <c r="TFU70" s="850"/>
      <c r="TFV70" s="850"/>
      <c r="TFW70" s="850"/>
      <c r="TFX70" s="850"/>
      <c r="TFY70" s="850"/>
      <c r="TFZ70" s="850"/>
      <c r="TGA70" s="850"/>
      <c r="TGB70" s="850"/>
      <c r="TGC70" s="850"/>
      <c r="TGD70" s="850"/>
      <c r="TGE70" s="850"/>
      <c r="TGF70" s="850"/>
      <c r="TGG70" s="850"/>
      <c r="TGH70" s="850"/>
      <c r="TGI70" s="850"/>
      <c r="TGJ70" s="850"/>
      <c r="TGK70" s="850"/>
      <c r="TGL70" s="850"/>
      <c r="TGM70" s="850"/>
      <c r="TGN70" s="850"/>
      <c r="TGO70" s="850"/>
      <c r="TGP70" s="850"/>
      <c r="TGQ70" s="850"/>
      <c r="TGR70" s="850"/>
      <c r="TGS70" s="850"/>
      <c r="TGT70" s="850"/>
      <c r="TGU70" s="850"/>
      <c r="TGV70" s="850"/>
      <c r="TGW70" s="850"/>
      <c r="TGX70" s="850"/>
      <c r="TGY70" s="850"/>
      <c r="TGZ70" s="850"/>
      <c r="THA70" s="850"/>
      <c r="THB70" s="850"/>
      <c r="THC70" s="850"/>
      <c r="THD70" s="850"/>
      <c r="THE70" s="850"/>
      <c r="THF70" s="850"/>
      <c r="THG70" s="850"/>
      <c r="THH70" s="850"/>
      <c r="THI70" s="850"/>
      <c r="THJ70" s="850"/>
      <c r="THK70" s="850"/>
      <c r="THL70" s="850"/>
      <c r="THM70" s="850"/>
      <c r="THN70" s="850"/>
      <c r="THO70" s="850"/>
      <c r="THP70" s="850"/>
      <c r="THQ70" s="850"/>
      <c r="THR70" s="850"/>
      <c r="THS70" s="850"/>
      <c r="THT70" s="850"/>
      <c r="THU70" s="850"/>
      <c r="THV70" s="850"/>
      <c r="THW70" s="850"/>
      <c r="THX70" s="850"/>
      <c r="THY70" s="850"/>
      <c r="THZ70" s="850"/>
      <c r="TIA70" s="850"/>
      <c r="TIB70" s="850"/>
      <c r="TIC70" s="850"/>
      <c r="TID70" s="850"/>
      <c r="TIE70" s="850"/>
      <c r="TIF70" s="850"/>
      <c r="TIG70" s="850"/>
      <c r="TIH70" s="850"/>
      <c r="TII70" s="850"/>
      <c r="TIJ70" s="850"/>
      <c r="TIK70" s="850"/>
      <c r="TIL70" s="850"/>
      <c r="TIM70" s="850"/>
      <c r="TIN70" s="850"/>
      <c r="TIO70" s="850"/>
      <c r="TIP70" s="850"/>
      <c r="TIQ70" s="850"/>
      <c r="TIR70" s="850"/>
      <c r="TIS70" s="850"/>
      <c r="TIT70" s="850"/>
      <c r="TIU70" s="850"/>
      <c r="TIV70" s="850"/>
      <c r="TIW70" s="850"/>
      <c r="TIX70" s="850"/>
      <c r="TIY70" s="850"/>
      <c r="TIZ70" s="850"/>
      <c r="TJA70" s="850"/>
      <c r="TJB70" s="850"/>
      <c r="TJC70" s="850"/>
      <c r="TJD70" s="850"/>
      <c r="TJE70" s="850"/>
      <c r="TJF70" s="850"/>
      <c r="TJG70" s="850"/>
      <c r="TJH70" s="850"/>
      <c r="TJI70" s="850"/>
      <c r="TJJ70" s="850"/>
      <c r="TJK70" s="850"/>
      <c r="TJL70" s="850"/>
      <c r="TJM70" s="850"/>
      <c r="TJN70" s="850"/>
      <c r="TJO70" s="850"/>
      <c r="TJP70" s="850"/>
      <c r="TJQ70" s="850"/>
      <c r="TJR70" s="850"/>
      <c r="TJS70" s="850"/>
      <c r="TJT70" s="850"/>
      <c r="TJU70" s="850"/>
      <c r="TJV70" s="850"/>
      <c r="TJW70" s="850"/>
      <c r="TJX70" s="850"/>
      <c r="TJY70" s="850"/>
      <c r="TJZ70" s="850"/>
      <c r="TKA70" s="850"/>
      <c r="TKB70" s="850"/>
      <c r="TKC70" s="850"/>
      <c r="TKD70" s="850"/>
      <c r="TKE70" s="850"/>
      <c r="TKF70" s="850"/>
      <c r="TKG70" s="850"/>
      <c r="TKH70" s="850"/>
      <c r="TKI70" s="850"/>
      <c r="TKJ70" s="850"/>
      <c r="TKK70" s="850"/>
      <c r="TKL70" s="850"/>
      <c r="TKM70" s="850"/>
      <c r="TKN70" s="850"/>
      <c r="TKO70" s="850"/>
      <c r="TKP70" s="850"/>
      <c r="TKQ70" s="850"/>
      <c r="TKR70" s="850"/>
      <c r="TKS70" s="850"/>
      <c r="TKT70" s="850"/>
      <c r="TKU70" s="850"/>
      <c r="TKV70" s="850"/>
      <c r="TKW70" s="850"/>
      <c r="TKX70" s="850"/>
      <c r="TKY70" s="850"/>
      <c r="TKZ70" s="850"/>
      <c r="TLA70" s="850"/>
      <c r="TLB70" s="850"/>
      <c r="TLC70" s="850"/>
      <c r="TLD70" s="850"/>
      <c r="TLE70" s="850"/>
      <c r="TLF70" s="850"/>
      <c r="TLG70" s="850"/>
      <c r="TLH70" s="850"/>
      <c r="TLI70" s="850"/>
      <c r="TLJ70" s="850"/>
      <c r="TLK70" s="850"/>
      <c r="TLL70" s="850"/>
      <c r="TLM70" s="850"/>
      <c r="TLN70" s="850"/>
      <c r="TLO70" s="850"/>
      <c r="TLP70" s="850"/>
      <c r="TLQ70" s="850"/>
      <c r="TLR70" s="850"/>
      <c r="TLS70" s="850"/>
      <c r="TLT70" s="850"/>
      <c r="TLU70" s="850"/>
      <c r="TLV70" s="850"/>
      <c r="TLW70" s="850"/>
      <c r="TLX70" s="850"/>
      <c r="TLY70" s="850"/>
      <c r="TLZ70" s="850"/>
      <c r="TMA70" s="850"/>
      <c r="TMB70" s="850"/>
      <c r="TMC70" s="850"/>
      <c r="TMD70" s="850"/>
      <c r="TME70" s="850"/>
      <c r="TMF70" s="850"/>
      <c r="TMG70" s="850"/>
      <c r="TMH70" s="850"/>
      <c r="TMI70" s="850"/>
      <c r="TMJ70" s="850"/>
      <c r="TMK70" s="850"/>
      <c r="TML70" s="850"/>
      <c r="TMM70" s="850"/>
      <c r="TMN70" s="850"/>
      <c r="TMO70" s="850"/>
      <c r="TMP70" s="850"/>
      <c r="TMQ70" s="850"/>
      <c r="TMR70" s="850"/>
      <c r="TMS70" s="850"/>
      <c r="TMT70" s="850"/>
      <c r="TMU70" s="850"/>
      <c r="TMV70" s="850"/>
      <c r="TMW70" s="850"/>
      <c r="TMX70" s="850"/>
      <c r="TMY70" s="850"/>
      <c r="TMZ70" s="850"/>
      <c r="TNA70" s="850"/>
      <c r="TNB70" s="850"/>
      <c r="TNC70" s="850"/>
      <c r="TND70" s="850"/>
      <c r="TNE70" s="850"/>
      <c r="TNF70" s="850"/>
      <c r="TNG70" s="850"/>
      <c r="TNH70" s="850"/>
      <c r="TNI70" s="850"/>
      <c r="TNJ70" s="850"/>
      <c r="TNK70" s="850"/>
      <c r="TNL70" s="850"/>
      <c r="TNM70" s="850"/>
      <c r="TNN70" s="850"/>
      <c r="TNO70" s="850"/>
      <c r="TNP70" s="850"/>
      <c r="TNQ70" s="850"/>
      <c r="TNR70" s="850"/>
      <c r="TNS70" s="850"/>
      <c r="TNT70" s="850"/>
      <c r="TNU70" s="850"/>
      <c r="TNV70" s="850"/>
      <c r="TNW70" s="850"/>
      <c r="TNX70" s="850"/>
      <c r="TNY70" s="850"/>
      <c r="TNZ70" s="850"/>
      <c r="TOA70" s="850"/>
      <c r="TOB70" s="850"/>
      <c r="TOC70" s="850"/>
      <c r="TOD70" s="850"/>
      <c r="TOE70" s="850"/>
      <c r="TOF70" s="850"/>
      <c r="TOG70" s="850"/>
      <c r="TOH70" s="850"/>
      <c r="TOI70" s="850"/>
      <c r="TOJ70" s="850"/>
      <c r="TOK70" s="850"/>
      <c r="TOL70" s="850"/>
      <c r="TOM70" s="850"/>
      <c r="TON70" s="850"/>
      <c r="TOO70" s="850"/>
      <c r="TOP70" s="850"/>
      <c r="TOQ70" s="850"/>
      <c r="TOR70" s="850"/>
      <c r="TOS70" s="850"/>
      <c r="TOT70" s="850"/>
      <c r="TOU70" s="850"/>
      <c r="TOV70" s="850"/>
      <c r="TOW70" s="850"/>
      <c r="TOX70" s="850"/>
      <c r="TOY70" s="850"/>
      <c r="TOZ70" s="850"/>
      <c r="TPA70" s="850"/>
      <c r="TPB70" s="850"/>
      <c r="TPC70" s="850"/>
      <c r="TPD70" s="850"/>
      <c r="TPE70" s="850"/>
      <c r="TPF70" s="850"/>
      <c r="TPG70" s="850"/>
      <c r="TPH70" s="850"/>
      <c r="TPI70" s="850"/>
      <c r="TPJ70" s="850"/>
      <c r="TPK70" s="850"/>
      <c r="TPL70" s="850"/>
      <c r="TPM70" s="850"/>
      <c r="TPN70" s="850"/>
      <c r="TPO70" s="850"/>
      <c r="TPP70" s="850"/>
      <c r="TPQ70" s="850"/>
      <c r="TPR70" s="850"/>
      <c r="TPS70" s="850"/>
      <c r="TPT70" s="850"/>
      <c r="TPU70" s="850"/>
      <c r="TPV70" s="850"/>
      <c r="TPW70" s="850"/>
      <c r="TPX70" s="850"/>
      <c r="TPY70" s="850"/>
      <c r="TPZ70" s="850"/>
      <c r="TQA70" s="850"/>
      <c r="TQB70" s="850"/>
      <c r="TQC70" s="850"/>
      <c r="TQD70" s="850"/>
      <c r="TQE70" s="850"/>
      <c r="TQF70" s="850"/>
      <c r="TQG70" s="850"/>
      <c r="TQH70" s="850"/>
      <c r="TQI70" s="850"/>
      <c r="TQJ70" s="850"/>
      <c r="TQK70" s="850"/>
      <c r="TQL70" s="850"/>
      <c r="TQM70" s="850"/>
      <c r="TQN70" s="850"/>
      <c r="TQO70" s="850"/>
      <c r="TQP70" s="850"/>
      <c r="TQQ70" s="850"/>
      <c r="TQR70" s="850"/>
      <c r="TQS70" s="850"/>
      <c r="TQT70" s="850"/>
      <c r="TQU70" s="850"/>
      <c r="TQV70" s="850"/>
      <c r="TQW70" s="850"/>
      <c r="TQX70" s="850"/>
      <c r="TQY70" s="850"/>
      <c r="TQZ70" s="850"/>
      <c r="TRA70" s="850"/>
      <c r="TRB70" s="850"/>
      <c r="TRC70" s="850"/>
      <c r="TRD70" s="850"/>
      <c r="TRE70" s="850"/>
      <c r="TRF70" s="850"/>
      <c r="TRG70" s="850"/>
      <c r="TRH70" s="850"/>
      <c r="TRI70" s="850"/>
      <c r="TRJ70" s="850"/>
      <c r="TRK70" s="850"/>
      <c r="TRL70" s="850"/>
      <c r="TRM70" s="850"/>
      <c r="TRN70" s="850"/>
      <c r="TRO70" s="850"/>
      <c r="TRP70" s="850"/>
      <c r="TRQ70" s="850"/>
      <c r="TRR70" s="850"/>
      <c r="TRS70" s="850"/>
      <c r="TRT70" s="850"/>
      <c r="TRU70" s="850"/>
      <c r="TRV70" s="850"/>
      <c r="TRW70" s="850"/>
      <c r="TRX70" s="850"/>
      <c r="TRY70" s="850"/>
      <c r="TRZ70" s="850"/>
      <c r="TSA70" s="850"/>
      <c r="TSB70" s="850"/>
      <c r="TSC70" s="850"/>
      <c r="TSD70" s="850"/>
      <c r="TSE70" s="850"/>
      <c r="TSF70" s="850"/>
      <c r="TSG70" s="850"/>
      <c r="TSH70" s="850"/>
      <c r="TSI70" s="850"/>
      <c r="TSJ70" s="850"/>
      <c r="TSK70" s="850"/>
      <c r="TSL70" s="850"/>
      <c r="TSM70" s="850"/>
      <c r="TSN70" s="850"/>
      <c r="TSO70" s="850"/>
      <c r="TSP70" s="850"/>
      <c r="TSQ70" s="850"/>
      <c r="TSR70" s="850"/>
      <c r="TSS70" s="850"/>
      <c r="TST70" s="850"/>
      <c r="TSU70" s="850"/>
      <c r="TSV70" s="850"/>
      <c r="TSW70" s="850"/>
      <c r="TSX70" s="850"/>
      <c r="TSY70" s="850"/>
      <c r="TSZ70" s="850"/>
      <c r="TTA70" s="850"/>
      <c r="TTB70" s="850"/>
      <c r="TTC70" s="850"/>
      <c r="TTD70" s="850"/>
      <c r="TTE70" s="850"/>
      <c r="TTF70" s="850"/>
      <c r="TTG70" s="850"/>
      <c r="TTH70" s="850"/>
      <c r="TTI70" s="850"/>
      <c r="TTJ70" s="850"/>
      <c r="TTK70" s="850"/>
      <c r="TTL70" s="850"/>
      <c r="TTM70" s="850"/>
      <c r="TTN70" s="850"/>
      <c r="TTO70" s="850"/>
      <c r="TTP70" s="850"/>
      <c r="TTQ70" s="850"/>
      <c r="TTR70" s="850"/>
      <c r="TTS70" s="850"/>
      <c r="TTT70" s="850"/>
      <c r="TTU70" s="850"/>
      <c r="TTV70" s="850"/>
      <c r="TTW70" s="850"/>
      <c r="TTX70" s="850"/>
      <c r="TTY70" s="850"/>
      <c r="TTZ70" s="850"/>
      <c r="TUA70" s="850"/>
      <c r="TUB70" s="850"/>
      <c r="TUC70" s="850"/>
      <c r="TUD70" s="850"/>
      <c r="TUE70" s="850"/>
      <c r="TUF70" s="850"/>
      <c r="TUG70" s="850"/>
      <c r="TUH70" s="850"/>
      <c r="TUI70" s="850"/>
      <c r="TUJ70" s="850"/>
      <c r="TUK70" s="850"/>
      <c r="TUL70" s="850"/>
      <c r="TUM70" s="850"/>
      <c r="TUN70" s="850"/>
      <c r="TUO70" s="850"/>
      <c r="TUP70" s="850"/>
      <c r="TUQ70" s="850"/>
      <c r="TUR70" s="850"/>
      <c r="TUS70" s="850"/>
      <c r="TUT70" s="850"/>
      <c r="TUU70" s="850"/>
      <c r="TUV70" s="850"/>
      <c r="TUW70" s="850"/>
      <c r="TUX70" s="850"/>
      <c r="TUY70" s="850"/>
      <c r="TUZ70" s="850"/>
      <c r="TVA70" s="850"/>
      <c r="TVB70" s="850"/>
      <c r="TVC70" s="850"/>
      <c r="TVD70" s="850"/>
      <c r="TVE70" s="850"/>
      <c r="TVF70" s="850"/>
      <c r="TVG70" s="850"/>
      <c r="TVH70" s="850"/>
      <c r="TVI70" s="850"/>
      <c r="TVJ70" s="850"/>
      <c r="TVK70" s="850"/>
      <c r="TVL70" s="850"/>
      <c r="TVM70" s="850"/>
      <c r="TVN70" s="850"/>
      <c r="TVO70" s="850"/>
      <c r="TVP70" s="850"/>
      <c r="TVQ70" s="850"/>
      <c r="TVR70" s="850"/>
      <c r="TVS70" s="850"/>
      <c r="TVT70" s="850"/>
      <c r="TVU70" s="850"/>
      <c r="TVV70" s="850"/>
      <c r="TVW70" s="850"/>
      <c r="TVX70" s="850"/>
      <c r="TVY70" s="850"/>
      <c r="TVZ70" s="850"/>
      <c r="TWA70" s="850"/>
      <c r="TWB70" s="850"/>
      <c r="TWC70" s="850"/>
      <c r="TWD70" s="850"/>
      <c r="TWE70" s="850"/>
      <c r="TWF70" s="850"/>
      <c r="TWG70" s="850"/>
      <c r="TWH70" s="850"/>
      <c r="TWI70" s="850"/>
      <c r="TWJ70" s="850"/>
      <c r="TWK70" s="850"/>
      <c r="TWL70" s="850"/>
      <c r="TWM70" s="850"/>
      <c r="TWN70" s="850"/>
      <c r="TWO70" s="850"/>
      <c r="TWP70" s="850"/>
      <c r="TWQ70" s="850"/>
      <c r="TWR70" s="850"/>
      <c r="TWS70" s="850"/>
      <c r="TWT70" s="850"/>
      <c r="TWU70" s="850"/>
      <c r="TWV70" s="850"/>
      <c r="TWW70" s="850"/>
      <c r="TWX70" s="850"/>
      <c r="TWY70" s="850"/>
      <c r="TWZ70" s="850"/>
      <c r="TXA70" s="850"/>
      <c r="TXB70" s="850"/>
      <c r="TXC70" s="850"/>
      <c r="TXD70" s="850"/>
      <c r="TXE70" s="850"/>
      <c r="TXF70" s="850"/>
      <c r="TXG70" s="850"/>
      <c r="TXH70" s="850"/>
      <c r="TXI70" s="850"/>
      <c r="TXJ70" s="850"/>
      <c r="TXK70" s="850"/>
      <c r="TXL70" s="850"/>
      <c r="TXM70" s="850"/>
      <c r="TXN70" s="850"/>
      <c r="TXO70" s="850"/>
      <c r="TXP70" s="850"/>
      <c r="TXQ70" s="850"/>
      <c r="TXR70" s="850"/>
      <c r="TXS70" s="850"/>
      <c r="TXT70" s="850"/>
      <c r="TXU70" s="850"/>
      <c r="TXV70" s="850"/>
      <c r="TXW70" s="850"/>
      <c r="TXX70" s="850"/>
      <c r="TXY70" s="850"/>
      <c r="TXZ70" s="850"/>
      <c r="TYA70" s="850"/>
      <c r="TYB70" s="850"/>
      <c r="TYC70" s="850"/>
      <c r="TYD70" s="850"/>
      <c r="TYE70" s="850"/>
      <c r="TYF70" s="850"/>
      <c r="TYG70" s="850"/>
      <c r="TYH70" s="850"/>
      <c r="TYI70" s="850"/>
      <c r="TYJ70" s="850"/>
      <c r="TYK70" s="850"/>
      <c r="TYL70" s="850"/>
      <c r="TYM70" s="850"/>
      <c r="TYN70" s="850"/>
      <c r="TYO70" s="850"/>
      <c r="TYP70" s="850"/>
      <c r="TYQ70" s="850"/>
      <c r="TYR70" s="850"/>
      <c r="TYS70" s="850"/>
      <c r="TYT70" s="850"/>
      <c r="TYU70" s="850"/>
      <c r="TYV70" s="850"/>
      <c r="TYW70" s="850"/>
      <c r="TYX70" s="850"/>
      <c r="TYY70" s="850"/>
      <c r="TYZ70" s="850"/>
      <c r="TZA70" s="850"/>
      <c r="TZB70" s="850"/>
      <c r="TZC70" s="850"/>
      <c r="TZD70" s="850"/>
      <c r="TZE70" s="850"/>
      <c r="TZF70" s="850"/>
      <c r="TZG70" s="850"/>
      <c r="TZH70" s="850"/>
      <c r="TZI70" s="850"/>
      <c r="TZJ70" s="850"/>
      <c r="TZK70" s="850"/>
      <c r="TZL70" s="850"/>
      <c r="TZM70" s="850"/>
      <c r="TZN70" s="850"/>
      <c r="TZO70" s="850"/>
      <c r="TZP70" s="850"/>
      <c r="TZQ70" s="850"/>
      <c r="TZR70" s="850"/>
      <c r="TZS70" s="850"/>
      <c r="TZT70" s="850"/>
      <c r="TZU70" s="850"/>
      <c r="TZV70" s="850"/>
      <c r="TZW70" s="850"/>
      <c r="TZX70" s="850"/>
      <c r="TZY70" s="850"/>
      <c r="TZZ70" s="850"/>
      <c r="UAA70" s="850"/>
      <c r="UAB70" s="850"/>
      <c r="UAC70" s="850"/>
      <c r="UAD70" s="850"/>
      <c r="UAE70" s="850"/>
      <c r="UAF70" s="850"/>
      <c r="UAG70" s="850"/>
      <c r="UAH70" s="850"/>
      <c r="UAI70" s="850"/>
      <c r="UAJ70" s="850"/>
      <c r="UAK70" s="850"/>
      <c r="UAL70" s="850"/>
      <c r="UAM70" s="850"/>
      <c r="UAN70" s="850"/>
      <c r="UAO70" s="850"/>
      <c r="UAP70" s="850"/>
      <c r="UAQ70" s="850"/>
      <c r="UAR70" s="850"/>
      <c r="UAS70" s="850"/>
      <c r="UAT70" s="850"/>
      <c r="UAU70" s="850"/>
      <c r="UAV70" s="850"/>
      <c r="UAW70" s="850"/>
      <c r="UAX70" s="850"/>
      <c r="UAY70" s="850"/>
      <c r="UAZ70" s="850"/>
      <c r="UBA70" s="850"/>
      <c r="UBB70" s="850"/>
      <c r="UBC70" s="850"/>
      <c r="UBD70" s="850"/>
      <c r="UBE70" s="850"/>
      <c r="UBF70" s="850"/>
      <c r="UBG70" s="850"/>
      <c r="UBH70" s="850"/>
      <c r="UBI70" s="850"/>
      <c r="UBJ70" s="850"/>
      <c r="UBK70" s="850"/>
      <c r="UBL70" s="850"/>
      <c r="UBM70" s="850"/>
      <c r="UBN70" s="850"/>
      <c r="UBO70" s="850"/>
      <c r="UBP70" s="850"/>
      <c r="UBQ70" s="850"/>
      <c r="UBR70" s="850"/>
      <c r="UBS70" s="850"/>
      <c r="UBT70" s="850"/>
      <c r="UBU70" s="850"/>
      <c r="UBV70" s="850"/>
      <c r="UBW70" s="850"/>
      <c r="UBX70" s="850"/>
      <c r="UBY70" s="850"/>
      <c r="UBZ70" s="850"/>
      <c r="UCA70" s="850"/>
      <c r="UCB70" s="850"/>
      <c r="UCC70" s="850"/>
      <c r="UCD70" s="850"/>
      <c r="UCE70" s="850"/>
      <c r="UCF70" s="850"/>
      <c r="UCG70" s="850"/>
      <c r="UCH70" s="850"/>
      <c r="UCI70" s="850"/>
      <c r="UCJ70" s="850"/>
      <c r="UCK70" s="850"/>
      <c r="UCL70" s="850"/>
      <c r="UCM70" s="850"/>
      <c r="UCN70" s="850"/>
      <c r="UCO70" s="850"/>
      <c r="UCP70" s="850"/>
      <c r="UCQ70" s="850"/>
      <c r="UCR70" s="850"/>
      <c r="UCS70" s="850"/>
      <c r="UCT70" s="850"/>
      <c r="UCU70" s="850"/>
      <c r="UCV70" s="850"/>
      <c r="UCW70" s="850"/>
      <c r="UCX70" s="850"/>
      <c r="UCY70" s="850"/>
      <c r="UCZ70" s="850"/>
      <c r="UDA70" s="850"/>
      <c r="UDB70" s="850"/>
      <c r="UDC70" s="850"/>
      <c r="UDD70" s="850"/>
      <c r="UDE70" s="850"/>
      <c r="UDF70" s="850"/>
      <c r="UDG70" s="850"/>
      <c r="UDH70" s="850"/>
      <c r="UDI70" s="850"/>
      <c r="UDJ70" s="850"/>
      <c r="UDK70" s="850"/>
      <c r="UDL70" s="850"/>
      <c r="UDM70" s="850"/>
      <c r="UDN70" s="850"/>
      <c r="UDO70" s="850"/>
      <c r="UDP70" s="850"/>
      <c r="UDQ70" s="850"/>
      <c r="UDR70" s="850"/>
      <c r="UDS70" s="850"/>
      <c r="UDT70" s="850"/>
      <c r="UDU70" s="850"/>
      <c r="UDV70" s="850"/>
      <c r="UDW70" s="850"/>
      <c r="UDX70" s="850"/>
      <c r="UDY70" s="850"/>
      <c r="UDZ70" s="850"/>
      <c r="UEA70" s="850"/>
      <c r="UEB70" s="850"/>
      <c r="UEC70" s="850"/>
      <c r="UED70" s="850"/>
      <c r="UEE70" s="850"/>
      <c r="UEF70" s="850"/>
      <c r="UEG70" s="850"/>
      <c r="UEH70" s="850"/>
      <c r="UEI70" s="850"/>
      <c r="UEJ70" s="850"/>
      <c r="UEK70" s="850"/>
      <c r="UEL70" s="850"/>
      <c r="UEM70" s="850"/>
      <c r="UEN70" s="850"/>
      <c r="UEO70" s="850"/>
      <c r="UEP70" s="850"/>
      <c r="UEQ70" s="850"/>
      <c r="UER70" s="850"/>
      <c r="UES70" s="850"/>
      <c r="UET70" s="850"/>
      <c r="UEU70" s="850"/>
      <c r="UEV70" s="850"/>
      <c r="UEW70" s="850"/>
      <c r="UEX70" s="850"/>
      <c r="UEY70" s="850"/>
      <c r="UEZ70" s="850"/>
      <c r="UFA70" s="850"/>
      <c r="UFB70" s="850"/>
      <c r="UFC70" s="850"/>
      <c r="UFD70" s="850"/>
      <c r="UFE70" s="850"/>
      <c r="UFF70" s="850"/>
      <c r="UFG70" s="850"/>
      <c r="UFH70" s="850"/>
      <c r="UFI70" s="850"/>
      <c r="UFJ70" s="850"/>
      <c r="UFK70" s="850"/>
      <c r="UFL70" s="850"/>
      <c r="UFM70" s="850"/>
      <c r="UFN70" s="850"/>
      <c r="UFO70" s="850"/>
      <c r="UFP70" s="850"/>
      <c r="UFQ70" s="850"/>
      <c r="UFR70" s="850"/>
      <c r="UFS70" s="850"/>
      <c r="UFT70" s="850"/>
      <c r="UFU70" s="850"/>
      <c r="UFV70" s="850"/>
      <c r="UFW70" s="850"/>
      <c r="UFX70" s="850"/>
      <c r="UFY70" s="850"/>
      <c r="UFZ70" s="850"/>
      <c r="UGA70" s="850"/>
      <c r="UGB70" s="850"/>
      <c r="UGC70" s="850"/>
      <c r="UGD70" s="850"/>
      <c r="UGE70" s="850"/>
      <c r="UGF70" s="850"/>
      <c r="UGG70" s="850"/>
      <c r="UGH70" s="850"/>
      <c r="UGI70" s="850"/>
      <c r="UGJ70" s="850"/>
      <c r="UGK70" s="850"/>
      <c r="UGL70" s="850"/>
      <c r="UGM70" s="850"/>
      <c r="UGN70" s="850"/>
      <c r="UGO70" s="850"/>
      <c r="UGP70" s="850"/>
      <c r="UGQ70" s="850"/>
      <c r="UGR70" s="850"/>
      <c r="UGS70" s="850"/>
      <c r="UGT70" s="850"/>
      <c r="UGU70" s="850"/>
      <c r="UGV70" s="850"/>
      <c r="UGW70" s="850"/>
      <c r="UGX70" s="850"/>
      <c r="UGY70" s="850"/>
      <c r="UGZ70" s="850"/>
      <c r="UHA70" s="850"/>
      <c r="UHB70" s="850"/>
      <c r="UHC70" s="850"/>
      <c r="UHD70" s="850"/>
      <c r="UHE70" s="850"/>
      <c r="UHF70" s="850"/>
      <c r="UHG70" s="850"/>
      <c r="UHH70" s="850"/>
      <c r="UHI70" s="850"/>
      <c r="UHJ70" s="850"/>
      <c r="UHK70" s="850"/>
      <c r="UHL70" s="850"/>
      <c r="UHM70" s="850"/>
      <c r="UHN70" s="850"/>
      <c r="UHO70" s="850"/>
      <c r="UHP70" s="850"/>
      <c r="UHQ70" s="850"/>
      <c r="UHR70" s="850"/>
      <c r="UHS70" s="850"/>
      <c r="UHT70" s="850"/>
      <c r="UHU70" s="850"/>
      <c r="UHV70" s="850"/>
      <c r="UHW70" s="850"/>
      <c r="UHX70" s="850"/>
      <c r="UHY70" s="850"/>
      <c r="UHZ70" s="850"/>
      <c r="UIA70" s="850"/>
      <c r="UIB70" s="850"/>
      <c r="UIC70" s="850"/>
      <c r="UID70" s="850"/>
      <c r="UIE70" s="850"/>
      <c r="UIF70" s="850"/>
      <c r="UIG70" s="850"/>
      <c r="UIH70" s="850"/>
      <c r="UII70" s="850"/>
      <c r="UIJ70" s="850"/>
      <c r="UIK70" s="850"/>
      <c r="UIL70" s="850"/>
      <c r="UIM70" s="850"/>
      <c r="UIN70" s="850"/>
      <c r="UIO70" s="850"/>
      <c r="UIP70" s="850"/>
      <c r="UIQ70" s="850"/>
      <c r="UIR70" s="850"/>
      <c r="UIS70" s="850"/>
      <c r="UIT70" s="850"/>
      <c r="UIU70" s="850"/>
      <c r="UIV70" s="850"/>
      <c r="UIW70" s="850"/>
      <c r="UIX70" s="850"/>
      <c r="UIY70" s="850"/>
      <c r="UIZ70" s="850"/>
      <c r="UJA70" s="850"/>
      <c r="UJB70" s="850"/>
      <c r="UJC70" s="850"/>
      <c r="UJD70" s="850"/>
      <c r="UJE70" s="850"/>
      <c r="UJF70" s="850"/>
      <c r="UJG70" s="850"/>
      <c r="UJH70" s="850"/>
      <c r="UJI70" s="850"/>
      <c r="UJJ70" s="850"/>
      <c r="UJK70" s="850"/>
      <c r="UJL70" s="850"/>
      <c r="UJM70" s="850"/>
      <c r="UJN70" s="850"/>
      <c r="UJO70" s="850"/>
      <c r="UJP70" s="850"/>
      <c r="UJQ70" s="850"/>
      <c r="UJR70" s="850"/>
      <c r="UJS70" s="850"/>
      <c r="UJT70" s="850"/>
      <c r="UJU70" s="850"/>
      <c r="UJV70" s="850"/>
      <c r="UJW70" s="850"/>
      <c r="UJX70" s="850"/>
      <c r="UJY70" s="850"/>
      <c r="UJZ70" s="850"/>
      <c r="UKA70" s="850"/>
      <c r="UKB70" s="850"/>
      <c r="UKC70" s="850"/>
      <c r="UKD70" s="850"/>
      <c r="UKE70" s="850"/>
      <c r="UKF70" s="850"/>
      <c r="UKG70" s="850"/>
      <c r="UKH70" s="850"/>
      <c r="UKI70" s="850"/>
      <c r="UKJ70" s="850"/>
      <c r="UKK70" s="850"/>
      <c r="UKL70" s="850"/>
      <c r="UKM70" s="850"/>
      <c r="UKN70" s="850"/>
      <c r="UKO70" s="850"/>
      <c r="UKP70" s="850"/>
      <c r="UKQ70" s="850"/>
      <c r="UKR70" s="850"/>
      <c r="UKS70" s="850"/>
      <c r="UKT70" s="850"/>
      <c r="UKU70" s="850"/>
      <c r="UKV70" s="850"/>
      <c r="UKW70" s="850"/>
      <c r="UKX70" s="850"/>
      <c r="UKY70" s="850"/>
      <c r="UKZ70" s="850"/>
      <c r="ULA70" s="850"/>
      <c r="ULB70" s="850"/>
      <c r="ULC70" s="850"/>
      <c r="ULD70" s="850"/>
      <c r="ULE70" s="850"/>
      <c r="ULF70" s="850"/>
      <c r="ULG70" s="850"/>
      <c r="ULH70" s="850"/>
      <c r="ULI70" s="850"/>
      <c r="ULJ70" s="850"/>
      <c r="ULK70" s="850"/>
      <c r="ULL70" s="850"/>
      <c r="ULM70" s="850"/>
      <c r="ULN70" s="850"/>
      <c r="ULO70" s="850"/>
      <c r="ULP70" s="850"/>
      <c r="ULQ70" s="850"/>
      <c r="ULR70" s="850"/>
      <c r="ULS70" s="850"/>
      <c r="ULT70" s="850"/>
      <c r="ULU70" s="850"/>
      <c r="ULV70" s="850"/>
      <c r="ULW70" s="850"/>
      <c r="ULX70" s="850"/>
      <c r="ULY70" s="850"/>
      <c r="ULZ70" s="850"/>
      <c r="UMA70" s="850"/>
      <c r="UMB70" s="850"/>
      <c r="UMC70" s="850"/>
      <c r="UMD70" s="850"/>
      <c r="UME70" s="850"/>
      <c r="UMF70" s="850"/>
      <c r="UMG70" s="850"/>
      <c r="UMH70" s="850"/>
      <c r="UMI70" s="850"/>
      <c r="UMJ70" s="850"/>
      <c r="UMK70" s="850"/>
      <c r="UML70" s="850"/>
      <c r="UMM70" s="850"/>
      <c r="UMN70" s="850"/>
      <c r="UMO70" s="850"/>
      <c r="UMP70" s="850"/>
      <c r="UMQ70" s="850"/>
      <c r="UMR70" s="850"/>
      <c r="UMS70" s="850"/>
      <c r="UMT70" s="850"/>
      <c r="UMU70" s="850"/>
      <c r="UMV70" s="850"/>
      <c r="UMW70" s="850"/>
      <c r="UMX70" s="850"/>
      <c r="UMY70" s="850"/>
      <c r="UMZ70" s="850"/>
      <c r="UNA70" s="850"/>
      <c r="UNB70" s="850"/>
      <c r="UNC70" s="850"/>
      <c r="UND70" s="850"/>
      <c r="UNE70" s="850"/>
      <c r="UNF70" s="850"/>
      <c r="UNG70" s="850"/>
      <c r="UNH70" s="850"/>
      <c r="UNI70" s="850"/>
      <c r="UNJ70" s="850"/>
      <c r="UNK70" s="850"/>
      <c r="UNL70" s="850"/>
      <c r="UNM70" s="850"/>
      <c r="UNN70" s="850"/>
      <c r="UNO70" s="850"/>
      <c r="UNP70" s="850"/>
      <c r="UNQ70" s="850"/>
      <c r="UNR70" s="850"/>
      <c r="UNS70" s="850"/>
      <c r="UNT70" s="850"/>
      <c r="UNU70" s="850"/>
      <c r="UNV70" s="850"/>
      <c r="UNW70" s="850"/>
      <c r="UNX70" s="850"/>
      <c r="UNY70" s="850"/>
      <c r="UNZ70" s="850"/>
      <c r="UOA70" s="850"/>
      <c r="UOB70" s="850"/>
      <c r="UOC70" s="850"/>
      <c r="UOD70" s="850"/>
      <c r="UOE70" s="850"/>
      <c r="UOF70" s="850"/>
      <c r="UOG70" s="850"/>
      <c r="UOH70" s="850"/>
      <c r="UOI70" s="850"/>
      <c r="UOJ70" s="850"/>
      <c r="UOK70" s="850"/>
      <c r="UOL70" s="850"/>
      <c r="UOM70" s="850"/>
      <c r="UON70" s="850"/>
      <c r="UOO70" s="850"/>
      <c r="UOP70" s="850"/>
      <c r="UOQ70" s="850"/>
      <c r="UOR70" s="850"/>
      <c r="UOS70" s="850"/>
      <c r="UOT70" s="850"/>
      <c r="UOU70" s="850"/>
      <c r="UOV70" s="850"/>
      <c r="UOW70" s="850"/>
      <c r="UOX70" s="850"/>
      <c r="UOY70" s="850"/>
      <c r="UOZ70" s="850"/>
      <c r="UPA70" s="850"/>
      <c r="UPB70" s="850"/>
      <c r="UPC70" s="850"/>
      <c r="UPD70" s="850"/>
      <c r="UPE70" s="850"/>
      <c r="UPF70" s="850"/>
      <c r="UPG70" s="850"/>
      <c r="UPH70" s="850"/>
      <c r="UPI70" s="850"/>
      <c r="UPJ70" s="850"/>
      <c r="UPK70" s="850"/>
      <c r="UPL70" s="850"/>
      <c r="UPM70" s="850"/>
      <c r="UPN70" s="850"/>
      <c r="UPO70" s="850"/>
      <c r="UPP70" s="850"/>
      <c r="UPQ70" s="850"/>
      <c r="UPR70" s="850"/>
      <c r="UPS70" s="850"/>
      <c r="UPT70" s="850"/>
      <c r="UPU70" s="850"/>
      <c r="UPV70" s="850"/>
      <c r="UPW70" s="850"/>
      <c r="UPX70" s="850"/>
      <c r="UPY70" s="850"/>
      <c r="UPZ70" s="850"/>
      <c r="UQA70" s="850"/>
      <c r="UQB70" s="850"/>
      <c r="UQC70" s="850"/>
      <c r="UQD70" s="850"/>
      <c r="UQE70" s="850"/>
      <c r="UQF70" s="850"/>
      <c r="UQG70" s="850"/>
      <c r="UQH70" s="850"/>
      <c r="UQI70" s="850"/>
      <c r="UQJ70" s="850"/>
      <c r="UQK70" s="850"/>
      <c r="UQL70" s="850"/>
      <c r="UQM70" s="850"/>
      <c r="UQN70" s="850"/>
      <c r="UQO70" s="850"/>
      <c r="UQP70" s="850"/>
      <c r="UQQ70" s="850"/>
      <c r="UQR70" s="850"/>
      <c r="UQS70" s="850"/>
      <c r="UQT70" s="850"/>
      <c r="UQU70" s="850"/>
      <c r="UQV70" s="850"/>
      <c r="UQW70" s="850"/>
      <c r="UQX70" s="850"/>
      <c r="UQY70" s="850"/>
      <c r="UQZ70" s="850"/>
      <c r="URA70" s="850"/>
      <c r="URB70" s="850"/>
      <c r="URC70" s="850"/>
      <c r="URD70" s="850"/>
      <c r="URE70" s="850"/>
      <c r="URF70" s="850"/>
      <c r="URG70" s="850"/>
      <c r="URH70" s="850"/>
      <c r="URI70" s="850"/>
      <c r="URJ70" s="850"/>
      <c r="URK70" s="850"/>
      <c r="URL70" s="850"/>
      <c r="URM70" s="850"/>
      <c r="URN70" s="850"/>
      <c r="URO70" s="850"/>
      <c r="URP70" s="850"/>
      <c r="URQ70" s="850"/>
      <c r="URR70" s="850"/>
      <c r="URS70" s="850"/>
      <c r="URT70" s="850"/>
      <c r="URU70" s="850"/>
      <c r="URV70" s="850"/>
      <c r="URW70" s="850"/>
      <c r="URX70" s="850"/>
      <c r="URY70" s="850"/>
      <c r="URZ70" s="850"/>
      <c r="USA70" s="850"/>
      <c r="USB70" s="850"/>
      <c r="USC70" s="850"/>
      <c r="USD70" s="850"/>
      <c r="USE70" s="850"/>
      <c r="USF70" s="850"/>
      <c r="USG70" s="850"/>
      <c r="USH70" s="850"/>
      <c r="USI70" s="850"/>
      <c r="USJ70" s="850"/>
      <c r="USK70" s="850"/>
      <c r="USL70" s="850"/>
      <c r="USM70" s="850"/>
      <c r="USN70" s="850"/>
      <c r="USO70" s="850"/>
      <c r="USP70" s="850"/>
      <c r="USQ70" s="850"/>
      <c r="USR70" s="850"/>
      <c r="USS70" s="850"/>
      <c r="UST70" s="850"/>
      <c r="USU70" s="850"/>
      <c r="USV70" s="850"/>
      <c r="USW70" s="850"/>
      <c r="USX70" s="850"/>
      <c r="USY70" s="850"/>
      <c r="USZ70" s="850"/>
      <c r="UTA70" s="850"/>
      <c r="UTB70" s="850"/>
      <c r="UTC70" s="850"/>
      <c r="UTD70" s="850"/>
      <c r="UTE70" s="850"/>
      <c r="UTF70" s="850"/>
      <c r="UTG70" s="850"/>
      <c r="UTH70" s="850"/>
      <c r="UTI70" s="850"/>
      <c r="UTJ70" s="850"/>
      <c r="UTK70" s="850"/>
      <c r="UTL70" s="850"/>
      <c r="UTM70" s="850"/>
      <c r="UTN70" s="850"/>
      <c r="UTO70" s="850"/>
      <c r="UTP70" s="850"/>
      <c r="UTQ70" s="850"/>
      <c r="UTR70" s="850"/>
      <c r="UTS70" s="850"/>
      <c r="UTT70" s="850"/>
      <c r="UTU70" s="850"/>
      <c r="UTV70" s="850"/>
      <c r="UTW70" s="850"/>
      <c r="UTX70" s="850"/>
      <c r="UTY70" s="850"/>
      <c r="UTZ70" s="850"/>
      <c r="UUA70" s="850"/>
      <c r="UUB70" s="850"/>
      <c r="UUC70" s="850"/>
      <c r="UUD70" s="850"/>
      <c r="UUE70" s="850"/>
      <c r="UUF70" s="850"/>
      <c r="UUG70" s="850"/>
      <c r="UUH70" s="850"/>
      <c r="UUI70" s="850"/>
      <c r="UUJ70" s="850"/>
      <c r="UUK70" s="850"/>
      <c r="UUL70" s="850"/>
      <c r="UUM70" s="850"/>
      <c r="UUN70" s="850"/>
      <c r="UUO70" s="850"/>
      <c r="UUP70" s="850"/>
      <c r="UUQ70" s="850"/>
      <c r="UUR70" s="850"/>
      <c r="UUS70" s="850"/>
      <c r="UUT70" s="850"/>
      <c r="UUU70" s="850"/>
      <c r="UUV70" s="850"/>
      <c r="UUW70" s="850"/>
      <c r="UUX70" s="850"/>
      <c r="UUY70" s="850"/>
      <c r="UUZ70" s="850"/>
      <c r="UVA70" s="850"/>
      <c r="UVB70" s="850"/>
      <c r="UVC70" s="850"/>
      <c r="UVD70" s="850"/>
      <c r="UVE70" s="850"/>
      <c r="UVF70" s="850"/>
      <c r="UVG70" s="850"/>
      <c r="UVH70" s="850"/>
      <c r="UVI70" s="850"/>
      <c r="UVJ70" s="850"/>
      <c r="UVK70" s="850"/>
      <c r="UVL70" s="850"/>
      <c r="UVM70" s="850"/>
      <c r="UVN70" s="850"/>
      <c r="UVO70" s="850"/>
      <c r="UVP70" s="850"/>
      <c r="UVQ70" s="850"/>
      <c r="UVR70" s="850"/>
      <c r="UVS70" s="850"/>
      <c r="UVT70" s="850"/>
      <c r="UVU70" s="850"/>
      <c r="UVV70" s="850"/>
      <c r="UVW70" s="850"/>
      <c r="UVX70" s="850"/>
      <c r="UVY70" s="850"/>
      <c r="UVZ70" s="850"/>
      <c r="UWA70" s="850"/>
      <c r="UWB70" s="850"/>
      <c r="UWC70" s="850"/>
      <c r="UWD70" s="850"/>
      <c r="UWE70" s="850"/>
      <c r="UWF70" s="850"/>
      <c r="UWG70" s="850"/>
      <c r="UWH70" s="850"/>
      <c r="UWI70" s="850"/>
      <c r="UWJ70" s="850"/>
      <c r="UWK70" s="850"/>
      <c r="UWL70" s="850"/>
      <c r="UWM70" s="850"/>
      <c r="UWN70" s="850"/>
      <c r="UWO70" s="850"/>
      <c r="UWP70" s="850"/>
      <c r="UWQ70" s="850"/>
      <c r="UWR70" s="850"/>
      <c r="UWS70" s="850"/>
      <c r="UWT70" s="850"/>
      <c r="UWU70" s="850"/>
      <c r="UWV70" s="850"/>
      <c r="UWW70" s="850"/>
      <c r="UWX70" s="850"/>
      <c r="UWY70" s="850"/>
      <c r="UWZ70" s="850"/>
      <c r="UXA70" s="850"/>
      <c r="UXB70" s="850"/>
      <c r="UXC70" s="850"/>
      <c r="UXD70" s="850"/>
      <c r="UXE70" s="850"/>
      <c r="UXF70" s="850"/>
      <c r="UXG70" s="850"/>
      <c r="UXH70" s="850"/>
      <c r="UXI70" s="850"/>
      <c r="UXJ70" s="850"/>
      <c r="UXK70" s="850"/>
      <c r="UXL70" s="850"/>
      <c r="UXM70" s="850"/>
      <c r="UXN70" s="850"/>
      <c r="UXO70" s="850"/>
      <c r="UXP70" s="850"/>
      <c r="UXQ70" s="850"/>
      <c r="UXR70" s="850"/>
      <c r="UXS70" s="850"/>
      <c r="UXT70" s="850"/>
      <c r="UXU70" s="850"/>
      <c r="UXV70" s="850"/>
      <c r="UXW70" s="850"/>
      <c r="UXX70" s="850"/>
      <c r="UXY70" s="850"/>
      <c r="UXZ70" s="850"/>
      <c r="UYA70" s="850"/>
      <c r="UYB70" s="850"/>
      <c r="UYC70" s="850"/>
      <c r="UYD70" s="850"/>
      <c r="UYE70" s="850"/>
      <c r="UYF70" s="850"/>
      <c r="UYG70" s="850"/>
      <c r="UYH70" s="850"/>
      <c r="UYI70" s="850"/>
      <c r="UYJ70" s="850"/>
      <c r="UYK70" s="850"/>
      <c r="UYL70" s="850"/>
      <c r="UYM70" s="850"/>
      <c r="UYN70" s="850"/>
      <c r="UYO70" s="850"/>
      <c r="UYP70" s="850"/>
      <c r="UYQ70" s="850"/>
      <c r="UYR70" s="850"/>
      <c r="UYS70" s="850"/>
      <c r="UYT70" s="850"/>
      <c r="UYU70" s="850"/>
      <c r="UYV70" s="850"/>
      <c r="UYW70" s="850"/>
      <c r="UYX70" s="850"/>
      <c r="UYY70" s="850"/>
      <c r="UYZ70" s="850"/>
      <c r="UZA70" s="850"/>
      <c r="UZB70" s="850"/>
      <c r="UZC70" s="850"/>
      <c r="UZD70" s="850"/>
      <c r="UZE70" s="850"/>
      <c r="UZF70" s="850"/>
      <c r="UZG70" s="850"/>
      <c r="UZH70" s="850"/>
      <c r="UZI70" s="850"/>
      <c r="UZJ70" s="850"/>
      <c r="UZK70" s="850"/>
      <c r="UZL70" s="850"/>
      <c r="UZM70" s="850"/>
      <c r="UZN70" s="850"/>
      <c r="UZO70" s="850"/>
      <c r="UZP70" s="850"/>
      <c r="UZQ70" s="850"/>
      <c r="UZR70" s="850"/>
      <c r="UZS70" s="850"/>
      <c r="UZT70" s="850"/>
      <c r="UZU70" s="850"/>
      <c r="UZV70" s="850"/>
      <c r="UZW70" s="850"/>
      <c r="UZX70" s="850"/>
      <c r="UZY70" s="850"/>
      <c r="UZZ70" s="850"/>
      <c r="VAA70" s="850"/>
      <c r="VAB70" s="850"/>
      <c r="VAC70" s="850"/>
      <c r="VAD70" s="850"/>
      <c r="VAE70" s="850"/>
      <c r="VAF70" s="850"/>
      <c r="VAG70" s="850"/>
      <c r="VAH70" s="850"/>
      <c r="VAI70" s="850"/>
      <c r="VAJ70" s="850"/>
      <c r="VAK70" s="850"/>
      <c r="VAL70" s="850"/>
      <c r="VAM70" s="850"/>
      <c r="VAN70" s="850"/>
      <c r="VAO70" s="850"/>
      <c r="VAP70" s="850"/>
      <c r="VAQ70" s="850"/>
      <c r="VAR70" s="850"/>
      <c r="VAS70" s="850"/>
      <c r="VAT70" s="850"/>
      <c r="VAU70" s="850"/>
      <c r="VAV70" s="850"/>
      <c r="VAW70" s="850"/>
      <c r="VAX70" s="850"/>
      <c r="VAY70" s="850"/>
      <c r="VAZ70" s="850"/>
      <c r="VBA70" s="850"/>
      <c r="VBB70" s="850"/>
      <c r="VBC70" s="850"/>
      <c r="VBD70" s="850"/>
      <c r="VBE70" s="850"/>
      <c r="VBF70" s="850"/>
      <c r="VBG70" s="850"/>
      <c r="VBH70" s="850"/>
      <c r="VBI70" s="850"/>
      <c r="VBJ70" s="850"/>
      <c r="VBK70" s="850"/>
      <c r="VBL70" s="850"/>
      <c r="VBM70" s="850"/>
      <c r="VBN70" s="850"/>
      <c r="VBO70" s="850"/>
      <c r="VBP70" s="850"/>
      <c r="VBQ70" s="850"/>
      <c r="VBR70" s="850"/>
      <c r="VBS70" s="850"/>
      <c r="VBT70" s="850"/>
      <c r="VBU70" s="850"/>
      <c r="VBV70" s="850"/>
      <c r="VBW70" s="850"/>
      <c r="VBX70" s="850"/>
      <c r="VBY70" s="850"/>
      <c r="VBZ70" s="850"/>
      <c r="VCA70" s="850"/>
      <c r="VCB70" s="850"/>
      <c r="VCC70" s="850"/>
      <c r="VCD70" s="850"/>
      <c r="VCE70" s="850"/>
      <c r="VCF70" s="850"/>
      <c r="VCG70" s="850"/>
      <c r="VCH70" s="850"/>
      <c r="VCI70" s="850"/>
      <c r="VCJ70" s="850"/>
      <c r="VCK70" s="850"/>
      <c r="VCL70" s="850"/>
      <c r="VCM70" s="850"/>
      <c r="VCN70" s="850"/>
      <c r="VCO70" s="850"/>
      <c r="VCP70" s="850"/>
      <c r="VCQ70" s="850"/>
      <c r="VCR70" s="850"/>
      <c r="VCS70" s="850"/>
      <c r="VCT70" s="850"/>
      <c r="VCU70" s="850"/>
      <c r="VCV70" s="850"/>
      <c r="VCW70" s="850"/>
      <c r="VCX70" s="850"/>
      <c r="VCY70" s="850"/>
      <c r="VCZ70" s="850"/>
      <c r="VDA70" s="850"/>
      <c r="VDB70" s="850"/>
      <c r="VDC70" s="850"/>
      <c r="VDD70" s="850"/>
      <c r="VDE70" s="850"/>
      <c r="VDF70" s="850"/>
      <c r="VDG70" s="850"/>
      <c r="VDH70" s="850"/>
      <c r="VDI70" s="850"/>
      <c r="VDJ70" s="850"/>
      <c r="VDK70" s="850"/>
      <c r="VDL70" s="850"/>
      <c r="VDM70" s="850"/>
      <c r="VDN70" s="850"/>
      <c r="VDO70" s="850"/>
      <c r="VDP70" s="850"/>
      <c r="VDQ70" s="850"/>
      <c r="VDR70" s="850"/>
      <c r="VDS70" s="850"/>
      <c r="VDT70" s="850"/>
      <c r="VDU70" s="850"/>
      <c r="VDV70" s="850"/>
      <c r="VDW70" s="850"/>
      <c r="VDX70" s="850"/>
      <c r="VDY70" s="850"/>
      <c r="VDZ70" s="850"/>
      <c r="VEA70" s="850"/>
      <c r="VEB70" s="850"/>
      <c r="VEC70" s="850"/>
      <c r="VED70" s="850"/>
      <c r="VEE70" s="850"/>
      <c r="VEF70" s="850"/>
      <c r="VEG70" s="850"/>
      <c r="VEH70" s="850"/>
      <c r="VEI70" s="850"/>
      <c r="VEJ70" s="850"/>
      <c r="VEK70" s="850"/>
      <c r="VEL70" s="850"/>
      <c r="VEM70" s="850"/>
      <c r="VEN70" s="850"/>
      <c r="VEO70" s="850"/>
      <c r="VEP70" s="850"/>
      <c r="VEQ70" s="850"/>
      <c r="VER70" s="850"/>
      <c r="VES70" s="850"/>
      <c r="VET70" s="850"/>
      <c r="VEU70" s="850"/>
      <c r="VEV70" s="850"/>
      <c r="VEW70" s="850"/>
      <c r="VEX70" s="850"/>
      <c r="VEY70" s="850"/>
      <c r="VEZ70" s="850"/>
      <c r="VFA70" s="850"/>
      <c r="VFB70" s="850"/>
      <c r="VFC70" s="850"/>
      <c r="VFD70" s="850"/>
      <c r="VFE70" s="850"/>
      <c r="VFF70" s="850"/>
      <c r="VFG70" s="850"/>
      <c r="VFH70" s="850"/>
      <c r="VFI70" s="850"/>
      <c r="VFJ70" s="850"/>
      <c r="VFK70" s="850"/>
      <c r="VFL70" s="850"/>
      <c r="VFM70" s="850"/>
      <c r="VFN70" s="850"/>
      <c r="VFO70" s="850"/>
      <c r="VFP70" s="850"/>
      <c r="VFQ70" s="850"/>
      <c r="VFR70" s="850"/>
      <c r="VFS70" s="850"/>
      <c r="VFT70" s="850"/>
      <c r="VFU70" s="850"/>
      <c r="VFV70" s="850"/>
      <c r="VFW70" s="850"/>
      <c r="VFX70" s="850"/>
      <c r="VFY70" s="850"/>
      <c r="VFZ70" s="850"/>
      <c r="VGA70" s="850"/>
      <c r="VGB70" s="850"/>
      <c r="VGC70" s="850"/>
      <c r="VGD70" s="850"/>
      <c r="VGE70" s="850"/>
      <c r="VGF70" s="850"/>
      <c r="VGG70" s="850"/>
      <c r="VGH70" s="850"/>
      <c r="VGI70" s="850"/>
      <c r="VGJ70" s="850"/>
      <c r="VGK70" s="850"/>
      <c r="VGL70" s="850"/>
      <c r="VGM70" s="850"/>
      <c r="VGN70" s="850"/>
      <c r="VGO70" s="850"/>
      <c r="VGP70" s="850"/>
      <c r="VGQ70" s="850"/>
      <c r="VGR70" s="850"/>
      <c r="VGS70" s="850"/>
      <c r="VGT70" s="850"/>
      <c r="VGU70" s="850"/>
      <c r="VGV70" s="850"/>
      <c r="VGW70" s="850"/>
      <c r="VGX70" s="850"/>
      <c r="VGY70" s="850"/>
      <c r="VGZ70" s="850"/>
      <c r="VHA70" s="850"/>
      <c r="VHB70" s="850"/>
      <c r="VHC70" s="850"/>
      <c r="VHD70" s="850"/>
      <c r="VHE70" s="850"/>
      <c r="VHF70" s="850"/>
      <c r="VHG70" s="850"/>
      <c r="VHH70" s="850"/>
      <c r="VHI70" s="850"/>
      <c r="VHJ70" s="850"/>
      <c r="VHK70" s="850"/>
      <c r="VHL70" s="850"/>
      <c r="VHM70" s="850"/>
      <c r="VHN70" s="850"/>
      <c r="VHO70" s="850"/>
      <c r="VHP70" s="850"/>
      <c r="VHQ70" s="850"/>
      <c r="VHR70" s="850"/>
      <c r="VHS70" s="850"/>
      <c r="VHT70" s="850"/>
      <c r="VHU70" s="850"/>
      <c r="VHV70" s="850"/>
      <c r="VHW70" s="850"/>
      <c r="VHX70" s="850"/>
      <c r="VHY70" s="850"/>
      <c r="VHZ70" s="850"/>
      <c r="VIA70" s="850"/>
      <c r="VIB70" s="850"/>
      <c r="VIC70" s="850"/>
      <c r="VID70" s="850"/>
      <c r="VIE70" s="850"/>
      <c r="VIF70" s="850"/>
      <c r="VIG70" s="850"/>
      <c r="VIH70" s="850"/>
      <c r="VII70" s="850"/>
      <c r="VIJ70" s="850"/>
      <c r="VIK70" s="850"/>
      <c r="VIL70" s="850"/>
      <c r="VIM70" s="850"/>
      <c r="VIN70" s="850"/>
      <c r="VIO70" s="850"/>
      <c r="VIP70" s="850"/>
      <c r="VIQ70" s="850"/>
      <c r="VIR70" s="850"/>
      <c r="VIS70" s="850"/>
      <c r="VIT70" s="850"/>
      <c r="VIU70" s="850"/>
      <c r="VIV70" s="850"/>
      <c r="VIW70" s="850"/>
      <c r="VIX70" s="850"/>
      <c r="VIY70" s="850"/>
      <c r="VIZ70" s="850"/>
      <c r="VJA70" s="850"/>
      <c r="VJB70" s="850"/>
      <c r="VJC70" s="850"/>
      <c r="VJD70" s="850"/>
      <c r="VJE70" s="850"/>
      <c r="VJF70" s="850"/>
      <c r="VJG70" s="850"/>
      <c r="VJH70" s="850"/>
      <c r="VJI70" s="850"/>
      <c r="VJJ70" s="850"/>
      <c r="VJK70" s="850"/>
      <c r="VJL70" s="850"/>
      <c r="VJM70" s="850"/>
      <c r="VJN70" s="850"/>
      <c r="VJO70" s="850"/>
      <c r="VJP70" s="850"/>
      <c r="VJQ70" s="850"/>
      <c r="VJR70" s="850"/>
      <c r="VJS70" s="850"/>
      <c r="VJT70" s="850"/>
      <c r="VJU70" s="850"/>
      <c r="VJV70" s="850"/>
      <c r="VJW70" s="850"/>
      <c r="VJX70" s="850"/>
      <c r="VJY70" s="850"/>
      <c r="VJZ70" s="850"/>
      <c r="VKA70" s="850"/>
      <c r="VKB70" s="850"/>
      <c r="VKC70" s="850"/>
      <c r="VKD70" s="850"/>
      <c r="VKE70" s="850"/>
      <c r="VKF70" s="850"/>
      <c r="VKG70" s="850"/>
      <c r="VKH70" s="850"/>
      <c r="VKI70" s="850"/>
      <c r="VKJ70" s="850"/>
      <c r="VKK70" s="850"/>
      <c r="VKL70" s="850"/>
      <c r="VKM70" s="850"/>
      <c r="VKN70" s="850"/>
      <c r="VKO70" s="850"/>
      <c r="VKP70" s="850"/>
      <c r="VKQ70" s="850"/>
      <c r="VKR70" s="850"/>
      <c r="VKS70" s="850"/>
      <c r="VKT70" s="850"/>
      <c r="VKU70" s="850"/>
      <c r="VKV70" s="850"/>
      <c r="VKW70" s="850"/>
      <c r="VKX70" s="850"/>
      <c r="VKY70" s="850"/>
      <c r="VKZ70" s="850"/>
      <c r="VLA70" s="850"/>
      <c r="VLB70" s="850"/>
      <c r="VLC70" s="850"/>
      <c r="VLD70" s="850"/>
      <c r="VLE70" s="850"/>
      <c r="VLF70" s="850"/>
      <c r="VLG70" s="850"/>
      <c r="VLH70" s="850"/>
      <c r="VLI70" s="850"/>
      <c r="VLJ70" s="850"/>
      <c r="VLK70" s="850"/>
      <c r="VLL70" s="850"/>
      <c r="VLM70" s="850"/>
      <c r="VLN70" s="850"/>
      <c r="VLO70" s="850"/>
      <c r="VLP70" s="850"/>
      <c r="VLQ70" s="850"/>
      <c r="VLR70" s="850"/>
      <c r="VLS70" s="850"/>
      <c r="VLT70" s="850"/>
      <c r="VLU70" s="850"/>
      <c r="VLV70" s="850"/>
      <c r="VLW70" s="850"/>
      <c r="VLX70" s="850"/>
      <c r="VLY70" s="850"/>
      <c r="VLZ70" s="850"/>
      <c r="VMA70" s="850"/>
      <c r="VMB70" s="850"/>
      <c r="VMC70" s="850"/>
      <c r="VMD70" s="850"/>
      <c r="VME70" s="850"/>
      <c r="VMF70" s="850"/>
      <c r="VMG70" s="850"/>
      <c r="VMH70" s="850"/>
      <c r="VMI70" s="850"/>
      <c r="VMJ70" s="850"/>
      <c r="VMK70" s="850"/>
      <c r="VML70" s="850"/>
      <c r="VMM70" s="850"/>
      <c r="VMN70" s="850"/>
      <c r="VMO70" s="850"/>
      <c r="VMP70" s="850"/>
      <c r="VMQ70" s="850"/>
      <c r="VMR70" s="850"/>
      <c r="VMS70" s="850"/>
      <c r="VMT70" s="850"/>
      <c r="VMU70" s="850"/>
      <c r="VMV70" s="850"/>
      <c r="VMW70" s="850"/>
      <c r="VMX70" s="850"/>
      <c r="VMY70" s="850"/>
      <c r="VMZ70" s="850"/>
      <c r="VNA70" s="850"/>
      <c r="VNB70" s="850"/>
      <c r="VNC70" s="850"/>
      <c r="VND70" s="850"/>
      <c r="VNE70" s="850"/>
      <c r="VNF70" s="850"/>
      <c r="VNG70" s="850"/>
      <c r="VNH70" s="850"/>
      <c r="VNI70" s="850"/>
      <c r="VNJ70" s="850"/>
      <c r="VNK70" s="850"/>
      <c r="VNL70" s="850"/>
      <c r="VNM70" s="850"/>
      <c r="VNN70" s="850"/>
      <c r="VNO70" s="850"/>
      <c r="VNP70" s="850"/>
      <c r="VNQ70" s="850"/>
      <c r="VNR70" s="850"/>
      <c r="VNS70" s="850"/>
      <c r="VNT70" s="850"/>
      <c r="VNU70" s="850"/>
      <c r="VNV70" s="850"/>
      <c r="VNW70" s="850"/>
      <c r="VNX70" s="850"/>
      <c r="VNY70" s="850"/>
      <c r="VNZ70" s="850"/>
      <c r="VOA70" s="850"/>
      <c r="VOB70" s="850"/>
      <c r="VOC70" s="850"/>
      <c r="VOD70" s="850"/>
      <c r="VOE70" s="850"/>
      <c r="VOF70" s="850"/>
      <c r="VOG70" s="850"/>
      <c r="VOH70" s="850"/>
      <c r="VOI70" s="850"/>
      <c r="VOJ70" s="850"/>
      <c r="VOK70" s="850"/>
      <c r="VOL70" s="850"/>
      <c r="VOM70" s="850"/>
      <c r="VON70" s="850"/>
      <c r="VOO70" s="850"/>
      <c r="VOP70" s="850"/>
      <c r="VOQ70" s="850"/>
      <c r="VOR70" s="850"/>
      <c r="VOS70" s="850"/>
      <c r="VOT70" s="850"/>
      <c r="VOU70" s="850"/>
      <c r="VOV70" s="850"/>
      <c r="VOW70" s="850"/>
      <c r="VOX70" s="850"/>
      <c r="VOY70" s="850"/>
      <c r="VOZ70" s="850"/>
      <c r="VPA70" s="850"/>
      <c r="VPB70" s="850"/>
      <c r="VPC70" s="850"/>
      <c r="VPD70" s="850"/>
      <c r="VPE70" s="850"/>
      <c r="VPF70" s="850"/>
      <c r="VPG70" s="850"/>
      <c r="VPH70" s="850"/>
      <c r="VPI70" s="850"/>
      <c r="VPJ70" s="850"/>
      <c r="VPK70" s="850"/>
      <c r="VPL70" s="850"/>
      <c r="VPM70" s="850"/>
      <c r="VPN70" s="850"/>
      <c r="VPO70" s="850"/>
      <c r="VPP70" s="850"/>
      <c r="VPQ70" s="850"/>
      <c r="VPR70" s="850"/>
      <c r="VPS70" s="850"/>
      <c r="VPT70" s="850"/>
      <c r="VPU70" s="850"/>
      <c r="VPV70" s="850"/>
      <c r="VPW70" s="850"/>
      <c r="VPX70" s="850"/>
      <c r="VPY70" s="850"/>
      <c r="VPZ70" s="850"/>
      <c r="VQA70" s="850"/>
      <c r="VQB70" s="850"/>
      <c r="VQC70" s="850"/>
      <c r="VQD70" s="850"/>
      <c r="VQE70" s="850"/>
      <c r="VQF70" s="850"/>
      <c r="VQG70" s="850"/>
      <c r="VQH70" s="850"/>
      <c r="VQI70" s="850"/>
      <c r="VQJ70" s="850"/>
      <c r="VQK70" s="850"/>
      <c r="VQL70" s="850"/>
      <c r="VQM70" s="850"/>
      <c r="VQN70" s="850"/>
      <c r="VQO70" s="850"/>
      <c r="VQP70" s="850"/>
      <c r="VQQ70" s="850"/>
      <c r="VQR70" s="850"/>
      <c r="VQS70" s="850"/>
      <c r="VQT70" s="850"/>
      <c r="VQU70" s="850"/>
      <c r="VQV70" s="850"/>
      <c r="VQW70" s="850"/>
      <c r="VQX70" s="850"/>
      <c r="VQY70" s="850"/>
      <c r="VQZ70" s="850"/>
      <c r="VRA70" s="850"/>
      <c r="VRB70" s="850"/>
      <c r="VRC70" s="850"/>
      <c r="VRD70" s="850"/>
      <c r="VRE70" s="850"/>
      <c r="VRF70" s="850"/>
      <c r="VRG70" s="850"/>
      <c r="VRH70" s="850"/>
      <c r="VRI70" s="850"/>
      <c r="VRJ70" s="850"/>
      <c r="VRK70" s="850"/>
      <c r="VRL70" s="850"/>
      <c r="VRM70" s="850"/>
      <c r="VRN70" s="850"/>
      <c r="VRO70" s="850"/>
      <c r="VRP70" s="850"/>
      <c r="VRQ70" s="850"/>
      <c r="VRR70" s="850"/>
      <c r="VRS70" s="850"/>
      <c r="VRT70" s="850"/>
      <c r="VRU70" s="850"/>
      <c r="VRV70" s="850"/>
      <c r="VRW70" s="850"/>
      <c r="VRX70" s="850"/>
      <c r="VRY70" s="850"/>
      <c r="VRZ70" s="850"/>
      <c r="VSA70" s="850"/>
      <c r="VSB70" s="850"/>
      <c r="VSC70" s="850"/>
      <c r="VSD70" s="850"/>
      <c r="VSE70" s="850"/>
      <c r="VSF70" s="850"/>
      <c r="VSG70" s="850"/>
      <c r="VSH70" s="850"/>
      <c r="VSI70" s="850"/>
      <c r="VSJ70" s="850"/>
      <c r="VSK70" s="850"/>
      <c r="VSL70" s="850"/>
      <c r="VSM70" s="850"/>
      <c r="VSN70" s="850"/>
      <c r="VSO70" s="850"/>
      <c r="VSP70" s="850"/>
      <c r="VSQ70" s="850"/>
      <c r="VSR70" s="850"/>
      <c r="VSS70" s="850"/>
      <c r="VST70" s="850"/>
      <c r="VSU70" s="850"/>
      <c r="VSV70" s="850"/>
      <c r="VSW70" s="850"/>
      <c r="VSX70" s="850"/>
      <c r="VSY70" s="850"/>
      <c r="VSZ70" s="850"/>
      <c r="VTA70" s="850"/>
      <c r="VTB70" s="850"/>
      <c r="VTC70" s="850"/>
      <c r="VTD70" s="850"/>
      <c r="VTE70" s="850"/>
      <c r="VTF70" s="850"/>
      <c r="VTG70" s="850"/>
      <c r="VTH70" s="850"/>
      <c r="VTI70" s="850"/>
      <c r="VTJ70" s="850"/>
      <c r="VTK70" s="850"/>
      <c r="VTL70" s="850"/>
      <c r="VTM70" s="850"/>
      <c r="VTN70" s="850"/>
      <c r="VTO70" s="850"/>
      <c r="VTP70" s="850"/>
      <c r="VTQ70" s="850"/>
      <c r="VTR70" s="850"/>
      <c r="VTS70" s="850"/>
      <c r="VTT70" s="850"/>
      <c r="VTU70" s="850"/>
      <c r="VTV70" s="850"/>
      <c r="VTW70" s="850"/>
      <c r="VTX70" s="850"/>
      <c r="VTY70" s="850"/>
      <c r="VTZ70" s="850"/>
      <c r="VUA70" s="850"/>
      <c r="VUB70" s="850"/>
      <c r="VUC70" s="850"/>
      <c r="VUD70" s="850"/>
      <c r="VUE70" s="850"/>
      <c r="VUF70" s="850"/>
      <c r="VUG70" s="850"/>
      <c r="VUH70" s="850"/>
      <c r="VUI70" s="850"/>
      <c r="VUJ70" s="850"/>
      <c r="VUK70" s="850"/>
      <c r="VUL70" s="850"/>
      <c r="VUM70" s="850"/>
      <c r="VUN70" s="850"/>
      <c r="VUO70" s="850"/>
      <c r="VUP70" s="850"/>
      <c r="VUQ70" s="850"/>
      <c r="VUR70" s="850"/>
      <c r="VUS70" s="850"/>
      <c r="VUT70" s="850"/>
      <c r="VUU70" s="850"/>
      <c r="VUV70" s="850"/>
      <c r="VUW70" s="850"/>
      <c r="VUX70" s="850"/>
      <c r="VUY70" s="850"/>
      <c r="VUZ70" s="850"/>
      <c r="VVA70" s="850"/>
      <c r="VVB70" s="850"/>
      <c r="VVC70" s="850"/>
      <c r="VVD70" s="850"/>
      <c r="VVE70" s="850"/>
      <c r="VVF70" s="850"/>
      <c r="VVG70" s="850"/>
      <c r="VVH70" s="850"/>
      <c r="VVI70" s="850"/>
      <c r="VVJ70" s="850"/>
      <c r="VVK70" s="850"/>
      <c r="VVL70" s="850"/>
      <c r="VVM70" s="850"/>
      <c r="VVN70" s="850"/>
      <c r="VVO70" s="850"/>
      <c r="VVP70" s="850"/>
      <c r="VVQ70" s="850"/>
      <c r="VVR70" s="850"/>
      <c r="VVS70" s="850"/>
      <c r="VVT70" s="850"/>
      <c r="VVU70" s="850"/>
      <c r="VVV70" s="850"/>
      <c r="VVW70" s="850"/>
      <c r="VVX70" s="850"/>
      <c r="VVY70" s="850"/>
      <c r="VVZ70" s="850"/>
      <c r="VWA70" s="850"/>
      <c r="VWB70" s="850"/>
      <c r="VWC70" s="850"/>
      <c r="VWD70" s="850"/>
      <c r="VWE70" s="850"/>
      <c r="VWF70" s="850"/>
      <c r="VWG70" s="850"/>
      <c r="VWH70" s="850"/>
      <c r="VWI70" s="850"/>
      <c r="VWJ70" s="850"/>
      <c r="VWK70" s="850"/>
      <c r="VWL70" s="850"/>
      <c r="VWM70" s="850"/>
      <c r="VWN70" s="850"/>
      <c r="VWO70" s="850"/>
      <c r="VWP70" s="850"/>
      <c r="VWQ70" s="850"/>
      <c r="VWR70" s="850"/>
      <c r="VWS70" s="850"/>
      <c r="VWT70" s="850"/>
      <c r="VWU70" s="850"/>
      <c r="VWV70" s="850"/>
      <c r="VWW70" s="850"/>
      <c r="VWX70" s="850"/>
      <c r="VWY70" s="850"/>
      <c r="VWZ70" s="850"/>
      <c r="VXA70" s="850"/>
      <c r="VXB70" s="850"/>
      <c r="VXC70" s="850"/>
      <c r="VXD70" s="850"/>
      <c r="VXE70" s="850"/>
      <c r="VXF70" s="850"/>
      <c r="VXG70" s="850"/>
      <c r="VXH70" s="850"/>
      <c r="VXI70" s="850"/>
      <c r="VXJ70" s="850"/>
      <c r="VXK70" s="850"/>
      <c r="VXL70" s="850"/>
      <c r="VXM70" s="850"/>
      <c r="VXN70" s="850"/>
      <c r="VXO70" s="850"/>
      <c r="VXP70" s="850"/>
      <c r="VXQ70" s="850"/>
      <c r="VXR70" s="850"/>
      <c r="VXS70" s="850"/>
      <c r="VXT70" s="850"/>
      <c r="VXU70" s="850"/>
      <c r="VXV70" s="850"/>
      <c r="VXW70" s="850"/>
      <c r="VXX70" s="850"/>
      <c r="VXY70" s="850"/>
      <c r="VXZ70" s="850"/>
      <c r="VYA70" s="850"/>
      <c r="VYB70" s="850"/>
      <c r="VYC70" s="850"/>
      <c r="VYD70" s="850"/>
      <c r="VYE70" s="850"/>
      <c r="VYF70" s="850"/>
      <c r="VYG70" s="850"/>
      <c r="VYH70" s="850"/>
      <c r="VYI70" s="850"/>
      <c r="VYJ70" s="850"/>
      <c r="VYK70" s="850"/>
      <c r="VYL70" s="850"/>
      <c r="VYM70" s="850"/>
      <c r="VYN70" s="850"/>
      <c r="VYO70" s="850"/>
      <c r="VYP70" s="850"/>
      <c r="VYQ70" s="850"/>
      <c r="VYR70" s="850"/>
      <c r="VYS70" s="850"/>
      <c r="VYT70" s="850"/>
      <c r="VYU70" s="850"/>
      <c r="VYV70" s="850"/>
      <c r="VYW70" s="850"/>
      <c r="VYX70" s="850"/>
      <c r="VYY70" s="850"/>
      <c r="VYZ70" s="850"/>
      <c r="VZA70" s="850"/>
      <c r="VZB70" s="850"/>
      <c r="VZC70" s="850"/>
      <c r="VZD70" s="850"/>
      <c r="VZE70" s="850"/>
      <c r="VZF70" s="850"/>
      <c r="VZG70" s="850"/>
      <c r="VZH70" s="850"/>
      <c r="VZI70" s="850"/>
      <c r="VZJ70" s="850"/>
      <c r="VZK70" s="850"/>
      <c r="VZL70" s="850"/>
      <c r="VZM70" s="850"/>
      <c r="VZN70" s="850"/>
      <c r="VZO70" s="850"/>
      <c r="VZP70" s="850"/>
      <c r="VZQ70" s="850"/>
      <c r="VZR70" s="850"/>
      <c r="VZS70" s="850"/>
      <c r="VZT70" s="850"/>
      <c r="VZU70" s="850"/>
      <c r="VZV70" s="850"/>
      <c r="VZW70" s="850"/>
      <c r="VZX70" s="850"/>
      <c r="VZY70" s="850"/>
      <c r="VZZ70" s="850"/>
      <c r="WAA70" s="850"/>
      <c r="WAB70" s="850"/>
      <c r="WAC70" s="850"/>
      <c r="WAD70" s="850"/>
      <c r="WAE70" s="850"/>
      <c r="WAF70" s="850"/>
      <c r="WAG70" s="850"/>
      <c r="WAH70" s="850"/>
      <c r="WAI70" s="850"/>
      <c r="WAJ70" s="850"/>
      <c r="WAK70" s="850"/>
      <c r="WAL70" s="850"/>
      <c r="WAM70" s="850"/>
      <c r="WAN70" s="850"/>
      <c r="WAO70" s="850"/>
      <c r="WAP70" s="850"/>
      <c r="WAQ70" s="850"/>
      <c r="WAR70" s="850"/>
      <c r="WAS70" s="850"/>
      <c r="WAT70" s="850"/>
      <c r="WAU70" s="850"/>
      <c r="WAV70" s="850"/>
      <c r="WAW70" s="850"/>
      <c r="WAX70" s="850"/>
      <c r="WAY70" s="850"/>
      <c r="WAZ70" s="850"/>
      <c r="WBA70" s="850"/>
      <c r="WBB70" s="850"/>
      <c r="WBC70" s="850"/>
      <c r="WBD70" s="850"/>
      <c r="WBE70" s="850"/>
      <c r="WBF70" s="850"/>
      <c r="WBG70" s="850"/>
      <c r="WBH70" s="850"/>
      <c r="WBI70" s="850"/>
      <c r="WBJ70" s="850"/>
      <c r="WBK70" s="850"/>
      <c r="WBL70" s="850"/>
      <c r="WBM70" s="850"/>
      <c r="WBN70" s="850"/>
      <c r="WBO70" s="850"/>
      <c r="WBP70" s="850"/>
      <c r="WBQ70" s="850"/>
      <c r="WBR70" s="850"/>
      <c r="WBS70" s="850"/>
      <c r="WBT70" s="850"/>
      <c r="WBU70" s="850"/>
      <c r="WBV70" s="850"/>
      <c r="WBW70" s="850"/>
      <c r="WBX70" s="850"/>
      <c r="WBY70" s="850"/>
      <c r="WBZ70" s="850"/>
      <c r="WCA70" s="850"/>
      <c r="WCB70" s="850"/>
      <c r="WCC70" s="850"/>
      <c r="WCD70" s="850"/>
      <c r="WCE70" s="850"/>
      <c r="WCF70" s="850"/>
      <c r="WCG70" s="850"/>
      <c r="WCH70" s="850"/>
      <c r="WCI70" s="850"/>
      <c r="WCJ70" s="850"/>
      <c r="WCK70" s="850"/>
      <c r="WCL70" s="850"/>
      <c r="WCM70" s="850"/>
      <c r="WCN70" s="850"/>
      <c r="WCO70" s="850"/>
      <c r="WCP70" s="850"/>
      <c r="WCQ70" s="850"/>
      <c r="WCR70" s="850"/>
      <c r="WCS70" s="850"/>
      <c r="WCT70" s="850"/>
      <c r="WCU70" s="850"/>
      <c r="WCV70" s="850"/>
      <c r="WCW70" s="850"/>
      <c r="WCX70" s="850"/>
      <c r="WCY70" s="850"/>
      <c r="WCZ70" s="850"/>
      <c r="WDA70" s="850"/>
      <c r="WDB70" s="850"/>
      <c r="WDC70" s="850"/>
      <c r="WDD70" s="850"/>
      <c r="WDE70" s="850"/>
      <c r="WDF70" s="850"/>
      <c r="WDG70" s="850"/>
      <c r="WDH70" s="850"/>
      <c r="WDI70" s="850"/>
      <c r="WDJ70" s="850"/>
      <c r="WDK70" s="850"/>
      <c r="WDL70" s="850"/>
      <c r="WDM70" s="850"/>
      <c r="WDN70" s="850"/>
      <c r="WDO70" s="850"/>
      <c r="WDP70" s="850"/>
      <c r="WDQ70" s="850"/>
      <c r="WDR70" s="850"/>
      <c r="WDS70" s="850"/>
      <c r="WDT70" s="850"/>
      <c r="WDU70" s="850"/>
      <c r="WDV70" s="850"/>
      <c r="WDW70" s="850"/>
      <c r="WDX70" s="850"/>
      <c r="WDY70" s="850"/>
      <c r="WDZ70" s="850"/>
      <c r="WEA70" s="850"/>
      <c r="WEB70" s="850"/>
      <c r="WEC70" s="850"/>
      <c r="WED70" s="850"/>
      <c r="WEE70" s="850"/>
      <c r="WEF70" s="850"/>
      <c r="WEG70" s="850"/>
      <c r="WEH70" s="850"/>
      <c r="WEI70" s="850"/>
      <c r="WEJ70" s="850"/>
      <c r="WEK70" s="850"/>
      <c r="WEL70" s="850"/>
      <c r="WEM70" s="850"/>
      <c r="WEN70" s="850"/>
      <c r="WEO70" s="850"/>
      <c r="WEP70" s="850"/>
      <c r="WEQ70" s="850"/>
      <c r="WER70" s="850"/>
      <c r="WES70" s="850"/>
      <c r="WET70" s="850"/>
      <c r="WEU70" s="850"/>
      <c r="WEV70" s="850"/>
      <c r="WEW70" s="850"/>
      <c r="WEX70" s="850"/>
      <c r="WEY70" s="850"/>
      <c r="WEZ70" s="850"/>
      <c r="WFA70" s="850"/>
      <c r="WFB70" s="850"/>
      <c r="WFC70" s="850"/>
      <c r="WFD70" s="850"/>
      <c r="WFE70" s="850"/>
      <c r="WFF70" s="850"/>
      <c r="WFG70" s="850"/>
      <c r="WFH70" s="850"/>
      <c r="WFI70" s="850"/>
      <c r="WFJ70" s="850"/>
      <c r="WFK70" s="850"/>
      <c r="WFL70" s="850"/>
      <c r="WFM70" s="850"/>
      <c r="WFN70" s="850"/>
      <c r="WFO70" s="850"/>
      <c r="WFP70" s="850"/>
      <c r="WFQ70" s="850"/>
      <c r="WFR70" s="850"/>
      <c r="WFS70" s="850"/>
      <c r="WFT70" s="850"/>
      <c r="WFU70" s="850"/>
      <c r="WFV70" s="850"/>
      <c r="WFW70" s="850"/>
      <c r="WFX70" s="850"/>
      <c r="WFY70" s="850"/>
      <c r="WFZ70" s="850"/>
      <c r="WGA70" s="850"/>
      <c r="WGB70" s="850"/>
      <c r="WGC70" s="850"/>
      <c r="WGD70" s="850"/>
      <c r="WGE70" s="850"/>
      <c r="WGF70" s="850"/>
      <c r="WGG70" s="850"/>
      <c r="WGH70" s="850"/>
      <c r="WGI70" s="850"/>
      <c r="WGJ70" s="850"/>
      <c r="WGK70" s="850"/>
      <c r="WGL70" s="850"/>
      <c r="WGM70" s="850"/>
      <c r="WGN70" s="850"/>
      <c r="WGO70" s="850"/>
      <c r="WGP70" s="850"/>
      <c r="WGQ70" s="850"/>
      <c r="WGR70" s="850"/>
      <c r="WGS70" s="850"/>
      <c r="WGT70" s="850"/>
      <c r="WGU70" s="850"/>
      <c r="WGV70" s="850"/>
      <c r="WGW70" s="850"/>
      <c r="WGX70" s="850"/>
      <c r="WGY70" s="850"/>
      <c r="WGZ70" s="850"/>
      <c r="WHA70" s="850"/>
      <c r="WHB70" s="850"/>
      <c r="WHC70" s="850"/>
      <c r="WHD70" s="850"/>
      <c r="WHE70" s="850"/>
      <c r="WHF70" s="850"/>
      <c r="WHG70" s="850"/>
      <c r="WHH70" s="850"/>
      <c r="WHI70" s="850"/>
      <c r="WHJ70" s="850"/>
      <c r="WHK70" s="850"/>
      <c r="WHL70" s="850"/>
      <c r="WHM70" s="850"/>
      <c r="WHN70" s="850"/>
      <c r="WHO70" s="850"/>
      <c r="WHP70" s="850"/>
      <c r="WHQ70" s="850"/>
      <c r="WHR70" s="850"/>
      <c r="WHS70" s="850"/>
      <c r="WHT70" s="850"/>
      <c r="WHU70" s="850"/>
      <c r="WHV70" s="850"/>
      <c r="WHW70" s="850"/>
      <c r="WHX70" s="850"/>
      <c r="WHY70" s="850"/>
      <c r="WHZ70" s="850"/>
      <c r="WIA70" s="850"/>
      <c r="WIB70" s="850"/>
      <c r="WIC70" s="850"/>
      <c r="WID70" s="850"/>
      <c r="WIE70" s="850"/>
      <c r="WIF70" s="850"/>
      <c r="WIG70" s="850"/>
      <c r="WIH70" s="850"/>
      <c r="WII70" s="850"/>
      <c r="WIJ70" s="850"/>
      <c r="WIK70" s="850"/>
      <c r="WIL70" s="850"/>
      <c r="WIM70" s="850"/>
      <c r="WIN70" s="850"/>
      <c r="WIO70" s="850"/>
      <c r="WIP70" s="850"/>
      <c r="WIQ70" s="850"/>
      <c r="WIR70" s="850"/>
      <c r="WIS70" s="850"/>
      <c r="WIT70" s="850"/>
      <c r="WIU70" s="850"/>
      <c r="WIV70" s="850"/>
      <c r="WIW70" s="850"/>
      <c r="WIX70" s="850"/>
      <c r="WIY70" s="850"/>
      <c r="WIZ70" s="850"/>
      <c r="WJA70" s="850"/>
      <c r="WJB70" s="850"/>
      <c r="WJC70" s="850"/>
      <c r="WJD70" s="850"/>
      <c r="WJE70" s="850"/>
      <c r="WJF70" s="850"/>
      <c r="WJG70" s="850"/>
      <c r="WJH70" s="850"/>
      <c r="WJI70" s="850"/>
      <c r="WJJ70" s="850"/>
      <c r="WJK70" s="850"/>
      <c r="WJL70" s="850"/>
      <c r="WJM70" s="850"/>
      <c r="WJN70" s="850"/>
      <c r="WJO70" s="850"/>
      <c r="WJP70" s="850"/>
      <c r="WJQ70" s="850"/>
      <c r="WJR70" s="850"/>
      <c r="WJS70" s="850"/>
      <c r="WJT70" s="850"/>
      <c r="WJU70" s="850"/>
      <c r="WJV70" s="850"/>
      <c r="WJW70" s="850"/>
      <c r="WJX70" s="850"/>
      <c r="WJY70" s="850"/>
      <c r="WJZ70" s="850"/>
      <c r="WKA70" s="850"/>
      <c r="WKB70" s="850"/>
      <c r="WKC70" s="850"/>
      <c r="WKD70" s="850"/>
      <c r="WKE70" s="850"/>
      <c r="WKF70" s="850"/>
      <c r="WKG70" s="850"/>
      <c r="WKH70" s="850"/>
      <c r="WKI70" s="850"/>
      <c r="WKJ70" s="850"/>
      <c r="WKK70" s="850"/>
      <c r="WKL70" s="850"/>
      <c r="WKM70" s="850"/>
      <c r="WKN70" s="850"/>
      <c r="WKO70" s="850"/>
      <c r="WKP70" s="850"/>
      <c r="WKQ70" s="850"/>
      <c r="WKR70" s="850"/>
      <c r="WKS70" s="850"/>
      <c r="WKT70" s="850"/>
      <c r="WKU70" s="850"/>
      <c r="WKV70" s="850"/>
      <c r="WKW70" s="850"/>
      <c r="WKX70" s="850"/>
      <c r="WKY70" s="850"/>
      <c r="WKZ70" s="850"/>
      <c r="WLA70" s="850"/>
      <c r="WLB70" s="850"/>
      <c r="WLC70" s="850"/>
      <c r="WLD70" s="850"/>
      <c r="WLE70" s="850"/>
      <c r="WLF70" s="850"/>
      <c r="WLG70" s="850"/>
      <c r="WLH70" s="850"/>
      <c r="WLI70" s="850"/>
      <c r="WLJ70" s="850"/>
      <c r="WLK70" s="850"/>
      <c r="WLL70" s="850"/>
      <c r="WLM70" s="850"/>
      <c r="WLN70" s="850"/>
      <c r="WLO70" s="850"/>
      <c r="WLP70" s="850"/>
      <c r="WLQ70" s="850"/>
      <c r="WLR70" s="850"/>
      <c r="WLS70" s="850"/>
      <c r="WLT70" s="850"/>
      <c r="WLU70" s="850"/>
      <c r="WLV70" s="850"/>
      <c r="WLW70" s="850"/>
      <c r="WLX70" s="850"/>
      <c r="WLY70" s="850"/>
      <c r="WLZ70" s="850"/>
      <c r="WMA70" s="850"/>
      <c r="WMB70" s="850"/>
      <c r="WMC70" s="850"/>
      <c r="WMD70" s="850"/>
      <c r="WME70" s="850"/>
      <c r="WMF70" s="850"/>
      <c r="WMG70" s="850"/>
      <c r="WMH70" s="850"/>
      <c r="WMI70" s="850"/>
      <c r="WMJ70" s="850"/>
      <c r="WMK70" s="850"/>
      <c r="WML70" s="850"/>
      <c r="WMM70" s="850"/>
      <c r="WMN70" s="850"/>
      <c r="WMO70" s="850"/>
      <c r="WMP70" s="850"/>
      <c r="WMQ70" s="850"/>
      <c r="WMR70" s="850"/>
      <c r="WMS70" s="850"/>
      <c r="WMT70" s="850"/>
      <c r="WMU70" s="850"/>
      <c r="WMV70" s="850"/>
      <c r="WMW70" s="850"/>
      <c r="WMX70" s="850"/>
      <c r="WMY70" s="850"/>
      <c r="WMZ70" s="850"/>
      <c r="WNA70" s="850"/>
      <c r="WNB70" s="850"/>
      <c r="WNC70" s="850"/>
      <c r="WND70" s="850"/>
      <c r="WNE70" s="850"/>
      <c r="WNF70" s="850"/>
      <c r="WNG70" s="850"/>
      <c r="WNH70" s="850"/>
      <c r="WNI70" s="850"/>
      <c r="WNJ70" s="850"/>
      <c r="WNK70" s="850"/>
      <c r="WNL70" s="850"/>
      <c r="WNM70" s="850"/>
      <c r="WNN70" s="850"/>
      <c r="WNO70" s="850"/>
      <c r="WNP70" s="850"/>
      <c r="WNQ70" s="850"/>
      <c r="WNR70" s="850"/>
      <c r="WNS70" s="850"/>
      <c r="WNT70" s="850"/>
      <c r="WNU70" s="850"/>
      <c r="WNV70" s="850"/>
      <c r="WNW70" s="850"/>
      <c r="WNX70" s="850"/>
      <c r="WNY70" s="850"/>
      <c r="WNZ70" s="850"/>
      <c r="WOA70" s="850"/>
      <c r="WOB70" s="850"/>
      <c r="WOC70" s="850"/>
      <c r="WOD70" s="850"/>
      <c r="WOE70" s="850"/>
      <c r="WOF70" s="850"/>
      <c r="WOG70" s="850"/>
      <c r="WOH70" s="850"/>
      <c r="WOI70" s="850"/>
      <c r="WOJ70" s="850"/>
      <c r="WOK70" s="850"/>
      <c r="WOL70" s="850"/>
      <c r="WOM70" s="850"/>
      <c r="WON70" s="850"/>
      <c r="WOO70" s="850"/>
      <c r="WOP70" s="850"/>
      <c r="WOQ70" s="850"/>
      <c r="WOR70" s="850"/>
      <c r="WOS70" s="850"/>
      <c r="WOT70" s="850"/>
      <c r="WOU70" s="850"/>
      <c r="WOV70" s="850"/>
      <c r="WOW70" s="850"/>
      <c r="WOX70" s="850"/>
      <c r="WOY70" s="850"/>
      <c r="WOZ70" s="850"/>
      <c r="WPA70" s="850"/>
      <c r="WPB70" s="850"/>
      <c r="WPC70" s="850"/>
      <c r="WPD70" s="850"/>
      <c r="WPE70" s="850"/>
      <c r="WPF70" s="850"/>
      <c r="WPG70" s="850"/>
      <c r="WPH70" s="850"/>
      <c r="WPI70" s="850"/>
      <c r="WPJ70" s="850"/>
      <c r="WPK70" s="850"/>
      <c r="WPL70" s="850"/>
      <c r="WPM70" s="850"/>
      <c r="WPN70" s="850"/>
      <c r="WPO70" s="850"/>
      <c r="WPP70" s="850"/>
      <c r="WPQ70" s="850"/>
      <c r="WPR70" s="850"/>
      <c r="WPS70" s="850"/>
      <c r="WPT70" s="850"/>
      <c r="WPU70" s="850"/>
      <c r="WPV70" s="850"/>
      <c r="WPW70" s="850"/>
      <c r="WPX70" s="850"/>
      <c r="WPY70" s="850"/>
      <c r="WPZ70" s="850"/>
      <c r="WQA70" s="850"/>
      <c r="WQB70" s="850"/>
      <c r="WQC70" s="850"/>
      <c r="WQD70" s="850"/>
      <c r="WQE70" s="850"/>
      <c r="WQF70" s="850"/>
      <c r="WQG70" s="850"/>
      <c r="WQH70" s="850"/>
      <c r="WQI70" s="850"/>
      <c r="WQJ70" s="850"/>
      <c r="WQK70" s="850"/>
      <c r="WQL70" s="850"/>
      <c r="WQM70" s="850"/>
      <c r="WQN70" s="850"/>
      <c r="WQO70" s="850"/>
      <c r="WQP70" s="850"/>
      <c r="WQQ70" s="850"/>
      <c r="WQR70" s="850"/>
      <c r="WQS70" s="850"/>
      <c r="WQT70" s="850"/>
      <c r="WQU70" s="850"/>
      <c r="WQV70" s="850"/>
      <c r="WQW70" s="850"/>
      <c r="WQX70" s="850"/>
      <c r="WQY70" s="850"/>
      <c r="WQZ70" s="850"/>
      <c r="WRA70" s="850"/>
      <c r="WRB70" s="850"/>
      <c r="WRC70" s="850"/>
      <c r="WRD70" s="850"/>
      <c r="WRE70" s="850"/>
      <c r="WRF70" s="850"/>
      <c r="WRG70" s="850"/>
      <c r="WRH70" s="850"/>
      <c r="WRI70" s="850"/>
      <c r="WRJ70" s="850"/>
      <c r="WRK70" s="850"/>
      <c r="WRL70" s="850"/>
      <c r="WRM70" s="850"/>
      <c r="WRN70" s="850"/>
      <c r="WRO70" s="850"/>
      <c r="WRP70" s="850"/>
      <c r="WRQ70" s="850"/>
      <c r="WRR70" s="850"/>
      <c r="WRS70" s="850"/>
      <c r="WRT70" s="850"/>
      <c r="WRU70" s="850"/>
      <c r="WRV70" s="850"/>
      <c r="WRW70" s="850"/>
      <c r="WRX70" s="850"/>
      <c r="WRY70" s="850"/>
      <c r="WRZ70" s="850"/>
      <c r="WSA70" s="850"/>
      <c r="WSB70" s="850"/>
      <c r="WSC70" s="850"/>
      <c r="WSD70" s="850"/>
      <c r="WSE70" s="850"/>
      <c r="WSF70" s="850"/>
      <c r="WSG70" s="850"/>
      <c r="WSH70" s="850"/>
      <c r="WSI70" s="850"/>
      <c r="WSJ70" s="850"/>
      <c r="WSK70" s="850"/>
      <c r="WSL70" s="850"/>
      <c r="WSM70" s="850"/>
      <c r="WSN70" s="850"/>
      <c r="WSO70" s="850"/>
      <c r="WSP70" s="850"/>
      <c r="WSQ70" s="850"/>
      <c r="WSR70" s="850"/>
      <c r="WSS70" s="850"/>
      <c r="WST70" s="850"/>
      <c r="WSU70" s="850"/>
      <c r="WSV70" s="850"/>
      <c r="WSW70" s="850"/>
      <c r="WSX70" s="850"/>
      <c r="WSY70" s="850"/>
      <c r="WSZ70" s="850"/>
      <c r="WTA70" s="850"/>
      <c r="WTB70" s="850"/>
      <c r="WTC70" s="850"/>
      <c r="WTD70" s="850"/>
      <c r="WTE70" s="850"/>
      <c r="WTF70" s="850"/>
      <c r="WTG70" s="850"/>
      <c r="WTH70" s="850"/>
      <c r="WTI70" s="850"/>
      <c r="WTJ70" s="850"/>
      <c r="WTK70" s="850"/>
      <c r="WTL70" s="850"/>
      <c r="WTM70" s="850"/>
      <c r="WTN70" s="850"/>
      <c r="WTO70" s="850"/>
      <c r="WTP70" s="850"/>
      <c r="WTQ70" s="850"/>
      <c r="WTR70" s="850"/>
      <c r="WTS70" s="850"/>
      <c r="WTT70" s="850"/>
      <c r="WTU70" s="850"/>
      <c r="WTV70" s="850"/>
      <c r="WTW70" s="850"/>
      <c r="WTX70" s="850"/>
      <c r="WTY70" s="850"/>
      <c r="WTZ70" s="850"/>
      <c r="WUA70" s="850"/>
      <c r="WUB70" s="850"/>
      <c r="WUC70" s="850"/>
      <c r="WUD70" s="850"/>
      <c r="WUE70" s="850"/>
      <c r="WUF70" s="850"/>
      <c r="WUG70" s="850"/>
      <c r="WUH70" s="850"/>
      <c r="WUI70" s="850"/>
      <c r="WUJ70" s="850"/>
      <c r="WUK70" s="850"/>
      <c r="WUL70" s="850"/>
      <c r="WUM70" s="850"/>
      <c r="WUN70" s="850"/>
      <c r="WUO70" s="850"/>
      <c r="WUP70" s="850"/>
      <c r="WUQ70" s="850"/>
      <c r="WUR70" s="850"/>
      <c r="WUS70" s="850"/>
      <c r="WUT70" s="850"/>
      <c r="WUU70" s="850"/>
      <c r="WUV70" s="850"/>
      <c r="WUW70" s="850"/>
      <c r="WUX70" s="850"/>
      <c r="WUY70" s="850"/>
      <c r="WUZ70" s="850"/>
      <c r="WVA70" s="850"/>
      <c r="WVB70" s="850"/>
      <c r="WVC70" s="850"/>
      <c r="WVD70" s="850"/>
      <c r="WVE70" s="850"/>
      <c r="WVF70" s="850"/>
      <c r="WVG70" s="850"/>
      <c r="WVH70" s="850"/>
      <c r="WVI70" s="850"/>
      <c r="WVJ70" s="850"/>
      <c r="WVK70" s="850"/>
      <c r="WVL70" s="850"/>
      <c r="WVM70" s="850"/>
      <c r="WVN70" s="850"/>
      <c r="WVO70" s="850"/>
      <c r="WVP70" s="850"/>
      <c r="WVQ70" s="850"/>
      <c r="WVR70" s="850"/>
      <c r="WVS70" s="850"/>
      <c r="WVT70" s="850"/>
      <c r="WVU70" s="850"/>
      <c r="WVV70" s="850"/>
      <c r="WVW70" s="850"/>
      <c r="WVX70" s="850"/>
      <c r="WVY70" s="850"/>
      <c r="WVZ70" s="850"/>
      <c r="WWA70" s="850"/>
      <c r="WWB70" s="850"/>
      <c r="WWC70" s="850"/>
      <c r="WWD70" s="850"/>
      <c r="WWE70" s="850"/>
      <c r="WWF70" s="850"/>
      <c r="WWG70" s="850"/>
      <c r="WWH70" s="850"/>
      <c r="WWI70" s="850"/>
      <c r="WWJ70" s="850"/>
      <c r="WWK70" s="850"/>
      <c r="WWL70" s="850"/>
      <c r="WWM70" s="850"/>
      <c r="WWN70" s="850"/>
      <c r="WWO70" s="850"/>
      <c r="WWP70" s="850"/>
      <c r="WWQ70" s="850"/>
      <c r="WWR70" s="850"/>
      <c r="WWS70" s="850"/>
      <c r="WWT70" s="850"/>
      <c r="WWU70" s="850"/>
      <c r="WWV70" s="850"/>
      <c r="WWW70" s="850"/>
      <c r="WWX70" s="850"/>
      <c r="WWY70" s="850"/>
      <c r="WWZ70" s="850"/>
      <c r="WXA70" s="850"/>
      <c r="WXB70" s="850"/>
      <c r="WXC70" s="850"/>
      <c r="WXD70" s="850"/>
      <c r="WXE70" s="850"/>
      <c r="WXF70" s="850"/>
      <c r="WXG70" s="850"/>
      <c r="WXH70" s="850"/>
      <c r="WXI70" s="850"/>
      <c r="WXJ70" s="850"/>
      <c r="WXK70" s="850"/>
      <c r="WXL70" s="850"/>
      <c r="WXM70" s="850"/>
      <c r="WXN70" s="850"/>
      <c r="WXO70" s="850"/>
      <c r="WXP70" s="850"/>
      <c r="WXQ70" s="850"/>
      <c r="WXR70" s="850"/>
      <c r="WXS70" s="850"/>
      <c r="WXT70" s="850"/>
      <c r="WXU70" s="850"/>
      <c r="WXV70" s="850"/>
      <c r="WXW70" s="850"/>
      <c r="WXX70" s="850"/>
      <c r="WXY70" s="850"/>
      <c r="WXZ70" s="850"/>
      <c r="WYA70" s="850"/>
      <c r="WYB70" s="850"/>
      <c r="WYC70" s="850"/>
      <c r="WYD70" s="850"/>
      <c r="WYE70" s="850"/>
      <c r="WYF70" s="850"/>
      <c r="WYG70" s="850"/>
      <c r="WYH70" s="850"/>
      <c r="WYI70" s="850"/>
      <c r="WYJ70" s="850"/>
      <c r="WYK70" s="850"/>
      <c r="WYL70" s="850"/>
      <c r="WYM70" s="850"/>
      <c r="WYN70" s="850"/>
      <c r="WYO70" s="850"/>
      <c r="WYP70" s="850"/>
      <c r="WYQ70" s="850"/>
      <c r="WYR70" s="850"/>
      <c r="WYS70" s="850"/>
      <c r="WYT70" s="850"/>
      <c r="WYU70" s="850"/>
      <c r="WYV70" s="850"/>
      <c r="WYW70" s="850"/>
      <c r="WYX70" s="850"/>
      <c r="WYY70" s="850"/>
      <c r="WYZ70" s="850"/>
      <c r="WZA70" s="850"/>
      <c r="WZB70" s="850"/>
      <c r="WZC70" s="850"/>
      <c r="WZD70" s="850"/>
      <c r="WZE70" s="850"/>
      <c r="WZF70" s="850"/>
      <c r="WZG70" s="850"/>
      <c r="WZH70" s="850"/>
      <c r="WZI70" s="850"/>
      <c r="WZJ70" s="850"/>
      <c r="WZK70" s="850"/>
      <c r="WZL70" s="850"/>
      <c r="WZM70" s="850"/>
      <c r="WZN70" s="850"/>
      <c r="WZO70" s="850"/>
      <c r="WZP70" s="850"/>
      <c r="WZQ70" s="850"/>
      <c r="WZR70" s="850"/>
      <c r="WZS70" s="850"/>
      <c r="WZT70" s="850"/>
      <c r="WZU70" s="850"/>
      <c r="WZV70" s="850"/>
      <c r="WZW70" s="850"/>
      <c r="WZX70" s="850"/>
      <c r="WZY70" s="850"/>
      <c r="WZZ70" s="850"/>
      <c r="XAA70" s="850"/>
      <c r="XAB70" s="850"/>
      <c r="XAC70" s="850"/>
      <c r="XAD70" s="850"/>
      <c r="XAE70" s="850"/>
      <c r="XAF70" s="850"/>
      <c r="XAG70" s="850"/>
      <c r="XAH70" s="850"/>
      <c r="XAI70" s="850"/>
      <c r="XAJ70" s="850"/>
      <c r="XAK70" s="850"/>
      <c r="XAL70" s="850"/>
      <c r="XAM70" s="850"/>
      <c r="XAN70" s="850"/>
      <c r="XAO70" s="850"/>
      <c r="XAP70" s="850"/>
      <c r="XAQ70" s="850"/>
      <c r="XAR70" s="850"/>
      <c r="XAS70" s="850"/>
      <c r="XAT70" s="850"/>
      <c r="XAU70" s="850"/>
      <c r="XAV70" s="850"/>
      <c r="XAW70" s="850"/>
      <c r="XAX70" s="850"/>
      <c r="XAY70" s="850"/>
      <c r="XAZ70" s="850"/>
      <c r="XBA70" s="850"/>
      <c r="XBB70" s="850"/>
      <c r="XBC70" s="850"/>
      <c r="XBD70" s="850"/>
      <c r="XBE70" s="850"/>
      <c r="XBF70" s="850"/>
      <c r="XBG70" s="850"/>
      <c r="XBH70" s="850"/>
      <c r="XBI70" s="850"/>
      <c r="XBJ70" s="850"/>
      <c r="XBK70" s="850"/>
      <c r="XBL70" s="850"/>
      <c r="XBM70" s="850"/>
      <c r="XBN70" s="850"/>
      <c r="XBO70" s="850"/>
      <c r="XBP70" s="850"/>
      <c r="XBQ70" s="850"/>
      <c r="XBR70" s="850"/>
      <c r="XBS70" s="850"/>
      <c r="XBT70" s="850"/>
      <c r="XBU70" s="850"/>
      <c r="XBV70" s="850"/>
      <c r="XBW70" s="850"/>
      <c r="XBX70" s="850"/>
      <c r="XBY70" s="850"/>
      <c r="XBZ70" s="850"/>
      <c r="XCA70" s="850"/>
      <c r="XCB70" s="850"/>
      <c r="XCC70" s="850"/>
      <c r="XCD70" s="850"/>
      <c r="XCE70" s="850"/>
      <c r="XCF70" s="850"/>
      <c r="XCG70" s="850"/>
      <c r="XCH70" s="850"/>
      <c r="XCI70" s="850"/>
      <c r="XCJ70" s="850"/>
      <c r="XCK70" s="850"/>
      <c r="XCL70" s="850"/>
      <c r="XCM70" s="850"/>
      <c r="XCN70" s="850"/>
      <c r="XCO70" s="850"/>
      <c r="XCP70" s="850"/>
      <c r="XCQ70" s="850"/>
      <c r="XCR70" s="850"/>
      <c r="XCS70" s="850"/>
      <c r="XCT70" s="850"/>
      <c r="XCU70" s="850"/>
      <c r="XCV70" s="850"/>
      <c r="XCW70" s="850"/>
      <c r="XCX70" s="850"/>
      <c r="XCY70" s="850"/>
      <c r="XCZ70" s="850"/>
      <c r="XDA70" s="850"/>
      <c r="XDB70" s="850"/>
      <c r="XDC70" s="850"/>
      <c r="XDD70" s="850"/>
      <c r="XDE70" s="850"/>
      <c r="XDF70" s="850"/>
      <c r="XDG70" s="850"/>
      <c r="XDH70" s="850"/>
      <c r="XDI70" s="850"/>
      <c r="XDJ70" s="850"/>
      <c r="XDK70" s="850"/>
      <c r="XDL70" s="850"/>
      <c r="XDM70" s="850"/>
      <c r="XDN70" s="850"/>
      <c r="XDO70" s="850"/>
      <c r="XDP70" s="850"/>
      <c r="XDQ70" s="850"/>
      <c r="XDR70" s="850"/>
      <c r="XDS70" s="850"/>
      <c r="XDT70" s="850"/>
      <c r="XDU70" s="850"/>
      <c r="XDV70" s="850"/>
      <c r="XDW70" s="850"/>
      <c r="XDX70" s="850"/>
      <c r="XDY70" s="850"/>
      <c r="XDZ70" s="850"/>
      <c r="XEA70" s="850"/>
      <c r="XEB70" s="850"/>
      <c r="XEC70" s="850"/>
      <c r="XED70" s="850"/>
      <c r="XEE70" s="850"/>
      <c r="XEF70" s="850"/>
      <c r="XEG70" s="850"/>
      <c r="XEH70" s="850"/>
      <c r="XEI70" s="850"/>
      <c r="XEJ70" s="850"/>
      <c r="XEK70" s="850"/>
      <c r="XEL70" s="850"/>
      <c r="XEM70" s="850"/>
      <c r="XEN70" s="850"/>
      <c r="XEO70" s="850"/>
      <c r="XEP70" s="850"/>
      <c r="XEQ70" s="850"/>
      <c r="XER70" s="850"/>
      <c r="XES70" s="850"/>
      <c r="XET70" s="850"/>
      <c r="XEU70" s="850"/>
      <c r="XEV70" s="850"/>
      <c r="XEW70" s="850"/>
      <c r="XEX70" s="850"/>
      <c r="XEY70" s="850"/>
      <c r="XEZ70" s="850"/>
    </row>
    <row r="71" spans="6:16380" s="679" customFormat="1">
      <c r="G71" s="792"/>
      <c r="J71" s="660"/>
      <c r="K71" s="850"/>
      <c r="L71" s="850"/>
      <c r="M71" s="850"/>
      <c r="N71" s="850"/>
      <c r="O71" s="850"/>
      <c r="P71" s="850"/>
      <c r="Q71" s="850"/>
      <c r="R71" s="850"/>
      <c r="S71" s="850"/>
      <c r="T71" s="850"/>
      <c r="U71" s="850"/>
      <c r="V71" s="850"/>
      <c r="W71" s="850"/>
      <c r="X71" s="850"/>
      <c r="Y71" s="850"/>
      <c r="Z71" s="850"/>
      <c r="AA71" s="850"/>
      <c r="AB71" s="850"/>
      <c r="AC71" s="850"/>
      <c r="AD71" s="850"/>
      <c r="AE71" s="850"/>
      <c r="AF71" s="850"/>
      <c r="AG71" s="850"/>
      <c r="AH71" s="850"/>
      <c r="AI71" s="850"/>
      <c r="AJ71" s="850"/>
      <c r="AK71" s="850"/>
      <c r="AL71" s="850"/>
      <c r="AM71" s="850"/>
      <c r="AN71" s="850"/>
      <c r="AO71" s="850"/>
      <c r="AP71" s="850"/>
      <c r="AQ71" s="850"/>
      <c r="AR71" s="850"/>
      <c r="AS71" s="850"/>
      <c r="AT71" s="850"/>
      <c r="AU71" s="850"/>
      <c r="AV71" s="850"/>
      <c r="AW71" s="850"/>
      <c r="AX71" s="850"/>
      <c r="AY71" s="850"/>
      <c r="AZ71" s="850"/>
      <c r="BA71" s="850"/>
      <c r="BB71" s="850"/>
      <c r="BC71" s="850"/>
      <c r="BD71" s="850"/>
      <c r="BE71" s="850"/>
      <c r="BF71" s="850"/>
      <c r="BG71" s="850"/>
      <c r="BH71" s="850"/>
      <c r="BI71" s="850"/>
      <c r="BJ71" s="850"/>
      <c r="BK71" s="850"/>
      <c r="BL71" s="850"/>
      <c r="BM71" s="850"/>
      <c r="BN71" s="850"/>
      <c r="BO71" s="850"/>
      <c r="BP71" s="850"/>
      <c r="BQ71" s="850"/>
      <c r="BR71" s="850"/>
      <c r="BS71" s="850"/>
      <c r="BT71" s="850"/>
      <c r="BU71" s="850"/>
      <c r="BV71" s="850"/>
      <c r="BW71" s="850"/>
      <c r="BX71" s="850"/>
      <c r="BY71" s="850"/>
      <c r="BZ71" s="850"/>
      <c r="CA71" s="850"/>
      <c r="CB71" s="850"/>
      <c r="CC71" s="850"/>
      <c r="CD71" s="850"/>
      <c r="CE71" s="850"/>
      <c r="CF71" s="850"/>
      <c r="CG71" s="850"/>
      <c r="CH71" s="850"/>
      <c r="CI71" s="850"/>
      <c r="CJ71" s="850"/>
      <c r="CK71" s="850"/>
      <c r="CL71" s="850"/>
      <c r="CM71" s="850"/>
      <c r="CN71" s="850"/>
      <c r="CO71" s="850"/>
      <c r="CP71" s="850"/>
      <c r="CQ71" s="850"/>
      <c r="CR71" s="850"/>
      <c r="CS71" s="850"/>
      <c r="CT71" s="850"/>
      <c r="CU71" s="850"/>
      <c r="CV71" s="850"/>
      <c r="CW71" s="850"/>
      <c r="CX71" s="850"/>
      <c r="CY71" s="850"/>
      <c r="CZ71" s="850"/>
      <c r="DA71" s="850"/>
      <c r="DB71" s="850"/>
      <c r="DC71" s="850"/>
      <c r="DD71" s="850"/>
      <c r="DE71" s="850"/>
      <c r="DF71" s="850"/>
      <c r="DG71" s="850"/>
      <c r="DH71" s="850"/>
      <c r="DI71" s="850"/>
      <c r="DJ71" s="850"/>
      <c r="DK71" s="850"/>
      <c r="DL71" s="850"/>
      <c r="DM71" s="850"/>
      <c r="DN71" s="850"/>
      <c r="DO71" s="850"/>
      <c r="DP71" s="850"/>
      <c r="DQ71" s="850"/>
      <c r="DR71" s="850"/>
      <c r="DS71" s="850"/>
      <c r="DT71" s="850"/>
      <c r="DU71" s="850"/>
      <c r="DV71" s="850"/>
      <c r="DW71" s="850"/>
      <c r="DX71" s="850"/>
      <c r="DY71" s="850"/>
      <c r="DZ71" s="850"/>
      <c r="EA71" s="850"/>
      <c r="EB71" s="850"/>
      <c r="EC71" s="850"/>
      <c r="ED71" s="850"/>
      <c r="EE71" s="850"/>
      <c r="EF71" s="850"/>
      <c r="EG71" s="850"/>
      <c r="EH71" s="850"/>
      <c r="EI71" s="850"/>
      <c r="EJ71" s="850"/>
      <c r="EK71" s="850"/>
      <c r="EL71" s="850"/>
      <c r="EM71" s="850"/>
      <c r="EN71" s="850"/>
      <c r="EO71" s="850"/>
      <c r="EP71" s="850"/>
      <c r="EQ71" s="850"/>
      <c r="ER71" s="850"/>
      <c r="ES71" s="850"/>
      <c r="ET71" s="850"/>
      <c r="EU71" s="850"/>
      <c r="EV71" s="850"/>
      <c r="EW71" s="850"/>
      <c r="EX71" s="850"/>
      <c r="EY71" s="850"/>
      <c r="EZ71" s="850"/>
      <c r="FA71" s="850"/>
      <c r="FB71" s="850"/>
      <c r="FC71" s="850"/>
      <c r="FD71" s="850"/>
      <c r="FE71" s="850"/>
      <c r="FF71" s="850"/>
      <c r="FG71" s="850"/>
      <c r="FH71" s="850"/>
      <c r="FI71" s="850"/>
      <c r="FJ71" s="850"/>
      <c r="FK71" s="850"/>
      <c r="FL71" s="850"/>
      <c r="FM71" s="850"/>
      <c r="FN71" s="850"/>
      <c r="FO71" s="850"/>
      <c r="FP71" s="850"/>
      <c r="FQ71" s="850"/>
      <c r="FR71" s="850"/>
      <c r="FS71" s="850"/>
      <c r="FT71" s="850"/>
      <c r="FU71" s="850"/>
      <c r="FV71" s="850"/>
      <c r="FW71" s="850"/>
      <c r="FX71" s="850"/>
      <c r="FY71" s="850"/>
      <c r="FZ71" s="850"/>
      <c r="GA71" s="850"/>
      <c r="GB71" s="850"/>
      <c r="GC71" s="850"/>
      <c r="GD71" s="850"/>
      <c r="GE71" s="850"/>
      <c r="GF71" s="850"/>
      <c r="GG71" s="850"/>
      <c r="GH71" s="850"/>
      <c r="GI71" s="850"/>
      <c r="GJ71" s="850"/>
      <c r="GK71" s="850"/>
      <c r="GL71" s="850"/>
      <c r="GM71" s="850"/>
      <c r="GN71" s="850"/>
      <c r="GO71" s="850"/>
      <c r="GP71" s="850"/>
      <c r="GQ71" s="850"/>
      <c r="GR71" s="850"/>
      <c r="GS71" s="850"/>
      <c r="GT71" s="850"/>
      <c r="GU71" s="850"/>
      <c r="GV71" s="850"/>
      <c r="GW71" s="850"/>
      <c r="GX71" s="850"/>
      <c r="GY71" s="850"/>
      <c r="GZ71" s="850"/>
      <c r="HA71" s="850"/>
      <c r="HB71" s="850"/>
      <c r="HC71" s="850"/>
      <c r="HD71" s="850"/>
      <c r="HE71" s="850"/>
      <c r="HF71" s="850"/>
      <c r="HG71" s="850"/>
      <c r="HH71" s="850"/>
      <c r="HI71" s="850"/>
      <c r="HJ71" s="850"/>
      <c r="HK71" s="850"/>
      <c r="HL71" s="850"/>
      <c r="HM71" s="850"/>
      <c r="HN71" s="850"/>
      <c r="HO71" s="850"/>
      <c r="HP71" s="850"/>
      <c r="HQ71" s="850"/>
      <c r="HR71" s="850"/>
      <c r="HS71" s="850"/>
      <c r="HT71" s="850"/>
      <c r="HU71" s="850"/>
      <c r="HV71" s="850"/>
      <c r="HW71" s="850"/>
      <c r="HX71" s="850"/>
      <c r="HY71" s="850"/>
      <c r="HZ71" s="850"/>
      <c r="IA71" s="850"/>
      <c r="IB71" s="850"/>
      <c r="IC71" s="850"/>
      <c r="ID71" s="850"/>
      <c r="IE71" s="850"/>
      <c r="IF71" s="850"/>
      <c r="IG71" s="850"/>
      <c r="IH71" s="850"/>
      <c r="II71" s="850"/>
      <c r="IJ71" s="850"/>
      <c r="IK71" s="850"/>
      <c r="IL71" s="850"/>
      <c r="IM71" s="850"/>
      <c r="IN71" s="850"/>
      <c r="IO71" s="850"/>
      <c r="IP71" s="850"/>
      <c r="IQ71" s="850"/>
      <c r="IR71" s="850"/>
      <c r="IS71" s="850"/>
      <c r="IT71" s="850"/>
      <c r="IU71" s="850"/>
      <c r="IV71" s="850"/>
      <c r="IW71" s="850"/>
      <c r="IX71" s="850"/>
      <c r="IY71" s="850"/>
      <c r="IZ71" s="850"/>
      <c r="JA71" s="850"/>
      <c r="JB71" s="850"/>
      <c r="JC71" s="850"/>
      <c r="JD71" s="850"/>
      <c r="JE71" s="850"/>
      <c r="JF71" s="850"/>
      <c r="JG71" s="850"/>
      <c r="JH71" s="850"/>
      <c r="JI71" s="850"/>
      <c r="JJ71" s="850"/>
      <c r="JK71" s="850"/>
      <c r="JL71" s="850"/>
      <c r="JM71" s="850"/>
      <c r="JN71" s="850"/>
      <c r="JO71" s="850"/>
      <c r="JP71" s="850"/>
      <c r="JQ71" s="850"/>
      <c r="JR71" s="850"/>
      <c r="JS71" s="850"/>
      <c r="JT71" s="850"/>
      <c r="JU71" s="850"/>
      <c r="JV71" s="850"/>
      <c r="JW71" s="850"/>
      <c r="JX71" s="850"/>
      <c r="JY71" s="850"/>
      <c r="JZ71" s="850"/>
      <c r="KA71" s="850"/>
      <c r="KB71" s="850"/>
      <c r="KC71" s="850"/>
      <c r="KD71" s="850"/>
      <c r="KE71" s="850"/>
      <c r="KF71" s="850"/>
      <c r="KG71" s="850"/>
      <c r="KH71" s="850"/>
      <c r="KI71" s="850"/>
      <c r="KJ71" s="850"/>
      <c r="KK71" s="850"/>
      <c r="KL71" s="850"/>
      <c r="KM71" s="850"/>
      <c r="KN71" s="850"/>
      <c r="KO71" s="850"/>
      <c r="KP71" s="850"/>
      <c r="KQ71" s="850"/>
      <c r="KR71" s="850"/>
      <c r="KS71" s="850"/>
      <c r="KT71" s="850"/>
      <c r="KU71" s="850"/>
      <c r="KV71" s="850"/>
      <c r="KW71" s="850"/>
      <c r="KX71" s="850"/>
      <c r="KY71" s="850"/>
      <c r="KZ71" s="850"/>
      <c r="LA71" s="850"/>
      <c r="LB71" s="850"/>
      <c r="LC71" s="850"/>
      <c r="LD71" s="850"/>
      <c r="LE71" s="850"/>
      <c r="LF71" s="850"/>
      <c r="LG71" s="850"/>
      <c r="LH71" s="850"/>
      <c r="LI71" s="850"/>
      <c r="LJ71" s="850"/>
      <c r="LK71" s="850"/>
      <c r="LL71" s="850"/>
      <c r="LM71" s="850"/>
      <c r="LN71" s="850"/>
      <c r="LO71" s="850"/>
      <c r="LP71" s="850"/>
      <c r="LQ71" s="850"/>
      <c r="LR71" s="850"/>
      <c r="LS71" s="850"/>
      <c r="LT71" s="850"/>
      <c r="LU71" s="850"/>
      <c r="LV71" s="850"/>
      <c r="LW71" s="850"/>
      <c r="LX71" s="850"/>
      <c r="LY71" s="850"/>
      <c r="LZ71" s="850"/>
      <c r="MA71" s="850"/>
      <c r="MB71" s="850"/>
      <c r="MC71" s="850"/>
      <c r="MD71" s="850"/>
      <c r="ME71" s="850"/>
      <c r="MF71" s="850"/>
      <c r="MG71" s="850"/>
      <c r="MH71" s="850"/>
      <c r="MI71" s="850"/>
      <c r="MJ71" s="850"/>
      <c r="MK71" s="850"/>
      <c r="ML71" s="850"/>
      <c r="MM71" s="850"/>
      <c r="MN71" s="850"/>
      <c r="MO71" s="850"/>
      <c r="MP71" s="850"/>
      <c r="MQ71" s="850"/>
      <c r="MR71" s="850"/>
      <c r="MS71" s="850"/>
      <c r="MT71" s="850"/>
      <c r="MU71" s="850"/>
      <c r="MV71" s="850"/>
      <c r="MW71" s="850"/>
      <c r="MX71" s="850"/>
      <c r="MY71" s="850"/>
      <c r="MZ71" s="850"/>
      <c r="NA71" s="850"/>
      <c r="NB71" s="850"/>
      <c r="NC71" s="850"/>
      <c r="ND71" s="850"/>
      <c r="NE71" s="850"/>
      <c r="NF71" s="850"/>
      <c r="NG71" s="850"/>
      <c r="NH71" s="850"/>
      <c r="NI71" s="850"/>
      <c r="NJ71" s="850"/>
      <c r="NK71" s="850"/>
      <c r="NL71" s="850"/>
      <c r="NM71" s="850"/>
      <c r="NN71" s="850"/>
      <c r="NO71" s="850"/>
      <c r="NP71" s="850"/>
      <c r="NQ71" s="850"/>
      <c r="NR71" s="850"/>
      <c r="NS71" s="850"/>
      <c r="NT71" s="850"/>
      <c r="NU71" s="850"/>
      <c r="NV71" s="850"/>
      <c r="NW71" s="850"/>
      <c r="NX71" s="850"/>
      <c r="NY71" s="850"/>
      <c r="NZ71" s="850"/>
      <c r="OA71" s="850"/>
      <c r="OB71" s="850"/>
      <c r="OC71" s="850"/>
      <c r="OD71" s="850"/>
      <c r="OE71" s="850"/>
      <c r="OF71" s="850"/>
      <c r="OG71" s="850"/>
      <c r="OH71" s="850"/>
      <c r="OI71" s="850"/>
      <c r="OJ71" s="850"/>
      <c r="OK71" s="850"/>
      <c r="OL71" s="850"/>
      <c r="OM71" s="850"/>
      <c r="ON71" s="850"/>
      <c r="OO71" s="850"/>
      <c r="OP71" s="850"/>
      <c r="OQ71" s="850"/>
      <c r="OR71" s="850"/>
      <c r="OS71" s="850"/>
      <c r="OT71" s="850"/>
      <c r="OU71" s="850"/>
      <c r="OV71" s="850"/>
      <c r="OW71" s="850"/>
      <c r="OX71" s="850"/>
      <c r="OY71" s="850"/>
      <c r="OZ71" s="850"/>
      <c r="PA71" s="850"/>
      <c r="PB71" s="850"/>
      <c r="PC71" s="850"/>
      <c r="PD71" s="850"/>
      <c r="PE71" s="850"/>
      <c r="PF71" s="850"/>
      <c r="PG71" s="850"/>
      <c r="PH71" s="850"/>
      <c r="PI71" s="850"/>
      <c r="PJ71" s="850"/>
      <c r="PK71" s="850"/>
      <c r="PL71" s="850"/>
      <c r="PM71" s="850"/>
      <c r="PN71" s="850"/>
      <c r="PO71" s="850"/>
      <c r="PP71" s="850"/>
      <c r="PQ71" s="850"/>
      <c r="PR71" s="850"/>
      <c r="PS71" s="850"/>
      <c r="PT71" s="850"/>
      <c r="PU71" s="850"/>
      <c r="PV71" s="850"/>
      <c r="PW71" s="850"/>
      <c r="PX71" s="850"/>
      <c r="PY71" s="850"/>
      <c r="PZ71" s="850"/>
      <c r="QA71" s="850"/>
      <c r="QB71" s="850"/>
      <c r="QC71" s="850"/>
      <c r="QD71" s="850"/>
      <c r="QE71" s="850"/>
      <c r="QF71" s="850"/>
      <c r="QG71" s="850"/>
      <c r="QH71" s="850"/>
      <c r="QI71" s="850"/>
      <c r="QJ71" s="850"/>
      <c r="QK71" s="850"/>
      <c r="QL71" s="850"/>
      <c r="QM71" s="850"/>
      <c r="QN71" s="850"/>
      <c r="QO71" s="850"/>
      <c r="QP71" s="850"/>
      <c r="QQ71" s="850"/>
      <c r="QR71" s="850"/>
      <c r="QS71" s="850"/>
      <c r="QT71" s="850"/>
      <c r="QU71" s="850"/>
      <c r="QV71" s="850"/>
      <c r="QW71" s="850"/>
      <c r="QX71" s="850"/>
      <c r="QY71" s="850"/>
      <c r="QZ71" s="850"/>
      <c r="RA71" s="850"/>
      <c r="RB71" s="850"/>
      <c r="RC71" s="850"/>
      <c r="RD71" s="850"/>
      <c r="RE71" s="850"/>
      <c r="RF71" s="850"/>
      <c r="RG71" s="850"/>
      <c r="RH71" s="850"/>
      <c r="RI71" s="850"/>
      <c r="RJ71" s="850"/>
      <c r="RK71" s="850"/>
      <c r="RL71" s="850"/>
      <c r="RM71" s="850"/>
      <c r="RN71" s="850"/>
      <c r="RO71" s="850"/>
      <c r="RP71" s="850"/>
      <c r="RQ71" s="850"/>
      <c r="RR71" s="850"/>
      <c r="RS71" s="850"/>
      <c r="RT71" s="850"/>
      <c r="RU71" s="850"/>
      <c r="RV71" s="850"/>
      <c r="RW71" s="850"/>
      <c r="RX71" s="850"/>
      <c r="RY71" s="850"/>
      <c r="RZ71" s="850"/>
      <c r="SA71" s="850"/>
      <c r="SB71" s="850"/>
      <c r="SC71" s="850"/>
      <c r="SD71" s="850"/>
      <c r="SE71" s="850"/>
      <c r="SF71" s="850"/>
      <c r="SG71" s="850"/>
      <c r="SH71" s="850"/>
      <c r="SI71" s="850"/>
      <c r="SJ71" s="850"/>
      <c r="SK71" s="850"/>
      <c r="SL71" s="850"/>
      <c r="SM71" s="850"/>
      <c r="SN71" s="850"/>
      <c r="SO71" s="850"/>
      <c r="SP71" s="850"/>
      <c r="SQ71" s="850"/>
      <c r="SR71" s="850"/>
      <c r="SS71" s="850"/>
      <c r="ST71" s="850"/>
      <c r="SU71" s="850"/>
      <c r="SV71" s="850"/>
      <c r="SW71" s="850"/>
      <c r="SX71" s="850"/>
      <c r="SY71" s="850"/>
      <c r="SZ71" s="850"/>
      <c r="TA71" s="850"/>
      <c r="TB71" s="850"/>
      <c r="TC71" s="850"/>
      <c r="TD71" s="850"/>
      <c r="TE71" s="850"/>
      <c r="TF71" s="850"/>
      <c r="TG71" s="850"/>
      <c r="TH71" s="850"/>
      <c r="TI71" s="850"/>
      <c r="TJ71" s="850"/>
      <c r="TK71" s="850"/>
      <c r="TL71" s="850"/>
      <c r="TM71" s="850"/>
      <c r="TN71" s="850"/>
      <c r="TO71" s="850"/>
      <c r="TP71" s="850"/>
      <c r="TQ71" s="850"/>
      <c r="TR71" s="850"/>
      <c r="TS71" s="850"/>
      <c r="TT71" s="850"/>
      <c r="TU71" s="850"/>
      <c r="TV71" s="850"/>
      <c r="TW71" s="850"/>
      <c r="TX71" s="850"/>
      <c r="TY71" s="850"/>
      <c r="TZ71" s="850"/>
      <c r="UA71" s="850"/>
      <c r="UB71" s="850"/>
      <c r="UC71" s="850"/>
      <c r="UD71" s="850"/>
      <c r="UE71" s="850"/>
      <c r="UF71" s="850"/>
      <c r="UG71" s="850"/>
      <c r="UH71" s="850"/>
      <c r="UI71" s="850"/>
      <c r="UJ71" s="850"/>
      <c r="UK71" s="850"/>
      <c r="UL71" s="850"/>
      <c r="UM71" s="850"/>
      <c r="UN71" s="850"/>
      <c r="UO71" s="850"/>
      <c r="UP71" s="850"/>
      <c r="UQ71" s="850"/>
      <c r="UR71" s="850"/>
      <c r="US71" s="850"/>
      <c r="UT71" s="850"/>
      <c r="UU71" s="850"/>
      <c r="UV71" s="850"/>
      <c r="UW71" s="850"/>
      <c r="UX71" s="850"/>
      <c r="UY71" s="850"/>
      <c r="UZ71" s="850"/>
      <c r="VA71" s="850"/>
      <c r="VB71" s="850"/>
      <c r="VC71" s="850"/>
      <c r="VD71" s="850"/>
      <c r="VE71" s="850"/>
      <c r="VF71" s="850"/>
      <c r="VG71" s="850"/>
      <c r="VH71" s="850"/>
      <c r="VI71" s="850"/>
      <c r="VJ71" s="850"/>
      <c r="VK71" s="850"/>
      <c r="VL71" s="850"/>
      <c r="VM71" s="850"/>
      <c r="VN71" s="850"/>
      <c r="VO71" s="850"/>
      <c r="VP71" s="850"/>
      <c r="VQ71" s="850"/>
      <c r="VR71" s="850"/>
      <c r="VS71" s="850"/>
      <c r="VT71" s="850"/>
      <c r="VU71" s="850"/>
      <c r="VV71" s="850"/>
      <c r="VW71" s="850"/>
      <c r="VX71" s="850"/>
      <c r="VY71" s="850"/>
      <c r="VZ71" s="850"/>
      <c r="WA71" s="850"/>
      <c r="WB71" s="850"/>
      <c r="WC71" s="850"/>
      <c r="WD71" s="850"/>
      <c r="WE71" s="850"/>
      <c r="WF71" s="850"/>
      <c r="WG71" s="850"/>
      <c r="WH71" s="850"/>
      <c r="WI71" s="850"/>
      <c r="WJ71" s="850"/>
      <c r="WK71" s="850"/>
      <c r="WL71" s="850"/>
      <c r="WM71" s="850"/>
      <c r="WN71" s="850"/>
      <c r="WO71" s="850"/>
      <c r="WP71" s="850"/>
      <c r="WQ71" s="850"/>
      <c r="WR71" s="850"/>
      <c r="WS71" s="850"/>
      <c r="WT71" s="850"/>
      <c r="WU71" s="850"/>
      <c r="WV71" s="850"/>
      <c r="WW71" s="850"/>
      <c r="WX71" s="850"/>
      <c r="WY71" s="850"/>
      <c r="WZ71" s="850"/>
      <c r="XA71" s="850"/>
      <c r="XB71" s="850"/>
      <c r="XC71" s="850"/>
      <c r="XD71" s="850"/>
      <c r="XE71" s="850"/>
      <c r="XF71" s="850"/>
      <c r="XG71" s="850"/>
      <c r="XH71" s="850"/>
      <c r="XI71" s="850"/>
      <c r="XJ71" s="850"/>
      <c r="XK71" s="850"/>
      <c r="XL71" s="850"/>
      <c r="XM71" s="850"/>
      <c r="XN71" s="850"/>
      <c r="XO71" s="850"/>
      <c r="XP71" s="850"/>
      <c r="XQ71" s="850"/>
      <c r="XR71" s="850"/>
      <c r="XS71" s="850"/>
      <c r="XT71" s="850"/>
      <c r="XU71" s="850"/>
      <c r="XV71" s="850"/>
      <c r="XW71" s="850"/>
      <c r="XX71" s="850"/>
      <c r="XY71" s="850"/>
      <c r="XZ71" s="850"/>
      <c r="YA71" s="850"/>
      <c r="YB71" s="850"/>
      <c r="YC71" s="850"/>
      <c r="YD71" s="850"/>
      <c r="YE71" s="850"/>
      <c r="YF71" s="850"/>
      <c r="YG71" s="850"/>
      <c r="YH71" s="850"/>
      <c r="YI71" s="850"/>
      <c r="YJ71" s="850"/>
      <c r="YK71" s="850"/>
      <c r="YL71" s="850"/>
      <c r="YM71" s="850"/>
      <c r="YN71" s="850"/>
      <c r="YO71" s="850"/>
      <c r="YP71" s="850"/>
      <c r="YQ71" s="850"/>
      <c r="YR71" s="850"/>
      <c r="YS71" s="850"/>
      <c r="YT71" s="850"/>
      <c r="YU71" s="850"/>
      <c r="YV71" s="850"/>
      <c r="YW71" s="850"/>
      <c r="YX71" s="850"/>
      <c r="YY71" s="850"/>
      <c r="YZ71" s="850"/>
      <c r="ZA71" s="850"/>
      <c r="ZB71" s="850"/>
      <c r="ZC71" s="850"/>
      <c r="ZD71" s="850"/>
      <c r="ZE71" s="850"/>
      <c r="ZF71" s="850"/>
      <c r="ZG71" s="850"/>
      <c r="ZH71" s="850"/>
      <c r="ZI71" s="850"/>
      <c r="ZJ71" s="850"/>
      <c r="ZK71" s="850"/>
      <c r="ZL71" s="850"/>
      <c r="ZM71" s="850"/>
      <c r="ZN71" s="850"/>
      <c r="ZO71" s="850"/>
      <c r="ZP71" s="850"/>
      <c r="ZQ71" s="850"/>
      <c r="ZR71" s="850"/>
      <c r="ZS71" s="850"/>
      <c r="ZT71" s="850"/>
      <c r="ZU71" s="850"/>
      <c r="ZV71" s="850"/>
      <c r="ZW71" s="850"/>
      <c r="ZX71" s="850"/>
      <c r="ZY71" s="850"/>
      <c r="ZZ71" s="850"/>
      <c r="AAA71" s="850"/>
      <c r="AAB71" s="850"/>
      <c r="AAC71" s="850"/>
      <c r="AAD71" s="850"/>
      <c r="AAE71" s="850"/>
      <c r="AAF71" s="850"/>
      <c r="AAG71" s="850"/>
      <c r="AAH71" s="850"/>
      <c r="AAI71" s="850"/>
      <c r="AAJ71" s="850"/>
      <c r="AAK71" s="850"/>
      <c r="AAL71" s="850"/>
      <c r="AAM71" s="850"/>
      <c r="AAN71" s="850"/>
      <c r="AAO71" s="850"/>
      <c r="AAP71" s="850"/>
      <c r="AAQ71" s="850"/>
      <c r="AAR71" s="850"/>
      <c r="AAS71" s="850"/>
      <c r="AAT71" s="850"/>
      <c r="AAU71" s="850"/>
      <c r="AAV71" s="850"/>
      <c r="AAW71" s="850"/>
      <c r="AAX71" s="850"/>
      <c r="AAY71" s="850"/>
      <c r="AAZ71" s="850"/>
      <c r="ABA71" s="850"/>
      <c r="ABB71" s="850"/>
      <c r="ABC71" s="850"/>
      <c r="ABD71" s="850"/>
      <c r="ABE71" s="850"/>
      <c r="ABF71" s="850"/>
      <c r="ABG71" s="850"/>
      <c r="ABH71" s="850"/>
      <c r="ABI71" s="850"/>
      <c r="ABJ71" s="850"/>
      <c r="ABK71" s="850"/>
      <c r="ABL71" s="850"/>
      <c r="ABM71" s="850"/>
      <c r="ABN71" s="850"/>
      <c r="ABO71" s="850"/>
      <c r="ABP71" s="850"/>
      <c r="ABQ71" s="850"/>
      <c r="ABR71" s="850"/>
      <c r="ABS71" s="850"/>
      <c r="ABT71" s="850"/>
      <c r="ABU71" s="850"/>
      <c r="ABV71" s="850"/>
      <c r="ABW71" s="850"/>
      <c r="ABX71" s="850"/>
      <c r="ABY71" s="850"/>
      <c r="ABZ71" s="850"/>
      <c r="ACA71" s="850"/>
      <c r="ACB71" s="850"/>
      <c r="ACC71" s="850"/>
      <c r="ACD71" s="850"/>
      <c r="ACE71" s="850"/>
      <c r="ACF71" s="850"/>
      <c r="ACG71" s="850"/>
      <c r="ACH71" s="850"/>
      <c r="ACI71" s="850"/>
      <c r="ACJ71" s="850"/>
      <c r="ACK71" s="850"/>
      <c r="ACL71" s="850"/>
      <c r="ACM71" s="850"/>
      <c r="ACN71" s="850"/>
      <c r="ACO71" s="850"/>
      <c r="ACP71" s="850"/>
      <c r="ACQ71" s="850"/>
      <c r="ACR71" s="850"/>
      <c r="ACS71" s="850"/>
      <c r="ACT71" s="850"/>
      <c r="ACU71" s="850"/>
      <c r="ACV71" s="850"/>
      <c r="ACW71" s="850"/>
      <c r="ACX71" s="850"/>
      <c r="ACY71" s="850"/>
      <c r="ACZ71" s="850"/>
      <c r="ADA71" s="850"/>
      <c r="ADB71" s="850"/>
      <c r="ADC71" s="850"/>
      <c r="ADD71" s="850"/>
      <c r="ADE71" s="850"/>
      <c r="ADF71" s="850"/>
      <c r="ADG71" s="850"/>
      <c r="ADH71" s="850"/>
      <c r="ADI71" s="850"/>
      <c r="ADJ71" s="850"/>
      <c r="ADK71" s="850"/>
      <c r="ADL71" s="850"/>
      <c r="ADM71" s="850"/>
      <c r="ADN71" s="850"/>
      <c r="ADO71" s="850"/>
      <c r="ADP71" s="850"/>
      <c r="ADQ71" s="850"/>
      <c r="ADR71" s="850"/>
      <c r="ADS71" s="850"/>
      <c r="ADT71" s="850"/>
      <c r="ADU71" s="850"/>
      <c r="ADV71" s="850"/>
      <c r="ADW71" s="850"/>
      <c r="ADX71" s="850"/>
      <c r="ADY71" s="850"/>
      <c r="ADZ71" s="850"/>
      <c r="AEA71" s="850"/>
      <c r="AEB71" s="850"/>
      <c r="AEC71" s="850"/>
      <c r="AED71" s="850"/>
      <c r="AEE71" s="850"/>
      <c r="AEF71" s="850"/>
      <c r="AEG71" s="850"/>
      <c r="AEH71" s="850"/>
      <c r="AEI71" s="850"/>
      <c r="AEJ71" s="850"/>
      <c r="AEK71" s="850"/>
      <c r="AEL71" s="850"/>
      <c r="AEM71" s="850"/>
      <c r="AEN71" s="850"/>
      <c r="AEO71" s="850"/>
      <c r="AEP71" s="850"/>
      <c r="AEQ71" s="850"/>
      <c r="AER71" s="850"/>
      <c r="AES71" s="850"/>
      <c r="AET71" s="850"/>
      <c r="AEU71" s="850"/>
      <c r="AEV71" s="850"/>
      <c r="AEW71" s="850"/>
      <c r="AEX71" s="850"/>
      <c r="AEY71" s="850"/>
      <c r="AEZ71" s="850"/>
      <c r="AFA71" s="850"/>
      <c r="AFB71" s="850"/>
      <c r="AFC71" s="850"/>
      <c r="AFD71" s="850"/>
      <c r="AFE71" s="850"/>
      <c r="AFF71" s="850"/>
      <c r="AFG71" s="850"/>
      <c r="AFH71" s="850"/>
      <c r="AFI71" s="850"/>
      <c r="AFJ71" s="850"/>
      <c r="AFK71" s="850"/>
      <c r="AFL71" s="850"/>
      <c r="AFM71" s="850"/>
      <c r="AFN71" s="850"/>
      <c r="AFO71" s="850"/>
      <c r="AFP71" s="850"/>
      <c r="AFQ71" s="850"/>
      <c r="AFR71" s="850"/>
      <c r="AFS71" s="850"/>
      <c r="AFT71" s="850"/>
      <c r="AFU71" s="850"/>
      <c r="AFV71" s="850"/>
      <c r="AFW71" s="850"/>
      <c r="AFX71" s="850"/>
      <c r="AFY71" s="850"/>
      <c r="AFZ71" s="850"/>
      <c r="AGA71" s="850"/>
      <c r="AGB71" s="850"/>
      <c r="AGC71" s="850"/>
      <c r="AGD71" s="850"/>
      <c r="AGE71" s="850"/>
      <c r="AGF71" s="850"/>
      <c r="AGG71" s="850"/>
      <c r="AGH71" s="850"/>
      <c r="AGI71" s="850"/>
      <c r="AGJ71" s="850"/>
      <c r="AGK71" s="850"/>
      <c r="AGL71" s="850"/>
      <c r="AGM71" s="850"/>
      <c r="AGN71" s="850"/>
      <c r="AGO71" s="850"/>
      <c r="AGP71" s="850"/>
      <c r="AGQ71" s="850"/>
      <c r="AGR71" s="850"/>
      <c r="AGS71" s="850"/>
      <c r="AGT71" s="850"/>
      <c r="AGU71" s="850"/>
      <c r="AGV71" s="850"/>
      <c r="AGW71" s="850"/>
      <c r="AGX71" s="850"/>
      <c r="AGY71" s="850"/>
      <c r="AGZ71" s="850"/>
      <c r="AHA71" s="850"/>
      <c r="AHB71" s="850"/>
      <c r="AHC71" s="850"/>
      <c r="AHD71" s="850"/>
      <c r="AHE71" s="850"/>
      <c r="AHF71" s="850"/>
      <c r="AHG71" s="850"/>
      <c r="AHH71" s="850"/>
      <c r="AHI71" s="850"/>
      <c r="AHJ71" s="850"/>
      <c r="AHK71" s="850"/>
      <c r="AHL71" s="850"/>
      <c r="AHM71" s="850"/>
      <c r="AHN71" s="850"/>
      <c r="AHO71" s="850"/>
      <c r="AHP71" s="850"/>
      <c r="AHQ71" s="850"/>
      <c r="AHR71" s="850"/>
      <c r="AHS71" s="850"/>
      <c r="AHT71" s="850"/>
      <c r="AHU71" s="850"/>
      <c r="AHV71" s="850"/>
      <c r="AHW71" s="850"/>
      <c r="AHX71" s="850"/>
      <c r="AHY71" s="850"/>
      <c r="AHZ71" s="850"/>
      <c r="AIA71" s="850"/>
      <c r="AIB71" s="850"/>
      <c r="AIC71" s="850"/>
      <c r="AID71" s="850"/>
      <c r="AIE71" s="850"/>
      <c r="AIF71" s="850"/>
      <c r="AIG71" s="850"/>
      <c r="AIH71" s="850"/>
      <c r="AII71" s="850"/>
      <c r="AIJ71" s="850"/>
      <c r="AIK71" s="850"/>
      <c r="AIL71" s="850"/>
      <c r="AIM71" s="850"/>
      <c r="AIN71" s="850"/>
      <c r="AIO71" s="850"/>
      <c r="AIP71" s="850"/>
      <c r="AIQ71" s="850"/>
      <c r="AIR71" s="850"/>
      <c r="AIS71" s="850"/>
      <c r="AIT71" s="850"/>
      <c r="AIU71" s="850"/>
      <c r="AIV71" s="850"/>
      <c r="AIW71" s="850"/>
      <c r="AIX71" s="850"/>
      <c r="AIY71" s="850"/>
      <c r="AIZ71" s="850"/>
      <c r="AJA71" s="850"/>
      <c r="AJB71" s="850"/>
      <c r="AJC71" s="850"/>
      <c r="AJD71" s="850"/>
      <c r="AJE71" s="850"/>
      <c r="AJF71" s="850"/>
      <c r="AJG71" s="850"/>
      <c r="AJH71" s="850"/>
      <c r="AJI71" s="850"/>
      <c r="AJJ71" s="850"/>
      <c r="AJK71" s="850"/>
      <c r="AJL71" s="850"/>
      <c r="AJM71" s="850"/>
      <c r="AJN71" s="850"/>
      <c r="AJO71" s="850"/>
      <c r="AJP71" s="850"/>
      <c r="AJQ71" s="850"/>
      <c r="AJR71" s="850"/>
      <c r="AJS71" s="850"/>
      <c r="AJT71" s="850"/>
      <c r="AJU71" s="850"/>
      <c r="AJV71" s="850"/>
      <c r="AJW71" s="850"/>
      <c r="AJX71" s="850"/>
      <c r="AJY71" s="850"/>
      <c r="AJZ71" s="850"/>
      <c r="AKA71" s="850"/>
      <c r="AKB71" s="850"/>
      <c r="AKC71" s="850"/>
      <c r="AKD71" s="850"/>
      <c r="AKE71" s="850"/>
      <c r="AKF71" s="850"/>
      <c r="AKG71" s="850"/>
      <c r="AKH71" s="850"/>
      <c r="AKI71" s="850"/>
      <c r="AKJ71" s="850"/>
      <c r="AKK71" s="850"/>
      <c r="AKL71" s="850"/>
      <c r="AKM71" s="850"/>
      <c r="AKN71" s="850"/>
      <c r="AKO71" s="850"/>
      <c r="AKP71" s="850"/>
      <c r="AKQ71" s="850"/>
      <c r="AKR71" s="850"/>
      <c r="AKS71" s="850"/>
      <c r="AKT71" s="850"/>
      <c r="AKU71" s="850"/>
      <c r="AKV71" s="850"/>
      <c r="AKW71" s="850"/>
      <c r="AKX71" s="850"/>
      <c r="AKY71" s="850"/>
      <c r="AKZ71" s="850"/>
      <c r="ALA71" s="850"/>
      <c r="ALB71" s="850"/>
      <c r="ALC71" s="850"/>
      <c r="ALD71" s="850"/>
      <c r="ALE71" s="850"/>
      <c r="ALF71" s="850"/>
      <c r="ALG71" s="850"/>
      <c r="ALH71" s="850"/>
      <c r="ALI71" s="850"/>
      <c r="ALJ71" s="850"/>
      <c r="ALK71" s="850"/>
      <c r="ALL71" s="850"/>
      <c r="ALM71" s="850"/>
      <c r="ALN71" s="850"/>
      <c r="ALO71" s="850"/>
      <c r="ALP71" s="850"/>
      <c r="ALQ71" s="850"/>
      <c r="ALR71" s="850"/>
      <c r="ALS71" s="850"/>
      <c r="ALT71" s="850"/>
      <c r="ALU71" s="850"/>
      <c r="ALV71" s="850"/>
      <c r="ALW71" s="850"/>
      <c r="ALX71" s="850"/>
      <c r="ALY71" s="850"/>
      <c r="ALZ71" s="850"/>
      <c r="AMA71" s="850"/>
      <c r="AMB71" s="850"/>
      <c r="AMC71" s="850"/>
      <c r="AMD71" s="850"/>
      <c r="AME71" s="850"/>
      <c r="AMF71" s="850"/>
      <c r="AMG71" s="850"/>
      <c r="AMH71" s="850"/>
      <c r="AMI71" s="850"/>
      <c r="AMJ71" s="850"/>
      <c r="AMK71" s="850"/>
      <c r="AML71" s="850"/>
      <c r="AMM71" s="850"/>
      <c r="AMN71" s="850"/>
      <c r="AMO71" s="850"/>
      <c r="AMP71" s="850"/>
      <c r="AMQ71" s="850"/>
      <c r="AMR71" s="850"/>
      <c r="AMS71" s="850"/>
      <c r="AMT71" s="850"/>
      <c r="AMU71" s="850"/>
      <c r="AMV71" s="850"/>
      <c r="AMW71" s="850"/>
      <c r="AMX71" s="850"/>
      <c r="AMY71" s="850"/>
      <c r="AMZ71" s="850"/>
      <c r="ANA71" s="850"/>
      <c r="ANB71" s="850"/>
      <c r="ANC71" s="850"/>
      <c r="AND71" s="850"/>
      <c r="ANE71" s="850"/>
      <c r="ANF71" s="850"/>
      <c r="ANG71" s="850"/>
      <c r="ANH71" s="850"/>
      <c r="ANI71" s="850"/>
      <c r="ANJ71" s="850"/>
      <c r="ANK71" s="850"/>
      <c r="ANL71" s="850"/>
      <c r="ANM71" s="850"/>
      <c r="ANN71" s="850"/>
      <c r="ANO71" s="850"/>
      <c r="ANP71" s="850"/>
      <c r="ANQ71" s="850"/>
      <c r="ANR71" s="850"/>
      <c r="ANS71" s="850"/>
      <c r="ANT71" s="850"/>
      <c r="ANU71" s="850"/>
      <c r="ANV71" s="850"/>
      <c r="ANW71" s="850"/>
      <c r="ANX71" s="850"/>
      <c r="ANY71" s="850"/>
      <c r="ANZ71" s="850"/>
      <c r="AOA71" s="850"/>
      <c r="AOB71" s="850"/>
      <c r="AOC71" s="850"/>
      <c r="AOD71" s="850"/>
      <c r="AOE71" s="850"/>
      <c r="AOF71" s="850"/>
      <c r="AOG71" s="850"/>
      <c r="AOH71" s="850"/>
      <c r="AOI71" s="850"/>
      <c r="AOJ71" s="850"/>
      <c r="AOK71" s="850"/>
      <c r="AOL71" s="850"/>
      <c r="AOM71" s="850"/>
      <c r="AON71" s="850"/>
      <c r="AOO71" s="850"/>
      <c r="AOP71" s="850"/>
      <c r="AOQ71" s="850"/>
      <c r="AOR71" s="850"/>
      <c r="AOS71" s="850"/>
      <c r="AOT71" s="850"/>
      <c r="AOU71" s="850"/>
      <c r="AOV71" s="850"/>
      <c r="AOW71" s="850"/>
      <c r="AOX71" s="850"/>
      <c r="AOY71" s="850"/>
      <c r="AOZ71" s="850"/>
      <c r="APA71" s="850"/>
      <c r="APB71" s="850"/>
      <c r="APC71" s="850"/>
      <c r="APD71" s="850"/>
      <c r="APE71" s="850"/>
      <c r="APF71" s="850"/>
      <c r="APG71" s="850"/>
      <c r="APH71" s="850"/>
      <c r="API71" s="850"/>
      <c r="APJ71" s="850"/>
      <c r="APK71" s="850"/>
      <c r="APL71" s="850"/>
      <c r="APM71" s="850"/>
      <c r="APN71" s="850"/>
      <c r="APO71" s="850"/>
      <c r="APP71" s="850"/>
      <c r="APQ71" s="850"/>
      <c r="APR71" s="850"/>
      <c r="APS71" s="850"/>
      <c r="APT71" s="850"/>
      <c r="APU71" s="850"/>
      <c r="APV71" s="850"/>
      <c r="APW71" s="850"/>
      <c r="APX71" s="850"/>
      <c r="APY71" s="850"/>
      <c r="APZ71" s="850"/>
      <c r="AQA71" s="850"/>
      <c r="AQB71" s="850"/>
      <c r="AQC71" s="850"/>
      <c r="AQD71" s="850"/>
      <c r="AQE71" s="850"/>
      <c r="AQF71" s="850"/>
      <c r="AQG71" s="850"/>
      <c r="AQH71" s="850"/>
      <c r="AQI71" s="850"/>
      <c r="AQJ71" s="850"/>
      <c r="AQK71" s="850"/>
      <c r="AQL71" s="850"/>
      <c r="AQM71" s="850"/>
      <c r="AQN71" s="850"/>
      <c r="AQO71" s="850"/>
      <c r="AQP71" s="850"/>
      <c r="AQQ71" s="850"/>
      <c r="AQR71" s="850"/>
      <c r="AQS71" s="850"/>
      <c r="AQT71" s="850"/>
      <c r="AQU71" s="850"/>
      <c r="AQV71" s="850"/>
      <c r="AQW71" s="850"/>
      <c r="AQX71" s="850"/>
      <c r="AQY71" s="850"/>
      <c r="AQZ71" s="850"/>
      <c r="ARA71" s="850"/>
      <c r="ARB71" s="850"/>
      <c r="ARC71" s="850"/>
      <c r="ARD71" s="850"/>
      <c r="ARE71" s="850"/>
      <c r="ARF71" s="850"/>
      <c r="ARG71" s="850"/>
      <c r="ARH71" s="850"/>
      <c r="ARI71" s="850"/>
      <c r="ARJ71" s="850"/>
      <c r="ARK71" s="850"/>
      <c r="ARL71" s="850"/>
      <c r="ARM71" s="850"/>
      <c r="ARN71" s="850"/>
      <c r="ARO71" s="850"/>
      <c r="ARP71" s="850"/>
      <c r="ARQ71" s="850"/>
      <c r="ARR71" s="850"/>
      <c r="ARS71" s="850"/>
      <c r="ART71" s="850"/>
      <c r="ARU71" s="850"/>
      <c r="ARV71" s="850"/>
      <c r="ARW71" s="850"/>
      <c r="ARX71" s="850"/>
      <c r="ARY71" s="850"/>
      <c r="ARZ71" s="850"/>
      <c r="ASA71" s="850"/>
      <c r="ASB71" s="850"/>
      <c r="ASC71" s="850"/>
      <c r="ASD71" s="850"/>
      <c r="ASE71" s="850"/>
      <c r="ASF71" s="850"/>
      <c r="ASG71" s="850"/>
      <c r="ASH71" s="850"/>
      <c r="ASI71" s="850"/>
      <c r="ASJ71" s="850"/>
      <c r="ASK71" s="850"/>
      <c r="ASL71" s="850"/>
      <c r="ASM71" s="850"/>
      <c r="ASN71" s="850"/>
      <c r="ASO71" s="850"/>
      <c r="ASP71" s="850"/>
      <c r="ASQ71" s="850"/>
      <c r="ASR71" s="850"/>
      <c r="ASS71" s="850"/>
      <c r="AST71" s="850"/>
      <c r="ASU71" s="850"/>
      <c r="ASV71" s="850"/>
      <c r="ASW71" s="850"/>
      <c r="ASX71" s="850"/>
      <c r="ASY71" s="850"/>
      <c r="ASZ71" s="850"/>
      <c r="ATA71" s="850"/>
      <c r="ATB71" s="850"/>
      <c r="ATC71" s="850"/>
      <c r="ATD71" s="850"/>
      <c r="ATE71" s="850"/>
      <c r="ATF71" s="850"/>
      <c r="ATG71" s="850"/>
      <c r="ATH71" s="850"/>
      <c r="ATI71" s="850"/>
      <c r="ATJ71" s="850"/>
      <c r="ATK71" s="850"/>
      <c r="ATL71" s="850"/>
      <c r="ATM71" s="850"/>
      <c r="ATN71" s="850"/>
      <c r="ATO71" s="850"/>
      <c r="ATP71" s="850"/>
      <c r="ATQ71" s="850"/>
      <c r="ATR71" s="850"/>
      <c r="ATS71" s="850"/>
      <c r="ATT71" s="850"/>
      <c r="ATU71" s="850"/>
      <c r="ATV71" s="850"/>
      <c r="ATW71" s="850"/>
      <c r="ATX71" s="850"/>
      <c r="ATY71" s="850"/>
      <c r="ATZ71" s="850"/>
      <c r="AUA71" s="850"/>
      <c r="AUB71" s="850"/>
      <c r="AUC71" s="850"/>
      <c r="AUD71" s="850"/>
      <c r="AUE71" s="850"/>
      <c r="AUF71" s="850"/>
      <c r="AUG71" s="850"/>
      <c r="AUH71" s="850"/>
      <c r="AUI71" s="850"/>
      <c r="AUJ71" s="850"/>
      <c r="AUK71" s="850"/>
      <c r="AUL71" s="850"/>
      <c r="AUM71" s="850"/>
      <c r="AUN71" s="850"/>
      <c r="AUO71" s="850"/>
      <c r="AUP71" s="850"/>
      <c r="AUQ71" s="850"/>
      <c r="AUR71" s="850"/>
      <c r="AUS71" s="850"/>
      <c r="AUT71" s="850"/>
      <c r="AUU71" s="850"/>
      <c r="AUV71" s="850"/>
      <c r="AUW71" s="850"/>
      <c r="AUX71" s="850"/>
      <c r="AUY71" s="850"/>
      <c r="AUZ71" s="850"/>
      <c r="AVA71" s="850"/>
      <c r="AVB71" s="850"/>
      <c r="AVC71" s="850"/>
      <c r="AVD71" s="850"/>
      <c r="AVE71" s="850"/>
      <c r="AVF71" s="850"/>
      <c r="AVG71" s="850"/>
      <c r="AVH71" s="850"/>
      <c r="AVI71" s="850"/>
      <c r="AVJ71" s="850"/>
      <c r="AVK71" s="850"/>
      <c r="AVL71" s="850"/>
      <c r="AVM71" s="850"/>
      <c r="AVN71" s="850"/>
      <c r="AVO71" s="850"/>
      <c r="AVP71" s="850"/>
      <c r="AVQ71" s="850"/>
      <c r="AVR71" s="850"/>
      <c r="AVS71" s="850"/>
      <c r="AVT71" s="850"/>
      <c r="AVU71" s="850"/>
      <c r="AVV71" s="850"/>
      <c r="AVW71" s="850"/>
      <c r="AVX71" s="850"/>
      <c r="AVY71" s="850"/>
      <c r="AVZ71" s="850"/>
      <c r="AWA71" s="850"/>
      <c r="AWB71" s="850"/>
      <c r="AWC71" s="850"/>
      <c r="AWD71" s="850"/>
      <c r="AWE71" s="850"/>
      <c r="AWF71" s="850"/>
      <c r="AWG71" s="850"/>
      <c r="AWH71" s="850"/>
      <c r="AWI71" s="850"/>
      <c r="AWJ71" s="850"/>
      <c r="AWK71" s="850"/>
      <c r="AWL71" s="850"/>
      <c r="AWM71" s="850"/>
      <c r="AWN71" s="850"/>
      <c r="AWO71" s="850"/>
      <c r="AWP71" s="850"/>
      <c r="AWQ71" s="850"/>
      <c r="AWR71" s="850"/>
      <c r="AWS71" s="850"/>
      <c r="AWT71" s="850"/>
      <c r="AWU71" s="850"/>
      <c r="AWV71" s="850"/>
      <c r="AWW71" s="850"/>
      <c r="AWX71" s="850"/>
      <c r="AWY71" s="850"/>
      <c r="AWZ71" s="850"/>
      <c r="AXA71" s="850"/>
      <c r="AXB71" s="850"/>
      <c r="AXC71" s="850"/>
      <c r="AXD71" s="850"/>
      <c r="AXE71" s="850"/>
      <c r="AXF71" s="850"/>
      <c r="AXG71" s="850"/>
      <c r="AXH71" s="850"/>
      <c r="AXI71" s="850"/>
      <c r="AXJ71" s="850"/>
      <c r="AXK71" s="850"/>
      <c r="AXL71" s="850"/>
      <c r="AXM71" s="850"/>
      <c r="AXN71" s="850"/>
      <c r="AXO71" s="850"/>
      <c r="AXP71" s="850"/>
      <c r="AXQ71" s="850"/>
      <c r="AXR71" s="850"/>
      <c r="AXS71" s="850"/>
      <c r="AXT71" s="850"/>
      <c r="AXU71" s="850"/>
      <c r="AXV71" s="850"/>
      <c r="AXW71" s="850"/>
      <c r="AXX71" s="850"/>
      <c r="AXY71" s="850"/>
      <c r="AXZ71" s="850"/>
      <c r="AYA71" s="850"/>
      <c r="AYB71" s="850"/>
      <c r="AYC71" s="850"/>
      <c r="AYD71" s="850"/>
      <c r="AYE71" s="850"/>
      <c r="AYF71" s="850"/>
      <c r="AYG71" s="850"/>
      <c r="AYH71" s="850"/>
      <c r="AYI71" s="850"/>
      <c r="AYJ71" s="850"/>
      <c r="AYK71" s="850"/>
      <c r="AYL71" s="850"/>
      <c r="AYM71" s="850"/>
      <c r="AYN71" s="850"/>
      <c r="AYO71" s="850"/>
      <c r="AYP71" s="850"/>
      <c r="AYQ71" s="850"/>
      <c r="AYR71" s="850"/>
      <c r="AYS71" s="850"/>
      <c r="AYT71" s="850"/>
      <c r="AYU71" s="850"/>
      <c r="AYV71" s="850"/>
      <c r="AYW71" s="850"/>
      <c r="AYX71" s="850"/>
      <c r="AYY71" s="850"/>
      <c r="AYZ71" s="850"/>
      <c r="AZA71" s="850"/>
      <c r="AZB71" s="850"/>
      <c r="AZC71" s="850"/>
      <c r="AZD71" s="850"/>
      <c r="AZE71" s="850"/>
      <c r="AZF71" s="850"/>
      <c r="AZG71" s="850"/>
      <c r="AZH71" s="850"/>
      <c r="AZI71" s="850"/>
      <c r="AZJ71" s="850"/>
      <c r="AZK71" s="850"/>
      <c r="AZL71" s="850"/>
      <c r="AZM71" s="850"/>
      <c r="AZN71" s="850"/>
      <c r="AZO71" s="850"/>
      <c r="AZP71" s="850"/>
      <c r="AZQ71" s="850"/>
      <c r="AZR71" s="850"/>
      <c r="AZS71" s="850"/>
      <c r="AZT71" s="850"/>
      <c r="AZU71" s="850"/>
      <c r="AZV71" s="850"/>
      <c r="AZW71" s="850"/>
      <c r="AZX71" s="850"/>
      <c r="AZY71" s="850"/>
      <c r="AZZ71" s="850"/>
      <c r="BAA71" s="850"/>
      <c r="BAB71" s="850"/>
      <c r="BAC71" s="850"/>
      <c r="BAD71" s="850"/>
      <c r="BAE71" s="850"/>
      <c r="BAF71" s="850"/>
      <c r="BAG71" s="850"/>
      <c r="BAH71" s="850"/>
      <c r="BAI71" s="850"/>
      <c r="BAJ71" s="850"/>
      <c r="BAK71" s="850"/>
      <c r="BAL71" s="850"/>
      <c r="BAM71" s="850"/>
      <c r="BAN71" s="850"/>
      <c r="BAO71" s="850"/>
      <c r="BAP71" s="850"/>
      <c r="BAQ71" s="850"/>
      <c r="BAR71" s="850"/>
      <c r="BAS71" s="850"/>
      <c r="BAT71" s="850"/>
      <c r="BAU71" s="850"/>
      <c r="BAV71" s="850"/>
      <c r="BAW71" s="850"/>
      <c r="BAX71" s="850"/>
      <c r="BAY71" s="850"/>
      <c r="BAZ71" s="850"/>
      <c r="BBA71" s="850"/>
      <c r="BBB71" s="850"/>
      <c r="BBC71" s="850"/>
      <c r="BBD71" s="850"/>
      <c r="BBE71" s="850"/>
      <c r="BBF71" s="850"/>
      <c r="BBG71" s="850"/>
      <c r="BBH71" s="850"/>
      <c r="BBI71" s="850"/>
      <c r="BBJ71" s="850"/>
      <c r="BBK71" s="850"/>
      <c r="BBL71" s="850"/>
      <c r="BBM71" s="850"/>
      <c r="BBN71" s="850"/>
      <c r="BBO71" s="850"/>
      <c r="BBP71" s="850"/>
      <c r="BBQ71" s="850"/>
      <c r="BBR71" s="850"/>
      <c r="BBS71" s="850"/>
      <c r="BBT71" s="850"/>
      <c r="BBU71" s="850"/>
      <c r="BBV71" s="850"/>
      <c r="BBW71" s="850"/>
      <c r="BBX71" s="850"/>
      <c r="BBY71" s="850"/>
      <c r="BBZ71" s="850"/>
      <c r="BCA71" s="850"/>
      <c r="BCB71" s="850"/>
      <c r="BCC71" s="850"/>
      <c r="BCD71" s="850"/>
      <c r="BCE71" s="850"/>
      <c r="BCF71" s="850"/>
      <c r="BCG71" s="850"/>
      <c r="BCH71" s="850"/>
      <c r="BCI71" s="850"/>
      <c r="BCJ71" s="850"/>
      <c r="BCK71" s="850"/>
      <c r="BCL71" s="850"/>
      <c r="BCM71" s="850"/>
      <c r="BCN71" s="850"/>
      <c r="BCO71" s="850"/>
      <c r="BCP71" s="850"/>
      <c r="BCQ71" s="850"/>
      <c r="BCR71" s="850"/>
      <c r="BCS71" s="850"/>
      <c r="BCT71" s="850"/>
      <c r="BCU71" s="850"/>
      <c r="BCV71" s="850"/>
      <c r="BCW71" s="850"/>
      <c r="BCX71" s="850"/>
      <c r="BCY71" s="850"/>
      <c r="BCZ71" s="850"/>
      <c r="BDA71" s="850"/>
      <c r="BDB71" s="850"/>
      <c r="BDC71" s="850"/>
      <c r="BDD71" s="850"/>
      <c r="BDE71" s="850"/>
      <c r="BDF71" s="850"/>
      <c r="BDG71" s="850"/>
      <c r="BDH71" s="850"/>
      <c r="BDI71" s="850"/>
      <c r="BDJ71" s="850"/>
      <c r="BDK71" s="850"/>
      <c r="BDL71" s="850"/>
      <c r="BDM71" s="850"/>
      <c r="BDN71" s="850"/>
      <c r="BDO71" s="850"/>
      <c r="BDP71" s="850"/>
      <c r="BDQ71" s="850"/>
      <c r="BDR71" s="850"/>
      <c r="BDS71" s="850"/>
      <c r="BDT71" s="850"/>
      <c r="BDU71" s="850"/>
      <c r="BDV71" s="850"/>
      <c r="BDW71" s="850"/>
      <c r="BDX71" s="850"/>
      <c r="BDY71" s="850"/>
      <c r="BDZ71" s="850"/>
      <c r="BEA71" s="850"/>
      <c r="BEB71" s="850"/>
      <c r="BEC71" s="850"/>
      <c r="BED71" s="850"/>
      <c r="BEE71" s="850"/>
      <c r="BEF71" s="850"/>
      <c r="BEG71" s="850"/>
      <c r="BEH71" s="850"/>
      <c r="BEI71" s="850"/>
      <c r="BEJ71" s="850"/>
      <c r="BEK71" s="850"/>
      <c r="BEL71" s="850"/>
      <c r="BEM71" s="850"/>
      <c r="BEN71" s="850"/>
      <c r="BEO71" s="850"/>
      <c r="BEP71" s="850"/>
      <c r="BEQ71" s="850"/>
      <c r="BER71" s="850"/>
      <c r="BES71" s="850"/>
      <c r="BET71" s="850"/>
      <c r="BEU71" s="850"/>
      <c r="BEV71" s="850"/>
      <c r="BEW71" s="850"/>
      <c r="BEX71" s="850"/>
      <c r="BEY71" s="850"/>
      <c r="BEZ71" s="850"/>
      <c r="BFA71" s="850"/>
      <c r="BFB71" s="850"/>
      <c r="BFC71" s="850"/>
      <c r="BFD71" s="850"/>
      <c r="BFE71" s="850"/>
      <c r="BFF71" s="850"/>
      <c r="BFG71" s="850"/>
      <c r="BFH71" s="850"/>
      <c r="BFI71" s="850"/>
      <c r="BFJ71" s="850"/>
      <c r="BFK71" s="850"/>
      <c r="BFL71" s="850"/>
      <c r="BFM71" s="850"/>
      <c r="BFN71" s="850"/>
      <c r="BFO71" s="850"/>
      <c r="BFP71" s="850"/>
      <c r="BFQ71" s="850"/>
      <c r="BFR71" s="850"/>
      <c r="BFS71" s="850"/>
      <c r="BFT71" s="850"/>
      <c r="BFU71" s="850"/>
      <c r="BFV71" s="850"/>
      <c r="BFW71" s="850"/>
      <c r="BFX71" s="850"/>
      <c r="BFY71" s="850"/>
      <c r="BFZ71" s="850"/>
      <c r="BGA71" s="850"/>
      <c r="BGB71" s="850"/>
      <c r="BGC71" s="850"/>
      <c r="BGD71" s="850"/>
      <c r="BGE71" s="850"/>
      <c r="BGF71" s="850"/>
      <c r="BGG71" s="850"/>
      <c r="BGH71" s="850"/>
      <c r="BGI71" s="850"/>
      <c r="BGJ71" s="850"/>
      <c r="BGK71" s="850"/>
      <c r="BGL71" s="850"/>
      <c r="BGM71" s="850"/>
      <c r="BGN71" s="850"/>
      <c r="BGO71" s="850"/>
      <c r="BGP71" s="850"/>
      <c r="BGQ71" s="850"/>
      <c r="BGR71" s="850"/>
      <c r="BGS71" s="850"/>
      <c r="BGT71" s="850"/>
      <c r="BGU71" s="850"/>
      <c r="BGV71" s="850"/>
      <c r="BGW71" s="850"/>
      <c r="BGX71" s="850"/>
      <c r="BGY71" s="850"/>
      <c r="BGZ71" s="850"/>
      <c r="BHA71" s="850"/>
      <c r="BHB71" s="850"/>
      <c r="BHC71" s="850"/>
      <c r="BHD71" s="850"/>
      <c r="BHE71" s="850"/>
      <c r="BHF71" s="850"/>
      <c r="BHG71" s="850"/>
      <c r="BHH71" s="850"/>
      <c r="BHI71" s="850"/>
      <c r="BHJ71" s="850"/>
      <c r="BHK71" s="850"/>
      <c r="BHL71" s="850"/>
      <c r="BHM71" s="850"/>
      <c r="BHN71" s="850"/>
      <c r="BHO71" s="850"/>
      <c r="BHP71" s="850"/>
      <c r="BHQ71" s="850"/>
      <c r="BHR71" s="850"/>
      <c r="BHS71" s="850"/>
      <c r="BHT71" s="850"/>
      <c r="BHU71" s="850"/>
      <c r="BHV71" s="850"/>
      <c r="BHW71" s="850"/>
      <c r="BHX71" s="850"/>
      <c r="BHY71" s="850"/>
      <c r="BHZ71" s="850"/>
      <c r="BIA71" s="850"/>
      <c r="BIB71" s="850"/>
      <c r="BIC71" s="850"/>
      <c r="BID71" s="850"/>
      <c r="BIE71" s="850"/>
      <c r="BIF71" s="850"/>
      <c r="BIG71" s="850"/>
      <c r="BIH71" s="850"/>
      <c r="BII71" s="850"/>
      <c r="BIJ71" s="850"/>
      <c r="BIK71" s="850"/>
      <c r="BIL71" s="850"/>
      <c r="BIM71" s="850"/>
      <c r="BIN71" s="850"/>
      <c r="BIO71" s="850"/>
      <c r="BIP71" s="850"/>
      <c r="BIQ71" s="850"/>
      <c r="BIR71" s="850"/>
      <c r="BIS71" s="850"/>
      <c r="BIT71" s="850"/>
      <c r="BIU71" s="850"/>
      <c r="BIV71" s="850"/>
      <c r="BIW71" s="850"/>
      <c r="BIX71" s="850"/>
      <c r="BIY71" s="850"/>
      <c r="BIZ71" s="850"/>
      <c r="BJA71" s="850"/>
      <c r="BJB71" s="850"/>
      <c r="BJC71" s="850"/>
      <c r="BJD71" s="850"/>
      <c r="BJE71" s="850"/>
      <c r="BJF71" s="850"/>
      <c r="BJG71" s="850"/>
      <c r="BJH71" s="850"/>
      <c r="BJI71" s="850"/>
      <c r="BJJ71" s="850"/>
      <c r="BJK71" s="850"/>
      <c r="BJL71" s="850"/>
      <c r="BJM71" s="850"/>
      <c r="BJN71" s="850"/>
      <c r="BJO71" s="850"/>
      <c r="BJP71" s="850"/>
      <c r="BJQ71" s="850"/>
      <c r="BJR71" s="850"/>
      <c r="BJS71" s="850"/>
      <c r="BJT71" s="850"/>
      <c r="BJU71" s="850"/>
      <c r="BJV71" s="850"/>
      <c r="BJW71" s="850"/>
      <c r="BJX71" s="850"/>
      <c r="BJY71" s="850"/>
      <c r="BJZ71" s="850"/>
      <c r="BKA71" s="850"/>
      <c r="BKB71" s="850"/>
      <c r="BKC71" s="850"/>
      <c r="BKD71" s="850"/>
      <c r="BKE71" s="850"/>
      <c r="BKF71" s="850"/>
      <c r="BKG71" s="850"/>
      <c r="BKH71" s="850"/>
      <c r="BKI71" s="850"/>
      <c r="BKJ71" s="850"/>
      <c r="BKK71" s="850"/>
      <c r="BKL71" s="850"/>
      <c r="BKM71" s="850"/>
      <c r="BKN71" s="850"/>
      <c r="BKO71" s="850"/>
      <c r="BKP71" s="850"/>
      <c r="BKQ71" s="850"/>
      <c r="BKR71" s="850"/>
      <c r="BKS71" s="850"/>
      <c r="BKT71" s="850"/>
      <c r="BKU71" s="850"/>
      <c r="BKV71" s="850"/>
      <c r="BKW71" s="850"/>
      <c r="BKX71" s="850"/>
      <c r="BKY71" s="850"/>
      <c r="BKZ71" s="850"/>
      <c r="BLA71" s="850"/>
      <c r="BLB71" s="850"/>
      <c r="BLC71" s="850"/>
      <c r="BLD71" s="850"/>
      <c r="BLE71" s="850"/>
      <c r="BLF71" s="850"/>
      <c r="BLG71" s="850"/>
      <c r="BLH71" s="850"/>
      <c r="BLI71" s="850"/>
      <c r="BLJ71" s="850"/>
      <c r="BLK71" s="850"/>
      <c r="BLL71" s="850"/>
      <c r="BLM71" s="850"/>
      <c r="BLN71" s="850"/>
      <c r="BLO71" s="850"/>
      <c r="BLP71" s="850"/>
      <c r="BLQ71" s="850"/>
      <c r="BLR71" s="850"/>
      <c r="BLS71" s="850"/>
      <c r="BLT71" s="850"/>
      <c r="BLU71" s="850"/>
      <c r="BLV71" s="850"/>
      <c r="BLW71" s="850"/>
      <c r="BLX71" s="850"/>
      <c r="BLY71" s="850"/>
      <c r="BLZ71" s="850"/>
      <c r="BMA71" s="850"/>
      <c r="BMB71" s="850"/>
      <c r="BMC71" s="850"/>
      <c r="BMD71" s="850"/>
      <c r="BME71" s="850"/>
      <c r="BMF71" s="850"/>
      <c r="BMG71" s="850"/>
      <c r="BMH71" s="850"/>
      <c r="BMI71" s="850"/>
      <c r="BMJ71" s="850"/>
      <c r="BMK71" s="850"/>
      <c r="BML71" s="850"/>
      <c r="BMM71" s="850"/>
      <c r="BMN71" s="850"/>
      <c r="BMO71" s="850"/>
      <c r="BMP71" s="850"/>
      <c r="BMQ71" s="850"/>
      <c r="BMR71" s="850"/>
      <c r="BMS71" s="850"/>
      <c r="BMT71" s="850"/>
      <c r="BMU71" s="850"/>
      <c r="BMV71" s="850"/>
      <c r="BMW71" s="850"/>
      <c r="BMX71" s="850"/>
      <c r="BMY71" s="850"/>
      <c r="BMZ71" s="850"/>
      <c r="BNA71" s="850"/>
      <c r="BNB71" s="850"/>
      <c r="BNC71" s="850"/>
      <c r="BND71" s="850"/>
      <c r="BNE71" s="850"/>
      <c r="BNF71" s="850"/>
      <c r="BNG71" s="850"/>
      <c r="BNH71" s="850"/>
      <c r="BNI71" s="850"/>
      <c r="BNJ71" s="850"/>
      <c r="BNK71" s="850"/>
      <c r="BNL71" s="850"/>
      <c r="BNM71" s="850"/>
      <c r="BNN71" s="850"/>
      <c r="BNO71" s="850"/>
      <c r="BNP71" s="850"/>
      <c r="BNQ71" s="850"/>
      <c r="BNR71" s="850"/>
      <c r="BNS71" s="850"/>
      <c r="BNT71" s="850"/>
      <c r="BNU71" s="850"/>
      <c r="BNV71" s="850"/>
      <c r="BNW71" s="850"/>
      <c r="BNX71" s="850"/>
      <c r="BNY71" s="850"/>
      <c r="BNZ71" s="850"/>
      <c r="BOA71" s="850"/>
      <c r="BOB71" s="850"/>
      <c r="BOC71" s="850"/>
      <c r="BOD71" s="850"/>
      <c r="BOE71" s="850"/>
      <c r="BOF71" s="850"/>
      <c r="BOG71" s="850"/>
      <c r="BOH71" s="850"/>
      <c r="BOI71" s="850"/>
      <c r="BOJ71" s="850"/>
      <c r="BOK71" s="850"/>
      <c r="BOL71" s="850"/>
      <c r="BOM71" s="850"/>
      <c r="BON71" s="850"/>
      <c r="BOO71" s="850"/>
      <c r="BOP71" s="850"/>
      <c r="BOQ71" s="850"/>
      <c r="BOR71" s="850"/>
      <c r="BOS71" s="850"/>
      <c r="BOT71" s="850"/>
      <c r="BOU71" s="850"/>
      <c r="BOV71" s="850"/>
      <c r="BOW71" s="850"/>
      <c r="BOX71" s="850"/>
      <c r="BOY71" s="850"/>
      <c r="BOZ71" s="850"/>
      <c r="BPA71" s="850"/>
      <c r="BPB71" s="850"/>
      <c r="BPC71" s="850"/>
      <c r="BPD71" s="850"/>
      <c r="BPE71" s="850"/>
      <c r="BPF71" s="850"/>
      <c r="BPG71" s="850"/>
      <c r="BPH71" s="850"/>
      <c r="BPI71" s="850"/>
      <c r="BPJ71" s="850"/>
      <c r="BPK71" s="850"/>
      <c r="BPL71" s="850"/>
      <c r="BPM71" s="850"/>
      <c r="BPN71" s="850"/>
      <c r="BPO71" s="850"/>
      <c r="BPP71" s="850"/>
      <c r="BPQ71" s="850"/>
      <c r="BPR71" s="850"/>
      <c r="BPS71" s="850"/>
      <c r="BPT71" s="850"/>
      <c r="BPU71" s="850"/>
      <c r="BPV71" s="850"/>
      <c r="BPW71" s="850"/>
      <c r="BPX71" s="850"/>
      <c r="BPY71" s="850"/>
      <c r="BPZ71" s="850"/>
      <c r="BQA71" s="850"/>
      <c r="BQB71" s="850"/>
      <c r="BQC71" s="850"/>
      <c r="BQD71" s="850"/>
      <c r="BQE71" s="850"/>
      <c r="BQF71" s="850"/>
      <c r="BQG71" s="850"/>
      <c r="BQH71" s="850"/>
      <c r="BQI71" s="850"/>
      <c r="BQJ71" s="850"/>
      <c r="BQK71" s="850"/>
      <c r="BQL71" s="850"/>
      <c r="BQM71" s="850"/>
      <c r="BQN71" s="850"/>
      <c r="BQO71" s="850"/>
      <c r="BQP71" s="850"/>
      <c r="BQQ71" s="850"/>
      <c r="BQR71" s="850"/>
      <c r="BQS71" s="850"/>
      <c r="BQT71" s="850"/>
      <c r="BQU71" s="850"/>
      <c r="BQV71" s="850"/>
      <c r="BQW71" s="850"/>
      <c r="BQX71" s="850"/>
      <c r="BQY71" s="850"/>
      <c r="BQZ71" s="850"/>
      <c r="BRA71" s="850"/>
      <c r="BRB71" s="850"/>
      <c r="BRC71" s="850"/>
      <c r="BRD71" s="850"/>
      <c r="BRE71" s="850"/>
      <c r="BRF71" s="850"/>
      <c r="BRG71" s="850"/>
      <c r="BRH71" s="850"/>
      <c r="BRI71" s="850"/>
      <c r="BRJ71" s="850"/>
      <c r="BRK71" s="850"/>
      <c r="BRL71" s="850"/>
      <c r="BRM71" s="850"/>
      <c r="BRN71" s="850"/>
      <c r="BRO71" s="850"/>
      <c r="BRP71" s="850"/>
      <c r="BRQ71" s="850"/>
      <c r="BRR71" s="850"/>
      <c r="BRS71" s="850"/>
      <c r="BRT71" s="850"/>
      <c r="BRU71" s="850"/>
      <c r="BRV71" s="850"/>
      <c r="BRW71" s="850"/>
      <c r="BRX71" s="850"/>
      <c r="BRY71" s="850"/>
      <c r="BRZ71" s="850"/>
      <c r="BSA71" s="850"/>
      <c r="BSB71" s="850"/>
      <c r="BSC71" s="850"/>
      <c r="BSD71" s="850"/>
      <c r="BSE71" s="850"/>
      <c r="BSF71" s="850"/>
      <c r="BSG71" s="850"/>
      <c r="BSH71" s="850"/>
      <c r="BSI71" s="850"/>
      <c r="BSJ71" s="850"/>
      <c r="BSK71" s="850"/>
      <c r="BSL71" s="850"/>
      <c r="BSM71" s="850"/>
      <c r="BSN71" s="850"/>
      <c r="BSO71" s="850"/>
      <c r="BSP71" s="850"/>
      <c r="BSQ71" s="850"/>
      <c r="BSR71" s="850"/>
      <c r="BSS71" s="850"/>
      <c r="BST71" s="850"/>
      <c r="BSU71" s="850"/>
      <c r="BSV71" s="850"/>
      <c r="BSW71" s="850"/>
      <c r="BSX71" s="850"/>
      <c r="BSY71" s="850"/>
      <c r="BSZ71" s="850"/>
      <c r="BTA71" s="850"/>
      <c r="BTB71" s="850"/>
      <c r="BTC71" s="850"/>
      <c r="BTD71" s="850"/>
      <c r="BTE71" s="850"/>
      <c r="BTF71" s="850"/>
      <c r="BTG71" s="850"/>
      <c r="BTH71" s="850"/>
      <c r="BTI71" s="850"/>
      <c r="BTJ71" s="850"/>
      <c r="BTK71" s="850"/>
      <c r="BTL71" s="850"/>
      <c r="BTM71" s="850"/>
      <c r="BTN71" s="850"/>
      <c r="BTO71" s="850"/>
      <c r="BTP71" s="850"/>
      <c r="BTQ71" s="850"/>
      <c r="BTR71" s="850"/>
      <c r="BTS71" s="850"/>
      <c r="BTT71" s="850"/>
      <c r="BTU71" s="850"/>
      <c r="BTV71" s="850"/>
      <c r="BTW71" s="850"/>
      <c r="BTX71" s="850"/>
      <c r="BTY71" s="850"/>
      <c r="BTZ71" s="850"/>
      <c r="BUA71" s="850"/>
      <c r="BUB71" s="850"/>
      <c r="BUC71" s="850"/>
      <c r="BUD71" s="850"/>
      <c r="BUE71" s="850"/>
      <c r="BUF71" s="850"/>
      <c r="BUG71" s="850"/>
      <c r="BUH71" s="850"/>
      <c r="BUI71" s="850"/>
      <c r="BUJ71" s="850"/>
      <c r="BUK71" s="850"/>
      <c r="BUL71" s="850"/>
      <c r="BUM71" s="850"/>
      <c r="BUN71" s="850"/>
      <c r="BUO71" s="850"/>
      <c r="BUP71" s="850"/>
      <c r="BUQ71" s="850"/>
      <c r="BUR71" s="850"/>
      <c r="BUS71" s="850"/>
      <c r="BUT71" s="850"/>
      <c r="BUU71" s="850"/>
      <c r="BUV71" s="850"/>
      <c r="BUW71" s="850"/>
      <c r="BUX71" s="850"/>
      <c r="BUY71" s="850"/>
      <c r="BUZ71" s="850"/>
      <c r="BVA71" s="850"/>
      <c r="BVB71" s="850"/>
      <c r="BVC71" s="850"/>
      <c r="BVD71" s="850"/>
      <c r="BVE71" s="850"/>
      <c r="BVF71" s="850"/>
      <c r="BVG71" s="850"/>
      <c r="BVH71" s="850"/>
      <c r="BVI71" s="850"/>
      <c r="BVJ71" s="850"/>
      <c r="BVK71" s="850"/>
      <c r="BVL71" s="850"/>
      <c r="BVM71" s="850"/>
      <c r="BVN71" s="850"/>
      <c r="BVO71" s="850"/>
      <c r="BVP71" s="850"/>
      <c r="BVQ71" s="850"/>
      <c r="BVR71" s="850"/>
      <c r="BVS71" s="850"/>
      <c r="BVT71" s="850"/>
      <c r="BVU71" s="850"/>
      <c r="BVV71" s="850"/>
      <c r="BVW71" s="850"/>
      <c r="BVX71" s="850"/>
      <c r="BVY71" s="850"/>
      <c r="BVZ71" s="850"/>
      <c r="BWA71" s="850"/>
      <c r="BWB71" s="850"/>
      <c r="BWC71" s="850"/>
      <c r="BWD71" s="850"/>
      <c r="BWE71" s="850"/>
      <c r="BWF71" s="850"/>
      <c r="BWG71" s="850"/>
      <c r="BWH71" s="850"/>
      <c r="BWI71" s="850"/>
      <c r="BWJ71" s="850"/>
      <c r="BWK71" s="850"/>
      <c r="BWL71" s="850"/>
      <c r="BWM71" s="850"/>
      <c r="BWN71" s="850"/>
      <c r="BWO71" s="850"/>
      <c r="BWP71" s="850"/>
      <c r="BWQ71" s="850"/>
      <c r="BWR71" s="850"/>
      <c r="BWS71" s="850"/>
      <c r="BWT71" s="850"/>
      <c r="BWU71" s="850"/>
      <c r="BWV71" s="850"/>
      <c r="BWW71" s="850"/>
      <c r="BWX71" s="850"/>
      <c r="BWY71" s="850"/>
      <c r="BWZ71" s="850"/>
      <c r="BXA71" s="850"/>
      <c r="BXB71" s="850"/>
      <c r="BXC71" s="850"/>
      <c r="BXD71" s="850"/>
      <c r="BXE71" s="850"/>
      <c r="BXF71" s="850"/>
      <c r="BXG71" s="850"/>
      <c r="BXH71" s="850"/>
      <c r="BXI71" s="850"/>
      <c r="BXJ71" s="850"/>
      <c r="BXK71" s="850"/>
      <c r="BXL71" s="850"/>
      <c r="BXM71" s="850"/>
      <c r="BXN71" s="850"/>
      <c r="BXO71" s="850"/>
      <c r="BXP71" s="850"/>
      <c r="BXQ71" s="850"/>
      <c r="BXR71" s="850"/>
      <c r="BXS71" s="850"/>
      <c r="BXT71" s="850"/>
      <c r="BXU71" s="850"/>
      <c r="BXV71" s="850"/>
      <c r="BXW71" s="850"/>
      <c r="BXX71" s="850"/>
      <c r="BXY71" s="850"/>
      <c r="BXZ71" s="850"/>
      <c r="BYA71" s="850"/>
      <c r="BYB71" s="850"/>
      <c r="BYC71" s="850"/>
      <c r="BYD71" s="850"/>
      <c r="BYE71" s="850"/>
      <c r="BYF71" s="850"/>
      <c r="BYG71" s="850"/>
      <c r="BYH71" s="850"/>
      <c r="BYI71" s="850"/>
      <c r="BYJ71" s="850"/>
      <c r="BYK71" s="850"/>
      <c r="BYL71" s="850"/>
      <c r="BYM71" s="850"/>
      <c r="BYN71" s="850"/>
      <c r="BYO71" s="850"/>
      <c r="BYP71" s="850"/>
      <c r="BYQ71" s="850"/>
      <c r="BYR71" s="850"/>
      <c r="BYS71" s="850"/>
      <c r="BYT71" s="850"/>
      <c r="BYU71" s="850"/>
      <c r="BYV71" s="850"/>
      <c r="BYW71" s="850"/>
      <c r="BYX71" s="850"/>
      <c r="BYY71" s="850"/>
      <c r="BYZ71" s="850"/>
      <c r="BZA71" s="850"/>
      <c r="BZB71" s="850"/>
      <c r="BZC71" s="850"/>
      <c r="BZD71" s="850"/>
      <c r="BZE71" s="850"/>
      <c r="BZF71" s="850"/>
      <c r="BZG71" s="850"/>
      <c r="BZH71" s="850"/>
      <c r="BZI71" s="850"/>
      <c r="BZJ71" s="850"/>
      <c r="BZK71" s="850"/>
      <c r="BZL71" s="850"/>
      <c r="BZM71" s="850"/>
      <c r="BZN71" s="850"/>
      <c r="BZO71" s="850"/>
      <c r="BZP71" s="850"/>
      <c r="BZQ71" s="850"/>
      <c r="BZR71" s="850"/>
      <c r="BZS71" s="850"/>
      <c r="BZT71" s="850"/>
      <c r="BZU71" s="850"/>
      <c r="BZV71" s="850"/>
      <c r="BZW71" s="850"/>
      <c r="BZX71" s="850"/>
      <c r="BZY71" s="850"/>
      <c r="BZZ71" s="850"/>
      <c r="CAA71" s="850"/>
      <c r="CAB71" s="850"/>
      <c r="CAC71" s="850"/>
      <c r="CAD71" s="850"/>
      <c r="CAE71" s="850"/>
      <c r="CAF71" s="850"/>
      <c r="CAG71" s="850"/>
      <c r="CAH71" s="850"/>
      <c r="CAI71" s="850"/>
      <c r="CAJ71" s="850"/>
      <c r="CAK71" s="850"/>
      <c r="CAL71" s="850"/>
      <c r="CAM71" s="850"/>
      <c r="CAN71" s="850"/>
      <c r="CAO71" s="850"/>
      <c r="CAP71" s="850"/>
      <c r="CAQ71" s="850"/>
      <c r="CAR71" s="850"/>
      <c r="CAS71" s="850"/>
      <c r="CAT71" s="850"/>
      <c r="CAU71" s="850"/>
      <c r="CAV71" s="850"/>
      <c r="CAW71" s="850"/>
      <c r="CAX71" s="850"/>
      <c r="CAY71" s="850"/>
      <c r="CAZ71" s="850"/>
      <c r="CBA71" s="850"/>
      <c r="CBB71" s="850"/>
      <c r="CBC71" s="850"/>
      <c r="CBD71" s="850"/>
      <c r="CBE71" s="850"/>
      <c r="CBF71" s="850"/>
      <c r="CBG71" s="850"/>
      <c r="CBH71" s="850"/>
      <c r="CBI71" s="850"/>
      <c r="CBJ71" s="850"/>
      <c r="CBK71" s="850"/>
      <c r="CBL71" s="850"/>
      <c r="CBM71" s="850"/>
      <c r="CBN71" s="850"/>
      <c r="CBO71" s="850"/>
      <c r="CBP71" s="850"/>
      <c r="CBQ71" s="850"/>
      <c r="CBR71" s="850"/>
      <c r="CBS71" s="850"/>
      <c r="CBT71" s="850"/>
      <c r="CBU71" s="850"/>
      <c r="CBV71" s="850"/>
      <c r="CBW71" s="850"/>
      <c r="CBX71" s="850"/>
      <c r="CBY71" s="850"/>
      <c r="CBZ71" s="850"/>
      <c r="CCA71" s="850"/>
      <c r="CCB71" s="850"/>
      <c r="CCC71" s="850"/>
      <c r="CCD71" s="850"/>
      <c r="CCE71" s="850"/>
      <c r="CCF71" s="850"/>
      <c r="CCG71" s="850"/>
      <c r="CCH71" s="850"/>
      <c r="CCI71" s="850"/>
      <c r="CCJ71" s="850"/>
      <c r="CCK71" s="850"/>
      <c r="CCL71" s="850"/>
      <c r="CCM71" s="850"/>
      <c r="CCN71" s="850"/>
      <c r="CCO71" s="850"/>
      <c r="CCP71" s="850"/>
      <c r="CCQ71" s="850"/>
      <c r="CCR71" s="850"/>
      <c r="CCS71" s="850"/>
      <c r="CCT71" s="850"/>
      <c r="CCU71" s="850"/>
      <c r="CCV71" s="850"/>
      <c r="CCW71" s="850"/>
      <c r="CCX71" s="850"/>
      <c r="CCY71" s="850"/>
      <c r="CCZ71" s="850"/>
      <c r="CDA71" s="850"/>
      <c r="CDB71" s="850"/>
      <c r="CDC71" s="850"/>
      <c r="CDD71" s="850"/>
      <c r="CDE71" s="850"/>
      <c r="CDF71" s="850"/>
      <c r="CDG71" s="850"/>
      <c r="CDH71" s="850"/>
      <c r="CDI71" s="850"/>
      <c r="CDJ71" s="850"/>
      <c r="CDK71" s="850"/>
      <c r="CDL71" s="850"/>
      <c r="CDM71" s="850"/>
      <c r="CDN71" s="850"/>
      <c r="CDO71" s="850"/>
      <c r="CDP71" s="850"/>
      <c r="CDQ71" s="850"/>
      <c r="CDR71" s="850"/>
      <c r="CDS71" s="850"/>
      <c r="CDT71" s="850"/>
      <c r="CDU71" s="850"/>
      <c r="CDV71" s="850"/>
      <c r="CDW71" s="850"/>
      <c r="CDX71" s="850"/>
      <c r="CDY71" s="850"/>
      <c r="CDZ71" s="850"/>
      <c r="CEA71" s="850"/>
      <c r="CEB71" s="850"/>
      <c r="CEC71" s="850"/>
      <c r="CED71" s="850"/>
      <c r="CEE71" s="850"/>
      <c r="CEF71" s="850"/>
      <c r="CEG71" s="850"/>
      <c r="CEH71" s="850"/>
      <c r="CEI71" s="850"/>
      <c r="CEJ71" s="850"/>
      <c r="CEK71" s="850"/>
      <c r="CEL71" s="850"/>
      <c r="CEM71" s="850"/>
      <c r="CEN71" s="850"/>
      <c r="CEO71" s="850"/>
      <c r="CEP71" s="850"/>
      <c r="CEQ71" s="850"/>
      <c r="CER71" s="850"/>
      <c r="CES71" s="850"/>
      <c r="CET71" s="850"/>
      <c r="CEU71" s="850"/>
      <c r="CEV71" s="850"/>
      <c r="CEW71" s="850"/>
      <c r="CEX71" s="850"/>
      <c r="CEY71" s="850"/>
      <c r="CEZ71" s="850"/>
      <c r="CFA71" s="850"/>
      <c r="CFB71" s="850"/>
      <c r="CFC71" s="850"/>
      <c r="CFD71" s="850"/>
      <c r="CFE71" s="850"/>
      <c r="CFF71" s="850"/>
      <c r="CFG71" s="850"/>
      <c r="CFH71" s="850"/>
      <c r="CFI71" s="850"/>
      <c r="CFJ71" s="850"/>
      <c r="CFK71" s="850"/>
      <c r="CFL71" s="850"/>
      <c r="CFM71" s="850"/>
      <c r="CFN71" s="850"/>
      <c r="CFO71" s="850"/>
      <c r="CFP71" s="850"/>
      <c r="CFQ71" s="850"/>
      <c r="CFR71" s="850"/>
      <c r="CFS71" s="850"/>
      <c r="CFT71" s="850"/>
      <c r="CFU71" s="850"/>
      <c r="CFV71" s="850"/>
      <c r="CFW71" s="850"/>
      <c r="CFX71" s="850"/>
      <c r="CFY71" s="850"/>
      <c r="CFZ71" s="850"/>
      <c r="CGA71" s="850"/>
      <c r="CGB71" s="850"/>
      <c r="CGC71" s="850"/>
      <c r="CGD71" s="850"/>
      <c r="CGE71" s="850"/>
      <c r="CGF71" s="850"/>
      <c r="CGG71" s="850"/>
      <c r="CGH71" s="850"/>
      <c r="CGI71" s="850"/>
      <c r="CGJ71" s="850"/>
      <c r="CGK71" s="850"/>
      <c r="CGL71" s="850"/>
      <c r="CGM71" s="850"/>
      <c r="CGN71" s="850"/>
      <c r="CGO71" s="850"/>
      <c r="CGP71" s="850"/>
      <c r="CGQ71" s="850"/>
      <c r="CGR71" s="850"/>
      <c r="CGS71" s="850"/>
      <c r="CGT71" s="850"/>
      <c r="CGU71" s="850"/>
      <c r="CGV71" s="850"/>
      <c r="CGW71" s="850"/>
      <c r="CGX71" s="850"/>
      <c r="CGY71" s="850"/>
      <c r="CGZ71" s="850"/>
      <c r="CHA71" s="850"/>
      <c r="CHB71" s="850"/>
      <c r="CHC71" s="850"/>
      <c r="CHD71" s="850"/>
      <c r="CHE71" s="850"/>
      <c r="CHF71" s="850"/>
      <c r="CHG71" s="850"/>
      <c r="CHH71" s="850"/>
      <c r="CHI71" s="850"/>
      <c r="CHJ71" s="850"/>
      <c r="CHK71" s="850"/>
      <c r="CHL71" s="850"/>
      <c r="CHM71" s="850"/>
      <c r="CHN71" s="850"/>
      <c r="CHO71" s="850"/>
      <c r="CHP71" s="850"/>
      <c r="CHQ71" s="850"/>
      <c r="CHR71" s="850"/>
      <c r="CHS71" s="850"/>
      <c r="CHT71" s="850"/>
      <c r="CHU71" s="850"/>
      <c r="CHV71" s="850"/>
      <c r="CHW71" s="850"/>
      <c r="CHX71" s="850"/>
      <c r="CHY71" s="850"/>
      <c r="CHZ71" s="850"/>
      <c r="CIA71" s="850"/>
      <c r="CIB71" s="850"/>
      <c r="CIC71" s="850"/>
      <c r="CID71" s="850"/>
      <c r="CIE71" s="850"/>
      <c r="CIF71" s="850"/>
      <c r="CIG71" s="850"/>
      <c r="CIH71" s="850"/>
      <c r="CII71" s="850"/>
      <c r="CIJ71" s="850"/>
      <c r="CIK71" s="850"/>
      <c r="CIL71" s="850"/>
      <c r="CIM71" s="850"/>
      <c r="CIN71" s="850"/>
      <c r="CIO71" s="850"/>
      <c r="CIP71" s="850"/>
      <c r="CIQ71" s="850"/>
      <c r="CIR71" s="850"/>
      <c r="CIS71" s="850"/>
      <c r="CIT71" s="850"/>
      <c r="CIU71" s="850"/>
      <c r="CIV71" s="850"/>
      <c r="CIW71" s="850"/>
      <c r="CIX71" s="850"/>
      <c r="CIY71" s="850"/>
      <c r="CIZ71" s="850"/>
      <c r="CJA71" s="850"/>
      <c r="CJB71" s="850"/>
      <c r="CJC71" s="850"/>
      <c r="CJD71" s="850"/>
      <c r="CJE71" s="850"/>
      <c r="CJF71" s="850"/>
      <c r="CJG71" s="850"/>
      <c r="CJH71" s="850"/>
      <c r="CJI71" s="850"/>
      <c r="CJJ71" s="850"/>
      <c r="CJK71" s="850"/>
      <c r="CJL71" s="850"/>
      <c r="CJM71" s="850"/>
      <c r="CJN71" s="850"/>
      <c r="CJO71" s="850"/>
      <c r="CJP71" s="850"/>
      <c r="CJQ71" s="850"/>
      <c r="CJR71" s="850"/>
      <c r="CJS71" s="850"/>
      <c r="CJT71" s="850"/>
      <c r="CJU71" s="850"/>
      <c r="CJV71" s="850"/>
      <c r="CJW71" s="850"/>
      <c r="CJX71" s="850"/>
      <c r="CJY71" s="850"/>
      <c r="CJZ71" s="850"/>
      <c r="CKA71" s="850"/>
      <c r="CKB71" s="850"/>
      <c r="CKC71" s="850"/>
      <c r="CKD71" s="850"/>
      <c r="CKE71" s="850"/>
      <c r="CKF71" s="850"/>
      <c r="CKG71" s="850"/>
      <c r="CKH71" s="850"/>
      <c r="CKI71" s="850"/>
      <c r="CKJ71" s="850"/>
      <c r="CKK71" s="850"/>
      <c r="CKL71" s="850"/>
      <c r="CKM71" s="850"/>
      <c r="CKN71" s="850"/>
      <c r="CKO71" s="850"/>
      <c r="CKP71" s="850"/>
      <c r="CKQ71" s="850"/>
      <c r="CKR71" s="850"/>
      <c r="CKS71" s="850"/>
      <c r="CKT71" s="850"/>
      <c r="CKU71" s="850"/>
      <c r="CKV71" s="850"/>
      <c r="CKW71" s="850"/>
      <c r="CKX71" s="850"/>
      <c r="CKY71" s="850"/>
      <c r="CKZ71" s="850"/>
      <c r="CLA71" s="850"/>
      <c r="CLB71" s="850"/>
      <c r="CLC71" s="850"/>
      <c r="CLD71" s="850"/>
      <c r="CLE71" s="850"/>
      <c r="CLF71" s="850"/>
      <c r="CLG71" s="850"/>
      <c r="CLH71" s="850"/>
      <c r="CLI71" s="850"/>
      <c r="CLJ71" s="850"/>
      <c r="CLK71" s="850"/>
      <c r="CLL71" s="850"/>
      <c r="CLM71" s="850"/>
      <c r="CLN71" s="850"/>
      <c r="CLO71" s="850"/>
      <c r="CLP71" s="850"/>
      <c r="CLQ71" s="850"/>
      <c r="CLR71" s="850"/>
      <c r="CLS71" s="850"/>
      <c r="CLT71" s="850"/>
      <c r="CLU71" s="850"/>
      <c r="CLV71" s="850"/>
      <c r="CLW71" s="850"/>
      <c r="CLX71" s="850"/>
      <c r="CLY71" s="850"/>
      <c r="CLZ71" s="850"/>
      <c r="CMA71" s="850"/>
      <c r="CMB71" s="850"/>
      <c r="CMC71" s="850"/>
      <c r="CMD71" s="850"/>
      <c r="CME71" s="850"/>
      <c r="CMF71" s="850"/>
      <c r="CMG71" s="850"/>
      <c r="CMH71" s="850"/>
      <c r="CMI71" s="850"/>
      <c r="CMJ71" s="850"/>
      <c r="CMK71" s="850"/>
      <c r="CML71" s="850"/>
      <c r="CMM71" s="850"/>
      <c r="CMN71" s="850"/>
      <c r="CMO71" s="850"/>
      <c r="CMP71" s="850"/>
      <c r="CMQ71" s="850"/>
      <c r="CMR71" s="850"/>
      <c r="CMS71" s="850"/>
      <c r="CMT71" s="850"/>
      <c r="CMU71" s="850"/>
      <c r="CMV71" s="850"/>
      <c r="CMW71" s="850"/>
      <c r="CMX71" s="850"/>
      <c r="CMY71" s="850"/>
      <c r="CMZ71" s="850"/>
      <c r="CNA71" s="850"/>
      <c r="CNB71" s="850"/>
      <c r="CNC71" s="850"/>
      <c r="CND71" s="850"/>
      <c r="CNE71" s="850"/>
      <c r="CNF71" s="850"/>
      <c r="CNG71" s="850"/>
      <c r="CNH71" s="850"/>
      <c r="CNI71" s="850"/>
      <c r="CNJ71" s="850"/>
      <c r="CNK71" s="850"/>
      <c r="CNL71" s="850"/>
      <c r="CNM71" s="850"/>
      <c r="CNN71" s="850"/>
      <c r="CNO71" s="850"/>
      <c r="CNP71" s="850"/>
      <c r="CNQ71" s="850"/>
      <c r="CNR71" s="850"/>
      <c r="CNS71" s="850"/>
      <c r="CNT71" s="850"/>
      <c r="CNU71" s="850"/>
      <c r="CNV71" s="850"/>
      <c r="CNW71" s="850"/>
      <c r="CNX71" s="850"/>
      <c r="CNY71" s="850"/>
      <c r="CNZ71" s="850"/>
      <c r="COA71" s="850"/>
      <c r="COB71" s="850"/>
      <c r="COC71" s="850"/>
      <c r="COD71" s="850"/>
      <c r="COE71" s="850"/>
      <c r="COF71" s="850"/>
      <c r="COG71" s="850"/>
      <c r="COH71" s="850"/>
      <c r="COI71" s="850"/>
      <c r="COJ71" s="850"/>
      <c r="COK71" s="850"/>
      <c r="COL71" s="850"/>
      <c r="COM71" s="850"/>
      <c r="CON71" s="850"/>
      <c r="COO71" s="850"/>
      <c r="COP71" s="850"/>
      <c r="COQ71" s="850"/>
      <c r="COR71" s="850"/>
      <c r="COS71" s="850"/>
      <c r="COT71" s="850"/>
      <c r="COU71" s="850"/>
      <c r="COV71" s="850"/>
      <c r="COW71" s="850"/>
      <c r="COX71" s="850"/>
      <c r="COY71" s="850"/>
      <c r="COZ71" s="850"/>
      <c r="CPA71" s="850"/>
      <c r="CPB71" s="850"/>
      <c r="CPC71" s="850"/>
      <c r="CPD71" s="850"/>
      <c r="CPE71" s="850"/>
      <c r="CPF71" s="850"/>
      <c r="CPG71" s="850"/>
      <c r="CPH71" s="850"/>
      <c r="CPI71" s="850"/>
      <c r="CPJ71" s="850"/>
      <c r="CPK71" s="850"/>
      <c r="CPL71" s="850"/>
      <c r="CPM71" s="850"/>
      <c r="CPN71" s="850"/>
      <c r="CPO71" s="850"/>
      <c r="CPP71" s="850"/>
      <c r="CPQ71" s="850"/>
      <c r="CPR71" s="850"/>
      <c r="CPS71" s="850"/>
      <c r="CPT71" s="850"/>
      <c r="CPU71" s="850"/>
      <c r="CPV71" s="850"/>
      <c r="CPW71" s="850"/>
      <c r="CPX71" s="850"/>
      <c r="CPY71" s="850"/>
      <c r="CPZ71" s="850"/>
      <c r="CQA71" s="850"/>
      <c r="CQB71" s="850"/>
      <c r="CQC71" s="850"/>
      <c r="CQD71" s="850"/>
      <c r="CQE71" s="850"/>
      <c r="CQF71" s="850"/>
      <c r="CQG71" s="850"/>
      <c r="CQH71" s="850"/>
      <c r="CQI71" s="850"/>
      <c r="CQJ71" s="850"/>
      <c r="CQK71" s="850"/>
      <c r="CQL71" s="850"/>
      <c r="CQM71" s="850"/>
      <c r="CQN71" s="850"/>
      <c r="CQO71" s="850"/>
      <c r="CQP71" s="850"/>
      <c r="CQQ71" s="850"/>
      <c r="CQR71" s="850"/>
      <c r="CQS71" s="850"/>
      <c r="CQT71" s="850"/>
      <c r="CQU71" s="850"/>
      <c r="CQV71" s="850"/>
      <c r="CQW71" s="850"/>
      <c r="CQX71" s="850"/>
      <c r="CQY71" s="850"/>
      <c r="CQZ71" s="850"/>
      <c r="CRA71" s="850"/>
      <c r="CRB71" s="850"/>
      <c r="CRC71" s="850"/>
      <c r="CRD71" s="850"/>
      <c r="CRE71" s="850"/>
      <c r="CRF71" s="850"/>
      <c r="CRG71" s="850"/>
      <c r="CRH71" s="850"/>
      <c r="CRI71" s="850"/>
      <c r="CRJ71" s="850"/>
      <c r="CRK71" s="850"/>
      <c r="CRL71" s="850"/>
      <c r="CRM71" s="850"/>
      <c r="CRN71" s="850"/>
      <c r="CRO71" s="850"/>
      <c r="CRP71" s="850"/>
      <c r="CRQ71" s="850"/>
      <c r="CRR71" s="850"/>
      <c r="CRS71" s="850"/>
      <c r="CRT71" s="850"/>
      <c r="CRU71" s="850"/>
      <c r="CRV71" s="850"/>
      <c r="CRW71" s="850"/>
      <c r="CRX71" s="850"/>
      <c r="CRY71" s="850"/>
      <c r="CRZ71" s="850"/>
      <c r="CSA71" s="850"/>
      <c r="CSB71" s="850"/>
      <c r="CSC71" s="850"/>
      <c r="CSD71" s="850"/>
      <c r="CSE71" s="850"/>
      <c r="CSF71" s="850"/>
      <c r="CSG71" s="850"/>
      <c r="CSH71" s="850"/>
      <c r="CSI71" s="850"/>
      <c r="CSJ71" s="850"/>
      <c r="CSK71" s="850"/>
      <c r="CSL71" s="850"/>
      <c r="CSM71" s="850"/>
      <c r="CSN71" s="850"/>
      <c r="CSO71" s="850"/>
      <c r="CSP71" s="850"/>
      <c r="CSQ71" s="850"/>
      <c r="CSR71" s="850"/>
      <c r="CSS71" s="850"/>
      <c r="CST71" s="850"/>
      <c r="CSU71" s="850"/>
      <c r="CSV71" s="850"/>
      <c r="CSW71" s="850"/>
      <c r="CSX71" s="850"/>
      <c r="CSY71" s="850"/>
      <c r="CSZ71" s="850"/>
      <c r="CTA71" s="850"/>
      <c r="CTB71" s="850"/>
      <c r="CTC71" s="850"/>
      <c r="CTD71" s="850"/>
      <c r="CTE71" s="850"/>
      <c r="CTF71" s="850"/>
      <c r="CTG71" s="850"/>
      <c r="CTH71" s="850"/>
      <c r="CTI71" s="850"/>
      <c r="CTJ71" s="850"/>
      <c r="CTK71" s="850"/>
      <c r="CTL71" s="850"/>
      <c r="CTM71" s="850"/>
      <c r="CTN71" s="850"/>
      <c r="CTO71" s="850"/>
      <c r="CTP71" s="850"/>
      <c r="CTQ71" s="850"/>
      <c r="CTR71" s="850"/>
      <c r="CTS71" s="850"/>
      <c r="CTT71" s="850"/>
      <c r="CTU71" s="850"/>
      <c r="CTV71" s="850"/>
      <c r="CTW71" s="850"/>
      <c r="CTX71" s="850"/>
      <c r="CTY71" s="850"/>
      <c r="CTZ71" s="850"/>
      <c r="CUA71" s="850"/>
      <c r="CUB71" s="850"/>
      <c r="CUC71" s="850"/>
      <c r="CUD71" s="850"/>
      <c r="CUE71" s="850"/>
      <c r="CUF71" s="850"/>
      <c r="CUG71" s="850"/>
      <c r="CUH71" s="850"/>
      <c r="CUI71" s="850"/>
      <c r="CUJ71" s="850"/>
      <c r="CUK71" s="850"/>
      <c r="CUL71" s="850"/>
      <c r="CUM71" s="850"/>
      <c r="CUN71" s="850"/>
      <c r="CUO71" s="850"/>
      <c r="CUP71" s="850"/>
      <c r="CUQ71" s="850"/>
      <c r="CUR71" s="850"/>
      <c r="CUS71" s="850"/>
      <c r="CUT71" s="850"/>
      <c r="CUU71" s="850"/>
      <c r="CUV71" s="850"/>
      <c r="CUW71" s="850"/>
      <c r="CUX71" s="850"/>
      <c r="CUY71" s="850"/>
      <c r="CUZ71" s="850"/>
      <c r="CVA71" s="850"/>
      <c r="CVB71" s="850"/>
      <c r="CVC71" s="850"/>
      <c r="CVD71" s="850"/>
      <c r="CVE71" s="850"/>
      <c r="CVF71" s="850"/>
      <c r="CVG71" s="850"/>
      <c r="CVH71" s="850"/>
      <c r="CVI71" s="850"/>
      <c r="CVJ71" s="850"/>
      <c r="CVK71" s="850"/>
      <c r="CVL71" s="850"/>
      <c r="CVM71" s="850"/>
      <c r="CVN71" s="850"/>
      <c r="CVO71" s="850"/>
      <c r="CVP71" s="850"/>
      <c r="CVQ71" s="850"/>
      <c r="CVR71" s="850"/>
      <c r="CVS71" s="850"/>
      <c r="CVT71" s="850"/>
      <c r="CVU71" s="850"/>
      <c r="CVV71" s="850"/>
      <c r="CVW71" s="850"/>
      <c r="CVX71" s="850"/>
      <c r="CVY71" s="850"/>
      <c r="CVZ71" s="850"/>
      <c r="CWA71" s="850"/>
      <c r="CWB71" s="850"/>
      <c r="CWC71" s="850"/>
      <c r="CWD71" s="850"/>
      <c r="CWE71" s="850"/>
      <c r="CWF71" s="850"/>
      <c r="CWG71" s="850"/>
      <c r="CWH71" s="850"/>
      <c r="CWI71" s="850"/>
      <c r="CWJ71" s="850"/>
      <c r="CWK71" s="850"/>
      <c r="CWL71" s="850"/>
      <c r="CWM71" s="850"/>
      <c r="CWN71" s="850"/>
      <c r="CWO71" s="850"/>
      <c r="CWP71" s="850"/>
      <c r="CWQ71" s="850"/>
      <c r="CWR71" s="850"/>
      <c r="CWS71" s="850"/>
      <c r="CWT71" s="850"/>
      <c r="CWU71" s="850"/>
      <c r="CWV71" s="850"/>
      <c r="CWW71" s="850"/>
      <c r="CWX71" s="850"/>
      <c r="CWY71" s="850"/>
      <c r="CWZ71" s="850"/>
      <c r="CXA71" s="850"/>
      <c r="CXB71" s="850"/>
      <c r="CXC71" s="850"/>
      <c r="CXD71" s="850"/>
      <c r="CXE71" s="850"/>
      <c r="CXF71" s="850"/>
      <c r="CXG71" s="850"/>
      <c r="CXH71" s="850"/>
      <c r="CXI71" s="850"/>
      <c r="CXJ71" s="850"/>
      <c r="CXK71" s="850"/>
      <c r="CXL71" s="850"/>
      <c r="CXM71" s="850"/>
      <c r="CXN71" s="850"/>
      <c r="CXO71" s="850"/>
      <c r="CXP71" s="850"/>
      <c r="CXQ71" s="850"/>
      <c r="CXR71" s="850"/>
      <c r="CXS71" s="850"/>
      <c r="CXT71" s="850"/>
      <c r="CXU71" s="850"/>
      <c r="CXV71" s="850"/>
      <c r="CXW71" s="850"/>
      <c r="CXX71" s="850"/>
      <c r="CXY71" s="850"/>
      <c r="CXZ71" s="850"/>
      <c r="CYA71" s="850"/>
      <c r="CYB71" s="850"/>
      <c r="CYC71" s="850"/>
      <c r="CYD71" s="850"/>
      <c r="CYE71" s="850"/>
      <c r="CYF71" s="850"/>
      <c r="CYG71" s="850"/>
      <c r="CYH71" s="850"/>
      <c r="CYI71" s="850"/>
      <c r="CYJ71" s="850"/>
      <c r="CYK71" s="850"/>
      <c r="CYL71" s="850"/>
      <c r="CYM71" s="850"/>
      <c r="CYN71" s="850"/>
      <c r="CYO71" s="850"/>
      <c r="CYP71" s="850"/>
      <c r="CYQ71" s="850"/>
      <c r="CYR71" s="850"/>
      <c r="CYS71" s="850"/>
      <c r="CYT71" s="850"/>
      <c r="CYU71" s="850"/>
      <c r="CYV71" s="850"/>
      <c r="CYW71" s="850"/>
      <c r="CYX71" s="850"/>
      <c r="CYY71" s="850"/>
      <c r="CYZ71" s="850"/>
      <c r="CZA71" s="850"/>
      <c r="CZB71" s="850"/>
      <c r="CZC71" s="850"/>
      <c r="CZD71" s="850"/>
      <c r="CZE71" s="850"/>
      <c r="CZF71" s="850"/>
      <c r="CZG71" s="850"/>
      <c r="CZH71" s="850"/>
      <c r="CZI71" s="850"/>
      <c r="CZJ71" s="850"/>
      <c r="CZK71" s="850"/>
      <c r="CZL71" s="850"/>
      <c r="CZM71" s="850"/>
      <c r="CZN71" s="850"/>
      <c r="CZO71" s="850"/>
      <c r="CZP71" s="850"/>
      <c r="CZQ71" s="850"/>
      <c r="CZR71" s="850"/>
      <c r="CZS71" s="850"/>
      <c r="CZT71" s="850"/>
      <c r="CZU71" s="850"/>
      <c r="CZV71" s="850"/>
      <c r="CZW71" s="850"/>
      <c r="CZX71" s="850"/>
      <c r="CZY71" s="850"/>
      <c r="CZZ71" s="850"/>
      <c r="DAA71" s="850"/>
      <c r="DAB71" s="850"/>
      <c r="DAC71" s="850"/>
      <c r="DAD71" s="850"/>
      <c r="DAE71" s="850"/>
      <c r="DAF71" s="850"/>
      <c r="DAG71" s="850"/>
      <c r="DAH71" s="850"/>
      <c r="DAI71" s="850"/>
      <c r="DAJ71" s="850"/>
      <c r="DAK71" s="850"/>
      <c r="DAL71" s="850"/>
      <c r="DAM71" s="850"/>
      <c r="DAN71" s="850"/>
      <c r="DAO71" s="850"/>
      <c r="DAP71" s="850"/>
      <c r="DAQ71" s="850"/>
      <c r="DAR71" s="850"/>
      <c r="DAS71" s="850"/>
      <c r="DAT71" s="850"/>
      <c r="DAU71" s="850"/>
      <c r="DAV71" s="850"/>
      <c r="DAW71" s="850"/>
      <c r="DAX71" s="850"/>
      <c r="DAY71" s="850"/>
      <c r="DAZ71" s="850"/>
      <c r="DBA71" s="850"/>
      <c r="DBB71" s="850"/>
      <c r="DBC71" s="850"/>
      <c r="DBD71" s="850"/>
      <c r="DBE71" s="850"/>
      <c r="DBF71" s="850"/>
      <c r="DBG71" s="850"/>
      <c r="DBH71" s="850"/>
      <c r="DBI71" s="850"/>
      <c r="DBJ71" s="850"/>
      <c r="DBK71" s="850"/>
      <c r="DBL71" s="850"/>
      <c r="DBM71" s="850"/>
      <c r="DBN71" s="850"/>
      <c r="DBO71" s="850"/>
      <c r="DBP71" s="850"/>
      <c r="DBQ71" s="850"/>
      <c r="DBR71" s="850"/>
      <c r="DBS71" s="850"/>
      <c r="DBT71" s="850"/>
      <c r="DBU71" s="850"/>
      <c r="DBV71" s="850"/>
      <c r="DBW71" s="850"/>
      <c r="DBX71" s="850"/>
      <c r="DBY71" s="850"/>
      <c r="DBZ71" s="850"/>
      <c r="DCA71" s="850"/>
      <c r="DCB71" s="850"/>
      <c r="DCC71" s="850"/>
      <c r="DCD71" s="850"/>
      <c r="DCE71" s="850"/>
      <c r="DCF71" s="850"/>
      <c r="DCG71" s="850"/>
      <c r="DCH71" s="850"/>
      <c r="DCI71" s="850"/>
      <c r="DCJ71" s="850"/>
      <c r="DCK71" s="850"/>
      <c r="DCL71" s="850"/>
      <c r="DCM71" s="850"/>
      <c r="DCN71" s="850"/>
      <c r="DCO71" s="850"/>
      <c r="DCP71" s="850"/>
      <c r="DCQ71" s="850"/>
      <c r="DCR71" s="850"/>
      <c r="DCS71" s="850"/>
      <c r="DCT71" s="850"/>
      <c r="DCU71" s="850"/>
      <c r="DCV71" s="850"/>
      <c r="DCW71" s="850"/>
      <c r="DCX71" s="850"/>
      <c r="DCY71" s="850"/>
      <c r="DCZ71" s="850"/>
      <c r="DDA71" s="850"/>
      <c r="DDB71" s="850"/>
      <c r="DDC71" s="850"/>
      <c r="DDD71" s="850"/>
      <c r="DDE71" s="850"/>
      <c r="DDF71" s="850"/>
      <c r="DDG71" s="850"/>
      <c r="DDH71" s="850"/>
      <c r="DDI71" s="850"/>
      <c r="DDJ71" s="850"/>
      <c r="DDK71" s="850"/>
      <c r="DDL71" s="850"/>
      <c r="DDM71" s="850"/>
      <c r="DDN71" s="850"/>
      <c r="DDO71" s="850"/>
      <c r="DDP71" s="850"/>
      <c r="DDQ71" s="850"/>
      <c r="DDR71" s="850"/>
      <c r="DDS71" s="850"/>
      <c r="DDT71" s="850"/>
      <c r="DDU71" s="850"/>
      <c r="DDV71" s="850"/>
      <c r="DDW71" s="850"/>
      <c r="DDX71" s="850"/>
      <c r="DDY71" s="850"/>
      <c r="DDZ71" s="850"/>
      <c r="DEA71" s="850"/>
      <c r="DEB71" s="850"/>
      <c r="DEC71" s="850"/>
      <c r="DED71" s="850"/>
      <c r="DEE71" s="850"/>
      <c r="DEF71" s="850"/>
      <c r="DEG71" s="850"/>
      <c r="DEH71" s="850"/>
      <c r="DEI71" s="850"/>
      <c r="DEJ71" s="850"/>
      <c r="DEK71" s="850"/>
      <c r="DEL71" s="850"/>
      <c r="DEM71" s="850"/>
      <c r="DEN71" s="850"/>
      <c r="DEO71" s="850"/>
      <c r="DEP71" s="850"/>
      <c r="DEQ71" s="850"/>
      <c r="DER71" s="850"/>
      <c r="DES71" s="850"/>
      <c r="DET71" s="850"/>
      <c r="DEU71" s="850"/>
      <c r="DEV71" s="850"/>
      <c r="DEW71" s="850"/>
      <c r="DEX71" s="850"/>
      <c r="DEY71" s="850"/>
      <c r="DEZ71" s="850"/>
      <c r="DFA71" s="850"/>
      <c r="DFB71" s="850"/>
      <c r="DFC71" s="850"/>
      <c r="DFD71" s="850"/>
      <c r="DFE71" s="850"/>
      <c r="DFF71" s="850"/>
      <c r="DFG71" s="850"/>
      <c r="DFH71" s="850"/>
      <c r="DFI71" s="850"/>
      <c r="DFJ71" s="850"/>
      <c r="DFK71" s="850"/>
      <c r="DFL71" s="850"/>
      <c r="DFM71" s="850"/>
      <c r="DFN71" s="850"/>
      <c r="DFO71" s="850"/>
      <c r="DFP71" s="850"/>
      <c r="DFQ71" s="850"/>
      <c r="DFR71" s="850"/>
      <c r="DFS71" s="850"/>
      <c r="DFT71" s="850"/>
      <c r="DFU71" s="850"/>
      <c r="DFV71" s="850"/>
      <c r="DFW71" s="850"/>
      <c r="DFX71" s="850"/>
      <c r="DFY71" s="850"/>
      <c r="DFZ71" s="850"/>
      <c r="DGA71" s="850"/>
      <c r="DGB71" s="850"/>
      <c r="DGC71" s="850"/>
      <c r="DGD71" s="850"/>
      <c r="DGE71" s="850"/>
      <c r="DGF71" s="850"/>
      <c r="DGG71" s="850"/>
      <c r="DGH71" s="850"/>
      <c r="DGI71" s="850"/>
      <c r="DGJ71" s="850"/>
      <c r="DGK71" s="850"/>
      <c r="DGL71" s="850"/>
      <c r="DGM71" s="850"/>
      <c r="DGN71" s="850"/>
      <c r="DGO71" s="850"/>
      <c r="DGP71" s="850"/>
      <c r="DGQ71" s="850"/>
      <c r="DGR71" s="850"/>
      <c r="DGS71" s="850"/>
      <c r="DGT71" s="850"/>
      <c r="DGU71" s="850"/>
      <c r="DGV71" s="850"/>
      <c r="DGW71" s="850"/>
      <c r="DGX71" s="850"/>
      <c r="DGY71" s="850"/>
      <c r="DGZ71" s="850"/>
      <c r="DHA71" s="850"/>
      <c r="DHB71" s="850"/>
      <c r="DHC71" s="850"/>
      <c r="DHD71" s="850"/>
      <c r="DHE71" s="850"/>
      <c r="DHF71" s="850"/>
      <c r="DHG71" s="850"/>
      <c r="DHH71" s="850"/>
      <c r="DHI71" s="850"/>
      <c r="DHJ71" s="850"/>
      <c r="DHK71" s="850"/>
      <c r="DHL71" s="850"/>
      <c r="DHM71" s="850"/>
      <c r="DHN71" s="850"/>
      <c r="DHO71" s="850"/>
      <c r="DHP71" s="850"/>
      <c r="DHQ71" s="850"/>
      <c r="DHR71" s="850"/>
      <c r="DHS71" s="850"/>
      <c r="DHT71" s="850"/>
      <c r="DHU71" s="850"/>
      <c r="DHV71" s="850"/>
      <c r="DHW71" s="850"/>
      <c r="DHX71" s="850"/>
      <c r="DHY71" s="850"/>
      <c r="DHZ71" s="850"/>
      <c r="DIA71" s="850"/>
      <c r="DIB71" s="850"/>
      <c r="DIC71" s="850"/>
      <c r="DID71" s="850"/>
      <c r="DIE71" s="850"/>
      <c r="DIF71" s="850"/>
      <c r="DIG71" s="850"/>
      <c r="DIH71" s="850"/>
      <c r="DII71" s="850"/>
      <c r="DIJ71" s="850"/>
      <c r="DIK71" s="850"/>
      <c r="DIL71" s="850"/>
      <c r="DIM71" s="850"/>
      <c r="DIN71" s="850"/>
      <c r="DIO71" s="850"/>
      <c r="DIP71" s="850"/>
      <c r="DIQ71" s="850"/>
      <c r="DIR71" s="850"/>
      <c r="DIS71" s="850"/>
      <c r="DIT71" s="850"/>
      <c r="DIU71" s="850"/>
      <c r="DIV71" s="850"/>
      <c r="DIW71" s="850"/>
      <c r="DIX71" s="850"/>
      <c r="DIY71" s="850"/>
      <c r="DIZ71" s="850"/>
      <c r="DJA71" s="850"/>
      <c r="DJB71" s="850"/>
      <c r="DJC71" s="850"/>
      <c r="DJD71" s="850"/>
      <c r="DJE71" s="850"/>
      <c r="DJF71" s="850"/>
      <c r="DJG71" s="850"/>
      <c r="DJH71" s="850"/>
      <c r="DJI71" s="850"/>
      <c r="DJJ71" s="850"/>
      <c r="DJK71" s="850"/>
      <c r="DJL71" s="850"/>
      <c r="DJM71" s="850"/>
      <c r="DJN71" s="850"/>
      <c r="DJO71" s="850"/>
      <c r="DJP71" s="850"/>
      <c r="DJQ71" s="850"/>
      <c r="DJR71" s="850"/>
      <c r="DJS71" s="850"/>
      <c r="DJT71" s="850"/>
      <c r="DJU71" s="850"/>
      <c r="DJV71" s="850"/>
      <c r="DJW71" s="850"/>
      <c r="DJX71" s="850"/>
      <c r="DJY71" s="850"/>
      <c r="DJZ71" s="850"/>
      <c r="DKA71" s="850"/>
      <c r="DKB71" s="850"/>
      <c r="DKC71" s="850"/>
      <c r="DKD71" s="850"/>
      <c r="DKE71" s="850"/>
      <c r="DKF71" s="850"/>
      <c r="DKG71" s="850"/>
      <c r="DKH71" s="850"/>
      <c r="DKI71" s="850"/>
      <c r="DKJ71" s="850"/>
      <c r="DKK71" s="850"/>
      <c r="DKL71" s="850"/>
      <c r="DKM71" s="850"/>
      <c r="DKN71" s="850"/>
      <c r="DKO71" s="850"/>
      <c r="DKP71" s="850"/>
      <c r="DKQ71" s="850"/>
      <c r="DKR71" s="850"/>
      <c r="DKS71" s="850"/>
      <c r="DKT71" s="850"/>
      <c r="DKU71" s="850"/>
      <c r="DKV71" s="850"/>
      <c r="DKW71" s="850"/>
      <c r="DKX71" s="850"/>
      <c r="DKY71" s="850"/>
      <c r="DKZ71" s="850"/>
      <c r="DLA71" s="850"/>
      <c r="DLB71" s="850"/>
      <c r="DLC71" s="850"/>
      <c r="DLD71" s="850"/>
      <c r="DLE71" s="850"/>
      <c r="DLF71" s="850"/>
      <c r="DLG71" s="850"/>
      <c r="DLH71" s="850"/>
      <c r="DLI71" s="850"/>
      <c r="DLJ71" s="850"/>
      <c r="DLK71" s="850"/>
      <c r="DLL71" s="850"/>
      <c r="DLM71" s="850"/>
      <c r="DLN71" s="850"/>
      <c r="DLO71" s="850"/>
      <c r="DLP71" s="850"/>
      <c r="DLQ71" s="850"/>
      <c r="DLR71" s="850"/>
      <c r="DLS71" s="850"/>
      <c r="DLT71" s="850"/>
      <c r="DLU71" s="850"/>
      <c r="DLV71" s="850"/>
      <c r="DLW71" s="850"/>
      <c r="DLX71" s="850"/>
      <c r="DLY71" s="850"/>
      <c r="DLZ71" s="850"/>
      <c r="DMA71" s="850"/>
      <c r="DMB71" s="850"/>
      <c r="DMC71" s="850"/>
      <c r="DMD71" s="850"/>
      <c r="DME71" s="850"/>
      <c r="DMF71" s="850"/>
      <c r="DMG71" s="850"/>
      <c r="DMH71" s="850"/>
      <c r="DMI71" s="850"/>
      <c r="DMJ71" s="850"/>
      <c r="DMK71" s="850"/>
      <c r="DML71" s="850"/>
      <c r="DMM71" s="850"/>
      <c r="DMN71" s="850"/>
      <c r="DMO71" s="850"/>
      <c r="DMP71" s="850"/>
      <c r="DMQ71" s="850"/>
      <c r="DMR71" s="850"/>
      <c r="DMS71" s="850"/>
      <c r="DMT71" s="850"/>
      <c r="DMU71" s="850"/>
      <c r="DMV71" s="850"/>
      <c r="DMW71" s="850"/>
      <c r="DMX71" s="850"/>
      <c r="DMY71" s="850"/>
      <c r="DMZ71" s="850"/>
      <c r="DNA71" s="850"/>
      <c r="DNB71" s="850"/>
      <c r="DNC71" s="850"/>
      <c r="DND71" s="850"/>
      <c r="DNE71" s="850"/>
      <c r="DNF71" s="850"/>
      <c r="DNG71" s="850"/>
      <c r="DNH71" s="850"/>
      <c r="DNI71" s="850"/>
      <c r="DNJ71" s="850"/>
      <c r="DNK71" s="850"/>
      <c r="DNL71" s="850"/>
      <c r="DNM71" s="850"/>
      <c r="DNN71" s="850"/>
      <c r="DNO71" s="850"/>
      <c r="DNP71" s="850"/>
      <c r="DNQ71" s="850"/>
      <c r="DNR71" s="850"/>
      <c r="DNS71" s="850"/>
      <c r="DNT71" s="850"/>
      <c r="DNU71" s="850"/>
      <c r="DNV71" s="850"/>
      <c r="DNW71" s="850"/>
      <c r="DNX71" s="850"/>
      <c r="DNY71" s="850"/>
      <c r="DNZ71" s="850"/>
      <c r="DOA71" s="850"/>
      <c r="DOB71" s="850"/>
      <c r="DOC71" s="850"/>
      <c r="DOD71" s="850"/>
      <c r="DOE71" s="850"/>
      <c r="DOF71" s="850"/>
      <c r="DOG71" s="850"/>
      <c r="DOH71" s="850"/>
      <c r="DOI71" s="850"/>
      <c r="DOJ71" s="850"/>
      <c r="DOK71" s="850"/>
      <c r="DOL71" s="850"/>
      <c r="DOM71" s="850"/>
      <c r="DON71" s="850"/>
      <c r="DOO71" s="850"/>
      <c r="DOP71" s="850"/>
      <c r="DOQ71" s="850"/>
      <c r="DOR71" s="850"/>
      <c r="DOS71" s="850"/>
      <c r="DOT71" s="850"/>
      <c r="DOU71" s="850"/>
      <c r="DOV71" s="850"/>
      <c r="DOW71" s="850"/>
      <c r="DOX71" s="850"/>
      <c r="DOY71" s="850"/>
      <c r="DOZ71" s="850"/>
      <c r="DPA71" s="850"/>
      <c r="DPB71" s="850"/>
      <c r="DPC71" s="850"/>
      <c r="DPD71" s="850"/>
      <c r="DPE71" s="850"/>
      <c r="DPF71" s="850"/>
      <c r="DPG71" s="850"/>
      <c r="DPH71" s="850"/>
      <c r="DPI71" s="850"/>
      <c r="DPJ71" s="850"/>
      <c r="DPK71" s="850"/>
      <c r="DPL71" s="850"/>
      <c r="DPM71" s="850"/>
      <c r="DPN71" s="850"/>
      <c r="DPO71" s="850"/>
      <c r="DPP71" s="850"/>
      <c r="DPQ71" s="850"/>
      <c r="DPR71" s="850"/>
      <c r="DPS71" s="850"/>
      <c r="DPT71" s="850"/>
      <c r="DPU71" s="850"/>
      <c r="DPV71" s="850"/>
      <c r="DPW71" s="850"/>
      <c r="DPX71" s="850"/>
      <c r="DPY71" s="850"/>
      <c r="DPZ71" s="850"/>
      <c r="DQA71" s="850"/>
      <c r="DQB71" s="850"/>
      <c r="DQC71" s="850"/>
      <c r="DQD71" s="850"/>
      <c r="DQE71" s="850"/>
      <c r="DQF71" s="850"/>
      <c r="DQG71" s="850"/>
      <c r="DQH71" s="850"/>
      <c r="DQI71" s="850"/>
      <c r="DQJ71" s="850"/>
      <c r="DQK71" s="850"/>
      <c r="DQL71" s="850"/>
      <c r="DQM71" s="850"/>
      <c r="DQN71" s="850"/>
      <c r="DQO71" s="850"/>
      <c r="DQP71" s="850"/>
      <c r="DQQ71" s="850"/>
      <c r="DQR71" s="850"/>
      <c r="DQS71" s="850"/>
      <c r="DQT71" s="850"/>
      <c r="DQU71" s="850"/>
      <c r="DQV71" s="850"/>
      <c r="DQW71" s="850"/>
      <c r="DQX71" s="850"/>
      <c r="DQY71" s="850"/>
      <c r="DQZ71" s="850"/>
      <c r="DRA71" s="850"/>
      <c r="DRB71" s="850"/>
      <c r="DRC71" s="850"/>
      <c r="DRD71" s="850"/>
      <c r="DRE71" s="850"/>
      <c r="DRF71" s="850"/>
      <c r="DRG71" s="850"/>
      <c r="DRH71" s="850"/>
      <c r="DRI71" s="850"/>
      <c r="DRJ71" s="850"/>
      <c r="DRK71" s="850"/>
      <c r="DRL71" s="850"/>
      <c r="DRM71" s="850"/>
      <c r="DRN71" s="850"/>
      <c r="DRO71" s="850"/>
      <c r="DRP71" s="850"/>
      <c r="DRQ71" s="850"/>
      <c r="DRR71" s="850"/>
      <c r="DRS71" s="850"/>
      <c r="DRT71" s="850"/>
      <c r="DRU71" s="850"/>
      <c r="DRV71" s="850"/>
      <c r="DRW71" s="850"/>
      <c r="DRX71" s="850"/>
      <c r="DRY71" s="850"/>
      <c r="DRZ71" s="850"/>
      <c r="DSA71" s="850"/>
      <c r="DSB71" s="850"/>
      <c r="DSC71" s="850"/>
      <c r="DSD71" s="850"/>
      <c r="DSE71" s="850"/>
      <c r="DSF71" s="850"/>
      <c r="DSG71" s="850"/>
      <c r="DSH71" s="850"/>
      <c r="DSI71" s="850"/>
      <c r="DSJ71" s="850"/>
      <c r="DSK71" s="850"/>
      <c r="DSL71" s="850"/>
      <c r="DSM71" s="850"/>
      <c r="DSN71" s="850"/>
      <c r="DSO71" s="850"/>
      <c r="DSP71" s="850"/>
      <c r="DSQ71" s="850"/>
      <c r="DSR71" s="850"/>
      <c r="DSS71" s="850"/>
      <c r="DST71" s="850"/>
      <c r="DSU71" s="850"/>
      <c r="DSV71" s="850"/>
      <c r="DSW71" s="850"/>
      <c r="DSX71" s="850"/>
      <c r="DSY71" s="850"/>
      <c r="DSZ71" s="850"/>
      <c r="DTA71" s="850"/>
      <c r="DTB71" s="850"/>
      <c r="DTC71" s="850"/>
      <c r="DTD71" s="850"/>
      <c r="DTE71" s="850"/>
      <c r="DTF71" s="850"/>
      <c r="DTG71" s="850"/>
      <c r="DTH71" s="850"/>
      <c r="DTI71" s="850"/>
      <c r="DTJ71" s="850"/>
      <c r="DTK71" s="850"/>
      <c r="DTL71" s="850"/>
      <c r="DTM71" s="850"/>
      <c r="DTN71" s="850"/>
      <c r="DTO71" s="850"/>
      <c r="DTP71" s="850"/>
      <c r="DTQ71" s="850"/>
      <c r="DTR71" s="850"/>
      <c r="DTS71" s="850"/>
      <c r="DTT71" s="850"/>
      <c r="DTU71" s="850"/>
      <c r="DTV71" s="850"/>
      <c r="DTW71" s="850"/>
      <c r="DTX71" s="850"/>
      <c r="DTY71" s="850"/>
      <c r="DTZ71" s="850"/>
      <c r="DUA71" s="850"/>
      <c r="DUB71" s="850"/>
      <c r="DUC71" s="850"/>
      <c r="DUD71" s="850"/>
      <c r="DUE71" s="850"/>
      <c r="DUF71" s="850"/>
      <c r="DUG71" s="850"/>
      <c r="DUH71" s="850"/>
      <c r="DUI71" s="850"/>
      <c r="DUJ71" s="850"/>
      <c r="DUK71" s="850"/>
      <c r="DUL71" s="850"/>
      <c r="DUM71" s="850"/>
      <c r="DUN71" s="850"/>
      <c r="DUO71" s="850"/>
      <c r="DUP71" s="850"/>
      <c r="DUQ71" s="850"/>
      <c r="DUR71" s="850"/>
      <c r="DUS71" s="850"/>
      <c r="DUT71" s="850"/>
      <c r="DUU71" s="850"/>
      <c r="DUV71" s="850"/>
      <c r="DUW71" s="850"/>
      <c r="DUX71" s="850"/>
      <c r="DUY71" s="850"/>
      <c r="DUZ71" s="850"/>
      <c r="DVA71" s="850"/>
      <c r="DVB71" s="850"/>
      <c r="DVC71" s="850"/>
      <c r="DVD71" s="850"/>
      <c r="DVE71" s="850"/>
      <c r="DVF71" s="850"/>
      <c r="DVG71" s="850"/>
      <c r="DVH71" s="850"/>
      <c r="DVI71" s="850"/>
      <c r="DVJ71" s="850"/>
      <c r="DVK71" s="850"/>
      <c r="DVL71" s="850"/>
      <c r="DVM71" s="850"/>
      <c r="DVN71" s="850"/>
      <c r="DVO71" s="850"/>
      <c r="DVP71" s="850"/>
      <c r="DVQ71" s="850"/>
      <c r="DVR71" s="850"/>
      <c r="DVS71" s="850"/>
      <c r="DVT71" s="850"/>
      <c r="DVU71" s="850"/>
      <c r="DVV71" s="850"/>
      <c r="DVW71" s="850"/>
      <c r="DVX71" s="850"/>
      <c r="DVY71" s="850"/>
      <c r="DVZ71" s="850"/>
      <c r="DWA71" s="850"/>
      <c r="DWB71" s="850"/>
      <c r="DWC71" s="850"/>
      <c r="DWD71" s="850"/>
      <c r="DWE71" s="850"/>
      <c r="DWF71" s="850"/>
      <c r="DWG71" s="850"/>
      <c r="DWH71" s="850"/>
      <c r="DWI71" s="850"/>
      <c r="DWJ71" s="850"/>
      <c r="DWK71" s="850"/>
      <c r="DWL71" s="850"/>
      <c r="DWM71" s="850"/>
      <c r="DWN71" s="850"/>
      <c r="DWO71" s="850"/>
      <c r="DWP71" s="850"/>
      <c r="DWQ71" s="850"/>
      <c r="DWR71" s="850"/>
      <c r="DWS71" s="850"/>
      <c r="DWT71" s="850"/>
      <c r="DWU71" s="850"/>
      <c r="DWV71" s="850"/>
      <c r="DWW71" s="850"/>
      <c r="DWX71" s="850"/>
      <c r="DWY71" s="850"/>
      <c r="DWZ71" s="850"/>
      <c r="DXA71" s="850"/>
      <c r="DXB71" s="850"/>
      <c r="DXC71" s="850"/>
      <c r="DXD71" s="850"/>
      <c r="DXE71" s="850"/>
      <c r="DXF71" s="850"/>
      <c r="DXG71" s="850"/>
      <c r="DXH71" s="850"/>
      <c r="DXI71" s="850"/>
      <c r="DXJ71" s="850"/>
      <c r="DXK71" s="850"/>
      <c r="DXL71" s="850"/>
      <c r="DXM71" s="850"/>
      <c r="DXN71" s="850"/>
      <c r="DXO71" s="850"/>
      <c r="DXP71" s="850"/>
      <c r="DXQ71" s="850"/>
      <c r="DXR71" s="850"/>
      <c r="DXS71" s="850"/>
      <c r="DXT71" s="850"/>
      <c r="DXU71" s="850"/>
      <c r="DXV71" s="850"/>
      <c r="DXW71" s="850"/>
      <c r="DXX71" s="850"/>
      <c r="DXY71" s="850"/>
      <c r="DXZ71" s="850"/>
      <c r="DYA71" s="850"/>
      <c r="DYB71" s="850"/>
      <c r="DYC71" s="850"/>
      <c r="DYD71" s="850"/>
      <c r="DYE71" s="850"/>
      <c r="DYF71" s="850"/>
      <c r="DYG71" s="850"/>
      <c r="DYH71" s="850"/>
      <c r="DYI71" s="850"/>
      <c r="DYJ71" s="850"/>
      <c r="DYK71" s="850"/>
      <c r="DYL71" s="850"/>
      <c r="DYM71" s="850"/>
      <c r="DYN71" s="850"/>
      <c r="DYO71" s="850"/>
      <c r="DYP71" s="850"/>
      <c r="DYQ71" s="850"/>
      <c r="DYR71" s="850"/>
      <c r="DYS71" s="850"/>
      <c r="DYT71" s="850"/>
      <c r="DYU71" s="850"/>
      <c r="DYV71" s="850"/>
      <c r="DYW71" s="850"/>
      <c r="DYX71" s="850"/>
      <c r="DYY71" s="850"/>
      <c r="DYZ71" s="850"/>
      <c r="DZA71" s="850"/>
      <c r="DZB71" s="850"/>
      <c r="DZC71" s="850"/>
      <c r="DZD71" s="850"/>
      <c r="DZE71" s="850"/>
      <c r="DZF71" s="850"/>
      <c r="DZG71" s="850"/>
      <c r="DZH71" s="850"/>
      <c r="DZI71" s="850"/>
      <c r="DZJ71" s="850"/>
      <c r="DZK71" s="850"/>
      <c r="DZL71" s="850"/>
      <c r="DZM71" s="850"/>
      <c r="DZN71" s="850"/>
      <c r="DZO71" s="850"/>
      <c r="DZP71" s="850"/>
      <c r="DZQ71" s="850"/>
      <c r="DZR71" s="850"/>
      <c r="DZS71" s="850"/>
      <c r="DZT71" s="850"/>
      <c r="DZU71" s="850"/>
      <c r="DZV71" s="850"/>
      <c r="DZW71" s="850"/>
      <c r="DZX71" s="850"/>
      <c r="DZY71" s="850"/>
      <c r="DZZ71" s="850"/>
      <c r="EAA71" s="850"/>
      <c r="EAB71" s="850"/>
      <c r="EAC71" s="850"/>
      <c r="EAD71" s="850"/>
      <c r="EAE71" s="850"/>
      <c r="EAF71" s="850"/>
      <c r="EAG71" s="850"/>
      <c r="EAH71" s="850"/>
      <c r="EAI71" s="850"/>
      <c r="EAJ71" s="850"/>
      <c r="EAK71" s="850"/>
      <c r="EAL71" s="850"/>
      <c r="EAM71" s="850"/>
      <c r="EAN71" s="850"/>
      <c r="EAO71" s="850"/>
      <c r="EAP71" s="850"/>
      <c r="EAQ71" s="850"/>
      <c r="EAR71" s="850"/>
      <c r="EAS71" s="850"/>
      <c r="EAT71" s="850"/>
      <c r="EAU71" s="850"/>
      <c r="EAV71" s="850"/>
      <c r="EAW71" s="850"/>
      <c r="EAX71" s="850"/>
      <c r="EAY71" s="850"/>
      <c r="EAZ71" s="850"/>
      <c r="EBA71" s="850"/>
      <c r="EBB71" s="850"/>
      <c r="EBC71" s="850"/>
      <c r="EBD71" s="850"/>
      <c r="EBE71" s="850"/>
      <c r="EBF71" s="850"/>
      <c r="EBG71" s="850"/>
      <c r="EBH71" s="850"/>
      <c r="EBI71" s="850"/>
      <c r="EBJ71" s="850"/>
      <c r="EBK71" s="850"/>
      <c r="EBL71" s="850"/>
      <c r="EBM71" s="850"/>
      <c r="EBN71" s="850"/>
      <c r="EBO71" s="850"/>
      <c r="EBP71" s="850"/>
      <c r="EBQ71" s="850"/>
      <c r="EBR71" s="850"/>
      <c r="EBS71" s="850"/>
      <c r="EBT71" s="850"/>
      <c r="EBU71" s="850"/>
      <c r="EBV71" s="850"/>
      <c r="EBW71" s="850"/>
      <c r="EBX71" s="850"/>
      <c r="EBY71" s="850"/>
      <c r="EBZ71" s="850"/>
      <c r="ECA71" s="850"/>
      <c r="ECB71" s="850"/>
      <c r="ECC71" s="850"/>
      <c r="ECD71" s="850"/>
      <c r="ECE71" s="850"/>
      <c r="ECF71" s="850"/>
      <c r="ECG71" s="850"/>
      <c r="ECH71" s="850"/>
      <c r="ECI71" s="850"/>
      <c r="ECJ71" s="850"/>
      <c r="ECK71" s="850"/>
      <c r="ECL71" s="850"/>
      <c r="ECM71" s="850"/>
      <c r="ECN71" s="850"/>
      <c r="ECO71" s="850"/>
      <c r="ECP71" s="850"/>
      <c r="ECQ71" s="850"/>
      <c r="ECR71" s="850"/>
      <c r="ECS71" s="850"/>
      <c r="ECT71" s="850"/>
      <c r="ECU71" s="850"/>
      <c r="ECV71" s="850"/>
      <c r="ECW71" s="850"/>
      <c r="ECX71" s="850"/>
      <c r="ECY71" s="850"/>
      <c r="ECZ71" s="850"/>
      <c r="EDA71" s="850"/>
      <c r="EDB71" s="850"/>
      <c r="EDC71" s="850"/>
      <c r="EDD71" s="850"/>
      <c r="EDE71" s="850"/>
      <c r="EDF71" s="850"/>
      <c r="EDG71" s="850"/>
      <c r="EDH71" s="850"/>
      <c r="EDI71" s="850"/>
      <c r="EDJ71" s="850"/>
      <c r="EDK71" s="850"/>
      <c r="EDL71" s="850"/>
      <c r="EDM71" s="850"/>
      <c r="EDN71" s="850"/>
      <c r="EDO71" s="850"/>
      <c r="EDP71" s="850"/>
      <c r="EDQ71" s="850"/>
      <c r="EDR71" s="850"/>
      <c r="EDS71" s="850"/>
      <c r="EDT71" s="850"/>
      <c r="EDU71" s="850"/>
      <c r="EDV71" s="850"/>
      <c r="EDW71" s="850"/>
      <c r="EDX71" s="850"/>
      <c r="EDY71" s="850"/>
      <c r="EDZ71" s="850"/>
      <c r="EEA71" s="850"/>
      <c r="EEB71" s="850"/>
      <c r="EEC71" s="850"/>
      <c r="EED71" s="850"/>
      <c r="EEE71" s="850"/>
      <c r="EEF71" s="850"/>
      <c r="EEG71" s="850"/>
      <c r="EEH71" s="850"/>
      <c r="EEI71" s="850"/>
      <c r="EEJ71" s="850"/>
      <c r="EEK71" s="850"/>
      <c r="EEL71" s="850"/>
      <c r="EEM71" s="850"/>
      <c r="EEN71" s="850"/>
      <c r="EEO71" s="850"/>
      <c r="EEP71" s="850"/>
      <c r="EEQ71" s="850"/>
      <c r="EER71" s="850"/>
      <c r="EES71" s="850"/>
      <c r="EET71" s="850"/>
      <c r="EEU71" s="850"/>
      <c r="EEV71" s="850"/>
      <c r="EEW71" s="850"/>
      <c r="EEX71" s="850"/>
      <c r="EEY71" s="850"/>
      <c r="EEZ71" s="850"/>
      <c r="EFA71" s="850"/>
      <c r="EFB71" s="850"/>
      <c r="EFC71" s="850"/>
      <c r="EFD71" s="850"/>
      <c r="EFE71" s="850"/>
      <c r="EFF71" s="850"/>
      <c r="EFG71" s="850"/>
      <c r="EFH71" s="850"/>
      <c r="EFI71" s="850"/>
      <c r="EFJ71" s="850"/>
      <c r="EFK71" s="850"/>
      <c r="EFL71" s="850"/>
      <c r="EFM71" s="850"/>
      <c r="EFN71" s="850"/>
      <c r="EFO71" s="850"/>
      <c r="EFP71" s="850"/>
      <c r="EFQ71" s="850"/>
      <c r="EFR71" s="850"/>
      <c r="EFS71" s="850"/>
      <c r="EFT71" s="850"/>
      <c r="EFU71" s="850"/>
      <c r="EFV71" s="850"/>
      <c r="EFW71" s="850"/>
      <c r="EFX71" s="850"/>
      <c r="EFY71" s="850"/>
      <c r="EFZ71" s="850"/>
      <c r="EGA71" s="850"/>
      <c r="EGB71" s="850"/>
      <c r="EGC71" s="850"/>
      <c r="EGD71" s="850"/>
      <c r="EGE71" s="850"/>
      <c r="EGF71" s="850"/>
      <c r="EGG71" s="850"/>
      <c r="EGH71" s="850"/>
      <c r="EGI71" s="850"/>
      <c r="EGJ71" s="850"/>
      <c r="EGK71" s="850"/>
      <c r="EGL71" s="850"/>
      <c r="EGM71" s="850"/>
      <c r="EGN71" s="850"/>
      <c r="EGO71" s="850"/>
      <c r="EGP71" s="850"/>
      <c r="EGQ71" s="850"/>
      <c r="EGR71" s="850"/>
      <c r="EGS71" s="850"/>
      <c r="EGT71" s="850"/>
      <c r="EGU71" s="850"/>
      <c r="EGV71" s="850"/>
      <c r="EGW71" s="850"/>
      <c r="EGX71" s="850"/>
      <c r="EGY71" s="850"/>
      <c r="EGZ71" s="850"/>
      <c r="EHA71" s="850"/>
      <c r="EHB71" s="850"/>
      <c r="EHC71" s="850"/>
      <c r="EHD71" s="850"/>
      <c r="EHE71" s="850"/>
      <c r="EHF71" s="850"/>
      <c r="EHG71" s="850"/>
      <c r="EHH71" s="850"/>
      <c r="EHI71" s="850"/>
      <c r="EHJ71" s="850"/>
      <c r="EHK71" s="850"/>
      <c r="EHL71" s="850"/>
      <c r="EHM71" s="850"/>
      <c r="EHN71" s="850"/>
      <c r="EHO71" s="850"/>
      <c r="EHP71" s="850"/>
      <c r="EHQ71" s="850"/>
      <c r="EHR71" s="850"/>
      <c r="EHS71" s="850"/>
      <c r="EHT71" s="850"/>
      <c r="EHU71" s="850"/>
      <c r="EHV71" s="850"/>
      <c r="EHW71" s="850"/>
      <c r="EHX71" s="850"/>
      <c r="EHY71" s="850"/>
      <c r="EHZ71" s="850"/>
      <c r="EIA71" s="850"/>
      <c r="EIB71" s="850"/>
      <c r="EIC71" s="850"/>
      <c r="EID71" s="850"/>
      <c r="EIE71" s="850"/>
      <c r="EIF71" s="850"/>
      <c r="EIG71" s="850"/>
      <c r="EIH71" s="850"/>
      <c r="EII71" s="850"/>
      <c r="EIJ71" s="850"/>
      <c r="EIK71" s="850"/>
      <c r="EIL71" s="850"/>
      <c r="EIM71" s="850"/>
      <c r="EIN71" s="850"/>
      <c r="EIO71" s="850"/>
      <c r="EIP71" s="850"/>
      <c r="EIQ71" s="850"/>
      <c r="EIR71" s="850"/>
      <c r="EIS71" s="850"/>
      <c r="EIT71" s="850"/>
      <c r="EIU71" s="850"/>
      <c r="EIV71" s="850"/>
      <c r="EIW71" s="850"/>
      <c r="EIX71" s="850"/>
      <c r="EIY71" s="850"/>
      <c r="EIZ71" s="850"/>
      <c r="EJA71" s="850"/>
      <c r="EJB71" s="850"/>
      <c r="EJC71" s="850"/>
      <c r="EJD71" s="850"/>
      <c r="EJE71" s="850"/>
      <c r="EJF71" s="850"/>
      <c r="EJG71" s="850"/>
      <c r="EJH71" s="850"/>
      <c r="EJI71" s="850"/>
      <c r="EJJ71" s="850"/>
      <c r="EJK71" s="850"/>
      <c r="EJL71" s="850"/>
      <c r="EJM71" s="850"/>
      <c r="EJN71" s="850"/>
      <c r="EJO71" s="850"/>
      <c r="EJP71" s="850"/>
      <c r="EJQ71" s="850"/>
      <c r="EJR71" s="850"/>
      <c r="EJS71" s="850"/>
      <c r="EJT71" s="850"/>
      <c r="EJU71" s="850"/>
      <c r="EJV71" s="850"/>
      <c r="EJW71" s="850"/>
      <c r="EJX71" s="850"/>
      <c r="EJY71" s="850"/>
      <c r="EJZ71" s="850"/>
      <c r="EKA71" s="850"/>
      <c r="EKB71" s="850"/>
      <c r="EKC71" s="850"/>
      <c r="EKD71" s="850"/>
      <c r="EKE71" s="850"/>
      <c r="EKF71" s="850"/>
      <c r="EKG71" s="850"/>
      <c r="EKH71" s="850"/>
      <c r="EKI71" s="850"/>
      <c r="EKJ71" s="850"/>
      <c r="EKK71" s="850"/>
      <c r="EKL71" s="850"/>
      <c r="EKM71" s="850"/>
      <c r="EKN71" s="850"/>
      <c r="EKO71" s="850"/>
      <c r="EKP71" s="850"/>
      <c r="EKQ71" s="850"/>
      <c r="EKR71" s="850"/>
      <c r="EKS71" s="850"/>
      <c r="EKT71" s="850"/>
      <c r="EKU71" s="850"/>
      <c r="EKV71" s="850"/>
      <c r="EKW71" s="850"/>
      <c r="EKX71" s="850"/>
      <c r="EKY71" s="850"/>
      <c r="EKZ71" s="850"/>
      <c r="ELA71" s="850"/>
      <c r="ELB71" s="850"/>
      <c r="ELC71" s="850"/>
      <c r="ELD71" s="850"/>
      <c r="ELE71" s="850"/>
      <c r="ELF71" s="850"/>
      <c r="ELG71" s="850"/>
      <c r="ELH71" s="850"/>
      <c r="ELI71" s="850"/>
      <c r="ELJ71" s="850"/>
      <c r="ELK71" s="850"/>
      <c r="ELL71" s="850"/>
      <c r="ELM71" s="850"/>
      <c r="ELN71" s="850"/>
      <c r="ELO71" s="850"/>
      <c r="ELP71" s="850"/>
      <c r="ELQ71" s="850"/>
      <c r="ELR71" s="850"/>
      <c r="ELS71" s="850"/>
      <c r="ELT71" s="850"/>
      <c r="ELU71" s="850"/>
      <c r="ELV71" s="850"/>
      <c r="ELW71" s="850"/>
      <c r="ELX71" s="850"/>
      <c r="ELY71" s="850"/>
      <c r="ELZ71" s="850"/>
      <c r="EMA71" s="850"/>
      <c r="EMB71" s="850"/>
      <c r="EMC71" s="850"/>
      <c r="EMD71" s="850"/>
      <c r="EME71" s="850"/>
      <c r="EMF71" s="850"/>
      <c r="EMG71" s="850"/>
      <c r="EMH71" s="850"/>
      <c r="EMI71" s="850"/>
      <c r="EMJ71" s="850"/>
      <c r="EMK71" s="850"/>
      <c r="EML71" s="850"/>
      <c r="EMM71" s="850"/>
      <c r="EMN71" s="850"/>
      <c r="EMO71" s="850"/>
      <c r="EMP71" s="850"/>
      <c r="EMQ71" s="850"/>
      <c r="EMR71" s="850"/>
      <c r="EMS71" s="850"/>
      <c r="EMT71" s="850"/>
      <c r="EMU71" s="850"/>
      <c r="EMV71" s="850"/>
      <c r="EMW71" s="850"/>
      <c r="EMX71" s="850"/>
      <c r="EMY71" s="850"/>
      <c r="EMZ71" s="850"/>
      <c r="ENA71" s="850"/>
      <c r="ENB71" s="850"/>
      <c r="ENC71" s="850"/>
      <c r="END71" s="850"/>
      <c r="ENE71" s="850"/>
      <c r="ENF71" s="850"/>
      <c r="ENG71" s="850"/>
      <c r="ENH71" s="850"/>
      <c r="ENI71" s="850"/>
      <c r="ENJ71" s="850"/>
      <c r="ENK71" s="850"/>
      <c r="ENL71" s="850"/>
      <c r="ENM71" s="850"/>
      <c r="ENN71" s="850"/>
      <c r="ENO71" s="850"/>
      <c r="ENP71" s="850"/>
      <c r="ENQ71" s="850"/>
      <c r="ENR71" s="850"/>
      <c r="ENS71" s="850"/>
      <c r="ENT71" s="850"/>
      <c r="ENU71" s="850"/>
      <c r="ENV71" s="850"/>
      <c r="ENW71" s="850"/>
      <c r="ENX71" s="850"/>
      <c r="ENY71" s="850"/>
      <c r="ENZ71" s="850"/>
      <c r="EOA71" s="850"/>
      <c r="EOB71" s="850"/>
      <c r="EOC71" s="850"/>
      <c r="EOD71" s="850"/>
      <c r="EOE71" s="850"/>
      <c r="EOF71" s="850"/>
      <c r="EOG71" s="850"/>
      <c r="EOH71" s="850"/>
      <c r="EOI71" s="850"/>
      <c r="EOJ71" s="850"/>
      <c r="EOK71" s="850"/>
      <c r="EOL71" s="850"/>
      <c r="EOM71" s="850"/>
      <c r="EON71" s="850"/>
      <c r="EOO71" s="850"/>
      <c r="EOP71" s="850"/>
      <c r="EOQ71" s="850"/>
      <c r="EOR71" s="850"/>
      <c r="EOS71" s="850"/>
      <c r="EOT71" s="850"/>
      <c r="EOU71" s="850"/>
      <c r="EOV71" s="850"/>
      <c r="EOW71" s="850"/>
      <c r="EOX71" s="850"/>
      <c r="EOY71" s="850"/>
      <c r="EOZ71" s="850"/>
      <c r="EPA71" s="850"/>
      <c r="EPB71" s="850"/>
      <c r="EPC71" s="850"/>
      <c r="EPD71" s="850"/>
      <c r="EPE71" s="850"/>
      <c r="EPF71" s="850"/>
      <c r="EPG71" s="850"/>
      <c r="EPH71" s="850"/>
      <c r="EPI71" s="850"/>
      <c r="EPJ71" s="850"/>
      <c r="EPK71" s="850"/>
      <c r="EPL71" s="850"/>
      <c r="EPM71" s="850"/>
      <c r="EPN71" s="850"/>
      <c r="EPO71" s="850"/>
      <c r="EPP71" s="850"/>
      <c r="EPQ71" s="850"/>
      <c r="EPR71" s="850"/>
      <c r="EPS71" s="850"/>
      <c r="EPT71" s="850"/>
      <c r="EPU71" s="850"/>
      <c r="EPV71" s="850"/>
      <c r="EPW71" s="850"/>
      <c r="EPX71" s="850"/>
      <c r="EPY71" s="850"/>
      <c r="EPZ71" s="850"/>
      <c r="EQA71" s="850"/>
      <c r="EQB71" s="850"/>
      <c r="EQC71" s="850"/>
      <c r="EQD71" s="850"/>
      <c r="EQE71" s="850"/>
      <c r="EQF71" s="850"/>
      <c r="EQG71" s="850"/>
      <c r="EQH71" s="850"/>
      <c r="EQI71" s="850"/>
      <c r="EQJ71" s="850"/>
      <c r="EQK71" s="850"/>
      <c r="EQL71" s="850"/>
      <c r="EQM71" s="850"/>
      <c r="EQN71" s="850"/>
      <c r="EQO71" s="850"/>
      <c r="EQP71" s="850"/>
      <c r="EQQ71" s="850"/>
      <c r="EQR71" s="850"/>
      <c r="EQS71" s="850"/>
      <c r="EQT71" s="850"/>
      <c r="EQU71" s="850"/>
      <c r="EQV71" s="850"/>
      <c r="EQW71" s="850"/>
      <c r="EQX71" s="850"/>
      <c r="EQY71" s="850"/>
      <c r="EQZ71" s="850"/>
      <c r="ERA71" s="850"/>
      <c r="ERB71" s="850"/>
      <c r="ERC71" s="850"/>
      <c r="ERD71" s="850"/>
      <c r="ERE71" s="850"/>
      <c r="ERF71" s="850"/>
      <c r="ERG71" s="850"/>
      <c r="ERH71" s="850"/>
      <c r="ERI71" s="850"/>
      <c r="ERJ71" s="850"/>
      <c r="ERK71" s="850"/>
      <c r="ERL71" s="850"/>
      <c r="ERM71" s="850"/>
      <c r="ERN71" s="850"/>
      <c r="ERO71" s="850"/>
      <c r="ERP71" s="850"/>
      <c r="ERQ71" s="850"/>
      <c r="ERR71" s="850"/>
      <c r="ERS71" s="850"/>
      <c r="ERT71" s="850"/>
      <c r="ERU71" s="850"/>
      <c r="ERV71" s="850"/>
      <c r="ERW71" s="850"/>
      <c r="ERX71" s="850"/>
      <c r="ERY71" s="850"/>
      <c r="ERZ71" s="850"/>
      <c r="ESA71" s="850"/>
      <c r="ESB71" s="850"/>
      <c r="ESC71" s="850"/>
      <c r="ESD71" s="850"/>
      <c r="ESE71" s="850"/>
      <c r="ESF71" s="850"/>
      <c r="ESG71" s="850"/>
      <c r="ESH71" s="850"/>
      <c r="ESI71" s="850"/>
      <c r="ESJ71" s="850"/>
      <c r="ESK71" s="850"/>
      <c r="ESL71" s="850"/>
      <c r="ESM71" s="850"/>
      <c r="ESN71" s="850"/>
      <c r="ESO71" s="850"/>
      <c r="ESP71" s="850"/>
      <c r="ESQ71" s="850"/>
      <c r="ESR71" s="850"/>
      <c r="ESS71" s="850"/>
      <c r="EST71" s="850"/>
      <c r="ESU71" s="850"/>
      <c r="ESV71" s="850"/>
      <c r="ESW71" s="850"/>
      <c r="ESX71" s="850"/>
      <c r="ESY71" s="850"/>
      <c r="ESZ71" s="850"/>
      <c r="ETA71" s="850"/>
      <c r="ETB71" s="850"/>
      <c r="ETC71" s="850"/>
      <c r="ETD71" s="850"/>
      <c r="ETE71" s="850"/>
      <c r="ETF71" s="850"/>
      <c r="ETG71" s="850"/>
      <c r="ETH71" s="850"/>
      <c r="ETI71" s="850"/>
      <c r="ETJ71" s="850"/>
      <c r="ETK71" s="850"/>
      <c r="ETL71" s="850"/>
      <c r="ETM71" s="850"/>
      <c r="ETN71" s="850"/>
      <c r="ETO71" s="850"/>
      <c r="ETP71" s="850"/>
      <c r="ETQ71" s="850"/>
      <c r="ETR71" s="850"/>
      <c r="ETS71" s="850"/>
      <c r="ETT71" s="850"/>
      <c r="ETU71" s="850"/>
      <c r="ETV71" s="850"/>
      <c r="ETW71" s="850"/>
      <c r="ETX71" s="850"/>
      <c r="ETY71" s="850"/>
      <c r="ETZ71" s="850"/>
      <c r="EUA71" s="850"/>
      <c r="EUB71" s="850"/>
      <c r="EUC71" s="850"/>
      <c r="EUD71" s="850"/>
      <c r="EUE71" s="850"/>
      <c r="EUF71" s="850"/>
      <c r="EUG71" s="850"/>
      <c r="EUH71" s="850"/>
      <c r="EUI71" s="850"/>
      <c r="EUJ71" s="850"/>
      <c r="EUK71" s="850"/>
      <c r="EUL71" s="850"/>
      <c r="EUM71" s="850"/>
      <c r="EUN71" s="850"/>
      <c r="EUO71" s="850"/>
      <c r="EUP71" s="850"/>
      <c r="EUQ71" s="850"/>
      <c r="EUR71" s="850"/>
      <c r="EUS71" s="850"/>
      <c r="EUT71" s="850"/>
      <c r="EUU71" s="850"/>
      <c r="EUV71" s="850"/>
      <c r="EUW71" s="850"/>
      <c r="EUX71" s="850"/>
      <c r="EUY71" s="850"/>
      <c r="EUZ71" s="850"/>
      <c r="EVA71" s="850"/>
      <c r="EVB71" s="850"/>
      <c r="EVC71" s="850"/>
      <c r="EVD71" s="850"/>
      <c r="EVE71" s="850"/>
      <c r="EVF71" s="850"/>
      <c r="EVG71" s="850"/>
      <c r="EVH71" s="850"/>
      <c r="EVI71" s="850"/>
      <c r="EVJ71" s="850"/>
      <c r="EVK71" s="850"/>
      <c r="EVL71" s="850"/>
      <c r="EVM71" s="850"/>
      <c r="EVN71" s="850"/>
      <c r="EVO71" s="850"/>
      <c r="EVP71" s="850"/>
      <c r="EVQ71" s="850"/>
      <c r="EVR71" s="850"/>
      <c r="EVS71" s="850"/>
      <c r="EVT71" s="850"/>
      <c r="EVU71" s="850"/>
      <c r="EVV71" s="850"/>
      <c r="EVW71" s="850"/>
      <c r="EVX71" s="850"/>
      <c r="EVY71" s="850"/>
      <c r="EVZ71" s="850"/>
      <c r="EWA71" s="850"/>
      <c r="EWB71" s="850"/>
      <c r="EWC71" s="850"/>
      <c r="EWD71" s="850"/>
      <c r="EWE71" s="850"/>
      <c r="EWF71" s="850"/>
      <c r="EWG71" s="850"/>
      <c r="EWH71" s="850"/>
      <c r="EWI71" s="850"/>
      <c r="EWJ71" s="850"/>
      <c r="EWK71" s="850"/>
      <c r="EWL71" s="850"/>
      <c r="EWM71" s="850"/>
      <c r="EWN71" s="850"/>
      <c r="EWO71" s="850"/>
      <c r="EWP71" s="850"/>
      <c r="EWQ71" s="850"/>
      <c r="EWR71" s="850"/>
      <c r="EWS71" s="850"/>
      <c r="EWT71" s="850"/>
      <c r="EWU71" s="850"/>
      <c r="EWV71" s="850"/>
      <c r="EWW71" s="850"/>
      <c r="EWX71" s="850"/>
      <c r="EWY71" s="850"/>
      <c r="EWZ71" s="850"/>
      <c r="EXA71" s="850"/>
      <c r="EXB71" s="850"/>
      <c r="EXC71" s="850"/>
      <c r="EXD71" s="850"/>
      <c r="EXE71" s="850"/>
      <c r="EXF71" s="850"/>
      <c r="EXG71" s="850"/>
      <c r="EXH71" s="850"/>
      <c r="EXI71" s="850"/>
      <c r="EXJ71" s="850"/>
      <c r="EXK71" s="850"/>
      <c r="EXL71" s="850"/>
      <c r="EXM71" s="850"/>
      <c r="EXN71" s="850"/>
      <c r="EXO71" s="850"/>
      <c r="EXP71" s="850"/>
      <c r="EXQ71" s="850"/>
      <c r="EXR71" s="850"/>
      <c r="EXS71" s="850"/>
      <c r="EXT71" s="850"/>
      <c r="EXU71" s="850"/>
      <c r="EXV71" s="850"/>
      <c r="EXW71" s="850"/>
      <c r="EXX71" s="850"/>
      <c r="EXY71" s="850"/>
      <c r="EXZ71" s="850"/>
      <c r="EYA71" s="850"/>
      <c r="EYB71" s="850"/>
      <c r="EYC71" s="850"/>
      <c r="EYD71" s="850"/>
      <c r="EYE71" s="850"/>
      <c r="EYF71" s="850"/>
      <c r="EYG71" s="850"/>
      <c r="EYH71" s="850"/>
      <c r="EYI71" s="850"/>
      <c r="EYJ71" s="850"/>
      <c r="EYK71" s="850"/>
      <c r="EYL71" s="850"/>
      <c r="EYM71" s="850"/>
      <c r="EYN71" s="850"/>
      <c r="EYO71" s="850"/>
      <c r="EYP71" s="850"/>
      <c r="EYQ71" s="850"/>
      <c r="EYR71" s="850"/>
      <c r="EYS71" s="850"/>
      <c r="EYT71" s="850"/>
      <c r="EYU71" s="850"/>
      <c r="EYV71" s="850"/>
      <c r="EYW71" s="850"/>
      <c r="EYX71" s="850"/>
      <c r="EYY71" s="850"/>
      <c r="EYZ71" s="850"/>
      <c r="EZA71" s="850"/>
      <c r="EZB71" s="850"/>
      <c r="EZC71" s="850"/>
      <c r="EZD71" s="850"/>
      <c r="EZE71" s="850"/>
      <c r="EZF71" s="850"/>
      <c r="EZG71" s="850"/>
      <c r="EZH71" s="850"/>
      <c r="EZI71" s="850"/>
      <c r="EZJ71" s="850"/>
      <c r="EZK71" s="850"/>
      <c r="EZL71" s="850"/>
      <c r="EZM71" s="850"/>
      <c r="EZN71" s="850"/>
      <c r="EZO71" s="850"/>
      <c r="EZP71" s="850"/>
      <c r="EZQ71" s="850"/>
      <c r="EZR71" s="850"/>
      <c r="EZS71" s="850"/>
      <c r="EZT71" s="850"/>
      <c r="EZU71" s="850"/>
      <c r="EZV71" s="850"/>
      <c r="EZW71" s="850"/>
      <c r="EZX71" s="850"/>
      <c r="EZY71" s="850"/>
      <c r="EZZ71" s="850"/>
      <c r="FAA71" s="850"/>
      <c r="FAB71" s="850"/>
      <c r="FAC71" s="850"/>
      <c r="FAD71" s="850"/>
      <c r="FAE71" s="850"/>
      <c r="FAF71" s="850"/>
      <c r="FAG71" s="850"/>
      <c r="FAH71" s="850"/>
      <c r="FAI71" s="850"/>
      <c r="FAJ71" s="850"/>
      <c r="FAK71" s="850"/>
      <c r="FAL71" s="850"/>
      <c r="FAM71" s="850"/>
      <c r="FAN71" s="850"/>
      <c r="FAO71" s="850"/>
      <c r="FAP71" s="850"/>
      <c r="FAQ71" s="850"/>
      <c r="FAR71" s="850"/>
      <c r="FAS71" s="850"/>
      <c r="FAT71" s="850"/>
      <c r="FAU71" s="850"/>
      <c r="FAV71" s="850"/>
      <c r="FAW71" s="850"/>
      <c r="FAX71" s="850"/>
      <c r="FAY71" s="850"/>
      <c r="FAZ71" s="850"/>
      <c r="FBA71" s="850"/>
      <c r="FBB71" s="850"/>
      <c r="FBC71" s="850"/>
      <c r="FBD71" s="850"/>
      <c r="FBE71" s="850"/>
      <c r="FBF71" s="850"/>
      <c r="FBG71" s="850"/>
      <c r="FBH71" s="850"/>
      <c r="FBI71" s="850"/>
      <c r="FBJ71" s="850"/>
      <c r="FBK71" s="850"/>
      <c r="FBL71" s="850"/>
      <c r="FBM71" s="850"/>
      <c r="FBN71" s="850"/>
      <c r="FBO71" s="850"/>
      <c r="FBP71" s="850"/>
      <c r="FBQ71" s="850"/>
      <c r="FBR71" s="850"/>
      <c r="FBS71" s="850"/>
      <c r="FBT71" s="850"/>
      <c r="FBU71" s="850"/>
      <c r="FBV71" s="850"/>
      <c r="FBW71" s="850"/>
      <c r="FBX71" s="850"/>
      <c r="FBY71" s="850"/>
      <c r="FBZ71" s="850"/>
      <c r="FCA71" s="850"/>
      <c r="FCB71" s="850"/>
      <c r="FCC71" s="850"/>
      <c r="FCD71" s="850"/>
      <c r="FCE71" s="850"/>
      <c r="FCF71" s="850"/>
      <c r="FCG71" s="850"/>
      <c r="FCH71" s="850"/>
      <c r="FCI71" s="850"/>
      <c r="FCJ71" s="850"/>
      <c r="FCK71" s="850"/>
      <c r="FCL71" s="850"/>
      <c r="FCM71" s="850"/>
      <c r="FCN71" s="850"/>
      <c r="FCO71" s="850"/>
      <c r="FCP71" s="850"/>
      <c r="FCQ71" s="850"/>
      <c r="FCR71" s="850"/>
      <c r="FCS71" s="850"/>
      <c r="FCT71" s="850"/>
      <c r="FCU71" s="850"/>
      <c r="FCV71" s="850"/>
      <c r="FCW71" s="850"/>
      <c r="FCX71" s="850"/>
      <c r="FCY71" s="850"/>
      <c r="FCZ71" s="850"/>
      <c r="FDA71" s="850"/>
      <c r="FDB71" s="850"/>
      <c r="FDC71" s="850"/>
      <c r="FDD71" s="850"/>
      <c r="FDE71" s="850"/>
      <c r="FDF71" s="850"/>
      <c r="FDG71" s="850"/>
      <c r="FDH71" s="850"/>
      <c r="FDI71" s="850"/>
      <c r="FDJ71" s="850"/>
      <c r="FDK71" s="850"/>
      <c r="FDL71" s="850"/>
      <c r="FDM71" s="850"/>
      <c r="FDN71" s="850"/>
      <c r="FDO71" s="850"/>
      <c r="FDP71" s="850"/>
      <c r="FDQ71" s="850"/>
      <c r="FDR71" s="850"/>
      <c r="FDS71" s="850"/>
      <c r="FDT71" s="850"/>
      <c r="FDU71" s="850"/>
      <c r="FDV71" s="850"/>
      <c r="FDW71" s="850"/>
      <c r="FDX71" s="850"/>
      <c r="FDY71" s="850"/>
      <c r="FDZ71" s="850"/>
      <c r="FEA71" s="850"/>
      <c r="FEB71" s="850"/>
      <c r="FEC71" s="850"/>
      <c r="FED71" s="850"/>
      <c r="FEE71" s="850"/>
      <c r="FEF71" s="850"/>
      <c r="FEG71" s="850"/>
      <c r="FEH71" s="850"/>
      <c r="FEI71" s="850"/>
      <c r="FEJ71" s="850"/>
      <c r="FEK71" s="850"/>
      <c r="FEL71" s="850"/>
      <c r="FEM71" s="850"/>
      <c r="FEN71" s="850"/>
      <c r="FEO71" s="850"/>
      <c r="FEP71" s="850"/>
      <c r="FEQ71" s="850"/>
      <c r="FER71" s="850"/>
      <c r="FES71" s="850"/>
      <c r="FET71" s="850"/>
      <c r="FEU71" s="850"/>
      <c r="FEV71" s="850"/>
      <c r="FEW71" s="850"/>
      <c r="FEX71" s="850"/>
      <c r="FEY71" s="850"/>
      <c r="FEZ71" s="850"/>
      <c r="FFA71" s="850"/>
      <c r="FFB71" s="850"/>
      <c r="FFC71" s="850"/>
      <c r="FFD71" s="850"/>
      <c r="FFE71" s="850"/>
      <c r="FFF71" s="850"/>
      <c r="FFG71" s="850"/>
      <c r="FFH71" s="850"/>
      <c r="FFI71" s="850"/>
      <c r="FFJ71" s="850"/>
      <c r="FFK71" s="850"/>
      <c r="FFL71" s="850"/>
      <c r="FFM71" s="850"/>
      <c r="FFN71" s="850"/>
      <c r="FFO71" s="850"/>
      <c r="FFP71" s="850"/>
      <c r="FFQ71" s="850"/>
      <c r="FFR71" s="850"/>
      <c r="FFS71" s="850"/>
      <c r="FFT71" s="850"/>
      <c r="FFU71" s="850"/>
      <c r="FFV71" s="850"/>
      <c r="FFW71" s="850"/>
      <c r="FFX71" s="850"/>
      <c r="FFY71" s="850"/>
      <c r="FFZ71" s="850"/>
      <c r="FGA71" s="850"/>
      <c r="FGB71" s="850"/>
      <c r="FGC71" s="850"/>
      <c r="FGD71" s="850"/>
      <c r="FGE71" s="850"/>
      <c r="FGF71" s="850"/>
      <c r="FGG71" s="850"/>
      <c r="FGH71" s="850"/>
      <c r="FGI71" s="850"/>
      <c r="FGJ71" s="850"/>
      <c r="FGK71" s="850"/>
      <c r="FGL71" s="850"/>
      <c r="FGM71" s="850"/>
      <c r="FGN71" s="850"/>
      <c r="FGO71" s="850"/>
      <c r="FGP71" s="850"/>
      <c r="FGQ71" s="850"/>
      <c r="FGR71" s="850"/>
      <c r="FGS71" s="850"/>
      <c r="FGT71" s="850"/>
      <c r="FGU71" s="850"/>
      <c r="FGV71" s="850"/>
      <c r="FGW71" s="850"/>
      <c r="FGX71" s="850"/>
      <c r="FGY71" s="850"/>
      <c r="FGZ71" s="850"/>
      <c r="FHA71" s="850"/>
      <c r="FHB71" s="850"/>
      <c r="FHC71" s="850"/>
      <c r="FHD71" s="850"/>
      <c r="FHE71" s="850"/>
      <c r="FHF71" s="850"/>
      <c r="FHG71" s="850"/>
      <c r="FHH71" s="850"/>
      <c r="FHI71" s="850"/>
      <c r="FHJ71" s="850"/>
      <c r="FHK71" s="850"/>
      <c r="FHL71" s="850"/>
      <c r="FHM71" s="850"/>
      <c r="FHN71" s="850"/>
      <c r="FHO71" s="850"/>
      <c r="FHP71" s="850"/>
      <c r="FHQ71" s="850"/>
      <c r="FHR71" s="850"/>
      <c r="FHS71" s="850"/>
      <c r="FHT71" s="850"/>
      <c r="FHU71" s="850"/>
      <c r="FHV71" s="850"/>
      <c r="FHW71" s="850"/>
      <c r="FHX71" s="850"/>
      <c r="FHY71" s="850"/>
      <c r="FHZ71" s="850"/>
      <c r="FIA71" s="850"/>
      <c r="FIB71" s="850"/>
      <c r="FIC71" s="850"/>
      <c r="FID71" s="850"/>
      <c r="FIE71" s="850"/>
      <c r="FIF71" s="850"/>
      <c r="FIG71" s="850"/>
      <c r="FIH71" s="850"/>
      <c r="FII71" s="850"/>
      <c r="FIJ71" s="850"/>
      <c r="FIK71" s="850"/>
      <c r="FIL71" s="850"/>
      <c r="FIM71" s="850"/>
      <c r="FIN71" s="850"/>
      <c r="FIO71" s="850"/>
      <c r="FIP71" s="850"/>
      <c r="FIQ71" s="850"/>
      <c r="FIR71" s="850"/>
      <c r="FIS71" s="850"/>
      <c r="FIT71" s="850"/>
      <c r="FIU71" s="850"/>
      <c r="FIV71" s="850"/>
      <c r="FIW71" s="850"/>
      <c r="FIX71" s="850"/>
      <c r="FIY71" s="850"/>
      <c r="FIZ71" s="850"/>
      <c r="FJA71" s="850"/>
      <c r="FJB71" s="850"/>
      <c r="FJC71" s="850"/>
      <c r="FJD71" s="850"/>
      <c r="FJE71" s="850"/>
      <c r="FJF71" s="850"/>
      <c r="FJG71" s="850"/>
      <c r="FJH71" s="850"/>
      <c r="FJI71" s="850"/>
      <c r="FJJ71" s="850"/>
      <c r="FJK71" s="850"/>
      <c r="FJL71" s="850"/>
      <c r="FJM71" s="850"/>
      <c r="FJN71" s="850"/>
      <c r="FJO71" s="850"/>
      <c r="FJP71" s="850"/>
      <c r="FJQ71" s="850"/>
      <c r="FJR71" s="850"/>
      <c r="FJS71" s="850"/>
      <c r="FJT71" s="850"/>
      <c r="FJU71" s="850"/>
      <c r="FJV71" s="850"/>
      <c r="FJW71" s="850"/>
      <c r="FJX71" s="850"/>
      <c r="FJY71" s="850"/>
      <c r="FJZ71" s="850"/>
      <c r="FKA71" s="850"/>
      <c r="FKB71" s="850"/>
      <c r="FKC71" s="850"/>
      <c r="FKD71" s="850"/>
      <c r="FKE71" s="850"/>
      <c r="FKF71" s="850"/>
      <c r="FKG71" s="850"/>
      <c r="FKH71" s="850"/>
      <c r="FKI71" s="850"/>
      <c r="FKJ71" s="850"/>
      <c r="FKK71" s="850"/>
      <c r="FKL71" s="850"/>
      <c r="FKM71" s="850"/>
      <c r="FKN71" s="850"/>
      <c r="FKO71" s="850"/>
      <c r="FKP71" s="850"/>
      <c r="FKQ71" s="850"/>
      <c r="FKR71" s="850"/>
      <c r="FKS71" s="850"/>
      <c r="FKT71" s="850"/>
      <c r="FKU71" s="850"/>
      <c r="FKV71" s="850"/>
      <c r="FKW71" s="850"/>
      <c r="FKX71" s="850"/>
      <c r="FKY71" s="850"/>
      <c r="FKZ71" s="850"/>
      <c r="FLA71" s="850"/>
      <c r="FLB71" s="850"/>
      <c r="FLC71" s="850"/>
      <c r="FLD71" s="850"/>
      <c r="FLE71" s="850"/>
      <c r="FLF71" s="850"/>
      <c r="FLG71" s="850"/>
      <c r="FLH71" s="850"/>
      <c r="FLI71" s="850"/>
      <c r="FLJ71" s="850"/>
      <c r="FLK71" s="850"/>
      <c r="FLL71" s="850"/>
      <c r="FLM71" s="850"/>
      <c r="FLN71" s="850"/>
      <c r="FLO71" s="850"/>
      <c r="FLP71" s="850"/>
      <c r="FLQ71" s="850"/>
      <c r="FLR71" s="850"/>
      <c r="FLS71" s="850"/>
      <c r="FLT71" s="850"/>
      <c r="FLU71" s="850"/>
      <c r="FLV71" s="850"/>
      <c r="FLW71" s="850"/>
      <c r="FLX71" s="850"/>
      <c r="FLY71" s="850"/>
      <c r="FLZ71" s="850"/>
      <c r="FMA71" s="850"/>
      <c r="FMB71" s="850"/>
      <c r="FMC71" s="850"/>
      <c r="FMD71" s="850"/>
      <c r="FME71" s="850"/>
      <c r="FMF71" s="850"/>
      <c r="FMG71" s="850"/>
      <c r="FMH71" s="850"/>
      <c r="FMI71" s="850"/>
      <c r="FMJ71" s="850"/>
      <c r="FMK71" s="850"/>
      <c r="FML71" s="850"/>
      <c r="FMM71" s="850"/>
      <c r="FMN71" s="850"/>
      <c r="FMO71" s="850"/>
      <c r="FMP71" s="850"/>
      <c r="FMQ71" s="850"/>
      <c r="FMR71" s="850"/>
      <c r="FMS71" s="850"/>
      <c r="FMT71" s="850"/>
      <c r="FMU71" s="850"/>
      <c r="FMV71" s="850"/>
      <c r="FMW71" s="850"/>
      <c r="FMX71" s="850"/>
      <c r="FMY71" s="850"/>
      <c r="FMZ71" s="850"/>
      <c r="FNA71" s="850"/>
      <c r="FNB71" s="850"/>
      <c r="FNC71" s="850"/>
      <c r="FND71" s="850"/>
      <c r="FNE71" s="850"/>
      <c r="FNF71" s="850"/>
      <c r="FNG71" s="850"/>
      <c r="FNH71" s="850"/>
      <c r="FNI71" s="850"/>
      <c r="FNJ71" s="850"/>
      <c r="FNK71" s="850"/>
      <c r="FNL71" s="850"/>
      <c r="FNM71" s="850"/>
      <c r="FNN71" s="850"/>
      <c r="FNO71" s="850"/>
      <c r="FNP71" s="850"/>
      <c r="FNQ71" s="850"/>
      <c r="FNR71" s="850"/>
      <c r="FNS71" s="850"/>
      <c r="FNT71" s="850"/>
      <c r="FNU71" s="850"/>
      <c r="FNV71" s="850"/>
      <c r="FNW71" s="850"/>
      <c r="FNX71" s="850"/>
      <c r="FNY71" s="850"/>
      <c r="FNZ71" s="850"/>
      <c r="FOA71" s="850"/>
      <c r="FOB71" s="850"/>
      <c r="FOC71" s="850"/>
      <c r="FOD71" s="850"/>
      <c r="FOE71" s="850"/>
      <c r="FOF71" s="850"/>
      <c r="FOG71" s="850"/>
      <c r="FOH71" s="850"/>
      <c r="FOI71" s="850"/>
      <c r="FOJ71" s="850"/>
      <c r="FOK71" s="850"/>
      <c r="FOL71" s="850"/>
      <c r="FOM71" s="850"/>
      <c r="FON71" s="850"/>
      <c r="FOO71" s="850"/>
      <c r="FOP71" s="850"/>
      <c r="FOQ71" s="850"/>
      <c r="FOR71" s="850"/>
      <c r="FOS71" s="850"/>
      <c r="FOT71" s="850"/>
      <c r="FOU71" s="850"/>
      <c r="FOV71" s="850"/>
      <c r="FOW71" s="850"/>
      <c r="FOX71" s="850"/>
      <c r="FOY71" s="850"/>
      <c r="FOZ71" s="850"/>
      <c r="FPA71" s="850"/>
      <c r="FPB71" s="850"/>
      <c r="FPC71" s="850"/>
      <c r="FPD71" s="850"/>
      <c r="FPE71" s="850"/>
      <c r="FPF71" s="850"/>
      <c r="FPG71" s="850"/>
      <c r="FPH71" s="850"/>
      <c r="FPI71" s="850"/>
      <c r="FPJ71" s="850"/>
      <c r="FPK71" s="850"/>
      <c r="FPL71" s="850"/>
      <c r="FPM71" s="850"/>
      <c r="FPN71" s="850"/>
      <c r="FPO71" s="850"/>
      <c r="FPP71" s="850"/>
      <c r="FPQ71" s="850"/>
      <c r="FPR71" s="850"/>
      <c r="FPS71" s="850"/>
      <c r="FPT71" s="850"/>
      <c r="FPU71" s="850"/>
      <c r="FPV71" s="850"/>
      <c r="FPW71" s="850"/>
      <c r="FPX71" s="850"/>
      <c r="FPY71" s="850"/>
      <c r="FPZ71" s="850"/>
      <c r="FQA71" s="850"/>
      <c r="FQB71" s="850"/>
      <c r="FQC71" s="850"/>
      <c r="FQD71" s="850"/>
      <c r="FQE71" s="850"/>
      <c r="FQF71" s="850"/>
      <c r="FQG71" s="850"/>
      <c r="FQH71" s="850"/>
      <c r="FQI71" s="850"/>
      <c r="FQJ71" s="850"/>
      <c r="FQK71" s="850"/>
      <c r="FQL71" s="850"/>
      <c r="FQM71" s="850"/>
      <c r="FQN71" s="850"/>
      <c r="FQO71" s="850"/>
      <c r="FQP71" s="850"/>
      <c r="FQQ71" s="850"/>
      <c r="FQR71" s="850"/>
      <c r="FQS71" s="850"/>
      <c r="FQT71" s="850"/>
      <c r="FQU71" s="850"/>
      <c r="FQV71" s="850"/>
      <c r="FQW71" s="850"/>
      <c r="FQX71" s="850"/>
      <c r="FQY71" s="850"/>
      <c r="FQZ71" s="850"/>
      <c r="FRA71" s="850"/>
      <c r="FRB71" s="850"/>
      <c r="FRC71" s="850"/>
      <c r="FRD71" s="850"/>
      <c r="FRE71" s="850"/>
      <c r="FRF71" s="850"/>
      <c r="FRG71" s="850"/>
      <c r="FRH71" s="850"/>
      <c r="FRI71" s="850"/>
      <c r="FRJ71" s="850"/>
      <c r="FRK71" s="850"/>
      <c r="FRL71" s="850"/>
      <c r="FRM71" s="850"/>
      <c r="FRN71" s="850"/>
      <c r="FRO71" s="850"/>
      <c r="FRP71" s="850"/>
      <c r="FRQ71" s="850"/>
      <c r="FRR71" s="850"/>
      <c r="FRS71" s="850"/>
      <c r="FRT71" s="850"/>
      <c r="FRU71" s="850"/>
      <c r="FRV71" s="850"/>
      <c r="FRW71" s="850"/>
      <c r="FRX71" s="850"/>
      <c r="FRY71" s="850"/>
      <c r="FRZ71" s="850"/>
      <c r="FSA71" s="850"/>
      <c r="FSB71" s="850"/>
      <c r="FSC71" s="850"/>
      <c r="FSD71" s="850"/>
      <c r="FSE71" s="850"/>
      <c r="FSF71" s="850"/>
      <c r="FSG71" s="850"/>
      <c r="FSH71" s="850"/>
      <c r="FSI71" s="850"/>
      <c r="FSJ71" s="850"/>
      <c r="FSK71" s="850"/>
      <c r="FSL71" s="850"/>
      <c r="FSM71" s="850"/>
      <c r="FSN71" s="850"/>
      <c r="FSO71" s="850"/>
      <c r="FSP71" s="850"/>
      <c r="FSQ71" s="850"/>
      <c r="FSR71" s="850"/>
      <c r="FSS71" s="850"/>
      <c r="FST71" s="850"/>
      <c r="FSU71" s="850"/>
      <c r="FSV71" s="850"/>
      <c r="FSW71" s="850"/>
      <c r="FSX71" s="850"/>
      <c r="FSY71" s="850"/>
      <c r="FSZ71" s="850"/>
      <c r="FTA71" s="850"/>
      <c r="FTB71" s="850"/>
      <c r="FTC71" s="850"/>
      <c r="FTD71" s="850"/>
      <c r="FTE71" s="850"/>
      <c r="FTF71" s="850"/>
      <c r="FTG71" s="850"/>
      <c r="FTH71" s="850"/>
      <c r="FTI71" s="850"/>
      <c r="FTJ71" s="850"/>
      <c r="FTK71" s="850"/>
      <c r="FTL71" s="850"/>
      <c r="FTM71" s="850"/>
      <c r="FTN71" s="850"/>
      <c r="FTO71" s="850"/>
      <c r="FTP71" s="850"/>
      <c r="FTQ71" s="850"/>
      <c r="FTR71" s="850"/>
      <c r="FTS71" s="850"/>
      <c r="FTT71" s="850"/>
      <c r="FTU71" s="850"/>
      <c r="FTV71" s="850"/>
      <c r="FTW71" s="850"/>
      <c r="FTX71" s="850"/>
      <c r="FTY71" s="850"/>
      <c r="FTZ71" s="850"/>
      <c r="FUA71" s="850"/>
      <c r="FUB71" s="850"/>
      <c r="FUC71" s="850"/>
      <c r="FUD71" s="850"/>
      <c r="FUE71" s="850"/>
      <c r="FUF71" s="850"/>
      <c r="FUG71" s="850"/>
      <c r="FUH71" s="850"/>
      <c r="FUI71" s="850"/>
      <c r="FUJ71" s="850"/>
      <c r="FUK71" s="850"/>
      <c r="FUL71" s="850"/>
      <c r="FUM71" s="850"/>
      <c r="FUN71" s="850"/>
      <c r="FUO71" s="850"/>
      <c r="FUP71" s="850"/>
      <c r="FUQ71" s="850"/>
      <c r="FUR71" s="850"/>
      <c r="FUS71" s="850"/>
      <c r="FUT71" s="850"/>
      <c r="FUU71" s="850"/>
      <c r="FUV71" s="850"/>
      <c r="FUW71" s="850"/>
      <c r="FUX71" s="850"/>
      <c r="FUY71" s="850"/>
      <c r="FUZ71" s="850"/>
      <c r="FVA71" s="850"/>
      <c r="FVB71" s="850"/>
      <c r="FVC71" s="850"/>
      <c r="FVD71" s="850"/>
      <c r="FVE71" s="850"/>
      <c r="FVF71" s="850"/>
      <c r="FVG71" s="850"/>
      <c r="FVH71" s="850"/>
      <c r="FVI71" s="850"/>
      <c r="FVJ71" s="850"/>
      <c r="FVK71" s="850"/>
      <c r="FVL71" s="850"/>
      <c r="FVM71" s="850"/>
      <c r="FVN71" s="850"/>
      <c r="FVO71" s="850"/>
      <c r="FVP71" s="850"/>
      <c r="FVQ71" s="850"/>
      <c r="FVR71" s="850"/>
      <c r="FVS71" s="850"/>
      <c r="FVT71" s="850"/>
      <c r="FVU71" s="850"/>
      <c r="FVV71" s="850"/>
      <c r="FVW71" s="850"/>
      <c r="FVX71" s="850"/>
      <c r="FVY71" s="850"/>
      <c r="FVZ71" s="850"/>
      <c r="FWA71" s="850"/>
      <c r="FWB71" s="850"/>
      <c r="FWC71" s="850"/>
      <c r="FWD71" s="850"/>
      <c r="FWE71" s="850"/>
      <c r="FWF71" s="850"/>
      <c r="FWG71" s="850"/>
      <c r="FWH71" s="850"/>
      <c r="FWI71" s="850"/>
      <c r="FWJ71" s="850"/>
      <c r="FWK71" s="850"/>
      <c r="FWL71" s="850"/>
      <c r="FWM71" s="850"/>
      <c r="FWN71" s="850"/>
      <c r="FWO71" s="850"/>
      <c r="FWP71" s="850"/>
      <c r="FWQ71" s="850"/>
      <c r="FWR71" s="850"/>
      <c r="FWS71" s="850"/>
      <c r="FWT71" s="850"/>
      <c r="FWU71" s="850"/>
      <c r="FWV71" s="850"/>
      <c r="FWW71" s="850"/>
      <c r="FWX71" s="850"/>
      <c r="FWY71" s="850"/>
      <c r="FWZ71" s="850"/>
      <c r="FXA71" s="850"/>
      <c r="FXB71" s="850"/>
      <c r="FXC71" s="850"/>
      <c r="FXD71" s="850"/>
      <c r="FXE71" s="850"/>
      <c r="FXF71" s="850"/>
      <c r="FXG71" s="850"/>
      <c r="FXH71" s="850"/>
      <c r="FXI71" s="850"/>
      <c r="FXJ71" s="850"/>
      <c r="FXK71" s="850"/>
      <c r="FXL71" s="850"/>
      <c r="FXM71" s="850"/>
      <c r="FXN71" s="850"/>
      <c r="FXO71" s="850"/>
      <c r="FXP71" s="850"/>
      <c r="FXQ71" s="850"/>
      <c r="FXR71" s="850"/>
      <c r="FXS71" s="850"/>
      <c r="FXT71" s="850"/>
      <c r="FXU71" s="850"/>
      <c r="FXV71" s="850"/>
      <c r="FXW71" s="850"/>
      <c r="FXX71" s="850"/>
      <c r="FXY71" s="850"/>
      <c r="FXZ71" s="850"/>
      <c r="FYA71" s="850"/>
      <c r="FYB71" s="850"/>
      <c r="FYC71" s="850"/>
      <c r="FYD71" s="850"/>
      <c r="FYE71" s="850"/>
      <c r="FYF71" s="850"/>
      <c r="FYG71" s="850"/>
      <c r="FYH71" s="850"/>
      <c r="FYI71" s="850"/>
      <c r="FYJ71" s="850"/>
      <c r="FYK71" s="850"/>
      <c r="FYL71" s="850"/>
      <c r="FYM71" s="850"/>
      <c r="FYN71" s="850"/>
      <c r="FYO71" s="850"/>
      <c r="FYP71" s="850"/>
      <c r="FYQ71" s="850"/>
      <c r="FYR71" s="850"/>
      <c r="FYS71" s="850"/>
      <c r="FYT71" s="850"/>
      <c r="FYU71" s="850"/>
      <c r="FYV71" s="850"/>
      <c r="FYW71" s="850"/>
      <c r="FYX71" s="850"/>
      <c r="FYY71" s="850"/>
      <c r="FYZ71" s="850"/>
      <c r="FZA71" s="850"/>
      <c r="FZB71" s="850"/>
      <c r="FZC71" s="850"/>
      <c r="FZD71" s="850"/>
      <c r="FZE71" s="850"/>
      <c r="FZF71" s="850"/>
      <c r="FZG71" s="850"/>
      <c r="FZH71" s="850"/>
      <c r="FZI71" s="850"/>
      <c r="FZJ71" s="850"/>
      <c r="FZK71" s="850"/>
      <c r="FZL71" s="850"/>
      <c r="FZM71" s="850"/>
      <c r="FZN71" s="850"/>
      <c r="FZO71" s="850"/>
      <c r="FZP71" s="850"/>
      <c r="FZQ71" s="850"/>
      <c r="FZR71" s="850"/>
      <c r="FZS71" s="850"/>
      <c r="FZT71" s="850"/>
      <c r="FZU71" s="850"/>
      <c r="FZV71" s="850"/>
      <c r="FZW71" s="850"/>
      <c r="FZX71" s="850"/>
      <c r="FZY71" s="850"/>
      <c r="FZZ71" s="850"/>
      <c r="GAA71" s="850"/>
      <c r="GAB71" s="850"/>
      <c r="GAC71" s="850"/>
      <c r="GAD71" s="850"/>
      <c r="GAE71" s="850"/>
      <c r="GAF71" s="850"/>
      <c r="GAG71" s="850"/>
      <c r="GAH71" s="850"/>
      <c r="GAI71" s="850"/>
      <c r="GAJ71" s="850"/>
      <c r="GAK71" s="850"/>
      <c r="GAL71" s="850"/>
      <c r="GAM71" s="850"/>
      <c r="GAN71" s="850"/>
      <c r="GAO71" s="850"/>
      <c r="GAP71" s="850"/>
      <c r="GAQ71" s="850"/>
      <c r="GAR71" s="850"/>
      <c r="GAS71" s="850"/>
      <c r="GAT71" s="850"/>
      <c r="GAU71" s="850"/>
      <c r="GAV71" s="850"/>
      <c r="GAW71" s="850"/>
      <c r="GAX71" s="850"/>
      <c r="GAY71" s="850"/>
      <c r="GAZ71" s="850"/>
      <c r="GBA71" s="850"/>
      <c r="GBB71" s="850"/>
      <c r="GBC71" s="850"/>
      <c r="GBD71" s="850"/>
      <c r="GBE71" s="850"/>
      <c r="GBF71" s="850"/>
      <c r="GBG71" s="850"/>
      <c r="GBH71" s="850"/>
      <c r="GBI71" s="850"/>
      <c r="GBJ71" s="850"/>
      <c r="GBK71" s="850"/>
      <c r="GBL71" s="850"/>
      <c r="GBM71" s="850"/>
      <c r="GBN71" s="850"/>
      <c r="GBO71" s="850"/>
      <c r="GBP71" s="850"/>
      <c r="GBQ71" s="850"/>
      <c r="GBR71" s="850"/>
      <c r="GBS71" s="850"/>
      <c r="GBT71" s="850"/>
      <c r="GBU71" s="850"/>
      <c r="GBV71" s="850"/>
      <c r="GBW71" s="850"/>
      <c r="GBX71" s="850"/>
      <c r="GBY71" s="850"/>
      <c r="GBZ71" s="850"/>
      <c r="GCA71" s="850"/>
      <c r="GCB71" s="850"/>
      <c r="GCC71" s="850"/>
      <c r="GCD71" s="850"/>
      <c r="GCE71" s="850"/>
      <c r="GCF71" s="850"/>
      <c r="GCG71" s="850"/>
      <c r="GCH71" s="850"/>
      <c r="GCI71" s="850"/>
      <c r="GCJ71" s="850"/>
      <c r="GCK71" s="850"/>
      <c r="GCL71" s="850"/>
      <c r="GCM71" s="850"/>
      <c r="GCN71" s="850"/>
      <c r="GCO71" s="850"/>
      <c r="GCP71" s="850"/>
      <c r="GCQ71" s="850"/>
      <c r="GCR71" s="850"/>
      <c r="GCS71" s="850"/>
      <c r="GCT71" s="850"/>
      <c r="GCU71" s="850"/>
      <c r="GCV71" s="850"/>
      <c r="GCW71" s="850"/>
      <c r="GCX71" s="850"/>
      <c r="GCY71" s="850"/>
      <c r="GCZ71" s="850"/>
      <c r="GDA71" s="850"/>
      <c r="GDB71" s="850"/>
      <c r="GDC71" s="850"/>
      <c r="GDD71" s="850"/>
      <c r="GDE71" s="850"/>
      <c r="GDF71" s="850"/>
      <c r="GDG71" s="850"/>
      <c r="GDH71" s="850"/>
      <c r="GDI71" s="850"/>
      <c r="GDJ71" s="850"/>
      <c r="GDK71" s="850"/>
      <c r="GDL71" s="850"/>
      <c r="GDM71" s="850"/>
      <c r="GDN71" s="850"/>
      <c r="GDO71" s="850"/>
      <c r="GDP71" s="850"/>
      <c r="GDQ71" s="850"/>
      <c r="GDR71" s="850"/>
      <c r="GDS71" s="850"/>
      <c r="GDT71" s="850"/>
      <c r="GDU71" s="850"/>
      <c r="GDV71" s="850"/>
      <c r="GDW71" s="850"/>
      <c r="GDX71" s="850"/>
      <c r="GDY71" s="850"/>
      <c r="GDZ71" s="850"/>
      <c r="GEA71" s="850"/>
      <c r="GEB71" s="850"/>
      <c r="GEC71" s="850"/>
      <c r="GED71" s="850"/>
      <c r="GEE71" s="850"/>
      <c r="GEF71" s="850"/>
      <c r="GEG71" s="850"/>
      <c r="GEH71" s="850"/>
      <c r="GEI71" s="850"/>
      <c r="GEJ71" s="850"/>
      <c r="GEK71" s="850"/>
      <c r="GEL71" s="850"/>
      <c r="GEM71" s="850"/>
      <c r="GEN71" s="850"/>
      <c r="GEO71" s="850"/>
      <c r="GEP71" s="850"/>
      <c r="GEQ71" s="850"/>
      <c r="GER71" s="850"/>
      <c r="GES71" s="850"/>
      <c r="GET71" s="850"/>
      <c r="GEU71" s="850"/>
      <c r="GEV71" s="850"/>
      <c r="GEW71" s="850"/>
      <c r="GEX71" s="850"/>
      <c r="GEY71" s="850"/>
      <c r="GEZ71" s="850"/>
      <c r="GFA71" s="850"/>
      <c r="GFB71" s="850"/>
      <c r="GFC71" s="850"/>
      <c r="GFD71" s="850"/>
      <c r="GFE71" s="850"/>
      <c r="GFF71" s="850"/>
      <c r="GFG71" s="850"/>
      <c r="GFH71" s="850"/>
      <c r="GFI71" s="850"/>
      <c r="GFJ71" s="850"/>
      <c r="GFK71" s="850"/>
      <c r="GFL71" s="850"/>
      <c r="GFM71" s="850"/>
      <c r="GFN71" s="850"/>
      <c r="GFO71" s="850"/>
      <c r="GFP71" s="850"/>
      <c r="GFQ71" s="850"/>
      <c r="GFR71" s="850"/>
      <c r="GFS71" s="850"/>
      <c r="GFT71" s="850"/>
      <c r="GFU71" s="850"/>
      <c r="GFV71" s="850"/>
      <c r="GFW71" s="850"/>
      <c r="GFX71" s="850"/>
      <c r="GFY71" s="850"/>
      <c r="GFZ71" s="850"/>
      <c r="GGA71" s="850"/>
      <c r="GGB71" s="850"/>
      <c r="GGC71" s="850"/>
      <c r="GGD71" s="850"/>
      <c r="GGE71" s="850"/>
      <c r="GGF71" s="850"/>
      <c r="GGG71" s="850"/>
      <c r="GGH71" s="850"/>
      <c r="GGI71" s="850"/>
      <c r="GGJ71" s="850"/>
      <c r="GGK71" s="850"/>
      <c r="GGL71" s="850"/>
      <c r="GGM71" s="850"/>
      <c r="GGN71" s="850"/>
      <c r="GGO71" s="850"/>
      <c r="GGP71" s="850"/>
      <c r="GGQ71" s="850"/>
      <c r="GGR71" s="850"/>
      <c r="GGS71" s="850"/>
      <c r="GGT71" s="850"/>
      <c r="GGU71" s="850"/>
      <c r="GGV71" s="850"/>
      <c r="GGW71" s="850"/>
      <c r="GGX71" s="850"/>
      <c r="GGY71" s="850"/>
      <c r="GGZ71" s="850"/>
      <c r="GHA71" s="850"/>
      <c r="GHB71" s="850"/>
      <c r="GHC71" s="850"/>
      <c r="GHD71" s="850"/>
      <c r="GHE71" s="850"/>
      <c r="GHF71" s="850"/>
      <c r="GHG71" s="850"/>
      <c r="GHH71" s="850"/>
      <c r="GHI71" s="850"/>
      <c r="GHJ71" s="850"/>
      <c r="GHK71" s="850"/>
      <c r="GHL71" s="850"/>
      <c r="GHM71" s="850"/>
      <c r="GHN71" s="850"/>
      <c r="GHO71" s="850"/>
      <c r="GHP71" s="850"/>
      <c r="GHQ71" s="850"/>
      <c r="GHR71" s="850"/>
      <c r="GHS71" s="850"/>
      <c r="GHT71" s="850"/>
      <c r="GHU71" s="850"/>
      <c r="GHV71" s="850"/>
      <c r="GHW71" s="850"/>
      <c r="GHX71" s="850"/>
      <c r="GHY71" s="850"/>
      <c r="GHZ71" s="850"/>
      <c r="GIA71" s="850"/>
      <c r="GIB71" s="850"/>
      <c r="GIC71" s="850"/>
      <c r="GID71" s="850"/>
      <c r="GIE71" s="850"/>
      <c r="GIF71" s="850"/>
      <c r="GIG71" s="850"/>
      <c r="GIH71" s="850"/>
      <c r="GII71" s="850"/>
      <c r="GIJ71" s="850"/>
      <c r="GIK71" s="850"/>
      <c r="GIL71" s="850"/>
      <c r="GIM71" s="850"/>
      <c r="GIN71" s="850"/>
      <c r="GIO71" s="850"/>
      <c r="GIP71" s="850"/>
      <c r="GIQ71" s="850"/>
      <c r="GIR71" s="850"/>
      <c r="GIS71" s="850"/>
      <c r="GIT71" s="850"/>
      <c r="GIU71" s="850"/>
      <c r="GIV71" s="850"/>
      <c r="GIW71" s="850"/>
      <c r="GIX71" s="850"/>
      <c r="GIY71" s="850"/>
      <c r="GIZ71" s="850"/>
      <c r="GJA71" s="850"/>
      <c r="GJB71" s="850"/>
      <c r="GJC71" s="850"/>
      <c r="GJD71" s="850"/>
      <c r="GJE71" s="850"/>
      <c r="GJF71" s="850"/>
      <c r="GJG71" s="850"/>
      <c r="GJH71" s="850"/>
      <c r="GJI71" s="850"/>
      <c r="GJJ71" s="850"/>
      <c r="GJK71" s="850"/>
      <c r="GJL71" s="850"/>
      <c r="GJM71" s="850"/>
      <c r="GJN71" s="850"/>
      <c r="GJO71" s="850"/>
      <c r="GJP71" s="850"/>
      <c r="GJQ71" s="850"/>
      <c r="GJR71" s="850"/>
      <c r="GJS71" s="850"/>
      <c r="GJT71" s="850"/>
      <c r="GJU71" s="850"/>
      <c r="GJV71" s="850"/>
      <c r="GJW71" s="850"/>
      <c r="GJX71" s="850"/>
      <c r="GJY71" s="850"/>
      <c r="GJZ71" s="850"/>
      <c r="GKA71" s="850"/>
      <c r="GKB71" s="850"/>
      <c r="GKC71" s="850"/>
      <c r="GKD71" s="850"/>
      <c r="GKE71" s="850"/>
      <c r="GKF71" s="850"/>
      <c r="GKG71" s="850"/>
      <c r="GKH71" s="850"/>
      <c r="GKI71" s="850"/>
      <c r="GKJ71" s="850"/>
      <c r="GKK71" s="850"/>
      <c r="GKL71" s="850"/>
      <c r="GKM71" s="850"/>
      <c r="GKN71" s="850"/>
      <c r="GKO71" s="850"/>
      <c r="GKP71" s="850"/>
      <c r="GKQ71" s="850"/>
      <c r="GKR71" s="850"/>
      <c r="GKS71" s="850"/>
      <c r="GKT71" s="850"/>
      <c r="GKU71" s="850"/>
      <c r="GKV71" s="850"/>
      <c r="GKW71" s="850"/>
      <c r="GKX71" s="850"/>
      <c r="GKY71" s="850"/>
      <c r="GKZ71" s="850"/>
      <c r="GLA71" s="850"/>
      <c r="GLB71" s="850"/>
      <c r="GLC71" s="850"/>
      <c r="GLD71" s="850"/>
      <c r="GLE71" s="850"/>
      <c r="GLF71" s="850"/>
      <c r="GLG71" s="850"/>
      <c r="GLH71" s="850"/>
      <c r="GLI71" s="850"/>
      <c r="GLJ71" s="850"/>
      <c r="GLK71" s="850"/>
      <c r="GLL71" s="850"/>
      <c r="GLM71" s="850"/>
      <c r="GLN71" s="850"/>
      <c r="GLO71" s="850"/>
      <c r="GLP71" s="850"/>
      <c r="GLQ71" s="850"/>
      <c r="GLR71" s="850"/>
      <c r="GLS71" s="850"/>
      <c r="GLT71" s="850"/>
      <c r="GLU71" s="850"/>
      <c r="GLV71" s="850"/>
      <c r="GLW71" s="850"/>
      <c r="GLX71" s="850"/>
      <c r="GLY71" s="850"/>
      <c r="GLZ71" s="850"/>
      <c r="GMA71" s="850"/>
      <c r="GMB71" s="850"/>
      <c r="GMC71" s="850"/>
      <c r="GMD71" s="850"/>
      <c r="GME71" s="850"/>
      <c r="GMF71" s="850"/>
      <c r="GMG71" s="850"/>
      <c r="GMH71" s="850"/>
      <c r="GMI71" s="850"/>
      <c r="GMJ71" s="850"/>
      <c r="GMK71" s="850"/>
      <c r="GML71" s="850"/>
      <c r="GMM71" s="850"/>
      <c r="GMN71" s="850"/>
      <c r="GMO71" s="850"/>
      <c r="GMP71" s="850"/>
      <c r="GMQ71" s="850"/>
      <c r="GMR71" s="850"/>
      <c r="GMS71" s="850"/>
      <c r="GMT71" s="850"/>
      <c r="GMU71" s="850"/>
      <c r="GMV71" s="850"/>
      <c r="GMW71" s="850"/>
      <c r="GMX71" s="850"/>
      <c r="GMY71" s="850"/>
      <c r="GMZ71" s="850"/>
      <c r="GNA71" s="850"/>
      <c r="GNB71" s="850"/>
      <c r="GNC71" s="850"/>
      <c r="GND71" s="850"/>
      <c r="GNE71" s="850"/>
      <c r="GNF71" s="850"/>
      <c r="GNG71" s="850"/>
      <c r="GNH71" s="850"/>
      <c r="GNI71" s="850"/>
      <c r="GNJ71" s="850"/>
      <c r="GNK71" s="850"/>
      <c r="GNL71" s="850"/>
      <c r="GNM71" s="850"/>
      <c r="GNN71" s="850"/>
      <c r="GNO71" s="850"/>
      <c r="GNP71" s="850"/>
      <c r="GNQ71" s="850"/>
      <c r="GNR71" s="850"/>
      <c r="GNS71" s="850"/>
      <c r="GNT71" s="850"/>
      <c r="GNU71" s="850"/>
      <c r="GNV71" s="850"/>
      <c r="GNW71" s="850"/>
      <c r="GNX71" s="850"/>
      <c r="GNY71" s="850"/>
      <c r="GNZ71" s="850"/>
      <c r="GOA71" s="850"/>
      <c r="GOB71" s="850"/>
      <c r="GOC71" s="850"/>
      <c r="GOD71" s="850"/>
      <c r="GOE71" s="850"/>
      <c r="GOF71" s="850"/>
      <c r="GOG71" s="850"/>
      <c r="GOH71" s="850"/>
      <c r="GOI71" s="850"/>
      <c r="GOJ71" s="850"/>
      <c r="GOK71" s="850"/>
      <c r="GOL71" s="850"/>
      <c r="GOM71" s="850"/>
      <c r="GON71" s="850"/>
      <c r="GOO71" s="850"/>
      <c r="GOP71" s="850"/>
      <c r="GOQ71" s="850"/>
      <c r="GOR71" s="850"/>
      <c r="GOS71" s="850"/>
      <c r="GOT71" s="850"/>
      <c r="GOU71" s="850"/>
      <c r="GOV71" s="850"/>
      <c r="GOW71" s="850"/>
      <c r="GOX71" s="850"/>
      <c r="GOY71" s="850"/>
      <c r="GOZ71" s="850"/>
      <c r="GPA71" s="850"/>
      <c r="GPB71" s="850"/>
      <c r="GPC71" s="850"/>
      <c r="GPD71" s="850"/>
      <c r="GPE71" s="850"/>
      <c r="GPF71" s="850"/>
      <c r="GPG71" s="850"/>
      <c r="GPH71" s="850"/>
      <c r="GPI71" s="850"/>
      <c r="GPJ71" s="850"/>
      <c r="GPK71" s="850"/>
      <c r="GPL71" s="850"/>
      <c r="GPM71" s="850"/>
      <c r="GPN71" s="850"/>
      <c r="GPO71" s="850"/>
      <c r="GPP71" s="850"/>
      <c r="GPQ71" s="850"/>
      <c r="GPR71" s="850"/>
      <c r="GPS71" s="850"/>
      <c r="GPT71" s="850"/>
      <c r="GPU71" s="850"/>
      <c r="GPV71" s="850"/>
      <c r="GPW71" s="850"/>
      <c r="GPX71" s="850"/>
      <c r="GPY71" s="850"/>
      <c r="GPZ71" s="850"/>
      <c r="GQA71" s="850"/>
      <c r="GQB71" s="850"/>
      <c r="GQC71" s="850"/>
      <c r="GQD71" s="850"/>
      <c r="GQE71" s="850"/>
      <c r="GQF71" s="850"/>
      <c r="GQG71" s="850"/>
      <c r="GQH71" s="850"/>
      <c r="GQI71" s="850"/>
      <c r="GQJ71" s="850"/>
      <c r="GQK71" s="850"/>
      <c r="GQL71" s="850"/>
      <c r="GQM71" s="850"/>
      <c r="GQN71" s="850"/>
      <c r="GQO71" s="850"/>
      <c r="GQP71" s="850"/>
      <c r="GQQ71" s="850"/>
      <c r="GQR71" s="850"/>
      <c r="GQS71" s="850"/>
      <c r="GQT71" s="850"/>
      <c r="GQU71" s="850"/>
      <c r="GQV71" s="850"/>
      <c r="GQW71" s="850"/>
      <c r="GQX71" s="850"/>
      <c r="GQY71" s="850"/>
      <c r="GQZ71" s="850"/>
      <c r="GRA71" s="850"/>
      <c r="GRB71" s="850"/>
      <c r="GRC71" s="850"/>
      <c r="GRD71" s="850"/>
      <c r="GRE71" s="850"/>
      <c r="GRF71" s="850"/>
      <c r="GRG71" s="850"/>
      <c r="GRH71" s="850"/>
      <c r="GRI71" s="850"/>
      <c r="GRJ71" s="850"/>
      <c r="GRK71" s="850"/>
      <c r="GRL71" s="850"/>
      <c r="GRM71" s="850"/>
      <c r="GRN71" s="850"/>
      <c r="GRO71" s="850"/>
      <c r="GRP71" s="850"/>
      <c r="GRQ71" s="850"/>
      <c r="GRR71" s="850"/>
      <c r="GRS71" s="850"/>
      <c r="GRT71" s="850"/>
      <c r="GRU71" s="850"/>
      <c r="GRV71" s="850"/>
      <c r="GRW71" s="850"/>
      <c r="GRX71" s="850"/>
      <c r="GRY71" s="850"/>
      <c r="GRZ71" s="850"/>
      <c r="GSA71" s="850"/>
      <c r="GSB71" s="850"/>
      <c r="GSC71" s="850"/>
      <c r="GSD71" s="850"/>
      <c r="GSE71" s="850"/>
      <c r="GSF71" s="850"/>
      <c r="GSG71" s="850"/>
      <c r="GSH71" s="850"/>
      <c r="GSI71" s="850"/>
      <c r="GSJ71" s="850"/>
      <c r="GSK71" s="850"/>
      <c r="GSL71" s="850"/>
      <c r="GSM71" s="850"/>
      <c r="GSN71" s="850"/>
      <c r="GSO71" s="850"/>
      <c r="GSP71" s="850"/>
      <c r="GSQ71" s="850"/>
      <c r="GSR71" s="850"/>
      <c r="GSS71" s="850"/>
      <c r="GST71" s="850"/>
      <c r="GSU71" s="850"/>
      <c r="GSV71" s="850"/>
      <c r="GSW71" s="850"/>
      <c r="GSX71" s="850"/>
      <c r="GSY71" s="850"/>
      <c r="GSZ71" s="850"/>
      <c r="GTA71" s="850"/>
      <c r="GTB71" s="850"/>
      <c r="GTC71" s="850"/>
      <c r="GTD71" s="850"/>
      <c r="GTE71" s="850"/>
      <c r="GTF71" s="850"/>
      <c r="GTG71" s="850"/>
      <c r="GTH71" s="850"/>
      <c r="GTI71" s="850"/>
      <c r="GTJ71" s="850"/>
      <c r="GTK71" s="850"/>
      <c r="GTL71" s="850"/>
      <c r="GTM71" s="850"/>
      <c r="GTN71" s="850"/>
      <c r="GTO71" s="850"/>
      <c r="GTP71" s="850"/>
      <c r="GTQ71" s="850"/>
      <c r="GTR71" s="850"/>
      <c r="GTS71" s="850"/>
      <c r="GTT71" s="850"/>
      <c r="GTU71" s="850"/>
      <c r="GTV71" s="850"/>
      <c r="GTW71" s="850"/>
      <c r="GTX71" s="850"/>
      <c r="GTY71" s="850"/>
      <c r="GTZ71" s="850"/>
      <c r="GUA71" s="850"/>
      <c r="GUB71" s="850"/>
      <c r="GUC71" s="850"/>
      <c r="GUD71" s="850"/>
      <c r="GUE71" s="850"/>
      <c r="GUF71" s="850"/>
      <c r="GUG71" s="850"/>
      <c r="GUH71" s="850"/>
      <c r="GUI71" s="850"/>
      <c r="GUJ71" s="850"/>
      <c r="GUK71" s="850"/>
      <c r="GUL71" s="850"/>
      <c r="GUM71" s="850"/>
      <c r="GUN71" s="850"/>
      <c r="GUO71" s="850"/>
      <c r="GUP71" s="850"/>
      <c r="GUQ71" s="850"/>
      <c r="GUR71" s="850"/>
      <c r="GUS71" s="850"/>
      <c r="GUT71" s="850"/>
      <c r="GUU71" s="850"/>
      <c r="GUV71" s="850"/>
      <c r="GUW71" s="850"/>
      <c r="GUX71" s="850"/>
      <c r="GUY71" s="850"/>
      <c r="GUZ71" s="850"/>
      <c r="GVA71" s="850"/>
      <c r="GVB71" s="850"/>
      <c r="GVC71" s="850"/>
      <c r="GVD71" s="850"/>
      <c r="GVE71" s="850"/>
      <c r="GVF71" s="850"/>
      <c r="GVG71" s="850"/>
      <c r="GVH71" s="850"/>
      <c r="GVI71" s="850"/>
      <c r="GVJ71" s="850"/>
      <c r="GVK71" s="850"/>
      <c r="GVL71" s="850"/>
      <c r="GVM71" s="850"/>
      <c r="GVN71" s="850"/>
      <c r="GVO71" s="850"/>
      <c r="GVP71" s="850"/>
      <c r="GVQ71" s="850"/>
      <c r="GVR71" s="850"/>
      <c r="GVS71" s="850"/>
      <c r="GVT71" s="850"/>
      <c r="GVU71" s="850"/>
      <c r="GVV71" s="850"/>
      <c r="GVW71" s="850"/>
      <c r="GVX71" s="850"/>
      <c r="GVY71" s="850"/>
      <c r="GVZ71" s="850"/>
      <c r="GWA71" s="850"/>
      <c r="GWB71" s="850"/>
      <c r="GWC71" s="850"/>
      <c r="GWD71" s="850"/>
      <c r="GWE71" s="850"/>
      <c r="GWF71" s="850"/>
      <c r="GWG71" s="850"/>
      <c r="GWH71" s="850"/>
      <c r="GWI71" s="850"/>
      <c r="GWJ71" s="850"/>
      <c r="GWK71" s="850"/>
      <c r="GWL71" s="850"/>
      <c r="GWM71" s="850"/>
      <c r="GWN71" s="850"/>
      <c r="GWO71" s="850"/>
      <c r="GWP71" s="850"/>
      <c r="GWQ71" s="850"/>
      <c r="GWR71" s="850"/>
      <c r="GWS71" s="850"/>
      <c r="GWT71" s="850"/>
      <c r="GWU71" s="850"/>
      <c r="GWV71" s="850"/>
      <c r="GWW71" s="850"/>
      <c r="GWX71" s="850"/>
      <c r="GWY71" s="850"/>
      <c r="GWZ71" s="850"/>
      <c r="GXA71" s="850"/>
      <c r="GXB71" s="850"/>
      <c r="GXC71" s="850"/>
      <c r="GXD71" s="850"/>
      <c r="GXE71" s="850"/>
      <c r="GXF71" s="850"/>
      <c r="GXG71" s="850"/>
      <c r="GXH71" s="850"/>
      <c r="GXI71" s="850"/>
      <c r="GXJ71" s="850"/>
      <c r="GXK71" s="850"/>
      <c r="GXL71" s="850"/>
      <c r="GXM71" s="850"/>
      <c r="GXN71" s="850"/>
      <c r="GXO71" s="850"/>
      <c r="GXP71" s="850"/>
      <c r="GXQ71" s="850"/>
      <c r="GXR71" s="850"/>
      <c r="GXS71" s="850"/>
      <c r="GXT71" s="850"/>
      <c r="GXU71" s="850"/>
      <c r="GXV71" s="850"/>
      <c r="GXW71" s="850"/>
      <c r="GXX71" s="850"/>
      <c r="GXY71" s="850"/>
      <c r="GXZ71" s="850"/>
      <c r="GYA71" s="850"/>
      <c r="GYB71" s="850"/>
      <c r="GYC71" s="850"/>
      <c r="GYD71" s="850"/>
      <c r="GYE71" s="850"/>
      <c r="GYF71" s="850"/>
      <c r="GYG71" s="850"/>
      <c r="GYH71" s="850"/>
      <c r="GYI71" s="850"/>
      <c r="GYJ71" s="850"/>
      <c r="GYK71" s="850"/>
      <c r="GYL71" s="850"/>
      <c r="GYM71" s="850"/>
      <c r="GYN71" s="850"/>
      <c r="GYO71" s="850"/>
      <c r="GYP71" s="850"/>
      <c r="GYQ71" s="850"/>
      <c r="GYR71" s="850"/>
      <c r="GYS71" s="850"/>
      <c r="GYT71" s="850"/>
      <c r="GYU71" s="850"/>
      <c r="GYV71" s="850"/>
      <c r="GYW71" s="850"/>
      <c r="GYX71" s="850"/>
      <c r="GYY71" s="850"/>
      <c r="GYZ71" s="850"/>
      <c r="GZA71" s="850"/>
      <c r="GZB71" s="850"/>
      <c r="GZC71" s="850"/>
      <c r="GZD71" s="850"/>
      <c r="GZE71" s="850"/>
      <c r="GZF71" s="850"/>
      <c r="GZG71" s="850"/>
      <c r="GZH71" s="850"/>
      <c r="GZI71" s="850"/>
      <c r="GZJ71" s="850"/>
      <c r="GZK71" s="850"/>
      <c r="GZL71" s="850"/>
      <c r="GZM71" s="850"/>
      <c r="GZN71" s="850"/>
      <c r="GZO71" s="850"/>
      <c r="GZP71" s="850"/>
      <c r="GZQ71" s="850"/>
      <c r="GZR71" s="850"/>
      <c r="GZS71" s="850"/>
      <c r="GZT71" s="850"/>
      <c r="GZU71" s="850"/>
      <c r="GZV71" s="850"/>
      <c r="GZW71" s="850"/>
      <c r="GZX71" s="850"/>
      <c r="GZY71" s="850"/>
      <c r="GZZ71" s="850"/>
      <c r="HAA71" s="850"/>
      <c r="HAB71" s="850"/>
      <c r="HAC71" s="850"/>
      <c r="HAD71" s="850"/>
      <c r="HAE71" s="850"/>
      <c r="HAF71" s="850"/>
      <c r="HAG71" s="850"/>
      <c r="HAH71" s="850"/>
      <c r="HAI71" s="850"/>
      <c r="HAJ71" s="850"/>
      <c r="HAK71" s="850"/>
      <c r="HAL71" s="850"/>
      <c r="HAM71" s="850"/>
      <c r="HAN71" s="850"/>
      <c r="HAO71" s="850"/>
      <c r="HAP71" s="850"/>
      <c r="HAQ71" s="850"/>
      <c r="HAR71" s="850"/>
      <c r="HAS71" s="850"/>
      <c r="HAT71" s="850"/>
      <c r="HAU71" s="850"/>
      <c r="HAV71" s="850"/>
      <c r="HAW71" s="850"/>
      <c r="HAX71" s="850"/>
      <c r="HAY71" s="850"/>
      <c r="HAZ71" s="850"/>
      <c r="HBA71" s="850"/>
      <c r="HBB71" s="850"/>
      <c r="HBC71" s="850"/>
      <c r="HBD71" s="850"/>
      <c r="HBE71" s="850"/>
      <c r="HBF71" s="850"/>
      <c r="HBG71" s="850"/>
      <c r="HBH71" s="850"/>
      <c r="HBI71" s="850"/>
      <c r="HBJ71" s="850"/>
      <c r="HBK71" s="850"/>
      <c r="HBL71" s="850"/>
      <c r="HBM71" s="850"/>
      <c r="HBN71" s="850"/>
      <c r="HBO71" s="850"/>
      <c r="HBP71" s="850"/>
      <c r="HBQ71" s="850"/>
      <c r="HBR71" s="850"/>
      <c r="HBS71" s="850"/>
      <c r="HBT71" s="850"/>
      <c r="HBU71" s="850"/>
      <c r="HBV71" s="850"/>
      <c r="HBW71" s="850"/>
      <c r="HBX71" s="850"/>
      <c r="HBY71" s="850"/>
      <c r="HBZ71" s="850"/>
      <c r="HCA71" s="850"/>
      <c r="HCB71" s="850"/>
      <c r="HCC71" s="850"/>
      <c r="HCD71" s="850"/>
      <c r="HCE71" s="850"/>
      <c r="HCF71" s="850"/>
      <c r="HCG71" s="850"/>
      <c r="HCH71" s="850"/>
      <c r="HCI71" s="850"/>
      <c r="HCJ71" s="850"/>
      <c r="HCK71" s="850"/>
      <c r="HCL71" s="850"/>
      <c r="HCM71" s="850"/>
      <c r="HCN71" s="850"/>
      <c r="HCO71" s="850"/>
      <c r="HCP71" s="850"/>
      <c r="HCQ71" s="850"/>
      <c r="HCR71" s="850"/>
      <c r="HCS71" s="850"/>
      <c r="HCT71" s="850"/>
      <c r="HCU71" s="850"/>
      <c r="HCV71" s="850"/>
      <c r="HCW71" s="850"/>
      <c r="HCX71" s="850"/>
      <c r="HCY71" s="850"/>
      <c r="HCZ71" s="850"/>
      <c r="HDA71" s="850"/>
      <c r="HDB71" s="850"/>
      <c r="HDC71" s="850"/>
      <c r="HDD71" s="850"/>
      <c r="HDE71" s="850"/>
      <c r="HDF71" s="850"/>
      <c r="HDG71" s="850"/>
      <c r="HDH71" s="850"/>
      <c r="HDI71" s="850"/>
      <c r="HDJ71" s="850"/>
      <c r="HDK71" s="850"/>
      <c r="HDL71" s="850"/>
      <c r="HDM71" s="850"/>
      <c r="HDN71" s="850"/>
      <c r="HDO71" s="850"/>
      <c r="HDP71" s="850"/>
      <c r="HDQ71" s="850"/>
      <c r="HDR71" s="850"/>
      <c r="HDS71" s="850"/>
      <c r="HDT71" s="850"/>
      <c r="HDU71" s="850"/>
      <c r="HDV71" s="850"/>
      <c r="HDW71" s="850"/>
      <c r="HDX71" s="850"/>
      <c r="HDY71" s="850"/>
      <c r="HDZ71" s="850"/>
      <c r="HEA71" s="850"/>
      <c r="HEB71" s="850"/>
      <c r="HEC71" s="850"/>
      <c r="HED71" s="850"/>
      <c r="HEE71" s="850"/>
      <c r="HEF71" s="850"/>
      <c r="HEG71" s="850"/>
      <c r="HEH71" s="850"/>
      <c r="HEI71" s="850"/>
      <c r="HEJ71" s="850"/>
      <c r="HEK71" s="850"/>
      <c r="HEL71" s="850"/>
      <c r="HEM71" s="850"/>
      <c r="HEN71" s="850"/>
      <c r="HEO71" s="850"/>
      <c r="HEP71" s="850"/>
      <c r="HEQ71" s="850"/>
      <c r="HER71" s="850"/>
      <c r="HES71" s="850"/>
      <c r="HET71" s="850"/>
      <c r="HEU71" s="850"/>
      <c r="HEV71" s="850"/>
      <c r="HEW71" s="850"/>
      <c r="HEX71" s="850"/>
      <c r="HEY71" s="850"/>
      <c r="HEZ71" s="850"/>
      <c r="HFA71" s="850"/>
      <c r="HFB71" s="850"/>
      <c r="HFC71" s="850"/>
      <c r="HFD71" s="850"/>
      <c r="HFE71" s="850"/>
      <c r="HFF71" s="850"/>
      <c r="HFG71" s="850"/>
      <c r="HFH71" s="850"/>
      <c r="HFI71" s="850"/>
      <c r="HFJ71" s="850"/>
      <c r="HFK71" s="850"/>
      <c r="HFL71" s="850"/>
      <c r="HFM71" s="850"/>
      <c r="HFN71" s="850"/>
      <c r="HFO71" s="850"/>
      <c r="HFP71" s="850"/>
      <c r="HFQ71" s="850"/>
      <c r="HFR71" s="850"/>
      <c r="HFS71" s="850"/>
      <c r="HFT71" s="850"/>
      <c r="HFU71" s="850"/>
      <c r="HFV71" s="850"/>
      <c r="HFW71" s="850"/>
      <c r="HFX71" s="850"/>
      <c r="HFY71" s="850"/>
      <c r="HFZ71" s="850"/>
      <c r="HGA71" s="850"/>
      <c r="HGB71" s="850"/>
      <c r="HGC71" s="850"/>
      <c r="HGD71" s="850"/>
      <c r="HGE71" s="850"/>
      <c r="HGF71" s="850"/>
      <c r="HGG71" s="850"/>
      <c r="HGH71" s="850"/>
      <c r="HGI71" s="850"/>
      <c r="HGJ71" s="850"/>
      <c r="HGK71" s="850"/>
      <c r="HGL71" s="850"/>
      <c r="HGM71" s="850"/>
      <c r="HGN71" s="850"/>
      <c r="HGO71" s="850"/>
      <c r="HGP71" s="850"/>
      <c r="HGQ71" s="850"/>
      <c r="HGR71" s="850"/>
      <c r="HGS71" s="850"/>
      <c r="HGT71" s="850"/>
      <c r="HGU71" s="850"/>
      <c r="HGV71" s="850"/>
      <c r="HGW71" s="850"/>
      <c r="HGX71" s="850"/>
      <c r="HGY71" s="850"/>
      <c r="HGZ71" s="850"/>
      <c r="HHA71" s="850"/>
      <c r="HHB71" s="850"/>
      <c r="HHC71" s="850"/>
      <c r="HHD71" s="850"/>
      <c r="HHE71" s="850"/>
      <c r="HHF71" s="850"/>
      <c r="HHG71" s="850"/>
      <c r="HHH71" s="850"/>
      <c r="HHI71" s="850"/>
      <c r="HHJ71" s="850"/>
      <c r="HHK71" s="850"/>
      <c r="HHL71" s="850"/>
      <c r="HHM71" s="850"/>
      <c r="HHN71" s="850"/>
      <c r="HHO71" s="850"/>
      <c r="HHP71" s="850"/>
      <c r="HHQ71" s="850"/>
      <c r="HHR71" s="850"/>
      <c r="HHS71" s="850"/>
      <c r="HHT71" s="850"/>
      <c r="HHU71" s="850"/>
      <c r="HHV71" s="850"/>
      <c r="HHW71" s="850"/>
      <c r="HHX71" s="850"/>
      <c r="HHY71" s="850"/>
      <c r="HHZ71" s="850"/>
      <c r="HIA71" s="850"/>
      <c r="HIB71" s="850"/>
      <c r="HIC71" s="850"/>
      <c r="HID71" s="850"/>
      <c r="HIE71" s="850"/>
      <c r="HIF71" s="850"/>
      <c r="HIG71" s="850"/>
      <c r="HIH71" s="850"/>
      <c r="HII71" s="850"/>
      <c r="HIJ71" s="850"/>
      <c r="HIK71" s="850"/>
      <c r="HIL71" s="850"/>
      <c r="HIM71" s="850"/>
      <c r="HIN71" s="850"/>
      <c r="HIO71" s="850"/>
      <c r="HIP71" s="850"/>
      <c r="HIQ71" s="850"/>
      <c r="HIR71" s="850"/>
      <c r="HIS71" s="850"/>
      <c r="HIT71" s="850"/>
      <c r="HIU71" s="850"/>
      <c r="HIV71" s="850"/>
      <c r="HIW71" s="850"/>
      <c r="HIX71" s="850"/>
      <c r="HIY71" s="850"/>
      <c r="HIZ71" s="850"/>
      <c r="HJA71" s="850"/>
      <c r="HJB71" s="850"/>
      <c r="HJC71" s="850"/>
      <c r="HJD71" s="850"/>
      <c r="HJE71" s="850"/>
      <c r="HJF71" s="850"/>
      <c r="HJG71" s="850"/>
      <c r="HJH71" s="850"/>
      <c r="HJI71" s="850"/>
      <c r="HJJ71" s="850"/>
      <c r="HJK71" s="850"/>
      <c r="HJL71" s="850"/>
      <c r="HJM71" s="850"/>
      <c r="HJN71" s="850"/>
      <c r="HJO71" s="850"/>
      <c r="HJP71" s="850"/>
      <c r="HJQ71" s="850"/>
      <c r="HJR71" s="850"/>
      <c r="HJS71" s="850"/>
      <c r="HJT71" s="850"/>
      <c r="HJU71" s="850"/>
      <c r="HJV71" s="850"/>
      <c r="HJW71" s="850"/>
      <c r="HJX71" s="850"/>
      <c r="HJY71" s="850"/>
      <c r="HJZ71" s="850"/>
      <c r="HKA71" s="850"/>
      <c r="HKB71" s="850"/>
      <c r="HKC71" s="850"/>
      <c r="HKD71" s="850"/>
      <c r="HKE71" s="850"/>
      <c r="HKF71" s="850"/>
      <c r="HKG71" s="850"/>
      <c r="HKH71" s="850"/>
      <c r="HKI71" s="850"/>
      <c r="HKJ71" s="850"/>
      <c r="HKK71" s="850"/>
      <c r="HKL71" s="850"/>
      <c r="HKM71" s="850"/>
      <c r="HKN71" s="850"/>
      <c r="HKO71" s="850"/>
      <c r="HKP71" s="850"/>
      <c r="HKQ71" s="850"/>
      <c r="HKR71" s="850"/>
      <c r="HKS71" s="850"/>
      <c r="HKT71" s="850"/>
      <c r="HKU71" s="850"/>
      <c r="HKV71" s="850"/>
      <c r="HKW71" s="850"/>
      <c r="HKX71" s="850"/>
      <c r="HKY71" s="850"/>
      <c r="HKZ71" s="850"/>
      <c r="HLA71" s="850"/>
      <c r="HLB71" s="850"/>
      <c r="HLC71" s="850"/>
      <c r="HLD71" s="850"/>
      <c r="HLE71" s="850"/>
      <c r="HLF71" s="850"/>
      <c r="HLG71" s="850"/>
      <c r="HLH71" s="850"/>
      <c r="HLI71" s="850"/>
      <c r="HLJ71" s="850"/>
      <c r="HLK71" s="850"/>
      <c r="HLL71" s="850"/>
      <c r="HLM71" s="850"/>
      <c r="HLN71" s="850"/>
      <c r="HLO71" s="850"/>
      <c r="HLP71" s="850"/>
      <c r="HLQ71" s="850"/>
      <c r="HLR71" s="850"/>
      <c r="HLS71" s="850"/>
      <c r="HLT71" s="850"/>
      <c r="HLU71" s="850"/>
      <c r="HLV71" s="850"/>
      <c r="HLW71" s="850"/>
      <c r="HLX71" s="850"/>
      <c r="HLY71" s="850"/>
      <c r="HLZ71" s="850"/>
      <c r="HMA71" s="850"/>
      <c r="HMB71" s="850"/>
      <c r="HMC71" s="850"/>
      <c r="HMD71" s="850"/>
      <c r="HME71" s="850"/>
      <c r="HMF71" s="850"/>
      <c r="HMG71" s="850"/>
      <c r="HMH71" s="850"/>
      <c r="HMI71" s="850"/>
      <c r="HMJ71" s="850"/>
      <c r="HMK71" s="850"/>
      <c r="HML71" s="850"/>
      <c r="HMM71" s="850"/>
      <c r="HMN71" s="850"/>
      <c r="HMO71" s="850"/>
      <c r="HMP71" s="850"/>
      <c r="HMQ71" s="850"/>
      <c r="HMR71" s="850"/>
      <c r="HMS71" s="850"/>
      <c r="HMT71" s="850"/>
      <c r="HMU71" s="850"/>
      <c r="HMV71" s="850"/>
      <c r="HMW71" s="850"/>
      <c r="HMX71" s="850"/>
      <c r="HMY71" s="850"/>
      <c r="HMZ71" s="850"/>
      <c r="HNA71" s="850"/>
      <c r="HNB71" s="850"/>
      <c r="HNC71" s="850"/>
      <c r="HND71" s="850"/>
      <c r="HNE71" s="850"/>
      <c r="HNF71" s="850"/>
      <c r="HNG71" s="850"/>
      <c r="HNH71" s="850"/>
      <c r="HNI71" s="850"/>
      <c r="HNJ71" s="850"/>
      <c r="HNK71" s="850"/>
      <c r="HNL71" s="850"/>
      <c r="HNM71" s="850"/>
      <c r="HNN71" s="850"/>
      <c r="HNO71" s="850"/>
      <c r="HNP71" s="850"/>
      <c r="HNQ71" s="850"/>
      <c r="HNR71" s="850"/>
      <c r="HNS71" s="850"/>
      <c r="HNT71" s="850"/>
      <c r="HNU71" s="850"/>
      <c r="HNV71" s="850"/>
      <c r="HNW71" s="850"/>
      <c r="HNX71" s="850"/>
      <c r="HNY71" s="850"/>
      <c r="HNZ71" s="850"/>
      <c r="HOA71" s="850"/>
      <c r="HOB71" s="850"/>
      <c r="HOC71" s="850"/>
      <c r="HOD71" s="850"/>
      <c r="HOE71" s="850"/>
      <c r="HOF71" s="850"/>
      <c r="HOG71" s="850"/>
      <c r="HOH71" s="850"/>
      <c r="HOI71" s="850"/>
      <c r="HOJ71" s="850"/>
      <c r="HOK71" s="850"/>
      <c r="HOL71" s="850"/>
      <c r="HOM71" s="850"/>
      <c r="HON71" s="850"/>
      <c r="HOO71" s="850"/>
      <c r="HOP71" s="850"/>
      <c r="HOQ71" s="850"/>
      <c r="HOR71" s="850"/>
      <c r="HOS71" s="850"/>
      <c r="HOT71" s="850"/>
      <c r="HOU71" s="850"/>
      <c r="HOV71" s="850"/>
      <c r="HOW71" s="850"/>
      <c r="HOX71" s="850"/>
      <c r="HOY71" s="850"/>
      <c r="HOZ71" s="850"/>
      <c r="HPA71" s="850"/>
      <c r="HPB71" s="850"/>
      <c r="HPC71" s="850"/>
      <c r="HPD71" s="850"/>
      <c r="HPE71" s="850"/>
      <c r="HPF71" s="850"/>
      <c r="HPG71" s="850"/>
      <c r="HPH71" s="850"/>
      <c r="HPI71" s="850"/>
      <c r="HPJ71" s="850"/>
      <c r="HPK71" s="850"/>
      <c r="HPL71" s="850"/>
      <c r="HPM71" s="850"/>
      <c r="HPN71" s="850"/>
      <c r="HPO71" s="850"/>
      <c r="HPP71" s="850"/>
      <c r="HPQ71" s="850"/>
      <c r="HPR71" s="850"/>
      <c r="HPS71" s="850"/>
      <c r="HPT71" s="850"/>
      <c r="HPU71" s="850"/>
      <c r="HPV71" s="850"/>
      <c r="HPW71" s="850"/>
      <c r="HPX71" s="850"/>
      <c r="HPY71" s="850"/>
      <c r="HPZ71" s="850"/>
      <c r="HQA71" s="850"/>
      <c r="HQB71" s="850"/>
      <c r="HQC71" s="850"/>
      <c r="HQD71" s="850"/>
      <c r="HQE71" s="850"/>
      <c r="HQF71" s="850"/>
      <c r="HQG71" s="850"/>
      <c r="HQH71" s="850"/>
      <c r="HQI71" s="850"/>
      <c r="HQJ71" s="850"/>
      <c r="HQK71" s="850"/>
      <c r="HQL71" s="850"/>
      <c r="HQM71" s="850"/>
      <c r="HQN71" s="850"/>
      <c r="HQO71" s="850"/>
      <c r="HQP71" s="850"/>
      <c r="HQQ71" s="850"/>
      <c r="HQR71" s="850"/>
      <c r="HQS71" s="850"/>
      <c r="HQT71" s="850"/>
      <c r="HQU71" s="850"/>
      <c r="HQV71" s="850"/>
      <c r="HQW71" s="850"/>
      <c r="HQX71" s="850"/>
      <c r="HQY71" s="850"/>
      <c r="HQZ71" s="850"/>
      <c r="HRA71" s="850"/>
      <c r="HRB71" s="850"/>
      <c r="HRC71" s="850"/>
      <c r="HRD71" s="850"/>
      <c r="HRE71" s="850"/>
      <c r="HRF71" s="850"/>
      <c r="HRG71" s="850"/>
      <c r="HRH71" s="850"/>
      <c r="HRI71" s="850"/>
      <c r="HRJ71" s="850"/>
      <c r="HRK71" s="850"/>
      <c r="HRL71" s="850"/>
      <c r="HRM71" s="850"/>
      <c r="HRN71" s="850"/>
      <c r="HRO71" s="850"/>
      <c r="HRP71" s="850"/>
      <c r="HRQ71" s="850"/>
      <c r="HRR71" s="850"/>
      <c r="HRS71" s="850"/>
      <c r="HRT71" s="850"/>
      <c r="HRU71" s="850"/>
      <c r="HRV71" s="850"/>
      <c r="HRW71" s="850"/>
      <c r="HRX71" s="850"/>
      <c r="HRY71" s="850"/>
      <c r="HRZ71" s="850"/>
      <c r="HSA71" s="850"/>
      <c r="HSB71" s="850"/>
      <c r="HSC71" s="850"/>
      <c r="HSD71" s="850"/>
      <c r="HSE71" s="850"/>
      <c r="HSF71" s="850"/>
      <c r="HSG71" s="850"/>
      <c r="HSH71" s="850"/>
      <c r="HSI71" s="850"/>
      <c r="HSJ71" s="850"/>
      <c r="HSK71" s="850"/>
      <c r="HSL71" s="850"/>
      <c r="HSM71" s="850"/>
      <c r="HSN71" s="850"/>
      <c r="HSO71" s="850"/>
      <c r="HSP71" s="850"/>
      <c r="HSQ71" s="850"/>
      <c r="HSR71" s="850"/>
      <c r="HSS71" s="850"/>
      <c r="HST71" s="850"/>
      <c r="HSU71" s="850"/>
      <c r="HSV71" s="850"/>
      <c r="HSW71" s="850"/>
      <c r="HSX71" s="850"/>
      <c r="HSY71" s="850"/>
      <c r="HSZ71" s="850"/>
      <c r="HTA71" s="850"/>
      <c r="HTB71" s="850"/>
      <c r="HTC71" s="850"/>
      <c r="HTD71" s="850"/>
      <c r="HTE71" s="850"/>
      <c r="HTF71" s="850"/>
      <c r="HTG71" s="850"/>
      <c r="HTH71" s="850"/>
      <c r="HTI71" s="850"/>
      <c r="HTJ71" s="850"/>
      <c r="HTK71" s="850"/>
      <c r="HTL71" s="850"/>
      <c r="HTM71" s="850"/>
      <c r="HTN71" s="850"/>
      <c r="HTO71" s="850"/>
      <c r="HTP71" s="850"/>
      <c r="HTQ71" s="850"/>
      <c r="HTR71" s="850"/>
      <c r="HTS71" s="850"/>
      <c r="HTT71" s="850"/>
      <c r="HTU71" s="850"/>
      <c r="HTV71" s="850"/>
      <c r="HTW71" s="850"/>
      <c r="HTX71" s="850"/>
      <c r="HTY71" s="850"/>
      <c r="HTZ71" s="850"/>
      <c r="HUA71" s="850"/>
      <c r="HUB71" s="850"/>
      <c r="HUC71" s="850"/>
      <c r="HUD71" s="850"/>
      <c r="HUE71" s="850"/>
      <c r="HUF71" s="850"/>
      <c r="HUG71" s="850"/>
      <c r="HUH71" s="850"/>
      <c r="HUI71" s="850"/>
      <c r="HUJ71" s="850"/>
      <c r="HUK71" s="850"/>
      <c r="HUL71" s="850"/>
      <c r="HUM71" s="850"/>
      <c r="HUN71" s="850"/>
      <c r="HUO71" s="850"/>
      <c r="HUP71" s="850"/>
      <c r="HUQ71" s="850"/>
      <c r="HUR71" s="850"/>
      <c r="HUS71" s="850"/>
      <c r="HUT71" s="850"/>
      <c r="HUU71" s="850"/>
      <c r="HUV71" s="850"/>
      <c r="HUW71" s="850"/>
      <c r="HUX71" s="850"/>
      <c r="HUY71" s="850"/>
      <c r="HUZ71" s="850"/>
      <c r="HVA71" s="850"/>
      <c r="HVB71" s="850"/>
      <c r="HVC71" s="850"/>
      <c r="HVD71" s="850"/>
      <c r="HVE71" s="850"/>
      <c r="HVF71" s="850"/>
      <c r="HVG71" s="850"/>
      <c r="HVH71" s="850"/>
      <c r="HVI71" s="850"/>
      <c r="HVJ71" s="850"/>
      <c r="HVK71" s="850"/>
      <c r="HVL71" s="850"/>
      <c r="HVM71" s="850"/>
      <c r="HVN71" s="850"/>
      <c r="HVO71" s="850"/>
      <c r="HVP71" s="850"/>
      <c r="HVQ71" s="850"/>
      <c r="HVR71" s="850"/>
      <c r="HVS71" s="850"/>
      <c r="HVT71" s="850"/>
      <c r="HVU71" s="850"/>
      <c r="HVV71" s="850"/>
      <c r="HVW71" s="850"/>
      <c r="HVX71" s="850"/>
      <c r="HVY71" s="850"/>
      <c r="HVZ71" s="850"/>
      <c r="HWA71" s="850"/>
      <c r="HWB71" s="850"/>
      <c r="HWC71" s="850"/>
      <c r="HWD71" s="850"/>
      <c r="HWE71" s="850"/>
      <c r="HWF71" s="850"/>
      <c r="HWG71" s="850"/>
      <c r="HWH71" s="850"/>
      <c r="HWI71" s="850"/>
      <c r="HWJ71" s="850"/>
      <c r="HWK71" s="850"/>
      <c r="HWL71" s="850"/>
      <c r="HWM71" s="850"/>
      <c r="HWN71" s="850"/>
      <c r="HWO71" s="850"/>
      <c r="HWP71" s="850"/>
      <c r="HWQ71" s="850"/>
      <c r="HWR71" s="850"/>
      <c r="HWS71" s="850"/>
      <c r="HWT71" s="850"/>
      <c r="HWU71" s="850"/>
      <c r="HWV71" s="850"/>
      <c r="HWW71" s="850"/>
      <c r="HWX71" s="850"/>
      <c r="HWY71" s="850"/>
      <c r="HWZ71" s="850"/>
      <c r="HXA71" s="850"/>
      <c r="HXB71" s="850"/>
      <c r="HXC71" s="850"/>
      <c r="HXD71" s="850"/>
      <c r="HXE71" s="850"/>
      <c r="HXF71" s="850"/>
      <c r="HXG71" s="850"/>
      <c r="HXH71" s="850"/>
      <c r="HXI71" s="850"/>
      <c r="HXJ71" s="850"/>
      <c r="HXK71" s="850"/>
      <c r="HXL71" s="850"/>
      <c r="HXM71" s="850"/>
      <c r="HXN71" s="850"/>
      <c r="HXO71" s="850"/>
      <c r="HXP71" s="850"/>
      <c r="HXQ71" s="850"/>
      <c r="HXR71" s="850"/>
      <c r="HXS71" s="850"/>
      <c r="HXT71" s="850"/>
      <c r="HXU71" s="850"/>
      <c r="HXV71" s="850"/>
      <c r="HXW71" s="850"/>
      <c r="HXX71" s="850"/>
      <c r="HXY71" s="850"/>
      <c r="HXZ71" s="850"/>
      <c r="HYA71" s="850"/>
      <c r="HYB71" s="850"/>
      <c r="HYC71" s="850"/>
      <c r="HYD71" s="850"/>
      <c r="HYE71" s="850"/>
      <c r="HYF71" s="850"/>
      <c r="HYG71" s="850"/>
      <c r="HYH71" s="850"/>
      <c r="HYI71" s="850"/>
      <c r="HYJ71" s="850"/>
      <c r="HYK71" s="850"/>
      <c r="HYL71" s="850"/>
      <c r="HYM71" s="850"/>
      <c r="HYN71" s="850"/>
      <c r="HYO71" s="850"/>
      <c r="HYP71" s="850"/>
      <c r="HYQ71" s="850"/>
      <c r="HYR71" s="850"/>
      <c r="HYS71" s="850"/>
      <c r="HYT71" s="850"/>
      <c r="HYU71" s="850"/>
      <c r="HYV71" s="850"/>
      <c r="HYW71" s="850"/>
      <c r="HYX71" s="850"/>
      <c r="HYY71" s="850"/>
      <c r="HYZ71" s="850"/>
      <c r="HZA71" s="850"/>
      <c r="HZB71" s="850"/>
      <c r="HZC71" s="850"/>
      <c r="HZD71" s="850"/>
      <c r="HZE71" s="850"/>
      <c r="HZF71" s="850"/>
      <c r="HZG71" s="850"/>
      <c r="HZH71" s="850"/>
      <c r="HZI71" s="850"/>
      <c r="HZJ71" s="850"/>
      <c r="HZK71" s="850"/>
      <c r="HZL71" s="850"/>
      <c r="HZM71" s="850"/>
      <c r="HZN71" s="850"/>
      <c r="HZO71" s="850"/>
      <c r="HZP71" s="850"/>
      <c r="HZQ71" s="850"/>
      <c r="HZR71" s="850"/>
      <c r="HZS71" s="850"/>
      <c r="HZT71" s="850"/>
      <c r="HZU71" s="850"/>
      <c r="HZV71" s="850"/>
      <c r="HZW71" s="850"/>
      <c r="HZX71" s="850"/>
      <c r="HZY71" s="850"/>
      <c r="HZZ71" s="850"/>
      <c r="IAA71" s="850"/>
      <c r="IAB71" s="850"/>
      <c r="IAC71" s="850"/>
      <c r="IAD71" s="850"/>
      <c r="IAE71" s="850"/>
      <c r="IAF71" s="850"/>
      <c r="IAG71" s="850"/>
      <c r="IAH71" s="850"/>
      <c r="IAI71" s="850"/>
      <c r="IAJ71" s="850"/>
      <c r="IAK71" s="850"/>
      <c r="IAL71" s="850"/>
      <c r="IAM71" s="850"/>
      <c r="IAN71" s="850"/>
      <c r="IAO71" s="850"/>
      <c r="IAP71" s="850"/>
      <c r="IAQ71" s="850"/>
      <c r="IAR71" s="850"/>
      <c r="IAS71" s="850"/>
      <c r="IAT71" s="850"/>
      <c r="IAU71" s="850"/>
      <c r="IAV71" s="850"/>
      <c r="IAW71" s="850"/>
      <c r="IAX71" s="850"/>
      <c r="IAY71" s="850"/>
      <c r="IAZ71" s="850"/>
      <c r="IBA71" s="850"/>
      <c r="IBB71" s="850"/>
      <c r="IBC71" s="850"/>
      <c r="IBD71" s="850"/>
      <c r="IBE71" s="850"/>
      <c r="IBF71" s="850"/>
      <c r="IBG71" s="850"/>
      <c r="IBH71" s="850"/>
      <c r="IBI71" s="850"/>
      <c r="IBJ71" s="850"/>
      <c r="IBK71" s="850"/>
      <c r="IBL71" s="850"/>
      <c r="IBM71" s="850"/>
      <c r="IBN71" s="850"/>
      <c r="IBO71" s="850"/>
      <c r="IBP71" s="850"/>
      <c r="IBQ71" s="850"/>
      <c r="IBR71" s="850"/>
      <c r="IBS71" s="850"/>
      <c r="IBT71" s="850"/>
      <c r="IBU71" s="850"/>
      <c r="IBV71" s="850"/>
      <c r="IBW71" s="850"/>
      <c r="IBX71" s="850"/>
      <c r="IBY71" s="850"/>
      <c r="IBZ71" s="850"/>
      <c r="ICA71" s="850"/>
      <c r="ICB71" s="850"/>
      <c r="ICC71" s="850"/>
      <c r="ICD71" s="850"/>
      <c r="ICE71" s="850"/>
      <c r="ICF71" s="850"/>
      <c r="ICG71" s="850"/>
      <c r="ICH71" s="850"/>
      <c r="ICI71" s="850"/>
      <c r="ICJ71" s="850"/>
      <c r="ICK71" s="850"/>
      <c r="ICL71" s="850"/>
      <c r="ICM71" s="850"/>
      <c r="ICN71" s="850"/>
      <c r="ICO71" s="850"/>
      <c r="ICP71" s="850"/>
      <c r="ICQ71" s="850"/>
      <c r="ICR71" s="850"/>
      <c r="ICS71" s="850"/>
      <c r="ICT71" s="850"/>
      <c r="ICU71" s="850"/>
      <c r="ICV71" s="850"/>
      <c r="ICW71" s="850"/>
      <c r="ICX71" s="850"/>
      <c r="ICY71" s="850"/>
      <c r="ICZ71" s="850"/>
      <c r="IDA71" s="850"/>
      <c r="IDB71" s="850"/>
      <c r="IDC71" s="850"/>
      <c r="IDD71" s="850"/>
      <c r="IDE71" s="850"/>
      <c r="IDF71" s="850"/>
      <c r="IDG71" s="850"/>
      <c r="IDH71" s="850"/>
      <c r="IDI71" s="850"/>
      <c r="IDJ71" s="850"/>
      <c r="IDK71" s="850"/>
      <c r="IDL71" s="850"/>
      <c r="IDM71" s="850"/>
      <c r="IDN71" s="850"/>
      <c r="IDO71" s="850"/>
      <c r="IDP71" s="850"/>
      <c r="IDQ71" s="850"/>
      <c r="IDR71" s="850"/>
      <c r="IDS71" s="850"/>
      <c r="IDT71" s="850"/>
      <c r="IDU71" s="850"/>
      <c r="IDV71" s="850"/>
      <c r="IDW71" s="850"/>
      <c r="IDX71" s="850"/>
      <c r="IDY71" s="850"/>
      <c r="IDZ71" s="850"/>
      <c r="IEA71" s="850"/>
      <c r="IEB71" s="850"/>
      <c r="IEC71" s="850"/>
      <c r="IED71" s="850"/>
      <c r="IEE71" s="850"/>
      <c r="IEF71" s="850"/>
      <c r="IEG71" s="850"/>
      <c r="IEH71" s="850"/>
      <c r="IEI71" s="850"/>
      <c r="IEJ71" s="850"/>
      <c r="IEK71" s="850"/>
      <c r="IEL71" s="850"/>
      <c r="IEM71" s="850"/>
      <c r="IEN71" s="850"/>
      <c r="IEO71" s="850"/>
      <c r="IEP71" s="850"/>
      <c r="IEQ71" s="850"/>
      <c r="IER71" s="850"/>
      <c r="IES71" s="850"/>
      <c r="IET71" s="850"/>
      <c r="IEU71" s="850"/>
      <c r="IEV71" s="850"/>
      <c r="IEW71" s="850"/>
      <c r="IEX71" s="850"/>
      <c r="IEY71" s="850"/>
      <c r="IEZ71" s="850"/>
      <c r="IFA71" s="850"/>
      <c r="IFB71" s="850"/>
      <c r="IFC71" s="850"/>
      <c r="IFD71" s="850"/>
      <c r="IFE71" s="850"/>
      <c r="IFF71" s="850"/>
      <c r="IFG71" s="850"/>
      <c r="IFH71" s="850"/>
      <c r="IFI71" s="850"/>
      <c r="IFJ71" s="850"/>
      <c r="IFK71" s="850"/>
      <c r="IFL71" s="850"/>
      <c r="IFM71" s="850"/>
      <c r="IFN71" s="850"/>
      <c r="IFO71" s="850"/>
      <c r="IFP71" s="850"/>
      <c r="IFQ71" s="850"/>
      <c r="IFR71" s="850"/>
      <c r="IFS71" s="850"/>
      <c r="IFT71" s="850"/>
      <c r="IFU71" s="850"/>
      <c r="IFV71" s="850"/>
      <c r="IFW71" s="850"/>
      <c r="IFX71" s="850"/>
      <c r="IFY71" s="850"/>
      <c r="IFZ71" s="850"/>
      <c r="IGA71" s="850"/>
      <c r="IGB71" s="850"/>
      <c r="IGC71" s="850"/>
      <c r="IGD71" s="850"/>
      <c r="IGE71" s="850"/>
      <c r="IGF71" s="850"/>
      <c r="IGG71" s="850"/>
      <c r="IGH71" s="850"/>
      <c r="IGI71" s="850"/>
      <c r="IGJ71" s="850"/>
      <c r="IGK71" s="850"/>
      <c r="IGL71" s="850"/>
      <c r="IGM71" s="850"/>
      <c r="IGN71" s="850"/>
      <c r="IGO71" s="850"/>
      <c r="IGP71" s="850"/>
      <c r="IGQ71" s="850"/>
      <c r="IGR71" s="850"/>
      <c r="IGS71" s="850"/>
      <c r="IGT71" s="850"/>
      <c r="IGU71" s="850"/>
      <c r="IGV71" s="850"/>
      <c r="IGW71" s="850"/>
      <c r="IGX71" s="850"/>
      <c r="IGY71" s="850"/>
      <c r="IGZ71" s="850"/>
      <c r="IHA71" s="850"/>
      <c r="IHB71" s="850"/>
      <c r="IHC71" s="850"/>
      <c r="IHD71" s="850"/>
      <c r="IHE71" s="850"/>
      <c r="IHF71" s="850"/>
      <c r="IHG71" s="850"/>
      <c r="IHH71" s="850"/>
      <c r="IHI71" s="850"/>
      <c r="IHJ71" s="850"/>
      <c r="IHK71" s="850"/>
      <c r="IHL71" s="850"/>
      <c r="IHM71" s="850"/>
      <c r="IHN71" s="850"/>
      <c r="IHO71" s="850"/>
      <c r="IHP71" s="850"/>
      <c r="IHQ71" s="850"/>
      <c r="IHR71" s="850"/>
      <c r="IHS71" s="850"/>
      <c r="IHT71" s="850"/>
      <c r="IHU71" s="850"/>
      <c r="IHV71" s="850"/>
      <c r="IHW71" s="850"/>
      <c r="IHX71" s="850"/>
      <c r="IHY71" s="850"/>
      <c r="IHZ71" s="850"/>
      <c r="IIA71" s="850"/>
      <c r="IIB71" s="850"/>
      <c r="IIC71" s="850"/>
      <c r="IID71" s="850"/>
      <c r="IIE71" s="850"/>
      <c r="IIF71" s="850"/>
      <c r="IIG71" s="850"/>
      <c r="IIH71" s="850"/>
      <c r="III71" s="850"/>
      <c r="IIJ71" s="850"/>
      <c r="IIK71" s="850"/>
      <c r="IIL71" s="850"/>
      <c r="IIM71" s="850"/>
      <c r="IIN71" s="850"/>
      <c r="IIO71" s="850"/>
      <c r="IIP71" s="850"/>
      <c r="IIQ71" s="850"/>
      <c r="IIR71" s="850"/>
      <c r="IIS71" s="850"/>
      <c r="IIT71" s="850"/>
      <c r="IIU71" s="850"/>
      <c r="IIV71" s="850"/>
      <c r="IIW71" s="850"/>
      <c r="IIX71" s="850"/>
      <c r="IIY71" s="850"/>
      <c r="IIZ71" s="850"/>
      <c r="IJA71" s="850"/>
      <c r="IJB71" s="850"/>
      <c r="IJC71" s="850"/>
      <c r="IJD71" s="850"/>
      <c r="IJE71" s="850"/>
      <c r="IJF71" s="850"/>
      <c r="IJG71" s="850"/>
      <c r="IJH71" s="850"/>
      <c r="IJI71" s="850"/>
      <c r="IJJ71" s="850"/>
      <c r="IJK71" s="850"/>
      <c r="IJL71" s="850"/>
      <c r="IJM71" s="850"/>
      <c r="IJN71" s="850"/>
      <c r="IJO71" s="850"/>
      <c r="IJP71" s="850"/>
      <c r="IJQ71" s="850"/>
      <c r="IJR71" s="850"/>
      <c r="IJS71" s="850"/>
      <c r="IJT71" s="850"/>
      <c r="IJU71" s="850"/>
      <c r="IJV71" s="850"/>
      <c r="IJW71" s="850"/>
      <c r="IJX71" s="850"/>
      <c r="IJY71" s="850"/>
      <c r="IJZ71" s="850"/>
      <c r="IKA71" s="850"/>
      <c r="IKB71" s="850"/>
      <c r="IKC71" s="850"/>
      <c r="IKD71" s="850"/>
      <c r="IKE71" s="850"/>
      <c r="IKF71" s="850"/>
      <c r="IKG71" s="850"/>
      <c r="IKH71" s="850"/>
      <c r="IKI71" s="850"/>
      <c r="IKJ71" s="850"/>
      <c r="IKK71" s="850"/>
      <c r="IKL71" s="850"/>
      <c r="IKM71" s="850"/>
      <c r="IKN71" s="850"/>
      <c r="IKO71" s="850"/>
      <c r="IKP71" s="850"/>
      <c r="IKQ71" s="850"/>
      <c r="IKR71" s="850"/>
      <c r="IKS71" s="850"/>
      <c r="IKT71" s="850"/>
      <c r="IKU71" s="850"/>
      <c r="IKV71" s="850"/>
      <c r="IKW71" s="850"/>
      <c r="IKX71" s="850"/>
      <c r="IKY71" s="850"/>
      <c r="IKZ71" s="850"/>
      <c r="ILA71" s="850"/>
      <c r="ILB71" s="850"/>
      <c r="ILC71" s="850"/>
      <c r="ILD71" s="850"/>
      <c r="ILE71" s="850"/>
      <c r="ILF71" s="850"/>
      <c r="ILG71" s="850"/>
      <c r="ILH71" s="850"/>
      <c r="ILI71" s="850"/>
      <c r="ILJ71" s="850"/>
      <c r="ILK71" s="850"/>
      <c r="ILL71" s="850"/>
      <c r="ILM71" s="850"/>
      <c r="ILN71" s="850"/>
      <c r="ILO71" s="850"/>
      <c r="ILP71" s="850"/>
      <c r="ILQ71" s="850"/>
      <c r="ILR71" s="850"/>
      <c r="ILS71" s="850"/>
      <c r="ILT71" s="850"/>
      <c r="ILU71" s="850"/>
      <c r="ILV71" s="850"/>
      <c r="ILW71" s="850"/>
      <c r="ILX71" s="850"/>
      <c r="ILY71" s="850"/>
      <c r="ILZ71" s="850"/>
      <c r="IMA71" s="850"/>
      <c r="IMB71" s="850"/>
      <c r="IMC71" s="850"/>
      <c r="IMD71" s="850"/>
      <c r="IME71" s="850"/>
      <c r="IMF71" s="850"/>
      <c r="IMG71" s="850"/>
      <c r="IMH71" s="850"/>
      <c r="IMI71" s="850"/>
      <c r="IMJ71" s="850"/>
      <c r="IMK71" s="850"/>
      <c r="IML71" s="850"/>
      <c r="IMM71" s="850"/>
      <c r="IMN71" s="850"/>
      <c r="IMO71" s="850"/>
      <c r="IMP71" s="850"/>
      <c r="IMQ71" s="850"/>
      <c r="IMR71" s="850"/>
      <c r="IMS71" s="850"/>
      <c r="IMT71" s="850"/>
      <c r="IMU71" s="850"/>
      <c r="IMV71" s="850"/>
      <c r="IMW71" s="850"/>
      <c r="IMX71" s="850"/>
      <c r="IMY71" s="850"/>
      <c r="IMZ71" s="850"/>
      <c r="INA71" s="850"/>
      <c r="INB71" s="850"/>
      <c r="INC71" s="850"/>
      <c r="IND71" s="850"/>
      <c r="INE71" s="850"/>
      <c r="INF71" s="850"/>
      <c r="ING71" s="850"/>
      <c r="INH71" s="850"/>
      <c r="INI71" s="850"/>
      <c r="INJ71" s="850"/>
      <c r="INK71" s="850"/>
      <c r="INL71" s="850"/>
      <c r="INM71" s="850"/>
      <c r="INN71" s="850"/>
      <c r="INO71" s="850"/>
      <c r="INP71" s="850"/>
      <c r="INQ71" s="850"/>
      <c r="INR71" s="850"/>
      <c r="INS71" s="850"/>
      <c r="INT71" s="850"/>
      <c r="INU71" s="850"/>
      <c r="INV71" s="850"/>
      <c r="INW71" s="850"/>
      <c r="INX71" s="850"/>
      <c r="INY71" s="850"/>
      <c r="INZ71" s="850"/>
      <c r="IOA71" s="850"/>
      <c r="IOB71" s="850"/>
      <c r="IOC71" s="850"/>
      <c r="IOD71" s="850"/>
      <c r="IOE71" s="850"/>
      <c r="IOF71" s="850"/>
      <c r="IOG71" s="850"/>
      <c r="IOH71" s="850"/>
      <c r="IOI71" s="850"/>
      <c r="IOJ71" s="850"/>
      <c r="IOK71" s="850"/>
      <c r="IOL71" s="850"/>
      <c r="IOM71" s="850"/>
      <c r="ION71" s="850"/>
      <c r="IOO71" s="850"/>
      <c r="IOP71" s="850"/>
      <c r="IOQ71" s="850"/>
      <c r="IOR71" s="850"/>
      <c r="IOS71" s="850"/>
      <c r="IOT71" s="850"/>
      <c r="IOU71" s="850"/>
      <c r="IOV71" s="850"/>
      <c r="IOW71" s="850"/>
      <c r="IOX71" s="850"/>
      <c r="IOY71" s="850"/>
      <c r="IOZ71" s="850"/>
      <c r="IPA71" s="850"/>
      <c r="IPB71" s="850"/>
      <c r="IPC71" s="850"/>
      <c r="IPD71" s="850"/>
      <c r="IPE71" s="850"/>
      <c r="IPF71" s="850"/>
      <c r="IPG71" s="850"/>
      <c r="IPH71" s="850"/>
      <c r="IPI71" s="850"/>
      <c r="IPJ71" s="850"/>
      <c r="IPK71" s="850"/>
      <c r="IPL71" s="850"/>
      <c r="IPM71" s="850"/>
      <c r="IPN71" s="850"/>
      <c r="IPO71" s="850"/>
      <c r="IPP71" s="850"/>
      <c r="IPQ71" s="850"/>
      <c r="IPR71" s="850"/>
      <c r="IPS71" s="850"/>
      <c r="IPT71" s="850"/>
      <c r="IPU71" s="850"/>
      <c r="IPV71" s="850"/>
      <c r="IPW71" s="850"/>
      <c r="IPX71" s="850"/>
      <c r="IPY71" s="850"/>
      <c r="IPZ71" s="850"/>
      <c r="IQA71" s="850"/>
      <c r="IQB71" s="850"/>
      <c r="IQC71" s="850"/>
      <c r="IQD71" s="850"/>
      <c r="IQE71" s="850"/>
      <c r="IQF71" s="850"/>
      <c r="IQG71" s="850"/>
      <c r="IQH71" s="850"/>
      <c r="IQI71" s="850"/>
      <c r="IQJ71" s="850"/>
      <c r="IQK71" s="850"/>
      <c r="IQL71" s="850"/>
      <c r="IQM71" s="850"/>
      <c r="IQN71" s="850"/>
      <c r="IQO71" s="850"/>
      <c r="IQP71" s="850"/>
      <c r="IQQ71" s="850"/>
      <c r="IQR71" s="850"/>
      <c r="IQS71" s="850"/>
      <c r="IQT71" s="850"/>
      <c r="IQU71" s="850"/>
      <c r="IQV71" s="850"/>
      <c r="IQW71" s="850"/>
      <c r="IQX71" s="850"/>
      <c r="IQY71" s="850"/>
      <c r="IQZ71" s="850"/>
      <c r="IRA71" s="850"/>
      <c r="IRB71" s="850"/>
      <c r="IRC71" s="850"/>
      <c r="IRD71" s="850"/>
      <c r="IRE71" s="850"/>
      <c r="IRF71" s="850"/>
      <c r="IRG71" s="850"/>
      <c r="IRH71" s="850"/>
      <c r="IRI71" s="850"/>
      <c r="IRJ71" s="850"/>
      <c r="IRK71" s="850"/>
      <c r="IRL71" s="850"/>
      <c r="IRM71" s="850"/>
      <c r="IRN71" s="850"/>
      <c r="IRO71" s="850"/>
      <c r="IRP71" s="850"/>
      <c r="IRQ71" s="850"/>
      <c r="IRR71" s="850"/>
      <c r="IRS71" s="850"/>
      <c r="IRT71" s="850"/>
      <c r="IRU71" s="850"/>
      <c r="IRV71" s="850"/>
      <c r="IRW71" s="850"/>
      <c r="IRX71" s="850"/>
      <c r="IRY71" s="850"/>
      <c r="IRZ71" s="850"/>
      <c r="ISA71" s="850"/>
      <c r="ISB71" s="850"/>
      <c r="ISC71" s="850"/>
      <c r="ISD71" s="850"/>
      <c r="ISE71" s="850"/>
      <c r="ISF71" s="850"/>
      <c r="ISG71" s="850"/>
      <c r="ISH71" s="850"/>
      <c r="ISI71" s="850"/>
      <c r="ISJ71" s="850"/>
      <c r="ISK71" s="850"/>
      <c r="ISL71" s="850"/>
      <c r="ISM71" s="850"/>
      <c r="ISN71" s="850"/>
      <c r="ISO71" s="850"/>
      <c r="ISP71" s="850"/>
      <c r="ISQ71" s="850"/>
      <c r="ISR71" s="850"/>
      <c r="ISS71" s="850"/>
      <c r="IST71" s="850"/>
      <c r="ISU71" s="850"/>
      <c r="ISV71" s="850"/>
      <c r="ISW71" s="850"/>
      <c r="ISX71" s="850"/>
      <c r="ISY71" s="850"/>
      <c r="ISZ71" s="850"/>
      <c r="ITA71" s="850"/>
      <c r="ITB71" s="850"/>
      <c r="ITC71" s="850"/>
      <c r="ITD71" s="850"/>
      <c r="ITE71" s="850"/>
      <c r="ITF71" s="850"/>
      <c r="ITG71" s="850"/>
      <c r="ITH71" s="850"/>
      <c r="ITI71" s="850"/>
      <c r="ITJ71" s="850"/>
      <c r="ITK71" s="850"/>
      <c r="ITL71" s="850"/>
      <c r="ITM71" s="850"/>
      <c r="ITN71" s="850"/>
      <c r="ITO71" s="850"/>
      <c r="ITP71" s="850"/>
      <c r="ITQ71" s="850"/>
      <c r="ITR71" s="850"/>
      <c r="ITS71" s="850"/>
      <c r="ITT71" s="850"/>
      <c r="ITU71" s="850"/>
      <c r="ITV71" s="850"/>
      <c r="ITW71" s="850"/>
      <c r="ITX71" s="850"/>
      <c r="ITY71" s="850"/>
      <c r="ITZ71" s="850"/>
      <c r="IUA71" s="850"/>
      <c r="IUB71" s="850"/>
      <c r="IUC71" s="850"/>
      <c r="IUD71" s="850"/>
      <c r="IUE71" s="850"/>
      <c r="IUF71" s="850"/>
      <c r="IUG71" s="850"/>
      <c r="IUH71" s="850"/>
      <c r="IUI71" s="850"/>
      <c r="IUJ71" s="850"/>
      <c r="IUK71" s="850"/>
      <c r="IUL71" s="850"/>
      <c r="IUM71" s="850"/>
      <c r="IUN71" s="850"/>
      <c r="IUO71" s="850"/>
      <c r="IUP71" s="850"/>
      <c r="IUQ71" s="850"/>
      <c r="IUR71" s="850"/>
      <c r="IUS71" s="850"/>
      <c r="IUT71" s="850"/>
      <c r="IUU71" s="850"/>
      <c r="IUV71" s="850"/>
      <c r="IUW71" s="850"/>
      <c r="IUX71" s="850"/>
      <c r="IUY71" s="850"/>
      <c r="IUZ71" s="850"/>
      <c r="IVA71" s="850"/>
      <c r="IVB71" s="850"/>
      <c r="IVC71" s="850"/>
      <c r="IVD71" s="850"/>
      <c r="IVE71" s="850"/>
      <c r="IVF71" s="850"/>
      <c r="IVG71" s="850"/>
      <c r="IVH71" s="850"/>
      <c r="IVI71" s="850"/>
      <c r="IVJ71" s="850"/>
      <c r="IVK71" s="850"/>
      <c r="IVL71" s="850"/>
      <c r="IVM71" s="850"/>
      <c r="IVN71" s="850"/>
      <c r="IVO71" s="850"/>
      <c r="IVP71" s="850"/>
      <c r="IVQ71" s="850"/>
      <c r="IVR71" s="850"/>
      <c r="IVS71" s="850"/>
      <c r="IVT71" s="850"/>
      <c r="IVU71" s="850"/>
      <c r="IVV71" s="850"/>
      <c r="IVW71" s="850"/>
      <c r="IVX71" s="850"/>
      <c r="IVY71" s="850"/>
      <c r="IVZ71" s="850"/>
      <c r="IWA71" s="850"/>
      <c r="IWB71" s="850"/>
      <c r="IWC71" s="850"/>
      <c r="IWD71" s="850"/>
      <c r="IWE71" s="850"/>
      <c r="IWF71" s="850"/>
      <c r="IWG71" s="850"/>
      <c r="IWH71" s="850"/>
      <c r="IWI71" s="850"/>
      <c r="IWJ71" s="850"/>
      <c r="IWK71" s="850"/>
      <c r="IWL71" s="850"/>
      <c r="IWM71" s="850"/>
      <c r="IWN71" s="850"/>
      <c r="IWO71" s="850"/>
      <c r="IWP71" s="850"/>
      <c r="IWQ71" s="850"/>
      <c r="IWR71" s="850"/>
      <c r="IWS71" s="850"/>
      <c r="IWT71" s="850"/>
      <c r="IWU71" s="850"/>
      <c r="IWV71" s="850"/>
      <c r="IWW71" s="850"/>
      <c r="IWX71" s="850"/>
      <c r="IWY71" s="850"/>
      <c r="IWZ71" s="850"/>
      <c r="IXA71" s="850"/>
      <c r="IXB71" s="850"/>
      <c r="IXC71" s="850"/>
      <c r="IXD71" s="850"/>
      <c r="IXE71" s="850"/>
      <c r="IXF71" s="850"/>
      <c r="IXG71" s="850"/>
      <c r="IXH71" s="850"/>
      <c r="IXI71" s="850"/>
      <c r="IXJ71" s="850"/>
      <c r="IXK71" s="850"/>
      <c r="IXL71" s="850"/>
      <c r="IXM71" s="850"/>
      <c r="IXN71" s="850"/>
      <c r="IXO71" s="850"/>
      <c r="IXP71" s="850"/>
      <c r="IXQ71" s="850"/>
      <c r="IXR71" s="850"/>
      <c r="IXS71" s="850"/>
      <c r="IXT71" s="850"/>
      <c r="IXU71" s="850"/>
      <c r="IXV71" s="850"/>
      <c r="IXW71" s="850"/>
      <c r="IXX71" s="850"/>
      <c r="IXY71" s="850"/>
      <c r="IXZ71" s="850"/>
      <c r="IYA71" s="850"/>
      <c r="IYB71" s="850"/>
      <c r="IYC71" s="850"/>
      <c r="IYD71" s="850"/>
      <c r="IYE71" s="850"/>
      <c r="IYF71" s="850"/>
      <c r="IYG71" s="850"/>
      <c r="IYH71" s="850"/>
      <c r="IYI71" s="850"/>
      <c r="IYJ71" s="850"/>
      <c r="IYK71" s="850"/>
      <c r="IYL71" s="850"/>
      <c r="IYM71" s="850"/>
      <c r="IYN71" s="850"/>
      <c r="IYO71" s="850"/>
      <c r="IYP71" s="850"/>
      <c r="IYQ71" s="850"/>
      <c r="IYR71" s="850"/>
      <c r="IYS71" s="850"/>
      <c r="IYT71" s="850"/>
      <c r="IYU71" s="850"/>
      <c r="IYV71" s="850"/>
      <c r="IYW71" s="850"/>
      <c r="IYX71" s="850"/>
      <c r="IYY71" s="850"/>
      <c r="IYZ71" s="850"/>
      <c r="IZA71" s="850"/>
      <c r="IZB71" s="850"/>
      <c r="IZC71" s="850"/>
      <c r="IZD71" s="850"/>
      <c r="IZE71" s="850"/>
      <c r="IZF71" s="850"/>
      <c r="IZG71" s="850"/>
      <c r="IZH71" s="850"/>
      <c r="IZI71" s="850"/>
      <c r="IZJ71" s="850"/>
      <c r="IZK71" s="850"/>
      <c r="IZL71" s="850"/>
      <c r="IZM71" s="850"/>
      <c r="IZN71" s="850"/>
      <c r="IZO71" s="850"/>
      <c r="IZP71" s="850"/>
      <c r="IZQ71" s="850"/>
      <c r="IZR71" s="850"/>
      <c r="IZS71" s="850"/>
      <c r="IZT71" s="850"/>
      <c r="IZU71" s="850"/>
      <c r="IZV71" s="850"/>
      <c r="IZW71" s="850"/>
      <c r="IZX71" s="850"/>
      <c r="IZY71" s="850"/>
      <c r="IZZ71" s="850"/>
      <c r="JAA71" s="850"/>
      <c r="JAB71" s="850"/>
      <c r="JAC71" s="850"/>
      <c r="JAD71" s="850"/>
      <c r="JAE71" s="850"/>
      <c r="JAF71" s="850"/>
      <c r="JAG71" s="850"/>
      <c r="JAH71" s="850"/>
      <c r="JAI71" s="850"/>
      <c r="JAJ71" s="850"/>
      <c r="JAK71" s="850"/>
      <c r="JAL71" s="850"/>
      <c r="JAM71" s="850"/>
      <c r="JAN71" s="850"/>
      <c r="JAO71" s="850"/>
      <c r="JAP71" s="850"/>
      <c r="JAQ71" s="850"/>
      <c r="JAR71" s="850"/>
      <c r="JAS71" s="850"/>
      <c r="JAT71" s="850"/>
      <c r="JAU71" s="850"/>
      <c r="JAV71" s="850"/>
      <c r="JAW71" s="850"/>
      <c r="JAX71" s="850"/>
      <c r="JAY71" s="850"/>
      <c r="JAZ71" s="850"/>
      <c r="JBA71" s="850"/>
      <c r="JBB71" s="850"/>
      <c r="JBC71" s="850"/>
      <c r="JBD71" s="850"/>
      <c r="JBE71" s="850"/>
      <c r="JBF71" s="850"/>
      <c r="JBG71" s="850"/>
      <c r="JBH71" s="850"/>
      <c r="JBI71" s="850"/>
      <c r="JBJ71" s="850"/>
      <c r="JBK71" s="850"/>
      <c r="JBL71" s="850"/>
      <c r="JBM71" s="850"/>
      <c r="JBN71" s="850"/>
      <c r="JBO71" s="850"/>
      <c r="JBP71" s="850"/>
      <c r="JBQ71" s="850"/>
      <c r="JBR71" s="850"/>
      <c r="JBS71" s="850"/>
      <c r="JBT71" s="850"/>
      <c r="JBU71" s="850"/>
      <c r="JBV71" s="850"/>
      <c r="JBW71" s="850"/>
      <c r="JBX71" s="850"/>
      <c r="JBY71" s="850"/>
      <c r="JBZ71" s="850"/>
      <c r="JCA71" s="850"/>
      <c r="JCB71" s="850"/>
      <c r="JCC71" s="850"/>
      <c r="JCD71" s="850"/>
      <c r="JCE71" s="850"/>
      <c r="JCF71" s="850"/>
      <c r="JCG71" s="850"/>
      <c r="JCH71" s="850"/>
      <c r="JCI71" s="850"/>
      <c r="JCJ71" s="850"/>
      <c r="JCK71" s="850"/>
      <c r="JCL71" s="850"/>
      <c r="JCM71" s="850"/>
      <c r="JCN71" s="850"/>
      <c r="JCO71" s="850"/>
      <c r="JCP71" s="850"/>
      <c r="JCQ71" s="850"/>
      <c r="JCR71" s="850"/>
      <c r="JCS71" s="850"/>
      <c r="JCT71" s="850"/>
      <c r="JCU71" s="850"/>
      <c r="JCV71" s="850"/>
      <c r="JCW71" s="850"/>
      <c r="JCX71" s="850"/>
      <c r="JCY71" s="850"/>
      <c r="JCZ71" s="850"/>
      <c r="JDA71" s="850"/>
      <c r="JDB71" s="850"/>
      <c r="JDC71" s="850"/>
      <c r="JDD71" s="850"/>
      <c r="JDE71" s="850"/>
      <c r="JDF71" s="850"/>
      <c r="JDG71" s="850"/>
      <c r="JDH71" s="850"/>
      <c r="JDI71" s="850"/>
      <c r="JDJ71" s="850"/>
      <c r="JDK71" s="850"/>
      <c r="JDL71" s="850"/>
      <c r="JDM71" s="850"/>
      <c r="JDN71" s="850"/>
      <c r="JDO71" s="850"/>
      <c r="JDP71" s="850"/>
      <c r="JDQ71" s="850"/>
      <c r="JDR71" s="850"/>
      <c r="JDS71" s="850"/>
      <c r="JDT71" s="850"/>
      <c r="JDU71" s="850"/>
      <c r="JDV71" s="850"/>
      <c r="JDW71" s="850"/>
      <c r="JDX71" s="850"/>
      <c r="JDY71" s="850"/>
      <c r="JDZ71" s="850"/>
      <c r="JEA71" s="850"/>
      <c r="JEB71" s="850"/>
      <c r="JEC71" s="850"/>
      <c r="JED71" s="850"/>
      <c r="JEE71" s="850"/>
      <c r="JEF71" s="850"/>
      <c r="JEG71" s="850"/>
      <c r="JEH71" s="850"/>
      <c r="JEI71" s="850"/>
      <c r="JEJ71" s="850"/>
      <c r="JEK71" s="850"/>
      <c r="JEL71" s="850"/>
      <c r="JEM71" s="850"/>
      <c r="JEN71" s="850"/>
      <c r="JEO71" s="850"/>
      <c r="JEP71" s="850"/>
      <c r="JEQ71" s="850"/>
      <c r="JER71" s="850"/>
      <c r="JES71" s="850"/>
      <c r="JET71" s="850"/>
      <c r="JEU71" s="850"/>
      <c r="JEV71" s="850"/>
      <c r="JEW71" s="850"/>
      <c r="JEX71" s="850"/>
      <c r="JEY71" s="850"/>
      <c r="JEZ71" s="850"/>
      <c r="JFA71" s="850"/>
      <c r="JFB71" s="850"/>
      <c r="JFC71" s="850"/>
      <c r="JFD71" s="850"/>
      <c r="JFE71" s="850"/>
      <c r="JFF71" s="850"/>
      <c r="JFG71" s="850"/>
      <c r="JFH71" s="850"/>
      <c r="JFI71" s="850"/>
      <c r="JFJ71" s="850"/>
      <c r="JFK71" s="850"/>
      <c r="JFL71" s="850"/>
      <c r="JFM71" s="850"/>
      <c r="JFN71" s="850"/>
      <c r="JFO71" s="850"/>
      <c r="JFP71" s="850"/>
      <c r="JFQ71" s="850"/>
      <c r="JFR71" s="850"/>
      <c r="JFS71" s="850"/>
      <c r="JFT71" s="850"/>
      <c r="JFU71" s="850"/>
      <c r="JFV71" s="850"/>
      <c r="JFW71" s="850"/>
      <c r="JFX71" s="850"/>
      <c r="JFY71" s="850"/>
      <c r="JFZ71" s="850"/>
      <c r="JGA71" s="850"/>
      <c r="JGB71" s="850"/>
      <c r="JGC71" s="850"/>
      <c r="JGD71" s="850"/>
      <c r="JGE71" s="850"/>
      <c r="JGF71" s="850"/>
      <c r="JGG71" s="850"/>
      <c r="JGH71" s="850"/>
      <c r="JGI71" s="850"/>
      <c r="JGJ71" s="850"/>
      <c r="JGK71" s="850"/>
      <c r="JGL71" s="850"/>
      <c r="JGM71" s="850"/>
      <c r="JGN71" s="850"/>
      <c r="JGO71" s="850"/>
      <c r="JGP71" s="850"/>
      <c r="JGQ71" s="850"/>
      <c r="JGR71" s="850"/>
      <c r="JGS71" s="850"/>
      <c r="JGT71" s="850"/>
      <c r="JGU71" s="850"/>
      <c r="JGV71" s="850"/>
      <c r="JGW71" s="850"/>
      <c r="JGX71" s="850"/>
      <c r="JGY71" s="850"/>
      <c r="JGZ71" s="850"/>
      <c r="JHA71" s="850"/>
      <c r="JHB71" s="850"/>
      <c r="JHC71" s="850"/>
      <c r="JHD71" s="850"/>
      <c r="JHE71" s="850"/>
      <c r="JHF71" s="850"/>
      <c r="JHG71" s="850"/>
      <c r="JHH71" s="850"/>
      <c r="JHI71" s="850"/>
      <c r="JHJ71" s="850"/>
      <c r="JHK71" s="850"/>
      <c r="JHL71" s="850"/>
      <c r="JHM71" s="850"/>
      <c r="JHN71" s="850"/>
      <c r="JHO71" s="850"/>
      <c r="JHP71" s="850"/>
      <c r="JHQ71" s="850"/>
      <c r="JHR71" s="850"/>
      <c r="JHS71" s="850"/>
      <c r="JHT71" s="850"/>
      <c r="JHU71" s="850"/>
      <c r="JHV71" s="850"/>
      <c r="JHW71" s="850"/>
      <c r="JHX71" s="850"/>
      <c r="JHY71" s="850"/>
      <c r="JHZ71" s="850"/>
      <c r="JIA71" s="850"/>
      <c r="JIB71" s="850"/>
      <c r="JIC71" s="850"/>
      <c r="JID71" s="850"/>
      <c r="JIE71" s="850"/>
      <c r="JIF71" s="850"/>
      <c r="JIG71" s="850"/>
      <c r="JIH71" s="850"/>
      <c r="JII71" s="850"/>
      <c r="JIJ71" s="850"/>
      <c r="JIK71" s="850"/>
      <c r="JIL71" s="850"/>
      <c r="JIM71" s="850"/>
      <c r="JIN71" s="850"/>
      <c r="JIO71" s="850"/>
      <c r="JIP71" s="850"/>
      <c r="JIQ71" s="850"/>
      <c r="JIR71" s="850"/>
      <c r="JIS71" s="850"/>
      <c r="JIT71" s="850"/>
      <c r="JIU71" s="850"/>
      <c r="JIV71" s="850"/>
      <c r="JIW71" s="850"/>
      <c r="JIX71" s="850"/>
      <c r="JIY71" s="850"/>
      <c r="JIZ71" s="850"/>
      <c r="JJA71" s="850"/>
      <c r="JJB71" s="850"/>
      <c r="JJC71" s="850"/>
      <c r="JJD71" s="850"/>
      <c r="JJE71" s="850"/>
      <c r="JJF71" s="850"/>
      <c r="JJG71" s="850"/>
      <c r="JJH71" s="850"/>
      <c r="JJI71" s="850"/>
      <c r="JJJ71" s="850"/>
      <c r="JJK71" s="850"/>
      <c r="JJL71" s="850"/>
      <c r="JJM71" s="850"/>
      <c r="JJN71" s="850"/>
      <c r="JJO71" s="850"/>
      <c r="JJP71" s="850"/>
      <c r="JJQ71" s="850"/>
      <c r="JJR71" s="850"/>
      <c r="JJS71" s="850"/>
      <c r="JJT71" s="850"/>
      <c r="JJU71" s="850"/>
      <c r="JJV71" s="850"/>
      <c r="JJW71" s="850"/>
      <c r="JJX71" s="850"/>
      <c r="JJY71" s="850"/>
      <c r="JJZ71" s="850"/>
      <c r="JKA71" s="850"/>
      <c r="JKB71" s="850"/>
      <c r="JKC71" s="850"/>
      <c r="JKD71" s="850"/>
      <c r="JKE71" s="850"/>
      <c r="JKF71" s="850"/>
      <c r="JKG71" s="850"/>
      <c r="JKH71" s="850"/>
      <c r="JKI71" s="850"/>
      <c r="JKJ71" s="850"/>
      <c r="JKK71" s="850"/>
      <c r="JKL71" s="850"/>
      <c r="JKM71" s="850"/>
      <c r="JKN71" s="850"/>
      <c r="JKO71" s="850"/>
      <c r="JKP71" s="850"/>
      <c r="JKQ71" s="850"/>
      <c r="JKR71" s="850"/>
      <c r="JKS71" s="850"/>
      <c r="JKT71" s="850"/>
      <c r="JKU71" s="850"/>
      <c r="JKV71" s="850"/>
      <c r="JKW71" s="850"/>
      <c r="JKX71" s="850"/>
      <c r="JKY71" s="850"/>
      <c r="JKZ71" s="850"/>
      <c r="JLA71" s="850"/>
      <c r="JLB71" s="850"/>
      <c r="JLC71" s="850"/>
      <c r="JLD71" s="850"/>
      <c r="JLE71" s="850"/>
      <c r="JLF71" s="850"/>
      <c r="JLG71" s="850"/>
      <c r="JLH71" s="850"/>
      <c r="JLI71" s="850"/>
      <c r="JLJ71" s="850"/>
      <c r="JLK71" s="850"/>
      <c r="JLL71" s="850"/>
      <c r="JLM71" s="850"/>
      <c r="JLN71" s="850"/>
      <c r="JLO71" s="850"/>
      <c r="JLP71" s="850"/>
      <c r="JLQ71" s="850"/>
      <c r="JLR71" s="850"/>
      <c r="JLS71" s="850"/>
      <c r="JLT71" s="850"/>
      <c r="JLU71" s="850"/>
      <c r="JLV71" s="850"/>
      <c r="JLW71" s="850"/>
      <c r="JLX71" s="850"/>
      <c r="JLY71" s="850"/>
      <c r="JLZ71" s="850"/>
      <c r="JMA71" s="850"/>
      <c r="JMB71" s="850"/>
      <c r="JMC71" s="850"/>
      <c r="JMD71" s="850"/>
      <c r="JME71" s="850"/>
      <c r="JMF71" s="850"/>
      <c r="JMG71" s="850"/>
      <c r="JMH71" s="850"/>
      <c r="JMI71" s="850"/>
      <c r="JMJ71" s="850"/>
      <c r="JMK71" s="850"/>
      <c r="JML71" s="850"/>
      <c r="JMM71" s="850"/>
      <c r="JMN71" s="850"/>
      <c r="JMO71" s="850"/>
      <c r="JMP71" s="850"/>
      <c r="JMQ71" s="850"/>
      <c r="JMR71" s="850"/>
      <c r="JMS71" s="850"/>
      <c r="JMT71" s="850"/>
      <c r="JMU71" s="850"/>
      <c r="JMV71" s="850"/>
      <c r="JMW71" s="850"/>
      <c r="JMX71" s="850"/>
      <c r="JMY71" s="850"/>
      <c r="JMZ71" s="850"/>
      <c r="JNA71" s="850"/>
      <c r="JNB71" s="850"/>
      <c r="JNC71" s="850"/>
      <c r="JND71" s="850"/>
      <c r="JNE71" s="850"/>
      <c r="JNF71" s="850"/>
      <c r="JNG71" s="850"/>
      <c r="JNH71" s="850"/>
      <c r="JNI71" s="850"/>
      <c r="JNJ71" s="850"/>
      <c r="JNK71" s="850"/>
      <c r="JNL71" s="850"/>
      <c r="JNM71" s="850"/>
      <c r="JNN71" s="850"/>
      <c r="JNO71" s="850"/>
      <c r="JNP71" s="850"/>
      <c r="JNQ71" s="850"/>
      <c r="JNR71" s="850"/>
      <c r="JNS71" s="850"/>
      <c r="JNT71" s="850"/>
      <c r="JNU71" s="850"/>
      <c r="JNV71" s="850"/>
      <c r="JNW71" s="850"/>
      <c r="JNX71" s="850"/>
      <c r="JNY71" s="850"/>
      <c r="JNZ71" s="850"/>
      <c r="JOA71" s="850"/>
      <c r="JOB71" s="850"/>
      <c r="JOC71" s="850"/>
      <c r="JOD71" s="850"/>
      <c r="JOE71" s="850"/>
      <c r="JOF71" s="850"/>
      <c r="JOG71" s="850"/>
      <c r="JOH71" s="850"/>
      <c r="JOI71" s="850"/>
      <c r="JOJ71" s="850"/>
      <c r="JOK71" s="850"/>
      <c r="JOL71" s="850"/>
      <c r="JOM71" s="850"/>
      <c r="JON71" s="850"/>
      <c r="JOO71" s="850"/>
      <c r="JOP71" s="850"/>
      <c r="JOQ71" s="850"/>
      <c r="JOR71" s="850"/>
      <c r="JOS71" s="850"/>
      <c r="JOT71" s="850"/>
      <c r="JOU71" s="850"/>
      <c r="JOV71" s="850"/>
      <c r="JOW71" s="850"/>
      <c r="JOX71" s="850"/>
      <c r="JOY71" s="850"/>
      <c r="JOZ71" s="850"/>
      <c r="JPA71" s="850"/>
      <c r="JPB71" s="850"/>
      <c r="JPC71" s="850"/>
      <c r="JPD71" s="850"/>
      <c r="JPE71" s="850"/>
      <c r="JPF71" s="850"/>
      <c r="JPG71" s="850"/>
      <c r="JPH71" s="850"/>
      <c r="JPI71" s="850"/>
      <c r="JPJ71" s="850"/>
      <c r="JPK71" s="850"/>
      <c r="JPL71" s="850"/>
      <c r="JPM71" s="850"/>
      <c r="JPN71" s="850"/>
      <c r="JPO71" s="850"/>
      <c r="JPP71" s="850"/>
      <c r="JPQ71" s="850"/>
      <c r="JPR71" s="850"/>
      <c r="JPS71" s="850"/>
      <c r="JPT71" s="850"/>
      <c r="JPU71" s="850"/>
      <c r="JPV71" s="850"/>
      <c r="JPW71" s="850"/>
      <c r="JPX71" s="850"/>
      <c r="JPY71" s="850"/>
      <c r="JPZ71" s="850"/>
      <c r="JQA71" s="850"/>
      <c r="JQB71" s="850"/>
      <c r="JQC71" s="850"/>
      <c r="JQD71" s="850"/>
      <c r="JQE71" s="850"/>
      <c r="JQF71" s="850"/>
      <c r="JQG71" s="850"/>
      <c r="JQH71" s="850"/>
      <c r="JQI71" s="850"/>
      <c r="JQJ71" s="850"/>
      <c r="JQK71" s="850"/>
      <c r="JQL71" s="850"/>
      <c r="JQM71" s="850"/>
      <c r="JQN71" s="850"/>
      <c r="JQO71" s="850"/>
      <c r="JQP71" s="850"/>
      <c r="JQQ71" s="850"/>
      <c r="JQR71" s="850"/>
      <c r="JQS71" s="850"/>
      <c r="JQT71" s="850"/>
      <c r="JQU71" s="850"/>
      <c r="JQV71" s="850"/>
      <c r="JQW71" s="850"/>
      <c r="JQX71" s="850"/>
      <c r="JQY71" s="850"/>
      <c r="JQZ71" s="850"/>
      <c r="JRA71" s="850"/>
      <c r="JRB71" s="850"/>
      <c r="JRC71" s="850"/>
      <c r="JRD71" s="850"/>
      <c r="JRE71" s="850"/>
      <c r="JRF71" s="850"/>
      <c r="JRG71" s="850"/>
      <c r="JRH71" s="850"/>
      <c r="JRI71" s="850"/>
      <c r="JRJ71" s="850"/>
      <c r="JRK71" s="850"/>
      <c r="JRL71" s="850"/>
      <c r="JRM71" s="850"/>
      <c r="JRN71" s="850"/>
      <c r="JRO71" s="850"/>
      <c r="JRP71" s="850"/>
      <c r="JRQ71" s="850"/>
      <c r="JRR71" s="850"/>
      <c r="JRS71" s="850"/>
      <c r="JRT71" s="850"/>
      <c r="JRU71" s="850"/>
      <c r="JRV71" s="850"/>
      <c r="JRW71" s="850"/>
      <c r="JRX71" s="850"/>
      <c r="JRY71" s="850"/>
      <c r="JRZ71" s="850"/>
      <c r="JSA71" s="850"/>
      <c r="JSB71" s="850"/>
      <c r="JSC71" s="850"/>
      <c r="JSD71" s="850"/>
      <c r="JSE71" s="850"/>
      <c r="JSF71" s="850"/>
      <c r="JSG71" s="850"/>
      <c r="JSH71" s="850"/>
      <c r="JSI71" s="850"/>
      <c r="JSJ71" s="850"/>
      <c r="JSK71" s="850"/>
      <c r="JSL71" s="850"/>
      <c r="JSM71" s="850"/>
      <c r="JSN71" s="850"/>
      <c r="JSO71" s="850"/>
      <c r="JSP71" s="850"/>
      <c r="JSQ71" s="850"/>
      <c r="JSR71" s="850"/>
      <c r="JSS71" s="850"/>
      <c r="JST71" s="850"/>
      <c r="JSU71" s="850"/>
      <c r="JSV71" s="850"/>
      <c r="JSW71" s="850"/>
      <c r="JSX71" s="850"/>
      <c r="JSY71" s="850"/>
      <c r="JSZ71" s="850"/>
      <c r="JTA71" s="850"/>
      <c r="JTB71" s="850"/>
      <c r="JTC71" s="850"/>
      <c r="JTD71" s="850"/>
      <c r="JTE71" s="850"/>
      <c r="JTF71" s="850"/>
      <c r="JTG71" s="850"/>
      <c r="JTH71" s="850"/>
      <c r="JTI71" s="850"/>
      <c r="JTJ71" s="850"/>
      <c r="JTK71" s="850"/>
      <c r="JTL71" s="850"/>
      <c r="JTM71" s="850"/>
      <c r="JTN71" s="850"/>
      <c r="JTO71" s="850"/>
      <c r="JTP71" s="850"/>
      <c r="JTQ71" s="850"/>
      <c r="JTR71" s="850"/>
      <c r="JTS71" s="850"/>
      <c r="JTT71" s="850"/>
      <c r="JTU71" s="850"/>
      <c r="JTV71" s="850"/>
      <c r="JTW71" s="850"/>
      <c r="JTX71" s="850"/>
      <c r="JTY71" s="850"/>
      <c r="JTZ71" s="850"/>
      <c r="JUA71" s="850"/>
      <c r="JUB71" s="850"/>
      <c r="JUC71" s="850"/>
      <c r="JUD71" s="850"/>
      <c r="JUE71" s="850"/>
      <c r="JUF71" s="850"/>
      <c r="JUG71" s="850"/>
      <c r="JUH71" s="850"/>
      <c r="JUI71" s="850"/>
      <c r="JUJ71" s="850"/>
      <c r="JUK71" s="850"/>
      <c r="JUL71" s="850"/>
      <c r="JUM71" s="850"/>
      <c r="JUN71" s="850"/>
      <c r="JUO71" s="850"/>
      <c r="JUP71" s="850"/>
      <c r="JUQ71" s="850"/>
      <c r="JUR71" s="850"/>
      <c r="JUS71" s="850"/>
      <c r="JUT71" s="850"/>
      <c r="JUU71" s="850"/>
      <c r="JUV71" s="850"/>
      <c r="JUW71" s="850"/>
      <c r="JUX71" s="850"/>
      <c r="JUY71" s="850"/>
      <c r="JUZ71" s="850"/>
      <c r="JVA71" s="850"/>
      <c r="JVB71" s="850"/>
      <c r="JVC71" s="850"/>
      <c r="JVD71" s="850"/>
      <c r="JVE71" s="850"/>
      <c r="JVF71" s="850"/>
      <c r="JVG71" s="850"/>
      <c r="JVH71" s="850"/>
      <c r="JVI71" s="850"/>
      <c r="JVJ71" s="850"/>
      <c r="JVK71" s="850"/>
      <c r="JVL71" s="850"/>
      <c r="JVM71" s="850"/>
      <c r="JVN71" s="850"/>
      <c r="JVO71" s="850"/>
      <c r="JVP71" s="850"/>
      <c r="JVQ71" s="850"/>
      <c r="JVR71" s="850"/>
      <c r="JVS71" s="850"/>
      <c r="JVT71" s="850"/>
      <c r="JVU71" s="850"/>
      <c r="JVV71" s="850"/>
      <c r="JVW71" s="850"/>
      <c r="JVX71" s="850"/>
      <c r="JVY71" s="850"/>
      <c r="JVZ71" s="850"/>
      <c r="JWA71" s="850"/>
      <c r="JWB71" s="850"/>
      <c r="JWC71" s="850"/>
      <c r="JWD71" s="850"/>
      <c r="JWE71" s="850"/>
      <c r="JWF71" s="850"/>
      <c r="JWG71" s="850"/>
      <c r="JWH71" s="850"/>
      <c r="JWI71" s="850"/>
      <c r="JWJ71" s="850"/>
      <c r="JWK71" s="850"/>
      <c r="JWL71" s="850"/>
      <c r="JWM71" s="850"/>
      <c r="JWN71" s="850"/>
      <c r="JWO71" s="850"/>
      <c r="JWP71" s="850"/>
      <c r="JWQ71" s="850"/>
      <c r="JWR71" s="850"/>
      <c r="JWS71" s="850"/>
      <c r="JWT71" s="850"/>
      <c r="JWU71" s="850"/>
      <c r="JWV71" s="850"/>
      <c r="JWW71" s="850"/>
      <c r="JWX71" s="850"/>
      <c r="JWY71" s="850"/>
      <c r="JWZ71" s="850"/>
      <c r="JXA71" s="850"/>
      <c r="JXB71" s="850"/>
      <c r="JXC71" s="850"/>
      <c r="JXD71" s="850"/>
      <c r="JXE71" s="850"/>
      <c r="JXF71" s="850"/>
      <c r="JXG71" s="850"/>
      <c r="JXH71" s="850"/>
      <c r="JXI71" s="850"/>
      <c r="JXJ71" s="850"/>
      <c r="JXK71" s="850"/>
      <c r="JXL71" s="850"/>
      <c r="JXM71" s="850"/>
      <c r="JXN71" s="850"/>
      <c r="JXO71" s="850"/>
      <c r="JXP71" s="850"/>
      <c r="JXQ71" s="850"/>
      <c r="JXR71" s="850"/>
      <c r="JXS71" s="850"/>
      <c r="JXT71" s="850"/>
      <c r="JXU71" s="850"/>
      <c r="JXV71" s="850"/>
      <c r="JXW71" s="850"/>
      <c r="JXX71" s="850"/>
      <c r="JXY71" s="850"/>
      <c r="JXZ71" s="850"/>
      <c r="JYA71" s="850"/>
      <c r="JYB71" s="850"/>
      <c r="JYC71" s="850"/>
      <c r="JYD71" s="850"/>
      <c r="JYE71" s="850"/>
      <c r="JYF71" s="850"/>
      <c r="JYG71" s="850"/>
      <c r="JYH71" s="850"/>
      <c r="JYI71" s="850"/>
      <c r="JYJ71" s="850"/>
      <c r="JYK71" s="850"/>
      <c r="JYL71" s="850"/>
      <c r="JYM71" s="850"/>
      <c r="JYN71" s="850"/>
      <c r="JYO71" s="850"/>
      <c r="JYP71" s="850"/>
      <c r="JYQ71" s="850"/>
      <c r="JYR71" s="850"/>
      <c r="JYS71" s="850"/>
      <c r="JYT71" s="850"/>
      <c r="JYU71" s="850"/>
      <c r="JYV71" s="850"/>
      <c r="JYW71" s="850"/>
      <c r="JYX71" s="850"/>
      <c r="JYY71" s="850"/>
      <c r="JYZ71" s="850"/>
      <c r="JZA71" s="850"/>
      <c r="JZB71" s="850"/>
      <c r="JZC71" s="850"/>
      <c r="JZD71" s="850"/>
      <c r="JZE71" s="850"/>
      <c r="JZF71" s="850"/>
      <c r="JZG71" s="850"/>
      <c r="JZH71" s="850"/>
      <c r="JZI71" s="850"/>
      <c r="JZJ71" s="850"/>
      <c r="JZK71" s="850"/>
      <c r="JZL71" s="850"/>
      <c r="JZM71" s="850"/>
      <c r="JZN71" s="850"/>
      <c r="JZO71" s="850"/>
      <c r="JZP71" s="850"/>
      <c r="JZQ71" s="850"/>
      <c r="JZR71" s="850"/>
      <c r="JZS71" s="850"/>
      <c r="JZT71" s="850"/>
      <c r="JZU71" s="850"/>
      <c r="JZV71" s="850"/>
      <c r="JZW71" s="850"/>
      <c r="JZX71" s="850"/>
      <c r="JZY71" s="850"/>
      <c r="JZZ71" s="850"/>
      <c r="KAA71" s="850"/>
      <c r="KAB71" s="850"/>
      <c r="KAC71" s="850"/>
      <c r="KAD71" s="850"/>
      <c r="KAE71" s="850"/>
      <c r="KAF71" s="850"/>
      <c r="KAG71" s="850"/>
      <c r="KAH71" s="850"/>
      <c r="KAI71" s="850"/>
      <c r="KAJ71" s="850"/>
      <c r="KAK71" s="850"/>
      <c r="KAL71" s="850"/>
      <c r="KAM71" s="850"/>
      <c r="KAN71" s="850"/>
      <c r="KAO71" s="850"/>
      <c r="KAP71" s="850"/>
      <c r="KAQ71" s="850"/>
      <c r="KAR71" s="850"/>
      <c r="KAS71" s="850"/>
      <c r="KAT71" s="850"/>
      <c r="KAU71" s="850"/>
      <c r="KAV71" s="850"/>
      <c r="KAW71" s="850"/>
      <c r="KAX71" s="850"/>
      <c r="KAY71" s="850"/>
      <c r="KAZ71" s="850"/>
      <c r="KBA71" s="850"/>
      <c r="KBB71" s="850"/>
      <c r="KBC71" s="850"/>
      <c r="KBD71" s="850"/>
      <c r="KBE71" s="850"/>
      <c r="KBF71" s="850"/>
      <c r="KBG71" s="850"/>
      <c r="KBH71" s="850"/>
      <c r="KBI71" s="850"/>
      <c r="KBJ71" s="850"/>
      <c r="KBK71" s="850"/>
      <c r="KBL71" s="850"/>
      <c r="KBM71" s="850"/>
      <c r="KBN71" s="850"/>
      <c r="KBO71" s="850"/>
      <c r="KBP71" s="850"/>
      <c r="KBQ71" s="850"/>
      <c r="KBR71" s="850"/>
      <c r="KBS71" s="850"/>
      <c r="KBT71" s="850"/>
      <c r="KBU71" s="850"/>
      <c r="KBV71" s="850"/>
      <c r="KBW71" s="850"/>
      <c r="KBX71" s="850"/>
      <c r="KBY71" s="850"/>
      <c r="KBZ71" s="850"/>
      <c r="KCA71" s="850"/>
      <c r="KCB71" s="850"/>
      <c r="KCC71" s="850"/>
      <c r="KCD71" s="850"/>
      <c r="KCE71" s="850"/>
      <c r="KCF71" s="850"/>
      <c r="KCG71" s="850"/>
      <c r="KCH71" s="850"/>
      <c r="KCI71" s="850"/>
      <c r="KCJ71" s="850"/>
      <c r="KCK71" s="850"/>
      <c r="KCL71" s="850"/>
      <c r="KCM71" s="850"/>
      <c r="KCN71" s="850"/>
      <c r="KCO71" s="850"/>
      <c r="KCP71" s="850"/>
      <c r="KCQ71" s="850"/>
      <c r="KCR71" s="850"/>
      <c r="KCS71" s="850"/>
      <c r="KCT71" s="850"/>
      <c r="KCU71" s="850"/>
      <c r="KCV71" s="850"/>
      <c r="KCW71" s="850"/>
      <c r="KCX71" s="850"/>
      <c r="KCY71" s="850"/>
      <c r="KCZ71" s="850"/>
      <c r="KDA71" s="850"/>
      <c r="KDB71" s="850"/>
      <c r="KDC71" s="850"/>
      <c r="KDD71" s="850"/>
      <c r="KDE71" s="850"/>
      <c r="KDF71" s="850"/>
      <c r="KDG71" s="850"/>
      <c r="KDH71" s="850"/>
      <c r="KDI71" s="850"/>
      <c r="KDJ71" s="850"/>
      <c r="KDK71" s="850"/>
      <c r="KDL71" s="850"/>
      <c r="KDM71" s="850"/>
      <c r="KDN71" s="850"/>
      <c r="KDO71" s="850"/>
      <c r="KDP71" s="850"/>
      <c r="KDQ71" s="850"/>
      <c r="KDR71" s="850"/>
      <c r="KDS71" s="850"/>
      <c r="KDT71" s="850"/>
      <c r="KDU71" s="850"/>
      <c r="KDV71" s="850"/>
      <c r="KDW71" s="850"/>
      <c r="KDX71" s="850"/>
      <c r="KDY71" s="850"/>
      <c r="KDZ71" s="850"/>
      <c r="KEA71" s="850"/>
      <c r="KEB71" s="850"/>
      <c r="KEC71" s="850"/>
      <c r="KED71" s="850"/>
      <c r="KEE71" s="850"/>
      <c r="KEF71" s="850"/>
      <c r="KEG71" s="850"/>
      <c r="KEH71" s="850"/>
      <c r="KEI71" s="850"/>
      <c r="KEJ71" s="850"/>
      <c r="KEK71" s="850"/>
      <c r="KEL71" s="850"/>
      <c r="KEM71" s="850"/>
      <c r="KEN71" s="850"/>
      <c r="KEO71" s="850"/>
      <c r="KEP71" s="850"/>
      <c r="KEQ71" s="850"/>
      <c r="KER71" s="850"/>
      <c r="KES71" s="850"/>
      <c r="KET71" s="850"/>
      <c r="KEU71" s="850"/>
      <c r="KEV71" s="850"/>
      <c r="KEW71" s="850"/>
      <c r="KEX71" s="850"/>
      <c r="KEY71" s="850"/>
      <c r="KEZ71" s="850"/>
      <c r="KFA71" s="850"/>
      <c r="KFB71" s="850"/>
      <c r="KFC71" s="850"/>
      <c r="KFD71" s="850"/>
      <c r="KFE71" s="850"/>
      <c r="KFF71" s="850"/>
      <c r="KFG71" s="850"/>
      <c r="KFH71" s="850"/>
      <c r="KFI71" s="850"/>
      <c r="KFJ71" s="850"/>
      <c r="KFK71" s="850"/>
      <c r="KFL71" s="850"/>
      <c r="KFM71" s="850"/>
      <c r="KFN71" s="850"/>
      <c r="KFO71" s="850"/>
      <c r="KFP71" s="850"/>
      <c r="KFQ71" s="850"/>
      <c r="KFR71" s="850"/>
      <c r="KFS71" s="850"/>
      <c r="KFT71" s="850"/>
      <c r="KFU71" s="850"/>
      <c r="KFV71" s="850"/>
      <c r="KFW71" s="850"/>
      <c r="KFX71" s="850"/>
      <c r="KFY71" s="850"/>
      <c r="KFZ71" s="850"/>
      <c r="KGA71" s="850"/>
      <c r="KGB71" s="850"/>
      <c r="KGC71" s="850"/>
      <c r="KGD71" s="850"/>
      <c r="KGE71" s="850"/>
      <c r="KGF71" s="850"/>
      <c r="KGG71" s="850"/>
      <c r="KGH71" s="850"/>
      <c r="KGI71" s="850"/>
      <c r="KGJ71" s="850"/>
      <c r="KGK71" s="850"/>
      <c r="KGL71" s="850"/>
      <c r="KGM71" s="850"/>
      <c r="KGN71" s="850"/>
      <c r="KGO71" s="850"/>
      <c r="KGP71" s="850"/>
      <c r="KGQ71" s="850"/>
      <c r="KGR71" s="850"/>
      <c r="KGS71" s="850"/>
      <c r="KGT71" s="850"/>
      <c r="KGU71" s="850"/>
      <c r="KGV71" s="850"/>
      <c r="KGW71" s="850"/>
      <c r="KGX71" s="850"/>
      <c r="KGY71" s="850"/>
      <c r="KGZ71" s="850"/>
      <c r="KHA71" s="850"/>
      <c r="KHB71" s="850"/>
      <c r="KHC71" s="850"/>
      <c r="KHD71" s="850"/>
      <c r="KHE71" s="850"/>
      <c r="KHF71" s="850"/>
      <c r="KHG71" s="850"/>
      <c r="KHH71" s="850"/>
      <c r="KHI71" s="850"/>
      <c r="KHJ71" s="850"/>
      <c r="KHK71" s="850"/>
      <c r="KHL71" s="850"/>
      <c r="KHM71" s="850"/>
      <c r="KHN71" s="850"/>
      <c r="KHO71" s="850"/>
      <c r="KHP71" s="850"/>
      <c r="KHQ71" s="850"/>
      <c r="KHR71" s="850"/>
      <c r="KHS71" s="850"/>
      <c r="KHT71" s="850"/>
      <c r="KHU71" s="850"/>
      <c r="KHV71" s="850"/>
      <c r="KHW71" s="850"/>
      <c r="KHX71" s="850"/>
      <c r="KHY71" s="850"/>
      <c r="KHZ71" s="850"/>
      <c r="KIA71" s="850"/>
      <c r="KIB71" s="850"/>
      <c r="KIC71" s="850"/>
      <c r="KID71" s="850"/>
      <c r="KIE71" s="850"/>
      <c r="KIF71" s="850"/>
      <c r="KIG71" s="850"/>
      <c r="KIH71" s="850"/>
      <c r="KII71" s="850"/>
      <c r="KIJ71" s="850"/>
      <c r="KIK71" s="850"/>
      <c r="KIL71" s="850"/>
      <c r="KIM71" s="850"/>
      <c r="KIN71" s="850"/>
      <c r="KIO71" s="850"/>
      <c r="KIP71" s="850"/>
      <c r="KIQ71" s="850"/>
      <c r="KIR71" s="850"/>
      <c r="KIS71" s="850"/>
      <c r="KIT71" s="850"/>
      <c r="KIU71" s="850"/>
      <c r="KIV71" s="850"/>
      <c r="KIW71" s="850"/>
      <c r="KIX71" s="850"/>
      <c r="KIY71" s="850"/>
      <c r="KIZ71" s="850"/>
      <c r="KJA71" s="850"/>
      <c r="KJB71" s="850"/>
      <c r="KJC71" s="850"/>
      <c r="KJD71" s="850"/>
      <c r="KJE71" s="850"/>
      <c r="KJF71" s="850"/>
      <c r="KJG71" s="850"/>
      <c r="KJH71" s="850"/>
      <c r="KJI71" s="850"/>
      <c r="KJJ71" s="850"/>
      <c r="KJK71" s="850"/>
      <c r="KJL71" s="850"/>
      <c r="KJM71" s="850"/>
      <c r="KJN71" s="850"/>
      <c r="KJO71" s="850"/>
      <c r="KJP71" s="850"/>
      <c r="KJQ71" s="850"/>
      <c r="KJR71" s="850"/>
      <c r="KJS71" s="850"/>
      <c r="KJT71" s="850"/>
      <c r="KJU71" s="850"/>
      <c r="KJV71" s="850"/>
      <c r="KJW71" s="850"/>
      <c r="KJX71" s="850"/>
      <c r="KJY71" s="850"/>
      <c r="KJZ71" s="850"/>
      <c r="KKA71" s="850"/>
      <c r="KKB71" s="850"/>
      <c r="KKC71" s="850"/>
      <c r="KKD71" s="850"/>
      <c r="KKE71" s="850"/>
      <c r="KKF71" s="850"/>
      <c r="KKG71" s="850"/>
      <c r="KKH71" s="850"/>
      <c r="KKI71" s="850"/>
      <c r="KKJ71" s="850"/>
      <c r="KKK71" s="850"/>
      <c r="KKL71" s="850"/>
      <c r="KKM71" s="850"/>
      <c r="KKN71" s="850"/>
      <c r="KKO71" s="850"/>
      <c r="KKP71" s="850"/>
      <c r="KKQ71" s="850"/>
      <c r="KKR71" s="850"/>
      <c r="KKS71" s="850"/>
      <c r="KKT71" s="850"/>
      <c r="KKU71" s="850"/>
      <c r="KKV71" s="850"/>
      <c r="KKW71" s="850"/>
      <c r="KKX71" s="850"/>
      <c r="KKY71" s="850"/>
      <c r="KKZ71" s="850"/>
      <c r="KLA71" s="850"/>
      <c r="KLB71" s="850"/>
      <c r="KLC71" s="850"/>
      <c r="KLD71" s="850"/>
      <c r="KLE71" s="850"/>
      <c r="KLF71" s="850"/>
      <c r="KLG71" s="850"/>
      <c r="KLH71" s="850"/>
      <c r="KLI71" s="850"/>
      <c r="KLJ71" s="850"/>
      <c r="KLK71" s="850"/>
      <c r="KLL71" s="850"/>
      <c r="KLM71" s="850"/>
      <c r="KLN71" s="850"/>
      <c r="KLO71" s="850"/>
      <c r="KLP71" s="850"/>
      <c r="KLQ71" s="850"/>
      <c r="KLR71" s="850"/>
      <c r="KLS71" s="850"/>
      <c r="KLT71" s="850"/>
      <c r="KLU71" s="850"/>
      <c r="KLV71" s="850"/>
      <c r="KLW71" s="850"/>
      <c r="KLX71" s="850"/>
      <c r="KLY71" s="850"/>
      <c r="KLZ71" s="850"/>
      <c r="KMA71" s="850"/>
      <c r="KMB71" s="850"/>
      <c r="KMC71" s="850"/>
      <c r="KMD71" s="850"/>
      <c r="KME71" s="850"/>
      <c r="KMF71" s="850"/>
      <c r="KMG71" s="850"/>
      <c r="KMH71" s="850"/>
      <c r="KMI71" s="850"/>
      <c r="KMJ71" s="850"/>
      <c r="KMK71" s="850"/>
      <c r="KML71" s="850"/>
      <c r="KMM71" s="850"/>
      <c r="KMN71" s="850"/>
      <c r="KMO71" s="850"/>
      <c r="KMP71" s="850"/>
      <c r="KMQ71" s="850"/>
      <c r="KMR71" s="850"/>
      <c r="KMS71" s="850"/>
      <c r="KMT71" s="850"/>
      <c r="KMU71" s="850"/>
      <c r="KMV71" s="850"/>
      <c r="KMW71" s="850"/>
      <c r="KMX71" s="850"/>
      <c r="KMY71" s="850"/>
      <c r="KMZ71" s="850"/>
      <c r="KNA71" s="850"/>
      <c r="KNB71" s="850"/>
      <c r="KNC71" s="850"/>
      <c r="KND71" s="850"/>
      <c r="KNE71" s="850"/>
      <c r="KNF71" s="850"/>
      <c r="KNG71" s="850"/>
      <c r="KNH71" s="850"/>
      <c r="KNI71" s="850"/>
      <c r="KNJ71" s="850"/>
      <c r="KNK71" s="850"/>
      <c r="KNL71" s="850"/>
      <c r="KNM71" s="850"/>
      <c r="KNN71" s="850"/>
      <c r="KNO71" s="850"/>
      <c r="KNP71" s="850"/>
      <c r="KNQ71" s="850"/>
      <c r="KNR71" s="850"/>
      <c r="KNS71" s="850"/>
      <c r="KNT71" s="850"/>
      <c r="KNU71" s="850"/>
      <c r="KNV71" s="850"/>
      <c r="KNW71" s="850"/>
      <c r="KNX71" s="850"/>
      <c r="KNY71" s="850"/>
      <c r="KNZ71" s="850"/>
      <c r="KOA71" s="850"/>
      <c r="KOB71" s="850"/>
      <c r="KOC71" s="850"/>
      <c r="KOD71" s="850"/>
      <c r="KOE71" s="850"/>
      <c r="KOF71" s="850"/>
      <c r="KOG71" s="850"/>
      <c r="KOH71" s="850"/>
      <c r="KOI71" s="850"/>
      <c r="KOJ71" s="850"/>
      <c r="KOK71" s="850"/>
      <c r="KOL71" s="850"/>
      <c r="KOM71" s="850"/>
      <c r="KON71" s="850"/>
      <c r="KOO71" s="850"/>
      <c r="KOP71" s="850"/>
      <c r="KOQ71" s="850"/>
      <c r="KOR71" s="850"/>
      <c r="KOS71" s="850"/>
      <c r="KOT71" s="850"/>
      <c r="KOU71" s="850"/>
      <c r="KOV71" s="850"/>
      <c r="KOW71" s="850"/>
      <c r="KOX71" s="850"/>
      <c r="KOY71" s="850"/>
      <c r="KOZ71" s="850"/>
      <c r="KPA71" s="850"/>
      <c r="KPB71" s="850"/>
      <c r="KPC71" s="850"/>
      <c r="KPD71" s="850"/>
      <c r="KPE71" s="850"/>
      <c r="KPF71" s="850"/>
      <c r="KPG71" s="850"/>
      <c r="KPH71" s="850"/>
      <c r="KPI71" s="850"/>
      <c r="KPJ71" s="850"/>
      <c r="KPK71" s="850"/>
      <c r="KPL71" s="850"/>
      <c r="KPM71" s="850"/>
      <c r="KPN71" s="850"/>
      <c r="KPO71" s="850"/>
      <c r="KPP71" s="850"/>
      <c r="KPQ71" s="850"/>
      <c r="KPR71" s="850"/>
      <c r="KPS71" s="850"/>
      <c r="KPT71" s="850"/>
      <c r="KPU71" s="850"/>
      <c r="KPV71" s="850"/>
      <c r="KPW71" s="850"/>
      <c r="KPX71" s="850"/>
      <c r="KPY71" s="850"/>
      <c r="KPZ71" s="850"/>
      <c r="KQA71" s="850"/>
      <c r="KQB71" s="850"/>
      <c r="KQC71" s="850"/>
      <c r="KQD71" s="850"/>
      <c r="KQE71" s="850"/>
      <c r="KQF71" s="850"/>
      <c r="KQG71" s="850"/>
      <c r="KQH71" s="850"/>
      <c r="KQI71" s="850"/>
      <c r="KQJ71" s="850"/>
      <c r="KQK71" s="850"/>
      <c r="KQL71" s="850"/>
      <c r="KQM71" s="850"/>
      <c r="KQN71" s="850"/>
      <c r="KQO71" s="850"/>
      <c r="KQP71" s="850"/>
      <c r="KQQ71" s="850"/>
      <c r="KQR71" s="850"/>
      <c r="KQS71" s="850"/>
      <c r="KQT71" s="850"/>
      <c r="KQU71" s="850"/>
      <c r="KQV71" s="850"/>
      <c r="KQW71" s="850"/>
      <c r="KQX71" s="850"/>
      <c r="KQY71" s="850"/>
      <c r="KQZ71" s="850"/>
      <c r="KRA71" s="850"/>
      <c r="KRB71" s="850"/>
      <c r="KRC71" s="850"/>
      <c r="KRD71" s="850"/>
      <c r="KRE71" s="850"/>
      <c r="KRF71" s="850"/>
      <c r="KRG71" s="850"/>
      <c r="KRH71" s="850"/>
      <c r="KRI71" s="850"/>
      <c r="KRJ71" s="850"/>
      <c r="KRK71" s="850"/>
      <c r="KRL71" s="850"/>
      <c r="KRM71" s="850"/>
      <c r="KRN71" s="850"/>
      <c r="KRO71" s="850"/>
      <c r="KRP71" s="850"/>
      <c r="KRQ71" s="850"/>
      <c r="KRR71" s="850"/>
      <c r="KRS71" s="850"/>
      <c r="KRT71" s="850"/>
      <c r="KRU71" s="850"/>
      <c r="KRV71" s="850"/>
      <c r="KRW71" s="850"/>
      <c r="KRX71" s="850"/>
      <c r="KRY71" s="850"/>
      <c r="KRZ71" s="850"/>
      <c r="KSA71" s="850"/>
      <c r="KSB71" s="850"/>
      <c r="KSC71" s="850"/>
      <c r="KSD71" s="850"/>
      <c r="KSE71" s="850"/>
      <c r="KSF71" s="850"/>
      <c r="KSG71" s="850"/>
      <c r="KSH71" s="850"/>
      <c r="KSI71" s="850"/>
      <c r="KSJ71" s="850"/>
      <c r="KSK71" s="850"/>
      <c r="KSL71" s="850"/>
      <c r="KSM71" s="850"/>
      <c r="KSN71" s="850"/>
      <c r="KSO71" s="850"/>
      <c r="KSP71" s="850"/>
      <c r="KSQ71" s="850"/>
      <c r="KSR71" s="850"/>
      <c r="KSS71" s="850"/>
      <c r="KST71" s="850"/>
      <c r="KSU71" s="850"/>
      <c r="KSV71" s="850"/>
      <c r="KSW71" s="850"/>
      <c r="KSX71" s="850"/>
      <c r="KSY71" s="850"/>
      <c r="KSZ71" s="850"/>
      <c r="KTA71" s="850"/>
      <c r="KTB71" s="850"/>
      <c r="KTC71" s="850"/>
      <c r="KTD71" s="850"/>
      <c r="KTE71" s="850"/>
      <c r="KTF71" s="850"/>
      <c r="KTG71" s="850"/>
      <c r="KTH71" s="850"/>
      <c r="KTI71" s="850"/>
      <c r="KTJ71" s="850"/>
      <c r="KTK71" s="850"/>
      <c r="KTL71" s="850"/>
      <c r="KTM71" s="850"/>
      <c r="KTN71" s="850"/>
      <c r="KTO71" s="850"/>
      <c r="KTP71" s="850"/>
      <c r="KTQ71" s="850"/>
      <c r="KTR71" s="850"/>
      <c r="KTS71" s="850"/>
      <c r="KTT71" s="850"/>
      <c r="KTU71" s="850"/>
      <c r="KTV71" s="850"/>
      <c r="KTW71" s="850"/>
      <c r="KTX71" s="850"/>
      <c r="KTY71" s="850"/>
      <c r="KTZ71" s="850"/>
      <c r="KUA71" s="850"/>
      <c r="KUB71" s="850"/>
      <c r="KUC71" s="850"/>
      <c r="KUD71" s="850"/>
      <c r="KUE71" s="850"/>
      <c r="KUF71" s="850"/>
      <c r="KUG71" s="850"/>
      <c r="KUH71" s="850"/>
      <c r="KUI71" s="850"/>
      <c r="KUJ71" s="850"/>
      <c r="KUK71" s="850"/>
      <c r="KUL71" s="850"/>
      <c r="KUM71" s="850"/>
      <c r="KUN71" s="850"/>
      <c r="KUO71" s="850"/>
      <c r="KUP71" s="850"/>
      <c r="KUQ71" s="850"/>
      <c r="KUR71" s="850"/>
      <c r="KUS71" s="850"/>
      <c r="KUT71" s="850"/>
      <c r="KUU71" s="850"/>
      <c r="KUV71" s="850"/>
      <c r="KUW71" s="850"/>
      <c r="KUX71" s="850"/>
      <c r="KUY71" s="850"/>
      <c r="KUZ71" s="850"/>
      <c r="KVA71" s="850"/>
      <c r="KVB71" s="850"/>
      <c r="KVC71" s="850"/>
      <c r="KVD71" s="850"/>
      <c r="KVE71" s="850"/>
      <c r="KVF71" s="850"/>
      <c r="KVG71" s="850"/>
      <c r="KVH71" s="850"/>
      <c r="KVI71" s="850"/>
      <c r="KVJ71" s="850"/>
      <c r="KVK71" s="850"/>
      <c r="KVL71" s="850"/>
      <c r="KVM71" s="850"/>
      <c r="KVN71" s="850"/>
      <c r="KVO71" s="850"/>
      <c r="KVP71" s="850"/>
      <c r="KVQ71" s="850"/>
      <c r="KVR71" s="850"/>
      <c r="KVS71" s="850"/>
      <c r="KVT71" s="850"/>
      <c r="KVU71" s="850"/>
      <c r="KVV71" s="850"/>
      <c r="KVW71" s="850"/>
      <c r="KVX71" s="850"/>
      <c r="KVY71" s="850"/>
      <c r="KVZ71" s="850"/>
      <c r="KWA71" s="850"/>
      <c r="KWB71" s="850"/>
      <c r="KWC71" s="850"/>
      <c r="KWD71" s="850"/>
      <c r="KWE71" s="850"/>
      <c r="KWF71" s="850"/>
      <c r="KWG71" s="850"/>
      <c r="KWH71" s="850"/>
      <c r="KWI71" s="850"/>
      <c r="KWJ71" s="850"/>
      <c r="KWK71" s="850"/>
      <c r="KWL71" s="850"/>
      <c r="KWM71" s="850"/>
      <c r="KWN71" s="850"/>
      <c r="KWO71" s="850"/>
      <c r="KWP71" s="850"/>
      <c r="KWQ71" s="850"/>
      <c r="KWR71" s="850"/>
      <c r="KWS71" s="850"/>
      <c r="KWT71" s="850"/>
      <c r="KWU71" s="850"/>
      <c r="KWV71" s="850"/>
      <c r="KWW71" s="850"/>
      <c r="KWX71" s="850"/>
      <c r="KWY71" s="850"/>
      <c r="KWZ71" s="850"/>
      <c r="KXA71" s="850"/>
      <c r="KXB71" s="850"/>
      <c r="KXC71" s="850"/>
      <c r="KXD71" s="850"/>
      <c r="KXE71" s="850"/>
      <c r="KXF71" s="850"/>
      <c r="KXG71" s="850"/>
      <c r="KXH71" s="850"/>
      <c r="KXI71" s="850"/>
      <c r="KXJ71" s="850"/>
      <c r="KXK71" s="850"/>
      <c r="KXL71" s="850"/>
      <c r="KXM71" s="850"/>
      <c r="KXN71" s="850"/>
      <c r="KXO71" s="850"/>
      <c r="KXP71" s="850"/>
      <c r="KXQ71" s="850"/>
      <c r="KXR71" s="850"/>
      <c r="KXS71" s="850"/>
      <c r="KXT71" s="850"/>
      <c r="KXU71" s="850"/>
      <c r="KXV71" s="850"/>
      <c r="KXW71" s="850"/>
      <c r="KXX71" s="850"/>
      <c r="KXY71" s="850"/>
      <c r="KXZ71" s="850"/>
      <c r="KYA71" s="850"/>
      <c r="KYB71" s="850"/>
      <c r="KYC71" s="850"/>
      <c r="KYD71" s="850"/>
      <c r="KYE71" s="850"/>
      <c r="KYF71" s="850"/>
      <c r="KYG71" s="850"/>
      <c r="KYH71" s="850"/>
      <c r="KYI71" s="850"/>
      <c r="KYJ71" s="850"/>
      <c r="KYK71" s="850"/>
      <c r="KYL71" s="850"/>
      <c r="KYM71" s="850"/>
      <c r="KYN71" s="850"/>
      <c r="KYO71" s="850"/>
      <c r="KYP71" s="850"/>
      <c r="KYQ71" s="850"/>
      <c r="KYR71" s="850"/>
      <c r="KYS71" s="850"/>
      <c r="KYT71" s="850"/>
      <c r="KYU71" s="850"/>
      <c r="KYV71" s="850"/>
      <c r="KYW71" s="850"/>
      <c r="KYX71" s="850"/>
      <c r="KYY71" s="850"/>
      <c r="KYZ71" s="850"/>
      <c r="KZA71" s="850"/>
      <c r="KZB71" s="850"/>
      <c r="KZC71" s="850"/>
      <c r="KZD71" s="850"/>
      <c r="KZE71" s="850"/>
      <c r="KZF71" s="850"/>
      <c r="KZG71" s="850"/>
      <c r="KZH71" s="850"/>
      <c r="KZI71" s="850"/>
      <c r="KZJ71" s="850"/>
      <c r="KZK71" s="850"/>
      <c r="KZL71" s="850"/>
      <c r="KZM71" s="850"/>
      <c r="KZN71" s="850"/>
      <c r="KZO71" s="850"/>
      <c r="KZP71" s="850"/>
      <c r="KZQ71" s="850"/>
      <c r="KZR71" s="850"/>
      <c r="KZS71" s="850"/>
      <c r="KZT71" s="850"/>
      <c r="KZU71" s="850"/>
      <c r="KZV71" s="850"/>
      <c r="KZW71" s="850"/>
      <c r="KZX71" s="850"/>
      <c r="KZY71" s="850"/>
      <c r="KZZ71" s="850"/>
      <c r="LAA71" s="850"/>
      <c r="LAB71" s="850"/>
      <c r="LAC71" s="850"/>
      <c r="LAD71" s="850"/>
      <c r="LAE71" s="850"/>
      <c r="LAF71" s="850"/>
      <c r="LAG71" s="850"/>
      <c r="LAH71" s="850"/>
      <c r="LAI71" s="850"/>
      <c r="LAJ71" s="850"/>
      <c r="LAK71" s="850"/>
      <c r="LAL71" s="850"/>
      <c r="LAM71" s="850"/>
      <c r="LAN71" s="850"/>
      <c r="LAO71" s="850"/>
      <c r="LAP71" s="850"/>
      <c r="LAQ71" s="850"/>
      <c r="LAR71" s="850"/>
      <c r="LAS71" s="850"/>
      <c r="LAT71" s="850"/>
      <c r="LAU71" s="850"/>
      <c r="LAV71" s="850"/>
      <c r="LAW71" s="850"/>
      <c r="LAX71" s="850"/>
      <c r="LAY71" s="850"/>
      <c r="LAZ71" s="850"/>
      <c r="LBA71" s="850"/>
      <c r="LBB71" s="850"/>
      <c r="LBC71" s="850"/>
      <c r="LBD71" s="850"/>
      <c r="LBE71" s="850"/>
      <c r="LBF71" s="850"/>
      <c r="LBG71" s="850"/>
      <c r="LBH71" s="850"/>
      <c r="LBI71" s="850"/>
      <c r="LBJ71" s="850"/>
      <c r="LBK71" s="850"/>
      <c r="LBL71" s="850"/>
      <c r="LBM71" s="850"/>
      <c r="LBN71" s="850"/>
      <c r="LBO71" s="850"/>
      <c r="LBP71" s="850"/>
      <c r="LBQ71" s="850"/>
      <c r="LBR71" s="850"/>
      <c r="LBS71" s="850"/>
      <c r="LBT71" s="850"/>
      <c r="LBU71" s="850"/>
      <c r="LBV71" s="850"/>
      <c r="LBW71" s="850"/>
      <c r="LBX71" s="850"/>
      <c r="LBY71" s="850"/>
      <c r="LBZ71" s="850"/>
      <c r="LCA71" s="850"/>
      <c r="LCB71" s="850"/>
      <c r="LCC71" s="850"/>
      <c r="LCD71" s="850"/>
      <c r="LCE71" s="850"/>
      <c r="LCF71" s="850"/>
      <c r="LCG71" s="850"/>
      <c r="LCH71" s="850"/>
      <c r="LCI71" s="850"/>
      <c r="LCJ71" s="850"/>
      <c r="LCK71" s="850"/>
      <c r="LCL71" s="850"/>
      <c r="LCM71" s="850"/>
      <c r="LCN71" s="850"/>
      <c r="LCO71" s="850"/>
      <c r="LCP71" s="850"/>
      <c r="LCQ71" s="850"/>
      <c r="LCR71" s="850"/>
      <c r="LCS71" s="850"/>
      <c r="LCT71" s="850"/>
      <c r="LCU71" s="850"/>
      <c r="LCV71" s="850"/>
      <c r="LCW71" s="850"/>
      <c r="LCX71" s="850"/>
      <c r="LCY71" s="850"/>
      <c r="LCZ71" s="850"/>
      <c r="LDA71" s="850"/>
      <c r="LDB71" s="850"/>
      <c r="LDC71" s="850"/>
      <c r="LDD71" s="850"/>
      <c r="LDE71" s="850"/>
      <c r="LDF71" s="850"/>
      <c r="LDG71" s="850"/>
      <c r="LDH71" s="850"/>
      <c r="LDI71" s="850"/>
      <c r="LDJ71" s="850"/>
      <c r="LDK71" s="850"/>
      <c r="LDL71" s="850"/>
      <c r="LDM71" s="850"/>
      <c r="LDN71" s="850"/>
      <c r="LDO71" s="850"/>
      <c r="LDP71" s="850"/>
      <c r="LDQ71" s="850"/>
      <c r="LDR71" s="850"/>
      <c r="LDS71" s="850"/>
      <c r="LDT71" s="850"/>
      <c r="LDU71" s="850"/>
      <c r="LDV71" s="850"/>
      <c r="LDW71" s="850"/>
      <c r="LDX71" s="850"/>
      <c r="LDY71" s="850"/>
      <c r="LDZ71" s="850"/>
      <c r="LEA71" s="850"/>
      <c r="LEB71" s="850"/>
      <c r="LEC71" s="850"/>
      <c r="LED71" s="850"/>
      <c r="LEE71" s="850"/>
      <c r="LEF71" s="850"/>
      <c r="LEG71" s="850"/>
      <c r="LEH71" s="850"/>
      <c r="LEI71" s="850"/>
      <c r="LEJ71" s="850"/>
      <c r="LEK71" s="850"/>
      <c r="LEL71" s="850"/>
      <c r="LEM71" s="850"/>
      <c r="LEN71" s="850"/>
      <c r="LEO71" s="850"/>
      <c r="LEP71" s="850"/>
      <c r="LEQ71" s="850"/>
      <c r="LER71" s="850"/>
      <c r="LES71" s="850"/>
      <c r="LET71" s="850"/>
      <c r="LEU71" s="850"/>
      <c r="LEV71" s="850"/>
      <c r="LEW71" s="850"/>
      <c r="LEX71" s="850"/>
      <c r="LEY71" s="850"/>
      <c r="LEZ71" s="850"/>
      <c r="LFA71" s="850"/>
      <c r="LFB71" s="850"/>
      <c r="LFC71" s="850"/>
      <c r="LFD71" s="850"/>
      <c r="LFE71" s="850"/>
      <c r="LFF71" s="850"/>
      <c r="LFG71" s="850"/>
      <c r="LFH71" s="850"/>
      <c r="LFI71" s="850"/>
      <c r="LFJ71" s="850"/>
      <c r="LFK71" s="850"/>
      <c r="LFL71" s="850"/>
      <c r="LFM71" s="850"/>
      <c r="LFN71" s="850"/>
      <c r="LFO71" s="850"/>
      <c r="LFP71" s="850"/>
      <c r="LFQ71" s="850"/>
      <c r="LFR71" s="850"/>
      <c r="LFS71" s="850"/>
      <c r="LFT71" s="850"/>
      <c r="LFU71" s="850"/>
      <c r="LFV71" s="850"/>
      <c r="LFW71" s="850"/>
      <c r="LFX71" s="850"/>
      <c r="LFY71" s="850"/>
      <c r="LFZ71" s="850"/>
      <c r="LGA71" s="850"/>
      <c r="LGB71" s="850"/>
      <c r="LGC71" s="850"/>
      <c r="LGD71" s="850"/>
      <c r="LGE71" s="850"/>
      <c r="LGF71" s="850"/>
      <c r="LGG71" s="850"/>
      <c r="LGH71" s="850"/>
      <c r="LGI71" s="850"/>
      <c r="LGJ71" s="850"/>
      <c r="LGK71" s="850"/>
      <c r="LGL71" s="850"/>
      <c r="LGM71" s="850"/>
      <c r="LGN71" s="850"/>
      <c r="LGO71" s="850"/>
      <c r="LGP71" s="850"/>
      <c r="LGQ71" s="850"/>
      <c r="LGR71" s="850"/>
      <c r="LGS71" s="850"/>
      <c r="LGT71" s="850"/>
      <c r="LGU71" s="850"/>
      <c r="LGV71" s="850"/>
      <c r="LGW71" s="850"/>
      <c r="LGX71" s="850"/>
      <c r="LGY71" s="850"/>
      <c r="LGZ71" s="850"/>
      <c r="LHA71" s="850"/>
      <c r="LHB71" s="850"/>
      <c r="LHC71" s="850"/>
      <c r="LHD71" s="850"/>
      <c r="LHE71" s="850"/>
      <c r="LHF71" s="850"/>
      <c r="LHG71" s="850"/>
      <c r="LHH71" s="850"/>
      <c r="LHI71" s="850"/>
      <c r="LHJ71" s="850"/>
      <c r="LHK71" s="850"/>
      <c r="LHL71" s="850"/>
      <c r="LHM71" s="850"/>
      <c r="LHN71" s="850"/>
      <c r="LHO71" s="850"/>
      <c r="LHP71" s="850"/>
      <c r="LHQ71" s="850"/>
      <c r="LHR71" s="850"/>
      <c r="LHS71" s="850"/>
      <c r="LHT71" s="850"/>
      <c r="LHU71" s="850"/>
      <c r="LHV71" s="850"/>
      <c r="LHW71" s="850"/>
      <c r="LHX71" s="850"/>
      <c r="LHY71" s="850"/>
      <c r="LHZ71" s="850"/>
      <c r="LIA71" s="850"/>
      <c r="LIB71" s="850"/>
      <c r="LIC71" s="850"/>
      <c r="LID71" s="850"/>
      <c r="LIE71" s="850"/>
      <c r="LIF71" s="850"/>
      <c r="LIG71" s="850"/>
      <c r="LIH71" s="850"/>
      <c r="LII71" s="850"/>
      <c r="LIJ71" s="850"/>
      <c r="LIK71" s="850"/>
      <c r="LIL71" s="850"/>
      <c r="LIM71" s="850"/>
      <c r="LIN71" s="850"/>
      <c r="LIO71" s="850"/>
      <c r="LIP71" s="850"/>
      <c r="LIQ71" s="850"/>
      <c r="LIR71" s="850"/>
      <c r="LIS71" s="850"/>
      <c r="LIT71" s="850"/>
      <c r="LIU71" s="850"/>
      <c r="LIV71" s="850"/>
      <c r="LIW71" s="850"/>
      <c r="LIX71" s="850"/>
      <c r="LIY71" s="850"/>
      <c r="LIZ71" s="850"/>
      <c r="LJA71" s="850"/>
      <c r="LJB71" s="850"/>
      <c r="LJC71" s="850"/>
      <c r="LJD71" s="850"/>
      <c r="LJE71" s="850"/>
      <c r="LJF71" s="850"/>
      <c r="LJG71" s="850"/>
      <c r="LJH71" s="850"/>
      <c r="LJI71" s="850"/>
      <c r="LJJ71" s="850"/>
      <c r="LJK71" s="850"/>
      <c r="LJL71" s="850"/>
      <c r="LJM71" s="850"/>
      <c r="LJN71" s="850"/>
      <c r="LJO71" s="850"/>
      <c r="LJP71" s="850"/>
      <c r="LJQ71" s="850"/>
      <c r="LJR71" s="850"/>
      <c r="LJS71" s="850"/>
      <c r="LJT71" s="850"/>
      <c r="LJU71" s="850"/>
      <c r="LJV71" s="850"/>
      <c r="LJW71" s="850"/>
      <c r="LJX71" s="850"/>
      <c r="LJY71" s="850"/>
      <c r="LJZ71" s="850"/>
      <c r="LKA71" s="850"/>
      <c r="LKB71" s="850"/>
      <c r="LKC71" s="850"/>
      <c r="LKD71" s="850"/>
      <c r="LKE71" s="850"/>
      <c r="LKF71" s="850"/>
      <c r="LKG71" s="850"/>
      <c r="LKH71" s="850"/>
      <c r="LKI71" s="850"/>
      <c r="LKJ71" s="850"/>
      <c r="LKK71" s="850"/>
      <c r="LKL71" s="850"/>
      <c r="LKM71" s="850"/>
      <c r="LKN71" s="850"/>
      <c r="LKO71" s="850"/>
      <c r="LKP71" s="850"/>
      <c r="LKQ71" s="850"/>
      <c r="LKR71" s="850"/>
      <c r="LKS71" s="850"/>
      <c r="LKT71" s="850"/>
      <c r="LKU71" s="850"/>
      <c r="LKV71" s="850"/>
      <c r="LKW71" s="850"/>
      <c r="LKX71" s="850"/>
      <c r="LKY71" s="850"/>
      <c r="LKZ71" s="850"/>
      <c r="LLA71" s="850"/>
      <c r="LLB71" s="850"/>
      <c r="LLC71" s="850"/>
      <c r="LLD71" s="850"/>
      <c r="LLE71" s="850"/>
      <c r="LLF71" s="850"/>
      <c r="LLG71" s="850"/>
      <c r="LLH71" s="850"/>
      <c r="LLI71" s="850"/>
      <c r="LLJ71" s="850"/>
      <c r="LLK71" s="850"/>
      <c r="LLL71" s="850"/>
      <c r="LLM71" s="850"/>
      <c r="LLN71" s="850"/>
      <c r="LLO71" s="850"/>
      <c r="LLP71" s="850"/>
      <c r="LLQ71" s="850"/>
      <c r="LLR71" s="850"/>
      <c r="LLS71" s="850"/>
      <c r="LLT71" s="850"/>
      <c r="LLU71" s="850"/>
      <c r="LLV71" s="850"/>
      <c r="LLW71" s="850"/>
      <c r="LLX71" s="850"/>
      <c r="LLY71" s="850"/>
      <c r="LLZ71" s="850"/>
      <c r="LMA71" s="850"/>
      <c r="LMB71" s="850"/>
      <c r="LMC71" s="850"/>
      <c r="LMD71" s="850"/>
      <c r="LME71" s="850"/>
      <c r="LMF71" s="850"/>
      <c r="LMG71" s="850"/>
      <c r="LMH71" s="850"/>
      <c r="LMI71" s="850"/>
      <c r="LMJ71" s="850"/>
      <c r="LMK71" s="850"/>
      <c r="LML71" s="850"/>
      <c r="LMM71" s="850"/>
      <c r="LMN71" s="850"/>
      <c r="LMO71" s="850"/>
      <c r="LMP71" s="850"/>
      <c r="LMQ71" s="850"/>
      <c r="LMR71" s="850"/>
      <c r="LMS71" s="850"/>
      <c r="LMT71" s="850"/>
      <c r="LMU71" s="850"/>
      <c r="LMV71" s="850"/>
      <c r="LMW71" s="850"/>
      <c r="LMX71" s="850"/>
      <c r="LMY71" s="850"/>
      <c r="LMZ71" s="850"/>
      <c r="LNA71" s="850"/>
      <c r="LNB71" s="850"/>
      <c r="LNC71" s="850"/>
      <c r="LND71" s="850"/>
      <c r="LNE71" s="850"/>
      <c r="LNF71" s="850"/>
      <c r="LNG71" s="850"/>
      <c r="LNH71" s="850"/>
      <c r="LNI71" s="850"/>
      <c r="LNJ71" s="850"/>
      <c r="LNK71" s="850"/>
      <c r="LNL71" s="850"/>
      <c r="LNM71" s="850"/>
      <c r="LNN71" s="850"/>
      <c r="LNO71" s="850"/>
      <c r="LNP71" s="850"/>
      <c r="LNQ71" s="850"/>
      <c r="LNR71" s="850"/>
      <c r="LNS71" s="850"/>
      <c r="LNT71" s="850"/>
      <c r="LNU71" s="850"/>
      <c r="LNV71" s="850"/>
      <c r="LNW71" s="850"/>
      <c r="LNX71" s="850"/>
      <c r="LNY71" s="850"/>
      <c r="LNZ71" s="850"/>
      <c r="LOA71" s="850"/>
      <c r="LOB71" s="850"/>
      <c r="LOC71" s="850"/>
      <c r="LOD71" s="850"/>
      <c r="LOE71" s="850"/>
      <c r="LOF71" s="850"/>
      <c r="LOG71" s="850"/>
      <c r="LOH71" s="850"/>
      <c r="LOI71" s="850"/>
      <c r="LOJ71" s="850"/>
      <c r="LOK71" s="850"/>
      <c r="LOL71" s="850"/>
      <c r="LOM71" s="850"/>
      <c r="LON71" s="850"/>
      <c r="LOO71" s="850"/>
      <c r="LOP71" s="850"/>
      <c r="LOQ71" s="850"/>
      <c r="LOR71" s="850"/>
      <c r="LOS71" s="850"/>
      <c r="LOT71" s="850"/>
      <c r="LOU71" s="850"/>
      <c r="LOV71" s="850"/>
      <c r="LOW71" s="850"/>
      <c r="LOX71" s="850"/>
      <c r="LOY71" s="850"/>
      <c r="LOZ71" s="850"/>
      <c r="LPA71" s="850"/>
      <c r="LPB71" s="850"/>
      <c r="LPC71" s="850"/>
      <c r="LPD71" s="850"/>
      <c r="LPE71" s="850"/>
      <c r="LPF71" s="850"/>
      <c r="LPG71" s="850"/>
      <c r="LPH71" s="850"/>
      <c r="LPI71" s="850"/>
      <c r="LPJ71" s="850"/>
      <c r="LPK71" s="850"/>
      <c r="LPL71" s="850"/>
      <c r="LPM71" s="850"/>
      <c r="LPN71" s="850"/>
      <c r="LPO71" s="850"/>
      <c r="LPP71" s="850"/>
      <c r="LPQ71" s="850"/>
      <c r="LPR71" s="850"/>
      <c r="LPS71" s="850"/>
      <c r="LPT71" s="850"/>
      <c r="LPU71" s="850"/>
      <c r="LPV71" s="850"/>
      <c r="LPW71" s="850"/>
      <c r="LPX71" s="850"/>
      <c r="LPY71" s="850"/>
      <c r="LPZ71" s="850"/>
      <c r="LQA71" s="850"/>
      <c r="LQB71" s="850"/>
      <c r="LQC71" s="850"/>
      <c r="LQD71" s="850"/>
      <c r="LQE71" s="850"/>
      <c r="LQF71" s="850"/>
      <c r="LQG71" s="850"/>
      <c r="LQH71" s="850"/>
      <c r="LQI71" s="850"/>
      <c r="LQJ71" s="850"/>
      <c r="LQK71" s="850"/>
      <c r="LQL71" s="850"/>
      <c r="LQM71" s="850"/>
      <c r="LQN71" s="850"/>
      <c r="LQO71" s="850"/>
      <c r="LQP71" s="850"/>
      <c r="LQQ71" s="850"/>
      <c r="LQR71" s="850"/>
      <c r="LQS71" s="850"/>
      <c r="LQT71" s="850"/>
      <c r="LQU71" s="850"/>
      <c r="LQV71" s="850"/>
      <c r="LQW71" s="850"/>
      <c r="LQX71" s="850"/>
      <c r="LQY71" s="850"/>
      <c r="LQZ71" s="850"/>
      <c r="LRA71" s="850"/>
      <c r="LRB71" s="850"/>
      <c r="LRC71" s="850"/>
      <c r="LRD71" s="850"/>
      <c r="LRE71" s="850"/>
      <c r="LRF71" s="850"/>
      <c r="LRG71" s="850"/>
      <c r="LRH71" s="850"/>
      <c r="LRI71" s="850"/>
      <c r="LRJ71" s="850"/>
      <c r="LRK71" s="850"/>
      <c r="LRL71" s="850"/>
      <c r="LRM71" s="850"/>
      <c r="LRN71" s="850"/>
      <c r="LRO71" s="850"/>
      <c r="LRP71" s="850"/>
      <c r="LRQ71" s="850"/>
      <c r="LRR71" s="850"/>
      <c r="LRS71" s="850"/>
      <c r="LRT71" s="850"/>
      <c r="LRU71" s="850"/>
      <c r="LRV71" s="850"/>
      <c r="LRW71" s="850"/>
      <c r="LRX71" s="850"/>
      <c r="LRY71" s="850"/>
      <c r="LRZ71" s="850"/>
      <c r="LSA71" s="850"/>
      <c r="LSB71" s="850"/>
      <c r="LSC71" s="850"/>
      <c r="LSD71" s="850"/>
      <c r="LSE71" s="850"/>
      <c r="LSF71" s="850"/>
      <c r="LSG71" s="850"/>
      <c r="LSH71" s="850"/>
      <c r="LSI71" s="850"/>
      <c r="LSJ71" s="850"/>
      <c r="LSK71" s="850"/>
      <c r="LSL71" s="850"/>
      <c r="LSM71" s="850"/>
      <c r="LSN71" s="850"/>
      <c r="LSO71" s="850"/>
      <c r="LSP71" s="850"/>
      <c r="LSQ71" s="850"/>
      <c r="LSR71" s="850"/>
      <c r="LSS71" s="850"/>
      <c r="LST71" s="850"/>
      <c r="LSU71" s="850"/>
      <c r="LSV71" s="850"/>
      <c r="LSW71" s="850"/>
      <c r="LSX71" s="850"/>
      <c r="LSY71" s="850"/>
      <c r="LSZ71" s="850"/>
      <c r="LTA71" s="850"/>
      <c r="LTB71" s="850"/>
      <c r="LTC71" s="850"/>
      <c r="LTD71" s="850"/>
      <c r="LTE71" s="850"/>
      <c r="LTF71" s="850"/>
      <c r="LTG71" s="850"/>
      <c r="LTH71" s="850"/>
      <c r="LTI71" s="850"/>
      <c r="LTJ71" s="850"/>
      <c r="LTK71" s="850"/>
      <c r="LTL71" s="850"/>
      <c r="LTM71" s="850"/>
      <c r="LTN71" s="850"/>
      <c r="LTO71" s="850"/>
      <c r="LTP71" s="850"/>
      <c r="LTQ71" s="850"/>
      <c r="LTR71" s="850"/>
      <c r="LTS71" s="850"/>
      <c r="LTT71" s="850"/>
      <c r="LTU71" s="850"/>
      <c r="LTV71" s="850"/>
      <c r="LTW71" s="850"/>
      <c r="LTX71" s="850"/>
      <c r="LTY71" s="850"/>
      <c r="LTZ71" s="850"/>
      <c r="LUA71" s="850"/>
      <c r="LUB71" s="850"/>
      <c r="LUC71" s="850"/>
      <c r="LUD71" s="850"/>
      <c r="LUE71" s="850"/>
      <c r="LUF71" s="850"/>
      <c r="LUG71" s="850"/>
      <c r="LUH71" s="850"/>
      <c r="LUI71" s="850"/>
      <c r="LUJ71" s="850"/>
      <c r="LUK71" s="850"/>
      <c r="LUL71" s="850"/>
      <c r="LUM71" s="850"/>
      <c r="LUN71" s="850"/>
      <c r="LUO71" s="850"/>
      <c r="LUP71" s="850"/>
      <c r="LUQ71" s="850"/>
      <c r="LUR71" s="850"/>
      <c r="LUS71" s="850"/>
      <c r="LUT71" s="850"/>
      <c r="LUU71" s="850"/>
      <c r="LUV71" s="850"/>
      <c r="LUW71" s="850"/>
      <c r="LUX71" s="850"/>
      <c r="LUY71" s="850"/>
      <c r="LUZ71" s="850"/>
      <c r="LVA71" s="850"/>
      <c r="LVB71" s="850"/>
      <c r="LVC71" s="850"/>
      <c r="LVD71" s="850"/>
      <c r="LVE71" s="850"/>
      <c r="LVF71" s="850"/>
      <c r="LVG71" s="850"/>
      <c r="LVH71" s="850"/>
      <c r="LVI71" s="850"/>
      <c r="LVJ71" s="850"/>
      <c r="LVK71" s="850"/>
      <c r="LVL71" s="850"/>
      <c r="LVM71" s="850"/>
      <c r="LVN71" s="850"/>
      <c r="LVO71" s="850"/>
      <c r="LVP71" s="850"/>
      <c r="LVQ71" s="850"/>
      <c r="LVR71" s="850"/>
      <c r="LVS71" s="850"/>
      <c r="LVT71" s="850"/>
      <c r="LVU71" s="850"/>
      <c r="LVV71" s="850"/>
      <c r="LVW71" s="850"/>
      <c r="LVX71" s="850"/>
      <c r="LVY71" s="850"/>
      <c r="LVZ71" s="850"/>
      <c r="LWA71" s="850"/>
      <c r="LWB71" s="850"/>
      <c r="LWC71" s="850"/>
      <c r="LWD71" s="850"/>
      <c r="LWE71" s="850"/>
      <c r="LWF71" s="850"/>
      <c r="LWG71" s="850"/>
      <c r="LWH71" s="850"/>
      <c r="LWI71" s="850"/>
      <c r="LWJ71" s="850"/>
      <c r="LWK71" s="850"/>
      <c r="LWL71" s="850"/>
      <c r="LWM71" s="850"/>
      <c r="LWN71" s="850"/>
      <c r="LWO71" s="850"/>
      <c r="LWP71" s="850"/>
      <c r="LWQ71" s="850"/>
      <c r="LWR71" s="850"/>
      <c r="LWS71" s="850"/>
      <c r="LWT71" s="850"/>
      <c r="LWU71" s="850"/>
      <c r="LWV71" s="850"/>
      <c r="LWW71" s="850"/>
      <c r="LWX71" s="850"/>
      <c r="LWY71" s="850"/>
      <c r="LWZ71" s="850"/>
      <c r="LXA71" s="850"/>
      <c r="LXB71" s="850"/>
      <c r="LXC71" s="850"/>
      <c r="LXD71" s="850"/>
      <c r="LXE71" s="850"/>
      <c r="LXF71" s="850"/>
      <c r="LXG71" s="850"/>
      <c r="LXH71" s="850"/>
      <c r="LXI71" s="850"/>
      <c r="LXJ71" s="850"/>
      <c r="LXK71" s="850"/>
      <c r="LXL71" s="850"/>
      <c r="LXM71" s="850"/>
      <c r="LXN71" s="850"/>
      <c r="LXO71" s="850"/>
      <c r="LXP71" s="850"/>
      <c r="LXQ71" s="850"/>
      <c r="LXR71" s="850"/>
      <c r="LXS71" s="850"/>
      <c r="LXT71" s="850"/>
      <c r="LXU71" s="850"/>
      <c r="LXV71" s="850"/>
      <c r="LXW71" s="850"/>
      <c r="LXX71" s="850"/>
      <c r="LXY71" s="850"/>
      <c r="LXZ71" s="850"/>
      <c r="LYA71" s="850"/>
      <c r="LYB71" s="850"/>
      <c r="LYC71" s="850"/>
      <c r="LYD71" s="850"/>
      <c r="LYE71" s="850"/>
      <c r="LYF71" s="850"/>
      <c r="LYG71" s="850"/>
      <c r="LYH71" s="850"/>
      <c r="LYI71" s="850"/>
      <c r="LYJ71" s="850"/>
      <c r="LYK71" s="850"/>
      <c r="LYL71" s="850"/>
      <c r="LYM71" s="850"/>
      <c r="LYN71" s="850"/>
      <c r="LYO71" s="850"/>
      <c r="LYP71" s="850"/>
      <c r="LYQ71" s="850"/>
      <c r="LYR71" s="850"/>
      <c r="LYS71" s="850"/>
      <c r="LYT71" s="850"/>
      <c r="LYU71" s="850"/>
      <c r="LYV71" s="850"/>
      <c r="LYW71" s="850"/>
      <c r="LYX71" s="850"/>
      <c r="LYY71" s="850"/>
      <c r="LYZ71" s="850"/>
      <c r="LZA71" s="850"/>
      <c r="LZB71" s="850"/>
      <c r="LZC71" s="850"/>
      <c r="LZD71" s="850"/>
      <c r="LZE71" s="850"/>
      <c r="LZF71" s="850"/>
      <c r="LZG71" s="850"/>
      <c r="LZH71" s="850"/>
      <c r="LZI71" s="850"/>
      <c r="LZJ71" s="850"/>
      <c r="LZK71" s="850"/>
      <c r="LZL71" s="850"/>
      <c r="LZM71" s="850"/>
      <c r="LZN71" s="850"/>
      <c r="LZO71" s="850"/>
      <c r="LZP71" s="850"/>
      <c r="LZQ71" s="850"/>
      <c r="LZR71" s="850"/>
      <c r="LZS71" s="850"/>
      <c r="LZT71" s="850"/>
      <c r="LZU71" s="850"/>
      <c r="LZV71" s="850"/>
      <c r="LZW71" s="850"/>
      <c r="LZX71" s="850"/>
      <c r="LZY71" s="850"/>
      <c r="LZZ71" s="850"/>
      <c r="MAA71" s="850"/>
      <c r="MAB71" s="850"/>
      <c r="MAC71" s="850"/>
      <c r="MAD71" s="850"/>
      <c r="MAE71" s="850"/>
      <c r="MAF71" s="850"/>
      <c r="MAG71" s="850"/>
      <c r="MAH71" s="850"/>
      <c r="MAI71" s="850"/>
      <c r="MAJ71" s="850"/>
      <c r="MAK71" s="850"/>
      <c r="MAL71" s="850"/>
      <c r="MAM71" s="850"/>
      <c r="MAN71" s="850"/>
      <c r="MAO71" s="850"/>
      <c r="MAP71" s="850"/>
      <c r="MAQ71" s="850"/>
      <c r="MAR71" s="850"/>
      <c r="MAS71" s="850"/>
      <c r="MAT71" s="850"/>
      <c r="MAU71" s="850"/>
      <c r="MAV71" s="850"/>
      <c r="MAW71" s="850"/>
      <c r="MAX71" s="850"/>
      <c r="MAY71" s="850"/>
      <c r="MAZ71" s="850"/>
      <c r="MBA71" s="850"/>
      <c r="MBB71" s="850"/>
      <c r="MBC71" s="850"/>
      <c r="MBD71" s="850"/>
      <c r="MBE71" s="850"/>
      <c r="MBF71" s="850"/>
      <c r="MBG71" s="850"/>
      <c r="MBH71" s="850"/>
      <c r="MBI71" s="850"/>
      <c r="MBJ71" s="850"/>
      <c r="MBK71" s="850"/>
      <c r="MBL71" s="850"/>
      <c r="MBM71" s="850"/>
      <c r="MBN71" s="850"/>
      <c r="MBO71" s="850"/>
      <c r="MBP71" s="850"/>
      <c r="MBQ71" s="850"/>
      <c r="MBR71" s="850"/>
      <c r="MBS71" s="850"/>
      <c r="MBT71" s="850"/>
      <c r="MBU71" s="850"/>
      <c r="MBV71" s="850"/>
      <c r="MBW71" s="850"/>
      <c r="MBX71" s="850"/>
      <c r="MBY71" s="850"/>
      <c r="MBZ71" s="850"/>
      <c r="MCA71" s="850"/>
      <c r="MCB71" s="850"/>
      <c r="MCC71" s="850"/>
      <c r="MCD71" s="850"/>
      <c r="MCE71" s="850"/>
      <c r="MCF71" s="850"/>
      <c r="MCG71" s="850"/>
      <c r="MCH71" s="850"/>
      <c r="MCI71" s="850"/>
      <c r="MCJ71" s="850"/>
      <c r="MCK71" s="850"/>
      <c r="MCL71" s="850"/>
      <c r="MCM71" s="850"/>
      <c r="MCN71" s="850"/>
      <c r="MCO71" s="850"/>
      <c r="MCP71" s="850"/>
      <c r="MCQ71" s="850"/>
      <c r="MCR71" s="850"/>
      <c r="MCS71" s="850"/>
      <c r="MCT71" s="850"/>
      <c r="MCU71" s="850"/>
      <c r="MCV71" s="850"/>
      <c r="MCW71" s="850"/>
      <c r="MCX71" s="850"/>
      <c r="MCY71" s="850"/>
      <c r="MCZ71" s="850"/>
      <c r="MDA71" s="850"/>
      <c r="MDB71" s="850"/>
      <c r="MDC71" s="850"/>
      <c r="MDD71" s="850"/>
      <c r="MDE71" s="850"/>
      <c r="MDF71" s="850"/>
      <c r="MDG71" s="850"/>
      <c r="MDH71" s="850"/>
      <c r="MDI71" s="850"/>
      <c r="MDJ71" s="850"/>
      <c r="MDK71" s="850"/>
      <c r="MDL71" s="850"/>
      <c r="MDM71" s="850"/>
      <c r="MDN71" s="850"/>
      <c r="MDO71" s="850"/>
      <c r="MDP71" s="850"/>
      <c r="MDQ71" s="850"/>
      <c r="MDR71" s="850"/>
      <c r="MDS71" s="850"/>
      <c r="MDT71" s="850"/>
      <c r="MDU71" s="850"/>
      <c r="MDV71" s="850"/>
      <c r="MDW71" s="850"/>
      <c r="MDX71" s="850"/>
      <c r="MDY71" s="850"/>
      <c r="MDZ71" s="850"/>
      <c r="MEA71" s="850"/>
      <c r="MEB71" s="850"/>
      <c r="MEC71" s="850"/>
      <c r="MED71" s="850"/>
      <c r="MEE71" s="850"/>
      <c r="MEF71" s="850"/>
      <c r="MEG71" s="850"/>
      <c r="MEH71" s="850"/>
      <c r="MEI71" s="850"/>
      <c r="MEJ71" s="850"/>
      <c r="MEK71" s="850"/>
      <c r="MEL71" s="850"/>
      <c r="MEM71" s="850"/>
      <c r="MEN71" s="850"/>
      <c r="MEO71" s="850"/>
      <c r="MEP71" s="850"/>
      <c r="MEQ71" s="850"/>
      <c r="MER71" s="850"/>
      <c r="MES71" s="850"/>
      <c r="MET71" s="850"/>
      <c r="MEU71" s="850"/>
      <c r="MEV71" s="850"/>
      <c r="MEW71" s="850"/>
      <c r="MEX71" s="850"/>
      <c r="MEY71" s="850"/>
      <c r="MEZ71" s="850"/>
      <c r="MFA71" s="850"/>
      <c r="MFB71" s="850"/>
      <c r="MFC71" s="850"/>
      <c r="MFD71" s="850"/>
      <c r="MFE71" s="850"/>
      <c r="MFF71" s="850"/>
      <c r="MFG71" s="850"/>
      <c r="MFH71" s="850"/>
      <c r="MFI71" s="850"/>
      <c r="MFJ71" s="850"/>
      <c r="MFK71" s="850"/>
      <c r="MFL71" s="850"/>
      <c r="MFM71" s="850"/>
      <c r="MFN71" s="850"/>
      <c r="MFO71" s="850"/>
      <c r="MFP71" s="850"/>
      <c r="MFQ71" s="850"/>
      <c r="MFR71" s="850"/>
      <c r="MFS71" s="850"/>
      <c r="MFT71" s="850"/>
      <c r="MFU71" s="850"/>
      <c r="MFV71" s="850"/>
      <c r="MFW71" s="850"/>
      <c r="MFX71" s="850"/>
      <c r="MFY71" s="850"/>
      <c r="MFZ71" s="850"/>
      <c r="MGA71" s="850"/>
      <c r="MGB71" s="850"/>
      <c r="MGC71" s="850"/>
      <c r="MGD71" s="850"/>
      <c r="MGE71" s="850"/>
      <c r="MGF71" s="850"/>
      <c r="MGG71" s="850"/>
      <c r="MGH71" s="850"/>
      <c r="MGI71" s="850"/>
      <c r="MGJ71" s="850"/>
      <c r="MGK71" s="850"/>
      <c r="MGL71" s="850"/>
      <c r="MGM71" s="850"/>
      <c r="MGN71" s="850"/>
      <c r="MGO71" s="850"/>
      <c r="MGP71" s="850"/>
      <c r="MGQ71" s="850"/>
      <c r="MGR71" s="850"/>
      <c r="MGS71" s="850"/>
      <c r="MGT71" s="850"/>
      <c r="MGU71" s="850"/>
      <c r="MGV71" s="850"/>
      <c r="MGW71" s="850"/>
      <c r="MGX71" s="850"/>
      <c r="MGY71" s="850"/>
      <c r="MGZ71" s="850"/>
      <c r="MHA71" s="850"/>
      <c r="MHB71" s="850"/>
      <c r="MHC71" s="850"/>
      <c r="MHD71" s="850"/>
      <c r="MHE71" s="850"/>
      <c r="MHF71" s="850"/>
      <c r="MHG71" s="850"/>
      <c r="MHH71" s="850"/>
      <c r="MHI71" s="850"/>
      <c r="MHJ71" s="850"/>
      <c r="MHK71" s="850"/>
      <c r="MHL71" s="850"/>
      <c r="MHM71" s="850"/>
      <c r="MHN71" s="850"/>
      <c r="MHO71" s="850"/>
      <c r="MHP71" s="850"/>
      <c r="MHQ71" s="850"/>
      <c r="MHR71" s="850"/>
      <c r="MHS71" s="850"/>
      <c r="MHT71" s="850"/>
      <c r="MHU71" s="850"/>
      <c r="MHV71" s="850"/>
      <c r="MHW71" s="850"/>
      <c r="MHX71" s="850"/>
      <c r="MHY71" s="850"/>
      <c r="MHZ71" s="850"/>
      <c r="MIA71" s="850"/>
      <c r="MIB71" s="850"/>
      <c r="MIC71" s="850"/>
      <c r="MID71" s="850"/>
      <c r="MIE71" s="850"/>
      <c r="MIF71" s="850"/>
      <c r="MIG71" s="850"/>
      <c r="MIH71" s="850"/>
      <c r="MII71" s="850"/>
      <c r="MIJ71" s="850"/>
      <c r="MIK71" s="850"/>
      <c r="MIL71" s="850"/>
      <c r="MIM71" s="850"/>
      <c r="MIN71" s="850"/>
      <c r="MIO71" s="850"/>
      <c r="MIP71" s="850"/>
      <c r="MIQ71" s="850"/>
      <c r="MIR71" s="850"/>
      <c r="MIS71" s="850"/>
      <c r="MIT71" s="850"/>
      <c r="MIU71" s="850"/>
      <c r="MIV71" s="850"/>
      <c r="MIW71" s="850"/>
      <c r="MIX71" s="850"/>
      <c r="MIY71" s="850"/>
      <c r="MIZ71" s="850"/>
      <c r="MJA71" s="850"/>
      <c r="MJB71" s="850"/>
      <c r="MJC71" s="850"/>
      <c r="MJD71" s="850"/>
      <c r="MJE71" s="850"/>
      <c r="MJF71" s="850"/>
      <c r="MJG71" s="850"/>
      <c r="MJH71" s="850"/>
      <c r="MJI71" s="850"/>
      <c r="MJJ71" s="850"/>
      <c r="MJK71" s="850"/>
      <c r="MJL71" s="850"/>
      <c r="MJM71" s="850"/>
      <c r="MJN71" s="850"/>
      <c r="MJO71" s="850"/>
      <c r="MJP71" s="850"/>
      <c r="MJQ71" s="850"/>
      <c r="MJR71" s="850"/>
      <c r="MJS71" s="850"/>
      <c r="MJT71" s="850"/>
      <c r="MJU71" s="850"/>
      <c r="MJV71" s="850"/>
      <c r="MJW71" s="850"/>
      <c r="MJX71" s="850"/>
      <c r="MJY71" s="850"/>
      <c r="MJZ71" s="850"/>
      <c r="MKA71" s="850"/>
      <c r="MKB71" s="850"/>
      <c r="MKC71" s="850"/>
      <c r="MKD71" s="850"/>
      <c r="MKE71" s="850"/>
      <c r="MKF71" s="850"/>
      <c r="MKG71" s="850"/>
      <c r="MKH71" s="850"/>
      <c r="MKI71" s="850"/>
      <c r="MKJ71" s="850"/>
      <c r="MKK71" s="850"/>
      <c r="MKL71" s="850"/>
      <c r="MKM71" s="850"/>
      <c r="MKN71" s="850"/>
      <c r="MKO71" s="850"/>
      <c r="MKP71" s="850"/>
      <c r="MKQ71" s="850"/>
      <c r="MKR71" s="850"/>
      <c r="MKS71" s="850"/>
      <c r="MKT71" s="850"/>
      <c r="MKU71" s="850"/>
      <c r="MKV71" s="850"/>
      <c r="MKW71" s="850"/>
      <c r="MKX71" s="850"/>
      <c r="MKY71" s="850"/>
      <c r="MKZ71" s="850"/>
      <c r="MLA71" s="850"/>
      <c r="MLB71" s="850"/>
      <c r="MLC71" s="850"/>
      <c r="MLD71" s="850"/>
      <c r="MLE71" s="850"/>
      <c r="MLF71" s="850"/>
      <c r="MLG71" s="850"/>
      <c r="MLH71" s="850"/>
      <c r="MLI71" s="850"/>
      <c r="MLJ71" s="850"/>
      <c r="MLK71" s="850"/>
      <c r="MLL71" s="850"/>
      <c r="MLM71" s="850"/>
      <c r="MLN71" s="850"/>
      <c r="MLO71" s="850"/>
      <c r="MLP71" s="850"/>
      <c r="MLQ71" s="850"/>
      <c r="MLR71" s="850"/>
      <c r="MLS71" s="850"/>
      <c r="MLT71" s="850"/>
      <c r="MLU71" s="850"/>
      <c r="MLV71" s="850"/>
      <c r="MLW71" s="850"/>
      <c r="MLX71" s="850"/>
      <c r="MLY71" s="850"/>
      <c r="MLZ71" s="850"/>
      <c r="MMA71" s="850"/>
      <c r="MMB71" s="850"/>
      <c r="MMC71" s="850"/>
      <c r="MMD71" s="850"/>
      <c r="MME71" s="850"/>
      <c r="MMF71" s="850"/>
      <c r="MMG71" s="850"/>
      <c r="MMH71" s="850"/>
      <c r="MMI71" s="850"/>
      <c r="MMJ71" s="850"/>
      <c r="MMK71" s="850"/>
      <c r="MML71" s="850"/>
      <c r="MMM71" s="850"/>
      <c r="MMN71" s="850"/>
      <c r="MMO71" s="850"/>
      <c r="MMP71" s="850"/>
      <c r="MMQ71" s="850"/>
      <c r="MMR71" s="850"/>
      <c r="MMS71" s="850"/>
      <c r="MMT71" s="850"/>
      <c r="MMU71" s="850"/>
      <c r="MMV71" s="850"/>
      <c r="MMW71" s="850"/>
      <c r="MMX71" s="850"/>
      <c r="MMY71" s="850"/>
      <c r="MMZ71" s="850"/>
      <c r="MNA71" s="850"/>
      <c r="MNB71" s="850"/>
      <c r="MNC71" s="850"/>
      <c r="MND71" s="850"/>
      <c r="MNE71" s="850"/>
      <c r="MNF71" s="850"/>
      <c r="MNG71" s="850"/>
      <c r="MNH71" s="850"/>
      <c r="MNI71" s="850"/>
      <c r="MNJ71" s="850"/>
      <c r="MNK71" s="850"/>
      <c r="MNL71" s="850"/>
      <c r="MNM71" s="850"/>
      <c r="MNN71" s="850"/>
      <c r="MNO71" s="850"/>
      <c r="MNP71" s="850"/>
      <c r="MNQ71" s="850"/>
      <c r="MNR71" s="850"/>
      <c r="MNS71" s="850"/>
      <c r="MNT71" s="850"/>
      <c r="MNU71" s="850"/>
      <c r="MNV71" s="850"/>
      <c r="MNW71" s="850"/>
      <c r="MNX71" s="850"/>
      <c r="MNY71" s="850"/>
      <c r="MNZ71" s="850"/>
      <c r="MOA71" s="850"/>
      <c r="MOB71" s="850"/>
      <c r="MOC71" s="850"/>
      <c r="MOD71" s="850"/>
      <c r="MOE71" s="850"/>
      <c r="MOF71" s="850"/>
      <c r="MOG71" s="850"/>
      <c r="MOH71" s="850"/>
      <c r="MOI71" s="850"/>
      <c r="MOJ71" s="850"/>
      <c r="MOK71" s="850"/>
      <c r="MOL71" s="850"/>
      <c r="MOM71" s="850"/>
      <c r="MON71" s="850"/>
      <c r="MOO71" s="850"/>
      <c r="MOP71" s="850"/>
      <c r="MOQ71" s="850"/>
      <c r="MOR71" s="850"/>
      <c r="MOS71" s="850"/>
      <c r="MOT71" s="850"/>
      <c r="MOU71" s="850"/>
      <c r="MOV71" s="850"/>
      <c r="MOW71" s="850"/>
      <c r="MOX71" s="850"/>
      <c r="MOY71" s="850"/>
      <c r="MOZ71" s="850"/>
      <c r="MPA71" s="850"/>
      <c r="MPB71" s="850"/>
      <c r="MPC71" s="850"/>
      <c r="MPD71" s="850"/>
      <c r="MPE71" s="850"/>
      <c r="MPF71" s="850"/>
      <c r="MPG71" s="850"/>
      <c r="MPH71" s="850"/>
      <c r="MPI71" s="850"/>
      <c r="MPJ71" s="850"/>
      <c r="MPK71" s="850"/>
      <c r="MPL71" s="850"/>
      <c r="MPM71" s="850"/>
      <c r="MPN71" s="850"/>
      <c r="MPO71" s="850"/>
      <c r="MPP71" s="850"/>
      <c r="MPQ71" s="850"/>
      <c r="MPR71" s="850"/>
      <c r="MPS71" s="850"/>
      <c r="MPT71" s="850"/>
      <c r="MPU71" s="850"/>
      <c r="MPV71" s="850"/>
      <c r="MPW71" s="850"/>
      <c r="MPX71" s="850"/>
      <c r="MPY71" s="850"/>
      <c r="MPZ71" s="850"/>
      <c r="MQA71" s="850"/>
      <c r="MQB71" s="850"/>
      <c r="MQC71" s="850"/>
      <c r="MQD71" s="850"/>
      <c r="MQE71" s="850"/>
      <c r="MQF71" s="850"/>
      <c r="MQG71" s="850"/>
      <c r="MQH71" s="850"/>
      <c r="MQI71" s="850"/>
      <c r="MQJ71" s="850"/>
      <c r="MQK71" s="850"/>
      <c r="MQL71" s="850"/>
      <c r="MQM71" s="850"/>
      <c r="MQN71" s="850"/>
      <c r="MQO71" s="850"/>
      <c r="MQP71" s="850"/>
      <c r="MQQ71" s="850"/>
      <c r="MQR71" s="850"/>
      <c r="MQS71" s="850"/>
      <c r="MQT71" s="850"/>
      <c r="MQU71" s="850"/>
      <c r="MQV71" s="850"/>
      <c r="MQW71" s="850"/>
      <c r="MQX71" s="850"/>
      <c r="MQY71" s="850"/>
      <c r="MQZ71" s="850"/>
      <c r="MRA71" s="850"/>
      <c r="MRB71" s="850"/>
      <c r="MRC71" s="850"/>
      <c r="MRD71" s="850"/>
      <c r="MRE71" s="850"/>
      <c r="MRF71" s="850"/>
      <c r="MRG71" s="850"/>
      <c r="MRH71" s="850"/>
      <c r="MRI71" s="850"/>
      <c r="MRJ71" s="850"/>
      <c r="MRK71" s="850"/>
      <c r="MRL71" s="850"/>
      <c r="MRM71" s="850"/>
      <c r="MRN71" s="850"/>
      <c r="MRO71" s="850"/>
      <c r="MRP71" s="850"/>
      <c r="MRQ71" s="850"/>
      <c r="MRR71" s="850"/>
      <c r="MRS71" s="850"/>
      <c r="MRT71" s="850"/>
      <c r="MRU71" s="850"/>
      <c r="MRV71" s="850"/>
      <c r="MRW71" s="850"/>
      <c r="MRX71" s="850"/>
      <c r="MRY71" s="850"/>
      <c r="MRZ71" s="850"/>
      <c r="MSA71" s="850"/>
      <c r="MSB71" s="850"/>
      <c r="MSC71" s="850"/>
      <c r="MSD71" s="850"/>
      <c r="MSE71" s="850"/>
      <c r="MSF71" s="850"/>
      <c r="MSG71" s="850"/>
      <c r="MSH71" s="850"/>
      <c r="MSI71" s="850"/>
      <c r="MSJ71" s="850"/>
      <c r="MSK71" s="850"/>
      <c r="MSL71" s="850"/>
      <c r="MSM71" s="850"/>
      <c r="MSN71" s="850"/>
      <c r="MSO71" s="850"/>
      <c r="MSP71" s="850"/>
      <c r="MSQ71" s="850"/>
      <c r="MSR71" s="850"/>
      <c r="MSS71" s="850"/>
      <c r="MST71" s="850"/>
      <c r="MSU71" s="850"/>
      <c r="MSV71" s="850"/>
      <c r="MSW71" s="850"/>
      <c r="MSX71" s="850"/>
      <c r="MSY71" s="850"/>
      <c r="MSZ71" s="850"/>
      <c r="MTA71" s="850"/>
      <c r="MTB71" s="850"/>
      <c r="MTC71" s="850"/>
      <c r="MTD71" s="850"/>
      <c r="MTE71" s="850"/>
      <c r="MTF71" s="850"/>
      <c r="MTG71" s="850"/>
      <c r="MTH71" s="850"/>
      <c r="MTI71" s="850"/>
      <c r="MTJ71" s="850"/>
      <c r="MTK71" s="850"/>
      <c r="MTL71" s="850"/>
      <c r="MTM71" s="850"/>
      <c r="MTN71" s="850"/>
      <c r="MTO71" s="850"/>
      <c r="MTP71" s="850"/>
      <c r="MTQ71" s="850"/>
      <c r="MTR71" s="850"/>
      <c r="MTS71" s="850"/>
      <c r="MTT71" s="850"/>
      <c r="MTU71" s="850"/>
      <c r="MTV71" s="850"/>
      <c r="MTW71" s="850"/>
      <c r="MTX71" s="850"/>
      <c r="MTY71" s="850"/>
      <c r="MTZ71" s="850"/>
      <c r="MUA71" s="850"/>
      <c r="MUB71" s="850"/>
      <c r="MUC71" s="850"/>
      <c r="MUD71" s="850"/>
      <c r="MUE71" s="850"/>
      <c r="MUF71" s="850"/>
      <c r="MUG71" s="850"/>
      <c r="MUH71" s="850"/>
      <c r="MUI71" s="850"/>
      <c r="MUJ71" s="850"/>
      <c r="MUK71" s="850"/>
      <c r="MUL71" s="850"/>
      <c r="MUM71" s="850"/>
      <c r="MUN71" s="850"/>
      <c r="MUO71" s="850"/>
      <c r="MUP71" s="850"/>
      <c r="MUQ71" s="850"/>
      <c r="MUR71" s="850"/>
      <c r="MUS71" s="850"/>
      <c r="MUT71" s="850"/>
      <c r="MUU71" s="850"/>
      <c r="MUV71" s="850"/>
      <c r="MUW71" s="850"/>
      <c r="MUX71" s="850"/>
      <c r="MUY71" s="850"/>
      <c r="MUZ71" s="850"/>
      <c r="MVA71" s="850"/>
      <c r="MVB71" s="850"/>
      <c r="MVC71" s="850"/>
      <c r="MVD71" s="850"/>
      <c r="MVE71" s="850"/>
      <c r="MVF71" s="850"/>
      <c r="MVG71" s="850"/>
      <c r="MVH71" s="850"/>
      <c r="MVI71" s="850"/>
      <c r="MVJ71" s="850"/>
      <c r="MVK71" s="850"/>
      <c r="MVL71" s="850"/>
      <c r="MVM71" s="850"/>
      <c r="MVN71" s="850"/>
      <c r="MVO71" s="850"/>
      <c r="MVP71" s="850"/>
      <c r="MVQ71" s="850"/>
      <c r="MVR71" s="850"/>
      <c r="MVS71" s="850"/>
      <c r="MVT71" s="850"/>
      <c r="MVU71" s="850"/>
      <c r="MVV71" s="850"/>
      <c r="MVW71" s="850"/>
      <c r="MVX71" s="850"/>
      <c r="MVY71" s="850"/>
      <c r="MVZ71" s="850"/>
      <c r="MWA71" s="850"/>
      <c r="MWB71" s="850"/>
      <c r="MWC71" s="850"/>
      <c r="MWD71" s="850"/>
      <c r="MWE71" s="850"/>
      <c r="MWF71" s="850"/>
      <c r="MWG71" s="850"/>
      <c r="MWH71" s="850"/>
      <c r="MWI71" s="850"/>
      <c r="MWJ71" s="850"/>
      <c r="MWK71" s="850"/>
      <c r="MWL71" s="850"/>
      <c r="MWM71" s="850"/>
      <c r="MWN71" s="850"/>
      <c r="MWO71" s="850"/>
      <c r="MWP71" s="850"/>
      <c r="MWQ71" s="850"/>
      <c r="MWR71" s="850"/>
      <c r="MWS71" s="850"/>
      <c r="MWT71" s="850"/>
      <c r="MWU71" s="850"/>
      <c r="MWV71" s="850"/>
      <c r="MWW71" s="850"/>
      <c r="MWX71" s="850"/>
      <c r="MWY71" s="850"/>
      <c r="MWZ71" s="850"/>
      <c r="MXA71" s="850"/>
      <c r="MXB71" s="850"/>
      <c r="MXC71" s="850"/>
      <c r="MXD71" s="850"/>
      <c r="MXE71" s="850"/>
      <c r="MXF71" s="850"/>
      <c r="MXG71" s="850"/>
      <c r="MXH71" s="850"/>
      <c r="MXI71" s="850"/>
      <c r="MXJ71" s="850"/>
      <c r="MXK71" s="850"/>
      <c r="MXL71" s="850"/>
      <c r="MXM71" s="850"/>
      <c r="MXN71" s="850"/>
      <c r="MXO71" s="850"/>
      <c r="MXP71" s="850"/>
      <c r="MXQ71" s="850"/>
      <c r="MXR71" s="850"/>
      <c r="MXS71" s="850"/>
      <c r="MXT71" s="850"/>
      <c r="MXU71" s="850"/>
      <c r="MXV71" s="850"/>
      <c r="MXW71" s="850"/>
      <c r="MXX71" s="850"/>
      <c r="MXY71" s="850"/>
      <c r="MXZ71" s="850"/>
      <c r="MYA71" s="850"/>
      <c r="MYB71" s="850"/>
      <c r="MYC71" s="850"/>
      <c r="MYD71" s="850"/>
      <c r="MYE71" s="850"/>
      <c r="MYF71" s="850"/>
      <c r="MYG71" s="850"/>
      <c r="MYH71" s="850"/>
      <c r="MYI71" s="850"/>
      <c r="MYJ71" s="850"/>
      <c r="MYK71" s="850"/>
      <c r="MYL71" s="850"/>
      <c r="MYM71" s="850"/>
      <c r="MYN71" s="850"/>
      <c r="MYO71" s="850"/>
      <c r="MYP71" s="850"/>
      <c r="MYQ71" s="850"/>
      <c r="MYR71" s="850"/>
      <c r="MYS71" s="850"/>
      <c r="MYT71" s="850"/>
      <c r="MYU71" s="850"/>
      <c r="MYV71" s="850"/>
      <c r="MYW71" s="850"/>
      <c r="MYX71" s="850"/>
      <c r="MYY71" s="850"/>
      <c r="MYZ71" s="850"/>
      <c r="MZA71" s="850"/>
      <c r="MZB71" s="850"/>
      <c r="MZC71" s="850"/>
      <c r="MZD71" s="850"/>
      <c r="MZE71" s="850"/>
      <c r="MZF71" s="850"/>
      <c r="MZG71" s="850"/>
      <c r="MZH71" s="850"/>
      <c r="MZI71" s="850"/>
      <c r="MZJ71" s="850"/>
      <c r="MZK71" s="850"/>
      <c r="MZL71" s="850"/>
      <c r="MZM71" s="850"/>
      <c r="MZN71" s="850"/>
      <c r="MZO71" s="850"/>
      <c r="MZP71" s="850"/>
      <c r="MZQ71" s="850"/>
      <c r="MZR71" s="850"/>
      <c r="MZS71" s="850"/>
      <c r="MZT71" s="850"/>
      <c r="MZU71" s="850"/>
      <c r="MZV71" s="850"/>
      <c r="MZW71" s="850"/>
      <c r="MZX71" s="850"/>
      <c r="MZY71" s="850"/>
      <c r="MZZ71" s="850"/>
      <c r="NAA71" s="850"/>
      <c r="NAB71" s="850"/>
      <c r="NAC71" s="850"/>
      <c r="NAD71" s="850"/>
      <c r="NAE71" s="850"/>
      <c r="NAF71" s="850"/>
      <c r="NAG71" s="850"/>
      <c r="NAH71" s="850"/>
      <c r="NAI71" s="850"/>
      <c r="NAJ71" s="850"/>
      <c r="NAK71" s="850"/>
      <c r="NAL71" s="850"/>
      <c r="NAM71" s="850"/>
      <c r="NAN71" s="850"/>
      <c r="NAO71" s="850"/>
      <c r="NAP71" s="850"/>
      <c r="NAQ71" s="850"/>
      <c r="NAR71" s="850"/>
      <c r="NAS71" s="850"/>
      <c r="NAT71" s="850"/>
      <c r="NAU71" s="850"/>
      <c r="NAV71" s="850"/>
      <c r="NAW71" s="850"/>
      <c r="NAX71" s="850"/>
      <c r="NAY71" s="850"/>
      <c r="NAZ71" s="850"/>
      <c r="NBA71" s="850"/>
      <c r="NBB71" s="850"/>
      <c r="NBC71" s="850"/>
      <c r="NBD71" s="850"/>
      <c r="NBE71" s="850"/>
      <c r="NBF71" s="850"/>
      <c r="NBG71" s="850"/>
      <c r="NBH71" s="850"/>
      <c r="NBI71" s="850"/>
      <c r="NBJ71" s="850"/>
      <c r="NBK71" s="850"/>
      <c r="NBL71" s="850"/>
      <c r="NBM71" s="850"/>
      <c r="NBN71" s="850"/>
      <c r="NBO71" s="850"/>
      <c r="NBP71" s="850"/>
      <c r="NBQ71" s="850"/>
      <c r="NBR71" s="850"/>
      <c r="NBS71" s="850"/>
      <c r="NBT71" s="850"/>
      <c r="NBU71" s="850"/>
      <c r="NBV71" s="850"/>
      <c r="NBW71" s="850"/>
      <c r="NBX71" s="850"/>
      <c r="NBY71" s="850"/>
      <c r="NBZ71" s="850"/>
      <c r="NCA71" s="850"/>
      <c r="NCB71" s="850"/>
      <c r="NCC71" s="850"/>
      <c r="NCD71" s="850"/>
      <c r="NCE71" s="850"/>
      <c r="NCF71" s="850"/>
      <c r="NCG71" s="850"/>
      <c r="NCH71" s="850"/>
      <c r="NCI71" s="850"/>
      <c r="NCJ71" s="850"/>
      <c r="NCK71" s="850"/>
      <c r="NCL71" s="850"/>
      <c r="NCM71" s="850"/>
      <c r="NCN71" s="850"/>
      <c r="NCO71" s="850"/>
      <c r="NCP71" s="850"/>
      <c r="NCQ71" s="850"/>
      <c r="NCR71" s="850"/>
      <c r="NCS71" s="850"/>
      <c r="NCT71" s="850"/>
      <c r="NCU71" s="850"/>
      <c r="NCV71" s="850"/>
      <c r="NCW71" s="850"/>
      <c r="NCX71" s="850"/>
      <c r="NCY71" s="850"/>
      <c r="NCZ71" s="850"/>
      <c r="NDA71" s="850"/>
      <c r="NDB71" s="850"/>
      <c r="NDC71" s="850"/>
      <c r="NDD71" s="850"/>
      <c r="NDE71" s="850"/>
      <c r="NDF71" s="850"/>
      <c r="NDG71" s="850"/>
      <c r="NDH71" s="850"/>
      <c r="NDI71" s="850"/>
      <c r="NDJ71" s="850"/>
      <c r="NDK71" s="850"/>
      <c r="NDL71" s="850"/>
      <c r="NDM71" s="850"/>
      <c r="NDN71" s="850"/>
      <c r="NDO71" s="850"/>
      <c r="NDP71" s="850"/>
      <c r="NDQ71" s="850"/>
      <c r="NDR71" s="850"/>
      <c r="NDS71" s="850"/>
      <c r="NDT71" s="850"/>
      <c r="NDU71" s="850"/>
      <c r="NDV71" s="850"/>
      <c r="NDW71" s="850"/>
      <c r="NDX71" s="850"/>
      <c r="NDY71" s="850"/>
      <c r="NDZ71" s="850"/>
      <c r="NEA71" s="850"/>
      <c r="NEB71" s="850"/>
      <c r="NEC71" s="850"/>
      <c r="NED71" s="850"/>
      <c r="NEE71" s="850"/>
      <c r="NEF71" s="850"/>
      <c r="NEG71" s="850"/>
      <c r="NEH71" s="850"/>
      <c r="NEI71" s="850"/>
      <c r="NEJ71" s="850"/>
      <c r="NEK71" s="850"/>
      <c r="NEL71" s="850"/>
      <c r="NEM71" s="850"/>
      <c r="NEN71" s="850"/>
      <c r="NEO71" s="850"/>
      <c r="NEP71" s="850"/>
      <c r="NEQ71" s="850"/>
      <c r="NER71" s="850"/>
      <c r="NES71" s="850"/>
      <c r="NET71" s="850"/>
      <c r="NEU71" s="850"/>
      <c r="NEV71" s="850"/>
      <c r="NEW71" s="850"/>
      <c r="NEX71" s="850"/>
      <c r="NEY71" s="850"/>
      <c r="NEZ71" s="850"/>
      <c r="NFA71" s="850"/>
      <c r="NFB71" s="850"/>
      <c r="NFC71" s="850"/>
      <c r="NFD71" s="850"/>
      <c r="NFE71" s="850"/>
      <c r="NFF71" s="850"/>
      <c r="NFG71" s="850"/>
      <c r="NFH71" s="850"/>
      <c r="NFI71" s="850"/>
      <c r="NFJ71" s="850"/>
      <c r="NFK71" s="850"/>
      <c r="NFL71" s="850"/>
      <c r="NFM71" s="850"/>
      <c r="NFN71" s="850"/>
      <c r="NFO71" s="850"/>
      <c r="NFP71" s="850"/>
      <c r="NFQ71" s="850"/>
      <c r="NFR71" s="850"/>
      <c r="NFS71" s="850"/>
      <c r="NFT71" s="850"/>
      <c r="NFU71" s="850"/>
      <c r="NFV71" s="850"/>
      <c r="NFW71" s="850"/>
      <c r="NFX71" s="850"/>
      <c r="NFY71" s="850"/>
      <c r="NFZ71" s="850"/>
      <c r="NGA71" s="850"/>
      <c r="NGB71" s="850"/>
      <c r="NGC71" s="850"/>
      <c r="NGD71" s="850"/>
      <c r="NGE71" s="850"/>
      <c r="NGF71" s="850"/>
      <c r="NGG71" s="850"/>
      <c r="NGH71" s="850"/>
      <c r="NGI71" s="850"/>
      <c r="NGJ71" s="850"/>
      <c r="NGK71" s="850"/>
      <c r="NGL71" s="850"/>
      <c r="NGM71" s="850"/>
      <c r="NGN71" s="850"/>
      <c r="NGO71" s="850"/>
      <c r="NGP71" s="850"/>
      <c r="NGQ71" s="850"/>
      <c r="NGR71" s="850"/>
      <c r="NGS71" s="850"/>
      <c r="NGT71" s="850"/>
      <c r="NGU71" s="850"/>
      <c r="NGV71" s="850"/>
      <c r="NGW71" s="850"/>
      <c r="NGX71" s="850"/>
      <c r="NGY71" s="850"/>
      <c r="NGZ71" s="850"/>
      <c r="NHA71" s="850"/>
      <c r="NHB71" s="850"/>
      <c r="NHC71" s="850"/>
      <c r="NHD71" s="850"/>
      <c r="NHE71" s="850"/>
      <c r="NHF71" s="850"/>
      <c r="NHG71" s="850"/>
      <c r="NHH71" s="850"/>
      <c r="NHI71" s="850"/>
      <c r="NHJ71" s="850"/>
      <c r="NHK71" s="850"/>
      <c r="NHL71" s="850"/>
      <c r="NHM71" s="850"/>
      <c r="NHN71" s="850"/>
      <c r="NHO71" s="850"/>
      <c r="NHP71" s="850"/>
      <c r="NHQ71" s="850"/>
      <c r="NHR71" s="850"/>
      <c r="NHS71" s="850"/>
      <c r="NHT71" s="850"/>
      <c r="NHU71" s="850"/>
      <c r="NHV71" s="850"/>
      <c r="NHW71" s="850"/>
      <c r="NHX71" s="850"/>
      <c r="NHY71" s="850"/>
      <c r="NHZ71" s="850"/>
      <c r="NIA71" s="850"/>
      <c r="NIB71" s="850"/>
      <c r="NIC71" s="850"/>
      <c r="NID71" s="850"/>
      <c r="NIE71" s="850"/>
      <c r="NIF71" s="850"/>
      <c r="NIG71" s="850"/>
      <c r="NIH71" s="850"/>
      <c r="NII71" s="850"/>
      <c r="NIJ71" s="850"/>
      <c r="NIK71" s="850"/>
      <c r="NIL71" s="850"/>
      <c r="NIM71" s="850"/>
      <c r="NIN71" s="850"/>
      <c r="NIO71" s="850"/>
      <c r="NIP71" s="850"/>
      <c r="NIQ71" s="850"/>
      <c r="NIR71" s="850"/>
      <c r="NIS71" s="850"/>
      <c r="NIT71" s="850"/>
      <c r="NIU71" s="850"/>
      <c r="NIV71" s="850"/>
      <c r="NIW71" s="850"/>
      <c r="NIX71" s="850"/>
      <c r="NIY71" s="850"/>
      <c r="NIZ71" s="850"/>
      <c r="NJA71" s="850"/>
      <c r="NJB71" s="850"/>
      <c r="NJC71" s="850"/>
      <c r="NJD71" s="850"/>
      <c r="NJE71" s="850"/>
      <c r="NJF71" s="850"/>
      <c r="NJG71" s="850"/>
      <c r="NJH71" s="850"/>
      <c r="NJI71" s="850"/>
      <c r="NJJ71" s="850"/>
      <c r="NJK71" s="850"/>
      <c r="NJL71" s="850"/>
      <c r="NJM71" s="850"/>
      <c r="NJN71" s="850"/>
      <c r="NJO71" s="850"/>
      <c r="NJP71" s="850"/>
      <c r="NJQ71" s="850"/>
      <c r="NJR71" s="850"/>
      <c r="NJS71" s="850"/>
      <c r="NJT71" s="850"/>
      <c r="NJU71" s="850"/>
      <c r="NJV71" s="850"/>
      <c r="NJW71" s="850"/>
      <c r="NJX71" s="850"/>
      <c r="NJY71" s="850"/>
      <c r="NJZ71" s="850"/>
      <c r="NKA71" s="850"/>
      <c r="NKB71" s="850"/>
      <c r="NKC71" s="850"/>
      <c r="NKD71" s="850"/>
      <c r="NKE71" s="850"/>
      <c r="NKF71" s="850"/>
      <c r="NKG71" s="850"/>
      <c r="NKH71" s="850"/>
      <c r="NKI71" s="850"/>
      <c r="NKJ71" s="850"/>
      <c r="NKK71" s="850"/>
      <c r="NKL71" s="850"/>
      <c r="NKM71" s="850"/>
      <c r="NKN71" s="850"/>
      <c r="NKO71" s="850"/>
      <c r="NKP71" s="850"/>
      <c r="NKQ71" s="850"/>
      <c r="NKR71" s="850"/>
      <c r="NKS71" s="850"/>
      <c r="NKT71" s="850"/>
      <c r="NKU71" s="850"/>
      <c r="NKV71" s="850"/>
      <c r="NKW71" s="850"/>
      <c r="NKX71" s="850"/>
      <c r="NKY71" s="850"/>
      <c r="NKZ71" s="850"/>
      <c r="NLA71" s="850"/>
      <c r="NLB71" s="850"/>
      <c r="NLC71" s="850"/>
      <c r="NLD71" s="850"/>
      <c r="NLE71" s="850"/>
      <c r="NLF71" s="850"/>
      <c r="NLG71" s="850"/>
      <c r="NLH71" s="850"/>
      <c r="NLI71" s="850"/>
      <c r="NLJ71" s="850"/>
      <c r="NLK71" s="850"/>
      <c r="NLL71" s="850"/>
      <c r="NLM71" s="850"/>
      <c r="NLN71" s="850"/>
      <c r="NLO71" s="850"/>
      <c r="NLP71" s="850"/>
      <c r="NLQ71" s="850"/>
      <c r="NLR71" s="850"/>
      <c r="NLS71" s="850"/>
      <c r="NLT71" s="850"/>
      <c r="NLU71" s="850"/>
      <c r="NLV71" s="850"/>
      <c r="NLW71" s="850"/>
      <c r="NLX71" s="850"/>
      <c r="NLY71" s="850"/>
      <c r="NLZ71" s="850"/>
      <c r="NMA71" s="850"/>
      <c r="NMB71" s="850"/>
      <c r="NMC71" s="850"/>
      <c r="NMD71" s="850"/>
      <c r="NME71" s="850"/>
      <c r="NMF71" s="850"/>
      <c r="NMG71" s="850"/>
      <c r="NMH71" s="850"/>
      <c r="NMI71" s="850"/>
      <c r="NMJ71" s="850"/>
      <c r="NMK71" s="850"/>
      <c r="NML71" s="850"/>
      <c r="NMM71" s="850"/>
      <c r="NMN71" s="850"/>
      <c r="NMO71" s="850"/>
      <c r="NMP71" s="850"/>
      <c r="NMQ71" s="850"/>
      <c r="NMR71" s="850"/>
      <c r="NMS71" s="850"/>
      <c r="NMT71" s="850"/>
      <c r="NMU71" s="850"/>
      <c r="NMV71" s="850"/>
      <c r="NMW71" s="850"/>
      <c r="NMX71" s="850"/>
      <c r="NMY71" s="850"/>
      <c r="NMZ71" s="850"/>
      <c r="NNA71" s="850"/>
      <c r="NNB71" s="850"/>
      <c r="NNC71" s="850"/>
      <c r="NND71" s="850"/>
      <c r="NNE71" s="850"/>
      <c r="NNF71" s="850"/>
      <c r="NNG71" s="850"/>
      <c r="NNH71" s="850"/>
      <c r="NNI71" s="850"/>
      <c r="NNJ71" s="850"/>
      <c r="NNK71" s="850"/>
      <c r="NNL71" s="850"/>
      <c r="NNM71" s="850"/>
      <c r="NNN71" s="850"/>
      <c r="NNO71" s="850"/>
      <c r="NNP71" s="850"/>
      <c r="NNQ71" s="850"/>
      <c r="NNR71" s="850"/>
      <c r="NNS71" s="850"/>
      <c r="NNT71" s="850"/>
      <c r="NNU71" s="850"/>
      <c r="NNV71" s="850"/>
      <c r="NNW71" s="850"/>
      <c r="NNX71" s="850"/>
      <c r="NNY71" s="850"/>
      <c r="NNZ71" s="850"/>
      <c r="NOA71" s="850"/>
      <c r="NOB71" s="850"/>
      <c r="NOC71" s="850"/>
      <c r="NOD71" s="850"/>
      <c r="NOE71" s="850"/>
      <c r="NOF71" s="850"/>
      <c r="NOG71" s="850"/>
      <c r="NOH71" s="850"/>
      <c r="NOI71" s="850"/>
      <c r="NOJ71" s="850"/>
      <c r="NOK71" s="850"/>
      <c r="NOL71" s="850"/>
      <c r="NOM71" s="850"/>
      <c r="NON71" s="850"/>
      <c r="NOO71" s="850"/>
      <c r="NOP71" s="850"/>
      <c r="NOQ71" s="850"/>
      <c r="NOR71" s="850"/>
      <c r="NOS71" s="850"/>
      <c r="NOT71" s="850"/>
      <c r="NOU71" s="850"/>
      <c r="NOV71" s="850"/>
      <c r="NOW71" s="850"/>
      <c r="NOX71" s="850"/>
      <c r="NOY71" s="850"/>
      <c r="NOZ71" s="850"/>
      <c r="NPA71" s="850"/>
      <c r="NPB71" s="850"/>
      <c r="NPC71" s="850"/>
      <c r="NPD71" s="850"/>
      <c r="NPE71" s="850"/>
      <c r="NPF71" s="850"/>
      <c r="NPG71" s="850"/>
      <c r="NPH71" s="850"/>
      <c r="NPI71" s="850"/>
      <c r="NPJ71" s="850"/>
      <c r="NPK71" s="850"/>
      <c r="NPL71" s="850"/>
      <c r="NPM71" s="850"/>
      <c r="NPN71" s="850"/>
      <c r="NPO71" s="850"/>
      <c r="NPP71" s="850"/>
      <c r="NPQ71" s="850"/>
      <c r="NPR71" s="850"/>
      <c r="NPS71" s="850"/>
      <c r="NPT71" s="850"/>
      <c r="NPU71" s="850"/>
      <c r="NPV71" s="850"/>
      <c r="NPW71" s="850"/>
      <c r="NPX71" s="850"/>
      <c r="NPY71" s="850"/>
      <c r="NPZ71" s="850"/>
      <c r="NQA71" s="850"/>
      <c r="NQB71" s="850"/>
      <c r="NQC71" s="850"/>
      <c r="NQD71" s="850"/>
      <c r="NQE71" s="850"/>
      <c r="NQF71" s="850"/>
      <c r="NQG71" s="850"/>
      <c r="NQH71" s="850"/>
      <c r="NQI71" s="850"/>
      <c r="NQJ71" s="850"/>
      <c r="NQK71" s="850"/>
      <c r="NQL71" s="850"/>
      <c r="NQM71" s="850"/>
      <c r="NQN71" s="850"/>
      <c r="NQO71" s="850"/>
      <c r="NQP71" s="850"/>
      <c r="NQQ71" s="850"/>
      <c r="NQR71" s="850"/>
      <c r="NQS71" s="850"/>
      <c r="NQT71" s="850"/>
      <c r="NQU71" s="850"/>
      <c r="NQV71" s="850"/>
      <c r="NQW71" s="850"/>
      <c r="NQX71" s="850"/>
      <c r="NQY71" s="850"/>
      <c r="NQZ71" s="850"/>
      <c r="NRA71" s="850"/>
      <c r="NRB71" s="850"/>
      <c r="NRC71" s="850"/>
      <c r="NRD71" s="850"/>
      <c r="NRE71" s="850"/>
      <c r="NRF71" s="850"/>
      <c r="NRG71" s="850"/>
      <c r="NRH71" s="850"/>
      <c r="NRI71" s="850"/>
      <c r="NRJ71" s="850"/>
      <c r="NRK71" s="850"/>
      <c r="NRL71" s="850"/>
      <c r="NRM71" s="850"/>
      <c r="NRN71" s="850"/>
      <c r="NRO71" s="850"/>
      <c r="NRP71" s="850"/>
      <c r="NRQ71" s="850"/>
      <c r="NRR71" s="850"/>
      <c r="NRS71" s="850"/>
      <c r="NRT71" s="850"/>
      <c r="NRU71" s="850"/>
      <c r="NRV71" s="850"/>
      <c r="NRW71" s="850"/>
      <c r="NRX71" s="850"/>
      <c r="NRY71" s="850"/>
      <c r="NRZ71" s="850"/>
      <c r="NSA71" s="850"/>
      <c r="NSB71" s="850"/>
      <c r="NSC71" s="850"/>
      <c r="NSD71" s="850"/>
      <c r="NSE71" s="850"/>
      <c r="NSF71" s="850"/>
      <c r="NSG71" s="850"/>
      <c r="NSH71" s="850"/>
      <c r="NSI71" s="850"/>
      <c r="NSJ71" s="850"/>
      <c r="NSK71" s="850"/>
      <c r="NSL71" s="850"/>
      <c r="NSM71" s="850"/>
      <c r="NSN71" s="850"/>
      <c r="NSO71" s="850"/>
      <c r="NSP71" s="850"/>
      <c r="NSQ71" s="850"/>
      <c r="NSR71" s="850"/>
      <c r="NSS71" s="850"/>
      <c r="NST71" s="850"/>
      <c r="NSU71" s="850"/>
      <c r="NSV71" s="850"/>
      <c r="NSW71" s="850"/>
      <c r="NSX71" s="850"/>
      <c r="NSY71" s="850"/>
      <c r="NSZ71" s="850"/>
      <c r="NTA71" s="850"/>
      <c r="NTB71" s="850"/>
      <c r="NTC71" s="850"/>
      <c r="NTD71" s="850"/>
      <c r="NTE71" s="850"/>
      <c r="NTF71" s="850"/>
      <c r="NTG71" s="850"/>
      <c r="NTH71" s="850"/>
      <c r="NTI71" s="850"/>
      <c r="NTJ71" s="850"/>
      <c r="NTK71" s="850"/>
      <c r="NTL71" s="850"/>
      <c r="NTM71" s="850"/>
      <c r="NTN71" s="850"/>
      <c r="NTO71" s="850"/>
      <c r="NTP71" s="850"/>
      <c r="NTQ71" s="850"/>
      <c r="NTR71" s="850"/>
      <c r="NTS71" s="850"/>
      <c r="NTT71" s="850"/>
      <c r="NTU71" s="850"/>
      <c r="NTV71" s="850"/>
      <c r="NTW71" s="850"/>
      <c r="NTX71" s="850"/>
      <c r="NTY71" s="850"/>
      <c r="NTZ71" s="850"/>
      <c r="NUA71" s="850"/>
      <c r="NUB71" s="850"/>
      <c r="NUC71" s="850"/>
      <c r="NUD71" s="850"/>
      <c r="NUE71" s="850"/>
      <c r="NUF71" s="850"/>
      <c r="NUG71" s="850"/>
      <c r="NUH71" s="850"/>
      <c r="NUI71" s="850"/>
      <c r="NUJ71" s="850"/>
      <c r="NUK71" s="850"/>
      <c r="NUL71" s="850"/>
      <c r="NUM71" s="850"/>
      <c r="NUN71" s="850"/>
      <c r="NUO71" s="850"/>
      <c r="NUP71" s="850"/>
      <c r="NUQ71" s="850"/>
      <c r="NUR71" s="850"/>
      <c r="NUS71" s="850"/>
      <c r="NUT71" s="850"/>
      <c r="NUU71" s="850"/>
      <c r="NUV71" s="850"/>
      <c r="NUW71" s="850"/>
      <c r="NUX71" s="850"/>
      <c r="NUY71" s="850"/>
      <c r="NUZ71" s="850"/>
      <c r="NVA71" s="850"/>
      <c r="NVB71" s="850"/>
      <c r="NVC71" s="850"/>
      <c r="NVD71" s="850"/>
      <c r="NVE71" s="850"/>
      <c r="NVF71" s="850"/>
      <c r="NVG71" s="850"/>
      <c r="NVH71" s="850"/>
      <c r="NVI71" s="850"/>
      <c r="NVJ71" s="850"/>
      <c r="NVK71" s="850"/>
      <c r="NVL71" s="850"/>
      <c r="NVM71" s="850"/>
      <c r="NVN71" s="850"/>
      <c r="NVO71" s="850"/>
      <c r="NVP71" s="850"/>
      <c r="NVQ71" s="850"/>
      <c r="NVR71" s="850"/>
      <c r="NVS71" s="850"/>
      <c r="NVT71" s="850"/>
      <c r="NVU71" s="850"/>
      <c r="NVV71" s="850"/>
      <c r="NVW71" s="850"/>
      <c r="NVX71" s="850"/>
      <c r="NVY71" s="850"/>
      <c r="NVZ71" s="850"/>
      <c r="NWA71" s="850"/>
      <c r="NWB71" s="850"/>
      <c r="NWC71" s="850"/>
      <c r="NWD71" s="850"/>
      <c r="NWE71" s="850"/>
      <c r="NWF71" s="850"/>
      <c r="NWG71" s="850"/>
      <c r="NWH71" s="850"/>
      <c r="NWI71" s="850"/>
      <c r="NWJ71" s="850"/>
      <c r="NWK71" s="850"/>
      <c r="NWL71" s="850"/>
      <c r="NWM71" s="850"/>
      <c r="NWN71" s="850"/>
      <c r="NWO71" s="850"/>
      <c r="NWP71" s="850"/>
      <c r="NWQ71" s="850"/>
      <c r="NWR71" s="850"/>
      <c r="NWS71" s="850"/>
      <c r="NWT71" s="850"/>
      <c r="NWU71" s="850"/>
      <c r="NWV71" s="850"/>
      <c r="NWW71" s="850"/>
      <c r="NWX71" s="850"/>
      <c r="NWY71" s="850"/>
      <c r="NWZ71" s="850"/>
      <c r="NXA71" s="850"/>
      <c r="NXB71" s="850"/>
      <c r="NXC71" s="850"/>
      <c r="NXD71" s="850"/>
      <c r="NXE71" s="850"/>
      <c r="NXF71" s="850"/>
      <c r="NXG71" s="850"/>
      <c r="NXH71" s="850"/>
      <c r="NXI71" s="850"/>
      <c r="NXJ71" s="850"/>
      <c r="NXK71" s="850"/>
      <c r="NXL71" s="850"/>
      <c r="NXM71" s="850"/>
      <c r="NXN71" s="850"/>
      <c r="NXO71" s="850"/>
      <c r="NXP71" s="850"/>
      <c r="NXQ71" s="850"/>
      <c r="NXR71" s="850"/>
      <c r="NXS71" s="850"/>
      <c r="NXT71" s="850"/>
      <c r="NXU71" s="850"/>
      <c r="NXV71" s="850"/>
      <c r="NXW71" s="850"/>
      <c r="NXX71" s="850"/>
      <c r="NXY71" s="850"/>
      <c r="NXZ71" s="850"/>
      <c r="NYA71" s="850"/>
      <c r="NYB71" s="850"/>
      <c r="NYC71" s="850"/>
      <c r="NYD71" s="850"/>
      <c r="NYE71" s="850"/>
      <c r="NYF71" s="850"/>
      <c r="NYG71" s="850"/>
      <c r="NYH71" s="850"/>
      <c r="NYI71" s="850"/>
      <c r="NYJ71" s="850"/>
      <c r="NYK71" s="850"/>
      <c r="NYL71" s="850"/>
      <c r="NYM71" s="850"/>
      <c r="NYN71" s="850"/>
      <c r="NYO71" s="850"/>
      <c r="NYP71" s="850"/>
      <c r="NYQ71" s="850"/>
      <c r="NYR71" s="850"/>
      <c r="NYS71" s="850"/>
      <c r="NYT71" s="850"/>
      <c r="NYU71" s="850"/>
      <c r="NYV71" s="850"/>
      <c r="NYW71" s="850"/>
      <c r="NYX71" s="850"/>
      <c r="NYY71" s="850"/>
      <c r="NYZ71" s="850"/>
      <c r="NZA71" s="850"/>
      <c r="NZB71" s="850"/>
      <c r="NZC71" s="850"/>
      <c r="NZD71" s="850"/>
      <c r="NZE71" s="850"/>
      <c r="NZF71" s="850"/>
      <c r="NZG71" s="850"/>
      <c r="NZH71" s="850"/>
      <c r="NZI71" s="850"/>
      <c r="NZJ71" s="850"/>
      <c r="NZK71" s="850"/>
      <c r="NZL71" s="850"/>
      <c r="NZM71" s="850"/>
      <c r="NZN71" s="850"/>
      <c r="NZO71" s="850"/>
      <c r="NZP71" s="850"/>
      <c r="NZQ71" s="850"/>
      <c r="NZR71" s="850"/>
      <c r="NZS71" s="850"/>
      <c r="NZT71" s="850"/>
      <c r="NZU71" s="850"/>
      <c r="NZV71" s="850"/>
      <c r="NZW71" s="850"/>
      <c r="NZX71" s="850"/>
      <c r="NZY71" s="850"/>
      <c r="NZZ71" s="850"/>
      <c r="OAA71" s="850"/>
      <c r="OAB71" s="850"/>
      <c r="OAC71" s="850"/>
      <c r="OAD71" s="850"/>
      <c r="OAE71" s="850"/>
      <c r="OAF71" s="850"/>
      <c r="OAG71" s="850"/>
      <c r="OAH71" s="850"/>
      <c r="OAI71" s="850"/>
      <c r="OAJ71" s="850"/>
      <c r="OAK71" s="850"/>
      <c r="OAL71" s="850"/>
      <c r="OAM71" s="850"/>
      <c r="OAN71" s="850"/>
      <c r="OAO71" s="850"/>
      <c r="OAP71" s="850"/>
      <c r="OAQ71" s="850"/>
      <c r="OAR71" s="850"/>
      <c r="OAS71" s="850"/>
      <c r="OAT71" s="850"/>
      <c r="OAU71" s="850"/>
      <c r="OAV71" s="850"/>
      <c r="OAW71" s="850"/>
      <c r="OAX71" s="850"/>
      <c r="OAY71" s="850"/>
      <c r="OAZ71" s="850"/>
      <c r="OBA71" s="850"/>
      <c r="OBB71" s="850"/>
      <c r="OBC71" s="850"/>
      <c r="OBD71" s="850"/>
      <c r="OBE71" s="850"/>
      <c r="OBF71" s="850"/>
      <c r="OBG71" s="850"/>
      <c r="OBH71" s="850"/>
      <c r="OBI71" s="850"/>
      <c r="OBJ71" s="850"/>
      <c r="OBK71" s="850"/>
      <c r="OBL71" s="850"/>
      <c r="OBM71" s="850"/>
      <c r="OBN71" s="850"/>
      <c r="OBO71" s="850"/>
      <c r="OBP71" s="850"/>
      <c r="OBQ71" s="850"/>
      <c r="OBR71" s="850"/>
      <c r="OBS71" s="850"/>
      <c r="OBT71" s="850"/>
      <c r="OBU71" s="850"/>
      <c r="OBV71" s="850"/>
      <c r="OBW71" s="850"/>
      <c r="OBX71" s="850"/>
      <c r="OBY71" s="850"/>
      <c r="OBZ71" s="850"/>
      <c r="OCA71" s="850"/>
      <c r="OCB71" s="850"/>
      <c r="OCC71" s="850"/>
      <c r="OCD71" s="850"/>
      <c r="OCE71" s="850"/>
      <c r="OCF71" s="850"/>
      <c r="OCG71" s="850"/>
      <c r="OCH71" s="850"/>
      <c r="OCI71" s="850"/>
      <c r="OCJ71" s="850"/>
      <c r="OCK71" s="850"/>
      <c r="OCL71" s="850"/>
      <c r="OCM71" s="850"/>
      <c r="OCN71" s="850"/>
      <c r="OCO71" s="850"/>
      <c r="OCP71" s="850"/>
      <c r="OCQ71" s="850"/>
      <c r="OCR71" s="850"/>
      <c r="OCS71" s="850"/>
      <c r="OCT71" s="850"/>
      <c r="OCU71" s="850"/>
      <c r="OCV71" s="850"/>
      <c r="OCW71" s="850"/>
      <c r="OCX71" s="850"/>
      <c r="OCY71" s="850"/>
      <c r="OCZ71" s="850"/>
      <c r="ODA71" s="850"/>
      <c r="ODB71" s="850"/>
      <c r="ODC71" s="850"/>
      <c r="ODD71" s="850"/>
      <c r="ODE71" s="850"/>
      <c r="ODF71" s="850"/>
      <c r="ODG71" s="850"/>
      <c r="ODH71" s="850"/>
      <c r="ODI71" s="850"/>
      <c r="ODJ71" s="850"/>
      <c r="ODK71" s="850"/>
      <c r="ODL71" s="850"/>
      <c r="ODM71" s="850"/>
      <c r="ODN71" s="850"/>
      <c r="ODO71" s="850"/>
      <c r="ODP71" s="850"/>
      <c r="ODQ71" s="850"/>
      <c r="ODR71" s="850"/>
      <c r="ODS71" s="850"/>
      <c r="ODT71" s="850"/>
      <c r="ODU71" s="850"/>
      <c r="ODV71" s="850"/>
      <c r="ODW71" s="850"/>
      <c r="ODX71" s="850"/>
      <c r="ODY71" s="850"/>
      <c r="ODZ71" s="850"/>
      <c r="OEA71" s="850"/>
      <c r="OEB71" s="850"/>
      <c r="OEC71" s="850"/>
      <c r="OED71" s="850"/>
      <c r="OEE71" s="850"/>
      <c r="OEF71" s="850"/>
      <c r="OEG71" s="850"/>
      <c r="OEH71" s="850"/>
      <c r="OEI71" s="850"/>
      <c r="OEJ71" s="850"/>
      <c r="OEK71" s="850"/>
      <c r="OEL71" s="850"/>
      <c r="OEM71" s="850"/>
      <c r="OEN71" s="850"/>
      <c r="OEO71" s="850"/>
      <c r="OEP71" s="850"/>
      <c r="OEQ71" s="850"/>
      <c r="OER71" s="850"/>
      <c r="OES71" s="850"/>
      <c r="OET71" s="850"/>
      <c r="OEU71" s="850"/>
      <c r="OEV71" s="850"/>
      <c r="OEW71" s="850"/>
      <c r="OEX71" s="850"/>
      <c r="OEY71" s="850"/>
      <c r="OEZ71" s="850"/>
      <c r="OFA71" s="850"/>
      <c r="OFB71" s="850"/>
      <c r="OFC71" s="850"/>
      <c r="OFD71" s="850"/>
      <c r="OFE71" s="850"/>
      <c r="OFF71" s="850"/>
      <c r="OFG71" s="850"/>
      <c r="OFH71" s="850"/>
      <c r="OFI71" s="850"/>
      <c r="OFJ71" s="850"/>
      <c r="OFK71" s="850"/>
      <c r="OFL71" s="850"/>
      <c r="OFM71" s="850"/>
      <c r="OFN71" s="850"/>
      <c r="OFO71" s="850"/>
      <c r="OFP71" s="850"/>
      <c r="OFQ71" s="850"/>
      <c r="OFR71" s="850"/>
      <c r="OFS71" s="850"/>
      <c r="OFT71" s="850"/>
      <c r="OFU71" s="850"/>
      <c r="OFV71" s="850"/>
      <c r="OFW71" s="850"/>
      <c r="OFX71" s="850"/>
      <c r="OFY71" s="850"/>
      <c r="OFZ71" s="850"/>
      <c r="OGA71" s="850"/>
      <c r="OGB71" s="850"/>
      <c r="OGC71" s="850"/>
      <c r="OGD71" s="850"/>
      <c r="OGE71" s="850"/>
      <c r="OGF71" s="850"/>
      <c r="OGG71" s="850"/>
      <c r="OGH71" s="850"/>
      <c r="OGI71" s="850"/>
      <c r="OGJ71" s="850"/>
      <c r="OGK71" s="850"/>
      <c r="OGL71" s="850"/>
      <c r="OGM71" s="850"/>
      <c r="OGN71" s="850"/>
      <c r="OGO71" s="850"/>
      <c r="OGP71" s="850"/>
      <c r="OGQ71" s="850"/>
      <c r="OGR71" s="850"/>
      <c r="OGS71" s="850"/>
      <c r="OGT71" s="850"/>
      <c r="OGU71" s="850"/>
      <c r="OGV71" s="850"/>
      <c r="OGW71" s="850"/>
      <c r="OGX71" s="850"/>
      <c r="OGY71" s="850"/>
      <c r="OGZ71" s="850"/>
      <c r="OHA71" s="850"/>
      <c r="OHB71" s="850"/>
      <c r="OHC71" s="850"/>
      <c r="OHD71" s="850"/>
      <c r="OHE71" s="850"/>
      <c r="OHF71" s="850"/>
      <c r="OHG71" s="850"/>
      <c r="OHH71" s="850"/>
      <c r="OHI71" s="850"/>
      <c r="OHJ71" s="850"/>
      <c r="OHK71" s="850"/>
      <c r="OHL71" s="850"/>
      <c r="OHM71" s="850"/>
      <c r="OHN71" s="850"/>
      <c r="OHO71" s="850"/>
      <c r="OHP71" s="850"/>
      <c r="OHQ71" s="850"/>
      <c r="OHR71" s="850"/>
      <c r="OHS71" s="850"/>
      <c r="OHT71" s="850"/>
      <c r="OHU71" s="850"/>
      <c r="OHV71" s="850"/>
      <c r="OHW71" s="850"/>
      <c r="OHX71" s="850"/>
      <c r="OHY71" s="850"/>
      <c r="OHZ71" s="850"/>
      <c r="OIA71" s="850"/>
      <c r="OIB71" s="850"/>
      <c r="OIC71" s="850"/>
      <c r="OID71" s="850"/>
      <c r="OIE71" s="850"/>
      <c r="OIF71" s="850"/>
      <c r="OIG71" s="850"/>
      <c r="OIH71" s="850"/>
      <c r="OII71" s="850"/>
      <c r="OIJ71" s="850"/>
      <c r="OIK71" s="850"/>
      <c r="OIL71" s="850"/>
      <c r="OIM71" s="850"/>
      <c r="OIN71" s="850"/>
      <c r="OIO71" s="850"/>
      <c r="OIP71" s="850"/>
      <c r="OIQ71" s="850"/>
      <c r="OIR71" s="850"/>
      <c r="OIS71" s="850"/>
      <c r="OIT71" s="850"/>
      <c r="OIU71" s="850"/>
      <c r="OIV71" s="850"/>
      <c r="OIW71" s="850"/>
      <c r="OIX71" s="850"/>
      <c r="OIY71" s="850"/>
      <c r="OIZ71" s="850"/>
      <c r="OJA71" s="850"/>
      <c r="OJB71" s="850"/>
      <c r="OJC71" s="850"/>
      <c r="OJD71" s="850"/>
      <c r="OJE71" s="850"/>
      <c r="OJF71" s="850"/>
      <c r="OJG71" s="850"/>
      <c r="OJH71" s="850"/>
      <c r="OJI71" s="850"/>
      <c r="OJJ71" s="850"/>
      <c r="OJK71" s="850"/>
      <c r="OJL71" s="850"/>
      <c r="OJM71" s="850"/>
      <c r="OJN71" s="850"/>
      <c r="OJO71" s="850"/>
      <c r="OJP71" s="850"/>
      <c r="OJQ71" s="850"/>
      <c r="OJR71" s="850"/>
      <c r="OJS71" s="850"/>
      <c r="OJT71" s="850"/>
      <c r="OJU71" s="850"/>
      <c r="OJV71" s="850"/>
      <c r="OJW71" s="850"/>
      <c r="OJX71" s="850"/>
      <c r="OJY71" s="850"/>
      <c r="OJZ71" s="850"/>
      <c r="OKA71" s="850"/>
      <c r="OKB71" s="850"/>
      <c r="OKC71" s="850"/>
      <c r="OKD71" s="850"/>
      <c r="OKE71" s="850"/>
      <c r="OKF71" s="850"/>
      <c r="OKG71" s="850"/>
      <c r="OKH71" s="850"/>
      <c r="OKI71" s="850"/>
      <c r="OKJ71" s="850"/>
      <c r="OKK71" s="850"/>
      <c r="OKL71" s="850"/>
      <c r="OKM71" s="850"/>
      <c r="OKN71" s="850"/>
      <c r="OKO71" s="850"/>
      <c r="OKP71" s="850"/>
      <c r="OKQ71" s="850"/>
      <c r="OKR71" s="850"/>
      <c r="OKS71" s="850"/>
      <c r="OKT71" s="850"/>
      <c r="OKU71" s="850"/>
      <c r="OKV71" s="850"/>
      <c r="OKW71" s="850"/>
      <c r="OKX71" s="850"/>
      <c r="OKY71" s="850"/>
      <c r="OKZ71" s="850"/>
      <c r="OLA71" s="850"/>
      <c r="OLB71" s="850"/>
      <c r="OLC71" s="850"/>
      <c r="OLD71" s="850"/>
      <c r="OLE71" s="850"/>
      <c r="OLF71" s="850"/>
      <c r="OLG71" s="850"/>
      <c r="OLH71" s="850"/>
      <c r="OLI71" s="850"/>
      <c r="OLJ71" s="850"/>
      <c r="OLK71" s="850"/>
      <c r="OLL71" s="850"/>
      <c r="OLM71" s="850"/>
      <c r="OLN71" s="850"/>
      <c r="OLO71" s="850"/>
      <c r="OLP71" s="850"/>
      <c r="OLQ71" s="850"/>
      <c r="OLR71" s="850"/>
      <c r="OLS71" s="850"/>
      <c r="OLT71" s="850"/>
      <c r="OLU71" s="850"/>
      <c r="OLV71" s="850"/>
      <c r="OLW71" s="850"/>
      <c r="OLX71" s="850"/>
      <c r="OLY71" s="850"/>
      <c r="OLZ71" s="850"/>
      <c r="OMA71" s="850"/>
      <c r="OMB71" s="850"/>
      <c r="OMC71" s="850"/>
      <c r="OMD71" s="850"/>
      <c r="OME71" s="850"/>
      <c r="OMF71" s="850"/>
      <c r="OMG71" s="850"/>
      <c r="OMH71" s="850"/>
      <c r="OMI71" s="850"/>
      <c r="OMJ71" s="850"/>
      <c r="OMK71" s="850"/>
      <c r="OML71" s="850"/>
      <c r="OMM71" s="850"/>
      <c r="OMN71" s="850"/>
      <c r="OMO71" s="850"/>
      <c r="OMP71" s="850"/>
      <c r="OMQ71" s="850"/>
      <c r="OMR71" s="850"/>
      <c r="OMS71" s="850"/>
      <c r="OMT71" s="850"/>
      <c r="OMU71" s="850"/>
      <c r="OMV71" s="850"/>
      <c r="OMW71" s="850"/>
      <c r="OMX71" s="850"/>
      <c r="OMY71" s="850"/>
      <c r="OMZ71" s="850"/>
      <c r="ONA71" s="850"/>
      <c r="ONB71" s="850"/>
      <c r="ONC71" s="850"/>
      <c r="OND71" s="850"/>
      <c r="ONE71" s="850"/>
      <c r="ONF71" s="850"/>
      <c r="ONG71" s="850"/>
      <c r="ONH71" s="850"/>
      <c r="ONI71" s="850"/>
      <c r="ONJ71" s="850"/>
      <c r="ONK71" s="850"/>
      <c r="ONL71" s="850"/>
      <c r="ONM71" s="850"/>
      <c r="ONN71" s="850"/>
      <c r="ONO71" s="850"/>
      <c r="ONP71" s="850"/>
      <c r="ONQ71" s="850"/>
      <c r="ONR71" s="850"/>
      <c r="ONS71" s="850"/>
      <c r="ONT71" s="850"/>
      <c r="ONU71" s="850"/>
      <c r="ONV71" s="850"/>
      <c r="ONW71" s="850"/>
      <c r="ONX71" s="850"/>
      <c r="ONY71" s="850"/>
      <c r="ONZ71" s="850"/>
      <c r="OOA71" s="850"/>
      <c r="OOB71" s="850"/>
      <c r="OOC71" s="850"/>
      <c r="OOD71" s="850"/>
      <c r="OOE71" s="850"/>
      <c r="OOF71" s="850"/>
      <c r="OOG71" s="850"/>
      <c r="OOH71" s="850"/>
      <c r="OOI71" s="850"/>
      <c r="OOJ71" s="850"/>
      <c r="OOK71" s="850"/>
      <c r="OOL71" s="850"/>
      <c r="OOM71" s="850"/>
      <c r="OON71" s="850"/>
      <c r="OOO71" s="850"/>
      <c r="OOP71" s="850"/>
      <c r="OOQ71" s="850"/>
      <c r="OOR71" s="850"/>
      <c r="OOS71" s="850"/>
      <c r="OOT71" s="850"/>
      <c r="OOU71" s="850"/>
      <c r="OOV71" s="850"/>
      <c r="OOW71" s="850"/>
      <c r="OOX71" s="850"/>
      <c r="OOY71" s="850"/>
      <c r="OOZ71" s="850"/>
      <c r="OPA71" s="850"/>
      <c r="OPB71" s="850"/>
      <c r="OPC71" s="850"/>
      <c r="OPD71" s="850"/>
      <c r="OPE71" s="850"/>
      <c r="OPF71" s="850"/>
      <c r="OPG71" s="850"/>
      <c r="OPH71" s="850"/>
      <c r="OPI71" s="850"/>
      <c r="OPJ71" s="850"/>
      <c r="OPK71" s="850"/>
      <c r="OPL71" s="850"/>
      <c r="OPM71" s="850"/>
      <c r="OPN71" s="850"/>
      <c r="OPO71" s="850"/>
      <c r="OPP71" s="850"/>
      <c r="OPQ71" s="850"/>
      <c r="OPR71" s="850"/>
      <c r="OPS71" s="850"/>
      <c r="OPT71" s="850"/>
      <c r="OPU71" s="850"/>
      <c r="OPV71" s="850"/>
      <c r="OPW71" s="850"/>
      <c r="OPX71" s="850"/>
      <c r="OPY71" s="850"/>
      <c r="OPZ71" s="850"/>
      <c r="OQA71" s="850"/>
      <c r="OQB71" s="850"/>
      <c r="OQC71" s="850"/>
      <c r="OQD71" s="850"/>
      <c r="OQE71" s="850"/>
      <c r="OQF71" s="850"/>
      <c r="OQG71" s="850"/>
      <c r="OQH71" s="850"/>
      <c r="OQI71" s="850"/>
      <c r="OQJ71" s="850"/>
      <c r="OQK71" s="850"/>
      <c r="OQL71" s="850"/>
      <c r="OQM71" s="850"/>
      <c r="OQN71" s="850"/>
      <c r="OQO71" s="850"/>
      <c r="OQP71" s="850"/>
      <c r="OQQ71" s="850"/>
      <c r="OQR71" s="850"/>
      <c r="OQS71" s="850"/>
      <c r="OQT71" s="850"/>
      <c r="OQU71" s="850"/>
      <c r="OQV71" s="850"/>
      <c r="OQW71" s="850"/>
      <c r="OQX71" s="850"/>
      <c r="OQY71" s="850"/>
      <c r="OQZ71" s="850"/>
      <c r="ORA71" s="850"/>
      <c r="ORB71" s="850"/>
      <c r="ORC71" s="850"/>
      <c r="ORD71" s="850"/>
      <c r="ORE71" s="850"/>
      <c r="ORF71" s="850"/>
      <c r="ORG71" s="850"/>
      <c r="ORH71" s="850"/>
      <c r="ORI71" s="850"/>
      <c r="ORJ71" s="850"/>
      <c r="ORK71" s="850"/>
      <c r="ORL71" s="850"/>
      <c r="ORM71" s="850"/>
      <c r="ORN71" s="850"/>
      <c r="ORO71" s="850"/>
      <c r="ORP71" s="850"/>
      <c r="ORQ71" s="850"/>
      <c r="ORR71" s="850"/>
      <c r="ORS71" s="850"/>
      <c r="ORT71" s="850"/>
      <c r="ORU71" s="850"/>
      <c r="ORV71" s="850"/>
      <c r="ORW71" s="850"/>
      <c r="ORX71" s="850"/>
      <c r="ORY71" s="850"/>
      <c r="ORZ71" s="850"/>
      <c r="OSA71" s="850"/>
      <c r="OSB71" s="850"/>
      <c r="OSC71" s="850"/>
      <c r="OSD71" s="850"/>
      <c r="OSE71" s="850"/>
      <c r="OSF71" s="850"/>
      <c r="OSG71" s="850"/>
      <c r="OSH71" s="850"/>
      <c r="OSI71" s="850"/>
      <c r="OSJ71" s="850"/>
      <c r="OSK71" s="850"/>
      <c r="OSL71" s="850"/>
      <c r="OSM71" s="850"/>
      <c r="OSN71" s="850"/>
      <c r="OSO71" s="850"/>
      <c r="OSP71" s="850"/>
      <c r="OSQ71" s="850"/>
      <c r="OSR71" s="850"/>
      <c r="OSS71" s="850"/>
      <c r="OST71" s="850"/>
      <c r="OSU71" s="850"/>
      <c r="OSV71" s="850"/>
      <c r="OSW71" s="850"/>
      <c r="OSX71" s="850"/>
      <c r="OSY71" s="850"/>
      <c r="OSZ71" s="850"/>
      <c r="OTA71" s="850"/>
      <c r="OTB71" s="850"/>
      <c r="OTC71" s="850"/>
      <c r="OTD71" s="850"/>
      <c r="OTE71" s="850"/>
      <c r="OTF71" s="850"/>
      <c r="OTG71" s="850"/>
      <c r="OTH71" s="850"/>
      <c r="OTI71" s="850"/>
      <c r="OTJ71" s="850"/>
      <c r="OTK71" s="850"/>
      <c r="OTL71" s="850"/>
      <c r="OTM71" s="850"/>
      <c r="OTN71" s="850"/>
      <c r="OTO71" s="850"/>
      <c r="OTP71" s="850"/>
      <c r="OTQ71" s="850"/>
      <c r="OTR71" s="850"/>
      <c r="OTS71" s="850"/>
      <c r="OTT71" s="850"/>
      <c r="OTU71" s="850"/>
      <c r="OTV71" s="850"/>
      <c r="OTW71" s="850"/>
      <c r="OTX71" s="850"/>
      <c r="OTY71" s="850"/>
      <c r="OTZ71" s="850"/>
      <c r="OUA71" s="850"/>
      <c r="OUB71" s="850"/>
      <c r="OUC71" s="850"/>
      <c r="OUD71" s="850"/>
      <c r="OUE71" s="850"/>
      <c r="OUF71" s="850"/>
      <c r="OUG71" s="850"/>
      <c r="OUH71" s="850"/>
      <c r="OUI71" s="850"/>
      <c r="OUJ71" s="850"/>
      <c r="OUK71" s="850"/>
      <c r="OUL71" s="850"/>
      <c r="OUM71" s="850"/>
      <c r="OUN71" s="850"/>
      <c r="OUO71" s="850"/>
      <c r="OUP71" s="850"/>
      <c r="OUQ71" s="850"/>
      <c r="OUR71" s="850"/>
      <c r="OUS71" s="850"/>
      <c r="OUT71" s="850"/>
      <c r="OUU71" s="850"/>
      <c r="OUV71" s="850"/>
      <c r="OUW71" s="850"/>
      <c r="OUX71" s="850"/>
      <c r="OUY71" s="850"/>
      <c r="OUZ71" s="850"/>
      <c r="OVA71" s="850"/>
      <c r="OVB71" s="850"/>
      <c r="OVC71" s="850"/>
      <c r="OVD71" s="850"/>
      <c r="OVE71" s="850"/>
      <c r="OVF71" s="850"/>
      <c r="OVG71" s="850"/>
      <c r="OVH71" s="850"/>
      <c r="OVI71" s="850"/>
      <c r="OVJ71" s="850"/>
      <c r="OVK71" s="850"/>
      <c r="OVL71" s="850"/>
      <c r="OVM71" s="850"/>
      <c r="OVN71" s="850"/>
      <c r="OVO71" s="850"/>
      <c r="OVP71" s="850"/>
      <c r="OVQ71" s="850"/>
      <c r="OVR71" s="850"/>
      <c r="OVS71" s="850"/>
      <c r="OVT71" s="850"/>
      <c r="OVU71" s="850"/>
      <c r="OVV71" s="850"/>
      <c r="OVW71" s="850"/>
      <c r="OVX71" s="850"/>
      <c r="OVY71" s="850"/>
      <c r="OVZ71" s="850"/>
      <c r="OWA71" s="850"/>
      <c r="OWB71" s="850"/>
      <c r="OWC71" s="850"/>
      <c r="OWD71" s="850"/>
      <c r="OWE71" s="850"/>
      <c r="OWF71" s="850"/>
      <c r="OWG71" s="850"/>
      <c r="OWH71" s="850"/>
      <c r="OWI71" s="850"/>
      <c r="OWJ71" s="850"/>
      <c r="OWK71" s="850"/>
      <c r="OWL71" s="850"/>
      <c r="OWM71" s="850"/>
      <c r="OWN71" s="850"/>
      <c r="OWO71" s="850"/>
      <c r="OWP71" s="850"/>
      <c r="OWQ71" s="850"/>
      <c r="OWR71" s="850"/>
      <c r="OWS71" s="850"/>
      <c r="OWT71" s="850"/>
      <c r="OWU71" s="850"/>
      <c r="OWV71" s="850"/>
      <c r="OWW71" s="850"/>
      <c r="OWX71" s="850"/>
      <c r="OWY71" s="850"/>
      <c r="OWZ71" s="850"/>
      <c r="OXA71" s="850"/>
      <c r="OXB71" s="850"/>
      <c r="OXC71" s="850"/>
      <c r="OXD71" s="850"/>
      <c r="OXE71" s="850"/>
      <c r="OXF71" s="850"/>
      <c r="OXG71" s="850"/>
      <c r="OXH71" s="850"/>
      <c r="OXI71" s="850"/>
      <c r="OXJ71" s="850"/>
      <c r="OXK71" s="850"/>
      <c r="OXL71" s="850"/>
      <c r="OXM71" s="850"/>
      <c r="OXN71" s="850"/>
      <c r="OXO71" s="850"/>
      <c r="OXP71" s="850"/>
      <c r="OXQ71" s="850"/>
      <c r="OXR71" s="850"/>
      <c r="OXS71" s="850"/>
      <c r="OXT71" s="850"/>
      <c r="OXU71" s="850"/>
      <c r="OXV71" s="850"/>
      <c r="OXW71" s="850"/>
      <c r="OXX71" s="850"/>
      <c r="OXY71" s="850"/>
      <c r="OXZ71" s="850"/>
      <c r="OYA71" s="850"/>
      <c r="OYB71" s="850"/>
      <c r="OYC71" s="850"/>
      <c r="OYD71" s="850"/>
      <c r="OYE71" s="850"/>
      <c r="OYF71" s="850"/>
      <c r="OYG71" s="850"/>
      <c r="OYH71" s="850"/>
      <c r="OYI71" s="850"/>
      <c r="OYJ71" s="850"/>
      <c r="OYK71" s="850"/>
      <c r="OYL71" s="850"/>
      <c r="OYM71" s="850"/>
      <c r="OYN71" s="850"/>
      <c r="OYO71" s="850"/>
      <c r="OYP71" s="850"/>
      <c r="OYQ71" s="850"/>
      <c r="OYR71" s="850"/>
      <c r="OYS71" s="850"/>
      <c r="OYT71" s="850"/>
      <c r="OYU71" s="850"/>
      <c r="OYV71" s="850"/>
      <c r="OYW71" s="850"/>
      <c r="OYX71" s="850"/>
      <c r="OYY71" s="850"/>
      <c r="OYZ71" s="850"/>
      <c r="OZA71" s="850"/>
      <c r="OZB71" s="850"/>
      <c r="OZC71" s="850"/>
      <c r="OZD71" s="850"/>
      <c r="OZE71" s="850"/>
      <c r="OZF71" s="850"/>
      <c r="OZG71" s="850"/>
      <c r="OZH71" s="850"/>
      <c r="OZI71" s="850"/>
      <c r="OZJ71" s="850"/>
      <c r="OZK71" s="850"/>
      <c r="OZL71" s="850"/>
      <c r="OZM71" s="850"/>
      <c r="OZN71" s="850"/>
      <c r="OZO71" s="850"/>
      <c r="OZP71" s="850"/>
      <c r="OZQ71" s="850"/>
      <c r="OZR71" s="850"/>
      <c r="OZS71" s="850"/>
      <c r="OZT71" s="850"/>
      <c r="OZU71" s="850"/>
      <c r="OZV71" s="850"/>
      <c r="OZW71" s="850"/>
      <c r="OZX71" s="850"/>
      <c r="OZY71" s="850"/>
      <c r="OZZ71" s="850"/>
      <c r="PAA71" s="850"/>
      <c r="PAB71" s="850"/>
      <c r="PAC71" s="850"/>
      <c r="PAD71" s="850"/>
      <c r="PAE71" s="850"/>
      <c r="PAF71" s="850"/>
      <c r="PAG71" s="850"/>
      <c r="PAH71" s="850"/>
      <c r="PAI71" s="850"/>
      <c r="PAJ71" s="850"/>
      <c r="PAK71" s="850"/>
      <c r="PAL71" s="850"/>
      <c r="PAM71" s="850"/>
      <c r="PAN71" s="850"/>
      <c r="PAO71" s="850"/>
      <c r="PAP71" s="850"/>
      <c r="PAQ71" s="850"/>
      <c r="PAR71" s="850"/>
      <c r="PAS71" s="850"/>
      <c r="PAT71" s="850"/>
      <c r="PAU71" s="850"/>
      <c r="PAV71" s="850"/>
      <c r="PAW71" s="850"/>
      <c r="PAX71" s="850"/>
      <c r="PAY71" s="850"/>
      <c r="PAZ71" s="850"/>
      <c r="PBA71" s="850"/>
      <c r="PBB71" s="850"/>
      <c r="PBC71" s="850"/>
      <c r="PBD71" s="850"/>
      <c r="PBE71" s="850"/>
      <c r="PBF71" s="850"/>
      <c r="PBG71" s="850"/>
      <c r="PBH71" s="850"/>
      <c r="PBI71" s="850"/>
      <c r="PBJ71" s="850"/>
      <c r="PBK71" s="850"/>
      <c r="PBL71" s="850"/>
      <c r="PBM71" s="850"/>
      <c r="PBN71" s="850"/>
      <c r="PBO71" s="850"/>
      <c r="PBP71" s="850"/>
      <c r="PBQ71" s="850"/>
      <c r="PBR71" s="850"/>
      <c r="PBS71" s="850"/>
      <c r="PBT71" s="850"/>
      <c r="PBU71" s="850"/>
      <c r="PBV71" s="850"/>
      <c r="PBW71" s="850"/>
      <c r="PBX71" s="850"/>
      <c r="PBY71" s="850"/>
      <c r="PBZ71" s="850"/>
      <c r="PCA71" s="850"/>
      <c r="PCB71" s="850"/>
      <c r="PCC71" s="850"/>
      <c r="PCD71" s="850"/>
      <c r="PCE71" s="850"/>
      <c r="PCF71" s="850"/>
      <c r="PCG71" s="850"/>
      <c r="PCH71" s="850"/>
      <c r="PCI71" s="850"/>
      <c r="PCJ71" s="850"/>
      <c r="PCK71" s="850"/>
      <c r="PCL71" s="850"/>
      <c r="PCM71" s="850"/>
      <c r="PCN71" s="850"/>
      <c r="PCO71" s="850"/>
      <c r="PCP71" s="850"/>
      <c r="PCQ71" s="850"/>
      <c r="PCR71" s="850"/>
      <c r="PCS71" s="850"/>
      <c r="PCT71" s="850"/>
      <c r="PCU71" s="850"/>
      <c r="PCV71" s="850"/>
      <c r="PCW71" s="850"/>
      <c r="PCX71" s="850"/>
      <c r="PCY71" s="850"/>
      <c r="PCZ71" s="850"/>
      <c r="PDA71" s="850"/>
      <c r="PDB71" s="850"/>
      <c r="PDC71" s="850"/>
      <c r="PDD71" s="850"/>
      <c r="PDE71" s="850"/>
      <c r="PDF71" s="850"/>
      <c r="PDG71" s="850"/>
      <c r="PDH71" s="850"/>
      <c r="PDI71" s="850"/>
      <c r="PDJ71" s="850"/>
      <c r="PDK71" s="850"/>
      <c r="PDL71" s="850"/>
      <c r="PDM71" s="850"/>
      <c r="PDN71" s="850"/>
      <c r="PDO71" s="850"/>
      <c r="PDP71" s="850"/>
      <c r="PDQ71" s="850"/>
      <c r="PDR71" s="850"/>
      <c r="PDS71" s="850"/>
      <c r="PDT71" s="850"/>
      <c r="PDU71" s="850"/>
      <c r="PDV71" s="850"/>
      <c r="PDW71" s="850"/>
      <c r="PDX71" s="850"/>
      <c r="PDY71" s="850"/>
      <c r="PDZ71" s="850"/>
      <c r="PEA71" s="850"/>
      <c r="PEB71" s="850"/>
      <c r="PEC71" s="850"/>
      <c r="PED71" s="850"/>
      <c r="PEE71" s="850"/>
      <c r="PEF71" s="850"/>
      <c r="PEG71" s="850"/>
      <c r="PEH71" s="850"/>
      <c r="PEI71" s="850"/>
      <c r="PEJ71" s="850"/>
      <c r="PEK71" s="850"/>
      <c r="PEL71" s="850"/>
      <c r="PEM71" s="850"/>
      <c r="PEN71" s="850"/>
      <c r="PEO71" s="850"/>
      <c r="PEP71" s="850"/>
      <c r="PEQ71" s="850"/>
      <c r="PER71" s="850"/>
      <c r="PES71" s="850"/>
      <c r="PET71" s="850"/>
      <c r="PEU71" s="850"/>
      <c r="PEV71" s="850"/>
      <c r="PEW71" s="850"/>
      <c r="PEX71" s="850"/>
      <c r="PEY71" s="850"/>
      <c r="PEZ71" s="850"/>
      <c r="PFA71" s="850"/>
      <c r="PFB71" s="850"/>
      <c r="PFC71" s="850"/>
      <c r="PFD71" s="850"/>
      <c r="PFE71" s="850"/>
      <c r="PFF71" s="850"/>
      <c r="PFG71" s="850"/>
      <c r="PFH71" s="850"/>
      <c r="PFI71" s="850"/>
      <c r="PFJ71" s="850"/>
      <c r="PFK71" s="850"/>
      <c r="PFL71" s="850"/>
      <c r="PFM71" s="850"/>
      <c r="PFN71" s="850"/>
      <c r="PFO71" s="850"/>
      <c r="PFP71" s="850"/>
      <c r="PFQ71" s="850"/>
      <c r="PFR71" s="850"/>
      <c r="PFS71" s="850"/>
      <c r="PFT71" s="850"/>
      <c r="PFU71" s="850"/>
      <c r="PFV71" s="850"/>
      <c r="PFW71" s="850"/>
      <c r="PFX71" s="850"/>
      <c r="PFY71" s="850"/>
      <c r="PFZ71" s="850"/>
      <c r="PGA71" s="850"/>
      <c r="PGB71" s="850"/>
      <c r="PGC71" s="850"/>
      <c r="PGD71" s="850"/>
      <c r="PGE71" s="850"/>
      <c r="PGF71" s="850"/>
      <c r="PGG71" s="850"/>
      <c r="PGH71" s="850"/>
      <c r="PGI71" s="850"/>
      <c r="PGJ71" s="850"/>
      <c r="PGK71" s="850"/>
      <c r="PGL71" s="850"/>
      <c r="PGM71" s="850"/>
      <c r="PGN71" s="850"/>
      <c r="PGO71" s="850"/>
      <c r="PGP71" s="850"/>
      <c r="PGQ71" s="850"/>
      <c r="PGR71" s="850"/>
      <c r="PGS71" s="850"/>
      <c r="PGT71" s="850"/>
      <c r="PGU71" s="850"/>
      <c r="PGV71" s="850"/>
      <c r="PGW71" s="850"/>
      <c r="PGX71" s="850"/>
      <c r="PGY71" s="850"/>
      <c r="PGZ71" s="850"/>
      <c r="PHA71" s="850"/>
      <c r="PHB71" s="850"/>
      <c r="PHC71" s="850"/>
      <c r="PHD71" s="850"/>
      <c r="PHE71" s="850"/>
      <c r="PHF71" s="850"/>
      <c r="PHG71" s="850"/>
      <c r="PHH71" s="850"/>
      <c r="PHI71" s="850"/>
      <c r="PHJ71" s="850"/>
      <c r="PHK71" s="850"/>
      <c r="PHL71" s="850"/>
      <c r="PHM71" s="850"/>
      <c r="PHN71" s="850"/>
      <c r="PHO71" s="850"/>
      <c r="PHP71" s="850"/>
      <c r="PHQ71" s="850"/>
      <c r="PHR71" s="850"/>
      <c r="PHS71" s="850"/>
      <c r="PHT71" s="850"/>
      <c r="PHU71" s="850"/>
      <c r="PHV71" s="850"/>
      <c r="PHW71" s="850"/>
      <c r="PHX71" s="850"/>
      <c r="PHY71" s="850"/>
      <c r="PHZ71" s="850"/>
      <c r="PIA71" s="850"/>
      <c r="PIB71" s="850"/>
      <c r="PIC71" s="850"/>
      <c r="PID71" s="850"/>
      <c r="PIE71" s="850"/>
      <c r="PIF71" s="850"/>
      <c r="PIG71" s="850"/>
      <c r="PIH71" s="850"/>
      <c r="PII71" s="850"/>
      <c r="PIJ71" s="850"/>
      <c r="PIK71" s="850"/>
      <c r="PIL71" s="850"/>
      <c r="PIM71" s="850"/>
      <c r="PIN71" s="850"/>
      <c r="PIO71" s="850"/>
      <c r="PIP71" s="850"/>
      <c r="PIQ71" s="850"/>
      <c r="PIR71" s="850"/>
      <c r="PIS71" s="850"/>
      <c r="PIT71" s="850"/>
      <c r="PIU71" s="850"/>
      <c r="PIV71" s="850"/>
      <c r="PIW71" s="850"/>
      <c r="PIX71" s="850"/>
      <c r="PIY71" s="850"/>
      <c r="PIZ71" s="850"/>
      <c r="PJA71" s="850"/>
      <c r="PJB71" s="850"/>
      <c r="PJC71" s="850"/>
      <c r="PJD71" s="850"/>
      <c r="PJE71" s="850"/>
      <c r="PJF71" s="850"/>
      <c r="PJG71" s="850"/>
      <c r="PJH71" s="850"/>
      <c r="PJI71" s="850"/>
      <c r="PJJ71" s="850"/>
      <c r="PJK71" s="850"/>
      <c r="PJL71" s="850"/>
      <c r="PJM71" s="850"/>
      <c r="PJN71" s="850"/>
      <c r="PJO71" s="850"/>
      <c r="PJP71" s="850"/>
      <c r="PJQ71" s="850"/>
      <c r="PJR71" s="850"/>
      <c r="PJS71" s="850"/>
      <c r="PJT71" s="850"/>
      <c r="PJU71" s="850"/>
      <c r="PJV71" s="850"/>
      <c r="PJW71" s="850"/>
      <c r="PJX71" s="850"/>
      <c r="PJY71" s="850"/>
      <c r="PJZ71" s="850"/>
      <c r="PKA71" s="850"/>
      <c r="PKB71" s="850"/>
      <c r="PKC71" s="850"/>
      <c r="PKD71" s="850"/>
      <c r="PKE71" s="850"/>
      <c r="PKF71" s="850"/>
      <c r="PKG71" s="850"/>
      <c r="PKH71" s="850"/>
      <c r="PKI71" s="850"/>
      <c r="PKJ71" s="850"/>
      <c r="PKK71" s="850"/>
      <c r="PKL71" s="850"/>
      <c r="PKM71" s="850"/>
      <c r="PKN71" s="850"/>
      <c r="PKO71" s="850"/>
      <c r="PKP71" s="850"/>
      <c r="PKQ71" s="850"/>
      <c r="PKR71" s="850"/>
      <c r="PKS71" s="850"/>
      <c r="PKT71" s="850"/>
      <c r="PKU71" s="850"/>
      <c r="PKV71" s="850"/>
      <c r="PKW71" s="850"/>
      <c r="PKX71" s="850"/>
      <c r="PKY71" s="850"/>
      <c r="PKZ71" s="850"/>
      <c r="PLA71" s="850"/>
      <c r="PLB71" s="850"/>
      <c r="PLC71" s="850"/>
      <c r="PLD71" s="850"/>
      <c r="PLE71" s="850"/>
      <c r="PLF71" s="850"/>
      <c r="PLG71" s="850"/>
      <c r="PLH71" s="850"/>
      <c r="PLI71" s="850"/>
      <c r="PLJ71" s="850"/>
      <c r="PLK71" s="850"/>
      <c r="PLL71" s="850"/>
      <c r="PLM71" s="850"/>
      <c r="PLN71" s="850"/>
      <c r="PLO71" s="850"/>
      <c r="PLP71" s="850"/>
      <c r="PLQ71" s="850"/>
      <c r="PLR71" s="850"/>
      <c r="PLS71" s="850"/>
      <c r="PLT71" s="850"/>
      <c r="PLU71" s="850"/>
      <c r="PLV71" s="850"/>
      <c r="PLW71" s="850"/>
      <c r="PLX71" s="850"/>
      <c r="PLY71" s="850"/>
      <c r="PLZ71" s="850"/>
      <c r="PMA71" s="850"/>
      <c r="PMB71" s="850"/>
      <c r="PMC71" s="850"/>
      <c r="PMD71" s="850"/>
      <c r="PME71" s="850"/>
      <c r="PMF71" s="850"/>
      <c r="PMG71" s="850"/>
      <c r="PMH71" s="850"/>
      <c r="PMI71" s="850"/>
      <c r="PMJ71" s="850"/>
      <c r="PMK71" s="850"/>
      <c r="PML71" s="850"/>
      <c r="PMM71" s="850"/>
      <c r="PMN71" s="850"/>
      <c r="PMO71" s="850"/>
      <c r="PMP71" s="850"/>
      <c r="PMQ71" s="850"/>
      <c r="PMR71" s="850"/>
      <c r="PMS71" s="850"/>
      <c r="PMT71" s="850"/>
      <c r="PMU71" s="850"/>
      <c r="PMV71" s="850"/>
      <c r="PMW71" s="850"/>
      <c r="PMX71" s="850"/>
      <c r="PMY71" s="850"/>
      <c r="PMZ71" s="850"/>
      <c r="PNA71" s="850"/>
      <c r="PNB71" s="850"/>
      <c r="PNC71" s="850"/>
      <c r="PND71" s="850"/>
      <c r="PNE71" s="850"/>
      <c r="PNF71" s="850"/>
      <c r="PNG71" s="850"/>
      <c r="PNH71" s="850"/>
      <c r="PNI71" s="850"/>
      <c r="PNJ71" s="850"/>
      <c r="PNK71" s="850"/>
      <c r="PNL71" s="850"/>
      <c r="PNM71" s="850"/>
      <c r="PNN71" s="850"/>
      <c r="PNO71" s="850"/>
      <c r="PNP71" s="850"/>
      <c r="PNQ71" s="850"/>
      <c r="PNR71" s="850"/>
      <c r="PNS71" s="850"/>
      <c r="PNT71" s="850"/>
      <c r="PNU71" s="850"/>
      <c r="PNV71" s="850"/>
      <c r="PNW71" s="850"/>
      <c r="PNX71" s="850"/>
      <c r="PNY71" s="850"/>
      <c r="PNZ71" s="850"/>
      <c r="POA71" s="850"/>
      <c r="POB71" s="850"/>
      <c r="POC71" s="850"/>
      <c r="POD71" s="850"/>
      <c r="POE71" s="850"/>
      <c r="POF71" s="850"/>
      <c r="POG71" s="850"/>
      <c r="POH71" s="850"/>
      <c r="POI71" s="850"/>
      <c r="POJ71" s="850"/>
      <c r="POK71" s="850"/>
      <c r="POL71" s="850"/>
      <c r="POM71" s="850"/>
      <c r="PON71" s="850"/>
      <c r="POO71" s="850"/>
      <c r="POP71" s="850"/>
      <c r="POQ71" s="850"/>
      <c r="POR71" s="850"/>
      <c r="POS71" s="850"/>
      <c r="POT71" s="850"/>
      <c r="POU71" s="850"/>
      <c r="POV71" s="850"/>
      <c r="POW71" s="850"/>
      <c r="POX71" s="850"/>
      <c r="POY71" s="850"/>
      <c r="POZ71" s="850"/>
      <c r="PPA71" s="850"/>
      <c r="PPB71" s="850"/>
      <c r="PPC71" s="850"/>
      <c r="PPD71" s="850"/>
      <c r="PPE71" s="850"/>
      <c r="PPF71" s="850"/>
      <c r="PPG71" s="850"/>
      <c r="PPH71" s="850"/>
      <c r="PPI71" s="850"/>
      <c r="PPJ71" s="850"/>
      <c r="PPK71" s="850"/>
      <c r="PPL71" s="850"/>
      <c r="PPM71" s="850"/>
      <c r="PPN71" s="850"/>
      <c r="PPO71" s="850"/>
      <c r="PPP71" s="850"/>
      <c r="PPQ71" s="850"/>
      <c r="PPR71" s="850"/>
      <c r="PPS71" s="850"/>
      <c r="PPT71" s="850"/>
      <c r="PPU71" s="850"/>
      <c r="PPV71" s="850"/>
      <c r="PPW71" s="850"/>
      <c r="PPX71" s="850"/>
      <c r="PPY71" s="850"/>
      <c r="PPZ71" s="850"/>
      <c r="PQA71" s="850"/>
      <c r="PQB71" s="850"/>
      <c r="PQC71" s="850"/>
      <c r="PQD71" s="850"/>
      <c r="PQE71" s="850"/>
      <c r="PQF71" s="850"/>
      <c r="PQG71" s="850"/>
      <c r="PQH71" s="850"/>
      <c r="PQI71" s="850"/>
      <c r="PQJ71" s="850"/>
      <c r="PQK71" s="850"/>
      <c r="PQL71" s="850"/>
      <c r="PQM71" s="850"/>
      <c r="PQN71" s="850"/>
      <c r="PQO71" s="850"/>
      <c r="PQP71" s="850"/>
      <c r="PQQ71" s="850"/>
      <c r="PQR71" s="850"/>
      <c r="PQS71" s="850"/>
      <c r="PQT71" s="850"/>
      <c r="PQU71" s="850"/>
      <c r="PQV71" s="850"/>
      <c r="PQW71" s="850"/>
      <c r="PQX71" s="850"/>
      <c r="PQY71" s="850"/>
      <c r="PQZ71" s="850"/>
      <c r="PRA71" s="850"/>
      <c r="PRB71" s="850"/>
      <c r="PRC71" s="850"/>
      <c r="PRD71" s="850"/>
      <c r="PRE71" s="850"/>
      <c r="PRF71" s="850"/>
      <c r="PRG71" s="850"/>
      <c r="PRH71" s="850"/>
      <c r="PRI71" s="850"/>
      <c r="PRJ71" s="850"/>
      <c r="PRK71" s="850"/>
      <c r="PRL71" s="850"/>
      <c r="PRM71" s="850"/>
      <c r="PRN71" s="850"/>
      <c r="PRO71" s="850"/>
      <c r="PRP71" s="850"/>
      <c r="PRQ71" s="850"/>
      <c r="PRR71" s="850"/>
      <c r="PRS71" s="850"/>
      <c r="PRT71" s="850"/>
      <c r="PRU71" s="850"/>
      <c r="PRV71" s="850"/>
      <c r="PRW71" s="850"/>
      <c r="PRX71" s="850"/>
      <c r="PRY71" s="850"/>
      <c r="PRZ71" s="850"/>
      <c r="PSA71" s="850"/>
      <c r="PSB71" s="850"/>
      <c r="PSC71" s="850"/>
      <c r="PSD71" s="850"/>
      <c r="PSE71" s="850"/>
      <c r="PSF71" s="850"/>
      <c r="PSG71" s="850"/>
      <c r="PSH71" s="850"/>
      <c r="PSI71" s="850"/>
      <c r="PSJ71" s="850"/>
      <c r="PSK71" s="850"/>
      <c r="PSL71" s="850"/>
      <c r="PSM71" s="850"/>
      <c r="PSN71" s="850"/>
      <c r="PSO71" s="850"/>
      <c r="PSP71" s="850"/>
      <c r="PSQ71" s="850"/>
      <c r="PSR71" s="850"/>
      <c r="PSS71" s="850"/>
      <c r="PST71" s="850"/>
      <c r="PSU71" s="850"/>
      <c r="PSV71" s="850"/>
      <c r="PSW71" s="850"/>
      <c r="PSX71" s="850"/>
      <c r="PSY71" s="850"/>
      <c r="PSZ71" s="850"/>
      <c r="PTA71" s="850"/>
      <c r="PTB71" s="850"/>
      <c r="PTC71" s="850"/>
      <c r="PTD71" s="850"/>
      <c r="PTE71" s="850"/>
      <c r="PTF71" s="850"/>
      <c r="PTG71" s="850"/>
      <c r="PTH71" s="850"/>
      <c r="PTI71" s="850"/>
      <c r="PTJ71" s="850"/>
      <c r="PTK71" s="850"/>
      <c r="PTL71" s="850"/>
      <c r="PTM71" s="850"/>
      <c r="PTN71" s="850"/>
      <c r="PTO71" s="850"/>
      <c r="PTP71" s="850"/>
      <c r="PTQ71" s="850"/>
      <c r="PTR71" s="850"/>
      <c r="PTS71" s="850"/>
      <c r="PTT71" s="850"/>
      <c r="PTU71" s="850"/>
      <c r="PTV71" s="850"/>
      <c r="PTW71" s="850"/>
      <c r="PTX71" s="850"/>
      <c r="PTY71" s="850"/>
      <c r="PTZ71" s="850"/>
      <c r="PUA71" s="850"/>
      <c r="PUB71" s="850"/>
      <c r="PUC71" s="850"/>
      <c r="PUD71" s="850"/>
      <c r="PUE71" s="850"/>
      <c r="PUF71" s="850"/>
      <c r="PUG71" s="850"/>
      <c r="PUH71" s="850"/>
      <c r="PUI71" s="850"/>
      <c r="PUJ71" s="850"/>
      <c r="PUK71" s="850"/>
      <c r="PUL71" s="850"/>
      <c r="PUM71" s="850"/>
      <c r="PUN71" s="850"/>
      <c r="PUO71" s="850"/>
      <c r="PUP71" s="850"/>
      <c r="PUQ71" s="850"/>
      <c r="PUR71" s="850"/>
      <c r="PUS71" s="850"/>
      <c r="PUT71" s="850"/>
      <c r="PUU71" s="850"/>
      <c r="PUV71" s="850"/>
      <c r="PUW71" s="850"/>
      <c r="PUX71" s="850"/>
      <c r="PUY71" s="850"/>
      <c r="PUZ71" s="850"/>
      <c r="PVA71" s="850"/>
      <c r="PVB71" s="850"/>
      <c r="PVC71" s="850"/>
      <c r="PVD71" s="850"/>
      <c r="PVE71" s="850"/>
      <c r="PVF71" s="850"/>
      <c r="PVG71" s="850"/>
      <c r="PVH71" s="850"/>
      <c r="PVI71" s="850"/>
      <c r="PVJ71" s="850"/>
      <c r="PVK71" s="850"/>
      <c r="PVL71" s="850"/>
      <c r="PVM71" s="850"/>
      <c r="PVN71" s="850"/>
      <c r="PVO71" s="850"/>
      <c r="PVP71" s="850"/>
      <c r="PVQ71" s="850"/>
      <c r="PVR71" s="850"/>
      <c r="PVS71" s="850"/>
      <c r="PVT71" s="850"/>
      <c r="PVU71" s="850"/>
      <c r="PVV71" s="850"/>
      <c r="PVW71" s="850"/>
      <c r="PVX71" s="850"/>
      <c r="PVY71" s="850"/>
      <c r="PVZ71" s="850"/>
      <c r="PWA71" s="850"/>
      <c r="PWB71" s="850"/>
      <c r="PWC71" s="850"/>
      <c r="PWD71" s="850"/>
      <c r="PWE71" s="850"/>
      <c r="PWF71" s="850"/>
      <c r="PWG71" s="850"/>
      <c r="PWH71" s="850"/>
      <c r="PWI71" s="850"/>
      <c r="PWJ71" s="850"/>
      <c r="PWK71" s="850"/>
      <c r="PWL71" s="850"/>
      <c r="PWM71" s="850"/>
      <c r="PWN71" s="850"/>
      <c r="PWO71" s="850"/>
      <c r="PWP71" s="850"/>
      <c r="PWQ71" s="850"/>
      <c r="PWR71" s="850"/>
      <c r="PWS71" s="850"/>
      <c r="PWT71" s="850"/>
      <c r="PWU71" s="850"/>
      <c r="PWV71" s="850"/>
      <c r="PWW71" s="850"/>
      <c r="PWX71" s="850"/>
      <c r="PWY71" s="850"/>
      <c r="PWZ71" s="850"/>
      <c r="PXA71" s="850"/>
      <c r="PXB71" s="850"/>
      <c r="PXC71" s="850"/>
      <c r="PXD71" s="850"/>
      <c r="PXE71" s="850"/>
      <c r="PXF71" s="850"/>
      <c r="PXG71" s="850"/>
      <c r="PXH71" s="850"/>
      <c r="PXI71" s="850"/>
      <c r="PXJ71" s="850"/>
      <c r="PXK71" s="850"/>
      <c r="PXL71" s="850"/>
      <c r="PXM71" s="850"/>
      <c r="PXN71" s="850"/>
      <c r="PXO71" s="850"/>
      <c r="PXP71" s="850"/>
      <c r="PXQ71" s="850"/>
      <c r="PXR71" s="850"/>
      <c r="PXS71" s="850"/>
      <c r="PXT71" s="850"/>
      <c r="PXU71" s="850"/>
      <c r="PXV71" s="850"/>
      <c r="PXW71" s="850"/>
      <c r="PXX71" s="850"/>
      <c r="PXY71" s="850"/>
      <c r="PXZ71" s="850"/>
      <c r="PYA71" s="850"/>
      <c r="PYB71" s="850"/>
      <c r="PYC71" s="850"/>
      <c r="PYD71" s="850"/>
      <c r="PYE71" s="850"/>
      <c r="PYF71" s="850"/>
      <c r="PYG71" s="850"/>
      <c r="PYH71" s="850"/>
      <c r="PYI71" s="850"/>
      <c r="PYJ71" s="850"/>
      <c r="PYK71" s="850"/>
      <c r="PYL71" s="850"/>
      <c r="PYM71" s="850"/>
      <c r="PYN71" s="850"/>
      <c r="PYO71" s="850"/>
      <c r="PYP71" s="850"/>
      <c r="PYQ71" s="850"/>
      <c r="PYR71" s="850"/>
      <c r="PYS71" s="850"/>
      <c r="PYT71" s="850"/>
      <c r="PYU71" s="850"/>
      <c r="PYV71" s="850"/>
      <c r="PYW71" s="850"/>
      <c r="PYX71" s="850"/>
      <c r="PYY71" s="850"/>
      <c r="PYZ71" s="850"/>
      <c r="PZA71" s="850"/>
      <c r="PZB71" s="850"/>
      <c r="PZC71" s="850"/>
      <c r="PZD71" s="850"/>
      <c r="PZE71" s="850"/>
      <c r="PZF71" s="850"/>
      <c r="PZG71" s="850"/>
      <c r="PZH71" s="850"/>
      <c r="PZI71" s="850"/>
      <c r="PZJ71" s="850"/>
      <c r="PZK71" s="850"/>
      <c r="PZL71" s="850"/>
      <c r="PZM71" s="850"/>
      <c r="PZN71" s="850"/>
      <c r="PZO71" s="850"/>
      <c r="PZP71" s="850"/>
      <c r="PZQ71" s="850"/>
      <c r="PZR71" s="850"/>
      <c r="PZS71" s="850"/>
      <c r="PZT71" s="850"/>
      <c r="PZU71" s="850"/>
      <c r="PZV71" s="850"/>
      <c r="PZW71" s="850"/>
      <c r="PZX71" s="850"/>
      <c r="PZY71" s="850"/>
      <c r="PZZ71" s="850"/>
      <c r="QAA71" s="850"/>
      <c r="QAB71" s="850"/>
      <c r="QAC71" s="850"/>
      <c r="QAD71" s="850"/>
      <c r="QAE71" s="850"/>
      <c r="QAF71" s="850"/>
      <c r="QAG71" s="850"/>
      <c r="QAH71" s="850"/>
      <c r="QAI71" s="850"/>
      <c r="QAJ71" s="850"/>
      <c r="QAK71" s="850"/>
      <c r="QAL71" s="850"/>
      <c r="QAM71" s="850"/>
      <c r="QAN71" s="850"/>
      <c r="QAO71" s="850"/>
      <c r="QAP71" s="850"/>
      <c r="QAQ71" s="850"/>
      <c r="QAR71" s="850"/>
      <c r="QAS71" s="850"/>
      <c r="QAT71" s="850"/>
      <c r="QAU71" s="850"/>
      <c r="QAV71" s="850"/>
      <c r="QAW71" s="850"/>
      <c r="QAX71" s="850"/>
      <c r="QAY71" s="850"/>
      <c r="QAZ71" s="850"/>
      <c r="QBA71" s="850"/>
      <c r="QBB71" s="850"/>
      <c r="QBC71" s="850"/>
      <c r="QBD71" s="850"/>
      <c r="QBE71" s="850"/>
      <c r="QBF71" s="850"/>
      <c r="QBG71" s="850"/>
      <c r="QBH71" s="850"/>
      <c r="QBI71" s="850"/>
      <c r="QBJ71" s="850"/>
      <c r="QBK71" s="850"/>
      <c r="QBL71" s="850"/>
      <c r="QBM71" s="850"/>
      <c r="QBN71" s="850"/>
      <c r="QBO71" s="850"/>
      <c r="QBP71" s="850"/>
      <c r="QBQ71" s="850"/>
      <c r="QBR71" s="850"/>
      <c r="QBS71" s="850"/>
      <c r="QBT71" s="850"/>
      <c r="QBU71" s="850"/>
      <c r="QBV71" s="850"/>
      <c r="QBW71" s="850"/>
      <c r="QBX71" s="850"/>
      <c r="QBY71" s="850"/>
      <c r="QBZ71" s="850"/>
      <c r="QCA71" s="850"/>
      <c r="QCB71" s="850"/>
      <c r="QCC71" s="850"/>
      <c r="QCD71" s="850"/>
      <c r="QCE71" s="850"/>
      <c r="QCF71" s="850"/>
      <c r="QCG71" s="850"/>
      <c r="QCH71" s="850"/>
      <c r="QCI71" s="850"/>
      <c r="QCJ71" s="850"/>
      <c r="QCK71" s="850"/>
      <c r="QCL71" s="850"/>
      <c r="QCM71" s="850"/>
      <c r="QCN71" s="850"/>
      <c r="QCO71" s="850"/>
      <c r="QCP71" s="850"/>
      <c r="QCQ71" s="850"/>
      <c r="QCR71" s="850"/>
      <c r="QCS71" s="850"/>
      <c r="QCT71" s="850"/>
      <c r="QCU71" s="850"/>
      <c r="QCV71" s="850"/>
      <c r="QCW71" s="850"/>
      <c r="QCX71" s="850"/>
      <c r="QCY71" s="850"/>
      <c r="QCZ71" s="850"/>
      <c r="QDA71" s="850"/>
      <c r="QDB71" s="850"/>
      <c r="QDC71" s="850"/>
      <c r="QDD71" s="850"/>
      <c r="QDE71" s="850"/>
      <c r="QDF71" s="850"/>
      <c r="QDG71" s="850"/>
      <c r="QDH71" s="850"/>
      <c r="QDI71" s="850"/>
      <c r="QDJ71" s="850"/>
      <c r="QDK71" s="850"/>
      <c r="QDL71" s="850"/>
      <c r="QDM71" s="850"/>
      <c r="QDN71" s="850"/>
      <c r="QDO71" s="850"/>
      <c r="QDP71" s="850"/>
      <c r="QDQ71" s="850"/>
      <c r="QDR71" s="850"/>
      <c r="QDS71" s="850"/>
      <c r="QDT71" s="850"/>
      <c r="QDU71" s="850"/>
      <c r="QDV71" s="850"/>
      <c r="QDW71" s="850"/>
      <c r="QDX71" s="850"/>
      <c r="QDY71" s="850"/>
      <c r="QDZ71" s="850"/>
      <c r="QEA71" s="850"/>
      <c r="QEB71" s="850"/>
      <c r="QEC71" s="850"/>
      <c r="QED71" s="850"/>
      <c r="QEE71" s="850"/>
      <c r="QEF71" s="850"/>
      <c r="QEG71" s="850"/>
      <c r="QEH71" s="850"/>
      <c r="QEI71" s="850"/>
      <c r="QEJ71" s="850"/>
      <c r="QEK71" s="850"/>
      <c r="QEL71" s="850"/>
      <c r="QEM71" s="850"/>
      <c r="QEN71" s="850"/>
      <c r="QEO71" s="850"/>
      <c r="QEP71" s="850"/>
      <c r="QEQ71" s="850"/>
      <c r="QER71" s="850"/>
      <c r="QES71" s="850"/>
      <c r="QET71" s="850"/>
      <c r="QEU71" s="850"/>
      <c r="QEV71" s="850"/>
      <c r="QEW71" s="850"/>
      <c r="QEX71" s="850"/>
      <c r="QEY71" s="850"/>
      <c r="QEZ71" s="850"/>
      <c r="QFA71" s="850"/>
      <c r="QFB71" s="850"/>
      <c r="QFC71" s="850"/>
      <c r="QFD71" s="850"/>
      <c r="QFE71" s="850"/>
      <c r="QFF71" s="850"/>
      <c r="QFG71" s="850"/>
      <c r="QFH71" s="850"/>
      <c r="QFI71" s="850"/>
      <c r="QFJ71" s="850"/>
      <c r="QFK71" s="850"/>
      <c r="QFL71" s="850"/>
      <c r="QFM71" s="850"/>
      <c r="QFN71" s="850"/>
      <c r="QFO71" s="850"/>
      <c r="QFP71" s="850"/>
      <c r="QFQ71" s="850"/>
      <c r="QFR71" s="850"/>
      <c r="QFS71" s="850"/>
      <c r="QFT71" s="850"/>
      <c r="QFU71" s="850"/>
      <c r="QFV71" s="850"/>
      <c r="QFW71" s="850"/>
      <c r="QFX71" s="850"/>
      <c r="QFY71" s="850"/>
      <c r="QFZ71" s="850"/>
      <c r="QGA71" s="850"/>
      <c r="QGB71" s="850"/>
      <c r="QGC71" s="850"/>
      <c r="QGD71" s="850"/>
      <c r="QGE71" s="850"/>
      <c r="QGF71" s="850"/>
      <c r="QGG71" s="850"/>
      <c r="QGH71" s="850"/>
      <c r="QGI71" s="850"/>
      <c r="QGJ71" s="850"/>
      <c r="QGK71" s="850"/>
      <c r="QGL71" s="850"/>
      <c r="QGM71" s="850"/>
      <c r="QGN71" s="850"/>
      <c r="QGO71" s="850"/>
      <c r="QGP71" s="850"/>
      <c r="QGQ71" s="850"/>
      <c r="QGR71" s="850"/>
      <c r="QGS71" s="850"/>
      <c r="QGT71" s="850"/>
      <c r="QGU71" s="850"/>
      <c r="QGV71" s="850"/>
      <c r="QGW71" s="850"/>
      <c r="QGX71" s="850"/>
      <c r="QGY71" s="850"/>
      <c r="QGZ71" s="850"/>
      <c r="QHA71" s="850"/>
      <c r="QHB71" s="850"/>
      <c r="QHC71" s="850"/>
      <c r="QHD71" s="850"/>
      <c r="QHE71" s="850"/>
      <c r="QHF71" s="850"/>
      <c r="QHG71" s="850"/>
      <c r="QHH71" s="850"/>
      <c r="QHI71" s="850"/>
      <c r="QHJ71" s="850"/>
      <c r="QHK71" s="850"/>
      <c r="QHL71" s="850"/>
      <c r="QHM71" s="850"/>
      <c r="QHN71" s="850"/>
      <c r="QHO71" s="850"/>
      <c r="QHP71" s="850"/>
      <c r="QHQ71" s="850"/>
      <c r="QHR71" s="850"/>
      <c r="QHS71" s="850"/>
      <c r="QHT71" s="850"/>
      <c r="QHU71" s="850"/>
      <c r="QHV71" s="850"/>
      <c r="QHW71" s="850"/>
      <c r="QHX71" s="850"/>
      <c r="QHY71" s="850"/>
      <c r="QHZ71" s="850"/>
      <c r="QIA71" s="850"/>
      <c r="QIB71" s="850"/>
      <c r="QIC71" s="850"/>
      <c r="QID71" s="850"/>
      <c r="QIE71" s="850"/>
      <c r="QIF71" s="850"/>
      <c r="QIG71" s="850"/>
      <c r="QIH71" s="850"/>
      <c r="QII71" s="850"/>
      <c r="QIJ71" s="850"/>
      <c r="QIK71" s="850"/>
      <c r="QIL71" s="850"/>
      <c r="QIM71" s="850"/>
      <c r="QIN71" s="850"/>
      <c r="QIO71" s="850"/>
      <c r="QIP71" s="850"/>
      <c r="QIQ71" s="850"/>
      <c r="QIR71" s="850"/>
      <c r="QIS71" s="850"/>
      <c r="QIT71" s="850"/>
      <c r="QIU71" s="850"/>
      <c r="QIV71" s="850"/>
      <c r="QIW71" s="850"/>
      <c r="QIX71" s="850"/>
      <c r="QIY71" s="850"/>
      <c r="QIZ71" s="850"/>
      <c r="QJA71" s="850"/>
      <c r="QJB71" s="850"/>
      <c r="QJC71" s="850"/>
      <c r="QJD71" s="850"/>
      <c r="QJE71" s="850"/>
      <c r="QJF71" s="850"/>
      <c r="QJG71" s="850"/>
      <c r="QJH71" s="850"/>
      <c r="QJI71" s="850"/>
      <c r="QJJ71" s="850"/>
      <c r="QJK71" s="850"/>
      <c r="QJL71" s="850"/>
      <c r="QJM71" s="850"/>
      <c r="QJN71" s="850"/>
      <c r="QJO71" s="850"/>
      <c r="QJP71" s="850"/>
      <c r="QJQ71" s="850"/>
      <c r="QJR71" s="850"/>
      <c r="QJS71" s="850"/>
      <c r="QJT71" s="850"/>
      <c r="QJU71" s="850"/>
      <c r="QJV71" s="850"/>
      <c r="QJW71" s="850"/>
      <c r="QJX71" s="850"/>
      <c r="QJY71" s="850"/>
      <c r="QJZ71" s="850"/>
      <c r="QKA71" s="850"/>
      <c r="QKB71" s="850"/>
      <c r="QKC71" s="850"/>
      <c r="QKD71" s="850"/>
      <c r="QKE71" s="850"/>
      <c r="QKF71" s="850"/>
      <c r="QKG71" s="850"/>
      <c r="QKH71" s="850"/>
      <c r="QKI71" s="850"/>
      <c r="QKJ71" s="850"/>
      <c r="QKK71" s="850"/>
      <c r="QKL71" s="850"/>
      <c r="QKM71" s="850"/>
      <c r="QKN71" s="850"/>
      <c r="QKO71" s="850"/>
      <c r="QKP71" s="850"/>
      <c r="QKQ71" s="850"/>
      <c r="QKR71" s="850"/>
      <c r="QKS71" s="850"/>
      <c r="QKT71" s="850"/>
      <c r="QKU71" s="850"/>
      <c r="QKV71" s="850"/>
      <c r="QKW71" s="850"/>
      <c r="QKX71" s="850"/>
      <c r="QKY71" s="850"/>
      <c r="QKZ71" s="850"/>
      <c r="QLA71" s="850"/>
      <c r="QLB71" s="850"/>
      <c r="QLC71" s="850"/>
      <c r="QLD71" s="850"/>
      <c r="QLE71" s="850"/>
      <c r="QLF71" s="850"/>
      <c r="QLG71" s="850"/>
      <c r="QLH71" s="850"/>
      <c r="QLI71" s="850"/>
      <c r="QLJ71" s="850"/>
      <c r="QLK71" s="850"/>
      <c r="QLL71" s="850"/>
      <c r="QLM71" s="850"/>
      <c r="QLN71" s="850"/>
      <c r="QLO71" s="850"/>
      <c r="QLP71" s="850"/>
      <c r="QLQ71" s="850"/>
      <c r="QLR71" s="850"/>
      <c r="QLS71" s="850"/>
      <c r="QLT71" s="850"/>
      <c r="QLU71" s="850"/>
      <c r="QLV71" s="850"/>
      <c r="QLW71" s="850"/>
      <c r="QLX71" s="850"/>
      <c r="QLY71" s="850"/>
      <c r="QLZ71" s="850"/>
      <c r="QMA71" s="850"/>
      <c r="QMB71" s="850"/>
      <c r="QMC71" s="850"/>
      <c r="QMD71" s="850"/>
      <c r="QME71" s="850"/>
      <c r="QMF71" s="850"/>
      <c r="QMG71" s="850"/>
      <c r="QMH71" s="850"/>
      <c r="QMI71" s="850"/>
      <c r="QMJ71" s="850"/>
      <c r="QMK71" s="850"/>
      <c r="QML71" s="850"/>
      <c r="QMM71" s="850"/>
      <c r="QMN71" s="850"/>
      <c r="QMO71" s="850"/>
      <c r="QMP71" s="850"/>
      <c r="QMQ71" s="850"/>
      <c r="QMR71" s="850"/>
      <c r="QMS71" s="850"/>
      <c r="QMT71" s="850"/>
      <c r="QMU71" s="850"/>
      <c r="QMV71" s="850"/>
      <c r="QMW71" s="850"/>
      <c r="QMX71" s="850"/>
      <c r="QMY71" s="850"/>
      <c r="QMZ71" s="850"/>
      <c r="QNA71" s="850"/>
      <c r="QNB71" s="850"/>
      <c r="QNC71" s="850"/>
      <c r="QND71" s="850"/>
      <c r="QNE71" s="850"/>
      <c r="QNF71" s="850"/>
      <c r="QNG71" s="850"/>
      <c r="QNH71" s="850"/>
      <c r="QNI71" s="850"/>
      <c r="QNJ71" s="850"/>
      <c r="QNK71" s="850"/>
      <c r="QNL71" s="850"/>
      <c r="QNM71" s="850"/>
      <c r="QNN71" s="850"/>
      <c r="QNO71" s="850"/>
      <c r="QNP71" s="850"/>
      <c r="QNQ71" s="850"/>
      <c r="QNR71" s="850"/>
      <c r="QNS71" s="850"/>
      <c r="QNT71" s="850"/>
      <c r="QNU71" s="850"/>
      <c r="QNV71" s="850"/>
      <c r="QNW71" s="850"/>
      <c r="QNX71" s="850"/>
      <c r="QNY71" s="850"/>
      <c r="QNZ71" s="850"/>
      <c r="QOA71" s="850"/>
      <c r="QOB71" s="850"/>
      <c r="QOC71" s="850"/>
      <c r="QOD71" s="850"/>
      <c r="QOE71" s="850"/>
      <c r="QOF71" s="850"/>
      <c r="QOG71" s="850"/>
      <c r="QOH71" s="850"/>
      <c r="QOI71" s="850"/>
      <c r="QOJ71" s="850"/>
      <c r="QOK71" s="850"/>
      <c r="QOL71" s="850"/>
      <c r="QOM71" s="850"/>
      <c r="QON71" s="850"/>
      <c r="QOO71" s="850"/>
      <c r="QOP71" s="850"/>
      <c r="QOQ71" s="850"/>
      <c r="QOR71" s="850"/>
      <c r="QOS71" s="850"/>
      <c r="QOT71" s="850"/>
      <c r="QOU71" s="850"/>
      <c r="QOV71" s="850"/>
      <c r="QOW71" s="850"/>
      <c r="QOX71" s="850"/>
      <c r="QOY71" s="850"/>
      <c r="QOZ71" s="850"/>
      <c r="QPA71" s="850"/>
      <c r="QPB71" s="850"/>
      <c r="QPC71" s="850"/>
      <c r="QPD71" s="850"/>
      <c r="QPE71" s="850"/>
      <c r="QPF71" s="850"/>
      <c r="QPG71" s="850"/>
      <c r="QPH71" s="850"/>
      <c r="QPI71" s="850"/>
      <c r="QPJ71" s="850"/>
      <c r="QPK71" s="850"/>
      <c r="QPL71" s="850"/>
      <c r="QPM71" s="850"/>
      <c r="QPN71" s="850"/>
      <c r="QPO71" s="850"/>
      <c r="QPP71" s="850"/>
      <c r="QPQ71" s="850"/>
      <c r="QPR71" s="850"/>
      <c r="QPS71" s="850"/>
      <c r="QPT71" s="850"/>
      <c r="QPU71" s="850"/>
      <c r="QPV71" s="850"/>
      <c r="QPW71" s="850"/>
      <c r="QPX71" s="850"/>
      <c r="QPY71" s="850"/>
      <c r="QPZ71" s="850"/>
      <c r="QQA71" s="850"/>
      <c r="QQB71" s="850"/>
      <c r="QQC71" s="850"/>
      <c r="QQD71" s="850"/>
      <c r="QQE71" s="850"/>
      <c r="QQF71" s="850"/>
      <c r="QQG71" s="850"/>
      <c r="QQH71" s="850"/>
      <c r="QQI71" s="850"/>
      <c r="QQJ71" s="850"/>
      <c r="QQK71" s="850"/>
      <c r="QQL71" s="850"/>
      <c r="QQM71" s="850"/>
      <c r="QQN71" s="850"/>
      <c r="QQO71" s="850"/>
      <c r="QQP71" s="850"/>
      <c r="QQQ71" s="850"/>
      <c r="QQR71" s="850"/>
      <c r="QQS71" s="850"/>
      <c r="QQT71" s="850"/>
      <c r="QQU71" s="850"/>
      <c r="QQV71" s="850"/>
      <c r="QQW71" s="850"/>
      <c r="QQX71" s="850"/>
      <c r="QQY71" s="850"/>
      <c r="QQZ71" s="850"/>
      <c r="QRA71" s="850"/>
      <c r="QRB71" s="850"/>
      <c r="QRC71" s="850"/>
      <c r="QRD71" s="850"/>
      <c r="QRE71" s="850"/>
      <c r="QRF71" s="850"/>
      <c r="QRG71" s="850"/>
      <c r="QRH71" s="850"/>
      <c r="QRI71" s="850"/>
      <c r="QRJ71" s="850"/>
      <c r="QRK71" s="850"/>
      <c r="QRL71" s="850"/>
      <c r="QRM71" s="850"/>
      <c r="QRN71" s="850"/>
      <c r="QRO71" s="850"/>
      <c r="QRP71" s="850"/>
      <c r="QRQ71" s="850"/>
      <c r="QRR71" s="850"/>
      <c r="QRS71" s="850"/>
      <c r="QRT71" s="850"/>
      <c r="QRU71" s="850"/>
      <c r="QRV71" s="850"/>
      <c r="QRW71" s="850"/>
      <c r="QRX71" s="850"/>
      <c r="QRY71" s="850"/>
      <c r="QRZ71" s="850"/>
      <c r="QSA71" s="850"/>
      <c r="QSB71" s="850"/>
      <c r="QSC71" s="850"/>
      <c r="QSD71" s="850"/>
      <c r="QSE71" s="850"/>
      <c r="QSF71" s="850"/>
      <c r="QSG71" s="850"/>
      <c r="QSH71" s="850"/>
      <c r="QSI71" s="850"/>
      <c r="QSJ71" s="850"/>
      <c r="QSK71" s="850"/>
      <c r="QSL71" s="850"/>
      <c r="QSM71" s="850"/>
      <c r="QSN71" s="850"/>
      <c r="QSO71" s="850"/>
      <c r="QSP71" s="850"/>
      <c r="QSQ71" s="850"/>
      <c r="QSR71" s="850"/>
      <c r="QSS71" s="850"/>
      <c r="QST71" s="850"/>
      <c r="QSU71" s="850"/>
      <c r="QSV71" s="850"/>
      <c r="QSW71" s="850"/>
      <c r="QSX71" s="850"/>
      <c r="QSY71" s="850"/>
      <c r="QSZ71" s="850"/>
      <c r="QTA71" s="850"/>
      <c r="QTB71" s="850"/>
      <c r="QTC71" s="850"/>
      <c r="QTD71" s="850"/>
      <c r="QTE71" s="850"/>
      <c r="QTF71" s="850"/>
      <c r="QTG71" s="850"/>
      <c r="QTH71" s="850"/>
      <c r="QTI71" s="850"/>
      <c r="QTJ71" s="850"/>
      <c r="QTK71" s="850"/>
      <c r="QTL71" s="850"/>
      <c r="QTM71" s="850"/>
      <c r="QTN71" s="850"/>
      <c r="QTO71" s="850"/>
      <c r="QTP71" s="850"/>
      <c r="QTQ71" s="850"/>
      <c r="QTR71" s="850"/>
      <c r="QTS71" s="850"/>
      <c r="QTT71" s="850"/>
      <c r="QTU71" s="850"/>
      <c r="QTV71" s="850"/>
      <c r="QTW71" s="850"/>
      <c r="QTX71" s="850"/>
      <c r="QTY71" s="850"/>
      <c r="QTZ71" s="850"/>
      <c r="QUA71" s="850"/>
      <c r="QUB71" s="850"/>
      <c r="QUC71" s="850"/>
      <c r="QUD71" s="850"/>
      <c r="QUE71" s="850"/>
      <c r="QUF71" s="850"/>
      <c r="QUG71" s="850"/>
      <c r="QUH71" s="850"/>
      <c r="QUI71" s="850"/>
      <c r="QUJ71" s="850"/>
      <c r="QUK71" s="850"/>
      <c r="QUL71" s="850"/>
      <c r="QUM71" s="850"/>
      <c r="QUN71" s="850"/>
      <c r="QUO71" s="850"/>
      <c r="QUP71" s="850"/>
      <c r="QUQ71" s="850"/>
      <c r="QUR71" s="850"/>
      <c r="QUS71" s="850"/>
      <c r="QUT71" s="850"/>
      <c r="QUU71" s="850"/>
      <c r="QUV71" s="850"/>
      <c r="QUW71" s="850"/>
      <c r="QUX71" s="850"/>
      <c r="QUY71" s="850"/>
      <c r="QUZ71" s="850"/>
      <c r="QVA71" s="850"/>
      <c r="QVB71" s="850"/>
      <c r="QVC71" s="850"/>
      <c r="QVD71" s="850"/>
      <c r="QVE71" s="850"/>
      <c r="QVF71" s="850"/>
      <c r="QVG71" s="850"/>
      <c r="QVH71" s="850"/>
      <c r="QVI71" s="850"/>
      <c r="QVJ71" s="850"/>
      <c r="QVK71" s="850"/>
      <c r="QVL71" s="850"/>
      <c r="QVM71" s="850"/>
      <c r="QVN71" s="850"/>
      <c r="QVO71" s="850"/>
      <c r="QVP71" s="850"/>
      <c r="QVQ71" s="850"/>
      <c r="QVR71" s="850"/>
      <c r="QVS71" s="850"/>
      <c r="QVT71" s="850"/>
      <c r="QVU71" s="850"/>
      <c r="QVV71" s="850"/>
      <c r="QVW71" s="850"/>
      <c r="QVX71" s="850"/>
      <c r="QVY71" s="850"/>
      <c r="QVZ71" s="850"/>
      <c r="QWA71" s="850"/>
      <c r="QWB71" s="850"/>
      <c r="QWC71" s="850"/>
      <c r="QWD71" s="850"/>
      <c r="QWE71" s="850"/>
      <c r="QWF71" s="850"/>
      <c r="QWG71" s="850"/>
      <c r="QWH71" s="850"/>
      <c r="QWI71" s="850"/>
      <c r="QWJ71" s="850"/>
      <c r="QWK71" s="850"/>
      <c r="QWL71" s="850"/>
      <c r="QWM71" s="850"/>
      <c r="QWN71" s="850"/>
      <c r="QWO71" s="850"/>
      <c r="QWP71" s="850"/>
      <c r="QWQ71" s="850"/>
      <c r="QWR71" s="850"/>
      <c r="QWS71" s="850"/>
      <c r="QWT71" s="850"/>
      <c r="QWU71" s="850"/>
      <c r="QWV71" s="850"/>
      <c r="QWW71" s="850"/>
      <c r="QWX71" s="850"/>
      <c r="QWY71" s="850"/>
      <c r="QWZ71" s="850"/>
      <c r="QXA71" s="850"/>
      <c r="QXB71" s="850"/>
      <c r="QXC71" s="850"/>
      <c r="QXD71" s="850"/>
      <c r="QXE71" s="850"/>
      <c r="QXF71" s="850"/>
      <c r="QXG71" s="850"/>
      <c r="QXH71" s="850"/>
      <c r="QXI71" s="850"/>
      <c r="QXJ71" s="850"/>
      <c r="QXK71" s="850"/>
      <c r="QXL71" s="850"/>
      <c r="QXM71" s="850"/>
      <c r="QXN71" s="850"/>
      <c r="QXO71" s="850"/>
      <c r="QXP71" s="850"/>
      <c r="QXQ71" s="850"/>
      <c r="QXR71" s="850"/>
      <c r="QXS71" s="850"/>
      <c r="QXT71" s="850"/>
      <c r="QXU71" s="850"/>
      <c r="QXV71" s="850"/>
      <c r="QXW71" s="850"/>
      <c r="QXX71" s="850"/>
      <c r="QXY71" s="850"/>
      <c r="QXZ71" s="850"/>
      <c r="QYA71" s="850"/>
      <c r="QYB71" s="850"/>
      <c r="QYC71" s="850"/>
      <c r="QYD71" s="850"/>
      <c r="QYE71" s="850"/>
      <c r="QYF71" s="850"/>
      <c r="QYG71" s="850"/>
      <c r="QYH71" s="850"/>
      <c r="QYI71" s="850"/>
      <c r="QYJ71" s="850"/>
      <c r="QYK71" s="850"/>
      <c r="QYL71" s="850"/>
      <c r="QYM71" s="850"/>
      <c r="QYN71" s="850"/>
      <c r="QYO71" s="850"/>
      <c r="QYP71" s="850"/>
      <c r="QYQ71" s="850"/>
      <c r="QYR71" s="850"/>
      <c r="QYS71" s="850"/>
      <c r="QYT71" s="850"/>
      <c r="QYU71" s="850"/>
      <c r="QYV71" s="850"/>
      <c r="QYW71" s="850"/>
      <c r="QYX71" s="850"/>
      <c r="QYY71" s="850"/>
      <c r="QYZ71" s="850"/>
      <c r="QZA71" s="850"/>
      <c r="QZB71" s="850"/>
      <c r="QZC71" s="850"/>
      <c r="QZD71" s="850"/>
      <c r="QZE71" s="850"/>
      <c r="QZF71" s="850"/>
      <c r="QZG71" s="850"/>
      <c r="QZH71" s="850"/>
      <c r="QZI71" s="850"/>
      <c r="QZJ71" s="850"/>
      <c r="QZK71" s="850"/>
      <c r="QZL71" s="850"/>
      <c r="QZM71" s="850"/>
      <c r="QZN71" s="850"/>
      <c r="QZO71" s="850"/>
      <c r="QZP71" s="850"/>
      <c r="QZQ71" s="850"/>
      <c r="QZR71" s="850"/>
      <c r="QZS71" s="850"/>
      <c r="QZT71" s="850"/>
      <c r="QZU71" s="850"/>
      <c r="QZV71" s="850"/>
      <c r="QZW71" s="850"/>
      <c r="QZX71" s="850"/>
      <c r="QZY71" s="850"/>
      <c r="QZZ71" s="850"/>
      <c r="RAA71" s="850"/>
      <c r="RAB71" s="850"/>
      <c r="RAC71" s="850"/>
      <c r="RAD71" s="850"/>
      <c r="RAE71" s="850"/>
      <c r="RAF71" s="850"/>
      <c r="RAG71" s="850"/>
      <c r="RAH71" s="850"/>
      <c r="RAI71" s="850"/>
      <c r="RAJ71" s="850"/>
      <c r="RAK71" s="850"/>
      <c r="RAL71" s="850"/>
      <c r="RAM71" s="850"/>
      <c r="RAN71" s="850"/>
      <c r="RAO71" s="850"/>
      <c r="RAP71" s="850"/>
      <c r="RAQ71" s="850"/>
      <c r="RAR71" s="850"/>
      <c r="RAS71" s="850"/>
      <c r="RAT71" s="850"/>
      <c r="RAU71" s="850"/>
      <c r="RAV71" s="850"/>
      <c r="RAW71" s="850"/>
      <c r="RAX71" s="850"/>
      <c r="RAY71" s="850"/>
      <c r="RAZ71" s="850"/>
      <c r="RBA71" s="850"/>
      <c r="RBB71" s="850"/>
      <c r="RBC71" s="850"/>
      <c r="RBD71" s="850"/>
      <c r="RBE71" s="850"/>
      <c r="RBF71" s="850"/>
      <c r="RBG71" s="850"/>
      <c r="RBH71" s="850"/>
      <c r="RBI71" s="850"/>
      <c r="RBJ71" s="850"/>
      <c r="RBK71" s="850"/>
      <c r="RBL71" s="850"/>
      <c r="RBM71" s="850"/>
      <c r="RBN71" s="850"/>
      <c r="RBO71" s="850"/>
      <c r="RBP71" s="850"/>
      <c r="RBQ71" s="850"/>
      <c r="RBR71" s="850"/>
      <c r="RBS71" s="850"/>
      <c r="RBT71" s="850"/>
      <c r="RBU71" s="850"/>
      <c r="RBV71" s="850"/>
      <c r="RBW71" s="850"/>
      <c r="RBX71" s="850"/>
      <c r="RBY71" s="850"/>
      <c r="RBZ71" s="850"/>
      <c r="RCA71" s="850"/>
      <c r="RCB71" s="850"/>
      <c r="RCC71" s="850"/>
      <c r="RCD71" s="850"/>
      <c r="RCE71" s="850"/>
      <c r="RCF71" s="850"/>
      <c r="RCG71" s="850"/>
      <c r="RCH71" s="850"/>
      <c r="RCI71" s="850"/>
      <c r="RCJ71" s="850"/>
      <c r="RCK71" s="850"/>
      <c r="RCL71" s="850"/>
      <c r="RCM71" s="850"/>
      <c r="RCN71" s="850"/>
      <c r="RCO71" s="850"/>
      <c r="RCP71" s="850"/>
      <c r="RCQ71" s="850"/>
      <c r="RCR71" s="850"/>
      <c r="RCS71" s="850"/>
      <c r="RCT71" s="850"/>
      <c r="RCU71" s="850"/>
      <c r="RCV71" s="850"/>
      <c r="RCW71" s="850"/>
      <c r="RCX71" s="850"/>
      <c r="RCY71" s="850"/>
      <c r="RCZ71" s="850"/>
      <c r="RDA71" s="850"/>
      <c r="RDB71" s="850"/>
      <c r="RDC71" s="850"/>
      <c r="RDD71" s="850"/>
      <c r="RDE71" s="850"/>
      <c r="RDF71" s="850"/>
      <c r="RDG71" s="850"/>
      <c r="RDH71" s="850"/>
      <c r="RDI71" s="850"/>
      <c r="RDJ71" s="850"/>
      <c r="RDK71" s="850"/>
      <c r="RDL71" s="850"/>
      <c r="RDM71" s="850"/>
      <c r="RDN71" s="850"/>
      <c r="RDO71" s="850"/>
      <c r="RDP71" s="850"/>
      <c r="RDQ71" s="850"/>
      <c r="RDR71" s="850"/>
      <c r="RDS71" s="850"/>
      <c r="RDT71" s="850"/>
      <c r="RDU71" s="850"/>
      <c r="RDV71" s="850"/>
      <c r="RDW71" s="850"/>
      <c r="RDX71" s="850"/>
      <c r="RDY71" s="850"/>
      <c r="RDZ71" s="850"/>
      <c r="REA71" s="850"/>
      <c r="REB71" s="850"/>
      <c r="REC71" s="850"/>
      <c r="RED71" s="850"/>
      <c r="REE71" s="850"/>
      <c r="REF71" s="850"/>
      <c r="REG71" s="850"/>
      <c r="REH71" s="850"/>
      <c r="REI71" s="850"/>
      <c r="REJ71" s="850"/>
      <c r="REK71" s="850"/>
      <c r="REL71" s="850"/>
      <c r="REM71" s="850"/>
      <c r="REN71" s="850"/>
      <c r="REO71" s="850"/>
      <c r="REP71" s="850"/>
      <c r="REQ71" s="850"/>
      <c r="RER71" s="850"/>
      <c r="RES71" s="850"/>
      <c r="RET71" s="850"/>
      <c r="REU71" s="850"/>
      <c r="REV71" s="850"/>
      <c r="REW71" s="850"/>
      <c r="REX71" s="850"/>
      <c r="REY71" s="850"/>
      <c r="REZ71" s="850"/>
      <c r="RFA71" s="850"/>
      <c r="RFB71" s="850"/>
      <c r="RFC71" s="850"/>
      <c r="RFD71" s="850"/>
      <c r="RFE71" s="850"/>
      <c r="RFF71" s="850"/>
      <c r="RFG71" s="850"/>
      <c r="RFH71" s="850"/>
      <c r="RFI71" s="850"/>
      <c r="RFJ71" s="850"/>
      <c r="RFK71" s="850"/>
      <c r="RFL71" s="850"/>
      <c r="RFM71" s="850"/>
      <c r="RFN71" s="850"/>
      <c r="RFO71" s="850"/>
      <c r="RFP71" s="850"/>
      <c r="RFQ71" s="850"/>
      <c r="RFR71" s="850"/>
      <c r="RFS71" s="850"/>
      <c r="RFT71" s="850"/>
      <c r="RFU71" s="850"/>
      <c r="RFV71" s="850"/>
      <c r="RFW71" s="850"/>
      <c r="RFX71" s="850"/>
      <c r="RFY71" s="850"/>
      <c r="RFZ71" s="850"/>
      <c r="RGA71" s="850"/>
      <c r="RGB71" s="850"/>
      <c r="RGC71" s="850"/>
      <c r="RGD71" s="850"/>
      <c r="RGE71" s="850"/>
      <c r="RGF71" s="850"/>
      <c r="RGG71" s="850"/>
      <c r="RGH71" s="850"/>
      <c r="RGI71" s="850"/>
      <c r="RGJ71" s="850"/>
      <c r="RGK71" s="850"/>
      <c r="RGL71" s="850"/>
      <c r="RGM71" s="850"/>
      <c r="RGN71" s="850"/>
      <c r="RGO71" s="850"/>
      <c r="RGP71" s="850"/>
      <c r="RGQ71" s="850"/>
      <c r="RGR71" s="850"/>
      <c r="RGS71" s="850"/>
      <c r="RGT71" s="850"/>
      <c r="RGU71" s="850"/>
      <c r="RGV71" s="850"/>
      <c r="RGW71" s="850"/>
      <c r="RGX71" s="850"/>
      <c r="RGY71" s="850"/>
      <c r="RGZ71" s="850"/>
      <c r="RHA71" s="850"/>
      <c r="RHB71" s="850"/>
      <c r="RHC71" s="850"/>
      <c r="RHD71" s="850"/>
      <c r="RHE71" s="850"/>
      <c r="RHF71" s="850"/>
      <c r="RHG71" s="850"/>
      <c r="RHH71" s="850"/>
      <c r="RHI71" s="850"/>
      <c r="RHJ71" s="850"/>
      <c r="RHK71" s="850"/>
      <c r="RHL71" s="850"/>
      <c r="RHM71" s="850"/>
      <c r="RHN71" s="850"/>
      <c r="RHO71" s="850"/>
      <c r="RHP71" s="850"/>
      <c r="RHQ71" s="850"/>
      <c r="RHR71" s="850"/>
      <c r="RHS71" s="850"/>
      <c r="RHT71" s="850"/>
      <c r="RHU71" s="850"/>
      <c r="RHV71" s="850"/>
      <c r="RHW71" s="850"/>
      <c r="RHX71" s="850"/>
      <c r="RHY71" s="850"/>
      <c r="RHZ71" s="850"/>
      <c r="RIA71" s="850"/>
      <c r="RIB71" s="850"/>
      <c r="RIC71" s="850"/>
      <c r="RID71" s="850"/>
      <c r="RIE71" s="850"/>
      <c r="RIF71" s="850"/>
      <c r="RIG71" s="850"/>
      <c r="RIH71" s="850"/>
      <c r="RII71" s="850"/>
      <c r="RIJ71" s="850"/>
      <c r="RIK71" s="850"/>
      <c r="RIL71" s="850"/>
      <c r="RIM71" s="850"/>
      <c r="RIN71" s="850"/>
      <c r="RIO71" s="850"/>
      <c r="RIP71" s="850"/>
      <c r="RIQ71" s="850"/>
      <c r="RIR71" s="850"/>
      <c r="RIS71" s="850"/>
      <c r="RIT71" s="850"/>
      <c r="RIU71" s="850"/>
      <c r="RIV71" s="850"/>
      <c r="RIW71" s="850"/>
      <c r="RIX71" s="850"/>
      <c r="RIY71" s="850"/>
      <c r="RIZ71" s="850"/>
      <c r="RJA71" s="850"/>
      <c r="RJB71" s="850"/>
      <c r="RJC71" s="850"/>
      <c r="RJD71" s="850"/>
      <c r="RJE71" s="850"/>
      <c r="RJF71" s="850"/>
      <c r="RJG71" s="850"/>
      <c r="RJH71" s="850"/>
      <c r="RJI71" s="850"/>
      <c r="RJJ71" s="850"/>
      <c r="RJK71" s="850"/>
      <c r="RJL71" s="850"/>
      <c r="RJM71" s="850"/>
      <c r="RJN71" s="850"/>
      <c r="RJO71" s="850"/>
      <c r="RJP71" s="850"/>
      <c r="RJQ71" s="850"/>
      <c r="RJR71" s="850"/>
      <c r="RJS71" s="850"/>
      <c r="RJT71" s="850"/>
      <c r="RJU71" s="850"/>
      <c r="RJV71" s="850"/>
      <c r="RJW71" s="850"/>
      <c r="RJX71" s="850"/>
      <c r="RJY71" s="850"/>
      <c r="RJZ71" s="850"/>
      <c r="RKA71" s="850"/>
      <c r="RKB71" s="850"/>
      <c r="RKC71" s="850"/>
      <c r="RKD71" s="850"/>
      <c r="RKE71" s="850"/>
      <c r="RKF71" s="850"/>
      <c r="RKG71" s="850"/>
      <c r="RKH71" s="850"/>
      <c r="RKI71" s="850"/>
      <c r="RKJ71" s="850"/>
      <c r="RKK71" s="850"/>
      <c r="RKL71" s="850"/>
      <c r="RKM71" s="850"/>
      <c r="RKN71" s="850"/>
      <c r="RKO71" s="850"/>
      <c r="RKP71" s="850"/>
      <c r="RKQ71" s="850"/>
      <c r="RKR71" s="850"/>
      <c r="RKS71" s="850"/>
      <c r="RKT71" s="850"/>
      <c r="RKU71" s="850"/>
      <c r="RKV71" s="850"/>
      <c r="RKW71" s="850"/>
      <c r="RKX71" s="850"/>
      <c r="RKY71" s="850"/>
      <c r="RKZ71" s="850"/>
      <c r="RLA71" s="850"/>
      <c r="RLB71" s="850"/>
      <c r="RLC71" s="850"/>
      <c r="RLD71" s="850"/>
      <c r="RLE71" s="850"/>
      <c r="RLF71" s="850"/>
      <c r="RLG71" s="850"/>
      <c r="RLH71" s="850"/>
      <c r="RLI71" s="850"/>
      <c r="RLJ71" s="850"/>
      <c r="RLK71" s="850"/>
      <c r="RLL71" s="850"/>
      <c r="RLM71" s="850"/>
      <c r="RLN71" s="850"/>
      <c r="RLO71" s="850"/>
      <c r="RLP71" s="850"/>
      <c r="RLQ71" s="850"/>
      <c r="RLR71" s="850"/>
      <c r="RLS71" s="850"/>
      <c r="RLT71" s="850"/>
      <c r="RLU71" s="850"/>
      <c r="RLV71" s="850"/>
      <c r="RLW71" s="850"/>
      <c r="RLX71" s="850"/>
      <c r="RLY71" s="850"/>
      <c r="RLZ71" s="850"/>
      <c r="RMA71" s="850"/>
      <c r="RMB71" s="850"/>
      <c r="RMC71" s="850"/>
      <c r="RMD71" s="850"/>
      <c r="RME71" s="850"/>
      <c r="RMF71" s="850"/>
      <c r="RMG71" s="850"/>
      <c r="RMH71" s="850"/>
      <c r="RMI71" s="850"/>
      <c r="RMJ71" s="850"/>
      <c r="RMK71" s="850"/>
      <c r="RML71" s="850"/>
      <c r="RMM71" s="850"/>
      <c r="RMN71" s="850"/>
      <c r="RMO71" s="850"/>
      <c r="RMP71" s="850"/>
      <c r="RMQ71" s="850"/>
      <c r="RMR71" s="850"/>
      <c r="RMS71" s="850"/>
      <c r="RMT71" s="850"/>
      <c r="RMU71" s="850"/>
      <c r="RMV71" s="850"/>
      <c r="RMW71" s="850"/>
      <c r="RMX71" s="850"/>
      <c r="RMY71" s="850"/>
      <c r="RMZ71" s="850"/>
      <c r="RNA71" s="850"/>
      <c r="RNB71" s="850"/>
      <c r="RNC71" s="850"/>
      <c r="RND71" s="850"/>
      <c r="RNE71" s="850"/>
      <c r="RNF71" s="850"/>
      <c r="RNG71" s="850"/>
      <c r="RNH71" s="850"/>
      <c r="RNI71" s="850"/>
      <c r="RNJ71" s="850"/>
      <c r="RNK71" s="850"/>
      <c r="RNL71" s="850"/>
      <c r="RNM71" s="850"/>
      <c r="RNN71" s="850"/>
      <c r="RNO71" s="850"/>
      <c r="RNP71" s="850"/>
      <c r="RNQ71" s="850"/>
      <c r="RNR71" s="850"/>
      <c r="RNS71" s="850"/>
      <c r="RNT71" s="850"/>
      <c r="RNU71" s="850"/>
      <c r="RNV71" s="850"/>
      <c r="RNW71" s="850"/>
      <c r="RNX71" s="850"/>
      <c r="RNY71" s="850"/>
      <c r="RNZ71" s="850"/>
      <c r="ROA71" s="850"/>
      <c r="ROB71" s="850"/>
      <c r="ROC71" s="850"/>
      <c r="ROD71" s="850"/>
      <c r="ROE71" s="850"/>
      <c r="ROF71" s="850"/>
      <c r="ROG71" s="850"/>
      <c r="ROH71" s="850"/>
      <c r="ROI71" s="850"/>
      <c r="ROJ71" s="850"/>
      <c r="ROK71" s="850"/>
      <c r="ROL71" s="850"/>
      <c r="ROM71" s="850"/>
      <c r="RON71" s="850"/>
      <c r="ROO71" s="850"/>
      <c r="ROP71" s="850"/>
      <c r="ROQ71" s="850"/>
      <c r="ROR71" s="850"/>
      <c r="ROS71" s="850"/>
      <c r="ROT71" s="850"/>
      <c r="ROU71" s="850"/>
      <c r="ROV71" s="850"/>
      <c r="ROW71" s="850"/>
      <c r="ROX71" s="850"/>
      <c r="ROY71" s="850"/>
      <c r="ROZ71" s="850"/>
      <c r="RPA71" s="850"/>
      <c r="RPB71" s="850"/>
      <c r="RPC71" s="850"/>
      <c r="RPD71" s="850"/>
      <c r="RPE71" s="850"/>
      <c r="RPF71" s="850"/>
      <c r="RPG71" s="850"/>
      <c r="RPH71" s="850"/>
      <c r="RPI71" s="850"/>
      <c r="RPJ71" s="850"/>
      <c r="RPK71" s="850"/>
      <c r="RPL71" s="850"/>
      <c r="RPM71" s="850"/>
      <c r="RPN71" s="850"/>
      <c r="RPO71" s="850"/>
      <c r="RPP71" s="850"/>
      <c r="RPQ71" s="850"/>
      <c r="RPR71" s="850"/>
      <c r="RPS71" s="850"/>
      <c r="RPT71" s="850"/>
      <c r="RPU71" s="850"/>
      <c r="RPV71" s="850"/>
      <c r="RPW71" s="850"/>
      <c r="RPX71" s="850"/>
      <c r="RPY71" s="850"/>
      <c r="RPZ71" s="850"/>
      <c r="RQA71" s="850"/>
      <c r="RQB71" s="850"/>
      <c r="RQC71" s="850"/>
      <c r="RQD71" s="850"/>
      <c r="RQE71" s="850"/>
      <c r="RQF71" s="850"/>
      <c r="RQG71" s="850"/>
      <c r="RQH71" s="850"/>
      <c r="RQI71" s="850"/>
      <c r="RQJ71" s="850"/>
      <c r="RQK71" s="850"/>
      <c r="RQL71" s="850"/>
      <c r="RQM71" s="850"/>
      <c r="RQN71" s="850"/>
      <c r="RQO71" s="850"/>
      <c r="RQP71" s="850"/>
      <c r="RQQ71" s="850"/>
      <c r="RQR71" s="850"/>
      <c r="RQS71" s="850"/>
      <c r="RQT71" s="850"/>
      <c r="RQU71" s="850"/>
      <c r="RQV71" s="850"/>
      <c r="RQW71" s="850"/>
      <c r="RQX71" s="850"/>
      <c r="RQY71" s="850"/>
      <c r="RQZ71" s="850"/>
      <c r="RRA71" s="850"/>
      <c r="RRB71" s="850"/>
      <c r="RRC71" s="850"/>
      <c r="RRD71" s="850"/>
      <c r="RRE71" s="850"/>
      <c r="RRF71" s="850"/>
      <c r="RRG71" s="850"/>
      <c r="RRH71" s="850"/>
      <c r="RRI71" s="850"/>
      <c r="RRJ71" s="850"/>
      <c r="RRK71" s="850"/>
      <c r="RRL71" s="850"/>
      <c r="RRM71" s="850"/>
      <c r="RRN71" s="850"/>
      <c r="RRO71" s="850"/>
      <c r="RRP71" s="850"/>
      <c r="RRQ71" s="850"/>
      <c r="RRR71" s="850"/>
      <c r="RRS71" s="850"/>
      <c r="RRT71" s="850"/>
      <c r="RRU71" s="850"/>
      <c r="RRV71" s="850"/>
      <c r="RRW71" s="850"/>
      <c r="RRX71" s="850"/>
      <c r="RRY71" s="850"/>
      <c r="RRZ71" s="850"/>
      <c r="RSA71" s="850"/>
      <c r="RSB71" s="850"/>
      <c r="RSC71" s="850"/>
      <c r="RSD71" s="850"/>
      <c r="RSE71" s="850"/>
      <c r="RSF71" s="850"/>
      <c r="RSG71" s="850"/>
      <c r="RSH71" s="850"/>
      <c r="RSI71" s="850"/>
      <c r="RSJ71" s="850"/>
      <c r="RSK71" s="850"/>
      <c r="RSL71" s="850"/>
      <c r="RSM71" s="850"/>
      <c r="RSN71" s="850"/>
      <c r="RSO71" s="850"/>
      <c r="RSP71" s="850"/>
      <c r="RSQ71" s="850"/>
      <c r="RSR71" s="850"/>
      <c r="RSS71" s="850"/>
      <c r="RST71" s="850"/>
      <c r="RSU71" s="850"/>
      <c r="RSV71" s="850"/>
      <c r="RSW71" s="850"/>
      <c r="RSX71" s="850"/>
      <c r="RSY71" s="850"/>
      <c r="RSZ71" s="850"/>
      <c r="RTA71" s="850"/>
      <c r="RTB71" s="850"/>
      <c r="RTC71" s="850"/>
      <c r="RTD71" s="850"/>
      <c r="RTE71" s="850"/>
      <c r="RTF71" s="850"/>
      <c r="RTG71" s="850"/>
      <c r="RTH71" s="850"/>
      <c r="RTI71" s="850"/>
      <c r="RTJ71" s="850"/>
      <c r="RTK71" s="850"/>
      <c r="RTL71" s="850"/>
      <c r="RTM71" s="850"/>
      <c r="RTN71" s="850"/>
      <c r="RTO71" s="850"/>
      <c r="RTP71" s="850"/>
      <c r="RTQ71" s="850"/>
      <c r="RTR71" s="850"/>
      <c r="RTS71" s="850"/>
      <c r="RTT71" s="850"/>
      <c r="RTU71" s="850"/>
      <c r="RTV71" s="850"/>
      <c r="RTW71" s="850"/>
      <c r="RTX71" s="850"/>
      <c r="RTY71" s="850"/>
      <c r="RTZ71" s="850"/>
      <c r="RUA71" s="850"/>
      <c r="RUB71" s="850"/>
      <c r="RUC71" s="850"/>
      <c r="RUD71" s="850"/>
      <c r="RUE71" s="850"/>
      <c r="RUF71" s="850"/>
      <c r="RUG71" s="850"/>
      <c r="RUH71" s="850"/>
      <c r="RUI71" s="850"/>
      <c r="RUJ71" s="850"/>
      <c r="RUK71" s="850"/>
      <c r="RUL71" s="850"/>
      <c r="RUM71" s="850"/>
      <c r="RUN71" s="850"/>
      <c r="RUO71" s="850"/>
      <c r="RUP71" s="850"/>
      <c r="RUQ71" s="850"/>
      <c r="RUR71" s="850"/>
      <c r="RUS71" s="850"/>
      <c r="RUT71" s="850"/>
      <c r="RUU71" s="850"/>
      <c r="RUV71" s="850"/>
      <c r="RUW71" s="850"/>
      <c r="RUX71" s="850"/>
      <c r="RUY71" s="850"/>
      <c r="RUZ71" s="850"/>
      <c r="RVA71" s="850"/>
      <c r="RVB71" s="850"/>
      <c r="RVC71" s="850"/>
      <c r="RVD71" s="850"/>
      <c r="RVE71" s="850"/>
      <c r="RVF71" s="850"/>
      <c r="RVG71" s="850"/>
      <c r="RVH71" s="850"/>
      <c r="RVI71" s="850"/>
      <c r="RVJ71" s="850"/>
      <c r="RVK71" s="850"/>
      <c r="RVL71" s="850"/>
      <c r="RVM71" s="850"/>
      <c r="RVN71" s="850"/>
      <c r="RVO71" s="850"/>
      <c r="RVP71" s="850"/>
      <c r="RVQ71" s="850"/>
      <c r="RVR71" s="850"/>
      <c r="RVS71" s="850"/>
      <c r="RVT71" s="850"/>
      <c r="RVU71" s="850"/>
      <c r="RVV71" s="850"/>
      <c r="RVW71" s="850"/>
      <c r="RVX71" s="850"/>
      <c r="RVY71" s="850"/>
      <c r="RVZ71" s="850"/>
      <c r="RWA71" s="850"/>
      <c r="RWB71" s="850"/>
      <c r="RWC71" s="850"/>
      <c r="RWD71" s="850"/>
      <c r="RWE71" s="850"/>
      <c r="RWF71" s="850"/>
      <c r="RWG71" s="850"/>
      <c r="RWH71" s="850"/>
      <c r="RWI71" s="850"/>
      <c r="RWJ71" s="850"/>
      <c r="RWK71" s="850"/>
      <c r="RWL71" s="850"/>
      <c r="RWM71" s="850"/>
      <c r="RWN71" s="850"/>
      <c r="RWO71" s="850"/>
      <c r="RWP71" s="850"/>
      <c r="RWQ71" s="850"/>
      <c r="RWR71" s="850"/>
      <c r="RWS71" s="850"/>
      <c r="RWT71" s="850"/>
      <c r="RWU71" s="850"/>
      <c r="RWV71" s="850"/>
      <c r="RWW71" s="850"/>
      <c r="RWX71" s="850"/>
      <c r="RWY71" s="850"/>
      <c r="RWZ71" s="850"/>
      <c r="RXA71" s="850"/>
      <c r="RXB71" s="850"/>
      <c r="RXC71" s="850"/>
      <c r="RXD71" s="850"/>
      <c r="RXE71" s="850"/>
      <c r="RXF71" s="850"/>
      <c r="RXG71" s="850"/>
      <c r="RXH71" s="850"/>
      <c r="RXI71" s="850"/>
      <c r="RXJ71" s="850"/>
      <c r="RXK71" s="850"/>
      <c r="RXL71" s="850"/>
      <c r="RXM71" s="850"/>
      <c r="RXN71" s="850"/>
      <c r="RXO71" s="850"/>
      <c r="RXP71" s="850"/>
      <c r="RXQ71" s="850"/>
      <c r="RXR71" s="850"/>
      <c r="RXS71" s="850"/>
      <c r="RXT71" s="850"/>
      <c r="RXU71" s="850"/>
      <c r="RXV71" s="850"/>
      <c r="RXW71" s="850"/>
      <c r="RXX71" s="850"/>
      <c r="RXY71" s="850"/>
      <c r="RXZ71" s="850"/>
      <c r="RYA71" s="850"/>
      <c r="RYB71" s="850"/>
      <c r="RYC71" s="850"/>
      <c r="RYD71" s="850"/>
      <c r="RYE71" s="850"/>
      <c r="RYF71" s="850"/>
      <c r="RYG71" s="850"/>
      <c r="RYH71" s="850"/>
      <c r="RYI71" s="850"/>
      <c r="RYJ71" s="850"/>
      <c r="RYK71" s="850"/>
      <c r="RYL71" s="850"/>
      <c r="RYM71" s="850"/>
      <c r="RYN71" s="850"/>
      <c r="RYO71" s="850"/>
      <c r="RYP71" s="850"/>
      <c r="RYQ71" s="850"/>
      <c r="RYR71" s="850"/>
      <c r="RYS71" s="850"/>
      <c r="RYT71" s="850"/>
      <c r="RYU71" s="850"/>
      <c r="RYV71" s="850"/>
      <c r="RYW71" s="850"/>
      <c r="RYX71" s="850"/>
      <c r="RYY71" s="850"/>
      <c r="RYZ71" s="850"/>
      <c r="RZA71" s="850"/>
      <c r="RZB71" s="850"/>
      <c r="RZC71" s="850"/>
      <c r="RZD71" s="850"/>
      <c r="RZE71" s="850"/>
      <c r="RZF71" s="850"/>
      <c r="RZG71" s="850"/>
      <c r="RZH71" s="850"/>
      <c r="RZI71" s="850"/>
      <c r="RZJ71" s="850"/>
      <c r="RZK71" s="850"/>
      <c r="RZL71" s="850"/>
      <c r="RZM71" s="850"/>
      <c r="RZN71" s="850"/>
      <c r="RZO71" s="850"/>
      <c r="RZP71" s="850"/>
      <c r="RZQ71" s="850"/>
      <c r="RZR71" s="850"/>
      <c r="RZS71" s="850"/>
      <c r="RZT71" s="850"/>
      <c r="RZU71" s="850"/>
      <c r="RZV71" s="850"/>
      <c r="RZW71" s="850"/>
      <c r="RZX71" s="850"/>
      <c r="RZY71" s="850"/>
      <c r="RZZ71" s="850"/>
      <c r="SAA71" s="850"/>
      <c r="SAB71" s="850"/>
      <c r="SAC71" s="850"/>
      <c r="SAD71" s="850"/>
      <c r="SAE71" s="850"/>
      <c r="SAF71" s="850"/>
      <c r="SAG71" s="850"/>
      <c r="SAH71" s="850"/>
      <c r="SAI71" s="850"/>
      <c r="SAJ71" s="850"/>
      <c r="SAK71" s="850"/>
      <c r="SAL71" s="850"/>
      <c r="SAM71" s="850"/>
      <c r="SAN71" s="850"/>
      <c r="SAO71" s="850"/>
      <c r="SAP71" s="850"/>
      <c r="SAQ71" s="850"/>
      <c r="SAR71" s="850"/>
      <c r="SAS71" s="850"/>
      <c r="SAT71" s="850"/>
      <c r="SAU71" s="850"/>
      <c r="SAV71" s="850"/>
      <c r="SAW71" s="850"/>
      <c r="SAX71" s="850"/>
      <c r="SAY71" s="850"/>
      <c r="SAZ71" s="850"/>
      <c r="SBA71" s="850"/>
      <c r="SBB71" s="850"/>
      <c r="SBC71" s="850"/>
      <c r="SBD71" s="850"/>
      <c r="SBE71" s="850"/>
      <c r="SBF71" s="850"/>
      <c r="SBG71" s="850"/>
      <c r="SBH71" s="850"/>
      <c r="SBI71" s="850"/>
      <c r="SBJ71" s="850"/>
      <c r="SBK71" s="850"/>
      <c r="SBL71" s="850"/>
      <c r="SBM71" s="850"/>
      <c r="SBN71" s="850"/>
      <c r="SBO71" s="850"/>
      <c r="SBP71" s="850"/>
      <c r="SBQ71" s="850"/>
      <c r="SBR71" s="850"/>
      <c r="SBS71" s="850"/>
      <c r="SBT71" s="850"/>
      <c r="SBU71" s="850"/>
      <c r="SBV71" s="850"/>
      <c r="SBW71" s="850"/>
      <c r="SBX71" s="850"/>
      <c r="SBY71" s="850"/>
      <c r="SBZ71" s="850"/>
      <c r="SCA71" s="850"/>
      <c r="SCB71" s="850"/>
      <c r="SCC71" s="850"/>
      <c r="SCD71" s="850"/>
      <c r="SCE71" s="850"/>
      <c r="SCF71" s="850"/>
      <c r="SCG71" s="850"/>
      <c r="SCH71" s="850"/>
      <c r="SCI71" s="850"/>
      <c r="SCJ71" s="850"/>
      <c r="SCK71" s="850"/>
      <c r="SCL71" s="850"/>
      <c r="SCM71" s="850"/>
      <c r="SCN71" s="850"/>
      <c r="SCO71" s="850"/>
      <c r="SCP71" s="850"/>
      <c r="SCQ71" s="850"/>
      <c r="SCR71" s="850"/>
      <c r="SCS71" s="850"/>
      <c r="SCT71" s="850"/>
      <c r="SCU71" s="850"/>
      <c r="SCV71" s="850"/>
      <c r="SCW71" s="850"/>
      <c r="SCX71" s="850"/>
      <c r="SCY71" s="850"/>
      <c r="SCZ71" s="850"/>
      <c r="SDA71" s="850"/>
      <c r="SDB71" s="850"/>
      <c r="SDC71" s="850"/>
      <c r="SDD71" s="850"/>
      <c r="SDE71" s="850"/>
      <c r="SDF71" s="850"/>
      <c r="SDG71" s="850"/>
      <c r="SDH71" s="850"/>
      <c r="SDI71" s="850"/>
      <c r="SDJ71" s="850"/>
      <c r="SDK71" s="850"/>
      <c r="SDL71" s="850"/>
      <c r="SDM71" s="850"/>
      <c r="SDN71" s="850"/>
      <c r="SDO71" s="850"/>
      <c r="SDP71" s="850"/>
      <c r="SDQ71" s="850"/>
      <c r="SDR71" s="850"/>
      <c r="SDS71" s="850"/>
      <c r="SDT71" s="850"/>
      <c r="SDU71" s="850"/>
      <c r="SDV71" s="850"/>
      <c r="SDW71" s="850"/>
      <c r="SDX71" s="850"/>
      <c r="SDY71" s="850"/>
      <c r="SDZ71" s="850"/>
      <c r="SEA71" s="850"/>
      <c r="SEB71" s="850"/>
      <c r="SEC71" s="850"/>
      <c r="SED71" s="850"/>
      <c r="SEE71" s="850"/>
      <c r="SEF71" s="850"/>
      <c r="SEG71" s="850"/>
      <c r="SEH71" s="850"/>
      <c r="SEI71" s="850"/>
      <c r="SEJ71" s="850"/>
      <c r="SEK71" s="850"/>
      <c r="SEL71" s="850"/>
      <c r="SEM71" s="850"/>
      <c r="SEN71" s="850"/>
      <c r="SEO71" s="850"/>
      <c r="SEP71" s="850"/>
      <c r="SEQ71" s="850"/>
      <c r="SER71" s="850"/>
      <c r="SES71" s="850"/>
      <c r="SET71" s="850"/>
      <c r="SEU71" s="850"/>
      <c r="SEV71" s="850"/>
      <c r="SEW71" s="850"/>
      <c r="SEX71" s="850"/>
      <c r="SEY71" s="850"/>
      <c r="SEZ71" s="850"/>
      <c r="SFA71" s="850"/>
      <c r="SFB71" s="850"/>
      <c r="SFC71" s="850"/>
      <c r="SFD71" s="850"/>
      <c r="SFE71" s="850"/>
      <c r="SFF71" s="850"/>
      <c r="SFG71" s="850"/>
      <c r="SFH71" s="850"/>
      <c r="SFI71" s="850"/>
      <c r="SFJ71" s="850"/>
      <c r="SFK71" s="850"/>
      <c r="SFL71" s="850"/>
      <c r="SFM71" s="850"/>
      <c r="SFN71" s="850"/>
      <c r="SFO71" s="850"/>
      <c r="SFP71" s="850"/>
      <c r="SFQ71" s="850"/>
      <c r="SFR71" s="850"/>
      <c r="SFS71" s="850"/>
      <c r="SFT71" s="850"/>
      <c r="SFU71" s="850"/>
      <c r="SFV71" s="850"/>
      <c r="SFW71" s="850"/>
      <c r="SFX71" s="850"/>
      <c r="SFY71" s="850"/>
      <c r="SFZ71" s="850"/>
      <c r="SGA71" s="850"/>
      <c r="SGB71" s="850"/>
      <c r="SGC71" s="850"/>
      <c r="SGD71" s="850"/>
      <c r="SGE71" s="850"/>
      <c r="SGF71" s="850"/>
      <c r="SGG71" s="850"/>
      <c r="SGH71" s="850"/>
      <c r="SGI71" s="850"/>
      <c r="SGJ71" s="850"/>
      <c r="SGK71" s="850"/>
      <c r="SGL71" s="850"/>
      <c r="SGM71" s="850"/>
      <c r="SGN71" s="850"/>
      <c r="SGO71" s="850"/>
      <c r="SGP71" s="850"/>
      <c r="SGQ71" s="850"/>
      <c r="SGR71" s="850"/>
      <c r="SGS71" s="850"/>
      <c r="SGT71" s="850"/>
      <c r="SGU71" s="850"/>
      <c r="SGV71" s="850"/>
      <c r="SGW71" s="850"/>
      <c r="SGX71" s="850"/>
      <c r="SGY71" s="850"/>
      <c r="SGZ71" s="850"/>
      <c r="SHA71" s="850"/>
      <c r="SHB71" s="850"/>
      <c r="SHC71" s="850"/>
      <c r="SHD71" s="850"/>
      <c r="SHE71" s="850"/>
      <c r="SHF71" s="850"/>
      <c r="SHG71" s="850"/>
      <c r="SHH71" s="850"/>
      <c r="SHI71" s="850"/>
      <c r="SHJ71" s="850"/>
      <c r="SHK71" s="850"/>
      <c r="SHL71" s="850"/>
      <c r="SHM71" s="850"/>
      <c r="SHN71" s="850"/>
      <c r="SHO71" s="850"/>
      <c r="SHP71" s="850"/>
      <c r="SHQ71" s="850"/>
      <c r="SHR71" s="850"/>
      <c r="SHS71" s="850"/>
      <c r="SHT71" s="850"/>
      <c r="SHU71" s="850"/>
      <c r="SHV71" s="850"/>
      <c r="SHW71" s="850"/>
      <c r="SHX71" s="850"/>
      <c r="SHY71" s="850"/>
      <c r="SHZ71" s="850"/>
      <c r="SIA71" s="850"/>
      <c r="SIB71" s="850"/>
      <c r="SIC71" s="850"/>
      <c r="SID71" s="850"/>
      <c r="SIE71" s="850"/>
      <c r="SIF71" s="850"/>
      <c r="SIG71" s="850"/>
      <c r="SIH71" s="850"/>
      <c r="SII71" s="850"/>
      <c r="SIJ71" s="850"/>
      <c r="SIK71" s="850"/>
      <c r="SIL71" s="850"/>
      <c r="SIM71" s="850"/>
      <c r="SIN71" s="850"/>
      <c r="SIO71" s="850"/>
      <c r="SIP71" s="850"/>
      <c r="SIQ71" s="850"/>
      <c r="SIR71" s="850"/>
      <c r="SIS71" s="850"/>
      <c r="SIT71" s="850"/>
      <c r="SIU71" s="850"/>
      <c r="SIV71" s="850"/>
      <c r="SIW71" s="850"/>
      <c r="SIX71" s="850"/>
      <c r="SIY71" s="850"/>
      <c r="SIZ71" s="850"/>
      <c r="SJA71" s="850"/>
      <c r="SJB71" s="850"/>
      <c r="SJC71" s="850"/>
      <c r="SJD71" s="850"/>
      <c r="SJE71" s="850"/>
      <c r="SJF71" s="850"/>
      <c r="SJG71" s="850"/>
      <c r="SJH71" s="850"/>
      <c r="SJI71" s="850"/>
      <c r="SJJ71" s="850"/>
      <c r="SJK71" s="850"/>
      <c r="SJL71" s="850"/>
      <c r="SJM71" s="850"/>
      <c r="SJN71" s="850"/>
      <c r="SJO71" s="850"/>
      <c r="SJP71" s="850"/>
      <c r="SJQ71" s="850"/>
      <c r="SJR71" s="850"/>
      <c r="SJS71" s="850"/>
      <c r="SJT71" s="850"/>
      <c r="SJU71" s="850"/>
      <c r="SJV71" s="850"/>
      <c r="SJW71" s="850"/>
      <c r="SJX71" s="850"/>
      <c r="SJY71" s="850"/>
      <c r="SJZ71" s="850"/>
      <c r="SKA71" s="850"/>
      <c r="SKB71" s="850"/>
      <c r="SKC71" s="850"/>
      <c r="SKD71" s="850"/>
      <c r="SKE71" s="850"/>
      <c r="SKF71" s="850"/>
      <c r="SKG71" s="850"/>
      <c r="SKH71" s="850"/>
      <c r="SKI71" s="850"/>
      <c r="SKJ71" s="850"/>
      <c r="SKK71" s="850"/>
      <c r="SKL71" s="850"/>
      <c r="SKM71" s="850"/>
      <c r="SKN71" s="850"/>
      <c r="SKO71" s="850"/>
      <c r="SKP71" s="850"/>
      <c r="SKQ71" s="850"/>
      <c r="SKR71" s="850"/>
      <c r="SKS71" s="850"/>
      <c r="SKT71" s="850"/>
      <c r="SKU71" s="850"/>
      <c r="SKV71" s="850"/>
      <c r="SKW71" s="850"/>
      <c r="SKX71" s="850"/>
      <c r="SKY71" s="850"/>
      <c r="SKZ71" s="850"/>
      <c r="SLA71" s="850"/>
      <c r="SLB71" s="850"/>
      <c r="SLC71" s="850"/>
      <c r="SLD71" s="850"/>
      <c r="SLE71" s="850"/>
      <c r="SLF71" s="850"/>
      <c r="SLG71" s="850"/>
      <c r="SLH71" s="850"/>
      <c r="SLI71" s="850"/>
      <c r="SLJ71" s="850"/>
      <c r="SLK71" s="850"/>
      <c r="SLL71" s="850"/>
      <c r="SLM71" s="850"/>
      <c r="SLN71" s="850"/>
      <c r="SLO71" s="850"/>
      <c r="SLP71" s="850"/>
      <c r="SLQ71" s="850"/>
      <c r="SLR71" s="850"/>
      <c r="SLS71" s="850"/>
      <c r="SLT71" s="850"/>
      <c r="SLU71" s="850"/>
      <c r="SLV71" s="850"/>
      <c r="SLW71" s="850"/>
      <c r="SLX71" s="850"/>
      <c r="SLY71" s="850"/>
      <c r="SLZ71" s="850"/>
      <c r="SMA71" s="850"/>
      <c r="SMB71" s="850"/>
      <c r="SMC71" s="850"/>
      <c r="SMD71" s="850"/>
      <c r="SME71" s="850"/>
      <c r="SMF71" s="850"/>
      <c r="SMG71" s="850"/>
      <c r="SMH71" s="850"/>
      <c r="SMI71" s="850"/>
      <c r="SMJ71" s="850"/>
      <c r="SMK71" s="850"/>
      <c r="SML71" s="850"/>
      <c r="SMM71" s="850"/>
      <c r="SMN71" s="850"/>
      <c r="SMO71" s="850"/>
      <c r="SMP71" s="850"/>
      <c r="SMQ71" s="850"/>
      <c r="SMR71" s="850"/>
      <c r="SMS71" s="850"/>
      <c r="SMT71" s="850"/>
      <c r="SMU71" s="850"/>
      <c r="SMV71" s="850"/>
      <c r="SMW71" s="850"/>
      <c r="SMX71" s="850"/>
      <c r="SMY71" s="850"/>
      <c r="SMZ71" s="850"/>
      <c r="SNA71" s="850"/>
      <c r="SNB71" s="850"/>
      <c r="SNC71" s="850"/>
      <c r="SND71" s="850"/>
      <c r="SNE71" s="850"/>
      <c r="SNF71" s="850"/>
      <c r="SNG71" s="850"/>
      <c r="SNH71" s="850"/>
      <c r="SNI71" s="850"/>
      <c r="SNJ71" s="850"/>
      <c r="SNK71" s="850"/>
      <c r="SNL71" s="850"/>
      <c r="SNM71" s="850"/>
      <c r="SNN71" s="850"/>
      <c r="SNO71" s="850"/>
      <c r="SNP71" s="850"/>
      <c r="SNQ71" s="850"/>
      <c r="SNR71" s="850"/>
      <c r="SNS71" s="850"/>
      <c r="SNT71" s="850"/>
      <c r="SNU71" s="850"/>
      <c r="SNV71" s="850"/>
      <c r="SNW71" s="850"/>
      <c r="SNX71" s="850"/>
      <c r="SNY71" s="850"/>
      <c r="SNZ71" s="850"/>
      <c r="SOA71" s="850"/>
      <c r="SOB71" s="850"/>
      <c r="SOC71" s="850"/>
      <c r="SOD71" s="850"/>
      <c r="SOE71" s="850"/>
      <c r="SOF71" s="850"/>
      <c r="SOG71" s="850"/>
      <c r="SOH71" s="850"/>
      <c r="SOI71" s="850"/>
      <c r="SOJ71" s="850"/>
      <c r="SOK71" s="850"/>
      <c r="SOL71" s="850"/>
      <c r="SOM71" s="850"/>
      <c r="SON71" s="850"/>
      <c r="SOO71" s="850"/>
      <c r="SOP71" s="850"/>
      <c r="SOQ71" s="850"/>
      <c r="SOR71" s="850"/>
      <c r="SOS71" s="850"/>
      <c r="SOT71" s="850"/>
      <c r="SOU71" s="850"/>
      <c r="SOV71" s="850"/>
      <c r="SOW71" s="850"/>
      <c r="SOX71" s="850"/>
      <c r="SOY71" s="850"/>
      <c r="SOZ71" s="850"/>
      <c r="SPA71" s="850"/>
      <c r="SPB71" s="850"/>
      <c r="SPC71" s="850"/>
      <c r="SPD71" s="850"/>
      <c r="SPE71" s="850"/>
      <c r="SPF71" s="850"/>
      <c r="SPG71" s="850"/>
      <c r="SPH71" s="850"/>
      <c r="SPI71" s="850"/>
      <c r="SPJ71" s="850"/>
      <c r="SPK71" s="850"/>
      <c r="SPL71" s="850"/>
      <c r="SPM71" s="850"/>
      <c r="SPN71" s="850"/>
      <c r="SPO71" s="850"/>
      <c r="SPP71" s="850"/>
      <c r="SPQ71" s="850"/>
      <c r="SPR71" s="850"/>
      <c r="SPS71" s="850"/>
      <c r="SPT71" s="850"/>
      <c r="SPU71" s="850"/>
      <c r="SPV71" s="850"/>
      <c r="SPW71" s="850"/>
      <c r="SPX71" s="850"/>
      <c r="SPY71" s="850"/>
      <c r="SPZ71" s="850"/>
      <c r="SQA71" s="850"/>
      <c r="SQB71" s="850"/>
      <c r="SQC71" s="850"/>
      <c r="SQD71" s="850"/>
      <c r="SQE71" s="850"/>
      <c r="SQF71" s="850"/>
      <c r="SQG71" s="850"/>
      <c r="SQH71" s="850"/>
      <c r="SQI71" s="850"/>
      <c r="SQJ71" s="850"/>
      <c r="SQK71" s="850"/>
      <c r="SQL71" s="850"/>
      <c r="SQM71" s="850"/>
      <c r="SQN71" s="850"/>
      <c r="SQO71" s="850"/>
      <c r="SQP71" s="850"/>
      <c r="SQQ71" s="850"/>
      <c r="SQR71" s="850"/>
      <c r="SQS71" s="850"/>
      <c r="SQT71" s="850"/>
      <c r="SQU71" s="850"/>
      <c r="SQV71" s="850"/>
      <c r="SQW71" s="850"/>
      <c r="SQX71" s="850"/>
      <c r="SQY71" s="850"/>
      <c r="SQZ71" s="850"/>
      <c r="SRA71" s="850"/>
      <c r="SRB71" s="850"/>
      <c r="SRC71" s="850"/>
      <c r="SRD71" s="850"/>
      <c r="SRE71" s="850"/>
      <c r="SRF71" s="850"/>
      <c r="SRG71" s="850"/>
      <c r="SRH71" s="850"/>
      <c r="SRI71" s="850"/>
      <c r="SRJ71" s="850"/>
      <c r="SRK71" s="850"/>
      <c r="SRL71" s="850"/>
      <c r="SRM71" s="850"/>
      <c r="SRN71" s="850"/>
      <c r="SRO71" s="850"/>
      <c r="SRP71" s="850"/>
      <c r="SRQ71" s="850"/>
      <c r="SRR71" s="850"/>
      <c r="SRS71" s="850"/>
      <c r="SRT71" s="850"/>
      <c r="SRU71" s="850"/>
      <c r="SRV71" s="850"/>
      <c r="SRW71" s="850"/>
      <c r="SRX71" s="850"/>
      <c r="SRY71" s="850"/>
      <c r="SRZ71" s="850"/>
      <c r="SSA71" s="850"/>
      <c r="SSB71" s="850"/>
      <c r="SSC71" s="850"/>
      <c r="SSD71" s="850"/>
      <c r="SSE71" s="850"/>
      <c r="SSF71" s="850"/>
      <c r="SSG71" s="850"/>
      <c r="SSH71" s="850"/>
      <c r="SSI71" s="850"/>
      <c r="SSJ71" s="850"/>
      <c r="SSK71" s="850"/>
      <c r="SSL71" s="850"/>
      <c r="SSM71" s="850"/>
      <c r="SSN71" s="850"/>
      <c r="SSO71" s="850"/>
      <c r="SSP71" s="850"/>
      <c r="SSQ71" s="850"/>
      <c r="SSR71" s="850"/>
      <c r="SSS71" s="850"/>
      <c r="SST71" s="850"/>
      <c r="SSU71" s="850"/>
      <c r="SSV71" s="850"/>
      <c r="SSW71" s="850"/>
      <c r="SSX71" s="850"/>
      <c r="SSY71" s="850"/>
      <c r="SSZ71" s="850"/>
      <c r="STA71" s="850"/>
      <c r="STB71" s="850"/>
      <c r="STC71" s="850"/>
      <c r="STD71" s="850"/>
      <c r="STE71" s="850"/>
      <c r="STF71" s="850"/>
      <c r="STG71" s="850"/>
      <c r="STH71" s="850"/>
      <c r="STI71" s="850"/>
      <c r="STJ71" s="850"/>
      <c r="STK71" s="850"/>
      <c r="STL71" s="850"/>
      <c r="STM71" s="850"/>
      <c r="STN71" s="850"/>
      <c r="STO71" s="850"/>
      <c r="STP71" s="850"/>
      <c r="STQ71" s="850"/>
      <c r="STR71" s="850"/>
      <c r="STS71" s="850"/>
      <c r="STT71" s="850"/>
      <c r="STU71" s="850"/>
      <c r="STV71" s="850"/>
      <c r="STW71" s="850"/>
      <c r="STX71" s="850"/>
      <c r="STY71" s="850"/>
      <c r="STZ71" s="850"/>
      <c r="SUA71" s="850"/>
      <c r="SUB71" s="850"/>
      <c r="SUC71" s="850"/>
      <c r="SUD71" s="850"/>
      <c r="SUE71" s="850"/>
      <c r="SUF71" s="850"/>
      <c r="SUG71" s="850"/>
      <c r="SUH71" s="850"/>
      <c r="SUI71" s="850"/>
      <c r="SUJ71" s="850"/>
      <c r="SUK71" s="850"/>
      <c r="SUL71" s="850"/>
      <c r="SUM71" s="850"/>
      <c r="SUN71" s="850"/>
      <c r="SUO71" s="850"/>
      <c r="SUP71" s="850"/>
      <c r="SUQ71" s="850"/>
      <c r="SUR71" s="850"/>
      <c r="SUS71" s="850"/>
      <c r="SUT71" s="850"/>
      <c r="SUU71" s="850"/>
      <c r="SUV71" s="850"/>
      <c r="SUW71" s="850"/>
      <c r="SUX71" s="850"/>
      <c r="SUY71" s="850"/>
      <c r="SUZ71" s="850"/>
      <c r="SVA71" s="850"/>
      <c r="SVB71" s="850"/>
      <c r="SVC71" s="850"/>
      <c r="SVD71" s="850"/>
      <c r="SVE71" s="850"/>
      <c r="SVF71" s="850"/>
      <c r="SVG71" s="850"/>
      <c r="SVH71" s="850"/>
      <c r="SVI71" s="850"/>
      <c r="SVJ71" s="850"/>
      <c r="SVK71" s="850"/>
      <c r="SVL71" s="850"/>
      <c r="SVM71" s="850"/>
      <c r="SVN71" s="850"/>
      <c r="SVO71" s="850"/>
      <c r="SVP71" s="850"/>
      <c r="SVQ71" s="850"/>
      <c r="SVR71" s="850"/>
      <c r="SVS71" s="850"/>
      <c r="SVT71" s="850"/>
      <c r="SVU71" s="850"/>
      <c r="SVV71" s="850"/>
      <c r="SVW71" s="850"/>
      <c r="SVX71" s="850"/>
      <c r="SVY71" s="850"/>
      <c r="SVZ71" s="850"/>
      <c r="SWA71" s="850"/>
      <c r="SWB71" s="850"/>
      <c r="SWC71" s="850"/>
      <c r="SWD71" s="850"/>
      <c r="SWE71" s="850"/>
      <c r="SWF71" s="850"/>
      <c r="SWG71" s="850"/>
      <c r="SWH71" s="850"/>
      <c r="SWI71" s="850"/>
      <c r="SWJ71" s="850"/>
      <c r="SWK71" s="850"/>
      <c r="SWL71" s="850"/>
      <c r="SWM71" s="850"/>
      <c r="SWN71" s="850"/>
      <c r="SWO71" s="850"/>
      <c r="SWP71" s="850"/>
      <c r="SWQ71" s="850"/>
      <c r="SWR71" s="850"/>
      <c r="SWS71" s="850"/>
      <c r="SWT71" s="850"/>
      <c r="SWU71" s="850"/>
      <c r="SWV71" s="850"/>
      <c r="SWW71" s="850"/>
      <c r="SWX71" s="850"/>
      <c r="SWY71" s="850"/>
      <c r="SWZ71" s="850"/>
      <c r="SXA71" s="850"/>
      <c r="SXB71" s="850"/>
      <c r="SXC71" s="850"/>
      <c r="SXD71" s="850"/>
      <c r="SXE71" s="850"/>
      <c r="SXF71" s="850"/>
      <c r="SXG71" s="850"/>
      <c r="SXH71" s="850"/>
      <c r="SXI71" s="850"/>
      <c r="SXJ71" s="850"/>
      <c r="SXK71" s="850"/>
      <c r="SXL71" s="850"/>
      <c r="SXM71" s="850"/>
      <c r="SXN71" s="850"/>
      <c r="SXO71" s="850"/>
      <c r="SXP71" s="850"/>
      <c r="SXQ71" s="850"/>
      <c r="SXR71" s="850"/>
      <c r="SXS71" s="850"/>
      <c r="SXT71" s="850"/>
      <c r="SXU71" s="850"/>
      <c r="SXV71" s="850"/>
      <c r="SXW71" s="850"/>
      <c r="SXX71" s="850"/>
      <c r="SXY71" s="850"/>
      <c r="SXZ71" s="850"/>
      <c r="SYA71" s="850"/>
      <c r="SYB71" s="850"/>
      <c r="SYC71" s="850"/>
      <c r="SYD71" s="850"/>
      <c r="SYE71" s="850"/>
      <c r="SYF71" s="850"/>
      <c r="SYG71" s="850"/>
      <c r="SYH71" s="850"/>
      <c r="SYI71" s="850"/>
      <c r="SYJ71" s="850"/>
      <c r="SYK71" s="850"/>
      <c r="SYL71" s="850"/>
      <c r="SYM71" s="850"/>
      <c r="SYN71" s="850"/>
      <c r="SYO71" s="850"/>
      <c r="SYP71" s="850"/>
      <c r="SYQ71" s="850"/>
      <c r="SYR71" s="850"/>
      <c r="SYS71" s="850"/>
      <c r="SYT71" s="850"/>
      <c r="SYU71" s="850"/>
      <c r="SYV71" s="850"/>
      <c r="SYW71" s="850"/>
      <c r="SYX71" s="850"/>
      <c r="SYY71" s="850"/>
      <c r="SYZ71" s="850"/>
      <c r="SZA71" s="850"/>
      <c r="SZB71" s="850"/>
      <c r="SZC71" s="850"/>
      <c r="SZD71" s="850"/>
      <c r="SZE71" s="850"/>
      <c r="SZF71" s="850"/>
      <c r="SZG71" s="850"/>
      <c r="SZH71" s="850"/>
      <c r="SZI71" s="850"/>
      <c r="SZJ71" s="850"/>
      <c r="SZK71" s="850"/>
      <c r="SZL71" s="850"/>
      <c r="SZM71" s="850"/>
      <c r="SZN71" s="850"/>
      <c r="SZO71" s="850"/>
      <c r="SZP71" s="850"/>
      <c r="SZQ71" s="850"/>
      <c r="SZR71" s="850"/>
      <c r="SZS71" s="850"/>
      <c r="SZT71" s="850"/>
      <c r="SZU71" s="850"/>
      <c r="SZV71" s="850"/>
      <c r="SZW71" s="850"/>
      <c r="SZX71" s="850"/>
      <c r="SZY71" s="850"/>
      <c r="SZZ71" s="850"/>
      <c r="TAA71" s="850"/>
      <c r="TAB71" s="850"/>
      <c r="TAC71" s="850"/>
      <c r="TAD71" s="850"/>
      <c r="TAE71" s="850"/>
      <c r="TAF71" s="850"/>
      <c r="TAG71" s="850"/>
      <c r="TAH71" s="850"/>
      <c r="TAI71" s="850"/>
      <c r="TAJ71" s="850"/>
      <c r="TAK71" s="850"/>
      <c r="TAL71" s="850"/>
      <c r="TAM71" s="850"/>
      <c r="TAN71" s="850"/>
      <c r="TAO71" s="850"/>
      <c r="TAP71" s="850"/>
      <c r="TAQ71" s="850"/>
      <c r="TAR71" s="850"/>
      <c r="TAS71" s="850"/>
      <c r="TAT71" s="850"/>
      <c r="TAU71" s="850"/>
      <c r="TAV71" s="850"/>
      <c r="TAW71" s="850"/>
      <c r="TAX71" s="850"/>
      <c r="TAY71" s="850"/>
      <c r="TAZ71" s="850"/>
      <c r="TBA71" s="850"/>
      <c r="TBB71" s="850"/>
      <c r="TBC71" s="850"/>
      <c r="TBD71" s="850"/>
      <c r="TBE71" s="850"/>
      <c r="TBF71" s="850"/>
      <c r="TBG71" s="850"/>
      <c r="TBH71" s="850"/>
      <c r="TBI71" s="850"/>
      <c r="TBJ71" s="850"/>
      <c r="TBK71" s="850"/>
      <c r="TBL71" s="850"/>
      <c r="TBM71" s="850"/>
      <c r="TBN71" s="850"/>
      <c r="TBO71" s="850"/>
      <c r="TBP71" s="850"/>
      <c r="TBQ71" s="850"/>
      <c r="TBR71" s="850"/>
      <c r="TBS71" s="850"/>
      <c r="TBT71" s="850"/>
      <c r="TBU71" s="850"/>
      <c r="TBV71" s="850"/>
      <c r="TBW71" s="850"/>
      <c r="TBX71" s="850"/>
      <c r="TBY71" s="850"/>
      <c r="TBZ71" s="850"/>
      <c r="TCA71" s="850"/>
      <c r="TCB71" s="850"/>
      <c r="TCC71" s="850"/>
      <c r="TCD71" s="850"/>
      <c r="TCE71" s="850"/>
      <c r="TCF71" s="850"/>
      <c r="TCG71" s="850"/>
      <c r="TCH71" s="850"/>
      <c r="TCI71" s="850"/>
      <c r="TCJ71" s="850"/>
      <c r="TCK71" s="850"/>
      <c r="TCL71" s="850"/>
      <c r="TCM71" s="850"/>
      <c r="TCN71" s="850"/>
      <c r="TCO71" s="850"/>
      <c r="TCP71" s="850"/>
      <c r="TCQ71" s="850"/>
      <c r="TCR71" s="850"/>
      <c r="TCS71" s="850"/>
      <c r="TCT71" s="850"/>
      <c r="TCU71" s="850"/>
      <c r="TCV71" s="850"/>
      <c r="TCW71" s="850"/>
      <c r="TCX71" s="850"/>
      <c r="TCY71" s="850"/>
      <c r="TCZ71" s="850"/>
      <c r="TDA71" s="850"/>
      <c r="TDB71" s="850"/>
      <c r="TDC71" s="850"/>
      <c r="TDD71" s="850"/>
      <c r="TDE71" s="850"/>
      <c r="TDF71" s="850"/>
      <c r="TDG71" s="850"/>
      <c r="TDH71" s="850"/>
      <c r="TDI71" s="850"/>
      <c r="TDJ71" s="850"/>
      <c r="TDK71" s="850"/>
      <c r="TDL71" s="850"/>
      <c r="TDM71" s="850"/>
      <c r="TDN71" s="850"/>
      <c r="TDO71" s="850"/>
      <c r="TDP71" s="850"/>
      <c r="TDQ71" s="850"/>
      <c r="TDR71" s="850"/>
      <c r="TDS71" s="850"/>
      <c r="TDT71" s="850"/>
      <c r="TDU71" s="850"/>
      <c r="TDV71" s="850"/>
      <c r="TDW71" s="850"/>
      <c r="TDX71" s="850"/>
      <c r="TDY71" s="850"/>
      <c r="TDZ71" s="850"/>
      <c r="TEA71" s="850"/>
      <c r="TEB71" s="850"/>
      <c r="TEC71" s="850"/>
      <c r="TED71" s="850"/>
      <c r="TEE71" s="850"/>
      <c r="TEF71" s="850"/>
      <c r="TEG71" s="850"/>
      <c r="TEH71" s="850"/>
      <c r="TEI71" s="850"/>
      <c r="TEJ71" s="850"/>
      <c r="TEK71" s="850"/>
      <c r="TEL71" s="850"/>
      <c r="TEM71" s="850"/>
      <c r="TEN71" s="850"/>
      <c r="TEO71" s="850"/>
      <c r="TEP71" s="850"/>
      <c r="TEQ71" s="850"/>
      <c r="TER71" s="850"/>
      <c r="TES71" s="850"/>
      <c r="TET71" s="850"/>
      <c r="TEU71" s="850"/>
      <c r="TEV71" s="850"/>
      <c r="TEW71" s="850"/>
      <c r="TEX71" s="850"/>
      <c r="TEY71" s="850"/>
      <c r="TEZ71" s="850"/>
      <c r="TFA71" s="850"/>
      <c r="TFB71" s="850"/>
      <c r="TFC71" s="850"/>
      <c r="TFD71" s="850"/>
      <c r="TFE71" s="850"/>
      <c r="TFF71" s="850"/>
      <c r="TFG71" s="850"/>
      <c r="TFH71" s="850"/>
      <c r="TFI71" s="850"/>
      <c r="TFJ71" s="850"/>
      <c r="TFK71" s="850"/>
      <c r="TFL71" s="850"/>
      <c r="TFM71" s="850"/>
      <c r="TFN71" s="850"/>
      <c r="TFO71" s="850"/>
      <c r="TFP71" s="850"/>
      <c r="TFQ71" s="850"/>
      <c r="TFR71" s="850"/>
      <c r="TFS71" s="850"/>
      <c r="TFT71" s="850"/>
      <c r="TFU71" s="850"/>
      <c r="TFV71" s="850"/>
      <c r="TFW71" s="850"/>
      <c r="TFX71" s="850"/>
      <c r="TFY71" s="850"/>
      <c r="TFZ71" s="850"/>
      <c r="TGA71" s="850"/>
      <c r="TGB71" s="850"/>
      <c r="TGC71" s="850"/>
      <c r="TGD71" s="850"/>
      <c r="TGE71" s="850"/>
      <c r="TGF71" s="850"/>
      <c r="TGG71" s="850"/>
      <c r="TGH71" s="850"/>
      <c r="TGI71" s="850"/>
      <c r="TGJ71" s="850"/>
      <c r="TGK71" s="850"/>
      <c r="TGL71" s="850"/>
      <c r="TGM71" s="850"/>
      <c r="TGN71" s="850"/>
      <c r="TGO71" s="850"/>
      <c r="TGP71" s="850"/>
      <c r="TGQ71" s="850"/>
      <c r="TGR71" s="850"/>
      <c r="TGS71" s="850"/>
      <c r="TGT71" s="850"/>
      <c r="TGU71" s="850"/>
      <c r="TGV71" s="850"/>
      <c r="TGW71" s="850"/>
      <c r="TGX71" s="850"/>
      <c r="TGY71" s="850"/>
      <c r="TGZ71" s="850"/>
      <c r="THA71" s="850"/>
      <c r="THB71" s="850"/>
      <c r="THC71" s="850"/>
      <c r="THD71" s="850"/>
      <c r="THE71" s="850"/>
      <c r="THF71" s="850"/>
      <c r="THG71" s="850"/>
      <c r="THH71" s="850"/>
      <c r="THI71" s="850"/>
      <c r="THJ71" s="850"/>
      <c r="THK71" s="850"/>
      <c r="THL71" s="850"/>
      <c r="THM71" s="850"/>
      <c r="THN71" s="850"/>
      <c r="THO71" s="850"/>
      <c r="THP71" s="850"/>
      <c r="THQ71" s="850"/>
      <c r="THR71" s="850"/>
      <c r="THS71" s="850"/>
      <c r="THT71" s="850"/>
      <c r="THU71" s="850"/>
      <c r="THV71" s="850"/>
      <c r="THW71" s="850"/>
      <c r="THX71" s="850"/>
      <c r="THY71" s="850"/>
      <c r="THZ71" s="850"/>
      <c r="TIA71" s="850"/>
      <c r="TIB71" s="850"/>
      <c r="TIC71" s="850"/>
      <c r="TID71" s="850"/>
      <c r="TIE71" s="850"/>
      <c r="TIF71" s="850"/>
      <c r="TIG71" s="850"/>
      <c r="TIH71" s="850"/>
      <c r="TII71" s="850"/>
      <c r="TIJ71" s="850"/>
      <c r="TIK71" s="850"/>
      <c r="TIL71" s="850"/>
      <c r="TIM71" s="850"/>
      <c r="TIN71" s="850"/>
      <c r="TIO71" s="850"/>
      <c r="TIP71" s="850"/>
      <c r="TIQ71" s="850"/>
      <c r="TIR71" s="850"/>
      <c r="TIS71" s="850"/>
      <c r="TIT71" s="850"/>
      <c r="TIU71" s="850"/>
      <c r="TIV71" s="850"/>
      <c r="TIW71" s="850"/>
      <c r="TIX71" s="850"/>
      <c r="TIY71" s="850"/>
      <c r="TIZ71" s="850"/>
      <c r="TJA71" s="850"/>
      <c r="TJB71" s="850"/>
      <c r="TJC71" s="850"/>
      <c r="TJD71" s="850"/>
      <c r="TJE71" s="850"/>
      <c r="TJF71" s="850"/>
      <c r="TJG71" s="850"/>
      <c r="TJH71" s="850"/>
      <c r="TJI71" s="850"/>
      <c r="TJJ71" s="850"/>
      <c r="TJK71" s="850"/>
      <c r="TJL71" s="850"/>
      <c r="TJM71" s="850"/>
      <c r="TJN71" s="850"/>
      <c r="TJO71" s="850"/>
      <c r="TJP71" s="850"/>
      <c r="TJQ71" s="850"/>
      <c r="TJR71" s="850"/>
      <c r="TJS71" s="850"/>
      <c r="TJT71" s="850"/>
      <c r="TJU71" s="850"/>
      <c r="TJV71" s="850"/>
      <c r="TJW71" s="850"/>
      <c r="TJX71" s="850"/>
      <c r="TJY71" s="850"/>
      <c r="TJZ71" s="850"/>
      <c r="TKA71" s="850"/>
      <c r="TKB71" s="850"/>
      <c r="TKC71" s="850"/>
      <c r="TKD71" s="850"/>
      <c r="TKE71" s="850"/>
      <c r="TKF71" s="850"/>
      <c r="TKG71" s="850"/>
      <c r="TKH71" s="850"/>
      <c r="TKI71" s="850"/>
      <c r="TKJ71" s="850"/>
      <c r="TKK71" s="850"/>
      <c r="TKL71" s="850"/>
      <c r="TKM71" s="850"/>
      <c r="TKN71" s="850"/>
      <c r="TKO71" s="850"/>
      <c r="TKP71" s="850"/>
      <c r="TKQ71" s="850"/>
      <c r="TKR71" s="850"/>
      <c r="TKS71" s="850"/>
      <c r="TKT71" s="850"/>
      <c r="TKU71" s="850"/>
      <c r="TKV71" s="850"/>
      <c r="TKW71" s="850"/>
      <c r="TKX71" s="850"/>
      <c r="TKY71" s="850"/>
      <c r="TKZ71" s="850"/>
      <c r="TLA71" s="850"/>
      <c r="TLB71" s="850"/>
      <c r="TLC71" s="850"/>
      <c r="TLD71" s="850"/>
      <c r="TLE71" s="850"/>
      <c r="TLF71" s="850"/>
      <c r="TLG71" s="850"/>
      <c r="TLH71" s="850"/>
      <c r="TLI71" s="850"/>
      <c r="TLJ71" s="850"/>
      <c r="TLK71" s="850"/>
      <c r="TLL71" s="850"/>
      <c r="TLM71" s="850"/>
      <c r="TLN71" s="850"/>
      <c r="TLO71" s="850"/>
      <c r="TLP71" s="850"/>
      <c r="TLQ71" s="850"/>
      <c r="TLR71" s="850"/>
      <c r="TLS71" s="850"/>
      <c r="TLT71" s="850"/>
      <c r="TLU71" s="850"/>
      <c r="TLV71" s="850"/>
      <c r="TLW71" s="850"/>
      <c r="TLX71" s="850"/>
      <c r="TLY71" s="850"/>
      <c r="TLZ71" s="850"/>
      <c r="TMA71" s="850"/>
      <c r="TMB71" s="850"/>
      <c r="TMC71" s="850"/>
      <c r="TMD71" s="850"/>
      <c r="TME71" s="850"/>
      <c r="TMF71" s="850"/>
      <c r="TMG71" s="850"/>
      <c r="TMH71" s="850"/>
      <c r="TMI71" s="850"/>
      <c r="TMJ71" s="850"/>
      <c r="TMK71" s="850"/>
      <c r="TML71" s="850"/>
      <c r="TMM71" s="850"/>
      <c r="TMN71" s="850"/>
      <c r="TMO71" s="850"/>
      <c r="TMP71" s="850"/>
      <c r="TMQ71" s="850"/>
      <c r="TMR71" s="850"/>
      <c r="TMS71" s="850"/>
      <c r="TMT71" s="850"/>
      <c r="TMU71" s="850"/>
      <c r="TMV71" s="850"/>
      <c r="TMW71" s="850"/>
      <c r="TMX71" s="850"/>
      <c r="TMY71" s="850"/>
      <c r="TMZ71" s="850"/>
      <c r="TNA71" s="850"/>
      <c r="TNB71" s="850"/>
      <c r="TNC71" s="850"/>
      <c r="TND71" s="850"/>
      <c r="TNE71" s="850"/>
      <c r="TNF71" s="850"/>
      <c r="TNG71" s="850"/>
      <c r="TNH71" s="850"/>
      <c r="TNI71" s="850"/>
      <c r="TNJ71" s="850"/>
      <c r="TNK71" s="850"/>
      <c r="TNL71" s="850"/>
      <c r="TNM71" s="850"/>
      <c r="TNN71" s="850"/>
      <c r="TNO71" s="850"/>
      <c r="TNP71" s="850"/>
      <c r="TNQ71" s="850"/>
      <c r="TNR71" s="850"/>
      <c r="TNS71" s="850"/>
      <c r="TNT71" s="850"/>
      <c r="TNU71" s="850"/>
      <c r="TNV71" s="850"/>
      <c r="TNW71" s="850"/>
      <c r="TNX71" s="850"/>
      <c r="TNY71" s="850"/>
      <c r="TNZ71" s="850"/>
      <c r="TOA71" s="850"/>
      <c r="TOB71" s="850"/>
      <c r="TOC71" s="850"/>
      <c r="TOD71" s="850"/>
      <c r="TOE71" s="850"/>
      <c r="TOF71" s="850"/>
      <c r="TOG71" s="850"/>
      <c r="TOH71" s="850"/>
      <c r="TOI71" s="850"/>
      <c r="TOJ71" s="850"/>
      <c r="TOK71" s="850"/>
      <c r="TOL71" s="850"/>
      <c r="TOM71" s="850"/>
      <c r="TON71" s="850"/>
      <c r="TOO71" s="850"/>
      <c r="TOP71" s="850"/>
      <c r="TOQ71" s="850"/>
      <c r="TOR71" s="850"/>
      <c r="TOS71" s="850"/>
      <c r="TOT71" s="850"/>
      <c r="TOU71" s="850"/>
      <c r="TOV71" s="850"/>
      <c r="TOW71" s="850"/>
      <c r="TOX71" s="850"/>
      <c r="TOY71" s="850"/>
      <c r="TOZ71" s="850"/>
      <c r="TPA71" s="850"/>
      <c r="TPB71" s="850"/>
      <c r="TPC71" s="850"/>
      <c r="TPD71" s="850"/>
      <c r="TPE71" s="850"/>
      <c r="TPF71" s="850"/>
      <c r="TPG71" s="850"/>
      <c r="TPH71" s="850"/>
      <c r="TPI71" s="850"/>
      <c r="TPJ71" s="850"/>
      <c r="TPK71" s="850"/>
      <c r="TPL71" s="850"/>
      <c r="TPM71" s="850"/>
      <c r="TPN71" s="850"/>
      <c r="TPO71" s="850"/>
      <c r="TPP71" s="850"/>
      <c r="TPQ71" s="850"/>
      <c r="TPR71" s="850"/>
      <c r="TPS71" s="850"/>
      <c r="TPT71" s="850"/>
      <c r="TPU71" s="850"/>
      <c r="TPV71" s="850"/>
      <c r="TPW71" s="850"/>
      <c r="TPX71" s="850"/>
      <c r="TPY71" s="850"/>
      <c r="TPZ71" s="850"/>
      <c r="TQA71" s="850"/>
      <c r="TQB71" s="850"/>
      <c r="TQC71" s="850"/>
      <c r="TQD71" s="850"/>
      <c r="TQE71" s="850"/>
      <c r="TQF71" s="850"/>
      <c r="TQG71" s="850"/>
      <c r="TQH71" s="850"/>
      <c r="TQI71" s="850"/>
      <c r="TQJ71" s="850"/>
      <c r="TQK71" s="850"/>
      <c r="TQL71" s="850"/>
      <c r="TQM71" s="850"/>
      <c r="TQN71" s="850"/>
      <c r="TQO71" s="850"/>
      <c r="TQP71" s="850"/>
      <c r="TQQ71" s="850"/>
      <c r="TQR71" s="850"/>
      <c r="TQS71" s="850"/>
      <c r="TQT71" s="850"/>
      <c r="TQU71" s="850"/>
      <c r="TQV71" s="850"/>
      <c r="TQW71" s="850"/>
      <c r="TQX71" s="850"/>
      <c r="TQY71" s="850"/>
      <c r="TQZ71" s="850"/>
      <c r="TRA71" s="850"/>
      <c r="TRB71" s="850"/>
      <c r="TRC71" s="850"/>
      <c r="TRD71" s="850"/>
      <c r="TRE71" s="850"/>
      <c r="TRF71" s="850"/>
      <c r="TRG71" s="850"/>
      <c r="TRH71" s="850"/>
      <c r="TRI71" s="850"/>
      <c r="TRJ71" s="850"/>
      <c r="TRK71" s="850"/>
      <c r="TRL71" s="850"/>
      <c r="TRM71" s="850"/>
      <c r="TRN71" s="850"/>
      <c r="TRO71" s="850"/>
      <c r="TRP71" s="850"/>
      <c r="TRQ71" s="850"/>
      <c r="TRR71" s="850"/>
      <c r="TRS71" s="850"/>
      <c r="TRT71" s="850"/>
      <c r="TRU71" s="850"/>
      <c r="TRV71" s="850"/>
      <c r="TRW71" s="850"/>
      <c r="TRX71" s="850"/>
      <c r="TRY71" s="850"/>
      <c r="TRZ71" s="850"/>
      <c r="TSA71" s="850"/>
      <c r="TSB71" s="850"/>
      <c r="TSC71" s="850"/>
      <c r="TSD71" s="850"/>
      <c r="TSE71" s="850"/>
      <c r="TSF71" s="850"/>
      <c r="TSG71" s="850"/>
      <c r="TSH71" s="850"/>
      <c r="TSI71" s="850"/>
      <c r="TSJ71" s="850"/>
      <c r="TSK71" s="850"/>
      <c r="TSL71" s="850"/>
      <c r="TSM71" s="850"/>
      <c r="TSN71" s="850"/>
      <c r="TSO71" s="850"/>
      <c r="TSP71" s="850"/>
      <c r="TSQ71" s="850"/>
      <c r="TSR71" s="850"/>
      <c r="TSS71" s="850"/>
      <c r="TST71" s="850"/>
      <c r="TSU71" s="850"/>
      <c r="TSV71" s="850"/>
      <c r="TSW71" s="850"/>
      <c r="TSX71" s="850"/>
      <c r="TSY71" s="850"/>
      <c r="TSZ71" s="850"/>
      <c r="TTA71" s="850"/>
      <c r="TTB71" s="850"/>
      <c r="TTC71" s="850"/>
      <c r="TTD71" s="850"/>
      <c r="TTE71" s="850"/>
      <c r="TTF71" s="850"/>
      <c r="TTG71" s="850"/>
      <c r="TTH71" s="850"/>
      <c r="TTI71" s="850"/>
      <c r="TTJ71" s="850"/>
      <c r="TTK71" s="850"/>
      <c r="TTL71" s="850"/>
      <c r="TTM71" s="850"/>
      <c r="TTN71" s="850"/>
      <c r="TTO71" s="850"/>
      <c r="TTP71" s="850"/>
      <c r="TTQ71" s="850"/>
      <c r="TTR71" s="850"/>
      <c r="TTS71" s="850"/>
      <c r="TTT71" s="850"/>
      <c r="TTU71" s="850"/>
      <c r="TTV71" s="850"/>
      <c r="TTW71" s="850"/>
      <c r="TTX71" s="850"/>
      <c r="TTY71" s="850"/>
      <c r="TTZ71" s="850"/>
      <c r="TUA71" s="850"/>
      <c r="TUB71" s="850"/>
      <c r="TUC71" s="850"/>
      <c r="TUD71" s="850"/>
      <c r="TUE71" s="850"/>
      <c r="TUF71" s="850"/>
      <c r="TUG71" s="850"/>
      <c r="TUH71" s="850"/>
      <c r="TUI71" s="850"/>
      <c r="TUJ71" s="850"/>
      <c r="TUK71" s="850"/>
      <c r="TUL71" s="850"/>
      <c r="TUM71" s="850"/>
      <c r="TUN71" s="850"/>
      <c r="TUO71" s="850"/>
      <c r="TUP71" s="850"/>
      <c r="TUQ71" s="850"/>
      <c r="TUR71" s="850"/>
      <c r="TUS71" s="850"/>
      <c r="TUT71" s="850"/>
      <c r="TUU71" s="850"/>
      <c r="TUV71" s="850"/>
      <c r="TUW71" s="850"/>
      <c r="TUX71" s="850"/>
      <c r="TUY71" s="850"/>
      <c r="TUZ71" s="850"/>
      <c r="TVA71" s="850"/>
      <c r="TVB71" s="850"/>
      <c r="TVC71" s="850"/>
      <c r="TVD71" s="850"/>
      <c r="TVE71" s="850"/>
      <c r="TVF71" s="850"/>
      <c r="TVG71" s="850"/>
      <c r="TVH71" s="850"/>
      <c r="TVI71" s="850"/>
      <c r="TVJ71" s="850"/>
      <c r="TVK71" s="850"/>
      <c r="TVL71" s="850"/>
      <c r="TVM71" s="850"/>
      <c r="TVN71" s="850"/>
      <c r="TVO71" s="850"/>
      <c r="TVP71" s="850"/>
      <c r="TVQ71" s="850"/>
      <c r="TVR71" s="850"/>
      <c r="TVS71" s="850"/>
      <c r="TVT71" s="850"/>
      <c r="TVU71" s="850"/>
      <c r="TVV71" s="850"/>
      <c r="TVW71" s="850"/>
      <c r="TVX71" s="850"/>
      <c r="TVY71" s="850"/>
      <c r="TVZ71" s="850"/>
      <c r="TWA71" s="850"/>
      <c r="TWB71" s="850"/>
      <c r="TWC71" s="850"/>
      <c r="TWD71" s="850"/>
      <c r="TWE71" s="850"/>
      <c r="TWF71" s="850"/>
      <c r="TWG71" s="850"/>
      <c r="TWH71" s="850"/>
      <c r="TWI71" s="850"/>
      <c r="TWJ71" s="850"/>
      <c r="TWK71" s="850"/>
      <c r="TWL71" s="850"/>
      <c r="TWM71" s="850"/>
      <c r="TWN71" s="850"/>
      <c r="TWO71" s="850"/>
      <c r="TWP71" s="850"/>
      <c r="TWQ71" s="850"/>
      <c r="TWR71" s="850"/>
      <c r="TWS71" s="850"/>
      <c r="TWT71" s="850"/>
      <c r="TWU71" s="850"/>
      <c r="TWV71" s="850"/>
      <c r="TWW71" s="850"/>
      <c r="TWX71" s="850"/>
      <c r="TWY71" s="850"/>
      <c r="TWZ71" s="850"/>
      <c r="TXA71" s="850"/>
      <c r="TXB71" s="850"/>
      <c r="TXC71" s="850"/>
      <c r="TXD71" s="850"/>
      <c r="TXE71" s="850"/>
      <c r="TXF71" s="850"/>
      <c r="TXG71" s="850"/>
      <c r="TXH71" s="850"/>
      <c r="TXI71" s="850"/>
      <c r="TXJ71" s="850"/>
      <c r="TXK71" s="850"/>
      <c r="TXL71" s="850"/>
      <c r="TXM71" s="850"/>
      <c r="TXN71" s="850"/>
      <c r="TXO71" s="850"/>
      <c r="TXP71" s="850"/>
      <c r="TXQ71" s="850"/>
      <c r="TXR71" s="850"/>
      <c r="TXS71" s="850"/>
      <c r="TXT71" s="850"/>
      <c r="TXU71" s="850"/>
      <c r="TXV71" s="850"/>
      <c r="TXW71" s="850"/>
      <c r="TXX71" s="850"/>
      <c r="TXY71" s="850"/>
      <c r="TXZ71" s="850"/>
      <c r="TYA71" s="850"/>
      <c r="TYB71" s="850"/>
      <c r="TYC71" s="850"/>
      <c r="TYD71" s="850"/>
      <c r="TYE71" s="850"/>
      <c r="TYF71" s="850"/>
      <c r="TYG71" s="850"/>
      <c r="TYH71" s="850"/>
      <c r="TYI71" s="850"/>
      <c r="TYJ71" s="850"/>
      <c r="TYK71" s="850"/>
      <c r="TYL71" s="850"/>
      <c r="TYM71" s="850"/>
      <c r="TYN71" s="850"/>
      <c r="TYO71" s="850"/>
      <c r="TYP71" s="850"/>
      <c r="TYQ71" s="850"/>
      <c r="TYR71" s="850"/>
      <c r="TYS71" s="850"/>
      <c r="TYT71" s="850"/>
      <c r="TYU71" s="850"/>
      <c r="TYV71" s="850"/>
      <c r="TYW71" s="850"/>
      <c r="TYX71" s="850"/>
      <c r="TYY71" s="850"/>
      <c r="TYZ71" s="850"/>
      <c r="TZA71" s="850"/>
      <c r="TZB71" s="850"/>
      <c r="TZC71" s="850"/>
      <c r="TZD71" s="850"/>
      <c r="TZE71" s="850"/>
      <c r="TZF71" s="850"/>
      <c r="TZG71" s="850"/>
      <c r="TZH71" s="850"/>
      <c r="TZI71" s="850"/>
      <c r="TZJ71" s="850"/>
      <c r="TZK71" s="850"/>
      <c r="TZL71" s="850"/>
      <c r="TZM71" s="850"/>
      <c r="TZN71" s="850"/>
      <c r="TZO71" s="850"/>
      <c r="TZP71" s="850"/>
      <c r="TZQ71" s="850"/>
      <c r="TZR71" s="850"/>
      <c r="TZS71" s="850"/>
      <c r="TZT71" s="850"/>
      <c r="TZU71" s="850"/>
      <c r="TZV71" s="850"/>
      <c r="TZW71" s="850"/>
      <c r="TZX71" s="850"/>
      <c r="TZY71" s="850"/>
      <c r="TZZ71" s="850"/>
      <c r="UAA71" s="850"/>
      <c r="UAB71" s="850"/>
      <c r="UAC71" s="850"/>
      <c r="UAD71" s="850"/>
      <c r="UAE71" s="850"/>
      <c r="UAF71" s="850"/>
      <c r="UAG71" s="850"/>
      <c r="UAH71" s="850"/>
      <c r="UAI71" s="850"/>
      <c r="UAJ71" s="850"/>
      <c r="UAK71" s="850"/>
      <c r="UAL71" s="850"/>
      <c r="UAM71" s="850"/>
      <c r="UAN71" s="850"/>
      <c r="UAO71" s="850"/>
      <c r="UAP71" s="850"/>
      <c r="UAQ71" s="850"/>
      <c r="UAR71" s="850"/>
      <c r="UAS71" s="850"/>
      <c r="UAT71" s="850"/>
      <c r="UAU71" s="850"/>
      <c r="UAV71" s="850"/>
      <c r="UAW71" s="850"/>
      <c r="UAX71" s="850"/>
      <c r="UAY71" s="850"/>
      <c r="UAZ71" s="850"/>
      <c r="UBA71" s="850"/>
      <c r="UBB71" s="850"/>
      <c r="UBC71" s="850"/>
      <c r="UBD71" s="850"/>
      <c r="UBE71" s="850"/>
      <c r="UBF71" s="850"/>
      <c r="UBG71" s="850"/>
      <c r="UBH71" s="850"/>
      <c r="UBI71" s="850"/>
      <c r="UBJ71" s="850"/>
      <c r="UBK71" s="850"/>
      <c r="UBL71" s="850"/>
      <c r="UBM71" s="850"/>
      <c r="UBN71" s="850"/>
      <c r="UBO71" s="850"/>
      <c r="UBP71" s="850"/>
      <c r="UBQ71" s="850"/>
      <c r="UBR71" s="850"/>
      <c r="UBS71" s="850"/>
      <c r="UBT71" s="850"/>
      <c r="UBU71" s="850"/>
      <c r="UBV71" s="850"/>
      <c r="UBW71" s="850"/>
      <c r="UBX71" s="850"/>
      <c r="UBY71" s="850"/>
      <c r="UBZ71" s="850"/>
      <c r="UCA71" s="850"/>
      <c r="UCB71" s="850"/>
      <c r="UCC71" s="850"/>
      <c r="UCD71" s="850"/>
      <c r="UCE71" s="850"/>
      <c r="UCF71" s="850"/>
      <c r="UCG71" s="850"/>
      <c r="UCH71" s="850"/>
      <c r="UCI71" s="850"/>
      <c r="UCJ71" s="850"/>
      <c r="UCK71" s="850"/>
      <c r="UCL71" s="850"/>
      <c r="UCM71" s="850"/>
      <c r="UCN71" s="850"/>
      <c r="UCO71" s="850"/>
      <c r="UCP71" s="850"/>
      <c r="UCQ71" s="850"/>
      <c r="UCR71" s="850"/>
      <c r="UCS71" s="850"/>
      <c r="UCT71" s="850"/>
      <c r="UCU71" s="850"/>
      <c r="UCV71" s="850"/>
      <c r="UCW71" s="850"/>
      <c r="UCX71" s="850"/>
      <c r="UCY71" s="850"/>
      <c r="UCZ71" s="850"/>
      <c r="UDA71" s="850"/>
      <c r="UDB71" s="850"/>
      <c r="UDC71" s="850"/>
      <c r="UDD71" s="850"/>
      <c r="UDE71" s="850"/>
      <c r="UDF71" s="850"/>
      <c r="UDG71" s="850"/>
      <c r="UDH71" s="850"/>
      <c r="UDI71" s="850"/>
      <c r="UDJ71" s="850"/>
      <c r="UDK71" s="850"/>
      <c r="UDL71" s="850"/>
      <c r="UDM71" s="850"/>
      <c r="UDN71" s="850"/>
      <c r="UDO71" s="850"/>
      <c r="UDP71" s="850"/>
      <c r="UDQ71" s="850"/>
      <c r="UDR71" s="850"/>
      <c r="UDS71" s="850"/>
      <c r="UDT71" s="850"/>
      <c r="UDU71" s="850"/>
      <c r="UDV71" s="850"/>
      <c r="UDW71" s="850"/>
      <c r="UDX71" s="850"/>
      <c r="UDY71" s="850"/>
      <c r="UDZ71" s="850"/>
      <c r="UEA71" s="850"/>
      <c r="UEB71" s="850"/>
      <c r="UEC71" s="850"/>
      <c r="UED71" s="850"/>
      <c r="UEE71" s="850"/>
      <c r="UEF71" s="850"/>
      <c r="UEG71" s="850"/>
      <c r="UEH71" s="850"/>
      <c r="UEI71" s="850"/>
      <c r="UEJ71" s="850"/>
      <c r="UEK71" s="850"/>
      <c r="UEL71" s="850"/>
      <c r="UEM71" s="850"/>
      <c r="UEN71" s="850"/>
      <c r="UEO71" s="850"/>
      <c r="UEP71" s="850"/>
      <c r="UEQ71" s="850"/>
      <c r="UER71" s="850"/>
      <c r="UES71" s="850"/>
      <c r="UET71" s="850"/>
      <c r="UEU71" s="850"/>
      <c r="UEV71" s="850"/>
      <c r="UEW71" s="850"/>
      <c r="UEX71" s="850"/>
      <c r="UEY71" s="850"/>
      <c r="UEZ71" s="850"/>
      <c r="UFA71" s="850"/>
      <c r="UFB71" s="850"/>
      <c r="UFC71" s="850"/>
      <c r="UFD71" s="850"/>
      <c r="UFE71" s="850"/>
      <c r="UFF71" s="850"/>
      <c r="UFG71" s="850"/>
      <c r="UFH71" s="850"/>
      <c r="UFI71" s="850"/>
      <c r="UFJ71" s="850"/>
      <c r="UFK71" s="850"/>
      <c r="UFL71" s="850"/>
      <c r="UFM71" s="850"/>
      <c r="UFN71" s="850"/>
      <c r="UFO71" s="850"/>
      <c r="UFP71" s="850"/>
      <c r="UFQ71" s="850"/>
      <c r="UFR71" s="850"/>
      <c r="UFS71" s="850"/>
      <c r="UFT71" s="850"/>
      <c r="UFU71" s="850"/>
      <c r="UFV71" s="850"/>
      <c r="UFW71" s="850"/>
      <c r="UFX71" s="850"/>
      <c r="UFY71" s="850"/>
      <c r="UFZ71" s="850"/>
      <c r="UGA71" s="850"/>
      <c r="UGB71" s="850"/>
      <c r="UGC71" s="850"/>
      <c r="UGD71" s="850"/>
      <c r="UGE71" s="850"/>
      <c r="UGF71" s="850"/>
      <c r="UGG71" s="850"/>
      <c r="UGH71" s="850"/>
      <c r="UGI71" s="850"/>
      <c r="UGJ71" s="850"/>
      <c r="UGK71" s="850"/>
      <c r="UGL71" s="850"/>
      <c r="UGM71" s="850"/>
      <c r="UGN71" s="850"/>
      <c r="UGO71" s="850"/>
      <c r="UGP71" s="850"/>
      <c r="UGQ71" s="850"/>
      <c r="UGR71" s="850"/>
      <c r="UGS71" s="850"/>
      <c r="UGT71" s="850"/>
      <c r="UGU71" s="850"/>
      <c r="UGV71" s="850"/>
      <c r="UGW71" s="850"/>
      <c r="UGX71" s="850"/>
      <c r="UGY71" s="850"/>
      <c r="UGZ71" s="850"/>
      <c r="UHA71" s="850"/>
      <c r="UHB71" s="850"/>
      <c r="UHC71" s="850"/>
      <c r="UHD71" s="850"/>
      <c r="UHE71" s="850"/>
      <c r="UHF71" s="850"/>
      <c r="UHG71" s="850"/>
      <c r="UHH71" s="850"/>
      <c r="UHI71" s="850"/>
      <c r="UHJ71" s="850"/>
      <c r="UHK71" s="850"/>
      <c r="UHL71" s="850"/>
      <c r="UHM71" s="850"/>
      <c r="UHN71" s="850"/>
      <c r="UHO71" s="850"/>
      <c r="UHP71" s="850"/>
      <c r="UHQ71" s="850"/>
      <c r="UHR71" s="850"/>
      <c r="UHS71" s="850"/>
      <c r="UHT71" s="850"/>
      <c r="UHU71" s="850"/>
      <c r="UHV71" s="850"/>
      <c r="UHW71" s="850"/>
      <c r="UHX71" s="850"/>
      <c r="UHY71" s="850"/>
      <c r="UHZ71" s="850"/>
      <c r="UIA71" s="850"/>
      <c r="UIB71" s="850"/>
      <c r="UIC71" s="850"/>
      <c r="UID71" s="850"/>
      <c r="UIE71" s="850"/>
      <c r="UIF71" s="850"/>
      <c r="UIG71" s="850"/>
      <c r="UIH71" s="850"/>
      <c r="UII71" s="850"/>
      <c r="UIJ71" s="850"/>
      <c r="UIK71" s="850"/>
      <c r="UIL71" s="850"/>
      <c r="UIM71" s="850"/>
      <c r="UIN71" s="850"/>
      <c r="UIO71" s="850"/>
      <c r="UIP71" s="850"/>
      <c r="UIQ71" s="850"/>
      <c r="UIR71" s="850"/>
      <c r="UIS71" s="850"/>
      <c r="UIT71" s="850"/>
      <c r="UIU71" s="850"/>
      <c r="UIV71" s="850"/>
      <c r="UIW71" s="850"/>
      <c r="UIX71" s="850"/>
      <c r="UIY71" s="850"/>
      <c r="UIZ71" s="850"/>
      <c r="UJA71" s="850"/>
      <c r="UJB71" s="850"/>
      <c r="UJC71" s="850"/>
      <c r="UJD71" s="850"/>
      <c r="UJE71" s="850"/>
      <c r="UJF71" s="850"/>
      <c r="UJG71" s="850"/>
      <c r="UJH71" s="850"/>
      <c r="UJI71" s="850"/>
      <c r="UJJ71" s="850"/>
      <c r="UJK71" s="850"/>
      <c r="UJL71" s="850"/>
      <c r="UJM71" s="850"/>
      <c r="UJN71" s="850"/>
      <c r="UJO71" s="850"/>
      <c r="UJP71" s="850"/>
      <c r="UJQ71" s="850"/>
      <c r="UJR71" s="850"/>
      <c r="UJS71" s="850"/>
      <c r="UJT71" s="850"/>
      <c r="UJU71" s="850"/>
      <c r="UJV71" s="850"/>
      <c r="UJW71" s="850"/>
      <c r="UJX71" s="850"/>
      <c r="UJY71" s="850"/>
      <c r="UJZ71" s="850"/>
      <c r="UKA71" s="850"/>
      <c r="UKB71" s="850"/>
      <c r="UKC71" s="850"/>
      <c r="UKD71" s="850"/>
      <c r="UKE71" s="850"/>
      <c r="UKF71" s="850"/>
      <c r="UKG71" s="850"/>
      <c r="UKH71" s="850"/>
      <c r="UKI71" s="850"/>
      <c r="UKJ71" s="850"/>
      <c r="UKK71" s="850"/>
      <c r="UKL71" s="850"/>
      <c r="UKM71" s="850"/>
      <c r="UKN71" s="850"/>
      <c r="UKO71" s="850"/>
      <c r="UKP71" s="850"/>
      <c r="UKQ71" s="850"/>
      <c r="UKR71" s="850"/>
      <c r="UKS71" s="850"/>
      <c r="UKT71" s="850"/>
      <c r="UKU71" s="850"/>
      <c r="UKV71" s="850"/>
      <c r="UKW71" s="850"/>
      <c r="UKX71" s="850"/>
      <c r="UKY71" s="850"/>
      <c r="UKZ71" s="850"/>
      <c r="ULA71" s="850"/>
      <c r="ULB71" s="850"/>
      <c r="ULC71" s="850"/>
      <c r="ULD71" s="850"/>
      <c r="ULE71" s="850"/>
      <c r="ULF71" s="850"/>
      <c r="ULG71" s="850"/>
      <c r="ULH71" s="850"/>
      <c r="ULI71" s="850"/>
      <c r="ULJ71" s="850"/>
      <c r="ULK71" s="850"/>
      <c r="ULL71" s="850"/>
      <c r="ULM71" s="850"/>
      <c r="ULN71" s="850"/>
      <c r="ULO71" s="850"/>
      <c r="ULP71" s="850"/>
      <c r="ULQ71" s="850"/>
      <c r="ULR71" s="850"/>
      <c r="ULS71" s="850"/>
      <c r="ULT71" s="850"/>
      <c r="ULU71" s="850"/>
      <c r="ULV71" s="850"/>
      <c r="ULW71" s="850"/>
      <c r="ULX71" s="850"/>
      <c r="ULY71" s="850"/>
      <c r="ULZ71" s="850"/>
      <c r="UMA71" s="850"/>
      <c r="UMB71" s="850"/>
      <c r="UMC71" s="850"/>
      <c r="UMD71" s="850"/>
      <c r="UME71" s="850"/>
      <c r="UMF71" s="850"/>
      <c r="UMG71" s="850"/>
      <c r="UMH71" s="850"/>
      <c r="UMI71" s="850"/>
      <c r="UMJ71" s="850"/>
      <c r="UMK71" s="850"/>
      <c r="UML71" s="850"/>
      <c r="UMM71" s="850"/>
      <c r="UMN71" s="850"/>
      <c r="UMO71" s="850"/>
      <c r="UMP71" s="850"/>
      <c r="UMQ71" s="850"/>
      <c r="UMR71" s="850"/>
      <c r="UMS71" s="850"/>
      <c r="UMT71" s="850"/>
      <c r="UMU71" s="850"/>
      <c r="UMV71" s="850"/>
      <c r="UMW71" s="850"/>
      <c r="UMX71" s="850"/>
      <c r="UMY71" s="850"/>
      <c r="UMZ71" s="850"/>
      <c r="UNA71" s="850"/>
      <c r="UNB71" s="850"/>
      <c r="UNC71" s="850"/>
      <c r="UND71" s="850"/>
      <c r="UNE71" s="850"/>
      <c r="UNF71" s="850"/>
      <c r="UNG71" s="850"/>
      <c r="UNH71" s="850"/>
      <c r="UNI71" s="850"/>
      <c r="UNJ71" s="850"/>
      <c r="UNK71" s="850"/>
      <c r="UNL71" s="850"/>
      <c r="UNM71" s="850"/>
      <c r="UNN71" s="850"/>
      <c r="UNO71" s="850"/>
      <c r="UNP71" s="850"/>
      <c r="UNQ71" s="850"/>
      <c r="UNR71" s="850"/>
      <c r="UNS71" s="850"/>
      <c r="UNT71" s="850"/>
      <c r="UNU71" s="850"/>
      <c r="UNV71" s="850"/>
      <c r="UNW71" s="850"/>
      <c r="UNX71" s="850"/>
      <c r="UNY71" s="850"/>
      <c r="UNZ71" s="850"/>
      <c r="UOA71" s="850"/>
      <c r="UOB71" s="850"/>
      <c r="UOC71" s="850"/>
      <c r="UOD71" s="850"/>
      <c r="UOE71" s="850"/>
      <c r="UOF71" s="850"/>
      <c r="UOG71" s="850"/>
      <c r="UOH71" s="850"/>
      <c r="UOI71" s="850"/>
      <c r="UOJ71" s="850"/>
      <c r="UOK71" s="850"/>
      <c r="UOL71" s="850"/>
      <c r="UOM71" s="850"/>
      <c r="UON71" s="850"/>
      <c r="UOO71" s="850"/>
      <c r="UOP71" s="850"/>
      <c r="UOQ71" s="850"/>
      <c r="UOR71" s="850"/>
      <c r="UOS71" s="850"/>
      <c r="UOT71" s="850"/>
      <c r="UOU71" s="850"/>
      <c r="UOV71" s="850"/>
      <c r="UOW71" s="850"/>
      <c r="UOX71" s="850"/>
      <c r="UOY71" s="850"/>
      <c r="UOZ71" s="850"/>
      <c r="UPA71" s="850"/>
      <c r="UPB71" s="850"/>
      <c r="UPC71" s="850"/>
      <c r="UPD71" s="850"/>
      <c r="UPE71" s="850"/>
      <c r="UPF71" s="850"/>
      <c r="UPG71" s="850"/>
      <c r="UPH71" s="850"/>
      <c r="UPI71" s="850"/>
      <c r="UPJ71" s="850"/>
      <c r="UPK71" s="850"/>
      <c r="UPL71" s="850"/>
      <c r="UPM71" s="850"/>
      <c r="UPN71" s="850"/>
      <c r="UPO71" s="850"/>
      <c r="UPP71" s="850"/>
      <c r="UPQ71" s="850"/>
      <c r="UPR71" s="850"/>
      <c r="UPS71" s="850"/>
      <c r="UPT71" s="850"/>
      <c r="UPU71" s="850"/>
      <c r="UPV71" s="850"/>
      <c r="UPW71" s="850"/>
      <c r="UPX71" s="850"/>
      <c r="UPY71" s="850"/>
      <c r="UPZ71" s="850"/>
      <c r="UQA71" s="850"/>
      <c r="UQB71" s="850"/>
      <c r="UQC71" s="850"/>
      <c r="UQD71" s="850"/>
      <c r="UQE71" s="850"/>
      <c r="UQF71" s="850"/>
      <c r="UQG71" s="850"/>
      <c r="UQH71" s="850"/>
      <c r="UQI71" s="850"/>
      <c r="UQJ71" s="850"/>
      <c r="UQK71" s="850"/>
      <c r="UQL71" s="850"/>
      <c r="UQM71" s="850"/>
      <c r="UQN71" s="850"/>
      <c r="UQO71" s="850"/>
      <c r="UQP71" s="850"/>
      <c r="UQQ71" s="850"/>
      <c r="UQR71" s="850"/>
      <c r="UQS71" s="850"/>
      <c r="UQT71" s="850"/>
      <c r="UQU71" s="850"/>
      <c r="UQV71" s="850"/>
      <c r="UQW71" s="850"/>
      <c r="UQX71" s="850"/>
      <c r="UQY71" s="850"/>
      <c r="UQZ71" s="850"/>
      <c r="URA71" s="850"/>
      <c r="URB71" s="850"/>
      <c r="URC71" s="850"/>
      <c r="URD71" s="850"/>
      <c r="URE71" s="850"/>
      <c r="URF71" s="850"/>
      <c r="URG71" s="850"/>
      <c r="URH71" s="850"/>
      <c r="URI71" s="850"/>
      <c r="URJ71" s="850"/>
      <c r="URK71" s="850"/>
      <c r="URL71" s="850"/>
      <c r="URM71" s="850"/>
      <c r="URN71" s="850"/>
      <c r="URO71" s="850"/>
      <c r="URP71" s="850"/>
      <c r="URQ71" s="850"/>
      <c r="URR71" s="850"/>
      <c r="URS71" s="850"/>
      <c r="URT71" s="850"/>
      <c r="URU71" s="850"/>
      <c r="URV71" s="850"/>
      <c r="URW71" s="850"/>
      <c r="URX71" s="850"/>
      <c r="URY71" s="850"/>
      <c r="URZ71" s="850"/>
      <c r="USA71" s="850"/>
      <c r="USB71" s="850"/>
      <c r="USC71" s="850"/>
      <c r="USD71" s="850"/>
      <c r="USE71" s="850"/>
      <c r="USF71" s="850"/>
      <c r="USG71" s="850"/>
      <c r="USH71" s="850"/>
      <c r="USI71" s="850"/>
      <c r="USJ71" s="850"/>
      <c r="USK71" s="850"/>
      <c r="USL71" s="850"/>
      <c r="USM71" s="850"/>
      <c r="USN71" s="850"/>
      <c r="USO71" s="850"/>
      <c r="USP71" s="850"/>
      <c r="USQ71" s="850"/>
      <c r="USR71" s="850"/>
      <c r="USS71" s="850"/>
      <c r="UST71" s="850"/>
      <c r="USU71" s="850"/>
      <c r="USV71" s="850"/>
      <c r="USW71" s="850"/>
      <c r="USX71" s="850"/>
      <c r="USY71" s="850"/>
      <c r="USZ71" s="850"/>
      <c r="UTA71" s="850"/>
      <c r="UTB71" s="850"/>
      <c r="UTC71" s="850"/>
      <c r="UTD71" s="850"/>
      <c r="UTE71" s="850"/>
      <c r="UTF71" s="850"/>
      <c r="UTG71" s="850"/>
      <c r="UTH71" s="850"/>
      <c r="UTI71" s="850"/>
      <c r="UTJ71" s="850"/>
      <c r="UTK71" s="850"/>
      <c r="UTL71" s="850"/>
      <c r="UTM71" s="850"/>
      <c r="UTN71" s="850"/>
      <c r="UTO71" s="850"/>
      <c r="UTP71" s="850"/>
      <c r="UTQ71" s="850"/>
      <c r="UTR71" s="850"/>
      <c r="UTS71" s="850"/>
      <c r="UTT71" s="850"/>
      <c r="UTU71" s="850"/>
      <c r="UTV71" s="850"/>
      <c r="UTW71" s="850"/>
      <c r="UTX71" s="850"/>
      <c r="UTY71" s="850"/>
      <c r="UTZ71" s="850"/>
      <c r="UUA71" s="850"/>
      <c r="UUB71" s="850"/>
      <c r="UUC71" s="850"/>
      <c r="UUD71" s="850"/>
      <c r="UUE71" s="850"/>
      <c r="UUF71" s="850"/>
      <c r="UUG71" s="850"/>
      <c r="UUH71" s="850"/>
      <c r="UUI71" s="850"/>
      <c r="UUJ71" s="850"/>
      <c r="UUK71" s="850"/>
      <c r="UUL71" s="850"/>
      <c r="UUM71" s="850"/>
      <c r="UUN71" s="850"/>
      <c r="UUO71" s="850"/>
      <c r="UUP71" s="850"/>
      <c r="UUQ71" s="850"/>
      <c r="UUR71" s="850"/>
      <c r="UUS71" s="850"/>
      <c r="UUT71" s="850"/>
      <c r="UUU71" s="850"/>
      <c r="UUV71" s="850"/>
      <c r="UUW71" s="850"/>
      <c r="UUX71" s="850"/>
      <c r="UUY71" s="850"/>
      <c r="UUZ71" s="850"/>
      <c r="UVA71" s="850"/>
      <c r="UVB71" s="850"/>
      <c r="UVC71" s="850"/>
      <c r="UVD71" s="850"/>
      <c r="UVE71" s="850"/>
      <c r="UVF71" s="850"/>
      <c r="UVG71" s="850"/>
      <c r="UVH71" s="850"/>
      <c r="UVI71" s="850"/>
      <c r="UVJ71" s="850"/>
      <c r="UVK71" s="850"/>
      <c r="UVL71" s="850"/>
      <c r="UVM71" s="850"/>
      <c r="UVN71" s="850"/>
      <c r="UVO71" s="850"/>
      <c r="UVP71" s="850"/>
      <c r="UVQ71" s="850"/>
      <c r="UVR71" s="850"/>
      <c r="UVS71" s="850"/>
      <c r="UVT71" s="850"/>
      <c r="UVU71" s="850"/>
      <c r="UVV71" s="850"/>
      <c r="UVW71" s="850"/>
      <c r="UVX71" s="850"/>
      <c r="UVY71" s="850"/>
      <c r="UVZ71" s="850"/>
      <c r="UWA71" s="850"/>
      <c r="UWB71" s="850"/>
      <c r="UWC71" s="850"/>
      <c r="UWD71" s="850"/>
      <c r="UWE71" s="850"/>
      <c r="UWF71" s="850"/>
      <c r="UWG71" s="850"/>
      <c r="UWH71" s="850"/>
      <c r="UWI71" s="850"/>
      <c r="UWJ71" s="850"/>
      <c r="UWK71" s="850"/>
      <c r="UWL71" s="850"/>
      <c r="UWM71" s="850"/>
      <c r="UWN71" s="850"/>
      <c r="UWO71" s="850"/>
      <c r="UWP71" s="850"/>
      <c r="UWQ71" s="850"/>
      <c r="UWR71" s="850"/>
      <c r="UWS71" s="850"/>
      <c r="UWT71" s="850"/>
      <c r="UWU71" s="850"/>
      <c r="UWV71" s="850"/>
      <c r="UWW71" s="850"/>
      <c r="UWX71" s="850"/>
      <c r="UWY71" s="850"/>
      <c r="UWZ71" s="850"/>
      <c r="UXA71" s="850"/>
      <c r="UXB71" s="850"/>
      <c r="UXC71" s="850"/>
      <c r="UXD71" s="850"/>
      <c r="UXE71" s="850"/>
      <c r="UXF71" s="850"/>
      <c r="UXG71" s="850"/>
      <c r="UXH71" s="850"/>
      <c r="UXI71" s="850"/>
      <c r="UXJ71" s="850"/>
      <c r="UXK71" s="850"/>
      <c r="UXL71" s="850"/>
      <c r="UXM71" s="850"/>
      <c r="UXN71" s="850"/>
      <c r="UXO71" s="850"/>
      <c r="UXP71" s="850"/>
      <c r="UXQ71" s="850"/>
      <c r="UXR71" s="850"/>
      <c r="UXS71" s="850"/>
      <c r="UXT71" s="850"/>
      <c r="UXU71" s="850"/>
      <c r="UXV71" s="850"/>
      <c r="UXW71" s="850"/>
      <c r="UXX71" s="850"/>
      <c r="UXY71" s="850"/>
      <c r="UXZ71" s="850"/>
      <c r="UYA71" s="850"/>
      <c r="UYB71" s="850"/>
      <c r="UYC71" s="850"/>
      <c r="UYD71" s="850"/>
      <c r="UYE71" s="850"/>
      <c r="UYF71" s="850"/>
      <c r="UYG71" s="850"/>
      <c r="UYH71" s="850"/>
      <c r="UYI71" s="850"/>
      <c r="UYJ71" s="850"/>
      <c r="UYK71" s="850"/>
      <c r="UYL71" s="850"/>
      <c r="UYM71" s="850"/>
      <c r="UYN71" s="850"/>
      <c r="UYO71" s="850"/>
      <c r="UYP71" s="850"/>
      <c r="UYQ71" s="850"/>
      <c r="UYR71" s="850"/>
      <c r="UYS71" s="850"/>
      <c r="UYT71" s="850"/>
      <c r="UYU71" s="850"/>
      <c r="UYV71" s="850"/>
      <c r="UYW71" s="850"/>
      <c r="UYX71" s="850"/>
      <c r="UYY71" s="850"/>
      <c r="UYZ71" s="850"/>
      <c r="UZA71" s="850"/>
      <c r="UZB71" s="850"/>
      <c r="UZC71" s="850"/>
      <c r="UZD71" s="850"/>
      <c r="UZE71" s="850"/>
      <c r="UZF71" s="850"/>
      <c r="UZG71" s="850"/>
      <c r="UZH71" s="850"/>
      <c r="UZI71" s="850"/>
      <c r="UZJ71" s="850"/>
      <c r="UZK71" s="850"/>
      <c r="UZL71" s="850"/>
      <c r="UZM71" s="850"/>
      <c r="UZN71" s="850"/>
      <c r="UZO71" s="850"/>
      <c r="UZP71" s="850"/>
      <c r="UZQ71" s="850"/>
      <c r="UZR71" s="850"/>
      <c r="UZS71" s="850"/>
      <c r="UZT71" s="850"/>
      <c r="UZU71" s="850"/>
      <c r="UZV71" s="850"/>
      <c r="UZW71" s="850"/>
      <c r="UZX71" s="850"/>
      <c r="UZY71" s="850"/>
      <c r="UZZ71" s="850"/>
      <c r="VAA71" s="850"/>
      <c r="VAB71" s="850"/>
      <c r="VAC71" s="850"/>
      <c r="VAD71" s="850"/>
      <c r="VAE71" s="850"/>
      <c r="VAF71" s="850"/>
      <c r="VAG71" s="850"/>
      <c r="VAH71" s="850"/>
      <c r="VAI71" s="850"/>
      <c r="VAJ71" s="850"/>
      <c r="VAK71" s="850"/>
      <c r="VAL71" s="850"/>
      <c r="VAM71" s="850"/>
      <c r="VAN71" s="850"/>
      <c r="VAO71" s="850"/>
      <c r="VAP71" s="850"/>
      <c r="VAQ71" s="850"/>
      <c r="VAR71" s="850"/>
      <c r="VAS71" s="850"/>
      <c r="VAT71" s="850"/>
      <c r="VAU71" s="850"/>
      <c r="VAV71" s="850"/>
      <c r="VAW71" s="850"/>
      <c r="VAX71" s="850"/>
      <c r="VAY71" s="850"/>
      <c r="VAZ71" s="850"/>
      <c r="VBA71" s="850"/>
      <c r="VBB71" s="850"/>
      <c r="VBC71" s="850"/>
      <c r="VBD71" s="850"/>
      <c r="VBE71" s="850"/>
      <c r="VBF71" s="850"/>
      <c r="VBG71" s="850"/>
      <c r="VBH71" s="850"/>
      <c r="VBI71" s="850"/>
      <c r="VBJ71" s="850"/>
      <c r="VBK71" s="850"/>
      <c r="VBL71" s="850"/>
      <c r="VBM71" s="850"/>
      <c r="VBN71" s="850"/>
      <c r="VBO71" s="850"/>
      <c r="VBP71" s="850"/>
      <c r="VBQ71" s="850"/>
      <c r="VBR71" s="850"/>
      <c r="VBS71" s="850"/>
      <c r="VBT71" s="850"/>
      <c r="VBU71" s="850"/>
      <c r="VBV71" s="850"/>
      <c r="VBW71" s="850"/>
      <c r="VBX71" s="850"/>
      <c r="VBY71" s="850"/>
      <c r="VBZ71" s="850"/>
      <c r="VCA71" s="850"/>
      <c r="VCB71" s="850"/>
      <c r="VCC71" s="850"/>
      <c r="VCD71" s="850"/>
      <c r="VCE71" s="850"/>
      <c r="VCF71" s="850"/>
      <c r="VCG71" s="850"/>
      <c r="VCH71" s="850"/>
      <c r="VCI71" s="850"/>
      <c r="VCJ71" s="850"/>
      <c r="VCK71" s="850"/>
      <c r="VCL71" s="850"/>
      <c r="VCM71" s="850"/>
      <c r="VCN71" s="850"/>
      <c r="VCO71" s="850"/>
      <c r="VCP71" s="850"/>
      <c r="VCQ71" s="850"/>
      <c r="VCR71" s="850"/>
      <c r="VCS71" s="850"/>
      <c r="VCT71" s="850"/>
      <c r="VCU71" s="850"/>
      <c r="VCV71" s="850"/>
      <c r="VCW71" s="850"/>
      <c r="VCX71" s="850"/>
      <c r="VCY71" s="850"/>
      <c r="VCZ71" s="850"/>
      <c r="VDA71" s="850"/>
      <c r="VDB71" s="850"/>
      <c r="VDC71" s="850"/>
      <c r="VDD71" s="850"/>
      <c r="VDE71" s="850"/>
      <c r="VDF71" s="850"/>
      <c r="VDG71" s="850"/>
      <c r="VDH71" s="850"/>
      <c r="VDI71" s="850"/>
      <c r="VDJ71" s="850"/>
      <c r="VDK71" s="850"/>
      <c r="VDL71" s="850"/>
      <c r="VDM71" s="850"/>
      <c r="VDN71" s="850"/>
      <c r="VDO71" s="850"/>
      <c r="VDP71" s="850"/>
      <c r="VDQ71" s="850"/>
      <c r="VDR71" s="850"/>
      <c r="VDS71" s="850"/>
      <c r="VDT71" s="850"/>
      <c r="VDU71" s="850"/>
      <c r="VDV71" s="850"/>
      <c r="VDW71" s="850"/>
      <c r="VDX71" s="850"/>
      <c r="VDY71" s="850"/>
      <c r="VDZ71" s="850"/>
      <c r="VEA71" s="850"/>
      <c r="VEB71" s="850"/>
      <c r="VEC71" s="850"/>
      <c r="VED71" s="850"/>
      <c r="VEE71" s="850"/>
      <c r="VEF71" s="850"/>
      <c r="VEG71" s="850"/>
      <c r="VEH71" s="850"/>
      <c r="VEI71" s="850"/>
      <c r="VEJ71" s="850"/>
      <c r="VEK71" s="850"/>
      <c r="VEL71" s="850"/>
      <c r="VEM71" s="850"/>
      <c r="VEN71" s="850"/>
      <c r="VEO71" s="850"/>
      <c r="VEP71" s="850"/>
      <c r="VEQ71" s="850"/>
      <c r="VER71" s="850"/>
      <c r="VES71" s="850"/>
      <c r="VET71" s="850"/>
      <c r="VEU71" s="850"/>
      <c r="VEV71" s="850"/>
      <c r="VEW71" s="850"/>
      <c r="VEX71" s="850"/>
      <c r="VEY71" s="850"/>
      <c r="VEZ71" s="850"/>
      <c r="VFA71" s="850"/>
      <c r="VFB71" s="850"/>
      <c r="VFC71" s="850"/>
      <c r="VFD71" s="850"/>
      <c r="VFE71" s="850"/>
      <c r="VFF71" s="850"/>
      <c r="VFG71" s="850"/>
      <c r="VFH71" s="850"/>
      <c r="VFI71" s="850"/>
      <c r="VFJ71" s="850"/>
      <c r="VFK71" s="850"/>
      <c r="VFL71" s="850"/>
      <c r="VFM71" s="850"/>
      <c r="VFN71" s="850"/>
      <c r="VFO71" s="850"/>
      <c r="VFP71" s="850"/>
      <c r="VFQ71" s="850"/>
      <c r="VFR71" s="850"/>
      <c r="VFS71" s="850"/>
      <c r="VFT71" s="850"/>
      <c r="VFU71" s="850"/>
      <c r="VFV71" s="850"/>
      <c r="VFW71" s="850"/>
      <c r="VFX71" s="850"/>
      <c r="VFY71" s="850"/>
      <c r="VFZ71" s="850"/>
      <c r="VGA71" s="850"/>
      <c r="VGB71" s="850"/>
      <c r="VGC71" s="850"/>
      <c r="VGD71" s="850"/>
      <c r="VGE71" s="850"/>
      <c r="VGF71" s="850"/>
      <c r="VGG71" s="850"/>
      <c r="VGH71" s="850"/>
      <c r="VGI71" s="850"/>
      <c r="VGJ71" s="850"/>
      <c r="VGK71" s="850"/>
      <c r="VGL71" s="850"/>
      <c r="VGM71" s="850"/>
      <c r="VGN71" s="850"/>
      <c r="VGO71" s="850"/>
      <c r="VGP71" s="850"/>
      <c r="VGQ71" s="850"/>
      <c r="VGR71" s="850"/>
      <c r="VGS71" s="850"/>
      <c r="VGT71" s="850"/>
      <c r="VGU71" s="850"/>
      <c r="VGV71" s="850"/>
      <c r="VGW71" s="850"/>
      <c r="VGX71" s="850"/>
      <c r="VGY71" s="850"/>
      <c r="VGZ71" s="850"/>
      <c r="VHA71" s="850"/>
      <c r="VHB71" s="850"/>
      <c r="VHC71" s="850"/>
      <c r="VHD71" s="850"/>
      <c r="VHE71" s="850"/>
      <c r="VHF71" s="850"/>
      <c r="VHG71" s="850"/>
      <c r="VHH71" s="850"/>
      <c r="VHI71" s="850"/>
      <c r="VHJ71" s="850"/>
      <c r="VHK71" s="850"/>
      <c r="VHL71" s="850"/>
      <c r="VHM71" s="850"/>
      <c r="VHN71" s="850"/>
      <c r="VHO71" s="850"/>
      <c r="VHP71" s="850"/>
      <c r="VHQ71" s="850"/>
      <c r="VHR71" s="850"/>
      <c r="VHS71" s="850"/>
      <c r="VHT71" s="850"/>
      <c r="VHU71" s="850"/>
      <c r="VHV71" s="850"/>
      <c r="VHW71" s="850"/>
      <c r="VHX71" s="850"/>
      <c r="VHY71" s="850"/>
      <c r="VHZ71" s="850"/>
      <c r="VIA71" s="850"/>
      <c r="VIB71" s="850"/>
      <c r="VIC71" s="850"/>
      <c r="VID71" s="850"/>
      <c r="VIE71" s="850"/>
      <c r="VIF71" s="850"/>
      <c r="VIG71" s="850"/>
      <c r="VIH71" s="850"/>
      <c r="VII71" s="850"/>
      <c r="VIJ71" s="850"/>
      <c r="VIK71" s="850"/>
      <c r="VIL71" s="850"/>
      <c r="VIM71" s="850"/>
      <c r="VIN71" s="850"/>
      <c r="VIO71" s="850"/>
      <c r="VIP71" s="850"/>
      <c r="VIQ71" s="850"/>
      <c r="VIR71" s="850"/>
      <c r="VIS71" s="850"/>
      <c r="VIT71" s="850"/>
      <c r="VIU71" s="850"/>
      <c r="VIV71" s="850"/>
      <c r="VIW71" s="850"/>
      <c r="VIX71" s="850"/>
      <c r="VIY71" s="850"/>
      <c r="VIZ71" s="850"/>
      <c r="VJA71" s="850"/>
      <c r="VJB71" s="850"/>
      <c r="VJC71" s="850"/>
      <c r="VJD71" s="850"/>
      <c r="VJE71" s="850"/>
      <c r="VJF71" s="850"/>
      <c r="VJG71" s="850"/>
      <c r="VJH71" s="850"/>
      <c r="VJI71" s="850"/>
      <c r="VJJ71" s="850"/>
      <c r="VJK71" s="850"/>
      <c r="VJL71" s="850"/>
      <c r="VJM71" s="850"/>
      <c r="VJN71" s="850"/>
      <c r="VJO71" s="850"/>
      <c r="VJP71" s="850"/>
      <c r="VJQ71" s="850"/>
      <c r="VJR71" s="850"/>
      <c r="VJS71" s="850"/>
      <c r="VJT71" s="850"/>
      <c r="VJU71" s="850"/>
      <c r="VJV71" s="850"/>
      <c r="VJW71" s="850"/>
      <c r="VJX71" s="850"/>
      <c r="VJY71" s="850"/>
      <c r="VJZ71" s="850"/>
      <c r="VKA71" s="850"/>
      <c r="VKB71" s="850"/>
      <c r="VKC71" s="850"/>
      <c r="VKD71" s="850"/>
      <c r="VKE71" s="850"/>
      <c r="VKF71" s="850"/>
      <c r="VKG71" s="850"/>
      <c r="VKH71" s="850"/>
      <c r="VKI71" s="850"/>
      <c r="VKJ71" s="850"/>
      <c r="VKK71" s="850"/>
      <c r="VKL71" s="850"/>
      <c r="VKM71" s="850"/>
      <c r="VKN71" s="850"/>
      <c r="VKO71" s="850"/>
      <c r="VKP71" s="850"/>
      <c r="VKQ71" s="850"/>
      <c r="VKR71" s="850"/>
      <c r="VKS71" s="850"/>
      <c r="VKT71" s="850"/>
      <c r="VKU71" s="850"/>
      <c r="VKV71" s="850"/>
      <c r="VKW71" s="850"/>
      <c r="VKX71" s="850"/>
      <c r="VKY71" s="850"/>
      <c r="VKZ71" s="850"/>
      <c r="VLA71" s="850"/>
      <c r="VLB71" s="850"/>
      <c r="VLC71" s="850"/>
      <c r="VLD71" s="850"/>
      <c r="VLE71" s="850"/>
      <c r="VLF71" s="850"/>
      <c r="VLG71" s="850"/>
      <c r="VLH71" s="850"/>
      <c r="VLI71" s="850"/>
      <c r="VLJ71" s="850"/>
      <c r="VLK71" s="850"/>
      <c r="VLL71" s="850"/>
      <c r="VLM71" s="850"/>
      <c r="VLN71" s="850"/>
      <c r="VLO71" s="850"/>
      <c r="VLP71" s="850"/>
      <c r="VLQ71" s="850"/>
      <c r="VLR71" s="850"/>
      <c r="VLS71" s="850"/>
      <c r="VLT71" s="850"/>
      <c r="VLU71" s="850"/>
      <c r="VLV71" s="850"/>
      <c r="VLW71" s="850"/>
      <c r="VLX71" s="850"/>
      <c r="VLY71" s="850"/>
      <c r="VLZ71" s="850"/>
      <c r="VMA71" s="850"/>
      <c r="VMB71" s="850"/>
      <c r="VMC71" s="850"/>
      <c r="VMD71" s="850"/>
      <c r="VME71" s="850"/>
      <c r="VMF71" s="850"/>
      <c r="VMG71" s="850"/>
      <c r="VMH71" s="850"/>
      <c r="VMI71" s="850"/>
      <c r="VMJ71" s="850"/>
      <c r="VMK71" s="850"/>
      <c r="VML71" s="850"/>
      <c r="VMM71" s="850"/>
      <c r="VMN71" s="850"/>
      <c r="VMO71" s="850"/>
      <c r="VMP71" s="850"/>
      <c r="VMQ71" s="850"/>
      <c r="VMR71" s="850"/>
      <c r="VMS71" s="850"/>
      <c r="VMT71" s="850"/>
      <c r="VMU71" s="850"/>
      <c r="VMV71" s="850"/>
      <c r="VMW71" s="850"/>
      <c r="VMX71" s="850"/>
      <c r="VMY71" s="850"/>
      <c r="VMZ71" s="850"/>
      <c r="VNA71" s="850"/>
      <c r="VNB71" s="850"/>
      <c r="VNC71" s="850"/>
      <c r="VND71" s="850"/>
      <c r="VNE71" s="850"/>
      <c r="VNF71" s="850"/>
      <c r="VNG71" s="850"/>
      <c r="VNH71" s="850"/>
      <c r="VNI71" s="850"/>
      <c r="VNJ71" s="850"/>
      <c r="VNK71" s="850"/>
      <c r="VNL71" s="850"/>
      <c r="VNM71" s="850"/>
      <c r="VNN71" s="850"/>
      <c r="VNO71" s="850"/>
      <c r="VNP71" s="850"/>
      <c r="VNQ71" s="850"/>
      <c r="VNR71" s="850"/>
      <c r="VNS71" s="850"/>
      <c r="VNT71" s="850"/>
      <c r="VNU71" s="850"/>
      <c r="VNV71" s="850"/>
      <c r="VNW71" s="850"/>
      <c r="VNX71" s="850"/>
      <c r="VNY71" s="850"/>
      <c r="VNZ71" s="850"/>
      <c r="VOA71" s="850"/>
      <c r="VOB71" s="850"/>
      <c r="VOC71" s="850"/>
      <c r="VOD71" s="850"/>
      <c r="VOE71" s="850"/>
      <c r="VOF71" s="850"/>
      <c r="VOG71" s="850"/>
      <c r="VOH71" s="850"/>
      <c r="VOI71" s="850"/>
      <c r="VOJ71" s="850"/>
      <c r="VOK71" s="850"/>
      <c r="VOL71" s="850"/>
      <c r="VOM71" s="850"/>
      <c r="VON71" s="850"/>
      <c r="VOO71" s="850"/>
      <c r="VOP71" s="850"/>
      <c r="VOQ71" s="850"/>
      <c r="VOR71" s="850"/>
      <c r="VOS71" s="850"/>
      <c r="VOT71" s="850"/>
      <c r="VOU71" s="850"/>
      <c r="VOV71" s="850"/>
      <c r="VOW71" s="850"/>
      <c r="VOX71" s="850"/>
      <c r="VOY71" s="850"/>
      <c r="VOZ71" s="850"/>
      <c r="VPA71" s="850"/>
      <c r="VPB71" s="850"/>
      <c r="VPC71" s="850"/>
      <c r="VPD71" s="850"/>
      <c r="VPE71" s="850"/>
      <c r="VPF71" s="850"/>
      <c r="VPG71" s="850"/>
      <c r="VPH71" s="850"/>
      <c r="VPI71" s="850"/>
      <c r="VPJ71" s="850"/>
      <c r="VPK71" s="850"/>
      <c r="VPL71" s="850"/>
      <c r="VPM71" s="850"/>
      <c r="VPN71" s="850"/>
      <c r="VPO71" s="850"/>
      <c r="VPP71" s="850"/>
      <c r="VPQ71" s="850"/>
      <c r="VPR71" s="850"/>
      <c r="VPS71" s="850"/>
      <c r="VPT71" s="850"/>
      <c r="VPU71" s="850"/>
      <c r="VPV71" s="850"/>
      <c r="VPW71" s="850"/>
      <c r="VPX71" s="850"/>
      <c r="VPY71" s="850"/>
      <c r="VPZ71" s="850"/>
      <c r="VQA71" s="850"/>
      <c r="VQB71" s="850"/>
      <c r="VQC71" s="850"/>
      <c r="VQD71" s="850"/>
      <c r="VQE71" s="850"/>
      <c r="VQF71" s="850"/>
      <c r="VQG71" s="850"/>
      <c r="VQH71" s="850"/>
      <c r="VQI71" s="850"/>
      <c r="VQJ71" s="850"/>
      <c r="VQK71" s="850"/>
      <c r="VQL71" s="850"/>
      <c r="VQM71" s="850"/>
      <c r="VQN71" s="850"/>
      <c r="VQO71" s="850"/>
      <c r="VQP71" s="850"/>
      <c r="VQQ71" s="850"/>
      <c r="VQR71" s="850"/>
      <c r="VQS71" s="850"/>
      <c r="VQT71" s="850"/>
      <c r="VQU71" s="850"/>
      <c r="VQV71" s="850"/>
      <c r="VQW71" s="850"/>
      <c r="VQX71" s="850"/>
      <c r="VQY71" s="850"/>
      <c r="VQZ71" s="850"/>
      <c r="VRA71" s="850"/>
      <c r="VRB71" s="850"/>
      <c r="VRC71" s="850"/>
      <c r="VRD71" s="850"/>
      <c r="VRE71" s="850"/>
      <c r="VRF71" s="850"/>
      <c r="VRG71" s="850"/>
      <c r="VRH71" s="850"/>
      <c r="VRI71" s="850"/>
      <c r="VRJ71" s="850"/>
      <c r="VRK71" s="850"/>
      <c r="VRL71" s="850"/>
      <c r="VRM71" s="850"/>
      <c r="VRN71" s="850"/>
      <c r="VRO71" s="850"/>
      <c r="VRP71" s="850"/>
      <c r="VRQ71" s="850"/>
      <c r="VRR71" s="850"/>
      <c r="VRS71" s="850"/>
      <c r="VRT71" s="850"/>
      <c r="VRU71" s="850"/>
      <c r="VRV71" s="850"/>
      <c r="VRW71" s="850"/>
      <c r="VRX71" s="850"/>
      <c r="VRY71" s="850"/>
      <c r="VRZ71" s="850"/>
      <c r="VSA71" s="850"/>
      <c r="VSB71" s="850"/>
      <c r="VSC71" s="850"/>
      <c r="VSD71" s="850"/>
      <c r="VSE71" s="850"/>
      <c r="VSF71" s="850"/>
      <c r="VSG71" s="850"/>
      <c r="VSH71" s="850"/>
      <c r="VSI71" s="850"/>
      <c r="VSJ71" s="850"/>
      <c r="VSK71" s="850"/>
      <c r="VSL71" s="850"/>
      <c r="VSM71" s="850"/>
      <c r="VSN71" s="850"/>
      <c r="VSO71" s="850"/>
      <c r="VSP71" s="850"/>
      <c r="VSQ71" s="850"/>
      <c r="VSR71" s="850"/>
      <c r="VSS71" s="850"/>
      <c r="VST71" s="850"/>
      <c r="VSU71" s="850"/>
      <c r="VSV71" s="850"/>
      <c r="VSW71" s="850"/>
      <c r="VSX71" s="850"/>
      <c r="VSY71" s="850"/>
      <c r="VSZ71" s="850"/>
      <c r="VTA71" s="850"/>
      <c r="VTB71" s="850"/>
      <c r="VTC71" s="850"/>
      <c r="VTD71" s="850"/>
      <c r="VTE71" s="850"/>
      <c r="VTF71" s="850"/>
      <c r="VTG71" s="850"/>
      <c r="VTH71" s="850"/>
      <c r="VTI71" s="850"/>
      <c r="VTJ71" s="850"/>
      <c r="VTK71" s="850"/>
      <c r="VTL71" s="850"/>
      <c r="VTM71" s="850"/>
      <c r="VTN71" s="850"/>
      <c r="VTO71" s="850"/>
      <c r="VTP71" s="850"/>
      <c r="VTQ71" s="850"/>
      <c r="VTR71" s="850"/>
      <c r="VTS71" s="850"/>
      <c r="VTT71" s="850"/>
      <c r="VTU71" s="850"/>
      <c r="VTV71" s="850"/>
      <c r="VTW71" s="850"/>
      <c r="VTX71" s="850"/>
      <c r="VTY71" s="850"/>
      <c r="VTZ71" s="850"/>
      <c r="VUA71" s="850"/>
      <c r="VUB71" s="850"/>
      <c r="VUC71" s="850"/>
      <c r="VUD71" s="850"/>
      <c r="VUE71" s="850"/>
      <c r="VUF71" s="850"/>
      <c r="VUG71" s="850"/>
      <c r="VUH71" s="850"/>
      <c r="VUI71" s="850"/>
      <c r="VUJ71" s="850"/>
      <c r="VUK71" s="850"/>
      <c r="VUL71" s="850"/>
      <c r="VUM71" s="850"/>
      <c r="VUN71" s="850"/>
      <c r="VUO71" s="850"/>
      <c r="VUP71" s="850"/>
      <c r="VUQ71" s="850"/>
      <c r="VUR71" s="850"/>
      <c r="VUS71" s="850"/>
      <c r="VUT71" s="850"/>
      <c r="VUU71" s="850"/>
      <c r="VUV71" s="850"/>
      <c r="VUW71" s="850"/>
      <c r="VUX71" s="850"/>
      <c r="VUY71" s="850"/>
      <c r="VUZ71" s="850"/>
      <c r="VVA71" s="850"/>
      <c r="VVB71" s="850"/>
      <c r="VVC71" s="850"/>
      <c r="VVD71" s="850"/>
      <c r="VVE71" s="850"/>
      <c r="VVF71" s="850"/>
      <c r="VVG71" s="850"/>
      <c r="VVH71" s="850"/>
      <c r="VVI71" s="850"/>
      <c r="VVJ71" s="850"/>
      <c r="VVK71" s="850"/>
      <c r="VVL71" s="850"/>
      <c r="VVM71" s="850"/>
      <c r="VVN71" s="850"/>
      <c r="VVO71" s="850"/>
      <c r="VVP71" s="850"/>
      <c r="VVQ71" s="850"/>
      <c r="VVR71" s="850"/>
      <c r="VVS71" s="850"/>
      <c r="VVT71" s="850"/>
      <c r="VVU71" s="850"/>
      <c r="VVV71" s="850"/>
      <c r="VVW71" s="850"/>
      <c r="VVX71" s="850"/>
      <c r="VVY71" s="850"/>
      <c r="VVZ71" s="850"/>
      <c r="VWA71" s="850"/>
      <c r="VWB71" s="850"/>
      <c r="VWC71" s="850"/>
      <c r="VWD71" s="850"/>
      <c r="VWE71" s="850"/>
      <c r="VWF71" s="850"/>
      <c r="VWG71" s="850"/>
      <c r="VWH71" s="850"/>
      <c r="VWI71" s="850"/>
      <c r="VWJ71" s="850"/>
      <c r="VWK71" s="850"/>
      <c r="VWL71" s="850"/>
      <c r="VWM71" s="850"/>
      <c r="VWN71" s="850"/>
      <c r="VWO71" s="850"/>
      <c r="VWP71" s="850"/>
      <c r="VWQ71" s="850"/>
      <c r="VWR71" s="850"/>
      <c r="VWS71" s="850"/>
      <c r="VWT71" s="850"/>
      <c r="VWU71" s="850"/>
      <c r="VWV71" s="850"/>
      <c r="VWW71" s="850"/>
      <c r="VWX71" s="850"/>
      <c r="VWY71" s="850"/>
      <c r="VWZ71" s="850"/>
      <c r="VXA71" s="850"/>
      <c r="VXB71" s="850"/>
      <c r="VXC71" s="850"/>
      <c r="VXD71" s="850"/>
      <c r="VXE71" s="850"/>
      <c r="VXF71" s="850"/>
      <c r="VXG71" s="850"/>
      <c r="VXH71" s="850"/>
      <c r="VXI71" s="850"/>
      <c r="VXJ71" s="850"/>
      <c r="VXK71" s="850"/>
      <c r="VXL71" s="850"/>
      <c r="VXM71" s="850"/>
      <c r="VXN71" s="850"/>
      <c r="VXO71" s="850"/>
      <c r="VXP71" s="850"/>
      <c r="VXQ71" s="850"/>
      <c r="VXR71" s="850"/>
      <c r="VXS71" s="850"/>
      <c r="VXT71" s="850"/>
      <c r="VXU71" s="850"/>
      <c r="VXV71" s="850"/>
      <c r="VXW71" s="850"/>
      <c r="VXX71" s="850"/>
      <c r="VXY71" s="850"/>
      <c r="VXZ71" s="850"/>
      <c r="VYA71" s="850"/>
      <c r="VYB71" s="850"/>
      <c r="VYC71" s="850"/>
      <c r="VYD71" s="850"/>
      <c r="VYE71" s="850"/>
      <c r="VYF71" s="850"/>
      <c r="VYG71" s="850"/>
      <c r="VYH71" s="850"/>
      <c r="VYI71" s="850"/>
      <c r="VYJ71" s="850"/>
      <c r="VYK71" s="850"/>
      <c r="VYL71" s="850"/>
      <c r="VYM71" s="850"/>
      <c r="VYN71" s="850"/>
      <c r="VYO71" s="850"/>
      <c r="VYP71" s="850"/>
      <c r="VYQ71" s="850"/>
      <c r="VYR71" s="850"/>
      <c r="VYS71" s="850"/>
      <c r="VYT71" s="850"/>
      <c r="VYU71" s="850"/>
      <c r="VYV71" s="850"/>
      <c r="VYW71" s="850"/>
      <c r="VYX71" s="850"/>
      <c r="VYY71" s="850"/>
      <c r="VYZ71" s="850"/>
      <c r="VZA71" s="850"/>
      <c r="VZB71" s="850"/>
      <c r="VZC71" s="850"/>
      <c r="VZD71" s="850"/>
      <c r="VZE71" s="850"/>
      <c r="VZF71" s="850"/>
      <c r="VZG71" s="850"/>
      <c r="VZH71" s="850"/>
      <c r="VZI71" s="850"/>
      <c r="VZJ71" s="850"/>
      <c r="VZK71" s="850"/>
      <c r="VZL71" s="850"/>
      <c r="VZM71" s="850"/>
      <c r="VZN71" s="850"/>
      <c r="VZO71" s="850"/>
      <c r="VZP71" s="850"/>
      <c r="VZQ71" s="850"/>
      <c r="VZR71" s="850"/>
      <c r="VZS71" s="850"/>
      <c r="VZT71" s="850"/>
      <c r="VZU71" s="850"/>
      <c r="VZV71" s="850"/>
      <c r="VZW71" s="850"/>
      <c r="VZX71" s="850"/>
      <c r="VZY71" s="850"/>
      <c r="VZZ71" s="850"/>
      <c r="WAA71" s="850"/>
      <c r="WAB71" s="850"/>
      <c r="WAC71" s="850"/>
      <c r="WAD71" s="850"/>
      <c r="WAE71" s="850"/>
      <c r="WAF71" s="850"/>
      <c r="WAG71" s="850"/>
      <c r="WAH71" s="850"/>
      <c r="WAI71" s="850"/>
      <c r="WAJ71" s="850"/>
      <c r="WAK71" s="850"/>
      <c r="WAL71" s="850"/>
      <c r="WAM71" s="850"/>
      <c r="WAN71" s="850"/>
      <c r="WAO71" s="850"/>
      <c r="WAP71" s="850"/>
      <c r="WAQ71" s="850"/>
      <c r="WAR71" s="850"/>
      <c r="WAS71" s="850"/>
      <c r="WAT71" s="850"/>
      <c r="WAU71" s="850"/>
      <c r="WAV71" s="850"/>
      <c r="WAW71" s="850"/>
      <c r="WAX71" s="850"/>
      <c r="WAY71" s="850"/>
      <c r="WAZ71" s="850"/>
      <c r="WBA71" s="850"/>
      <c r="WBB71" s="850"/>
      <c r="WBC71" s="850"/>
      <c r="WBD71" s="850"/>
      <c r="WBE71" s="850"/>
      <c r="WBF71" s="850"/>
      <c r="WBG71" s="850"/>
      <c r="WBH71" s="850"/>
      <c r="WBI71" s="850"/>
      <c r="WBJ71" s="850"/>
      <c r="WBK71" s="850"/>
      <c r="WBL71" s="850"/>
      <c r="WBM71" s="850"/>
      <c r="WBN71" s="850"/>
      <c r="WBO71" s="850"/>
      <c r="WBP71" s="850"/>
      <c r="WBQ71" s="850"/>
      <c r="WBR71" s="850"/>
      <c r="WBS71" s="850"/>
      <c r="WBT71" s="850"/>
      <c r="WBU71" s="850"/>
      <c r="WBV71" s="850"/>
      <c r="WBW71" s="850"/>
      <c r="WBX71" s="850"/>
      <c r="WBY71" s="850"/>
      <c r="WBZ71" s="850"/>
      <c r="WCA71" s="850"/>
      <c r="WCB71" s="850"/>
      <c r="WCC71" s="850"/>
      <c r="WCD71" s="850"/>
      <c r="WCE71" s="850"/>
      <c r="WCF71" s="850"/>
      <c r="WCG71" s="850"/>
      <c r="WCH71" s="850"/>
      <c r="WCI71" s="850"/>
      <c r="WCJ71" s="850"/>
      <c r="WCK71" s="850"/>
      <c r="WCL71" s="850"/>
      <c r="WCM71" s="850"/>
      <c r="WCN71" s="850"/>
      <c r="WCO71" s="850"/>
      <c r="WCP71" s="850"/>
      <c r="WCQ71" s="850"/>
      <c r="WCR71" s="850"/>
      <c r="WCS71" s="850"/>
      <c r="WCT71" s="850"/>
      <c r="WCU71" s="850"/>
      <c r="WCV71" s="850"/>
      <c r="WCW71" s="850"/>
      <c r="WCX71" s="850"/>
      <c r="WCY71" s="850"/>
      <c r="WCZ71" s="850"/>
      <c r="WDA71" s="850"/>
      <c r="WDB71" s="850"/>
      <c r="WDC71" s="850"/>
      <c r="WDD71" s="850"/>
      <c r="WDE71" s="850"/>
      <c r="WDF71" s="850"/>
      <c r="WDG71" s="850"/>
      <c r="WDH71" s="850"/>
      <c r="WDI71" s="850"/>
      <c r="WDJ71" s="850"/>
      <c r="WDK71" s="850"/>
      <c r="WDL71" s="850"/>
      <c r="WDM71" s="850"/>
      <c r="WDN71" s="850"/>
      <c r="WDO71" s="850"/>
      <c r="WDP71" s="850"/>
      <c r="WDQ71" s="850"/>
      <c r="WDR71" s="850"/>
      <c r="WDS71" s="850"/>
      <c r="WDT71" s="850"/>
      <c r="WDU71" s="850"/>
      <c r="WDV71" s="850"/>
      <c r="WDW71" s="850"/>
      <c r="WDX71" s="850"/>
      <c r="WDY71" s="850"/>
      <c r="WDZ71" s="850"/>
      <c r="WEA71" s="850"/>
      <c r="WEB71" s="850"/>
      <c r="WEC71" s="850"/>
      <c r="WED71" s="850"/>
      <c r="WEE71" s="850"/>
      <c r="WEF71" s="850"/>
      <c r="WEG71" s="850"/>
      <c r="WEH71" s="850"/>
      <c r="WEI71" s="850"/>
      <c r="WEJ71" s="850"/>
      <c r="WEK71" s="850"/>
      <c r="WEL71" s="850"/>
      <c r="WEM71" s="850"/>
      <c r="WEN71" s="850"/>
      <c r="WEO71" s="850"/>
      <c r="WEP71" s="850"/>
      <c r="WEQ71" s="850"/>
      <c r="WER71" s="850"/>
      <c r="WES71" s="850"/>
      <c r="WET71" s="850"/>
      <c r="WEU71" s="850"/>
      <c r="WEV71" s="850"/>
      <c r="WEW71" s="850"/>
      <c r="WEX71" s="850"/>
      <c r="WEY71" s="850"/>
      <c r="WEZ71" s="850"/>
      <c r="WFA71" s="850"/>
      <c r="WFB71" s="850"/>
      <c r="WFC71" s="850"/>
      <c r="WFD71" s="850"/>
      <c r="WFE71" s="850"/>
      <c r="WFF71" s="850"/>
      <c r="WFG71" s="850"/>
      <c r="WFH71" s="850"/>
      <c r="WFI71" s="850"/>
      <c r="WFJ71" s="850"/>
      <c r="WFK71" s="850"/>
      <c r="WFL71" s="850"/>
      <c r="WFM71" s="850"/>
      <c r="WFN71" s="850"/>
      <c r="WFO71" s="850"/>
      <c r="WFP71" s="850"/>
      <c r="WFQ71" s="850"/>
      <c r="WFR71" s="850"/>
      <c r="WFS71" s="850"/>
      <c r="WFT71" s="850"/>
      <c r="WFU71" s="850"/>
      <c r="WFV71" s="850"/>
      <c r="WFW71" s="850"/>
      <c r="WFX71" s="850"/>
      <c r="WFY71" s="850"/>
      <c r="WFZ71" s="850"/>
      <c r="WGA71" s="850"/>
      <c r="WGB71" s="850"/>
      <c r="WGC71" s="850"/>
      <c r="WGD71" s="850"/>
      <c r="WGE71" s="850"/>
      <c r="WGF71" s="850"/>
      <c r="WGG71" s="850"/>
      <c r="WGH71" s="850"/>
      <c r="WGI71" s="850"/>
      <c r="WGJ71" s="850"/>
      <c r="WGK71" s="850"/>
      <c r="WGL71" s="850"/>
      <c r="WGM71" s="850"/>
      <c r="WGN71" s="850"/>
      <c r="WGO71" s="850"/>
      <c r="WGP71" s="850"/>
      <c r="WGQ71" s="850"/>
      <c r="WGR71" s="850"/>
      <c r="WGS71" s="850"/>
      <c r="WGT71" s="850"/>
      <c r="WGU71" s="850"/>
      <c r="WGV71" s="850"/>
      <c r="WGW71" s="850"/>
      <c r="WGX71" s="850"/>
      <c r="WGY71" s="850"/>
      <c r="WGZ71" s="850"/>
      <c r="WHA71" s="850"/>
      <c r="WHB71" s="850"/>
      <c r="WHC71" s="850"/>
      <c r="WHD71" s="850"/>
      <c r="WHE71" s="850"/>
      <c r="WHF71" s="850"/>
      <c r="WHG71" s="850"/>
      <c r="WHH71" s="850"/>
      <c r="WHI71" s="850"/>
      <c r="WHJ71" s="850"/>
      <c r="WHK71" s="850"/>
      <c r="WHL71" s="850"/>
      <c r="WHM71" s="850"/>
      <c r="WHN71" s="850"/>
      <c r="WHO71" s="850"/>
      <c r="WHP71" s="850"/>
      <c r="WHQ71" s="850"/>
      <c r="WHR71" s="850"/>
      <c r="WHS71" s="850"/>
      <c r="WHT71" s="850"/>
      <c r="WHU71" s="850"/>
      <c r="WHV71" s="850"/>
      <c r="WHW71" s="850"/>
      <c r="WHX71" s="850"/>
      <c r="WHY71" s="850"/>
      <c r="WHZ71" s="850"/>
      <c r="WIA71" s="850"/>
      <c r="WIB71" s="850"/>
      <c r="WIC71" s="850"/>
      <c r="WID71" s="850"/>
      <c r="WIE71" s="850"/>
      <c r="WIF71" s="850"/>
      <c r="WIG71" s="850"/>
      <c r="WIH71" s="850"/>
      <c r="WII71" s="850"/>
      <c r="WIJ71" s="850"/>
      <c r="WIK71" s="850"/>
      <c r="WIL71" s="850"/>
      <c r="WIM71" s="850"/>
      <c r="WIN71" s="850"/>
      <c r="WIO71" s="850"/>
      <c r="WIP71" s="850"/>
      <c r="WIQ71" s="850"/>
      <c r="WIR71" s="850"/>
      <c r="WIS71" s="850"/>
      <c r="WIT71" s="850"/>
      <c r="WIU71" s="850"/>
      <c r="WIV71" s="850"/>
      <c r="WIW71" s="850"/>
      <c r="WIX71" s="850"/>
      <c r="WIY71" s="850"/>
      <c r="WIZ71" s="850"/>
      <c r="WJA71" s="850"/>
      <c r="WJB71" s="850"/>
      <c r="WJC71" s="850"/>
      <c r="WJD71" s="850"/>
      <c r="WJE71" s="850"/>
      <c r="WJF71" s="850"/>
      <c r="WJG71" s="850"/>
      <c r="WJH71" s="850"/>
      <c r="WJI71" s="850"/>
      <c r="WJJ71" s="850"/>
      <c r="WJK71" s="850"/>
      <c r="WJL71" s="850"/>
      <c r="WJM71" s="850"/>
      <c r="WJN71" s="850"/>
      <c r="WJO71" s="850"/>
      <c r="WJP71" s="850"/>
      <c r="WJQ71" s="850"/>
      <c r="WJR71" s="850"/>
      <c r="WJS71" s="850"/>
      <c r="WJT71" s="850"/>
      <c r="WJU71" s="850"/>
      <c r="WJV71" s="850"/>
      <c r="WJW71" s="850"/>
      <c r="WJX71" s="850"/>
      <c r="WJY71" s="850"/>
      <c r="WJZ71" s="850"/>
      <c r="WKA71" s="850"/>
      <c r="WKB71" s="850"/>
      <c r="WKC71" s="850"/>
      <c r="WKD71" s="850"/>
      <c r="WKE71" s="850"/>
      <c r="WKF71" s="850"/>
      <c r="WKG71" s="850"/>
      <c r="WKH71" s="850"/>
      <c r="WKI71" s="850"/>
      <c r="WKJ71" s="850"/>
      <c r="WKK71" s="850"/>
      <c r="WKL71" s="850"/>
      <c r="WKM71" s="850"/>
      <c r="WKN71" s="850"/>
      <c r="WKO71" s="850"/>
      <c r="WKP71" s="850"/>
      <c r="WKQ71" s="850"/>
      <c r="WKR71" s="850"/>
      <c r="WKS71" s="850"/>
      <c r="WKT71" s="850"/>
      <c r="WKU71" s="850"/>
      <c r="WKV71" s="850"/>
      <c r="WKW71" s="850"/>
      <c r="WKX71" s="850"/>
      <c r="WKY71" s="850"/>
      <c r="WKZ71" s="850"/>
      <c r="WLA71" s="850"/>
      <c r="WLB71" s="850"/>
      <c r="WLC71" s="850"/>
      <c r="WLD71" s="850"/>
      <c r="WLE71" s="850"/>
      <c r="WLF71" s="850"/>
      <c r="WLG71" s="850"/>
      <c r="WLH71" s="850"/>
      <c r="WLI71" s="850"/>
      <c r="WLJ71" s="850"/>
      <c r="WLK71" s="850"/>
      <c r="WLL71" s="850"/>
      <c r="WLM71" s="850"/>
      <c r="WLN71" s="850"/>
      <c r="WLO71" s="850"/>
      <c r="WLP71" s="850"/>
      <c r="WLQ71" s="850"/>
      <c r="WLR71" s="850"/>
      <c r="WLS71" s="850"/>
      <c r="WLT71" s="850"/>
      <c r="WLU71" s="850"/>
      <c r="WLV71" s="850"/>
      <c r="WLW71" s="850"/>
      <c r="WLX71" s="850"/>
      <c r="WLY71" s="850"/>
      <c r="WLZ71" s="850"/>
      <c r="WMA71" s="850"/>
      <c r="WMB71" s="850"/>
      <c r="WMC71" s="850"/>
      <c r="WMD71" s="850"/>
      <c r="WME71" s="850"/>
      <c r="WMF71" s="850"/>
      <c r="WMG71" s="850"/>
      <c r="WMH71" s="850"/>
      <c r="WMI71" s="850"/>
      <c r="WMJ71" s="850"/>
      <c r="WMK71" s="850"/>
      <c r="WML71" s="850"/>
      <c r="WMM71" s="850"/>
      <c r="WMN71" s="850"/>
      <c r="WMO71" s="850"/>
      <c r="WMP71" s="850"/>
      <c r="WMQ71" s="850"/>
      <c r="WMR71" s="850"/>
      <c r="WMS71" s="850"/>
      <c r="WMT71" s="850"/>
      <c r="WMU71" s="850"/>
      <c r="WMV71" s="850"/>
      <c r="WMW71" s="850"/>
      <c r="WMX71" s="850"/>
      <c r="WMY71" s="850"/>
      <c r="WMZ71" s="850"/>
      <c r="WNA71" s="850"/>
      <c r="WNB71" s="850"/>
      <c r="WNC71" s="850"/>
      <c r="WND71" s="850"/>
      <c r="WNE71" s="850"/>
      <c r="WNF71" s="850"/>
      <c r="WNG71" s="850"/>
      <c r="WNH71" s="850"/>
      <c r="WNI71" s="850"/>
      <c r="WNJ71" s="850"/>
      <c r="WNK71" s="850"/>
      <c r="WNL71" s="850"/>
      <c r="WNM71" s="850"/>
      <c r="WNN71" s="850"/>
      <c r="WNO71" s="850"/>
      <c r="WNP71" s="850"/>
      <c r="WNQ71" s="850"/>
      <c r="WNR71" s="850"/>
      <c r="WNS71" s="850"/>
      <c r="WNT71" s="850"/>
      <c r="WNU71" s="850"/>
      <c r="WNV71" s="850"/>
      <c r="WNW71" s="850"/>
      <c r="WNX71" s="850"/>
      <c r="WNY71" s="850"/>
      <c r="WNZ71" s="850"/>
      <c r="WOA71" s="850"/>
      <c r="WOB71" s="850"/>
      <c r="WOC71" s="850"/>
      <c r="WOD71" s="850"/>
      <c r="WOE71" s="850"/>
      <c r="WOF71" s="850"/>
      <c r="WOG71" s="850"/>
      <c r="WOH71" s="850"/>
      <c r="WOI71" s="850"/>
      <c r="WOJ71" s="850"/>
      <c r="WOK71" s="850"/>
      <c r="WOL71" s="850"/>
      <c r="WOM71" s="850"/>
      <c r="WON71" s="850"/>
      <c r="WOO71" s="850"/>
      <c r="WOP71" s="850"/>
      <c r="WOQ71" s="850"/>
      <c r="WOR71" s="850"/>
      <c r="WOS71" s="850"/>
      <c r="WOT71" s="850"/>
      <c r="WOU71" s="850"/>
      <c r="WOV71" s="850"/>
      <c r="WOW71" s="850"/>
      <c r="WOX71" s="850"/>
      <c r="WOY71" s="850"/>
      <c r="WOZ71" s="850"/>
      <c r="WPA71" s="850"/>
      <c r="WPB71" s="850"/>
      <c r="WPC71" s="850"/>
      <c r="WPD71" s="850"/>
      <c r="WPE71" s="850"/>
      <c r="WPF71" s="850"/>
      <c r="WPG71" s="850"/>
      <c r="WPH71" s="850"/>
      <c r="WPI71" s="850"/>
      <c r="WPJ71" s="850"/>
      <c r="WPK71" s="850"/>
      <c r="WPL71" s="850"/>
      <c r="WPM71" s="850"/>
      <c r="WPN71" s="850"/>
      <c r="WPO71" s="850"/>
      <c r="WPP71" s="850"/>
      <c r="WPQ71" s="850"/>
      <c r="WPR71" s="850"/>
      <c r="WPS71" s="850"/>
      <c r="WPT71" s="850"/>
      <c r="WPU71" s="850"/>
      <c r="WPV71" s="850"/>
      <c r="WPW71" s="850"/>
      <c r="WPX71" s="850"/>
      <c r="WPY71" s="850"/>
      <c r="WPZ71" s="850"/>
      <c r="WQA71" s="850"/>
      <c r="WQB71" s="850"/>
      <c r="WQC71" s="850"/>
      <c r="WQD71" s="850"/>
      <c r="WQE71" s="850"/>
      <c r="WQF71" s="850"/>
      <c r="WQG71" s="850"/>
      <c r="WQH71" s="850"/>
      <c r="WQI71" s="850"/>
      <c r="WQJ71" s="850"/>
      <c r="WQK71" s="850"/>
      <c r="WQL71" s="850"/>
      <c r="WQM71" s="850"/>
      <c r="WQN71" s="850"/>
      <c r="WQO71" s="850"/>
      <c r="WQP71" s="850"/>
      <c r="WQQ71" s="850"/>
      <c r="WQR71" s="850"/>
      <c r="WQS71" s="850"/>
      <c r="WQT71" s="850"/>
      <c r="WQU71" s="850"/>
      <c r="WQV71" s="850"/>
      <c r="WQW71" s="850"/>
      <c r="WQX71" s="850"/>
      <c r="WQY71" s="850"/>
      <c r="WQZ71" s="850"/>
      <c r="WRA71" s="850"/>
      <c r="WRB71" s="850"/>
      <c r="WRC71" s="850"/>
      <c r="WRD71" s="850"/>
      <c r="WRE71" s="850"/>
      <c r="WRF71" s="850"/>
      <c r="WRG71" s="850"/>
      <c r="WRH71" s="850"/>
      <c r="WRI71" s="850"/>
      <c r="WRJ71" s="850"/>
      <c r="WRK71" s="850"/>
      <c r="WRL71" s="850"/>
      <c r="WRM71" s="850"/>
      <c r="WRN71" s="850"/>
      <c r="WRO71" s="850"/>
      <c r="WRP71" s="850"/>
      <c r="WRQ71" s="850"/>
      <c r="WRR71" s="850"/>
      <c r="WRS71" s="850"/>
      <c r="WRT71" s="850"/>
      <c r="WRU71" s="850"/>
      <c r="WRV71" s="850"/>
      <c r="WRW71" s="850"/>
      <c r="WRX71" s="850"/>
      <c r="WRY71" s="850"/>
      <c r="WRZ71" s="850"/>
      <c r="WSA71" s="850"/>
      <c r="WSB71" s="850"/>
      <c r="WSC71" s="850"/>
      <c r="WSD71" s="850"/>
      <c r="WSE71" s="850"/>
      <c r="WSF71" s="850"/>
      <c r="WSG71" s="850"/>
      <c r="WSH71" s="850"/>
      <c r="WSI71" s="850"/>
      <c r="WSJ71" s="850"/>
      <c r="WSK71" s="850"/>
      <c r="WSL71" s="850"/>
      <c r="WSM71" s="850"/>
      <c r="WSN71" s="850"/>
      <c r="WSO71" s="850"/>
      <c r="WSP71" s="850"/>
      <c r="WSQ71" s="850"/>
      <c r="WSR71" s="850"/>
      <c r="WSS71" s="850"/>
      <c r="WST71" s="850"/>
      <c r="WSU71" s="850"/>
      <c r="WSV71" s="850"/>
      <c r="WSW71" s="850"/>
      <c r="WSX71" s="850"/>
      <c r="WSY71" s="850"/>
      <c r="WSZ71" s="850"/>
      <c r="WTA71" s="850"/>
      <c r="WTB71" s="850"/>
      <c r="WTC71" s="850"/>
      <c r="WTD71" s="850"/>
      <c r="WTE71" s="850"/>
      <c r="WTF71" s="850"/>
      <c r="WTG71" s="850"/>
      <c r="WTH71" s="850"/>
      <c r="WTI71" s="850"/>
      <c r="WTJ71" s="850"/>
      <c r="WTK71" s="850"/>
      <c r="WTL71" s="850"/>
      <c r="WTM71" s="850"/>
      <c r="WTN71" s="850"/>
      <c r="WTO71" s="850"/>
      <c r="WTP71" s="850"/>
      <c r="WTQ71" s="850"/>
      <c r="WTR71" s="850"/>
      <c r="WTS71" s="850"/>
      <c r="WTT71" s="850"/>
      <c r="WTU71" s="850"/>
      <c r="WTV71" s="850"/>
      <c r="WTW71" s="850"/>
      <c r="WTX71" s="850"/>
      <c r="WTY71" s="850"/>
      <c r="WTZ71" s="850"/>
      <c r="WUA71" s="850"/>
      <c r="WUB71" s="850"/>
      <c r="WUC71" s="850"/>
      <c r="WUD71" s="850"/>
      <c r="WUE71" s="850"/>
      <c r="WUF71" s="850"/>
      <c r="WUG71" s="850"/>
      <c r="WUH71" s="850"/>
      <c r="WUI71" s="850"/>
      <c r="WUJ71" s="850"/>
      <c r="WUK71" s="850"/>
      <c r="WUL71" s="850"/>
      <c r="WUM71" s="850"/>
      <c r="WUN71" s="850"/>
      <c r="WUO71" s="850"/>
      <c r="WUP71" s="850"/>
      <c r="WUQ71" s="850"/>
      <c r="WUR71" s="850"/>
      <c r="WUS71" s="850"/>
      <c r="WUT71" s="850"/>
      <c r="WUU71" s="850"/>
      <c r="WUV71" s="850"/>
      <c r="WUW71" s="850"/>
      <c r="WUX71" s="850"/>
      <c r="WUY71" s="850"/>
      <c r="WUZ71" s="850"/>
      <c r="WVA71" s="850"/>
      <c r="WVB71" s="850"/>
      <c r="WVC71" s="850"/>
      <c r="WVD71" s="850"/>
      <c r="WVE71" s="850"/>
      <c r="WVF71" s="850"/>
      <c r="WVG71" s="850"/>
      <c r="WVH71" s="850"/>
      <c r="WVI71" s="850"/>
      <c r="WVJ71" s="850"/>
      <c r="WVK71" s="850"/>
      <c r="WVL71" s="850"/>
      <c r="WVM71" s="850"/>
      <c r="WVN71" s="850"/>
      <c r="WVO71" s="850"/>
      <c r="WVP71" s="850"/>
      <c r="WVQ71" s="850"/>
      <c r="WVR71" s="850"/>
      <c r="WVS71" s="850"/>
      <c r="WVT71" s="850"/>
      <c r="WVU71" s="850"/>
      <c r="WVV71" s="850"/>
      <c r="WVW71" s="850"/>
      <c r="WVX71" s="850"/>
      <c r="WVY71" s="850"/>
      <c r="WVZ71" s="850"/>
      <c r="WWA71" s="850"/>
      <c r="WWB71" s="850"/>
      <c r="WWC71" s="850"/>
      <c r="WWD71" s="850"/>
      <c r="WWE71" s="850"/>
      <c r="WWF71" s="850"/>
      <c r="WWG71" s="850"/>
      <c r="WWH71" s="850"/>
      <c r="WWI71" s="850"/>
      <c r="WWJ71" s="850"/>
      <c r="WWK71" s="850"/>
      <c r="WWL71" s="850"/>
      <c r="WWM71" s="850"/>
      <c r="WWN71" s="850"/>
      <c r="WWO71" s="850"/>
      <c r="WWP71" s="850"/>
      <c r="WWQ71" s="850"/>
      <c r="WWR71" s="850"/>
      <c r="WWS71" s="850"/>
      <c r="WWT71" s="850"/>
      <c r="WWU71" s="850"/>
      <c r="WWV71" s="850"/>
      <c r="WWW71" s="850"/>
      <c r="WWX71" s="850"/>
      <c r="WWY71" s="850"/>
      <c r="WWZ71" s="850"/>
      <c r="WXA71" s="850"/>
      <c r="WXB71" s="850"/>
      <c r="WXC71" s="850"/>
      <c r="WXD71" s="850"/>
      <c r="WXE71" s="850"/>
      <c r="WXF71" s="850"/>
      <c r="WXG71" s="850"/>
      <c r="WXH71" s="850"/>
      <c r="WXI71" s="850"/>
      <c r="WXJ71" s="850"/>
      <c r="WXK71" s="850"/>
      <c r="WXL71" s="850"/>
      <c r="WXM71" s="850"/>
      <c r="WXN71" s="850"/>
      <c r="WXO71" s="850"/>
      <c r="WXP71" s="850"/>
      <c r="WXQ71" s="850"/>
      <c r="WXR71" s="850"/>
      <c r="WXS71" s="850"/>
      <c r="WXT71" s="850"/>
      <c r="WXU71" s="850"/>
      <c r="WXV71" s="850"/>
      <c r="WXW71" s="850"/>
      <c r="WXX71" s="850"/>
      <c r="WXY71" s="850"/>
      <c r="WXZ71" s="850"/>
      <c r="WYA71" s="850"/>
      <c r="WYB71" s="850"/>
      <c r="WYC71" s="850"/>
      <c r="WYD71" s="850"/>
      <c r="WYE71" s="850"/>
      <c r="WYF71" s="850"/>
      <c r="WYG71" s="850"/>
      <c r="WYH71" s="850"/>
      <c r="WYI71" s="850"/>
      <c r="WYJ71" s="850"/>
      <c r="WYK71" s="850"/>
      <c r="WYL71" s="850"/>
      <c r="WYM71" s="850"/>
      <c r="WYN71" s="850"/>
      <c r="WYO71" s="850"/>
      <c r="WYP71" s="850"/>
      <c r="WYQ71" s="850"/>
      <c r="WYR71" s="850"/>
      <c r="WYS71" s="850"/>
      <c r="WYT71" s="850"/>
      <c r="WYU71" s="850"/>
      <c r="WYV71" s="850"/>
      <c r="WYW71" s="850"/>
      <c r="WYX71" s="850"/>
      <c r="WYY71" s="850"/>
      <c r="WYZ71" s="850"/>
      <c r="WZA71" s="850"/>
      <c r="WZB71" s="850"/>
      <c r="WZC71" s="850"/>
      <c r="WZD71" s="850"/>
      <c r="WZE71" s="850"/>
      <c r="WZF71" s="850"/>
      <c r="WZG71" s="850"/>
      <c r="WZH71" s="850"/>
      <c r="WZI71" s="850"/>
      <c r="WZJ71" s="850"/>
      <c r="WZK71" s="850"/>
      <c r="WZL71" s="850"/>
      <c r="WZM71" s="850"/>
      <c r="WZN71" s="850"/>
      <c r="WZO71" s="850"/>
      <c r="WZP71" s="850"/>
      <c r="WZQ71" s="850"/>
      <c r="WZR71" s="850"/>
      <c r="WZS71" s="850"/>
      <c r="WZT71" s="850"/>
      <c r="WZU71" s="850"/>
      <c r="WZV71" s="850"/>
      <c r="WZW71" s="850"/>
      <c r="WZX71" s="850"/>
      <c r="WZY71" s="850"/>
      <c r="WZZ71" s="850"/>
      <c r="XAA71" s="850"/>
      <c r="XAB71" s="850"/>
      <c r="XAC71" s="850"/>
      <c r="XAD71" s="850"/>
      <c r="XAE71" s="850"/>
      <c r="XAF71" s="850"/>
      <c r="XAG71" s="850"/>
      <c r="XAH71" s="850"/>
      <c r="XAI71" s="850"/>
      <c r="XAJ71" s="850"/>
      <c r="XAK71" s="850"/>
      <c r="XAL71" s="850"/>
      <c r="XAM71" s="850"/>
      <c r="XAN71" s="850"/>
      <c r="XAO71" s="850"/>
      <c r="XAP71" s="850"/>
      <c r="XAQ71" s="850"/>
      <c r="XAR71" s="850"/>
      <c r="XAS71" s="850"/>
      <c r="XAT71" s="850"/>
      <c r="XAU71" s="850"/>
      <c r="XAV71" s="850"/>
      <c r="XAW71" s="850"/>
      <c r="XAX71" s="850"/>
      <c r="XAY71" s="850"/>
      <c r="XAZ71" s="850"/>
      <c r="XBA71" s="850"/>
      <c r="XBB71" s="850"/>
      <c r="XBC71" s="850"/>
      <c r="XBD71" s="850"/>
      <c r="XBE71" s="850"/>
      <c r="XBF71" s="850"/>
      <c r="XBG71" s="850"/>
      <c r="XBH71" s="850"/>
      <c r="XBI71" s="850"/>
      <c r="XBJ71" s="850"/>
      <c r="XBK71" s="850"/>
      <c r="XBL71" s="850"/>
      <c r="XBM71" s="850"/>
      <c r="XBN71" s="850"/>
      <c r="XBO71" s="850"/>
      <c r="XBP71" s="850"/>
      <c r="XBQ71" s="850"/>
      <c r="XBR71" s="850"/>
      <c r="XBS71" s="850"/>
      <c r="XBT71" s="850"/>
      <c r="XBU71" s="850"/>
      <c r="XBV71" s="850"/>
      <c r="XBW71" s="850"/>
      <c r="XBX71" s="850"/>
      <c r="XBY71" s="850"/>
      <c r="XBZ71" s="850"/>
      <c r="XCA71" s="850"/>
      <c r="XCB71" s="850"/>
      <c r="XCC71" s="850"/>
      <c r="XCD71" s="850"/>
      <c r="XCE71" s="850"/>
      <c r="XCF71" s="850"/>
      <c r="XCG71" s="850"/>
      <c r="XCH71" s="850"/>
      <c r="XCI71" s="850"/>
      <c r="XCJ71" s="850"/>
      <c r="XCK71" s="850"/>
      <c r="XCL71" s="850"/>
      <c r="XCM71" s="850"/>
      <c r="XCN71" s="850"/>
      <c r="XCO71" s="850"/>
      <c r="XCP71" s="850"/>
      <c r="XCQ71" s="850"/>
      <c r="XCR71" s="850"/>
      <c r="XCS71" s="850"/>
      <c r="XCT71" s="850"/>
      <c r="XCU71" s="850"/>
      <c r="XCV71" s="850"/>
      <c r="XCW71" s="850"/>
      <c r="XCX71" s="850"/>
      <c r="XCY71" s="850"/>
      <c r="XCZ71" s="850"/>
      <c r="XDA71" s="850"/>
      <c r="XDB71" s="850"/>
      <c r="XDC71" s="850"/>
      <c r="XDD71" s="850"/>
      <c r="XDE71" s="850"/>
      <c r="XDF71" s="850"/>
      <c r="XDG71" s="850"/>
      <c r="XDH71" s="850"/>
      <c r="XDI71" s="850"/>
      <c r="XDJ71" s="850"/>
      <c r="XDK71" s="850"/>
      <c r="XDL71" s="850"/>
      <c r="XDM71" s="850"/>
      <c r="XDN71" s="850"/>
      <c r="XDO71" s="850"/>
      <c r="XDP71" s="850"/>
      <c r="XDQ71" s="850"/>
      <c r="XDR71" s="850"/>
      <c r="XDS71" s="850"/>
      <c r="XDT71" s="850"/>
      <c r="XDU71" s="850"/>
      <c r="XDV71" s="850"/>
      <c r="XDW71" s="850"/>
      <c r="XDX71" s="850"/>
      <c r="XDY71" s="850"/>
      <c r="XDZ71" s="850"/>
      <c r="XEA71" s="850"/>
      <c r="XEB71" s="850"/>
      <c r="XEC71" s="850"/>
      <c r="XED71" s="850"/>
      <c r="XEE71" s="850"/>
      <c r="XEF71" s="850"/>
      <c r="XEG71" s="850"/>
      <c r="XEH71" s="850"/>
      <c r="XEI71" s="850"/>
      <c r="XEJ71" s="850"/>
      <c r="XEK71" s="850"/>
      <c r="XEL71" s="850"/>
      <c r="XEM71" s="850"/>
      <c r="XEN71" s="850"/>
      <c r="XEO71" s="850"/>
      <c r="XEP71" s="850"/>
      <c r="XEQ71" s="850"/>
      <c r="XER71" s="850"/>
      <c r="XES71" s="850"/>
      <c r="XET71" s="850"/>
      <c r="XEU71" s="850"/>
      <c r="XEV71" s="850"/>
      <c r="XEW71" s="850"/>
      <c r="XEX71" s="850"/>
      <c r="XEY71" s="850"/>
      <c r="XEZ71" s="850"/>
    </row>
    <row r="72" spans="6:16380" s="679" customFormat="1">
      <c r="G72" s="792"/>
      <c r="K72" s="683"/>
    </row>
    <row r="73" spans="6:16380" s="679" customFormat="1">
      <c r="G73" s="792"/>
      <c r="K73" s="683"/>
    </row>
    <row r="74" spans="6:16380" s="679" customFormat="1">
      <c r="G74" s="792"/>
      <c r="K74" s="683"/>
    </row>
    <row r="75" spans="6:16380" s="679" customFormat="1">
      <c r="G75" s="792"/>
      <c r="K75" s="683"/>
    </row>
    <row r="76" spans="6:16380" s="679" customFormat="1">
      <c r="G76" s="792"/>
      <c r="K76" s="683"/>
    </row>
    <row r="77" spans="6:16380" s="679" customFormat="1">
      <c r="G77" s="792"/>
      <c r="K77" s="683"/>
    </row>
    <row r="78" spans="6:16380" s="679" customFormat="1">
      <c r="G78" s="792"/>
      <c r="K78" s="683"/>
    </row>
    <row r="79" spans="6:16380" s="679" customFormat="1">
      <c r="G79" s="792"/>
      <c r="K79" s="683"/>
    </row>
    <row r="80" spans="6:16380" s="679" customFormat="1">
      <c r="G80" s="792"/>
      <c r="K80" s="683"/>
    </row>
    <row r="81" spans="7:11" s="679" customFormat="1">
      <c r="G81" s="792"/>
      <c r="K81" s="683"/>
    </row>
    <row r="82" spans="7:11" s="679" customFormat="1">
      <c r="G82" s="792"/>
      <c r="K82" s="683"/>
    </row>
    <row r="83" spans="7:11" s="679" customFormat="1">
      <c r="G83" s="792"/>
      <c r="K83" s="683"/>
    </row>
    <row r="84" spans="7:11" s="679" customFormat="1">
      <c r="G84" s="792"/>
      <c r="K84" s="683"/>
    </row>
    <row r="85" spans="7:11" s="679" customFormat="1">
      <c r="G85" s="792"/>
      <c r="K85" s="683"/>
    </row>
    <row r="86" spans="7:11" s="679" customFormat="1">
      <c r="G86" s="792"/>
      <c r="K86" s="683"/>
    </row>
    <row r="87" spans="7:11" s="679" customFormat="1">
      <c r="G87" s="792"/>
      <c r="K87" s="683"/>
    </row>
    <row r="88" spans="7:11" s="679" customFormat="1">
      <c r="G88" s="792"/>
      <c r="K88" s="683"/>
    </row>
    <row r="89" spans="7:11" s="679" customFormat="1">
      <c r="G89" s="792"/>
      <c r="K89" s="683"/>
    </row>
    <row r="90" spans="7:11" s="679" customFormat="1">
      <c r="G90" s="792"/>
      <c r="K90" s="683"/>
    </row>
    <row r="91" spans="7:11" s="679" customFormat="1">
      <c r="G91" s="792"/>
      <c r="K91" s="683"/>
    </row>
    <row r="92" spans="7:11" s="679" customFormat="1">
      <c r="G92" s="792"/>
      <c r="K92" s="683"/>
    </row>
    <row r="93" spans="7:11" s="679" customFormat="1">
      <c r="G93" s="792"/>
      <c r="K93" s="683"/>
    </row>
    <row r="94" spans="7:11" s="679" customFormat="1">
      <c r="G94" s="792"/>
      <c r="K94" s="683"/>
    </row>
    <row r="95" spans="7:11" s="679" customFormat="1">
      <c r="G95" s="792"/>
      <c r="K95" s="683"/>
    </row>
    <row r="96" spans="7:11" s="679" customFormat="1">
      <c r="G96" s="792"/>
      <c r="K96" s="683"/>
    </row>
    <row r="97" spans="7:11" s="679" customFormat="1">
      <c r="G97" s="792"/>
      <c r="K97" s="683"/>
    </row>
    <row r="98" spans="7:11" s="679" customFormat="1">
      <c r="G98" s="792"/>
      <c r="K98" s="683"/>
    </row>
    <row r="99" spans="7:11" s="679" customFormat="1">
      <c r="G99" s="792"/>
      <c r="K99" s="683"/>
    </row>
    <row r="100" spans="7:11" s="679" customFormat="1">
      <c r="G100" s="792"/>
      <c r="K100" s="683"/>
    </row>
    <row r="101" spans="7:11" s="679" customFormat="1">
      <c r="G101" s="792"/>
      <c r="K101" s="683"/>
    </row>
    <row r="102" spans="7:11" s="679" customFormat="1">
      <c r="G102" s="792"/>
      <c r="K102" s="683"/>
    </row>
    <row r="103" spans="7:11" s="679" customFormat="1">
      <c r="G103" s="792"/>
      <c r="K103" s="683"/>
    </row>
    <row r="104" spans="7:11">
      <c r="K104" s="675"/>
    </row>
    <row r="105" spans="7:11">
      <c r="K105" s="675"/>
    </row>
    <row r="106" spans="7:11">
      <c r="K106" s="675"/>
    </row>
    <row r="107" spans="7:11">
      <c r="K107" s="675"/>
    </row>
    <row r="108" spans="7:11">
      <c r="K108" s="675"/>
    </row>
    <row r="109" spans="7:11">
      <c r="K109" s="675"/>
    </row>
    <row r="110" spans="7:11">
      <c r="K110" s="675"/>
    </row>
    <row r="111" spans="7:11">
      <c r="K111" s="675"/>
    </row>
    <row r="112" spans="7:11">
      <c r="K112" s="675"/>
    </row>
    <row r="113" spans="11:11">
      <c r="K113" s="675"/>
    </row>
    <row r="114" spans="11:11">
      <c r="K114" s="675"/>
    </row>
    <row r="115" spans="11:11">
      <c r="K115" s="675"/>
    </row>
    <row r="116" spans="11:11">
      <c r="K116" s="675"/>
    </row>
    <row r="117" spans="11:11">
      <c r="K117" s="675"/>
    </row>
    <row r="118" spans="11:11">
      <c r="K118" s="675"/>
    </row>
    <row r="119" spans="11:11">
      <c r="K119" s="675"/>
    </row>
    <row r="120" spans="11:11">
      <c r="K120" s="675"/>
    </row>
    <row r="121" spans="11:11">
      <c r="K121" s="675"/>
    </row>
    <row r="122" spans="11:11">
      <c r="K122" s="675"/>
    </row>
    <row r="123" spans="11:11">
      <c r="K123" s="675"/>
    </row>
    <row r="124" spans="11:11">
      <c r="K124" s="675"/>
    </row>
  </sheetData>
  <mergeCells count="7022">
    <mergeCell ref="WTH70:WTN70"/>
    <mergeCell ref="WYD70:WYJ70"/>
    <mergeCell ref="WYK70:WYQ70"/>
    <mergeCell ref="WYR70:WYX70"/>
    <mergeCell ref="WYY70:WZE70"/>
    <mergeCell ref="WZF70:WZL70"/>
    <mergeCell ref="WZM70:WZS70"/>
    <mergeCell ref="WZT70:WZZ70"/>
    <mergeCell ref="XAA70:XAG70"/>
    <mergeCell ref="XAH70:XAN70"/>
    <mergeCell ref="XAO70:XAU70"/>
    <mergeCell ref="WKD70:WKJ70"/>
    <mergeCell ref="WOZ70:WPF70"/>
    <mergeCell ref="WPG70:WPM70"/>
    <mergeCell ref="WPN70:WPT70"/>
    <mergeCell ref="WPU70:WQA70"/>
    <mergeCell ref="WQB70:WQH70"/>
    <mergeCell ref="WQI70:WQO70"/>
    <mergeCell ref="WQP70:WQV70"/>
    <mergeCell ref="WQW70:WRC70"/>
    <mergeCell ref="WRD70:WRJ70"/>
    <mergeCell ref="WRK70:WRQ70"/>
    <mergeCell ref="WRR70:WRX70"/>
    <mergeCell ref="WRY70:WSE70"/>
    <mergeCell ref="WSF70:WSL70"/>
    <mergeCell ref="WSM70:WSS70"/>
    <mergeCell ref="WST70:WSZ70"/>
    <mergeCell ref="WTA70:WTG70"/>
    <mergeCell ref="WOL70:WOR70"/>
    <mergeCell ref="WOS70:WOY70"/>
    <mergeCell ref="WTO70:WTU70"/>
    <mergeCell ref="WTV70:WUB70"/>
    <mergeCell ref="WAZ70:WBF70"/>
    <mergeCell ref="WFV70:WGB70"/>
    <mergeCell ref="WGC70:WGI70"/>
    <mergeCell ref="WGJ70:WGP70"/>
    <mergeCell ref="WGQ70:WGW70"/>
    <mergeCell ref="WGX70:WHD70"/>
    <mergeCell ref="WHE70:WHK70"/>
    <mergeCell ref="WHL70:WHR70"/>
    <mergeCell ref="WHS70:WHY70"/>
    <mergeCell ref="WHZ70:WIF70"/>
    <mergeCell ref="WIG70:WIM70"/>
    <mergeCell ref="WIN70:WIT70"/>
    <mergeCell ref="WIU70:WJA70"/>
    <mergeCell ref="WJB70:WJH70"/>
    <mergeCell ref="WJI70:WJO70"/>
    <mergeCell ref="WJP70:WJV70"/>
    <mergeCell ref="WJW70:WKC70"/>
    <mergeCell ref="WBG70:WBM70"/>
    <mergeCell ref="WBN70:WBT70"/>
    <mergeCell ref="WBU70:WCA70"/>
    <mergeCell ref="WCB70:WCH70"/>
    <mergeCell ref="WCI70:WCO70"/>
    <mergeCell ref="WCP70:WCV70"/>
    <mergeCell ref="WCW70:WDC70"/>
    <mergeCell ref="WDD70:WDJ70"/>
    <mergeCell ref="WDK70:WDQ70"/>
    <mergeCell ref="WDR70:WDX70"/>
    <mergeCell ref="WDY70:WEE70"/>
    <mergeCell ref="WEF70:WEL70"/>
    <mergeCell ref="WEM70:WES70"/>
    <mergeCell ref="WET70:WEZ70"/>
    <mergeCell ref="WFA70:WFG70"/>
    <mergeCell ref="VWR70:VWX70"/>
    <mergeCell ref="VWY70:VXE70"/>
    <mergeCell ref="VXF70:VXL70"/>
    <mergeCell ref="VXM70:VXS70"/>
    <mergeCell ref="VXT70:VXZ70"/>
    <mergeCell ref="VYA70:VYG70"/>
    <mergeCell ref="VYH70:VYN70"/>
    <mergeCell ref="VYO70:VYU70"/>
    <mergeCell ref="VYV70:VZB70"/>
    <mergeCell ref="VZC70:VZI70"/>
    <mergeCell ref="VZJ70:VZP70"/>
    <mergeCell ref="VZQ70:VZW70"/>
    <mergeCell ref="VZX70:WAD70"/>
    <mergeCell ref="WAE70:WAK70"/>
    <mergeCell ref="WAL70:WAR70"/>
    <mergeCell ref="WAS70:WAY70"/>
    <mergeCell ref="VWD70:VWJ70"/>
    <mergeCell ref="VWK70:VWQ70"/>
    <mergeCell ref="VIR70:VIX70"/>
    <mergeCell ref="VNN70:VNT70"/>
    <mergeCell ref="VNU70:VOA70"/>
    <mergeCell ref="VOB70:VOH70"/>
    <mergeCell ref="VOI70:VOO70"/>
    <mergeCell ref="VOP70:VOV70"/>
    <mergeCell ref="VOW70:VPC70"/>
    <mergeCell ref="VPD70:VPJ70"/>
    <mergeCell ref="VPK70:VPQ70"/>
    <mergeCell ref="VPR70:VPX70"/>
    <mergeCell ref="VPY70:VQE70"/>
    <mergeCell ref="VQF70:VQL70"/>
    <mergeCell ref="VQM70:VQS70"/>
    <mergeCell ref="VQT70:VQZ70"/>
    <mergeCell ref="VRA70:VRG70"/>
    <mergeCell ref="VRH70:VRN70"/>
    <mergeCell ref="VRO70:VRU70"/>
    <mergeCell ref="VIY70:VJE70"/>
    <mergeCell ref="VJF70:VJL70"/>
    <mergeCell ref="VJM70:VJS70"/>
    <mergeCell ref="VJT70:VJZ70"/>
    <mergeCell ref="VKA70:VKG70"/>
    <mergeCell ref="VKH70:VKN70"/>
    <mergeCell ref="VKO70:VKU70"/>
    <mergeCell ref="VKV70:VLB70"/>
    <mergeCell ref="VLC70:VLI70"/>
    <mergeCell ref="VLJ70:VLP70"/>
    <mergeCell ref="VLQ70:VLW70"/>
    <mergeCell ref="VLX70:VMD70"/>
    <mergeCell ref="VME70:VMK70"/>
    <mergeCell ref="VML70:VMR70"/>
    <mergeCell ref="VMS70:VMY70"/>
    <mergeCell ref="VEJ70:VEP70"/>
    <mergeCell ref="VEQ70:VEW70"/>
    <mergeCell ref="VEX70:VFD70"/>
    <mergeCell ref="VFE70:VFK70"/>
    <mergeCell ref="VFL70:VFR70"/>
    <mergeCell ref="VFS70:VFY70"/>
    <mergeCell ref="VFZ70:VGF70"/>
    <mergeCell ref="VGG70:VGM70"/>
    <mergeCell ref="VGN70:VGT70"/>
    <mergeCell ref="VGU70:VHA70"/>
    <mergeCell ref="VHB70:VHH70"/>
    <mergeCell ref="VHI70:VHO70"/>
    <mergeCell ref="VHP70:VHV70"/>
    <mergeCell ref="VHW70:VIC70"/>
    <mergeCell ref="VID70:VIJ70"/>
    <mergeCell ref="VIK70:VIQ70"/>
    <mergeCell ref="VDV70:VEB70"/>
    <mergeCell ref="VEC70:VEI70"/>
    <mergeCell ref="UQJ70:UQP70"/>
    <mergeCell ref="UVF70:UVL70"/>
    <mergeCell ref="UVM70:UVS70"/>
    <mergeCell ref="UVT70:UVZ70"/>
    <mergeCell ref="UWA70:UWG70"/>
    <mergeCell ref="UWH70:UWN70"/>
    <mergeCell ref="UWO70:UWU70"/>
    <mergeCell ref="UWV70:UXB70"/>
    <mergeCell ref="UXC70:UXI70"/>
    <mergeCell ref="UXJ70:UXP70"/>
    <mergeCell ref="UXQ70:UXW70"/>
    <mergeCell ref="UXX70:UYD70"/>
    <mergeCell ref="UYE70:UYK70"/>
    <mergeCell ref="UYL70:UYR70"/>
    <mergeCell ref="UYS70:UYY70"/>
    <mergeCell ref="UYZ70:UZF70"/>
    <mergeCell ref="UZG70:UZM70"/>
    <mergeCell ref="UQQ70:UQW70"/>
    <mergeCell ref="UQX70:URD70"/>
    <mergeCell ref="URE70:URK70"/>
    <mergeCell ref="URL70:URR70"/>
    <mergeCell ref="URS70:URY70"/>
    <mergeCell ref="URZ70:USF70"/>
    <mergeCell ref="USG70:USM70"/>
    <mergeCell ref="USN70:UST70"/>
    <mergeCell ref="USU70:UTA70"/>
    <mergeCell ref="UTB70:UTH70"/>
    <mergeCell ref="UTI70:UTO70"/>
    <mergeCell ref="UTP70:UTV70"/>
    <mergeCell ref="UTW70:UUC70"/>
    <mergeCell ref="UUD70:UUJ70"/>
    <mergeCell ref="UUK70:UUQ70"/>
    <mergeCell ref="UMB70:UMH70"/>
    <mergeCell ref="UMI70:UMO70"/>
    <mergeCell ref="UMP70:UMV70"/>
    <mergeCell ref="UMW70:UNC70"/>
    <mergeCell ref="UND70:UNJ70"/>
    <mergeCell ref="UNK70:UNQ70"/>
    <mergeCell ref="UNR70:UNX70"/>
    <mergeCell ref="UNY70:UOE70"/>
    <mergeCell ref="UOF70:UOL70"/>
    <mergeCell ref="UOM70:UOS70"/>
    <mergeCell ref="UOT70:UOZ70"/>
    <mergeCell ref="UPA70:UPG70"/>
    <mergeCell ref="UPH70:UPN70"/>
    <mergeCell ref="UPO70:UPU70"/>
    <mergeCell ref="UPV70:UQB70"/>
    <mergeCell ref="UQC70:UQI70"/>
    <mergeCell ref="ULN70:ULT70"/>
    <mergeCell ref="ULU70:UMA70"/>
    <mergeCell ref="TYB70:TYH70"/>
    <mergeCell ref="UCX70:UDD70"/>
    <mergeCell ref="UDE70:UDK70"/>
    <mergeCell ref="UDL70:UDR70"/>
    <mergeCell ref="UDS70:UDY70"/>
    <mergeCell ref="UDZ70:UEF70"/>
    <mergeCell ref="UEG70:UEM70"/>
    <mergeCell ref="UEN70:UET70"/>
    <mergeCell ref="UEU70:UFA70"/>
    <mergeCell ref="UFB70:UFH70"/>
    <mergeCell ref="UFI70:UFO70"/>
    <mergeCell ref="UFP70:UFV70"/>
    <mergeCell ref="UFW70:UGC70"/>
    <mergeCell ref="UGD70:UGJ70"/>
    <mergeCell ref="UGK70:UGQ70"/>
    <mergeCell ref="UGR70:UGX70"/>
    <mergeCell ref="UGY70:UHE70"/>
    <mergeCell ref="TYI70:TYO70"/>
    <mergeCell ref="TYP70:TYV70"/>
    <mergeCell ref="TYW70:TZC70"/>
    <mergeCell ref="TZD70:TZJ70"/>
    <mergeCell ref="TZK70:TZQ70"/>
    <mergeCell ref="TZR70:TZX70"/>
    <mergeCell ref="TZY70:UAE70"/>
    <mergeCell ref="UAF70:UAL70"/>
    <mergeCell ref="UAM70:UAS70"/>
    <mergeCell ref="UAT70:UAZ70"/>
    <mergeCell ref="UBA70:UBG70"/>
    <mergeCell ref="UBH70:UBN70"/>
    <mergeCell ref="UBO70:UBU70"/>
    <mergeCell ref="UBV70:UCB70"/>
    <mergeCell ref="UCC70:UCI70"/>
    <mergeCell ref="TTT70:TTZ70"/>
    <mergeCell ref="TUA70:TUG70"/>
    <mergeCell ref="TUH70:TUN70"/>
    <mergeCell ref="TUO70:TUU70"/>
    <mergeCell ref="TUV70:TVB70"/>
    <mergeCell ref="TVC70:TVI70"/>
    <mergeCell ref="TVJ70:TVP70"/>
    <mergeCell ref="TVQ70:TVW70"/>
    <mergeCell ref="TVX70:TWD70"/>
    <mergeCell ref="TWE70:TWK70"/>
    <mergeCell ref="TWL70:TWR70"/>
    <mergeCell ref="TWS70:TWY70"/>
    <mergeCell ref="TWZ70:TXF70"/>
    <mergeCell ref="TXG70:TXM70"/>
    <mergeCell ref="TXN70:TXT70"/>
    <mergeCell ref="TXU70:TYA70"/>
    <mergeCell ref="TTF70:TTL70"/>
    <mergeCell ref="TTM70:TTS70"/>
    <mergeCell ref="TFT70:TFZ70"/>
    <mergeCell ref="TKP70:TKV70"/>
    <mergeCell ref="TKW70:TLC70"/>
    <mergeCell ref="TLD70:TLJ70"/>
    <mergeCell ref="TLK70:TLQ70"/>
    <mergeCell ref="TLR70:TLX70"/>
    <mergeCell ref="TLY70:TME70"/>
    <mergeCell ref="TMF70:TML70"/>
    <mergeCell ref="TMM70:TMS70"/>
    <mergeCell ref="TMT70:TMZ70"/>
    <mergeCell ref="TNA70:TNG70"/>
    <mergeCell ref="TNH70:TNN70"/>
    <mergeCell ref="TNO70:TNU70"/>
    <mergeCell ref="TNV70:TOB70"/>
    <mergeCell ref="TOC70:TOI70"/>
    <mergeCell ref="TOJ70:TOP70"/>
    <mergeCell ref="TOQ70:TOW70"/>
    <mergeCell ref="TGA70:TGG70"/>
    <mergeCell ref="TGH70:TGN70"/>
    <mergeCell ref="TGO70:TGU70"/>
    <mergeCell ref="TGV70:THB70"/>
    <mergeCell ref="THC70:THI70"/>
    <mergeCell ref="THJ70:THP70"/>
    <mergeCell ref="THQ70:THW70"/>
    <mergeCell ref="THX70:TID70"/>
    <mergeCell ref="TIE70:TIK70"/>
    <mergeCell ref="TIL70:TIR70"/>
    <mergeCell ref="TIS70:TIY70"/>
    <mergeCell ref="TIZ70:TJF70"/>
    <mergeCell ref="TJG70:TJM70"/>
    <mergeCell ref="TJN70:TJT70"/>
    <mergeCell ref="TJU70:TKA70"/>
    <mergeCell ref="TBL70:TBR70"/>
    <mergeCell ref="TBS70:TBY70"/>
    <mergeCell ref="TBZ70:TCF70"/>
    <mergeCell ref="TCG70:TCM70"/>
    <mergeCell ref="TCN70:TCT70"/>
    <mergeCell ref="TCU70:TDA70"/>
    <mergeCell ref="TDB70:TDH70"/>
    <mergeCell ref="TDI70:TDO70"/>
    <mergeCell ref="TDP70:TDV70"/>
    <mergeCell ref="TDW70:TEC70"/>
    <mergeCell ref="TED70:TEJ70"/>
    <mergeCell ref="TEK70:TEQ70"/>
    <mergeCell ref="TER70:TEX70"/>
    <mergeCell ref="TEY70:TFE70"/>
    <mergeCell ref="TFF70:TFL70"/>
    <mergeCell ref="TFM70:TFS70"/>
    <mergeCell ref="TAX70:TBD70"/>
    <mergeCell ref="TBE70:TBK70"/>
    <mergeCell ref="SNL70:SNR70"/>
    <mergeCell ref="SSH70:SSN70"/>
    <mergeCell ref="SSO70:SSU70"/>
    <mergeCell ref="SSV70:STB70"/>
    <mergeCell ref="STC70:STI70"/>
    <mergeCell ref="STJ70:STP70"/>
    <mergeCell ref="STQ70:STW70"/>
    <mergeCell ref="STX70:SUD70"/>
    <mergeCell ref="SUE70:SUK70"/>
    <mergeCell ref="SUL70:SUR70"/>
    <mergeCell ref="SUS70:SUY70"/>
    <mergeCell ref="SUZ70:SVF70"/>
    <mergeCell ref="SVG70:SVM70"/>
    <mergeCell ref="SVN70:SVT70"/>
    <mergeCell ref="SVU70:SWA70"/>
    <mergeCell ref="SWB70:SWH70"/>
    <mergeCell ref="SWI70:SWO70"/>
    <mergeCell ref="SNS70:SNY70"/>
    <mergeCell ref="SNZ70:SOF70"/>
    <mergeCell ref="SOG70:SOM70"/>
    <mergeCell ref="SON70:SOT70"/>
    <mergeCell ref="SOU70:SPA70"/>
    <mergeCell ref="SPB70:SPH70"/>
    <mergeCell ref="SPI70:SPO70"/>
    <mergeCell ref="SPP70:SPV70"/>
    <mergeCell ref="SPW70:SQC70"/>
    <mergeCell ref="SQD70:SQJ70"/>
    <mergeCell ref="SQK70:SQQ70"/>
    <mergeCell ref="SQR70:SQX70"/>
    <mergeCell ref="SQY70:SRE70"/>
    <mergeCell ref="SRF70:SRL70"/>
    <mergeCell ref="SRM70:SRS70"/>
    <mergeCell ref="SJD70:SJJ70"/>
    <mergeCell ref="SJK70:SJQ70"/>
    <mergeCell ref="SJR70:SJX70"/>
    <mergeCell ref="SJY70:SKE70"/>
    <mergeCell ref="SKF70:SKL70"/>
    <mergeCell ref="SKM70:SKS70"/>
    <mergeCell ref="SKT70:SKZ70"/>
    <mergeCell ref="SLA70:SLG70"/>
    <mergeCell ref="SLH70:SLN70"/>
    <mergeCell ref="SLO70:SLU70"/>
    <mergeCell ref="SLV70:SMB70"/>
    <mergeCell ref="SMC70:SMI70"/>
    <mergeCell ref="SMJ70:SMP70"/>
    <mergeCell ref="SMQ70:SMW70"/>
    <mergeCell ref="SMX70:SND70"/>
    <mergeCell ref="SNE70:SNK70"/>
    <mergeCell ref="SIP70:SIV70"/>
    <mergeCell ref="SIW70:SJC70"/>
    <mergeCell ref="RVD70:RVJ70"/>
    <mergeCell ref="RZZ70:SAF70"/>
    <mergeCell ref="SAG70:SAM70"/>
    <mergeCell ref="SAN70:SAT70"/>
    <mergeCell ref="SAU70:SBA70"/>
    <mergeCell ref="SBB70:SBH70"/>
    <mergeCell ref="SBI70:SBO70"/>
    <mergeCell ref="SBP70:SBV70"/>
    <mergeCell ref="SBW70:SCC70"/>
    <mergeCell ref="SCD70:SCJ70"/>
    <mergeCell ref="SCK70:SCQ70"/>
    <mergeCell ref="SCR70:SCX70"/>
    <mergeCell ref="SCY70:SDE70"/>
    <mergeCell ref="SDF70:SDL70"/>
    <mergeCell ref="SDM70:SDS70"/>
    <mergeCell ref="SDT70:SDZ70"/>
    <mergeCell ref="SEA70:SEG70"/>
    <mergeCell ref="RVK70:RVQ70"/>
    <mergeCell ref="RVR70:RVX70"/>
    <mergeCell ref="RVY70:RWE70"/>
    <mergeCell ref="RWF70:RWL70"/>
    <mergeCell ref="RWM70:RWS70"/>
    <mergeCell ref="RWT70:RWZ70"/>
    <mergeCell ref="RXA70:RXG70"/>
    <mergeCell ref="RXH70:RXN70"/>
    <mergeCell ref="RXO70:RXU70"/>
    <mergeCell ref="RXV70:RYB70"/>
    <mergeCell ref="RYC70:RYI70"/>
    <mergeCell ref="RYJ70:RYP70"/>
    <mergeCell ref="RYQ70:RYW70"/>
    <mergeCell ref="RYX70:RZD70"/>
    <mergeCell ref="RZE70:RZK70"/>
    <mergeCell ref="RQV70:RRB70"/>
    <mergeCell ref="RRC70:RRI70"/>
    <mergeCell ref="RRJ70:RRP70"/>
    <mergeCell ref="RRQ70:RRW70"/>
    <mergeCell ref="RRX70:RSD70"/>
    <mergeCell ref="RSE70:RSK70"/>
    <mergeCell ref="RSL70:RSR70"/>
    <mergeCell ref="RSS70:RSY70"/>
    <mergeCell ref="RSZ70:RTF70"/>
    <mergeCell ref="RTG70:RTM70"/>
    <mergeCell ref="RTN70:RTT70"/>
    <mergeCell ref="RTU70:RUA70"/>
    <mergeCell ref="RUB70:RUH70"/>
    <mergeCell ref="RUI70:RUO70"/>
    <mergeCell ref="RUP70:RUV70"/>
    <mergeCell ref="RUW70:RVC70"/>
    <mergeCell ref="RQH70:RQN70"/>
    <mergeCell ref="RQO70:RQU70"/>
    <mergeCell ref="RCV70:RDB70"/>
    <mergeCell ref="RHR70:RHX70"/>
    <mergeCell ref="RHY70:RIE70"/>
    <mergeCell ref="RIF70:RIL70"/>
    <mergeCell ref="RIM70:RIS70"/>
    <mergeCell ref="RIT70:RIZ70"/>
    <mergeCell ref="RJA70:RJG70"/>
    <mergeCell ref="RJH70:RJN70"/>
    <mergeCell ref="RJO70:RJU70"/>
    <mergeCell ref="RJV70:RKB70"/>
    <mergeCell ref="RKC70:RKI70"/>
    <mergeCell ref="RKJ70:RKP70"/>
    <mergeCell ref="RKQ70:RKW70"/>
    <mergeCell ref="RKX70:RLD70"/>
    <mergeCell ref="RLE70:RLK70"/>
    <mergeCell ref="RLL70:RLR70"/>
    <mergeCell ref="RLS70:RLY70"/>
    <mergeCell ref="RDC70:RDI70"/>
    <mergeCell ref="RDJ70:RDP70"/>
    <mergeCell ref="RDQ70:RDW70"/>
    <mergeCell ref="RDX70:RED70"/>
    <mergeCell ref="REE70:REK70"/>
    <mergeCell ref="REL70:RER70"/>
    <mergeCell ref="RES70:REY70"/>
    <mergeCell ref="REZ70:RFF70"/>
    <mergeCell ref="RFG70:RFM70"/>
    <mergeCell ref="RFN70:RFT70"/>
    <mergeCell ref="RFU70:RGA70"/>
    <mergeCell ref="RGB70:RGH70"/>
    <mergeCell ref="RGI70:RGO70"/>
    <mergeCell ref="RGP70:RGV70"/>
    <mergeCell ref="RGW70:RHC70"/>
    <mergeCell ref="QYN70:QYT70"/>
    <mergeCell ref="QYU70:QZA70"/>
    <mergeCell ref="QZB70:QZH70"/>
    <mergeCell ref="QZI70:QZO70"/>
    <mergeCell ref="QZP70:QZV70"/>
    <mergeCell ref="QZW70:RAC70"/>
    <mergeCell ref="RAD70:RAJ70"/>
    <mergeCell ref="RAK70:RAQ70"/>
    <mergeCell ref="RAR70:RAX70"/>
    <mergeCell ref="RAY70:RBE70"/>
    <mergeCell ref="RBF70:RBL70"/>
    <mergeCell ref="RBM70:RBS70"/>
    <mergeCell ref="RBT70:RBZ70"/>
    <mergeCell ref="RCA70:RCG70"/>
    <mergeCell ref="RCH70:RCN70"/>
    <mergeCell ref="RCO70:RCU70"/>
    <mergeCell ref="QXZ70:QYF70"/>
    <mergeCell ref="QYG70:QYM70"/>
    <mergeCell ref="QKN70:QKT70"/>
    <mergeCell ref="QPJ70:QPP70"/>
    <mergeCell ref="QPQ70:QPW70"/>
    <mergeCell ref="QPX70:QQD70"/>
    <mergeCell ref="QQE70:QQK70"/>
    <mergeCell ref="QQL70:QQR70"/>
    <mergeCell ref="QQS70:QQY70"/>
    <mergeCell ref="QQZ70:QRF70"/>
    <mergeCell ref="QRG70:QRM70"/>
    <mergeCell ref="QRN70:QRT70"/>
    <mergeCell ref="QRU70:QSA70"/>
    <mergeCell ref="QSB70:QSH70"/>
    <mergeCell ref="QSI70:QSO70"/>
    <mergeCell ref="QSP70:QSV70"/>
    <mergeCell ref="QSW70:QTC70"/>
    <mergeCell ref="QTD70:QTJ70"/>
    <mergeCell ref="QTK70:QTQ70"/>
    <mergeCell ref="QKU70:QLA70"/>
    <mergeCell ref="QLB70:QLH70"/>
    <mergeCell ref="QLI70:QLO70"/>
    <mergeCell ref="QLP70:QLV70"/>
    <mergeCell ref="QLW70:QMC70"/>
    <mergeCell ref="QMD70:QMJ70"/>
    <mergeCell ref="QMK70:QMQ70"/>
    <mergeCell ref="QMR70:QMX70"/>
    <mergeCell ref="QMY70:QNE70"/>
    <mergeCell ref="QNF70:QNL70"/>
    <mergeCell ref="QNM70:QNS70"/>
    <mergeCell ref="QNT70:QNZ70"/>
    <mergeCell ref="QOA70:QOG70"/>
    <mergeCell ref="QOH70:QON70"/>
    <mergeCell ref="QOO70:QOU70"/>
    <mergeCell ref="QGF70:QGL70"/>
    <mergeCell ref="QGM70:QGS70"/>
    <mergeCell ref="QGT70:QGZ70"/>
    <mergeCell ref="QHA70:QHG70"/>
    <mergeCell ref="QHH70:QHN70"/>
    <mergeCell ref="QHO70:QHU70"/>
    <mergeCell ref="QHV70:QIB70"/>
    <mergeCell ref="QIC70:QII70"/>
    <mergeCell ref="QIJ70:QIP70"/>
    <mergeCell ref="QIQ70:QIW70"/>
    <mergeCell ref="QIX70:QJD70"/>
    <mergeCell ref="QJE70:QJK70"/>
    <mergeCell ref="QJL70:QJR70"/>
    <mergeCell ref="QJS70:QJY70"/>
    <mergeCell ref="QJZ70:QKF70"/>
    <mergeCell ref="QKG70:QKM70"/>
    <mergeCell ref="QFR70:QFX70"/>
    <mergeCell ref="QFY70:QGE70"/>
    <mergeCell ref="PSF70:PSL70"/>
    <mergeCell ref="PXB70:PXH70"/>
    <mergeCell ref="PXI70:PXO70"/>
    <mergeCell ref="PXP70:PXV70"/>
    <mergeCell ref="PXW70:PYC70"/>
    <mergeCell ref="PYD70:PYJ70"/>
    <mergeCell ref="PYK70:PYQ70"/>
    <mergeCell ref="PYR70:PYX70"/>
    <mergeCell ref="PYY70:PZE70"/>
    <mergeCell ref="PZF70:PZL70"/>
    <mergeCell ref="PZM70:PZS70"/>
    <mergeCell ref="PZT70:PZZ70"/>
    <mergeCell ref="QAA70:QAG70"/>
    <mergeCell ref="QAH70:QAN70"/>
    <mergeCell ref="QAO70:QAU70"/>
    <mergeCell ref="QAV70:QBB70"/>
    <mergeCell ref="QBC70:QBI70"/>
    <mergeCell ref="PSM70:PSS70"/>
    <mergeCell ref="PST70:PSZ70"/>
    <mergeCell ref="PTA70:PTG70"/>
    <mergeCell ref="PTH70:PTN70"/>
    <mergeCell ref="PTO70:PTU70"/>
    <mergeCell ref="PTV70:PUB70"/>
    <mergeCell ref="PUC70:PUI70"/>
    <mergeCell ref="PUJ70:PUP70"/>
    <mergeCell ref="PUQ70:PUW70"/>
    <mergeCell ref="PUX70:PVD70"/>
    <mergeCell ref="PVE70:PVK70"/>
    <mergeCell ref="PVL70:PVR70"/>
    <mergeCell ref="PVS70:PVY70"/>
    <mergeCell ref="PVZ70:PWF70"/>
    <mergeCell ref="PWG70:PWM70"/>
    <mergeCell ref="PNX70:POD70"/>
    <mergeCell ref="POE70:POK70"/>
    <mergeCell ref="POL70:POR70"/>
    <mergeCell ref="POS70:POY70"/>
    <mergeCell ref="POZ70:PPF70"/>
    <mergeCell ref="PPG70:PPM70"/>
    <mergeCell ref="PPN70:PPT70"/>
    <mergeCell ref="PPU70:PQA70"/>
    <mergeCell ref="PQB70:PQH70"/>
    <mergeCell ref="PQI70:PQO70"/>
    <mergeCell ref="PQP70:PQV70"/>
    <mergeCell ref="PQW70:PRC70"/>
    <mergeCell ref="PRD70:PRJ70"/>
    <mergeCell ref="PRK70:PRQ70"/>
    <mergeCell ref="PRR70:PRX70"/>
    <mergeCell ref="PRY70:PSE70"/>
    <mergeCell ref="PNJ70:PNP70"/>
    <mergeCell ref="PNQ70:PNW70"/>
    <mergeCell ref="OZX70:PAD70"/>
    <mergeCell ref="PET70:PEZ70"/>
    <mergeCell ref="PFA70:PFG70"/>
    <mergeCell ref="PFH70:PFN70"/>
    <mergeCell ref="PFO70:PFU70"/>
    <mergeCell ref="PFV70:PGB70"/>
    <mergeCell ref="PGC70:PGI70"/>
    <mergeCell ref="PGJ70:PGP70"/>
    <mergeCell ref="PGQ70:PGW70"/>
    <mergeCell ref="PGX70:PHD70"/>
    <mergeCell ref="PHE70:PHK70"/>
    <mergeCell ref="PHL70:PHR70"/>
    <mergeCell ref="PHS70:PHY70"/>
    <mergeCell ref="PHZ70:PIF70"/>
    <mergeCell ref="PIG70:PIM70"/>
    <mergeCell ref="PIN70:PIT70"/>
    <mergeCell ref="PIU70:PJA70"/>
    <mergeCell ref="PAE70:PAK70"/>
    <mergeCell ref="PAL70:PAR70"/>
    <mergeCell ref="PAS70:PAY70"/>
    <mergeCell ref="PAZ70:PBF70"/>
    <mergeCell ref="PBG70:PBM70"/>
    <mergeCell ref="PBN70:PBT70"/>
    <mergeCell ref="PBU70:PCA70"/>
    <mergeCell ref="PCB70:PCH70"/>
    <mergeCell ref="PCI70:PCO70"/>
    <mergeCell ref="PCP70:PCV70"/>
    <mergeCell ref="PCW70:PDC70"/>
    <mergeCell ref="PDD70:PDJ70"/>
    <mergeCell ref="PDK70:PDQ70"/>
    <mergeCell ref="PDR70:PDX70"/>
    <mergeCell ref="PDY70:PEE70"/>
    <mergeCell ref="OVP70:OVV70"/>
    <mergeCell ref="OVW70:OWC70"/>
    <mergeCell ref="OWD70:OWJ70"/>
    <mergeCell ref="OWK70:OWQ70"/>
    <mergeCell ref="OWR70:OWX70"/>
    <mergeCell ref="OWY70:OXE70"/>
    <mergeCell ref="OXF70:OXL70"/>
    <mergeCell ref="OXM70:OXS70"/>
    <mergeCell ref="OXT70:OXZ70"/>
    <mergeCell ref="OYA70:OYG70"/>
    <mergeCell ref="OYH70:OYN70"/>
    <mergeCell ref="OYO70:OYU70"/>
    <mergeCell ref="OYV70:OZB70"/>
    <mergeCell ref="OZC70:OZI70"/>
    <mergeCell ref="OZJ70:OZP70"/>
    <mergeCell ref="OZQ70:OZW70"/>
    <mergeCell ref="OVB70:OVH70"/>
    <mergeCell ref="OVI70:OVO70"/>
    <mergeCell ref="OHP70:OHV70"/>
    <mergeCell ref="OML70:OMR70"/>
    <mergeCell ref="OMS70:OMY70"/>
    <mergeCell ref="OMZ70:ONF70"/>
    <mergeCell ref="ONG70:ONM70"/>
    <mergeCell ref="ONN70:ONT70"/>
    <mergeCell ref="ONU70:OOA70"/>
    <mergeCell ref="OOB70:OOH70"/>
    <mergeCell ref="OOI70:OOO70"/>
    <mergeCell ref="OOP70:OOV70"/>
    <mergeCell ref="OOW70:OPC70"/>
    <mergeCell ref="OPD70:OPJ70"/>
    <mergeCell ref="OPK70:OPQ70"/>
    <mergeCell ref="OPR70:OPX70"/>
    <mergeCell ref="OPY70:OQE70"/>
    <mergeCell ref="OQF70:OQL70"/>
    <mergeCell ref="OQM70:OQS70"/>
    <mergeCell ref="OHW70:OIC70"/>
    <mergeCell ref="OID70:OIJ70"/>
    <mergeCell ref="OIK70:OIQ70"/>
    <mergeCell ref="OIR70:OIX70"/>
    <mergeCell ref="OIY70:OJE70"/>
    <mergeCell ref="OJF70:OJL70"/>
    <mergeCell ref="OJM70:OJS70"/>
    <mergeCell ref="OJT70:OJZ70"/>
    <mergeCell ref="OKA70:OKG70"/>
    <mergeCell ref="OKH70:OKN70"/>
    <mergeCell ref="OKO70:OKU70"/>
    <mergeCell ref="OKV70:OLB70"/>
    <mergeCell ref="OLC70:OLI70"/>
    <mergeCell ref="OLJ70:OLP70"/>
    <mergeCell ref="OLQ70:OLW70"/>
    <mergeCell ref="ODH70:ODN70"/>
    <mergeCell ref="ODO70:ODU70"/>
    <mergeCell ref="ODV70:OEB70"/>
    <mergeCell ref="OEC70:OEI70"/>
    <mergeCell ref="OEJ70:OEP70"/>
    <mergeCell ref="OEQ70:OEW70"/>
    <mergeCell ref="OEX70:OFD70"/>
    <mergeCell ref="OFE70:OFK70"/>
    <mergeCell ref="OFL70:OFR70"/>
    <mergeCell ref="OFS70:OFY70"/>
    <mergeCell ref="OFZ70:OGF70"/>
    <mergeCell ref="OGG70:OGM70"/>
    <mergeCell ref="OGN70:OGT70"/>
    <mergeCell ref="OGU70:OHA70"/>
    <mergeCell ref="OHB70:OHH70"/>
    <mergeCell ref="OHI70:OHO70"/>
    <mergeCell ref="OCT70:OCZ70"/>
    <mergeCell ref="ODA70:ODG70"/>
    <mergeCell ref="NPH70:NPN70"/>
    <mergeCell ref="NUD70:NUJ70"/>
    <mergeCell ref="NUK70:NUQ70"/>
    <mergeCell ref="NUR70:NUX70"/>
    <mergeCell ref="NUY70:NVE70"/>
    <mergeCell ref="NVF70:NVL70"/>
    <mergeCell ref="NVM70:NVS70"/>
    <mergeCell ref="NVT70:NVZ70"/>
    <mergeCell ref="NWA70:NWG70"/>
    <mergeCell ref="NWH70:NWN70"/>
    <mergeCell ref="NWO70:NWU70"/>
    <mergeCell ref="NWV70:NXB70"/>
    <mergeCell ref="NXC70:NXI70"/>
    <mergeCell ref="NXJ70:NXP70"/>
    <mergeCell ref="NXQ70:NXW70"/>
    <mergeCell ref="NXX70:NYD70"/>
    <mergeCell ref="NYE70:NYK70"/>
    <mergeCell ref="NPO70:NPU70"/>
    <mergeCell ref="NPV70:NQB70"/>
    <mergeCell ref="NQC70:NQI70"/>
    <mergeCell ref="NQJ70:NQP70"/>
    <mergeCell ref="NQQ70:NQW70"/>
    <mergeCell ref="NQX70:NRD70"/>
    <mergeCell ref="NRE70:NRK70"/>
    <mergeCell ref="NRL70:NRR70"/>
    <mergeCell ref="NRS70:NRY70"/>
    <mergeCell ref="NRZ70:NSF70"/>
    <mergeCell ref="NSG70:NSM70"/>
    <mergeCell ref="NSN70:NST70"/>
    <mergeCell ref="NSU70:NTA70"/>
    <mergeCell ref="NTB70:NTH70"/>
    <mergeCell ref="NTI70:NTO70"/>
    <mergeCell ref="NKZ70:NLF70"/>
    <mergeCell ref="NLG70:NLM70"/>
    <mergeCell ref="NLN70:NLT70"/>
    <mergeCell ref="NLU70:NMA70"/>
    <mergeCell ref="NMB70:NMH70"/>
    <mergeCell ref="NMI70:NMO70"/>
    <mergeCell ref="NMP70:NMV70"/>
    <mergeCell ref="NMW70:NNC70"/>
    <mergeCell ref="NND70:NNJ70"/>
    <mergeCell ref="NNK70:NNQ70"/>
    <mergeCell ref="NNR70:NNX70"/>
    <mergeCell ref="NNY70:NOE70"/>
    <mergeCell ref="NOF70:NOL70"/>
    <mergeCell ref="NOM70:NOS70"/>
    <mergeCell ref="NOT70:NOZ70"/>
    <mergeCell ref="NPA70:NPG70"/>
    <mergeCell ref="NKL70:NKR70"/>
    <mergeCell ref="NKS70:NKY70"/>
    <mergeCell ref="MWZ70:MXF70"/>
    <mergeCell ref="NBV70:NCB70"/>
    <mergeCell ref="NCC70:NCI70"/>
    <mergeCell ref="NCJ70:NCP70"/>
    <mergeCell ref="NCQ70:NCW70"/>
    <mergeCell ref="NCX70:NDD70"/>
    <mergeCell ref="NDE70:NDK70"/>
    <mergeCell ref="NDL70:NDR70"/>
    <mergeCell ref="NDS70:NDY70"/>
    <mergeCell ref="NDZ70:NEF70"/>
    <mergeCell ref="NEG70:NEM70"/>
    <mergeCell ref="NEN70:NET70"/>
    <mergeCell ref="NEU70:NFA70"/>
    <mergeCell ref="NFB70:NFH70"/>
    <mergeCell ref="NFI70:NFO70"/>
    <mergeCell ref="NFP70:NFV70"/>
    <mergeCell ref="NFW70:NGC70"/>
    <mergeCell ref="MXG70:MXM70"/>
    <mergeCell ref="MXN70:MXT70"/>
    <mergeCell ref="MXU70:MYA70"/>
    <mergeCell ref="MYB70:MYH70"/>
    <mergeCell ref="MYI70:MYO70"/>
    <mergeCell ref="MYP70:MYV70"/>
    <mergeCell ref="MYW70:MZC70"/>
    <mergeCell ref="MZD70:MZJ70"/>
    <mergeCell ref="MZK70:MZQ70"/>
    <mergeCell ref="MZR70:MZX70"/>
    <mergeCell ref="MZY70:NAE70"/>
    <mergeCell ref="NAF70:NAL70"/>
    <mergeCell ref="NAM70:NAS70"/>
    <mergeCell ref="NAT70:NAZ70"/>
    <mergeCell ref="NBA70:NBG70"/>
    <mergeCell ref="MSR70:MSX70"/>
    <mergeCell ref="MSY70:MTE70"/>
    <mergeCell ref="MTF70:MTL70"/>
    <mergeCell ref="MTM70:MTS70"/>
    <mergeCell ref="MTT70:MTZ70"/>
    <mergeCell ref="MUA70:MUG70"/>
    <mergeCell ref="MUH70:MUN70"/>
    <mergeCell ref="MUO70:MUU70"/>
    <mergeCell ref="MUV70:MVB70"/>
    <mergeCell ref="MVC70:MVI70"/>
    <mergeCell ref="MVJ70:MVP70"/>
    <mergeCell ref="MVQ70:MVW70"/>
    <mergeCell ref="MVX70:MWD70"/>
    <mergeCell ref="MWE70:MWK70"/>
    <mergeCell ref="MWL70:MWR70"/>
    <mergeCell ref="MWS70:MWY70"/>
    <mergeCell ref="MSD70:MSJ70"/>
    <mergeCell ref="MSK70:MSQ70"/>
    <mergeCell ref="MER70:MEX70"/>
    <mergeCell ref="MJN70:MJT70"/>
    <mergeCell ref="MJU70:MKA70"/>
    <mergeCell ref="MKB70:MKH70"/>
    <mergeCell ref="MKI70:MKO70"/>
    <mergeCell ref="MKP70:MKV70"/>
    <mergeCell ref="MKW70:MLC70"/>
    <mergeCell ref="MLD70:MLJ70"/>
    <mergeCell ref="MLK70:MLQ70"/>
    <mergeCell ref="MLR70:MLX70"/>
    <mergeCell ref="MLY70:MME70"/>
    <mergeCell ref="MMF70:MML70"/>
    <mergeCell ref="MMM70:MMS70"/>
    <mergeCell ref="MMT70:MMZ70"/>
    <mergeCell ref="MNA70:MNG70"/>
    <mergeCell ref="MNH70:MNN70"/>
    <mergeCell ref="MNO70:MNU70"/>
    <mergeCell ref="MEY70:MFE70"/>
    <mergeCell ref="MFF70:MFL70"/>
    <mergeCell ref="MFM70:MFS70"/>
    <mergeCell ref="MFT70:MFZ70"/>
    <mergeCell ref="MGA70:MGG70"/>
    <mergeCell ref="MGH70:MGN70"/>
    <mergeCell ref="MGO70:MGU70"/>
    <mergeCell ref="MGV70:MHB70"/>
    <mergeCell ref="MHC70:MHI70"/>
    <mergeCell ref="MHJ70:MHP70"/>
    <mergeCell ref="MHQ70:MHW70"/>
    <mergeCell ref="MHX70:MID70"/>
    <mergeCell ref="MIE70:MIK70"/>
    <mergeCell ref="MIL70:MIR70"/>
    <mergeCell ref="MIS70:MIY70"/>
    <mergeCell ref="MAJ70:MAP70"/>
    <mergeCell ref="MAQ70:MAW70"/>
    <mergeCell ref="MAX70:MBD70"/>
    <mergeCell ref="MBE70:MBK70"/>
    <mergeCell ref="MBL70:MBR70"/>
    <mergeCell ref="MBS70:MBY70"/>
    <mergeCell ref="MBZ70:MCF70"/>
    <mergeCell ref="MCG70:MCM70"/>
    <mergeCell ref="MCN70:MCT70"/>
    <mergeCell ref="MCU70:MDA70"/>
    <mergeCell ref="MDB70:MDH70"/>
    <mergeCell ref="MDI70:MDO70"/>
    <mergeCell ref="MDP70:MDV70"/>
    <mergeCell ref="MDW70:MEC70"/>
    <mergeCell ref="MED70:MEJ70"/>
    <mergeCell ref="MEK70:MEQ70"/>
    <mergeCell ref="LZV70:MAB70"/>
    <mergeCell ref="MAC70:MAI70"/>
    <mergeCell ref="LMJ70:LMP70"/>
    <mergeCell ref="LRF70:LRL70"/>
    <mergeCell ref="LRM70:LRS70"/>
    <mergeCell ref="LRT70:LRZ70"/>
    <mergeCell ref="LSA70:LSG70"/>
    <mergeCell ref="LSH70:LSN70"/>
    <mergeCell ref="LSO70:LSU70"/>
    <mergeCell ref="LSV70:LTB70"/>
    <mergeCell ref="LTC70:LTI70"/>
    <mergeCell ref="LTJ70:LTP70"/>
    <mergeCell ref="LTQ70:LTW70"/>
    <mergeCell ref="LTX70:LUD70"/>
    <mergeCell ref="LUE70:LUK70"/>
    <mergeCell ref="LUL70:LUR70"/>
    <mergeCell ref="LUS70:LUY70"/>
    <mergeCell ref="LUZ70:LVF70"/>
    <mergeCell ref="LVG70:LVM70"/>
    <mergeCell ref="LMQ70:LMW70"/>
    <mergeCell ref="LMX70:LND70"/>
    <mergeCell ref="LNE70:LNK70"/>
    <mergeCell ref="LNL70:LNR70"/>
    <mergeCell ref="LNS70:LNY70"/>
    <mergeCell ref="LNZ70:LOF70"/>
    <mergeCell ref="LOG70:LOM70"/>
    <mergeCell ref="LON70:LOT70"/>
    <mergeCell ref="LOU70:LPA70"/>
    <mergeCell ref="LPB70:LPH70"/>
    <mergeCell ref="LPI70:LPO70"/>
    <mergeCell ref="LPP70:LPV70"/>
    <mergeCell ref="LPW70:LQC70"/>
    <mergeCell ref="LQD70:LQJ70"/>
    <mergeCell ref="LQK70:LQQ70"/>
    <mergeCell ref="LIB70:LIH70"/>
    <mergeCell ref="LII70:LIO70"/>
    <mergeCell ref="LIP70:LIV70"/>
    <mergeCell ref="LIW70:LJC70"/>
    <mergeCell ref="LJD70:LJJ70"/>
    <mergeCell ref="LJK70:LJQ70"/>
    <mergeCell ref="LJR70:LJX70"/>
    <mergeCell ref="LJY70:LKE70"/>
    <mergeCell ref="LKF70:LKL70"/>
    <mergeCell ref="LKM70:LKS70"/>
    <mergeCell ref="LKT70:LKZ70"/>
    <mergeCell ref="LLA70:LLG70"/>
    <mergeCell ref="LLH70:LLN70"/>
    <mergeCell ref="LLO70:LLU70"/>
    <mergeCell ref="LLV70:LMB70"/>
    <mergeCell ref="LMC70:LMI70"/>
    <mergeCell ref="LHN70:LHT70"/>
    <mergeCell ref="LHU70:LIA70"/>
    <mergeCell ref="KUB70:KUH70"/>
    <mergeCell ref="KYX70:KZD70"/>
    <mergeCell ref="KZE70:KZK70"/>
    <mergeCell ref="KZL70:KZR70"/>
    <mergeCell ref="KZS70:KZY70"/>
    <mergeCell ref="KZZ70:LAF70"/>
    <mergeCell ref="LAG70:LAM70"/>
    <mergeCell ref="LAN70:LAT70"/>
    <mergeCell ref="LAU70:LBA70"/>
    <mergeCell ref="LBB70:LBH70"/>
    <mergeCell ref="LBI70:LBO70"/>
    <mergeCell ref="LBP70:LBV70"/>
    <mergeCell ref="LBW70:LCC70"/>
    <mergeCell ref="LCD70:LCJ70"/>
    <mergeCell ref="LCK70:LCQ70"/>
    <mergeCell ref="LCR70:LCX70"/>
    <mergeCell ref="LCY70:LDE70"/>
    <mergeCell ref="KUI70:KUO70"/>
    <mergeCell ref="KUP70:KUV70"/>
    <mergeCell ref="KUW70:KVC70"/>
    <mergeCell ref="KVD70:KVJ70"/>
    <mergeCell ref="KVK70:KVQ70"/>
    <mergeCell ref="KVR70:KVX70"/>
    <mergeCell ref="KVY70:KWE70"/>
    <mergeCell ref="KWF70:KWL70"/>
    <mergeCell ref="KWM70:KWS70"/>
    <mergeCell ref="KWT70:KWZ70"/>
    <mergeCell ref="KXA70:KXG70"/>
    <mergeCell ref="KXH70:KXN70"/>
    <mergeCell ref="KXO70:KXU70"/>
    <mergeCell ref="KXV70:KYB70"/>
    <mergeCell ref="KYC70:KYI70"/>
    <mergeCell ref="KPT70:KPZ70"/>
    <mergeCell ref="KQA70:KQG70"/>
    <mergeCell ref="KQH70:KQN70"/>
    <mergeCell ref="KQO70:KQU70"/>
    <mergeCell ref="KQV70:KRB70"/>
    <mergeCell ref="KRC70:KRI70"/>
    <mergeCell ref="KRJ70:KRP70"/>
    <mergeCell ref="KRQ70:KRW70"/>
    <mergeCell ref="KRX70:KSD70"/>
    <mergeCell ref="KSE70:KSK70"/>
    <mergeCell ref="KSL70:KSR70"/>
    <mergeCell ref="KSS70:KSY70"/>
    <mergeCell ref="KSZ70:KTF70"/>
    <mergeCell ref="KTG70:KTM70"/>
    <mergeCell ref="KTN70:KTT70"/>
    <mergeCell ref="KTU70:KUA70"/>
    <mergeCell ref="KPF70:KPL70"/>
    <mergeCell ref="KPM70:KPS70"/>
    <mergeCell ref="KBT70:KBZ70"/>
    <mergeCell ref="KGP70:KGV70"/>
    <mergeCell ref="KGW70:KHC70"/>
    <mergeCell ref="KHD70:KHJ70"/>
    <mergeCell ref="KHK70:KHQ70"/>
    <mergeCell ref="KHR70:KHX70"/>
    <mergeCell ref="KHY70:KIE70"/>
    <mergeCell ref="KIF70:KIL70"/>
    <mergeCell ref="KIM70:KIS70"/>
    <mergeCell ref="KIT70:KIZ70"/>
    <mergeCell ref="KJA70:KJG70"/>
    <mergeCell ref="KJH70:KJN70"/>
    <mergeCell ref="KJO70:KJU70"/>
    <mergeCell ref="KJV70:KKB70"/>
    <mergeCell ref="KKC70:KKI70"/>
    <mergeCell ref="KKJ70:KKP70"/>
    <mergeCell ref="KKQ70:KKW70"/>
    <mergeCell ref="KCA70:KCG70"/>
    <mergeCell ref="KCH70:KCN70"/>
    <mergeCell ref="KCO70:KCU70"/>
    <mergeCell ref="KCV70:KDB70"/>
    <mergeCell ref="KDC70:KDI70"/>
    <mergeCell ref="KDJ70:KDP70"/>
    <mergeCell ref="KDQ70:KDW70"/>
    <mergeCell ref="KDX70:KED70"/>
    <mergeCell ref="KEE70:KEK70"/>
    <mergeCell ref="KEL70:KER70"/>
    <mergeCell ref="KES70:KEY70"/>
    <mergeCell ref="KEZ70:KFF70"/>
    <mergeCell ref="KFG70:KFM70"/>
    <mergeCell ref="KFN70:KFT70"/>
    <mergeCell ref="KFU70:KGA70"/>
    <mergeCell ref="JXL70:JXR70"/>
    <mergeCell ref="JXS70:JXY70"/>
    <mergeCell ref="JXZ70:JYF70"/>
    <mergeCell ref="JYG70:JYM70"/>
    <mergeCell ref="JYN70:JYT70"/>
    <mergeCell ref="JYU70:JZA70"/>
    <mergeCell ref="JZB70:JZH70"/>
    <mergeCell ref="JZI70:JZO70"/>
    <mergeCell ref="JZP70:JZV70"/>
    <mergeCell ref="JZW70:KAC70"/>
    <mergeCell ref="KAD70:KAJ70"/>
    <mergeCell ref="KAK70:KAQ70"/>
    <mergeCell ref="KAR70:KAX70"/>
    <mergeCell ref="KAY70:KBE70"/>
    <mergeCell ref="KBF70:KBL70"/>
    <mergeCell ref="KBM70:KBS70"/>
    <mergeCell ref="JWX70:JXD70"/>
    <mergeCell ref="JXE70:JXK70"/>
    <mergeCell ref="JJL70:JJR70"/>
    <mergeCell ref="JOH70:JON70"/>
    <mergeCell ref="JOO70:JOU70"/>
    <mergeCell ref="JOV70:JPB70"/>
    <mergeCell ref="JPC70:JPI70"/>
    <mergeCell ref="JPJ70:JPP70"/>
    <mergeCell ref="JPQ70:JPW70"/>
    <mergeCell ref="JPX70:JQD70"/>
    <mergeCell ref="JQE70:JQK70"/>
    <mergeCell ref="JQL70:JQR70"/>
    <mergeCell ref="JQS70:JQY70"/>
    <mergeCell ref="JQZ70:JRF70"/>
    <mergeCell ref="JRG70:JRM70"/>
    <mergeCell ref="JRN70:JRT70"/>
    <mergeCell ref="JRU70:JSA70"/>
    <mergeCell ref="JSB70:JSH70"/>
    <mergeCell ref="JSI70:JSO70"/>
    <mergeCell ref="JJS70:JJY70"/>
    <mergeCell ref="JJZ70:JKF70"/>
    <mergeCell ref="JKG70:JKM70"/>
    <mergeCell ref="JKN70:JKT70"/>
    <mergeCell ref="JKU70:JLA70"/>
    <mergeCell ref="JLB70:JLH70"/>
    <mergeCell ref="JLI70:JLO70"/>
    <mergeCell ref="JLP70:JLV70"/>
    <mergeCell ref="JLW70:JMC70"/>
    <mergeCell ref="JMD70:JMJ70"/>
    <mergeCell ref="JMK70:JMQ70"/>
    <mergeCell ref="JMR70:JMX70"/>
    <mergeCell ref="JMY70:JNE70"/>
    <mergeCell ref="JNF70:JNL70"/>
    <mergeCell ref="JNM70:JNS70"/>
    <mergeCell ref="JFD70:JFJ70"/>
    <mergeCell ref="JFK70:JFQ70"/>
    <mergeCell ref="JFR70:JFX70"/>
    <mergeCell ref="JFY70:JGE70"/>
    <mergeCell ref="JGF70:JGL70"/>
    <mergeCell ref="JGM70:JGS70"/>
    <mergeCell ref="JGT70:JGZ70"/>
    <mergeCell ref="JHA70:JHG70"/>
    <mergeCell ref="JHH70:JHN70"/>
    <mergeCell ref="JHO70:JHU70"/>
    <mergeCell ref="JHV70:JIB70"/>
    <mergeCell ref="JIC70:JII70"/>
    <mergeCell ref="JIJ70:JIP70"/>
    <mergeCell ref="JIQ70:JIW70"/>
    <mergeCell ref="JIX70:JJD70"/>
    <mergeCell ref="JJE70:JJK70"/>
    <mergeCell ref="JEP70:JEV70"/>
    <mergeCell ref="JEW70:JFC70"/>
    <mergeCell ref="IRD70:IRJ70"/>
    <mergeCell ref="IVZ70:IWF70"/>
    <mergeCell ref="IWG70:IWM70"/>
    <mergeCell ref="IWN70:IWT70"/>
    <mergeCell ref="IWU70:IXA70"/>
    <mergeCell ref="IXB70:IXH70"/>
    <mergeCell ref="IXI70:IXO70"/>
    <mergeCell ref="IXP70:IXV70"/>
    <mergeCell ref="IXW70:IYC70"/>
    <mergeCell ref="IYD70:IYJ70"/>
    <mergeCell ref="IYK70:IYQ70"/>
    <mergeCell ref="IYR70:IYX70"/>
    <mergeCell ref="IYY70:IZE70"/>
    <mergeCell ref="IZF70:IZL70"/>
    <mergeCell ref="IZM70:IZS70"/>
    <mergeCell ref="IZT70:IZZ70"/>
    <mergeCell ref="JAA70:JAG70"/>
    <mergeCell ref="IRK70:IRQ70"/>
    <mergeCell ref="IRR70:IRX70"/>
    <mergeCell ref="IRY70:ISE70"/>
    <mergeCell ref="ISF70:ISL70"/>
    <mergeCell ref="ISM70:ISS70"/>
    <mergeCell ref="IST70:ISZ70"/>
    <mergeCell ref="ITA70:ITG70"/>
    <mergeCell ref="ITH70:ITN70"/>
    <mergeCell ref="ITO70:ITU70"/>
    <mergeCell ref="ITV70:IUB70"/>
    <mergeCell ref="IUC70:IUI70"/>
    <mergeCell ref="IUJ70:IUP70"/>
    <mergeCell ref="IUQ70:IUW70"/>
    <mergeCell ref="IUX70:IVD70"/>
    <mergeCell ref="IVE70:IVK70"/>
    <mergeCell ref="IMV70:INB70"/>
    <mergeCell ref="INC70:INI70"/>
    <mergeCell ref="INJ70:INP70"/>
    <mergeCell ref="INQ70:INW70"/>
    <mergeCell ref="INX70:IOD70"/>
    <mergeCell ref="IOE70:IOK70"/>
    <mergeCell ref="IOL70:IOR70"/>
    <mergeCell ref="IOS70:IOY70"/>
    <mergeCell ref="IOZ70:IPF70"/>
    <mergeCell ref="IPG70:IPM70"/>
    <mergeCell ref="IPN70:IPT70"/>
    <mergeCell ref="IPU70:IQA70"/>
    <mergeCell ref="IQB70:IQH70"/>
    <mergeCell ref="IQI70:IQO70"/>
    <mergeCell ref="IQP70:IQV70"/>
    <mergeCell ref="IQW70:IRC70"/>
    <mergeCell ref="IMH70:IMN70"/>
    <mergeCell ref="IMO70:IMU70"/>
    <mergeCell ref="HYV70:HZB70"/>
    <mergeCell ref="IDR70:IDX70"/>
    <mergeCell ref="IDY70:IEE70"/>
    <mergeCell ref="IEF70:IEL70"/>
    <mergeCell ref="IEM70:IES70"/>
    <mergeCell ref="IET70:IEZ70"/>
    <mergeCell ref="IFA70:IFG70"/>
    <mergeCell ref="IFH70:IFN70"/>
    <mergeCell ref="IFO70:IFU70"/>
    <mergeCell ref="IFV70:IGB70"/>
    <mergeCell ref="IGC70:IGI70"/>
    <mergeCell ref="IGJ70:IGP70"/>
    <mergeCell ref="IGQ70:IGW70"/>
    <mergeCell ref="IGX70:IHD70"/>
    <mergeCell ref="IHE70:IHK70"/>
    <mergeCell ref="IHL70:IHR70"/>
    <mergeCell ref="IHS70:IHY70"/>
    <mergeCell ref="HZC70:HZI70"/>
    <mergeCell ref="HZJ70:HZP70"/>
    <mergeCell ref="HZQ70:HZW70"/>
    <mergeCell ref="HZX70:IAD70"/>
    <mergeCell ref="IAE70:IAK70"/>
    <mergeCell ref="IAL70:IAR70"/>
    <mergeCell ref="IAS70:IAY70"/>
    <mergeCell ref="IAZ70:IBF70"/>
    <mergeCell ref="IBG70:IBM70"/>
    <mergeCell ref="IBN70:IBT70"/>
    <mergeCell ref="IBU70:ICA70"/>
    <mergeCell ref="ICB70:ICH70"/>
    <mergeCell ref="ICI70:ICO70"/>
    <mergeCell ref="ICP70:ICV70"/>
    <mergeCell ref="ICW70:IDC70"/>
    <mergeCell ref="HUN70:HUT70"/>
    <mergeCell ref="HUU70:HVA70"/>
    <mergeCell ref="HVB70:HVH70"/>
    <mergeCell ref="HVI70:HVO70"/>
    <mergeCell ref="HVP70:HVV70"/>
    <mergeCell ref="HVW70:HWC70"/>
    <mergeCell ref="HWD70:HWJ70"/>
    <mergeCell ref="HWK70:HWQ70"/>
    <mergeCell ref="HWR70:HWX70"/>
    <mergeCell ref="HWY70:HXE70"/>
    <mergeCell ref="HXF70:HXL70"/>
    <mergeCell ref="HXM70:HXS70"/>
    <mergeCell ref="HXT70:HXZ70"/>
    <mergeCell ref="HYA70:HYG70"/>
    <mergeCell ref="HYH70:HYN70"/>
    <mergeCell ref="HYO70:HYU70"/>
    <mergeCell ref="HTZ70:HUF70"/>
    <mergeCell ref="HUG70:HUM70"/>
    <mergeCell ref="HGN70:HGT70"/>
    <mergeCell ref="HLJ70:HLP70"/>
    <mergeCell ref="HLQ70:HLW70"/>
    <mergeCell ref="HLX70:HMD70"/>
    <mergeCell ref="HME70:HMK70"/>
    <mergeCell ref="HML70:HMR70"/>
    <mergeCell ref="HMS70:HMY70"/>
    <mergeCell ref="HMZ70:HNF70"/>
    <mergeCell ref="HNG70:HNM70"/>
    <mergeCell ref="HNN70:HNT70"/>
    <mergeCell ref="HNU70:HOA70"/>
    <mergeCell ref="HOB70:HOH70"/>
    <mergeCell ref="HOI70:HOO70"/>
    <mergeCell ref="HOP70:HOV70"/>
    <mergeCell ref="HOW70:HPC70"/>
    <mergeCell ref="HPD70:HPJ70"/>
    <mergeCell ref="HPK70:HPQ70"/>
    <mergeCell ref="HGU70:HHA70"/>
    <mergeCell ref="HHB70:HHH70"/>
    <mergeCell ref="HHI70:HHO70"/>
    <mergeCell ref="HHP70:HHV70"/>
    <mergeCell ref="HHW70:HIC70"/>
    <mergeCell ref="HID70:HIJ70"/>
    <mergeCell ref="HIK70:HIQ70"/>
    <mergeCell ref="HIR70:HIX70"/>
    <mergeCell ref="HIY70:HJE70"/>
    <mergeCell ref="HJF70:HJL70"/>
    <mergeCell ref="HJM70:HJS70"/>
    <mergeCell ref="HJT70:HJZ70"/>
    <mergeCell ref="HKA70:HKG70"/>
    <mergeCell ref="HKH70:HKN70"/>
    <mergeCell ref="HKO70:HKU70"/>
    <mergeCell ref="HCF70:HCL70"/>
    <mergeCell ref="HCM70:HCS70"/>
    <mergeCell ref="HCT70:HCZ70"/>
    <mergeCell ref="HDA70:HDG70"/>
    <mergeCell ref="HDH70:HDN70"/>
    <mergeCell ref="HDO70:HDU70"/>
    <mergeCell ref="HDV70:HEB70"/>
    <mergeCell ref="HEC70:HEI70"/>
    <mergeCell ref="HEJ70:HEP70"/>
    <mergeCell ref="HEQ70:HEW70"/>
    <mergeCell ref="HEX70:HFD70"/>
    <mergeCell ref="HFE70:HFK70"/>
    <mergeCell ref="HFL70:HFR70"/>
    <mergeCell ref="HFS70:HFY70"/>
    <mergeCell ref="HFZ70:HGF70"/>
    <mergeCell ref="HGG70:HGM70"/>
    <mergeCell ref="HBR70:HBX70"/>
    <mergeCell ref="HBY70:HCE70"/>
    <mergeCell ref="GOF70:GOL70"/>
    <mergeCell ref="GTB70:GTH70"/>
    <mergeCell ref="GTI70:GTO70"/>
    <mergeCell ref="GTP70:GTV70"/>
    <mergeCell ref="GTW70:GUC70"/>
    <mergeCell ref="GUD70:GUJ70"/>
    <mergeCell ref="GUK70:GUQ70"/>
    <mergeCell ref="GUR70:GUX70"/>
    <mergeCell ref="GUY70:GVE70"/>
    <mergeCell ref="GVF70:GVL70"/>
    <mergeCell ref="GVM70:GVS70"/>
    <mergeCell ref="GVT70:GVZ70"/>
    <mergeCell ref="GWA70:GWG70"/>
    <mergeCell ref="GWH70:GWN70"/>
    <mergeCell ref="GWO70:GWU70"/>
    <mergeCell ref="GWV70:GXB70"/>
    <mergeCell ref="GXC70:GXI70"/>
    <mergeCell ref="GOM70:GOS70"/>
    <mergeCell ref="GOT70:GOZ70"/>
    <mergeCell ref="GPA70:GPG70"/>
    <mergeCell ref="GPH70:GPN70"/>
    <mergeCell ref="GPO70:GPU70"/>
    <mergeCell ref="GPV70:GQB70"/>
    <mergeCell ref="GQC70:GQI70"/>
    <mergeCell ref="GQJ70:GQP70"/>
    <mergeCell ref="GQQ70:GQW70"/>
    <mergeCell ref="GQX70:GRD70"/>
    <mergeCell ref="GRE70:GRK70"/>
    <mergeCell ref="GRL70:GRR70"/>
    <mergeCell ref="GRS70:GRY70"/>
    <mergeCell ref="GRZ70:GSF70"/>
    <mergeCell ref="GSG70:GSM70"/>
    <mergeCell ref="GJX70:GKD70"/>
    <mergeCell ref="GKE70:GKK70"/>
    <mergeCell ref="GKL70:GKR70"/>
    <mergeCell ref="GKS70:GKY70"/>
    <mergeCell ref="GKZ70:GLF70"/>
    <mergeCell ref="GLG70:GLM70"/>
    <mergeCell ref="GLN70:GLT70"/>
    <mergeCell ref="GLU70:GMA70"/>
    <mergeCell ref="GMB70:GMH70"/>
    <mergeCell ref="GMI70:GMO70"/>
    <mergeCell ref="GMP70:GMV70"/>
    <mergeCell ref="GMW70:GNC70"/>
    <mergeCell ref="GND70:GNJ70"/>
    <mergeCell ref="GNK70:GNQ70"/>
    <mergeCell ref="GNR70:GNX70"/>
    <mergeCell ref="GNY70:GOE70"/>
    <mergeCell ref="GJJ70:GJP70"/>
    <mergeCell ref="GJQ70:GJW70"/>
    <mergeCell ref="FVX70:FWD70"/>
    <mergeCell ref="GAT70:GAZ70"/>
    <mergeCell ref="GBA70:GBG70"/>
    <mergeCell ref="GBH70:GBN70"/>
    <mergeCell ref="GBO70:GBU70"/>
    <mergeCell ref="GBV70:GCB70"/>
    <mergeCell ref="GCC70:GCI70"/>
    <mergeCell ref="GCJ70:GCP70"/>
    <mergeCell ref="GCQ70:GCW70"/>
    <mergeCell ref="GCX70:GDD70"/>
    <mergeCell ref="GDE70:GDK70"/>
    <mergeCell ref="GDL70:GDR70"/>
    <mergeCell ref="GDS70:GDY70"/>
    <mergeCell ref="GDZ70:GEF70"/>
    <mergeCell ref="GEG70:GEM70"/>
    <mergeCell ref="GEN70:GET70"/>
    <mergeCell ref="GEU70:GFA70"/>
    <mergeCell ref="FWE70:FWK70"/>
    <mergeCell ref="FWL70:FWR70"/>
    <mergeCell ref="FWS70:FWY70"/>
    <mergeCell ref="FWZ70:FXF70"/>
    <mergeCell ref="FXG70:FXM70"/>
    <mergeCell ref="FXN70:FXT70"/>
    <mergeCell ref="FXU70:FYA70"/>
    <mergeCell ref="FYB70:FYH70"/>
    <mergeCell ref="FYI70:FYO70"/>
    <mergeCell ref="FYP70:FYV70"/>
    <mergeCell ref="FYW70:FZC70"/>
    <mergeCell ref="FZD70:FZJ70"/>
    <mergeCell ref="FZK70:FZQ70"/>
    <mergeCell ref="FZR70:FZX70"/>
    <mergeCell ref="FZY70:GAE70"/>
    <mergeCell ref="FRP70:FRV70"/>
    <mergeCell ref="FRW70:FSC70"/>
    <mergeCell ref="FSD70:FSJ70"/>
    <mergeCell ref="FSK70:FSQ70"/>
    <mergeCell ref="FSR70:FSX70"/>
    <mergeCell ref="FSY70:FTE70"/>
    <mergeCell ref="FTF70:FTL70"/>
    <mergeCell ref="FTM70:FTS70"/>
    <mergeCell ref="FTT70:FTZ70"/>
    <mergeCell ref="FUA70:FUG70"/>
    <mergeCell ref="FUH70:FUN70"/>
    <mergeCell ref="FUO70:FUU70"/>
    <mergeCell ref="FUV70:FVB70"/>
    <mergeCell ref="FVC70:FVI70"/>
    <mergeCell ref="FVJ70:FVP70"/>
    <mergeCell ref="FVQ70:FVW70"/>
    <mergeCell ref="FRB70:FRH70"/>
    <mergeCell ref="FRI70:FRO70"/>
    <mergeCell ref="FDP70:FDV70"/>
    <mergeCell ref="FIL70:FIR70"/>
    <mergeCell ref="FIS70:FIY70"/>
    <mergeCell ref="FIZ70:FJF70"/>
    <mergeCell ref="FJG70:FJM70"/>
    <mergeCell ref="FJN70:FJT70"/>
    <mergeCell ref="FJU70:FKA70"/>
    <mergeCell ref="FKB70:FKH70"/>
    <mergeCell ref="FKI70:FKO70"/>
    <mergeCell ref="FKP70:FKV70"/>
    <mergeCell ref="FKW70:FLC70"/>
    <mergeCell ref="FLD70:FLJ70"/>
    <mergeCell ref="FLK70:FLQ70"/>
    <mergeCell ref="FLR70:FLX70"/>
    <mergeCell ref="FLY70:FME70"/>
    <mergeCell ref="FMF70:FML70"/>
    <mergeCell ref="FMM70:FMS70"/>
    <mergeCell ref="FDW70:FEC70"/>
    <mergeCell ref="FED70:FEJ70"/>
    <mergeCell ref="FEK70:FEQ70"/>
    <mergeCell ref="FER70:FEX70"/>
    <mergeCell ref="FEY70:FFE70"/>
    <mergeCell ref="FFF70:FFL70"/>
    <mergeCell ref="FFM70:FFS70"/>
    <mergeCell ref="FFT70:FFZ70"/>
    <mergeCell ref="FGA70:FGG70"/>
    <mergeCell ref="FGH70:FGN70"/>
    <mergeCell ref="FGO70:FGU70"/>
    <mergeCell ref="FGV70:FHB70"/>
    <mergeCell ref="FHC70:FHI70"/>
    <mergeCell ref="FHJ70:FHP70"/>
    <mergeCell ref="FHQ70:FHW70"/>
    <mergeCell ref="EZH70:EZN70"/>
    <mergeCell ref="EZO70:EZU70"/>
    <mergeCell ref="EZV70:FAB70"/>
    <mergeCell ref="FAC70:FAI70"/>
    <mergeCell ref="FAJ70:FAP70"/>
    <mergeCell ref="FAQ70:FAW70"/>
    <mergeCell ref="FAX70:FBD70"/>
    <mergeCell ref="FBE70:FBK70"/>
    <mergeCell ref="FBL70:FBR70"/>
    <mergeCell ref="FBS70:FBY70"/>
    <mergeCell ref="FBZ70:FCF70"/>
    <mergeCell ref="FCG70:FCM70"/>
    <mergeCell ref="FCN70:FCT70"/>
    <mergeCell ref="FCU70:FDA70"/>
    <mergeCell ref="FDB70:FDH70"/>
    <mergeCell ref="FDI70:FDO70"/>
    <mergeCell ref="EYT70:EYZ70"/>
    <mergeCell ref="EZA70:EZG70"/>
    <mergeCell ref="ELH70:ELN70"/>
    <mergeCell ref="EQD70:EQJ70"/>
    <mergeCell ref="EQK70:EQQ70"/>
    <mergeCell ref="EQR70:EQX70"/>
    <mergeCell ref="EQY70:ERE70"/>
    <mergeCell ref="ERF70:ERL70"/>
    <mergeCell ref="ERM70:ERS70"/>
    <mergeCell ref="ERT70:ERZ70"/>
    <mergeCell ref="ESA70:ESG70"/>
    <mergeCell ref="ESH70:ESN70"/>
    <mergeCell ref="ESO70:ESU70"/>
    <mergeCell ref="ESV70:ETB70"/>
    <mergeCell ref="ETC70:ETI70"/>
    <mergeCell ref="ETJ70:ETP70"/>
    <mergeCell ref="ETQ70:ETW70"/>
    <mergeCell ref="ETX70:EUD70"/>
    <mergeCell ref="EUE70:EUK70"/>
    <mergeCell ref="ELO70:ELU70"/>
    <mergeCell ref="ELV70:EMB70"/>
    <mergeCell ref="EMC70:EMI70"/>
    <mergeCell ref="EMJ70:EMP70"/>
    <mergeCell ref="EMQ70:EMW70"/>
    <mergeCell ref="EMX70:END70"/>
    <mergeCell ref="ENE70:ENK70"/>
    <mergeCell ref="ENL70:ENR70"/>
    <mergeCell ref="ENS70:ENY70"/>
    <mergeCell ref="ENZ70:EOF70"/>
    <mergeCell ref="EOG70:EOM70"/>
    <mergeCell ref="EON70:EOT70"/>
    <mergeCell ref="EOU70:EPA70"/>
    <mergeCell ref="EPB70:EPH70"/>
    <mergeCell ref="EPI70:EPO70"/>
    <mergeCell ref="EGZ70:EHF70"/>
    <mergeCell ref="EHG70:EHM70"/>
    <mergeCell ref="EHN70:EHT70"/>
    <mergeCell ref="EHU70:EIA70"/>
    <mergeCell ref="EIB70:EIH70"/>
    <mergeCell ref="EII70:EIO70"/>
    <mergeCell ref="EIP70:EIV70"/>
    <mergeCell ref="EIW70:EJC70"/>
    <mergeCell ref="EJD70:EJJ70"/>
    <mergeCell ref="EJK70:EJQ70"/>
    <mergeCell ref="EJR70:EJX70"/>
    <mergeCell ref="EJY70:EKE70"/>
    <mergeCell ref="EKF70:EKL70"/>
    <mergeCell ref="EKM70:EKS70"/>
    <mergeCell ref="EKT70:EKZ70"/>
    <mergeCell ref="ELA70:ELG70"/>
    <mergeCell ref="EGL70:EGR70"/>
    <mergeCell ref="EGS70:EGY70"/>
    <mergeCell ref="DSZ70:DTF70"/>
    <mergeCell ref="DXV70:DYB70"/>
    <mergeCell ref="DYC70:DYI70"/>
    <mergeCell ref="DYJ70:DYP70"/>
    <mergeCell ref="DYQ70:DYW70"/>
    <mergeCell ref="DYX70:DZD70"/>
    <mergeCell ref="DZE70:DZK70"/>
    <mergeCell ref="DZL70:DZR70"/>
    <mergeCell ref="DZS70:DZY70"/>
    <mergeCell ref="DZZ70:EAF70"/>
    <mergeCell ref="EAG70:EAM70"/>
    <mergeCell ref="EAN70:EAT70"/>
    <mergeCell ref="EAU70:EBA70"/>
    <mergeCell ref="EBB70:EBH70"/>
    <mergeCell ref="EBI70:EBO70"/>
    <mergeCell ref="EBP70:EBV70"/>
    <mergeCell ref="EBW70:ECC70"/>
    <mergeCell ref="DTG70:DTM70"/>
    <mergeCell ref="DTN70:DTT70"/>
    <mergeCell ref="DTU70:DUA70"/>
    <mergeCell ref="DUB70:DUH70"/>
    <mergeCell ref="DUI70:DUO70"/>
    <mergeCell ref="DUP70:DUV70"/>
    <mergeCell ref="DUW70:DVC70"/>
    <mergeCell ref="DVD70:DVJ70"/>
    <mergeCell ref="DVK70:DVQ70"/>
    <mergeCell ref="DVR70:DVX70"/>
    <mergeCell ref="DVY70:DWE70"/>
    <mergeCell ref="DWF70:DWL70"/>
    <mergeCell ref="DWM70:DWS70"/>
    <mergeCell ref="DWT70:DWZ70"/>
    <mergeCell ref="DXA70:DXG70"/>
    <mergeCell ref="DOR70:DOX70"/>
    <mergeCell ref="DOY70:DPE70"/>
    <mergeCell ref="DPF70:DPL70"/>
    <mergeCell ref="DPM70:DPS70"/>
    <mergeCell ref="DPT70:DPZ70"/>
    <mergeCell ref="DQA70:DQG70"/>
    <mergeCell ref="DQH70:DQN70"/>
    <mergeCell ref="DQO70:DQU70"/>
    <mergeCell ref="DQV70:DRB70"/>
    <mergeCell ref="DRC70:DRI70"/>
    <mergeCell ref="DRJ70:DRP70"/>
    <mergeCell ref="DRQ70:DRW70"/>
    <mergeCell ref="DRX70:DSD70"/>
    <mergeCell ref="DSE70:DSK70"/>
    <mergeCell ref="DSL70:DSR70"/>
    <mergeCell ref="DSS70:DSY70"/>
    <mergeCell ref="DOD70:DOJ70"/>
    <mergeCell ref="DOK70:DOQ70"/>
    <mergeCell ref="DAR70:DAX70"/>
    <mergeCell ref="DFN70:DFT70"/>
    <mergeCell ref="DFU70:DGA70"/>
    <mergeCell ref="DGB70:DGH70"/>
    <mergeCell ref="DGI70:DGO70"/>
    <mergeCell ref="DGP70:DGV70"/>
    <mergeCell ref="DGW70:DHC70"/>
    <mergeCell ref="DHD70:DHJ70"/>
    <mergeCell ref="DHK70:DHQ70"/>
    <mergeCell ref="DHR70:DHX70"/>
    <mergeCell ref="DHY70:DIE70"/>
    <mergeCell ref="DIF70:DIL70"/>
    <mergeCell ref="DIM70:DIS70"/>
    <mergeCell ref="DIT70:DIZ70"/>
    <mergeCell ref="DJA70:DJG70"/>
    <mergeCell ref="DJH70:DJN70"/>
    <mergeCell ref="DJO70:DJU70"/>
    <mergeCell ref="DAY70:DBE70"/>
    <mergeCell ref="DBF70:DBL70"/>
    <mergeCell ref="DBM70:DBS70"/>
    <mergeCell ref="DBT70:DBZ70"/>
    <mergeCell ref="DCA70:DCG70"/>
    <mergeCell ref="DCH70:DCN70"/>
    <mergeCell ref="DCO70:DCU70"/>
    <mergeCell ref="DCV70:DDB70"/>
    <mergeCell ref="DDC70:DDI70"/>
    <mergeCell ref="DDJ70:DDP70"/>
    <mergeCell ref="DDQ70:DDW70"/>
    <mergeCell ref="DDX70:DED70"/>
    <mergeCell ref="DEE70:DEK70"/>
    <mergeCell ref="DEL70:DER70"/>
    <mergeCell ref="DES70:DEY70"/>
    <mergeCell ref="CWJ70:CWP70"/>
    <mergeCell ref="CWQ70:CWW70"/>
    <mergeCell ref="CWX70:CXD70"/>
    <mergeCell ref="CXE70:CXK70"/>
    <mergeCell ref="CXL70:CXR70"/>
    <mergeCell ref="CXS70:CXY70"/>
    <mergeCell ref="CXZ70:CYF70"/>
    <mergeCell ref="CYG70:CYM70"/>
    <mergeCell ref="CYN70:CYT70"/>
    <mergeCell ref="CYU70:CZA70"/>
    <mergeCell ref="CZB70:CZH70"/>
    <mergeCell ref="CZI70:CZO70"/>
    <mergeCell ref="CZP70:CZV70"/>
    <mergeCell ref="CZW70:DAC70"/>
    <mergeCell ref="DAD70:DAJ70"/>
    <mergeCell ref="DAK70:DAQ70"/>
    <mergeCell ref="CVV70:CWB70"/>
    <mergeCell ref="CWC70:CWI70"/>
    <mergeCell ref="CIJ70:CIP70"/>
    <mergeCell ref="CNF70:CNL70"/>
    <mergeCell ref="CNM70:CNS70"/>
    <mergeCell ref="CNT70:CNZ70"/>
    <mergeCell ref="COA70:COG70"/>
    <mergeCell ref="COH70:CON70"/>
    <mergeCell ref="COO70:COU70"/>
    <mergeCell ref="COV70:CPB70"/>
    <mergeCell ref="CPC70:CPI70"/>
    <mergeCell ref="CPJ70:CPP70"/>
    <mergeCell ref="CPQ70:CPW70"/>
    <mergeCell ref="CPX70:CQD70"/>
    <mergeCell ref="CQE70:CQK70"/>
    <mergeCell ref="CQL70:CQR70"/>
    <mergeCell ref="CQS70:CQY70"/>
    <mergeCell ref="CQZ70:CRF70"/>
    <mergeCell ref="CRG70:CRM70"/>
    <mergeCell ref="CIQ70:CIW70"/>
    <mergeCell ref="CIX70:CJD70"/>
    <mergeCell ref="CJE70:CJK70"/>
    <mergeCell ref="CJL70:CJR70"/>
    <mergeCell ref="CJS70:CJY70"/>
    <mergeCell ref="CJZ70:CKF70"/>
    <mergeCell ref="CKG70:CKM70"/>
    <mergeCell ref="CKN70:CKT70"/>
    <mergeCell ref="CKU70:CLA70"/>
    <mergeCell ref="CLB70:CLH70"/>
    <mergeCell ref="CLI70:CLO70"/>
    <mergeCell ref="CLP70:CLV70"/>
    <mergeCell ref="CLW70:CMC70"/>
    <mergeCell ref="CMD70:CMJ70"/>
    <mergeCell ref="CMK70:CMQ70"/>
    <mergeCell ref="CEB70:CEH70"/>
    <mergeCell ref="CEI70:CEO70"/>
    <mergeCell ref="CEP70:CEV70"/>
    <mergeCell ref="CEW70:CFC70"/>
    <mergeCell ref="CFD70:CFJ70"/>
    <mergeCell ref="CFK70:CFQ70"/>
    <mergeCell ref="CFR70:CFX70"/>
    <mergeCell ref="CFY70:CGE70"/>
    <mergeCell ref="CGF70:CGL70"/>
    <mergeCell ref="CGM70:CGS70"/>
    <mergeCell ref="CGT70:CGZ70"/>
    <mergeCell ref="CHA70:CHG70"/>
    <mergeCell ref="CHH70:CHN70"/>
    <mergeCell ref="CHO70:CHU70"/>
    <mergeCell ref="CHV70:CIB70"/>
    <mergeCell ref="CIC70:CII70"/>
    <mergeCell ref="CDN70:CDT70"/>
    <mergeCell ref="CDU70:CEA70"/>
    <mergeCell ref="BQB70:BQH70"/>
    <mergeCell ref="BUX70:BVD70"/>
    <mergeCell ref="BVE70:BVK70"/>
    <mergeCell ref="BVL70:BVR70"/>
    <mergeCell ref="BVS70:BVY70"/>
    <mergeCell ref="BVZ70:BWF70"/>
    <mergeCell ref="BWG70:BWM70"/>
    <mergeCell ref="BWN70:BWT70"/>
    <mergeCell ref="BWU70:BXA70"/>
    <mergeCell ref="BXB70:BXH70"/>
    <mergeCell ref="BXI70:BXO70"/>
    <mergeCell ref="BXP70:BXV70"/>
    <mergeCell ref="BXW70:BYC70"/>
    <mergeCell ref="BYD70:BYJ70"/>
    <mergeCell ref="BYK70:BYQ70"/>
    <mergeCell ref="BYR70:BYX70"/>
    <mergeCell ref="BYY70:BZE70"/>
    <mergeCell ref="BQI70:BQO70"/>
    <mergeCell ref="BQP70:BQV70"/>
    <mergeCell ref="BQW70:BRC70"/>
    <mergeCell ref="BRD70:BRJ70"/>
    <mergeCell ref="BRK70:BRQ70"/>
    <mergeCell ref="BRR70:BRX70"/>
    <mergeCell ref="BRY70:BSE70"/>
    <mergeCell ref="BSF70:BSL70"/>
    <mergeCell ref="BSM70:BSS70"/>
    <mergeCell ref="BST70:BSZ70"/>
    <mergeCell ref="BTA70:BTG70"/>
    <mergeCell ref="BTH70:BTN70"/>
    <mergeCell ref="BTO70:BTU70"/>
    <mergeCell ref="BTV70:BUB70"/>
    <mergeCell ref="BUC70:BUI70"/>
    <mergeCell ref="BLT70:BLZ70"/>
    <mergeCell ref="BMA70:BMG70"/>
    <mergeCell ref="BMH70:BMN70"/>
    <mergeCell ref="BMO70:BMU70"/>
    <mergeCell ref="BMV70:BNB70"/>
    <mergeCell ref="BNC70:BNI70"/>
    <mergeCell ref="BNJ70:BNP70"/>
    <mergeCell ref="BNQ70:BNW70"/>
    <mergeCell ref="BNX70:BOD70"/>
    <mergeCell ref="BOE70:BOK70"/>
    <mergeCell ref="BOL70:BOR70"/>
    <mergeCell ref="BOS70:BOY70"/>
    <mergeCell ref="BOZ70:BPF70"/>
    <mergeCell ref="BPG70:BPM70"/>
    <mergeCell ref="BPN70:BPT70"/>
    <mergeCell ref="BPU70:BQA70"/>
    <mergeCell ref="BLF70:BLL70"/>
    <mergeCell ref="BLM70:BLS70"/>
    <mergeCell ref="AXT70:AXZ70"/>
    <mergeCell ref="BCP70:BCV70"/>
    <mergeCell ref="BCW70:BDC70"/>
    <mergeCell ref="BDD70:BDJ70"/>
    <mergeCell ref="BDK70:BDQ70"/>
    <mergeCell ref="BDR70:BDX70"/>
    <mergeCell ref="BDY70:BEE70"/>
    <mergeCell ref="BEF70:BEL70"/>
    <mergeCell ref="BEM70:BES70"/>
    <mergeCell ref="BET70:BEZ70"/>
    <mergeCell ref="BFA70:BFG70"/>
    <mergeCell ref="BFH70:BFN70"/>
    <mergeCell ref="BFO70:BFU70"/>
    <mergeCell ref="BFV70:BGB70"/>
    <mergeCell ref="BGC70:BGI70"/>
    <mergeCell ref="BGJ70:BGP70"/>
    <mergeCell ref="BGQ70:BGW70"/>
    <mergeCell ref="AYA70:AYG70"/>
    <mergeCell ref="AYH70:AYN70"/>
    <mergeCell ref="AYO70:AYU70"/>
    <mergeCell ref="AYV70:AZB70"/>
    <mergeCell ref="AZC70:AZI70"/>
    <mergeCell ref="AZJ70:AZP70"/>
    <mergeCell ref="AZQ70:AZW70"/>
    <mergeCell ref="AZX70:BAD70"/>
    <mergeCell ref="BAE70:BAK70"/>
    <mergeCell ref="BAL70:BAR70"/>
    <mergeCell ref="BAS70:BAY70"/>
    <mergeCell ref="BAZ70:BBF70"/>
    <mergeCell ref="BBG70:BBM70"/>
    <mergeCell ref="BBN70:BBT70"/>
    <mergeCell ref="BBU70:BCA70"/>
    <mergeCell ref="ATL70:ATR70"/>
    <mergeCell ref="ATS70:ATY70"/>
    <mergeCell ref="ATZ70:AUF70"/>
    <mergeCell ref="AUG70:AUM70"/>
    <mergeCell ref="AUN70:AUT70"/>
    <mergeCell ref="AUU70:AVA70"/>
    <mergeCell ref="AVB70:AVH70"/>
    <mergeCell ref="AVI70:AVO70"/>
    <mergeCell ref="AVP70:AVV70"/>
    <mergeCell ref="AVW70:AWC70"/>
    <mergeCell ref="AWD70:AWJ70"/>
    <mergeCell ref="AWK70:AWQ70"/>
    <mergeCell ref="AWR70:AWX70"/>
    <mergeCell ref="AWY70:AXE70"/>
    <mergeCell ref="AXF70:AXL70"/>
    <mergeCell ref="AXM70:AXS70"/>
    <mergeCell ref="ASX70:ATD70"/>
    <mergeCell ref="ATE70:ATK70"/>
    <mergeCell ref="AFL70:AFR70"/>
    <mergeCell ref="AKH70:AKN70"/>
    <mergeCell ref="AKO70:AKU70"/>
    <mergeCell ref="AKV70:ALB70"/>
    <mergeCell ref="ALC70:ALI70"/>
    <mergeCell ref="ALJ70:ALP70"/>
    <mergeCell ref="ALQ70:ALW70"/>
    <mergeCell ref="ALX70:AMD70"/>
    <mergeCell ref="AME70:AMK70"/>
    <mergeCell ref="AML70:AMR70"/>
    <mergeCell ref="AMS70:AMY70"/>
    <mergeCell ref="AMZ70:ANF70"/>
    <mergeCell ref="ANG70:ANM70"/>
    <mergeCell ref="ANN70:ANT70"/>
    <mergeCell ref="ANU70:AOA70"/>
    <mergeCell ref="AOB70:AOH70"/>
    <mergeCell ref="AOI70:AOO70"/>
    <mergeCell ref="AFS70:AFY70"/>
    <mergeCell ref="AFZ70:AGF70"/>
    <mergeCell ref="AGG70:AGM70"/>
    <mergeCell ref="AGN70:AGT70"/>
    <mergeCell ref="AGU70:AHA70"/>
    <mergeCell ref="AHB70:AHH70"/>
    <mergeCell ref="AHI70:AHO70"/>
    <mergeCell ref="AHP70:AHV70"/>
    <mergeCell ref="AHW70:AIC70"/>
    <mergeCell ref="AID70:AIJ70"/>
    <mergeCell ref="AIK70:AIQ70"/>
    <mergeCell ref="AIR70:AIX70"/>
    <mergeCell ref="AIY70:AJE70"/>
    <mergeCell ref="AJF70:AJL70"/>
    <mergeCell ref="AJM70:AJS70"/>
    <mergeCell ref="ABK70:ABQ70"/>
    <mergeCell ref="ABR70:ABX70"/>
    <mergeCell ref="ABY70:ACE70"/>
    <mergeCell ref="ACF70:ACL70"/>
    <mergeCell ref="ACM70:ACS70"/>
    <mergeCell ref="ACT70:ACZ70"/>
    <mergeCell ref="ADA70:ADG70"/>
    <mergeCell ref="ADH70:ADN70"/>
    <mergeCell ref="ADO70:ADU70"/>
    <mergeCell ref="ADV70:AEB70"/>
    <mergeCell ref="AEC70:AEI70"/>
    <mergeCell ref="AEJ70:AEP70"/>
    <mergeCell ref="AEQ70:AEW70"/>
    <mergeCell ref="AEX70:AFD70"/>
    <mergeCell ref="AFE70:AFK70"/>
    <mergeCell ref="AAP70:AAV70"/>
    <mergeCell ref="AAW70:ABC70"/>
    <mergeCell ref="NK70:NQ70"/>
    <mergeCell ref="NR70:NX70"/>
    <mergeCell ref="NY70:OE70"/>
    <mergeCell ref="OF70:OL70"/>
    <mergeCell ref="OM70:OS70"/>
    <mergeCell ref="OT70:OZ70"/>
    <mergeCell ref="PA70:PG70"/>
    <mergeCell ref="PH70:PN70"/>
    <mergeCell ref="PO70:PU70"/>
    <mergeCell ref="PV70:QB70"/>
    <mergeCell ref="QC70:QI70"/>
    <mergeCell ref="QJ70:QP70"/>
    <mergeCell ref="QQ70:QW70"/>
    <mergeCell ref="QX70:RD70"/>
    <mergeCell ref="RE70:RK70"/>
    <mergeCell ref="WH70:WN70"/>
    <mergeCell ref="ABD70:ABJ70"/>
    <mergeCell ref="RL70:RR70"/>
    <mergeCell ref="RS70:RY70"/>
    <mergeCell ref="WO70:WU70"/>
    <mergeCell ref="WV70:XB70"/>
    <mergeCell ref="XC70:XI70"/>
    <mergeCell ref="XJ70:XP70"/>
    <mergeCell ref="XQ70:XW70"/>
    <mergeCell ref="XX70:YD70"/>
    <mergeCell ref="YE70:YK70"/>
    <mergeCell ref="YL70:YR70"/>
    <mergeCell ref="YS70:YY70"/>
    <mergeCell ref="YZ70:ZF70"/>
    <mergeCell ref="ZG70:ZM70"/>
    <mergeCell ref="ZN70:ZT70"/>
    <mergeCell ref="ZU70:AAA70"/>
    <mergeCell ref="VEQ69:VEW69"/>
    <mergeCell ref="VEX69:VFD69"/>
    <mergeCell ref="VFE69:VFK69"/>
    <mergeCell ref="VFL69:VFR69"/>
    <mergeCell ref="VFS69:VFY69"/>
    <mergeCell ref="VFZ69:VGF69"/>
    <mergeCell ref="VGG69:VGM69"/>
    <mergeCell ref="VGN69:VGT69"/>
    <mergeCell ref="VGU69:VHA69"/>
    <mergeCell ref="VHB69:VHH69"/>
    <mergeCell ref="VHI69:VHO69"/>
    <mergeCell ref="VHP69:VHV69"/>
    <mergeCell ref="VHW69:VIC69"/>
    <mergeCell ref="IO70:IU70"/>
    <mergeCell ref="IV70:JB70"/>
    <mergeCell ref="JC70:JI70"/>
    <mergeCell ref="JJ70:JP70"/>
    <mergeCell ref="JQ70:JW70"/>
    <mergeCell ref="JX70:KD70"/>
    <mergeCell ref="KE70:KK70"/>
    <mergeCell ref="KL70:KR70"/>
    <mergeCell ref="KS70:KY70"/>
    <mergeCell ref="KZ70:LF70"/>
    <mergeCell ref="LG70:LM70"/>
    <mergeCell ref="LN70:LT70"/>
    <mergeCell ref="LU70:MA70"/>
    <mergeCell ref="MB70:MH70"/>
    <mergeCell ref="MI70:MO70"/>
    <mergeCell ref="MP70:MV70"/>
    <mergeCell ref="MW70:NC70"/>
    <mergeCell ref="ND70:NJ70"/>
    <mergeCell ref="RZ70:SF70"/>
    <mergeCell ref="TZD69:TZJ69"/>
    <mergeCell ref="TZK69:TZQ69"/>
    <mergeCell ref="UEG69:UEM69"/>
    <mergeCell ref="UEN69:UET69"/>
    <mergeCell ref="UEU69:UFA69"/>
    <mergeCell ref="UFB69:UFH69"/>
    <mergeCell ref="UFI69:UFO69"/>
    <mergeCell ref="UFP69:UFV69"/>
    <mergeCell ref="UFW69:UGC69"/>
    <mergeCell ref="UGD69:UGJ69"/>
    <mergeCell ref="UGK69:UGQ69"/>
    <mergeCell ref="UGR69:UGX69"/>
    <mergeCell ref="UGY69:UHE69"/>
    <mergeCell ref="UHF69:UHL69"/>
    <mergeCell ref="UHM69:UHS69"/>
    <mergeCell ref="UHT69:UHZ69"/>
    <mergeCell ref="TZR69:TZX69"/>
    <mergeCell ref="TZY69:UAE69"/>
    <mergeCell ref="UAF69:UAL69"/>
    <mergeCell ref="UAM69:UAS69"/>
    <mergeCell ref="UAT69:UAZ69"/>
    <mergeCell ref="UBA69:UBG69"/>
    <mergeCell ref="UBH69:UBN69"/>
    <mergeCell ref="UBO69:UBU69"/>
    <mergeCell ref="UBV69:UCB69"/>
    <mergeCell ref="UCC69:UCI69"/>
    <mergeCell ref="UCJ69:UCP69"/>
    <mergeCell ref="UCQ69:UCW69"/>
    <mergeCell ref="UCX69:UDD69"/>
    <mergeCell ref="UDE69:UDK69"/>
    <mergeCell ref="UDL69:UDR69"/>
    <mergeCell ref="UDS69:UDY69"/>
    <mergeCell ref="TVC69:TVI69"/>
    <mergeCell ref="TVJ69:TVP69"/>
    <mergeCell ref="TVQ69:TVW69"/>
    <mergeCell ref="TVX69:TWD69"/>
    <mergeCell ref="TWE69:TWK69"/>
    <mergeCell ref="TWL69:TWR69"/>
    <mergeCell ref="TWS69:TWY69"/>
    <mergeCell ref="TWZ69:TXF69"/>
    <mergeCell ref="TXG69:TXM69"/>
    <mergeCell ref="TXN69:TXT69"/>
    <mergeCell ref="TXU69:TYA69"/>
    <mergeCell ref="TYB69:TYH69"/>
    <mergeCell ref="TYI69:TYO69"/>
    <mergeCell ref="TYP69:TYV69"/>
    <mergeCell ref="TUO69:TUU69"/>
    <mergeCell ref="TUV69:TVB69"/>
    <mergeCell ref="TYW69:TZC69"/>
    <mergeCell ref="SIW69:SJC69"/>
    <mergeCell ref="SJD69:SJJ69"/>
    <mergeCell ref="SZV69:TAB69"/>
    <mergeCell ref="TAC69:TAI69"/>
    <mergeCell ref="TAJ69:TAP69"/>
    <mergeCell ref="TAQ69:TAW69"/>
    <mergeCell ref="TAX69:TBD69"/>
    <mergeCell ref="TBE69:TBK69"/>
    <mergeCell ref="TBL69:TBR69"/>
    <mergeCell ref="TBS69:TBY69"/>
    <mergeCell ref="TBZ69:TCF69"/>
    <mergeCell ref="TCG69:TCM69"/>
    <mergeCell ref="TCN69:TCT69"/>
    <mergeCell ref="TCU69:TDA69"/>
    <mergeCell ref="TDB69:TDH69"/>
    <mergeCell ref="TDI69:TDO69"/>
    <mergeCell ref="TKI69:TKO69"/>
    <mergeCell ref="TFT69:TFZ69"/>
    <mergeCell ref="TGA69:TGG69"/>
    <mergeCell ref="TGH69:TGN69"/>
    <mergeCell ref="TGO69:TGU69"/>
    <mergeCell ref="TGV69:THB69"/>
    <mergeCell ref="THC69:THI69"/>
    <mergeCell ref="THJ69:THP69"/>
    <mergeCell ref="THQ69:THW69"/>
    <mergeCell ref="THX69:TID69"/>
    <mergeCell ref="TIE69:TIK69"/>
    <mergeCell ref="TIL69:TIR69"/>
    <mergeCell ref="TIS69:TIY69"/>
    <mergeCell ref="TIZ69:TJF69"/>
    <mergeCell ref="TJG69:TJM69"/>
    <mergeCell ref="TJN69:TJT69"/>
    <mergeCell ref="RUB69:RUH69"/>
    <mergeCell ref="RUI69:RUO69"/>
    <mergeCell ref="RUP69:RUV69"/>
    <mergeCell ref="SAU69:SBA69"/>
    <mergeCell ref="RUW69:RVC69"/>
    <mergeCell ref="RVD69:RVJ69"/>
    <mergeCell ref="RVK69:RVQ69"/>
    <mergeCell ref="RVR69:RVX69"/>
    <mergeCell ref="RVY69:RWE69"/>
    <mergeCell ref="RWF69:RWL69"/>
    <mergeCell ref="RWM69:RWS69"/>
    <mergeCell ref="RWT69:RWZ69"/>
    <mergeCell ref="RXA69:RXG69"/>
    <mergeCell ref="RXH69:RXN69"/>
    <mergeCell ref="RXO69:RXU69"/>
    <mergeCell ref="RXV69:RYB69"/>
    <mergeCell ref="RYC69:RYI69"/>
    <mergeCell ref="RYJ69:RYP69"/>
    <mergeCell ref="RYQ69:RYW69"/>
    <mergeCell ref="RYX69:RZD69"/>
    <mergeCell ref="RZE69:RZK69"/>
    <mergeCell ref="RLL69:RLR69"/>
    <mergeCell ref="RQH69:RQN69"/>
    <mergeCell ref="RPT69:RPZ69"/>
    <mergeCell ref="RQA69:RQG69"/>
    <mergeCell ref="RQO69:RQU69"/>
    <mergeCell ref="RQV69:RRB69"/>
    <mergeCell ref="RRC69:RRI69"/>
    <mergeCell ref="RRJ69:RRP69"/>
    <mergeCell ref="RRQ69:RRW69"/>
    <mergeCell ref="RRX69:RSD69"/>
    <mergeCell ref="RSE69:RSK69"/>
    <mergeCell ref="RSL69:RSR69"/>
    <mergeCell ref="RSS69:RSY69"/>
    <mergeCell ref="RSZ69:RTF69"/>
    <mergeCell ref="RTG69:RTM69"/>
    <mergeCell ref="RTN69:RTT69"/>
    <mergeCell ref="RTU69:RUA69"/>
    <mergeCell ref="QNF69:QNL69"/>
    <mergeCell ref="QNM69:QNS69"/>
    <mergeCell ref="QNT69:QNZ69"/>
    <mergeCell ref="QOA69:QOG69"/>
    <mergeCell ref="QOH69:QON69"/>
    <mergeCell ref="QZP69:QZV69"/>
    <mergeCell ref="QZW69:RAC69"/>
    <mergeCell ref="RAD69:RAJ69"/>
    <mergeCell ref="REZ69:RFF69"/>
    <mergeCell ref="RFG69:RFM69"/>
    <mergeCell ref="RFN69:RFT69"/>
    <mergeCell ref="RFU69:RGA69"/>
    <mergeCell ref="RGB69:RGH69"/>
    <mergeCell ref="RGI69:RGO69"/>
    <mergeCell ref="RGP69:RGV69"/>
    <mergeCell ref="RGW69:RHC69"/>
    <mergeCell ref="RHD69:RHJ69"/>
    <mergeCell ref="QOO69:QOU69"/>
    <mergeCell ref="QOV69:QPB69"/>
    <mergeCell ref="QPC69:QPI69"/>
    <mergeCell ref="QPJ69:QPP69"/>
    <mergeCell ref="QPQ69:QPW69"/>
    <mergeCell ref="QPX69:QQD69"/>
    <mergeCell ref="QQE69:QQK69"/>
    <mergeCell ref="QQL69:QQR69"/>
    <mergeCell ref="QQS69:QQY69"/>
    <mergeCell ref="QQZ69:QRF69"/>
    <mergeCell ref="QRG69:QRM69"/>
    <mergeCell ref="QRN69:QRT69"/>
    <mergeCell ref="QRU69:QSA69"/>
    <mergeCell ref="QSB69:QSH69"/>
    <mergeCell ref="QSI69:QSO69"/>
    <mergeCell ref="QIQ69:QIW69"/>
    <mergeCell ref="QIX69:QJD69"/>
    <mergeCell ref="QJE69:QJK69"/>
    <mergeCell ref="QJL69:QJR69"/>
    <mergeCell ref="QJS69:QJY69"/>
    <mergeCell ref="QJZ69:QKF69"/>
    <mergeCell ref="QKG69:QKM69"/>
    <mergeCell ref="QKN69:QKT69"/>
    <mergeCell ref="QKU69:QLA69"/>
    <mergeCell ref="QLB69:QLH69"/>
    <mergeCell ref="QLI69:QLO69"/>
    <mergeCell ref="QLP69:QLV69"/>
    <mergeCell ref="QLW69:QMC69"/>
    <mergeCell ref="QMD69:QMJ69"/>
    <mergeCell ref="QMK69:QMQ69"/>
    <mergeCell ref="QMR69:QMX69"/>
    <mergeCell ref="QMY69:QNE69"/>
    <mergeCell ref="QAA69:QAG69"/>
    <mergeCell ref="QAH69:QAN69"/>
    <mergeCell ref="QAO69:QAU69"/>
    <mergeCell ref="QAV69:QBB69"/>
    <mergeCell ref="QBC69:QBI69"/>
    <mergeCell ref="QBJ69:QBP69"/>
    <mergeCell ref="QBQ69:QBW69"/>
    <mergeCell ref="QBX69:QCD69"/>
    <mergeCell ref="QCE69:QCK69"/>
    <mergeCell ref="QCL69:QCR69"/>
    <mergeCell ref="QCS69:QCY69"/>
    <mergeCell ref="QCZ69:QDF69"/>
    <mergeCell ref="QDG69:QDM69"/>
    <mergeCell ref="QDN69:QDT69"/>
    <mergeCell ref="QDU69:QEA69"/>
    <mergeCell ref="PYY69:PZE69"/>
    <mergeCell ref="PZF69:PZL69"/>
    <mergeCell ref="PIG69:PIM69"/>
    <mergeCell ref="PIN69:PIT69"/>
    <mergeCell ref="PIU69:PJA69"/>
    <mergeCell ref="PJB69:PJH69"/>
    <mergeCell ref="PJI69:PJO69"/>
    <mergeCell ref="PJP69:PJV69"/>
    <mergeCell ref="PJW69:PKC69"/>
    <mergeCell ref="PKD69:PKJ69"/>
    <mergeCell ref="PKK69:PKQ69"/>
    <mergeCell ref="PKR69:PKX69"/>
    <mergeCell ref="PBG69:PBM69"/>
    <mergeCell ref="PBN69:PBT69"/>
    <mergeCell ref="PBU69:PCA69"/>
    <mergeCell ref="PCB69:PCH69"/>
    <mergeCell ref="PCI69:PCO69"/>
    <mergeCell ref="PCP69:PCV69"/>
    <mergeCell ref="PCW69:PDC69"/>
    <mergeCell ref="PDD69:PDJ69"/>
    <mergeCell ref="PDK69:PDQ69"/>
    <mergeCell ref="PDR69:PDX69"/>
    <mergeCell ref="PDY69:PEE69"/>
    <mergeCell ref="PEF69:PEL69"/>
    <mergeCell ref="PEM69:PES69"/>
    <mergeCell ref="PET69:PEZ69"/>
    <mergeCell ref="PFA69:PFG69"/>
    <mergeCell ref="PFV69:PGB69"/>
    <mergeCell ref="PGC69:PGI69"/>
    <mergeCell ref="PGJ69:PGP69"/>
    <mergeCell ref="PGQ69:PGW69"/>
    <mergeCell ref="PGX69:PHD69"/>
    <mergeCell ref="PHE69:PHK69"/>
    <mergeCell ref="PHL69:PHR69"/>
    <mergeCell ref="OGG69:OGM69"/>
    <mergeCell ref="OBR69:OBX69"/>
    <mergeCell ref="OBY69:OCE69"/>
    <mergeCell ref="OVP69:OVV69"/>
    <mergeCell ref="OVW69:OWC69"/>
    <mergeCell ref="OWD69:OWJ69"/>
    <mergeCell ref="OWK69:OWQ69"/>
    <mergeCell ref="OWR69:OWX69"/>
    <mergeCell ref="OWY69:OXE69"/>
    <mergeCell ref="OXF69:OXL69"/>
    <mergeCell ref="OXM69:OXS69"/>
    <mergeCell ref="OXT69:OXZ69"/>
    <mergeCell ref="OYA69:OYG69"/>
    <mergeCell ref="OYH69:OYN69"/>
    <mergeCell ref="OYO69:OYU69"/>
    <mergeCell ref="OYV69:OZB69"/>
    <mergeCell ref="OZC69:OZI69"/>
    <mergeCell ref="ODA69:ODG69"/>
    <mergeCell ref="ODH69:ODN69"/>
    <mergeCell ref="OPD69:OPJ69"/>
    <mergeCell ref="OPK69:OPQ69"/>
    <mergeCell ref="OPR69:OPX69"/>
    <mergeCell ref="OPY69:OQE69"/>
    <mergeCell ref="OQF69:OQL69"/>
    <mergeCell ref="OQM69:OQS69"/>
    <mergeCell ref="OQT69:OQZ69"/>
    <mergeCell ref="OKH69:OKN69"/>
    <mergeCell ref="OCF69:OCL69"/>
    <mergeCell ref="OCM69:OCS69"/>
    <mergeCell ref="OCT69:OCZ69"/>
    <mergeCell ref="OKO69:OKU69"/>
    <mergeCell ref="OKV69:OLB69"/>
    <mergeCell ref="NNK69:NNQ69"/>
    <mergeCell ref="NNR69:NNX69"/>
    <mergeCell ref="NSN69:NST69"/>
    <mergeCell ref="NSU69:NTA69"/>
    <mergeCell ref="NTB69:NTH69"/>
    <mergeCell ref="NTI69:NTO69"/>
    <mergeCell ref="NTP69:NTV69"/>
    <mergeCell ref="NTW69:NUC69"/>
    <mergeCell ref="NUD69:NUJ69"/>
    <mergeCell ref="NUK69:NUQ69"/>
    <mergeCell ref="NUR69:NUX69"/>
    <mergeCell ref="NUY69:NVE69"/>
    <mergeCell ref="NVF69:NVL69"/>
    <mergeCell ref="NVM69:NVS69"/>
    <mergeCell ref="NVT69:NVZ69"/>
    <mergeCell ref="NIV69:NJB69"/>
    <mergeCell ref="NJC69:NJI69"/>
    <mergeCell ref="NJJ69:NJP69"/>
    <mergeCell ref="NJQ69:NJW69"/>
    <mergeCell ref="NJX69:NKD69"/>
    <mergeCell ref="NKE69:NKK69"/>
    <mergeCell ref="NKL69:NKR69"/>
    <mergeCell ref="NKS69:NKY69"/>
    <mergeCell ref="NKZ69:NLF69"/>
    <mergeCell ref="NLG69:NLM69"/>
    <mergeCell ref="NLN69:NLT69"/>
    <mergeCell ref="NLU69:NMA69"/>
    <mergeCell ref="NMB69:NMH69"/>
    <mergeCell ref="NMI69:NMO69"/>
    <mergeCell ref="NMP69:NMV69"/>
    <mergeCell ref="NNY69:NOE69"/>
    <mergeCell ref="NOF69:NOL69"/>
    <mergeCell ref="MOQ69:MOW69"/>
    <mergeCell ref="MOX69:MPD69"/>
    <mergeCell ref="MPE69:MPK69"/>
    <mergeCell ref="MPL69:MPR69"/>
    <mergeCell ref="MPS69:MPY69"/>
    <mergeCell ref="MPZ69:MQF69"/>
    <mergeCell ref="MQG69:MQM69"/>
    <mergeCell ref="MQN69:MQT69"/>
    <mergeCell ref="MQU69:MRA69"/>
    <mergeCell ref="MVQ69:MVW69"/>
    <mergeCell ref="NDZ69:NEF69"/>
    <mergeCell ref="NEG69:NEM69"/>
    <mergeCell ref="NEN69:NET69"/>
    <mergeCell ref="NEU69:NFA69"/>
    <mergeCell ref="MVX69:MWD69"/>
    <mergeCell ref="MWE69:MWK69"/>
    <mergeCell ref="MWL69:MWR69"/>
    <mergeCell ref="MWS69:MWY69"/>
    <mergeCell ref="MWZ69:MXF69"/>
    <mergeCell ref="MXG69:MXM69"/>
    <mergeCell ref="MXN69:MXT69"/>
    <mergeCell ref="MXU69:MYA69"/>
    <mergeCell ref="MYB69:MYH69"/>
    <mergeCell ref="MYI69:MYO69"/>
    <mergeCell ref="MYP69:MYV69"/>
    <mergeCell ref="MYW69:MZC69"/>
    <mergeCell ref="MZD69:MZJ69"/>
    <mergeCell ref="MUO69:MUU69"/>
    <mergeCell ref="MUV69:MVB69"/>
    <mergeCell ref="NCX69:NDD69"/>
    <mergeCell ref="NDE69:NDK69"/>
    <mergeCell ref="NDL69:NDR69"/>
    <mergeCell ref="LVG69:LVM69"/>
    <mergeCell ref="MAQ69:MAW69"/>
    <mergeCell ref="MAX69:MBD69"/>
    <mergeCell ref="MBE69:MBK69"/>
    <mergeCell ref="MBL69:MBR69"/>
    <mergeCell ref="MBS69:MBY69"/>
    <mergeCell ref="MBZ69:MCF69"/>
    <mergeCell ref="MCG69:MCM69"/>
    <mergeCell ref="MCN69:MCT69"/>
    <mergeCell ref="MCU69:MDA69"/>
    <mergeCell ref="MDB69:MDH69"/>
    <mergeCell ref="MDI69:MDO69"/>
    <mergeCell ref="MDP69:MDV69"/>
    <mergeCell ref="LUS69:LUY69"/>
    <mergeCell ref="LUZ69:LVF69"/>
    <mergeCell ref="LWB69:LWH69"/>
    <mergeCell ref="LWI69:LWO69"/>
    <mergeCell ref="LWP69:LWV69"/>
    <mergeCell ref="LWW69:LXC69"/>
    <mergeCell ref="LXD69:LXJ69"/>
    <mergeCell ref="LXK69:LXQ69"/>
    <mergeCell ref="LXR69:LXX69"/>
    <mergeCell ref="LXY69:LYE69"/>
    <mergeCell ref="LYF69:LYL69"/>
    <mergeCell ref="LYM69:LYS69"/>
    <mergeCell ref="LYT69:LYZ69"/>
    <mergeCell ref="LZA69:LZG69"/>
    <mergeCell ref="LZH69:LZN69"/>
    <mergeCell ref="LVU69:LWA69"/>
    <mergeCell ref="LZO69:LZU69"/>
    <mergeCell ref="LZV69:MAB69"/>
    <mergeCell ref="MAC69:MAI69"/>
    <mergeCell ref="LLV69:LMB69"/>
    <mergeCell ref="LMC69:LMI69"/>
    <mergeCell ref="LMJ69:LMP69"/>
    <mergeCell ref="LMQ69:LMW69"/>
    <mergeCell ref="LMX69:LND69"/>
    <mergeCell ref="LNE69:LNK69"/>
    <mergeCell ref="LNL69:LNR69"/>
    <mergeCell ref="LNS69:LNY69"/>
    <mergeCell ref="LNZ69:LOF69"/>
    <mergeCell ref="LOG69:LOM69"/>
    <mergeCell ref="LON69:LOT69"/>
    <mergeCell ref="LOU69:LPA69"/>
    <mergeCell ref="LPB69:LPH69"/>
    <mergeCell ref="LPI69:LPO69"/>
    <mergeCell ref="LHG69:LHM69"/>
    <mergeCell ref="LHN69:LHT69"/>
    <mergeCell ref="LHU69:LIA69"/>
    <mergeCell ref="LIB69:LIH69"/>
    <mergeCell ref="LII69:LIO69"/>
    <mergeCell ref="LIP69:LIV69"/>
    <mergeCell ref="LIW69:LJC69"/>
    <mergeCell ref="LJD69:LJJ69"/>
    <mergeCell ref="LJK69:LJQ69"/>
    <mergeCell ref="LJR69:LJX69"/>
    <mergeCell ref="LJY69:LKE69"/>
    <mergeCell ref="LKF69:LKL69"/>
    <mergeCell ref="LKM69:LKS69"/>
    <mergeCell ref="LKT69:LKZ69"/>
    <mergeCell ref="LLA69:LLG69"/>
    <mergeCell ref="LLH69:LLN69"/>
    <mergeCell ref="LLO69:LLU69"/>
    <mergeCell ref="LEH69:LEN69"/>
    <mergeCell ref="LEO69:LEU69"/>
    <mergeCell ref="LEV69:LFB69"/>
    <mergeCell ref="LFC69:LFI69"/>
    <mergeCell ref="LFJ69:LFP69"/>
    <mergeCell ref="LFQ69:LFW69"/>
    <mergeCell ref="LFX69:LGD69"/>
    <mergeCell ref="LGE69:LGK69"/>
    <mergeCell ref="LCK69:LCQ69"/>
    <mergeCell ref="LCR69:LCX69"/>
    <mergeCell ref="LCY69:LDE69"/>
    <mergeCell ref="LDF69:LDL69"/>
    <mergeCell ref="LDM69:LDS69"/>
    <mergeCell ref="LDT69:LDZ69"/>
    <mergeCell ref="LGL69:LGR69"/>
    <mergeCell ref="LGS69:LGY69"/>
    <mergeCell ref="LGZ69:LHF69"/>
    <mergeCell ref="KEE69:KEK69"/>
    <mergeCell ref="KEL69:KER69"/>
    <mergeCell ref="KES69:KEY69"/>
    <mergeCell ref="KEZ69:KFF69"/>
    <mergeCell ref="KFG69:KFM69"/>
    <mergeCell ref="KFN69:KFT69"/>
    <mergeCell ref="KHD69:KHJ69"/>
    <mergeCell ref="KHK69:KHQ69"/>
    <mergeCell ref="KHR69:KHX69"/>
    <mergeCell ref="KHY69:KIE69"/>
    <mergeCell ref="KIF69:KIL69"/>
    <mergeCell ref="KIM69:KIS69"/>
    <mergeCell ref="KIT69:KIZ69"/>
    <mergeCell ref="KJA69:KJG69"/>
    <mergeCell ref="KNW69:KOC69"/>
    <mergeCell ref="KOD69:KOJ69"/>
    <mergeCell ref="LEA69:LEG69"/>
    <mergeCell ref="KOK69:KOQ69"/>
    <mergeCell ref="KOR69:KOX69"/>
    <mergeCell ref="KJH69:KJN69"/>
    <mergeCell ref="KJO69:KJU69"/>
    <mergeCell ref="KJV69:KKB69"/>
    <mergeCell ref="KKC69:KKI69"/>
    <mergeCell ref="KKJ69:KKP69"/>
    <mergeCell ref="KOY69:KPE69"/>
    <mergeCell ref="KPF69:KPL69"/>
    <mergeCell ref="KPM69:KPS69"/>
    <mergeCell ref="KPT69:KPZ69"/>
    <mergeCell ref="KQA69:KQG69"/>
    <mergeCell ref="KQH69:KQN69"/>
    <mergeCell ref="KQO69:KQU69"/>
    <mergeCell ref="KNI69:KNO69"/>
    <mergeCell ref="ISF69:ISL69"/>
    <mergeCell ref="ISM69:ISS69"/>
    <mergeCell ref="IST69:ISZ69"/>
    <mergeCell ref="JDN69:JDT69"/>
    <mergeCell ref="JDU69:JEA69"/>
    <mergeCell ref="JEB69:JEH69"/>
    <mergeCell ref="JEI69:JEO69"/>
    <mergeCell ref="JEP69:JEV69"/>
    <mergeCell ref="JEW69:JFC69"/>
    <mergeCell ref="JLP69:JLV69"/>
    <mergeCell ref="JLW69:JMC69"/>
    <mergeCell ref="JMD69:JMJ69"/>
    <mergeCell ref="IXB69:IXH69"/>
    <mergeCell ref="IXI69:IXO69"/>
    <mergeCell ref="IYY69:IZE69"/>
    <mergeCell ref="IZF69:IZL69"/>
    <mergeCell ref="IZM69:IZS69"/>
    <mergeCell ref="IZT69:IZZ69"/>
    <mergeCell ref="JAA69:JAG69"/>
    <mergeCell ref="JAH69:JAN69"/>
    <mergeCell ref="JAO69:JAU69"/>
    <mergeCell ref="JAV69:JBB69"/>
    <mergeCell ref="JBC69:JBI69"/>
    <mergeCell ref="JBJ69:JBP69"/>
    <mergeCell ref="JBQ69:JBW69"/>
    <mergeCell ref="JBX69:JCD69"/>
    <mergeCell ref="JCE69:JCK69"/>
    <mergeCell ref="IXW69:IYC69"/>
    <mergeCell ref="IYD69:IYJ69"/>
    <mergeCell ref="IYK69:IYQ69"/>
    <mergeCell ref="IYR69:IYX69"/>
    <mergeCell ref="JFD69:JFJ69"/>
    <mergeCell ref="IHE69:IHK69"/>
    <mergeCell ref="IHL69:IHR69"/>
    <mergeCell ref="IDR69:IDX69"/>
    <mergeCell ref="IDY69:IEE69"/>
    <mergeCell ref="IHS69:IHY69"/>
    <mergeCell ref="IHZ69:IIF69"/>
    <mergeCell ref="IIG69:IIM69"/>
    <mergeCell ref="IIN69:IIT69"/>
    <mergeCell ref="INJ69:INP69"/>
    <mergeCell ref="INQ69:INW69"/>
    <mergeCell ref="INX69:IOD69"/>
    <mergeCell ref="IIU69:IJA69"/>
    <mergeCell ref="IJB69:IJH69"/>
    <mergeCell ref="IJI69:IJO69"/>
    <mergeCell ref="IJP69:IJV69"/>
    <mergeCell ref="IJW69:IKC69"/>
    <mergeCell ref="IKD69:IKJ69"/>
    <mergeCell ref="IKK69:IKQ69"/>
    <mergeCell ref="IKR69:IKX69"/>
    <mergeCell ref="IKY69:ILE69"/>
    <mergeCell ref="ILF69:ILL69"/>
    <mergeCell ref="ILM69:ILS69"/>
    <mergeCell ref="ILT69:ILZ69"/>
    <mergeCell ref="IMA69:IMG69"/>
    <mergeCell ref="IMH69:IMN69"/>
    <mergeCell ref="IMO69:IMU69"/>
    <mergeCell ref="IFH69:IFN69"/>
    <mergeCell ref="IFO69:IFU69"/>
    <mergeCell ref="IFV69:IGB69"/>
    <mergeCell ref="IGC69:IGI69"/>
    <mergeCell ref="IGJ69:IGP69"/>
    <mergeCell ref="IGQ69:IGW69"/>
    <mergeCell ref="HDH69:HDN69"/>
    <mergeCell ref="HDO69:HDU69"/>
    <mergeCell ref="HHB69:HHH69"/>
    <mergeCell ref="HHI69:HHO69"/>
    <mergeCell ref="HHP69:HHV69"/>
    <mergeCell ref="HHW69:HIC69"/>
    <mergeCell ref="HID69:HIJ69"/>
    <mergeCell ref="HSJ69:HSP69"/>
    <mergeCell ref="HSQ69:HSW69"/>
    <mergeCell ref="HSX69:HTD69"/>
    <mergeCell ref="HTE69:HTK69"/>
    <mergeCell ref="HTL69:HTR69"/>
    <mergeCell ref="HTS69:HTY69"/>
    <mergeCell ref="HIK69:HIQ69"/>
    <mergeCell ref="HIR69:HIX69"/>
    <mergeCell ref="HIY69:HJE69"/>
    <mergeCell ref="HJF69:HJL69"/>
    <mergeCell ref="HJM69:HJS69"/>
    <mergeCell ref="HJT69:HJZ69"/>
    <mergeCell ref="HKA69:HKG69"/>
    <mergeCell ref="HKH69:HKN69"/>
    <mergeCell ref="HKO69:HKU69"/>
    <mergeCell ref="HKV69:HLB69"/>
    <mergeCell ref="HLC69:HLI69"/>
    <mergeCell ref="HLJ69:HLP69"/>
    <mergeCell ref="HLQ69:HLW69"/>
    <mergeCell ref="HLX69:HMD69"/>
    <mergeCell ref="HME69:HMK69"/>
    <mergeCell ref="HML69:HMR69"/>
    <mergeCell ref="HMS69:HMY69"/>
    <mergeCell ref="HNU69:HOA69"/>
    <mergeCell ref="HOB69:HOH69"/>
    <mergeCell ref="FPE69:FPK69"/>
    <mergeCell ref="FPL69:FPR69"/>
    <mergeCell ref="FGV69:FHB69"/>
    <mergeCell ref="FHC69:FHI69"/>
    <mergeCell ref="FHJ69:FHP69"/>
    <mergeCell ref="FHQ69:FHW69"/>
    <mergeCell ref="FHX69:FID69"/>
    <mergeCell ref="FIE69:FIK69"/>
    <mergeCell ref="FIL69:FIR69"/>
    <mergeCell ref="FIS69:FIY69"/>
    <mergeCell ref="FIZ69:FJF69"/>
    <mergeCell ref="FJG69:FJM69"/>
    <mergeCell ref="FJN69:FJT69"/>
    <mergeCell ref="FJU69:FKA69"/>
    <mergeCell ref="FQU69:FRA69"/>
    <mergeCell ref="FWL69:FWR69"/>
    <mergeCell ref="FWS69:FWY69"/>
    <mergeCell ref="EHG69:EHM69"/>
    <mergeCell ref="EHN69:EHT69"/>
    <mergeCell ref="EHU69:EIA69"/>
    <mergeCell ref="EQD69:EQJ69"/>
    <mergeCell ref="EQK69:EQQ69"/>
    <mergeCell ref="EQR69:EQX69"/>
    <mergeCell ref="EQY69:ERE69"/>
    <mergeCell ref="ERF69:ERL69"/>
    <mergeCell ref="ERM69:ERS69"/>
    <mergeCell ref="ERT69:ERZ69"/>
    <mergeCell ref="ESA69:ESG69"/>
    <mergeCell ref="ESH69:ESN69"/>
    <mergeCell ref="EIB69:EIH69"/>
    <mergeCell ref="EII69:EIO69"/>
    <mergeCell ref="EIP69:EIV69"/>
    <mergeCell ref="EIW69:EJC69"/>
    <mergeCell ref="EJD69:EJJ69"/>
    <mergeCell ref="EJK69:EJQ69"/>
    <mergeCell ref="EJR69:EJX69"/>
    <mergeCell ref="EJY69:EKE69"/>
    <mergeCell ref="EKF69:EKL69"/>
    <mergeCell ref="EKM69:EKS69"/>
    <mergeCell ref="EKT69:EKZ69"/>
    <mergeCell ref="ELA69:ELG69"/>
    <mergeCell ref="ELH69:ELN69"/>
    <mergeCell ref="ELO69:ELU69"/>
    <mergeCell ref="ELV69:EMB69"/>
    <mergeCell ref="EMC69:EMI69"/>
    <mergeCell ref="EMJ69:EMP69"/>
    <mergeCell ref="EFC69:EFI69"/>
    <mergeCell ref="EFJ69:EFP69"/>
    <mergeCell ref="DZL69:DZR69"/>
    <mergeCell ref="DZS69:DZY69"/>
    <mergeCell ref="DZZ69:EAF69"/>
    <mergeCell ref="EAG69:EAM69"/>
    <mergeCell ref="EAN69:EAT69"/>
    <mergeCell ref="EAU69:EBA69"/>
    <mergeCell ref="EBB69:EBH69"/>
    <mergeCell ref="EBI69:EBO69"/>
    <mergeCell ref="EBP69:EBV69"/>
    <mergeCell ref="EFQ69:EFW69"/>
    <mergeCell ref="EFX69:EGD69"/>
    <mergeCell ref="EGE69:EGK69"/>
    <mergeCell ref="EGL69:EGR69"/>
    <mergeCell ref="EGS69:EGY69"/>
    <mergeCell ref="EGZ69:EHF69"/>
    <mergeCell ref="EBW69:ECC69"/>
    <mergeCell ref="ECD69:ECJ69"/>
    <mergeCell ref="ECK69:ECQ69"/>
    <mergeCell ref="ECR69:ECX69"/>
    <mergeCell ref="ECY69:EDE69"/>
    <mergeCell ref="EDF69:EDL69"/>
    <mergeCell ref="EDM69:EDS69"/>
    <mergeCell ref="EDT69:EDZ69"/>
    <mergeCell ref="DNB69:DNH69"/>
    <mergeCell ref="DNI69:DNO69"/>
    <mergeCell ref="DNP69:DNV69"/>
    <mergeCell ref="DNW69:DOC69"/>
    <mergeCell ref="DOD69:DOJ69"/>
    <mergeCell ref="DOK69:DOQ69"/>
    <mergeCell ref="DOR69:DOX69"/>
    <mergeCell ref="DOY69:DPE69"/>
    <mergeCell ref="DPF69:DPL69"/>
    <mergeCell ref="DPM69:DPS69"/>
    <mergeCell ref="DJA69:DJG69"/>
    <mergeCell ref="DJH69:DJN69"/>
    <mergeCell ref="DJO69:DJU69"/>
    <mergeCell ref="DJV69:DKB69"/>
    <mergeCell ref="DKC69:DKI69"/>
    <mergeCell ref="DKJ69:DKP69"/>
    <mergeCell ref="DKQ69:DKW69"/>
    <mergeCell ref="DKX69:DLD69"/>
    <mergeCell ref="DLE69:DLK69"/>
    <mergeCell ref="DLL69:DLR69"/>
    <mergeCell ref="DLS69:DLY69"/>
    <mergeCell ref="DLZ69:DMF69"/>
    <mergeCell ref="BUC69:BUI69"/>
    <mergeCell ref="BUJ69:BUP69"/>
    <mergeCell ref="BUQ69:BUW69"/>
    <mergeCell ref="BUX69:BVD69"/>
    <mergeCell ref="BVE69:BVK69"/>
    <mergeCell ref="BVL69:BVR69"/>
    <mergeCell ref="BVS69:BVY69"/>
    <mergeCell ref="BVZ69:BWF69"/>
    <mergeCell ref="BWG69:BWM69"/>
    <mergeCell ref="BWN69:BWT69"/>
    <mergeCell ref="CKN69:CKT69"/>
    <mergeCell ref="CKU69:CLA69"/>
    <mergeCell ref="CLB69:CLH69"/>
    <mergeCell ref="CLI69:CLO69"/>
    <mergeCell ref="CLP69:CLV69"/>
    <mergeCell ref="CLW69:CMC69"/>
    <mergeCell ref="CBJ69:CBP69"/>
    <mergeCell ref="CBQ69:CBW69"/>
    <mergeCell ref="CBX69:CCD69"/>
    <mergeCell ref="CCE69:CCK69"/>
    <mergeCell ref="CCL69:CCR69"/>
    <mergeCell ref="CCS69:CCY69"/>
    <mergeCell ref="CCZ69:CDF69"/>
    <mergeCell ref="CDG69:CDM69"/>
    <mergeCell ref="BWU69:BXA69"/>
    <mergeCell ref="BXB69:BXH69"/>
    <mergeCell ref="BXI69:BXO69"/>
    <mergeCell ref="BXP69:BXV69"/>
    <mergeCell ref="BXW69:BYC69"/>
    <mergeCell ref="BYD69:BYJ69"/>
    <mergeCell ref="BYK69:BYQ69"/>
    <mergeCell ref="BYR69:BYX69"/>
    <mergeCell ref="BTA69:BTG69"/>
    <mergeCell ref="BTH69:BTN69"/>
    <mergeCell ref="BTO69:BTU69"/>
    <mergeCell ref="BOS69:BOY69"/>
    <mergeCell ref="BOZ69:BPF69"/>
    <mergeCell ref="BPG69:BPM69"/>
    <mergeCell ref="BPN69:BPT69"/>
    <mergeCell ref="BPU69:BQA69"/>
    <mergeCell ref="BQB69:BQH69"/>
    <mergeCell ref="BQI69:BQO69"/>
    <mergeCell ref="BQP69:BQV69"/>
    <mergeCell ref="BQW69:BRC69"/>
    <mergeCell ref="BRD69:BRJ69"/>
    <mergeCell ref="BRK69:BRQ69"/>
    <mergeCell ref="BRR69:BRX69"/>
    <mergeCell ref="BRY69:BSE69"/>
    <mergeCell ref="BTV69:BUB69"/>
    <mergeCell ref="AUG69:AUM69"/>
    <mergeCell ref="AUN69:AUT69"/>
    <mergeCell ref="AUU69:AVA69"/>
    <mergeCell ref="AVB69:AVH69"/>
    <mergeCell ref="AVI69:AVO69"/>
    <mergeCell ref="AVP69:AVV69"/>
    <mergeCell ref="AML69:AMR69"/>
    <mergeCell ref="AMS69:AMY69"/>
    <mergeCell ref="AMZ69:ANF69"/>
    <mergeCell ref="ANG69:ANM69"/>
    <mergeCell ref="ANN69:ANT69"/>
    <mergeCell ref="ANU69:AOA69"/>
    <mergeCell ref="BNC69:BNI69"/>
    <mergeCell ref="BNJ69:BNP69"/>
    <mergeCell ref="BSF69:BSL69"/>
    <mergeCell ref="BSM69:BSS69"/>
    <mergeCell ref="BST69:BSZ69"/>
    <mergeCell ref="BBN69:BBT69"/>
    <mergeCell ref="BBU69:BCA69"/>
    <mergeCell ref="BCB69:BCH69"/>
    <mergeCell ref="BCI69:BCO69"/>
    <mergeCell ref="BCP69:BCV69"/>
    <mergeCell ref="BCW69:BDC69"/>
    <mergeCell ref="BDD69:BDJ69"/>
    <mergeCell ref="BDK69:BDQ69"/>
    <mergeCell ref="BDR69:BDX69"/>
    <mergeCell ref="BDY69:BEE69"/>
    <mergeCell ref="BEF69:BEL69"/>
    <mergeCell ref="BEM69:BES69"/>
    <mergeCell ref="BET69:BEZ69"/>
    <mergeCell ref="BFA69:BFG69"/>
    <mergeCell ref="BFH69:BFN69"/>
    <mergeCell ref="AFS69:AFY69"/>
    <mergeCell ref="AFZ69:AGF69"/>
    <mergeCell ref="AGG69:AGM69"/>
    <mergeCell ref="AGN69:AGT69"/>
    <mergeCell ref="AGU69:AHA69"/>
    <mergeCell ref="AHB69:AHH69"/>
    <mergeCell ref="AHI69:AHO69"/>
    <mergeCell ref="AHP69:AHV69"/>
    <mergeCell ref="AHW69:AIC69"/>
    <mergeCell ref="AID69:AIJ69"/>
    <mergeCell ref="AIK69:AIQ69"/>
    <mergeCell ref="AIR69:AIX69"/>
    <mergeCell ref="AIY69:AJE69"/>
    <mergeCell ref="AFE69:AFK69"/>
    <mergeCell ref="AFL69:AFR69"/>
    <mergeCell ref="AJF69:AJL69"/>
    <mergeCell ref="ARA69:ARG69"/>
    <mergeCell ref="AOB69:AOH69"/>
    <mergeCell ref="AOI69:AOO69"/>
    <mergeCell ref="AOP69:AOV69"/>
    <mergeCell ref="AOW69:APC69"/>
    <mergeCell ref="APD69:APJ69"/>
    <mergeCell ref="APK69:APQ69"/>
    <mergeCell ref="APR69:APX69"/>
    <mergeCell ref="APY69:AQE69"/>
    <mergeCell ref="AQF69:AQL69"/>
    <mergeCell ref="AQM69:AQS69"/>
    <mergeCell ref="AQT69:AQZ69"/>
    <mergeCell ref="AME69:AMK69"/>
    <mergeCell ref="WZT69:WZZ69"/>
    <mergeCell ref="XAA69:XAG69"/>
    <mergeCell ref="XAH69:XAN69"/>
    <mergeCell ref="IO69:IU69"/>
    <mergeCell ref="IV69:JB69"/>
    <mergeCell ref="JC69:JI69"/>
    <mergeCell ref="JJ69:JP69"/>
    <mergeCell ref="JQ69:JW69"/>
    <mergeCell ref="JX69:KD69"/>
    <mergeCell ref="KE69:KK69"/>
    <mergeCell ref="KL69:KR69"/>
    <mergeCell ref="KS69:KY69"/>
    <mergeCell ref="KZ69:LF69"/>
    <mergeCell ref="LG69:LM69"/>
    <mergeCell ref="LN69:LT69"/>
    <mergeCell ref="LU69:MA69"/>
    <mergeCell ref="MB69:MH69"/>
    <mergeCell ref="MI69:MO69"/>
    <mergeCell ref="MP69:MV69"/>
    <mergeCell ref="MW69:NC69"/>
    <mergeCell ref="ND69:NJ69"/>
    <mergeCell ref="NK69:NQ69"/>
    <mergeCell ref="NR69:NX69"/>
    <mergeCell ref="NY69:OE69"/>
    <mergeCell ref="OF69:OL69"/>
    <mergeCell ref="YE69:YK69"/>
    <mergeCell ref="YL69:YR69"/>
    <mergeCell ref="YS69:YY69"/>
    <mergeCell ref="YZ69:ZF69"/>
    <mergeCell ref="ZG69:ZM69"/>
    <mergeCell ref="ZN69:ZT69"/>
    <mergeCell ref="ZU69:AAA69"/>
    <mergeCell ref="WUX69:WVD69"/>
    <mergeCell ref="WVE69:WVK69"/>
    <mergeCell ref="WVL69:WVR69"/>
    <mergeCell ref="WVS69:WVY69"/>
    <mergeCell ref="WVZ69:WWF69"/>
    <mergeCell ref="WWN69:WWT69"/>
    <mergeCell ref="WWU69:WXA69"/>
    <mergeCell ref="WXB69:WXH69"/>
    <mergeCell ref="WXI69:WXO69"/>
    <mergeCell ref="WXP69:WXV69"/>
    <mergeCell ref="WXW69:WYC69"/>
    <mergeCell ref="WYD69:WYJ69"/>
    <mergeCell ref="WYK69:WYQ69"/>
    <mergeCell ref="WYR69:WYX69"/>
    <mergeCell ref="WYY69:WZE69"/>
    <mergeCell ref="WZF69:WZL69"/>
    <mergeCell ref="WZM69:WZS69"/>
    <mergeCell ref="WWG69:WWM69"/>
    <mergeCell ref="WSF69:WSL69"/>
    <mergeCell ref="WSM69:WSS69"/>
    <mergeCell ref="WST69:WSZ69"/>
    <mergeCell ref="WTA69:WTG69"/>
    <mergeCell ref="WTH69:WTN69"/>
    <mergeCell ref="WTO69:WTU69"/>
    <mergeCell ref="WTV69:WUB69"/>
    <mergeCell ref="WUC69:WUI69"/>
    <mergeCell ref="WUJ69:WUP69"/>
    <mergeCell ref="WUQ69:WUW69"/>
    <mergeCell ref="WNC69:WNI69"/>
    <mergeCell ref="WNJ69:WNP69"/>
    <mergeCell ref="WQB69:WQH69"/>
    <mergeCell ref="WQI69:WQO69"/>
    <mergeCell ref="WQP69:WQV69"/>
    <mergeCell ref="WQW69:WRC69"/>
    <mergeCell ref="WRD69:WRJ69"/>
    <mergeCell ref="WRK69:WRQ69"/>
    <mergeCell ref="WRR69:WRX69"/>
    <mergeCell ref="WRY69:WSE69"/>
    <mergeCell ref="WCI69:WCO69"/>
    <mergeCell ref="WCP69:WCV69"/>
    <mergeCell ref="WJB69:WJH69"/>
    <mergeCell ref="WJI69:WJO69"/>
    <mergeCell ref="WJP69:WJV69"/>
    <mergeCell ref="WJW69:WKC69"/>
    <mergeCell ref="WKD69:WKJ69"/>
    <mergeCell ref="WKK69:WKQ69"/>
    <mergeCell ref="WKR69:WKX69"/>
    <mergeCell ref="WKY69:WLE69"/>
    <mergeCell ref="WCW69:WDC69"/>
    <mergeCell ref="WDD69:WDJ69"/>
    <mergeCell ref="WDK69:WDQ69"/>
    <mergeCell ref="WDR69:WDX69"/>
    <mergeCell ref="WDY69:WEE69"/>
    <mergeCell ref="WEF69:WEL69"/>
    <mergeCell ref="WEM69:WES69"/>
    <mergeCell ref="WET69:WEZ69"/>
    <mergeCell ref="WFA69:WFG69"/>
    <mergeCell ref="WFH69:WFN69"/>
    <mergeCell ref="WFO69:WFU69"/>
    <mergeCell ref="WFV69:WGB69"/>
    <mergeCell ref="WGC69:WGI69"/>
    <mergeCell ref="WGJ69:WGP69"/>
    <mergeCell ref="WGQ69:WGW69"/>
    <mergeCell ref="WGX69:WHD69"/>
    <mergeCell ref="WHE69:WHK69"/>
    <mergeCell ref="WHL69:WHR69"/>
    <mergeCell ref="WHS69:WHY69"/>
    <mergeCell ref="WHZ69:WIF69"/>
    <mergeCell ref="WIG69:WIM69"/>
    <mergeCell ref="WIN69:WIT69"/>
    <mergeCell ref="VYV69:VZB69"/>
    <mergeCell ref="VZC69:VZI69"/>
    <mergeCell ref="VZJ69:VZP69"/>
    <mergeCell ref="VZQ69:VZW69"/>
    <mergeCell ref="VZX69:WAD69"/>
    <mergeCell ref="WAE69:WAK69"/>
    <mergeCell ref="VTS69:VTY69"/>
    <mergeCell ref="VTZ69:VUF69"/>
    <mergeCell ref="VYH69:VYN69"/>
    <mergeCell ref="VYO69:VYU69"/>
    <mergeCell ref="WAL69:WAR69"/>
    <mergeCell ref="WAS69:WAY69"/>
    <mergeCell ref="WAZ69:WBF69"/>
    <mergeCell ref="WBG69:WBM69"/>
    <mergeCell ref="WBN69:WBT69"/>
    <mergeCell ref="WBU69:WCA69"/>
    <mergeCell ref="WCB69:WCH69"/>
    <mergeCell ref="SJY69:SKE69"/>
    <mergeCell ref="SKF69:SKL69"/>
    <mergeCell ref="SKM69:SKS69"/>
    <mergeCell ref="SKT69:SKZ69"/>
    <mergeCell ref="SLA69:SLG69"/>
    <mergeCell ref="SLH69:SLN69"/>
    <mergeCell ref="SLO69:SLU69"/>
    <mergeCell ref="TDP69:TDV69"/>
    <mergeCell ref="TDW69:TEC69"/>
    <mergeCell ref="TED69:TEJ69"/>
    <mergeCell ref="TEK69:TEQ69"/>
    <mergeCell ref="TER69:TEX69"/>
    <mergeCell ref="TEY69:TFE69"/>
    <mergeCell ref="TFF69:TFL69"/>
    <mergeCell ref="TFM69:TFS69"/>
    <mergeCell ref="UOF69:UOL69"/>
    <mergeCell ref="UOM69:UOS69"/>
    <mergeCell ref="SMQ69:SMW69"/>
    <mergeCell ref="SMX69:SND69"/>
    <mergeCell ref="SNE69:SNK69"/>
    <mergeCell ref="SNL69:SNR69"/>
    <mergeCell ref="SNS69:SNY69"/>
    <mergeCell ref="SLV69:SMB69"/>
    <mergeCell ref="SMC69:SMI69"/>
    <mergeCell ref="SMJ69:SMP69"/>
    <mergeCell ref="TKP69:TKV69"/>
    <mergeCell ref="TKW69:TLC69"/>
    <mergeCell ref="TLD69:TLJ69"/>
    <mergeCell ref="TLK69:TLQ69"/>
    <mergeCell ref="TLR69:TLX69"/>
    <mergeCell ref="TLY69:TME69"/>
    <mergeCell ref="TMF69:TML69"/>
    <mergeCell ref="SNZ69:SOF69"/>
    <mergeCell ref="SOG69:SOM69"/>
    <mergeCell ref="SON69:SOT69"/>
    <mergeCell ref="SOU69:SPA69"/>
    <mergeCell ref="SPB69:SPH69"/>
    <mergeCell ref="SPI69:SPO69"/>
    <mergeCell ref="SPP69:SPV69"/>
    <mergeCell ref="SPW69:SQC69"/>
    <mergeCell ref="SUS69:SUY69"/>
    <mergeCell ref="SUZ69:SVF69"/>
    <mergeCell ref="PHZ69:PIF69"/>
    <mergeCell ref="PZM69:PZS69"/>
    <mergeCell ref="PZT69:PZZ69"/>
    <mergeCell ref="QTD69:QTJ69"/>
    <mergeCell ref="QTK69:QTQ69"/>
    <mergeCell ref="QTR69:QTX69"/>
    <mergeCell ref="QTY69:QUE69"/>
    <mergeCell ref="QUF69:QUL69"/>
    <mergeCell ref="QUM69:QUS69"/>
    <mergeCell ref="QUT69:QUZ69"/>
    <mergeCell ref="RZL69:RZR69"/>
    <mergeCell ref="RZS69:RZY69"/>
    <mergeCell ref="RZZ69:SAF69"/>
    <mergeCell ref="SAG69:SAM69"/>
    <mergeCell ref="SAN69:SAT69"/>
    <mergeCell ref="SJK69:SJQ69"/>
    <mergeCell ref="SJR69:SJX69"/>
    <mergeCell ref="PLT69:PLZ69"/>
    <mergeCell ref="PMA69:PMG69"/>
    <mergeCell ref="PQW69:PRC69"/>
    <mergeCell ref="PRD69:PRJ69"/>
    <mergeCell ref="PRK69:PRQ69"/>
    <mergeCell ref="PHS69:PHY69"/>
    <mergeCell ref="OGN69:OGT69"/>
    <mergeCell ref="OGU69:OHA69"/>
    <mergeCell ref="OHB69:OHH69"/>
    <mergeCell ref="OHI69:OHO69"/>
    <mergeCell ref="OHP69:OHV69"/>
    <mergeCell ref="ODO69:ODU69"/>
    <mergeCell ref="ODV69:OEB69"/>
    <mergeCell ref="OEC69:OEI69"/>
    <mergeCell ref="OEJ69:OEP69"/>
    <mergeCell ref="OEQ69:OEW69"/>
    <mergeCell ref="OEX69:OFD69"/>
    <mergeCell ref="OFE69:OFK69"/>
    <mergeCell ref="OFL69:OFR69"/>
    <mergeCell ref="OFS69:OFY69"/>
    <mergeCell ref="OFZ69:OGF69"/>
    <mergeCell ref="OHW69:OIC69"/>
    <mergeCell ref="OID69:OIJ69"/>
    <mergeCell ref="OIK69:OIQ69"/>
    <mergeCell ref="OIR69:OIX69"/>
    <mergeCell ref="OIY69:OJE69"/>
    <mergeCell ref="OJF69:OJL69"/>
    <mergeCell ref="OJM69:OJS69"/>
    <mergeCell ref="OJT69:OJZ69"/>
    <mergeCell ref="OKA69:OKG69"/>
    <mergeCell ref="OLC69:OLI69"/>
    <mergeCell ref="OLJ69:OLP69"/>
    <mergeCell ref="OLQ69:OLW69"/>
    <mergeCell ref="OLX69:OMD69"/>
    <mergeCell ref="OME69:OMK69"/>
    <mergeCell ref="OML69:OMR69"/>
    <mergeCell ref="OMS69:OMY69"/>
    <mergeCell ref="JKN69:JKT69"/>
    <mergeCell ref="JKU69:JLA69"/>
    <mergeCell ref="JLB69:JLH69"/>
    <mergeCell ref="JLI69:JLO69"/>
    <mergeCell ref="JSB69:JSH69"/>
    <mergeCell ref="MDW69:MEC69"/>
    <mergeCell ref="MED69:MEJ69"/>
    <mergeCell ref="MIZ69:MJF69"/>
    <mergeCell ref="MJG69:MJM69"/>
    <mergeCell ref="MJN69:MJT69"/>
    <mergeCell ref="JYN69:JYT69"/>
    <mergeCell ref="JYU69:JZA69"/>
    <mergeCell ref="JZB69:JZH69"/>
    <mergeCell ref="JZI69:JZO69"/>
    <mergeCell ref="JZP69:JZV69"/>
    <mergeCell ref="JZW69:KAC69"/>
    <mergeCell ref="KSS69:KSY69"/>
    <mergeCell ref="KSZ69:KTF69"/>
    <mergeCell ref="KTG69:KTM69"/>
    <mergeCell ref="KTN69:KTT69"/>
    <mergeCell ref="KTU69:KUA69"/>
    <mergeCell ref="KUB69:KUH69"/>
    <mergeCell ref="KUI69:KUO69"/>
    <mergeCell ref="KUP69:KUV69"/>
    <mergeCell ref="KUW69:KVC69"/>
    <mergeCell ref="KVD69:KVJ69"/>
    <mergeCell ref="LVN69:LVT69"/>
    <mergeCell ref="KLZ69:KMF69"/>
    <mergeCell ref="KMG69:KMM69"/>
    <mergeCell ref="KMN69:KMT69"/>
    <mergeCell ref="KMU69:KNA69"/>
    <mergeCell ref="KNB69:KNH69"/>
    <mergeCell ref="JMK69:JMQ69"/>
    <mergeCell ref="JMR69:JMX69"/>
    <mergeCell ref="JMY69:JNE69"/>
    <mergeCell ref="JNF69:JNL69"/>
    <mergeCell ref="JNM69:JNS69"/>
    <mergeCell ref="JQL69:JQR69"/>
    <mergeCell ref="JQS69:JQY69"/>
    <mergeCell ref="JQZ69:JRF69"/>
    <mergeCell ref="JRG69:JRM69"/>
    <mergeCell ref="JRN69:JRT69"/>
    <mergeCell ref="JRU69:JSA69"/>
    <mergeCell ref="JWQ69:JWW69"/>
    <mergeCell ref="JVO69:JVU69"/>
    <mergeCell ref="JVV69:JWB69"/>
    <mergeCell ref="JWC69:JWI69"/>
    <mergeCell ref="JWJ69:JWP69"/>
    <mergeCell ref="JSI69:JSO69"/>
    <mergeCell ref="JSP69:JSV69"/>
    <mergeCell ref="JSW69:JTC69"/>
    <mergeCell ref="JTD69:JTJ69"/>
    <mergeCell ref="JTK69:JTQ69"/>
    <mergeCell ref="JTR69:JTX69"/>
    <mergeCell ref="JTY69:JUE69"/>
    <mergeCell ref="JUF69:JUL69"/>
    <mergeCell ref="JUM69:JUS69"/>
    <mergeCell ref="JUT69:JUZ69"/>
    <mergeCell ref="JVA69:JVG69"/>
    <mergeCell ref="JVH69:JVN69"/>
    <mergeCell ref="JNT69:JNZ69"/>
    <mergeCell ref="JOA69:JOG69"/>
    <mergeCell ref="JOH69:JON69"/>
    <mergeCell ref="JOO69:JOU69"/>
    <mergeCell ref="IGX69:IHD69"/>
    <mergeCell ref="IXP69:IXV69"/>
    <mergeCell ref="GTW69:GUC69"/>
    <mergeCell ref="GUD69:GUJ69"/>
    <mergeCell ref="GUK69:GUQ69"/>
    <mergeCell ref="GUR69:GUX69"/>
    <mergeCell ref="GUY69:GVE69"/>
    <mergeCell ref="GXX69:GYD69"/>
    <mergeCell ref="GYE69:GYK69"/>
    <mergeCell ref="GYL69:GYR69"/>
    <mergeCell ref="GYS69:GYY69"/>
    <mergeCell ref="GYZ69:GZF69"/>
    <mergeCell ref="HDV69:HEB69"/>
    <mergeCell ref="HEC69:HEI69"/>
    <mergeCell ref="HEJ69:HEP69"/>
    <mergeCell ref="HEQ69:HEW69"/>
    <mergeCell ref="HEX69:HFD69"/>
    <mergeCell ref="HFE69:HFK69"/>
    <mergeCell ref="HFL69:HFR69"/>
    <mergeCell ref="HFS69:HFY69"/>
    <mergeCell ref="HFZ69:HGF69"/>
    <mergeCell ref="HGG69:HGM69"/>
    <mergeCell ref="HGN69:HGT69"/>
    <mergeCell ref="HGU69:HHA69"/>
    <mergeCell ref="HCT69:HCZ69"/>
    <mergeCell ref="HDA69:HDG69"/>
    <mergeCell ref="HOI69:HOO69"/>
    <mergeCell ref="HOP69:HOV69"/>
    <mergeCell ref="HOW69:HPC69"/>
    <mergeCell ref="HPD69:HPJ69"/>
    <mergeCell ref="HPK69:HPQ69"/>
    <mergeCell ref="HPR69:HPX69"/>
    <mergeCell ref="FDI69:FDO69"/>
    <mergeCell ref="FDP69:FDV69"/>
    <mergeCell ref="FDW69:FEC69"/>
    <mergeCell ref="FED69:FEJ69"/>
    <mergeCell ref="FEK69:FEQ69"/>
    <mergeCell ref="FER69:FEX69"/>
    <mergeCell ref="FEY69:FFE69"/>
    <mergeCell ref="FFF69:FFL69"/>
    <mergeCell ref="FFM69:FFS69"/>
    <mergeCell ref="FFT69:FFZ69"/>
    <mergeCell ref="FGA69:FGG69"/>
    <mergeCell ref="EYM69:EYS69"/>
    <mergeCell ref="EYT69:EYZ69"/>
    <mergeCell ref="IEF69:IEL69"/>
    <mergeCell ref="IEM69:IES69"/>
    <mergeCell ref="IET69:IEZ69"/>
    <mergeCell ref="IFA69:IFG69"/>
    <mergeCell ref="GAF69:GAL69"/>
    <mergeCell ref="GAM69:GAS69"/>
    <mergeCell ref="FGH69:FGN69"/>
    <mergeCell ref="FGO69:FGU69"/>
    <mergeCell ref="FMF69:FML69"/>
    <mergeCell ref="FMM69:FMS69"/>
    <mergeCell ref="FMT69:FMZ69"/>
    <mergeCell ref="FNA69:FNG69"/>
    <mergeCell ref="FNH69:FNN69"/>
    <mergeCell ref="FNO69:FNU69"/>
    <mergeCell ref="FNV69:FOB69"/>
    <mergeCell ref="FOC69:FOI69"/>
    <mergeCell ref="FOJ69:FOP69"/>
    <mergeCell ref="FOQ69:FOW69"/>
    <mergeCell ref="FOX69:FPD69"/>
    <mergeCell ref="CIC69:CII69"/>
    <mergeCell ref="CIJ69:CIP69"/>
    <mergeCell ref="CIQ69:CIW69"/>
    <mergeCell ref="CIX69:CJD69"/>
    <mergeCell ref="CJE69:CJK69"/>
    <mergeCell ref="CJL69:CJR69"/>
    <mergeCell ref="CJS69:CJY69"/>
    <mergeCell ref="CJZ69:CKF69"/>
    <mergeCell ref="CKG69:CKM69"/>
    <mergeCell ref="CNM69:CNS69"/>
    <mergeCell ref="CNT69:CNZ69"/>
    <mergeCell ref="COA69:COG69"/>
    <mergeCell ref="COH69:CON69"/>
    <mergeCell ref="COO69:COU69"/>
    <mergeCell ref="COV69:CPB69"/>
    <mergeCell ref="EYF69:EYL69"/>
    <mergeCell ref="FBE69:FBK69"/>
    <mergeCell ref="EXR69:EXX69"/>
    <mergeCell ref="EXY69:EYE69"/>
    <mergeCell ref="DFU69:DGA69"/>
    <mergeCell ref="DGB69:DGH69"/>
    <mergeCell ref="DGI69:DGO69"/>
    <mergeCell ref="DGP69:DGV69"/>
    <mergeCell ref="DGW69:DHC69"/>
    <mergeCell ref="DSE69:DSK69"/>
    <mergeCell ref="DSL69:DSR69"/>
    <mergeCell ref="DSS69:DSY69"/>
    <mergeCell ref="DSZ69:DTF69"/>
    <mergeCell ref="DTG69:DTM69"/>
    <mergeCell ref="DMG69:DMM69"/>
    <mergeCell ref="DMN69:DMT69"/>
    <mergeCell ref="DMU69:DNA69"/>
    <mergeCell ref="C1:E1"/>
    <mergeCell ref="F1:H1"/>
    <mergeCell ref="B59:E59"/>
    <mergeCell ref="B63:E63"/>
    <mergeCell ref="B64:H64"/>
    <mergeCell ref="TB69:TH69"/>
    <mergeCell ref="TI69:TO69"/>
    <mergeCell ref="AJM69:AJS69"/>
    <mergeCell ref="AJT69:AJZ69"/>
    <mergeCell ref="AKA69:AKG69"/>
    <mergeCell ref="AKH69:AKN69"/>
    <mergeCell ref="AKO69:AKU69"/>
    <mergeCell ref="AKV69:ALB69"/>
    <mergeCell ref="ALC69:ALI69"/>
    <mergeCell ref="ALJ69:ALP69"/>
    <mergeCell ref="ALQ69:ALW69"/>
    <mergeCell ref="ALX69:AMD69"/>
    <mergeCell ref="K69:Q69"/>
    <mergeCell ref="R69:X69"/>
    <mergeCell ref="Y69:AE69"/>
    <mergeCell ref="AF69:AL69"/>
    <mergeCell ref="AM69:AS69"/>
    <mergeCell ref="AT69:AZ69"/>
    <mergeCell ref="BA69:BG69"/>
    <mergeCell ref="BH69:BN69"/>
    <mergeCell ref="BO69:BU69"/>
    <mergeCell ref="BV69:CB69"/>
    <mergeCell ref="CC69:CI69"/>
    <mergeCell ref="CJ69:CP69"/>
    <mergeCell ref="CQ69:CW69"/>
    <mergeCell ref="CX69:DD69"/>
    <mergeCell ref="DE69:DK69"/>
    <mergeCell ref="DL69:DR69"/>
    <mergeCell ref="DS69:DY69"/>
    <mergeCell ref="DZ69:EF69"/>
    <mergeCell ref="EG69:EM69"/>
    <mergeCell ref="EN69:ET69"/>
    <mergeCell ref="EU69:FA69"/>
    <mergeCell ref="FB69:FH69"/>
    <mergeCell ref="FI69:FO69"/>
    <mergeCell ref="FP69:FV69"/>
    <mergeCell ref="FW69:GC69"/>
    <mergeCell ref="GD69:GJ69"/>
    <mergeCell ref="GK69:GQ69"/>
    <mergeCell ref="GR69:GX69"/>
    <mergeCell ref="GY69:HE69"/>
    <mergeCell ref="HF69:HL69"/>
    <mergeCell ref="HM69:HS69"/>
    <mergeCell ref="HT69:HZ69"/>
    <mergeCell ref="IA69:IG69"/>
    <mergeCell ref="IH69:IN69"/>
    <mergeCell ref="OM69:OS69"/>
    <mergeCell ref="OT69:OZ69"/>
    <mergeCell ref="PA69:PG69"/>
    <mergeCell ref="PH69:PN69"/>
    <mergeCell ref="PO69:PU69"/>
    <mergeCell ref="PV69:QB69"/>
    <mergeCell ref="QC69:QI69"/>
    <mergeCell ref="QJ69:QP69"/>
    <mergeCell ref="QQ69:QW69"/>
    <mergeCell ref="QX69:RD69"/>
    <mergeCell ref="RE69:RK69"/>
    <mergeCell ref="RL69:RR69"/>
    <mergeCell ref="RS69:RY69"/>
    <mergeCell ref="RZ69:SF69"/>
    <mergeCell ref="SG69:SM69"/>
    <mergeCell ref="SN69:ST69"/>
    <mergeCell ref="SU69:TA69"/>
    <mergeCell ref="TP69:TV69"/>
    <mergeCell ref="TW69:UC69"/>
    <mergeCell ref="UD69:UJ69"/>
    <mergeCell ref="UK69:UQ69"/>
    <mergeCell ref="UR69:UX69"/>
    <mergeCell ref="UY69:VE69"/>
    <mergeCell ref="VF69:VL69"/>
    <mergeCell ref="VM69:VS69"/>
    <mergeCell ref="VT69:VZ69"/>
    <mergeCell ref="WA69:WG69"/>
    <mergeCell ref="WH69:WN69"/>
    <mergeCell ref="WO69:WU69"/>
    <mergeCell ref="WV69:XB69"/>
    <mergeCell ref="XC69:XI69"/>
    <mergeCell ref="XJ69:XP69"/>
    <mergeCell ref="XQ69:XW69"/>
    <mergeCell ref="XX69:YD69"/>
    <mergeCell ref="ABD69:ABJ69"/>
    <mergeCell ref="ABK69:ABQ69"/>
    <mergeCell ref="ABR69:ABX69"/>
    <mergeCell ref="ABY69:ACE69"/>
    <mergeCell ref="ACF69:ACL69"/>
    <mergeCell ref="ACM69:ACS69"/>
    <mergeCell ref="ACT69:ACZ69"/>
    <mergeCell ref="ADA69:ADG69"/>
    <mergeCell ref="ADH69:ADN69"/>
    <mergeCell ref="ADO69:ADU69"/>
    <mergeCell ref="ADV69:AEB69"/>
    <mergeCell ref="AEC69:AEI69"/>
    <mergeCell ref="AEJ69:AEP69"/>
    <mergeCell ref="AEQ69:AEW69"/>
    <mergeCell ref="AEX69:AFD69"/>
    <mergeCell ref="AAB69:AAH69"/>
    <mergeCell ref="AAI69:AAO69"/>
    <mergeCell ref="AAP69:AAV69"/>
    <mergeCell ref="AAW69:ABC69"/>
    <mergeCell ref="AZX69:BAD69"/>
    <mergeCell ref="BAE69:BAK69"/>
    <mergeCell ref="BAL69:BAR69"/>
    <mergeCell ref="BAS69:BAY69"/>
    <mergeCell ref="BAZ69:BBF69"/>
    <mergeCell ref="BBG69:BBM69"/>
    <mergeCell ref="AXM69:AXS69"/>
    <mergeCell ref="AXT69:AXZ69"/>
    <mergeCell ref="AYA69:AYG69"/>
    <mergeCell ref="AYH69:AYN69"/>
    <mergeCell ref="AYO69:AYU69"/>
    <mergeCell ref="AYV69:AZB69"/>
    <mergeCell ref="AZC69:AZI69"/>
    <mergeCell ref="AZJ69:AZP69"/>
    <mergeCell ref="AZQ69:AZW69"/>
    <mergeCell ref="ARH69:ARN69"/>
    <mergeCell ref="ARO69:ARU69"/>
    <mergeCell ref="ARV69:ASB69"/>
    <mergeCell ref="ASC69:ASI69"/>
    <mergeCell ref="ASJ69:ASP69"/>
    <mergeCell ref="ASQ69:ASW69"/>
    <mergeCell ref="ASX69:ATD69"/>
    <mergeCell ref="ATE69:ATK69"/>
    <mergeCell ref="ATL69:ATR69"/>
    <mergeCell ref="AVW69:AWC69"/>
    <mergeCell ref="AWD69:AWJ69"/>
    <mergeCell ref="AWK69:AWQ69"/>
    <mergeCell ref="AWR69:AWX69"/>
    <mergeCell ref="AWY69:AXE69"/>
    <mergeCell ref="AXF69:AXL69"/>
    <mergeCell ref="ATS69:ATY69"/>
    <mergeCell ref="ATZ69:AUF69"/>
    <mergeCell ref="BFO69:BFU69"/>
    <mergeCell ref="BFV69:BGB69"/>
    <mergeCell ref="BGC69:BGI69"/>
    <mergeCell ref="BGJ69:BGP69"/>
    <mergeCell ref="BGQ69:BGW69"/>
    <mergeCell ref="BGX69:BHD69"/>
    <mergeCell ref="BHE69:BHK69"/>
    <mergeCell ref="BHL69:BHR69"/>
    <mergeCell ref="BHS69:BHY69"/>
    <mergeCell ref="BHZ69:BIF69"/>
    <mergeCell ref="BIG69:BIM69"/>
    <mergeCell ref="BIN69:BIT69"/>
    <mergeCell ref="BIU69:BJA69"/>
    <mergeCell ref="BNQ69:BNW69"/>
    <mergeCell ref="BNX69:BOD69"/>
    <mergeCell ref="BOE69:BOK69"/>
    <mergeCell ref="BOL69:BOR69"/>
    <mergeCell ref="BJB69:BJH69"/>
    <mergeCell ref="BJI69:BJO69"/>
    <mergeCell ref="BJP69:BJV69"/>
    <mergeCell ref="BJW69:BKC69"/>
    <mergeCell ref="BKD69:BKJ69"/>
    <mergeCell ref="BKK69:BKQ69"/>
    <mergeCell ref="BKR69:BKX69"/>
    <mergeCell ref="BKY69:BLE69"/>
    <mergeCell ref="BLF69:BLL69"/>
    <mergeCell ref="BLM69:BLS69"/>
    <mergeCell ref="BLT69:BLZ69"/>
    <mergeCell ref="BMA69:BMG69"/>
    <mergeCell ref="BMH69:BMN69"/>
    <mergeCell ref="BMO69:BMU69"/>
    <mergeCell ref="BMV69:BNB69"/>
    <mergeCell ref="BYY69:BZE69"/>
    <mergeCell ref="BZF69:BZL69"/>
    <mergeCell ref="BZM69:BZS69"/>
    <mergeCell ref="BZT69:BZZ69"/>
    <mergeCell ref="CAA69:CAG69"/>
    <mergeCell ref="CAH69:CAN69"/>
    <mergeCell ref="CAO69:CAU69"/>
    <mergeCell ref="CAV69:CBB69"/>
    <mergeCell ref="CBC69:CBI69"/>
    <mergeCell ref="CFY69:CGE69"/>
    <mergeCell ref="CGF69:CGL69"/>
    <mergeCell ref="CGM69:CGS69"/>
    <mergeCell ref="CGT69:CGZ69"/>
    <mergeCell ref="CHA69:CHG69"/>
    <mergeCell ref="CHH69:CHN69"/>
    <mergeCell ref="CHO69:CHU69"/>
    <mergeCell ref="CHV69:CIB69"/>
    <mergeCell ref="CDN69:CDT69"/>
    <mergeCell ref="CDU69:CEA69"/>
    <mergeCell ref="CEB69:CEH69"/>
    <mergeCell ref="CEI69:CEO69"/>
    <mergeCell ref="CEP69:CEV69"/>
    <mergeCell ref="CEW69:CFC69"/>
    <mergeCell ref="CFD69:CFJ69"/>
    <mergeCell ref="CFK69:CFQ69"/>
    <mergeCell ref="CFR69:CFX69"/>
    <mergeCell ref="CPC69:CPI69"/>
    <mergeCell ref="CMD69:CMJ69"/>
    <mergeCell ref="CMK69:CMQ69"/>
    <mergeCell ref="CMR69:CMX69"/>
    <mergeCell ref="CMY69:CNE69"/>
    <mergeCell ref="CNF69:CNL69"/>
    <mergeCell ref="CPJ69:CPP69"/>
    <mergeCell ref="CPQ69:CPW69"/>
    <mergeCell ref="CPX69:CQD69"/>
    <mergeCell ref="CQE69:CQK69"/>
    <mergeCell ref="CQL69:CQR69"/>
    <mergeCell ref="CQS69:CQY69"/>
    <mergeCell ref="CQZ69:CRF69"/>
    <mergeCell ref="CRG69:CRM69"/>
    <mergeCell ref="CRN69:CRT69"/>
    <mergeCell ref="CRU69:CSA69"/>
    <mergeCell ref="CXE69:CXK69"/>
    <mergeCell ref="CWQ69:CWW69"/>
    <mergeCell ref="CWX69:CXD69"/>
    <mergeCell ref="CSB69:CSH69"/>
    <mergeCell ref="CSI69:CSO69"/>
    <mergeCell ref="CSP69:CSV69"/>
    <mergeCell ref="CSW69:CTC69"/>
    <mergeCell ref="CTD69:CTJ69"/>
    <mergeCell ref="CTK69:CTQ69"/>
    <mergeCell ref="CXL69:CXR69"/>
    <mergeCell ref="CXS69:CXY69"/>
    <mergeCell ref="CXZ69:CYF69"/>
    <mergeCell ref="CYG69:CYM69"/>
    <mergeCell ref="CYN69:CYT69"/>
    <mergeCell ref="CYU69:CZA69"/>
    <mergeCell ref="CTR69:CTX69"/>
    <mergeCell ref="CTY69:CUE69"/>
    <mergeCell ref="CUF69:CUL69"/>
    <mergeCell ref="CUM69:CUS69"/>
    <mergeCell ref="CUT69:CUZ69"/>
    <mergeCell ref="CVA69:CVG69"/>
    <mergeCell ref="CVH69:CVN69"/>
    <mergeCell ref="CVO69:CVU69"/>
    <mergeCell ref="CVV69:CWB69"/>
    <mergeCell ref="CWC69:CWI69"/>
    <mergeCell ref="CWJ69:CWP69"/>
    <mergeCell ref="CZB69:CZH69"/>
    <mergeCell ref="CZI69:CZO69"/>
    <mergeCell ref="CZP69:CZV69"/>
    <mergeCell ref="CZW69:DAC69"/>
    <mergeCell ref="DAD69:DAJ69"/>
    <mergeCell ref="DAK69:DAQ69"/>
    <mergeCell ref="DAR69:DAX69"/>
    <mergeCell ref="DAY69:DBE69"/>
    <mergeCell ref="DBF69:DBL69"/>
    <mergeCell ref="DBM69:DBS69"/>
    <mergeCell ref="DHD69:DHJ69"/>
    <mergeCell ref="DHK69:DHQ69"/>
    <mergeCell ref="DHR69:DHX69"/>
    <mergeCell ref="DHY69:DIE69"/>
    <mergeCell ref="DIF69:DIL69"/>
    <mergeCell ref="DIM69:DIS69"/>
    <mergeCell ref="DIT69:DIZ69"/>
    <mergeCell ref="DBT69:DBZ69"/>
    <mergeCell ref="DCA69:DCG69"/>
    <mergeCell ref="DCH69:DCN69"/>
    <mergeCell ref="DCO69:DCU69"/>
    <mergeCell ref="DCV69:DDB69"/>
    <mergeCell ref="DDC69:DDI69"/>
    <mergeCell ref="DDJ69:DDP69"/>
    <mergeCell ref="DDQ69:DDW69"/>
    <mergeCell ref="DDX69:DED69"/>
    <mergeCell ref="DEE69:DEK69"/>
    <mergeCell ref="DEL69:DER69"/>
    <mergeCell ref="DES69:DEY69"/>
    <mergeCell ref="DEZ69:DFF69"/>
    <mergeCell ref="DFG69:DFM69"/>
    <mergeCell ref="DFN69:DFT69"/>
    <mergeCell ref="DPT69:DPZ69"/>
    <mergeCell ref="DQA69:DQG69"/>
    <mergeCell ref="DQH69:DQN69"/>
    <mergeCell ref="DQO69:DQU69"/>
    <mergeCell ref="DQV69:DRB69"/>
    <mergeCell ref="DRC69:DRI69"/>
    <mergeCell ref="DRJ69:DRP69"/>
    <mergeCell ref="DRQ69:DRW69"/>
    <mergeCell ref="DRX69:DSD69"/>
    <mergeCell ref="DTN69:DTT69"/>
    <mergeCell ref="DTU69:DUA69"/>
    <mergeCell ref="DUB69:DUH69"/>
    <mergeCell ref="DUI69:DUO69"/>
    <mergeCell ref="DUP69:DUV69"/>
    <mergeCell ref="DUW69:DVC69"/>
    <mergeCell ref="DVD69:DVJ69"/>
    <mergeCell ref="DVK69:DVQ69"/>
    <mergeCell ref="DVR69:DVX69"/>
    <mergeCell ref="DVY69:DWE69"/>
    <mergeCell ref="DWF69:DWL69"/>
    <mergeCell ref="ETQ69:ETW69"/>
    <mergeCell ref="ETX69:EUD69"/>
    <mergeCell ref="EUE69:EUK69"/>
    <mergeCell ref="EUL69:EUR69"/>
    <mergeCell ref="EUS69:EUY69"/>
    <mergeCell ref="EUZ69:EVF69"/>
    <mergeCell ref="EVG69:EVM69"/>
    <mergeCell ref="EVN69:EVT69"/>
    <mergeCell ref="EVU69:EWA69"/>
    <mergeCell ref="EWB69:EWH69"/>
    <mergeCell ref="EWI69:EWO69"/>
    <mergeCell ref="EWP69:EWV69"/>
    <mergeCell ref="EWW69:EXC69"/>
    <mergeCell ref="EXD69:EXJ69"/>
    <mergeCell ref="DWM69:DWS69"/>
    <mergeCell ref="DWT69:DWZ69"/>
    <mergeCell ref="DXA69:DXG69"/>
    <mergeCell ref="DXH69:DXN69"/>
    <mergeCell ref="DXO69:DXU69"/>
    <mergeCell ref="DXV69:DYB69"/>
    <mergeCell ref="DYC69:DYI69"/>
    <mergeCell ref="DYJ69:DYP69"/>
    <mergeCell ref="DYQ69:DYW69"/>
    <mergeCell ref="DYX69:DZD69"/>
    <mergeCell ref="DZE69:DZK69"/>
    <mergeCell ref="EEA69:EEG69"/>
    <mergeCell ref="EEH69:EEN69"/>
    <mergeCell ref="EEO69:EEU69"/>
    <mergeCell ref="EEV69:EFB69"/>
    <mergeCell ref="EXK69:EXQ69"/>
    <mergeCell ref="EMQ69:EMW69"/>
    <mergeCell ref="EMX69:END69"/>
    <mergeCell ref="ENE69:ENK69"/>
    <mergeCell ref="ENL69:ENR69"/>
    <mergeCell ref="ENS69:ENY69"/>
    <mergeCell ref="ENZ69:EOF69"/>
    <mergeCell ref="EOG69:EOM69"/>
    <mergeCell ref="EON69:EOT69"/>
    <mergeCell ref="ESO69:ESU69"/>
    <mergeCell ref="ESV69:ETB69"/>
    <mergeCell ref="ETC69:ETI69"/>
    <mergeCell ref="ETJ69:ETP69"/>
    <mergeCell ref="EOU69:EPA69"/>
    <mergeCell ref="EPB69:EPH69"/>
    <mergeCell ref="EPI69:EPO69"/>
    <mergeCell ref="EPP69:EPV69"/>
    <mergeCell ref="EPW69:EQC69"/>
    <mergeCell ref="EZA69:EZG69"/>
    <mergeCell ref="EZH69:EZN69"/>
    <mergeCell ref="EZO69:EZU69"/>
    <mergeCell ref="EZV69:FAB69"/>
    <mergeCell ref="FAC69:FAI69"/>
    <mergeCell ref="FAJ69:FAP69"/>
    <mergeCell ref="FAQ69:FAW69"/>
    <mergeCell ref="FAX69:FBD69"/>
    <mergeCell ref="FPS69:FPY69"/>
    <mergeCell ref="FPZ69:FQF69"/>
    <mergeCell ref="FQG69:FQM69"/>
    <mergeCell ref="FQN69:FQT69"/>
    <mergeCell ref="FVJ69:FVP69"/>
    <mergeCell ref="FVC69:FVI69"/>
    <mergeCell ref="FVQ69:FVW69"/>
    <mergeCell ref="FVX69:FWD69"/>
    <mergeCell ref="FWE69:FWK69"/>
    <mergeCell ref="FBL69:FBR69"/>
    <mergeCell ref="FBS69:FBY69"/>
    <mergeCell ref="FBZ69:FCF69"/>
    <mergeCell ref="FKB69:FKH69"/>
    <mergeCell ref="FKI69:FKO69"/>
    <mergeCell ref="FKP69:FKV69"/>
    <mergeCell ref="FKW69:FLC69"/>
    <mergeCell ref="FLD69:FLJ69"/>
    <mergeCell ref="FLK69:FLQ69"/>
    <mergeCell ref="FLR69:FLX69"/>
    <mergeCell ref="FLY69:FME69"/>
    <mergeCell ref="FCG69:FCM69"/>
    <mergeCell ref="FCN69:FCT69"/>
    <mergeCell ref="FCU69:FDA69"/>
    <mergeCell ref="FDB69:FDH69"/>
    <mergeCell ref="FWZ69:FXF69"/>
    <mergeCell ref="FXG69:FXM69"/>
    <mergeCell ref="FXN69:FXT69"/>
    <mergeCell ref="FXU69:FYA69"/>
    <mergeCell ref="FYB69:FYH69"/>
    <mergeCell ref="FYI69:FYO69"/>
    <mergeCell ref="FYP69:FYV69"/>
    <mergeCell ref="FRB69:FRH69"/>
    <mergeCell ref="FRI69:FRO69"/>
    <mergeCell ref="FRP69:FRV69"/>
    <mergeCell ref="FRW69:FSC69"/>
    <mergeCell ref="FSD69:FSJ69"/>
    <mergeCell ref="FSK69:FSQ69"/>
    <mergeCell ref="FSR69:FSX69"/>
    <mergeCell ref="FSY69:FTE69"/>
    <mergeCell ref="FTF69:FTL69"/>
    <mergeCell ref="FTM69:FTS69"/>
    <mergeCell ref="FTT69:FTZ69"/>
    <mergeCell ref="FUA69:FUG69"/>
    <mergeCell ref="FUH69:FUN69"/>
    <mergeCell ref="FUO69:FUU69"/>
    <mergeCell ref="FUV69:FVB69"/>
    <mergeCell ref="FYW69:FZC69"/>
    <mergeCell ref="FZD69:FZJ69"/>
    <mergeCell ref="FZK69:FZQ69"/>
    <mergeCell ref="FZR69:FZX69"/>
    <mergeCell ref="GEN69:GET69"/>
    <mergeCell ref="GEU69:GFA69"/>
    <mergeCell ref="GFB69:GFH69"/>
    <mergeCell ref="GFI69:GFO69"/>
    <mergeCell ref="GFP69:GFV69"/>
    <mergeCell ref="GFW69:GGC69"/>
    <mergeCell ref="GGD69:GGJ69"/>
    <mergeCell ref="GGK69:GGQ69"/>
    <mergeCell ref="GGR69:GGX69"/>
    <mergeCell ref="GGY69:GHE69"/>
    <mergeCell ref="GHF69:GHL69"/>
    <mergeCell ref="GHM69:GHS69"/>
    <mergeCell ref="GHT69:GHZ69"/>
    <mergeCell ref="GCC69:GCI69"/>
    <mergeCell ref="GCJ69:GCP69"/>
    <mergeCell ref="GCQ69:GCW69"/>
    <mergeCell ref="GCX69:GDD69"/>
    <mergeCell ref="GDE69:GDK69"/>
    <mergeCell ref="GDL69:GDR69"/>
    <mergeCell ref="GDS69:GDY69"/>
    <mergeCell ref="GDZ69:GEF69"/>
    <mergeCell ref="GEG69:GEM69"/>
    <mergeCell ref="GAT69:GAZ69"/>
    <mergeCell ref="GBA69:GBG69"/>
    <mergeCell ref="GBH69:GBN69"/>
    <mergeCell ref="GBO69:GBU69"/>
    <mergeCell ref="GBV69:GCB69"/>
    <mergeCell ref="FZY69:GAE69"/>
    <mergeCell ref="GIA69:GIG69"/>
    <mergeCell ref="GIH69:GIN69"/>
    <mergeCell ref="GIO69:GIU69"/>
    <mergeCell ref="GIV69:GJB69"/>
    <mergeCell ref="GKS69:GKY69"/>
    <mergeCell ref="GKZ69:GLF69"/>
    <mergeCell ref="GLG69:GLM69"/>
    <mergeCell ref="GLN69:GLT69"/>
    <mergeCell ref="GLU69:GMA69"/>
    <mergeCell ref="GMB69:GMH69"/>
    <mergeCell ref="GMI69:GMO69"/>
    <mergeCell ref="GMP69:GMV69"/>
    <mergeCell ref="GMW69:GNC69"/>
    <mergeCell ref="GND69:GNJ69"/>
    <mergeCell ref="GNK69:GNQ69"/>
    <mergeCell ref="GNR69:GNX69"/>
    <mergeCell ref="GNY69:GOE69"/>
    <mergeCell ref="GJC69:GJI69"/>
    <mergeCell ref="GJJ69:GJP69"/>
    <mergeCell ref="GJQ69:GJW69"/>
    <mergeCell ref="GJX69:GKD69"/>
    <mergeCell ref="GKE69:GKK69"/>
    <mergeCell ref="GKL69:GKR69"/>
    <mergeCell ref="GOF69:GOL69"/>
    <mergeCell ref="GOM69:GOS69"/>
    <mergeCell ref="GOT69:GOZ69"/>
    <mergeCell ref="GPA69:GPG69"/>
    <mergeCell ref="GPH69:GPN69"/>
    <mergeCell ref="GPO69:GPU69"/>
    <mergeCell ref="GPV69:GQB69"/>
    <mergeCell ref="GQC69:GQI69"/>
    <mergeCell ref="GQJ69:GQP69"/>
    <mergeCell ref="GQQ69:GQW69"/>
    <mergeCell ref="GQX69:GRD69"/>
    <mergeCell ref="GRE69:GRK69"/>
    <mergeCell ref="GRL69:GRR69"/>
    <mergeCell ref="GRS69:GRY69"/>
    <mergeCell ref="GRZ69:GSF69"/>
    <mergeCell ref="GSG69:GSM69"/>
    <mergeCell ref="GSN69:GST69"/>
    <mergeCell ref="GSU69:GTA69"/>
    <mergeCell ref="GTB69:GTH69"/>
    <mergeCell ref="GTI69:GTO69"/>
    <mergeCell ref="GTP69:GTV69"/>
    <mergeCell ref="GZG69:GZM69"/>
    <mergeCell ref="GZN69:GZT69"/>
    <mergeCell ref="GZU69:HAA69"/>
    <mergeCell ref="HAB69:HAH69"/>
    <mergeCell ref="HAI69:HAO69"/>
    <mergeCell ref="HAP69:HAV69"/>
    <mergeCell ref="HAW69:HBC69"/>
    <mergeCell ref="HBD69:HBJ69"/>
    <mergeCell ref="HBK69:HBQ69"/>
    <mergeCell ref="HBR69:HBX69"/>
    <mergeCell ref="HBY69:HCE69"/>
    <mergeCell ref="HCF69:HCL69"/>
    <mergeCell ref="HCM69:HCS69"/>
    <mergeCell ref="GVF69:GVL69"/>
    <mergeCell ref="GVM69:GVS69"/>
    <mergeCell ref="GVT69:GVZ69"/>
    <mergeCell ref="GWA69:GWG69"/>
    <mergeCell ref="GWH69:GWN69"/>
    <mergeCell ref="GWO69:GWU69"/>
    <mergeCell ref="GWV69:GXB69"/>
    <mergeCell ref="GXC69:GXI69"/>
    <mergeCell ref="GXJ69:GXP69"/>
    <mergeCell ref="GXQ69:GXW69"/>
    <mergeCell ref="HPY69:HQE69"/>
    <mergeCell ref="HQF69:HQL69"/>
    <mergeCell ref="HQM69:HQS69"/>
    <mergeCell ref="HQT69:HQZ69"/>
    <mergeCell ref="HRA69:HRG69"/>
    <mergeCell ref="HRH69:HRN69"/>
    <mergeCell ref="HRO69:HRU69"/>
    <mergeCell ref="HMZ69:HNF69"/>
    <mergeCell ref="HNG69:HNM69"/>
    <mergeCell ref="HNN69:HNT69"/>
    <mergeCell ref="HRV69:HSB69"/>
    <mergeCell ref="HSC69:HSI69"/>
    <mergeCell ref="HZQ69:HZW69"/>
    <mergeCell ref="HYO69:HYU69"/>
    <mergeCell ref="HYV69:HZB69"/>
    <mergeCell ref="HZC69:HZI69"/>
    <mergeCell ref="HZJ69:HZP69"/>
    <mergeCell ref="HZX69:IAD69"/>
    <mergeCell ref="IAE69:IAK69"/>
    <mergeCell ref="IAL69:IAR69"/>
    <mergeCell ref="IAS69:IAY69"/>
    <mergeCell ref="IAZ69:IBF69"/>
    <mergeCell ref="IBG69:IBM69"/>
    <mergeCell ref="IBN69:IBT69"/>
    <mergeCell ref="IBU69:ICA69"/>
    <mergeCell ref="ICB69:ICH69"/>
    <mergeCell ref="ICI69:ICO69"/>
    <mergeCell ref="ICP69:ICV69"/>
    <mergeCell ref="ICW69:IDC69"/>
    <mergeCell ref="IDD69:IDJ69"/>
    <mergeCell ref="IDK69:IDQ69"/>
    <mergeCell ref="HTZ69:HUF69"/>
    <mergeCell ref="HUG69:HUM69"/>
    <mergeCell ref="HUN69:HUT69"/>
    <mergeCell ref="HUU69:HVA69"/>
    <mergeCell ref="HVB69:HVH69"/>
    <mergeCell ref="HVI69:HVO69"/>
    <mergeCell ref="HVP69:HVV69"/>
    <mergeCell ref="HVW69:HWC69"/>
    <mergeCell ref="HWD69:HWJ69"/>
    <mergeCell ref="HWK69:HWQ69"/>
    <mergeCell ref="HWR69:HWX69"/>
    <mergeCell ref="HWY69:HXE69"/>
    <mergeCell ref="HXF69:HXL69"/>
    <mergeCell ref="HXM69:HXS69"/>
    <mergeCell ref="HXT69:HXZ69"/>
    <mergeCell ref="HYA69:HYG69"/>
    <mergeCell ref="HYH69:HYN69"/>
    <mergeCell ref="IMV69:INB69"/>
    <mergeCell ref="INC69:INI69"/>
    <mergeCell ref="ITA69:ITG69"/>
    <mergeCell ref="ITH69:ITN69"/>
    <mergeCell ref="ITO69:ITU69"/>
    <mergeCell ref="ITV69:IUB69"/>
    <mergeCell ref="IUC69:IUI69"/>
    <mergeCell ref="IUJ69:IUP69"/>
    <mergeCell ref="IUQ69:IUW69"/>
    <mergeCell ref="IUX69:IVD69"/>
    <mergeCell ref="IVE69:IVK69"/>
    <mergeCell ref="IVL69:IVR69"/>
    <mergeCell ref="IVS69:IVY69"/>
    <mergeCell ref="IVZ69:IWF69"/>
    <mergeCell ref="IWG69:IWM69"/>
    <mergeCell ref="IWN69:IWT69"/>
    <mergeCell ref="IWU69:IXA69"/>
    <mergeCell ref="IOE69:IOK69"/>
    <mergeCell ref="IOL69:IOR69"/>
    <mergeCell ref="IOS69:IOY69"/>
    <mergeCell ref="IOZ69:IPF69"/>
    <mergeCell ref="IPG69:IPM69"/>
    <mergeCell ref="IPN69:IPT69"/>
    <mergeCell ref="IPU69:IQA69"/>
    <mergeCell ref="IQB69:IQH69"/>
    <mergeCell ref="IQI69:IQO69"/>
    <mergeCell ref="IQP69:IQV69"/>
    <mergeCell ref="IQW69:IRC69"/>
    <mergeCell ref="IRD69:IRJ69"/>
    <mergeCell ref="IRK69:IRQ69"/>
    <mergeCell ref="IRR69:IRX69"/>
    <mergeCell ref="IRY69:ISE69"/>
    <mergeCell ref="JCL69:JCR69"/>
    <mergeCell ref="JCS69:JCY69"/>
    <mergeCell ref="JCZ69:JDF69"/>
    <mergeCell ref="JDG69:JDM69"/>
    <mergeCell ref="JHA69:JHG69"/>
    <mergeCell ref="JHH69:JHN69"/>
    <mergeCell ref="JHO69:JHU69"/>
    <mergeCell ref="JHV69:JIB69"/>
    <mergeCell ref="JIC69:JII69"/>
    <mergeCell ref="JIJ69:JIP69"/>
    <mergeCell ref="JIQ69:JIW69"/>
    <mergeCell ref="JIX69:JJD69"/>
    <mergeCell ref="JJE69:JJK69"/>
    <mergeCell ref="JJL69:JJR69"/>
    <mergeCell ref="JJS69:JJY69"/>
    <mergeCell ref="JJZ69:JKF69"/>
    <mergeCell ref="JKG69:JKM69"/>
    <mergeCell ref="JFK69:JFQ69"/>
    <mergeCell ref="JFR69:JFX69"/>
    <mergeCell ref="JFY69:JGE69"/>
    <mergeCell ref="JGF69:JGL69"/>
    <mergeCell ref="JGM69:JGS69"/>
    <mergeCell ref="JGT69:JGZ69"/>
    <mergeCell ref="JOV69:JPB69"/>
    <mergeCell ref="JPC69:JPI69"/>
    <mergeCell ref="JPJ69:JPP69"/>
    <mergeCell ref="JPQ69:JPW69"/>
    <mergeCell ref="JPX69:JQD69"/>
    <mergeCell ref="JQE69:JQK69"/>
    <mergeCell ref="KFU69:KGA69"/>
    <mergeCell ref="KGB69:KGH69"/>
    <mergeCell ref="KGI69:KGO69"/>
    <mergeCell ref="KGP69:KGV69"/>
    <mergeCell ref="KGW69:KHC69"/>
    <mergeCell ref="JWX69:JXD69"/>
    <mergeCell ref="JXE69:JXK69"/>
    <mergeCell ref="JXL69:JXR69"/>
    <mergeCell ref="JXS69:JXY69"/>
    <mergeCell ref="JXZ69:JYF69"/>
    <mergeCell ref="JYG69:JYM69"/>
    <mergeCell ref="KAD69:KAJ69"/>
    <mergeCell ref="KAK69:KAQ69"/>
    <mergeCell ref="KAR69:KAX69"/>
    <mergeCell ref="KAY69:KBE69"/>
    <mergeCell ref="KBF69:KBL69"/>
    <mergeCell ref="KBM69:KBS69"/>
    <mergeCell ref="KBT69:KBZ69"/>
    <mergeCell ref="KCA69:KCG69"/>
    <mergeCell ref="KCH69:KCN69"/>
    <mergeCell ref="KCO69:KCU69"/>
    <mergeCell ref="KCV69:KDB69"/>
    <mergeCell ref="KDC69:KDI69"/>
    <mergeCell ref="KDJ69:KDP69"/>
    <mergeCell ref="KDQ69:KDW69"/>
    <mergeCell ref="KDX69:KED69"/>
    <mergeCell ref="KNP69:KNV69"/>
    <mergeCell ref="KQV69:KRB69"/>
    <mergeCell ref="KKQ69:KKW69"/>
    <mergeCell ref="KKX69:KLD69"/>
    <mergeCell ref="KLE69:KLK69"/>
    <mergeCell ref="KLL69:KLR69"/>
    <mergeCell ref="KLS69:KLY69"/>
    <mergeCell ref="KRC69:KRI69"/>
    <mergeCell ref="KRJ69:KRP69"/>
    <mergeCell ref="KRQ69:KRW69"/>
    <mergeCell ref="KRX69:KSD69"/>
    <mergeCell ref="KSE69:KSK69"/>
    <mergeCell ref="KZL69:KZR69"/>
    <mergeCell ref="KZS69:KZY69"/>
    <mergeCell ref="KZZ69:LAF69"/>
    <mergeCell ref="LAG69:LAM69"/>
    <mergeCell ref="LAN69:LAT69"/>
    <mergeCell ref="LAU69:LBA69"/>
    <mergeCell ref="LBB69:LBH69"/>
    <mergeCell ref="LBI69:LBO69"/>
    <mergeCell ref="LBP69:LBV69"/>
    <mergeCell ref="LBW69:LCC69"/>
    <mergeCell ref="LCD69:LCJ69"/>
    <mergeCell ref="KSL69:KSR69"/>
    <mergeCell ref="KVK69:KVQ69"/>
    <mergeCell ref="KVR69:KVX69"/>
    <mergeCell ref="KVY69:KWE69"/>
    <mergeCell ref="KWF69:KWL69"/>
    <mergeCell ref="KWM69:KWS69"/>
    <mergeCell ref="KWT69:KWZ69"/>
    <mergeCell ref="KXA69:KXG69"/>
    <mergeCell ref="KYQ69:KYW69"/>
    <mergeCell ref="KYX69:KZD69"/>
    <mergeCell ref="KZE69:KZK69"/>
    <mergeCell ref="KXH69:KXN69"/>
    <mergeCell ref="KXO69:KXU69"/>
    <mergeCell ref="KXV69:KYB69"/>
    <mergeCell ref="KYC69:KYI69"/>
    <mergeCell ref="KYJ69:KYP69"/>
    <mergeCell ref="LQR69:LQX69"/>
    <mergeCell ref="LQY69:LRE69"/>
    <mergeCell ref="LRF69:LRL69"/>
    <mergeCell ref="LRM69:LRS69"/>
    <mergeCell ref="LRT69:LRZ69"/>
    <mergeCell ref="LSA69:LSG69"/>
    <mergeCell ref="LSH69:LSN69"/>
    <mergeCell ref="LSO69:LSU69"/>
    <mergeCell ref="LSV69:LTB69"/>
    <mergeCell ref="LTC69:LTI69"/>
    <mergeCell ref="LTJ69:LTP69"/>
    <mergeCell ref="LTQ69:LTW69"/>
    <mergeCell ref="LTX69:LUD69"/>
    <mergeCell ref="LUE69:LUK69"/>
    <mergeCell ref="LUL69:LUR69"/>
    <mergeCell ref="LPP69:LPV69"/>
    <mergeCell ref="LPW69:LQC69"/>
    <mergeCell ref="LQD69:LQJ69"/>
    <mergeCell ref="LQK69:LQQ69"/>
    <mergeCell ref="MAJ69:MAP69"/>
    <mergeCell ref="MEK69:MEQ69"/>
    <mergeCell ref="MER69:MEX69"/>
    <mergeCell ref="MEY69:MFE69"/>
    <mergeCell ref="MFF69:MFL69"/>
    <mergeCell ref="MFM69:MFS69"/>
    <mergeCell ref="MFT69:MFZ69"/>
    <mergeCell ref="MGA69:MGG69"/>
    <mergeCell ref="MGH69:MGN69"/>
    <mergeCell ref="MGO69:MGU69"/>
    <mergeCell ref="MGV69:MHB69"/>
    <mergeCell ref="MHC69:MHI69"/>
    <mergeCell ref="MHJ69:MHP69"/>
    <mergeCell ref="MHQ69:MHW69"/>
    <mergeCell ref="MHX69:MID69"/>
    <mergeCell ref="MIE69:MIK69"/>
    <mergeCell ref="MIL69:MIR69"/>
    <mergeCell ref="MIS69:MIY69"/>
    <mergeCell ref="MRB69:MRH69"/>
    <mergeCell ref="MRI69:MRO69"/>
    <mergeCell ref="MRP69:MRV69"/>
    <mergeCell ref="MRW69:MSC69"/>
    <mergeCell ref="MSD69:MSJ69"/>
    <mergeCell ref="MSK69:MSQ69"/>
    <mergeCell ref="MSR69:MSX69"/>
    <mergeCell ref="MSY69:MTE69"/>
    <mergeCell ref="MTF69:MTL69"/>
    <mergeCell ref="MTM69:MTS69"/>
    <mergeCell ref="MTT69:MTZ69"/>
    <mergeCell ref="MUA69:MUG69"/>
    <mergeCell ref="MUH69:MUN69"/>
    <mergeCell ref="MJU69:MKA69"/>
    <mergeCell ref="MKB69:MKH69"/>
    <mergeCell ref="MKI69:MKO69"/>
    <mergeCell ref="MKP69:MKV69"/>
    <mergeCell ref="MKW69:MLC69"/>
    <mergeCell ref="MLD69:MLJ69"/>
    <mergeCell ref="MLK69:MLQ69"/>
    <mergeCell ref="MLR69:MLX69"/>
    <mergeCell ref="MLY69:MME69"/>
    <mergeCell ref="MMF69:MML69"/>
    <mergeCell ref="MMM69:MMS69"/>
    <mergeCell ref="MMT69:MMZ69"/>
    <mergeCell ref="MNA69:MNG69"/>
    <mergeCell ref="MNH69:MNN69"/>
    <mergeCell ref="MNO69:MNU69"/>
    <mergeCell ref="MNV69:MOB69"/>
    <mergeCell ref="MOC69:MOI69"/>
    <mergeCell ref="MOJ69:MOP69"/>
    <mergeCell ref="MVC69:MVI69"/>
    <mergeCell ref="MVJ69:MVP69"/>
    <mergeCell ref="MZK69:MZQ69"/>
    <mergeCell ref="MZR69:MZX69"/>
    <mergeCell ref="MZY69:NAE69"/>
    <mergeCell ref="NAF69:NAL69"/>
    <mergeCell ref="NAM69:NAS69"/>
    <mergeCell ref="NAT69:NAZ69"/>
    <mergeCell ref="NBA69:NBG69"/>
    <mergeCell ref="NBH69:NBN69"/>
    <mergeCell ref="NBO69:NBU69"/>
    <mergeCell ref="NBV69:NCB69"/>
    <mergeCell ref="NCC69:NCI69"/>
    <mergeCell ref="NCJ69:NCP69"/>
    <mergeCell ref="NCQ69:NCW69"/>
    <mergeCell ref="NMW69:NNC69"/>
    <mergeCell ref="NND69:NNJ69"/>
    <mergeCell ref="NFB69:NFH69"/>
    <mergeCell ref="NFI69:NFO69"/>
    <mergeCell ref="NFP69:NFV69"/>
    <mergeCell ref="NFW69:NGC69"/>
    <mergeCell ref="NGD69:NGJ69"/>
    <mergeCell ref="NGK69:NGQ69"/>
    <mergeCell ref="NGR69:NGX69"/>
    <mergeCell ref="NGY69:NHE69"/>
    <mergeCell ref="NHF69:NHL69"/>
    <mergeCell ref="NHM69:NHS69"/>
    <mergeCell ref="NHT69:NHZ69"/>
    <mergeCell ref="NIA69:NIG69"/>
    <mergeCell ref="NDS69:NDY69"/>
    <mergeCell ref="NIH69:NIN69"/>
    <mergeCell ref="NIO69:NIU69"/>
    <mergeCell ref="NOM69:NOS69"/>
    <mergeCell ref="NOT69:NOZ69"/>
    <mergeCell ref="NPA69:NPG69"/>
    <mergeCell ref="NPH69:NPN69"/>
    <mergeCell ref="NPO69:NPU69"/>
    <mergeCell ref="NPV69:NQB69"/>
    <mergeCell ref="NQC69:NQI69"/>
    <mergeCell ref="NQJ69:NQP69"/>
    <mergeCell ref="NQQ69:NQW69"/>
    <mergeCell ref="NQX69:NRD69"/>
    <mergeCell ref="NRE69:NRK69"/>
    <mergeCell ref="NRL69:NRR69"/>
    <mergeCell ref="NRS69:NRY69"/>
    <mergeCell ref="NRZ69:NSF69"/>
    <mergeCell ref="NSG69:NSM69"/>
    <mergeCell ref="NXQ69:NXW69"/>
    <mergeCell ref="NXX69:NYD69"/>
    <mergeCell ref="NYE69:NYK69"/>
    <mergeCell ref="NYL69:NYR69"/>
    <mergeCell ref="NYS69:NYY69"/>
    <mergeCell ref="NYZ69:NZF69"/>
    <mergeCell ref="NZG69:NZM69"/>
    <mergeCell ref="NZN69:NZT69"/>
    <mergeCell ref="NZU69:OAA69"/>
    <mergeCell ref="OAB69:OAH69"/>
    <mergeCell ref="OAI69:OAO69"/>
    <mergeCell ref="OAP69:OAV69"/>
    <mergeCell ref="OAW69:OBC69"/>
    <mergeCell ref="OBD69:OBJ69"/>
    <mergeCell ref="OBK69:OBQ69"/>
    <mergeCell ref="NWA69:NWG69"/>
    <mergeCell ref="NWH69:NWN69"/>
    <mergeCell ref="NWO69:NWU69"/>
    <mergeCell ref="NWV69:NXB69"/>
    <mergeCell ref="NXC69:NXI69"/>
    <mergeCell ref="NXJ69:NXP69"/>
    <mergeCell ref="OMZ69:ONF69"/>
    <mergeCell ref="ONG69:ONM69"/>
    <mergeCell ref="ONN69:ONT69"/>
    <mergeCell ref="ONU69:OOA69"/>
    <mergeCell ref="OOB69:OOH69"/>
    <mergeCell ref="OOI69:OOO69"/>
    <mergeCell ref="OOP69:OOV69"/>
    <mergeCell ref="OOW69:OPC69"/>
    <mergeCell ref="ORA69:ORG69"/>
    <mergeCell ref="ORH69:ORN69"/>
    <mergeCell ref="ORO69:ORU69"/>
    <mergeCell ref="ORV69:OSB69"/>
    <mergeCell ref="OSC69:OSI69"/>
    <mergeCell ref="OSJ69:OSP69"/>
    <mergeCell ref="OSQ69:OSW69"/>
    <mergeCell ref="OSX69:OTD69"/>
    <mergeCell ref="OTE69:OTK69"/>
    <mergeCell ref="OTL69:OTR69"/>
    <mergeCell ref="OTS69:OTY69"/>
    <mergeCell ref="OTZ69:OUF69"/>
    <mergeCell ref="OUG69:OUM69"/>
    <mergeCell ref="OUN69:OUT69"/>
    <mergeCell ref="OUU69:OVA69"/>
    <mergeCell ref="OVB69:OVH69"/>
    <mergeCell ref="OVI69:OVO69"/>
    <mergeCell ref="PFH69:PFN69"/>
    <mergeCell ref="PFO69:PFU69"/>
    <mergeCell ref="OZJ69:OZP69"/>
    <mergeCell ref="OZQ69:OZW69"/>
    <mergeCell ref="OZX69:PAD69"/>
    <mergeCell ref="PAE69:PAK69"/>
    <mergeCell ref="PAL69:PAR69"/>
    <mergeCell ref="PAS69:PAY69"/>
    <mergeCell ref="PAZ69:PBF69"/>
    <mergeCell ref="PMH69:PMN69"/>
    <mergeCell ref="PMO69:PMU69"/>
    <mergeCell ref="PMV69:PNB69"/>
    <mergeCell ref="PNC69:PNI69"/>
    <mergeCell ref="PNJ69:PNP69"/>
    <mergeCell ref="PNQ69:PNW69"/>
    <mergeCell ref="PNX69:POD69"/>
    <mergeCell ref="POE69:POK69"/>
    <mergeCell ref="POL69:POR69"/>
    <mergeCell ref="POS69:POY69"/>
    <mergeCell ref="POZ69:PPF69"/>
    <mergeCell ref="PPG69:PPM69"/>
    <mergeCell ref="PPN69:PPT69"/>
    <mergeCell ref="PPU69:PQA69"/>
    <mergeCell ref="PQB69:PQH69"/>
    <mergeCell ref="PKY69:PLE69"/>
    <mergeCell ref="PLF69:PLL69"/>
    <mergeCell ref="PLM69:PLS69"/>
    <mergeCell ref="PQI69:PQO69"/>
    <mergeCell ref="PQP69:PQV69"/>
    <mergeCell ref="PUX69:PVD69"/>
    <mergeCell ref="PVE69:PVK69"/>
    <mergeCell ref="PVL69:PVR69"/>
    <mergeCell ref="PVS69:PVY69"/>
    <mergeCell ref="PVZ69:PWF69"/>
    <mergeCell ref="PWG69:PWM69"/>
    <mergeCell ref="PWN69:PWT69"/>
    <mergeCell ref="PWU69:PXA69"/>
    <mergeCell ref="PXB69:PXH69"/>
    <mergeCell ref="PXI69:PXO69"/>
    <mergeCell ref="PXP69:PXV69"/>
    <mergeCell ref="PXW69:PYC69"/>
    <mergeCell ref="PYD69:PYJ69"/>
    <mergeCell ref="PYK69:PYQ69"/>
    <mergeCell ref="PYR69:PYX69"/>
    <mergeCell ref="PRR69:PRX69"/>
    <mergeCell ref="PRY69:PSE69"/>
    <mergeCell ref="PSF69:PSL69"/>
    <mergeCell ref="PSM69:PSS69"/>
    <mergeCell ref="PST69:PSZ69"/>
    <mergeCell ref="PTA69:PTG69"/>
    <mergeCell ref="PTH69:PTN69"/>
    <mergeCell ref="PTO69:PTU69"/>
    <mergeCell ref="PTV69:PUB69"/>
    <mergeCell ref="PUC69:PUI69"/>
    <mergeCell ref="PUJ69:PUP69"/>
    <mergeCell ref="PUQ69:PUW69"/>
    <mergeCell ref="QEB69:QEH69"/>
    <mergeCell ref="QEI69:QEO69"/>
    <mergeCell ref="QEP69:QEV69"/>
    <mergeCell ref="QEW69:QFC69"/>
    <mergeCell ref="QFD69:QFJ69"/>
    <mergeCell ref="QFK69:QFQ69"/>
    <mergeCell ref="QFR69:QFX69"/>
    <mergeCell ref="QFY69:QGE69"/>
    <mergeCell ref="QGF69:QGL69"/>
    <mergeCell ref="QGM69:QGS69"/>
    <mergeCell ref="QGT69:QGZ69"/>
    <mergeCell ref="QHA69:QHG69"/>
    <mergeCell ref="QHH69:QHN69"/>
    <mergeCell ref="QHO69:QHU69"/>
    <mergeCell ref="QHV69:QIB69"/>
    <mergeCell ref="QIC69:QII69"/>
    <mergeCell ref="QIJ69:QIP69"/>
    <mergeCell ref="QSP69:QSV69"/>
    <mergeCell ref="QSW69:QTC69"/>
    <mergeCell ref="QVA69:QVG69"/>
    <mergeCell ref="QVH69:QVN69"/>
    <mergeCell ref="QVO69:QVU69"/>
    <mergeCell ref="QVV69:QWB69"/>
    <mergeCell ref="QWC69:QWI69"/>
    <mergeCell ref="QWJ69:QWP69"/>
    <mergeCell ref="QWQ69:QWW69"/>
    <mergeCell ref="QWX69:QXD69"/>
    <mergeCell ref="QXE69:QXK69"/>
    <mergeCell ref="QXL69:QXR69"/>
    <mergeCell ref="QXS69:QXY69"/>
    <mergeCell ref="QXZ69:QYF69"/>
    <mergeCell ref="QYG69:QYM69"/>
    <mergeCell ref="QYN69:QYT69"/>
    <mergeCell ref="QYU69:QZA69"/>
    <mergeCell ref="QZB69:QZH69"/>
    <mergeCell ref="QZI69:QZO69"/>
    <mergeCell ref="RAK69:RAQ69"/>
    <mergeCell ref="RAR69:RAX69"/>
    <mergeCell ref="RAY69:RBE69"/>
    <mergeCell ref="RBF69:RBL69"/>
    <mergeCell ref="RBM69:RBS69"/>
    <mergeCell ref="RBT69:RBZ69"/>
    <mergeCell ref="RCA69:RCG69"/>
    <mergeCell ref="RCH69:RCN69"/>
    <mergeCell ref="RCO69:RCU69"/>
    <mergeCell ref="RCV69:RDB69"/>
    <mergeCell ref="RDC69:RDI69"/>
    <mergeCell ref="RDJ69:RDP69"/>
    <mergeCell ref="RDQ69:RDW69"/>
    <mergeCell ref="RDX69:RED69"/>
    <mergeCell ref="REE69:REK69"/>
    <mergeCell ref="REL69:RER69"/>
    <mergeCell ref="RES69:REY69"/>
    <mergeCell ref="RLS69:RLY69"/>
    <mergeCell ref="RLZ69:RMF69"/>
    <mergeCell ref="RMG69:RMM69"/>
    <mergeCell ref="RMN69:RMT69"/>
    <mergeCell ref="RMU69:RNA69"/>
    <mergeCell ref="RNB69:RNH69"/>
    <mergeCell ref="RNI69:RNO69"/>
    <mergeCell ref="RNP69:RNV69"/>
    <mergeCell ref="RNW69:ROC69"/>
    <mergeCell ref="ROD69:ROJ69"/>
    <mergeCell ref="ROK69:ROQ69"/>
    <mergeCell ref="ROR69:ROX69"/>
    <mergeCell ref="ROY69:RPE69"/>
    <mergeCell ref="RPF69:RPL69"/>
    <mergeCell ref="RPM69:RPS69"/>
    <mergeCell ref="RHK69:RHQ69"/>
    <mergeCell ref="RHR69:RHX69"/>
    <mergeCell ref="RHY69:RIE69"/>
    <mergeCell ref="RIF69:RIL69"/>
    <mergeCell ref="RIM69:RIS69"/>
    <mergeCell ref="RIT69:RIZ69"/>
    <mergeCell ref="RJA69:RJG69"/>
    <mergeCell ref="RJH69:RJN69"/>
    <mergeCell ref="RJO69:RJU69"/>
    <mergeCell ref="RJV69:RKB69"/>
    <mergeCell ref="RKC69:RKI69"/>
    <mergeCell ref="RKJ69:RKP69"/>
    <mergeCell ref="RKQ69:RKW69"/>
    <mergeCell ref="RKX69:RLD69"/>
    <mergeCell ref="RLE69:RLK69"/>
    <mergeCell ref="SEV69:SFB69"/>
    <mergeCell ref="SFC69:SFI69"/>
    <mergeCell ref="SFJ69:SFP69"/>
    <mergeCell ref="SFQ69:SFW69"/>
    <mergeCell ref="SFX69:SGD69"/>
    <mergeCell ref="SGE69:SGK69"/>
    <mergeCell ref="SGL69:SGR69"/>
    <mergeCell ref="SGS69:SGY69"/>
    <mergeCell ref="SGZ69:SHF69"/>
    <mergeCell ref="SHG69:SHM69"/>
    <mergeCell ref="SHN69:SHT69"/>
    <mergeCell ref="SHU69:SIA69"/>
    <mergeCell ref="SIB69:SIH69"/>
    <mergeCell ref="SII69:SIO69"/>
    <mergeCell ref="SIP69:SIV69"/>
    <mergeCell ref="SBB69:SBH69"/>
    <mergeCell ref="SBI69:SBO69"/>
    <mergeCell ref="SBP69:SBV69"/>
    <mergeCell ref="SBW69:SCC69"/>
    <mergeCell ref="SCD69:SCJ69"/>
    <mergeCell ref="SCK69:SCQ69"/>
    <mergeCell ref="SCR69:SCX69"/>
    <mergeCell ref="SCY69:SDE69"/>
    <mergeCell ref="SDF69:SDL69"/>
    <mergeCell ref="SDM69:SDS69"/>
    <mergeCell ref="SDT69:SDZ69"/>
    <mergeCell ref="SEA69:SEG69"/>
    <mergeCell ref="SEH69:SEN69"/>
    <mergeCell ref="SEO69:SEU69"/>
    <mergeCell ref="SQD69:SQJ69"/>
    <mergeCell ref="SQK69:SQQ69"/>
    <mergeCell ref="SQR69:SQX69"/>
    <mergeCell ref="SQY69:SRE69"/>
    <mergeCell ref="SRF69:SRL69"/>
    <mergeCell ref="SRM69:SRS69"/>
    <mergeCell ref="SRT69:SRZ69"/>
    <mergeCell ref="SSA69:SSG69"/>
    <mergeCell ref="SSH69:SSN69"/>
    <mergeCell ref="SSO69:SSU69"/>
    <mergeCell ref="SSV69:STB69"/>
    <mergeCell ref="STC69:STI69"/>
    <mergeCell ref="STJ69:STP69"/>
    <mergeCell ref="STQ69:STW69"/>
    <mergeCell ref="STX69:SUD69"/>
    <mergeCell ref="SUE69:SUK69"/>
    <mergeCell ref="SUL69:SUR69"/>
    <mergeCell ref="SVG69:SVM69"/>
    <mergeCell ref="SVN69:SVT69"/>
    <mergeCell ref="SVU69:SWA69"/>
    <mergeCell ref="SWB69:SWH69"/>
    <mergeCell ref="SWI69:SWO69"/>
    <mergeCell ref="SWP69:SWV69"/>
    <mergeCell ref="SWW69:SXC69"/>
    <mergeCell ref="SXD69:SXJ69"/>
    <mergeCell ref="SXK69:SXQ69"/>
    <mergeCell ref="SXR69:SXX69"/>
    <mergeCell ref="SXY69:SYE69"/>
    <mergeCell ref="SYF69:SYL69"/>
    <mergeCell ref="SYM69:SYS69"/>
    <mergeCell ref="SYT69:SYZ69"/>
    <mergeCell ref="SZA69:SZG69"/>
    <mergeCell ref="SZH69:SZN69"/>
    <mergeCell ref="SZO69:SZU69"/>
    <mergeCell ref="TJU69:TKA69"/>
    <mergeCell ref="TKB69:TKH69"/>
    <mergeCell ref="TQN69:TQT69"/>
    <mergeCell ref="TQU69:TRA69"/>
    <mergeCell ref="TRB69:TRH69"/>
    <mergeCell ref="TRI69:TRO69"/>
    <mergeCell ref="TRP69:TRV69"/>
    <mergeCell ref="TRW69:TSC69"/>
    <mergeCell ref="TSD69:TSJ69"/>
    <mergeCell ref="TSK69:TSQ69"/>
    <mergeCell ref="TSR69:TSX69"/>
    <mergeCell ref="TSY69:TTE69"/>
    <mergeCell ref="TTF69:TTL69"/>
    <mergeCell ref="TTM69:TTS69"/>
    <mergeCell ref="TTT69:TTZ69"/>
    <mergeCell ref="TUA69:TUG69"/>
    <mergeCell ref="TUH69:TUN69"/>
    <mergeCell ref="TMM69:TMS69"/>
    <mergeCell ref="TMT69:TMZ69"/>
    <mergeCell ref="TNA69:TNG69"/>
    <mergeCell ref="TNH69:TNN69"/>
    <mergeCell ref="TNO69:TNU69"/>
    <mergeCell ref="TNV69:TOB69"/>
    <mergeCell ref="TOC69:TOI69"/>
    <mergeCell ref="TOJ69:TOP69"/>
    <mergeCell ref="TOQ69:TOW69"/>
    <mergeCell ref="TOX69:TPD69"/>
    <mergeCell ref="TPE69:TPK69"/>
    <mergeCell ref="TPL69:TPR69"/>
    <mergeCell ref="TPS69:TPY69"/>
    <mergeCell ref="TPZ69:TQF69"/>
    <mergeCell ref="TQG69:TQM69"/>
    <mergeCell ref="UDZ69:UEF69"/>
    <mergeCell ref="UJQ69:UJW69"/>
    <mergeCell ref="UJX69:UKD69"/>
    <mergeCell ref="UKE69:UKK69"/>
    <mergeCell ref="UKL69:UKR69"/>
    <mergeCell ref="UKS69:UKY69"/>
    <mergeCell ref="UKZ69:ULF69"/>
    <mergeCell ref="ULG69:ULM69"/>
    <mergeCell ref="ULN69:ULT69"/>
    <mergeCell ref="ULU69:UMA69"/>
    <mergeCell ref="UMB69:UMH69"/>
    <mergeCell ref="UMI69:UMO69"/>
    <mergeCell ref="UMP69:UMV69"/>
    <mergeCell ref="UMW69:UNC69"/>
    <mergeCell ref="UND69:UNJ69"/>
    <mergeCell ref="UNK69:UNQ69"/>
    <mergeCell ref="UIA69:UIG69"/>
    <mergeCell ref="UIH69:UIN69"/>
    <mergeCell ref="UIO69:UIU69"/>
    <mergeCell ref="UIV69:UJB69"/>
    <mergeCell ref="UJC69:UJI69"/>
    <mergeCell ref="UJJ69:UJP69"/>
    <mergeCell ref="UNR69:UNX69"/>
    <mergeCell ref="UNY69:UOE69"/>
    <mergeCell ref="UOT69:UOZ69"/>
    <mergeCell ref="UPA69:UPG69"/>
    <mergeCell ref="UPH69:UPN69"/>
    <mergeCell ref="UPO69:UPU69"/>
    <mergeCell ref="UPV69:UQB69"/>
    <mergeCell ref="UQC69:UQI69"/>
    <mergeCell ref="UQJ69:UQP69"/>
    <mergeCell ref="UQQ69:UQW69"/>
    <mergeCell ref="UQX69:URD69"/>
    <mergeCell ref="URE69:URK69"/>
    <mergeCell ref="URL69:URR69"/>
    <mergeCell ref="URS69:URY69"/>
    <mergeCell ref="URZ69:USF69"/>
    <mergeCell ref="USG69:USM69"/>
    <mergeCell ref="USN69:UST69"/>
    <mergeCell ref="USU69:UTA69"/>
    <mergeCell ref="UTB69:UTH69"/>
    <mergeCell ref="UUK69:UUQ69"/>
    <mergeCell ref="UUR69:UUX69"/>
    <mergeCell ref="UUY69:UVE69"/>
    <mergeCell ref="UVF69:UVL69"/>
    <mergeCell ref="UVM69:UVS69"/>
    <mergeCell ref="UVT69:UVZ69"/>
    <mergeCell ref="UWA69:UWG69"/>
    <mergeCell ref="UWH69:UWN69"/>
    <mergeCell ref="UWO69:UWU69"/>
    <mergeCell ref="UWV69:UXB69"/>
    <mergeCell ref="UXC69:UXI69"/>
    <mergeCell ref="UXJ69:UXP69"/>
    <mergeCell ref="UXQ69:UXW69"/>
    <mergeCell ref="UXX69:UYD69"/>
    <mergeCell ref="UYE69:UYK69"/>
    <mergeCell ref="UTI69:UTO69"/>
    <mergeCell ref="UTP69:UTV69"/>
    <mergeCell ref="UTW69:UUC69"/>
    <mergeCell ref="UUD69:UUJ69"/>
    <mergeCell ref="UYL69:UYR69"/>
    <mergeCell ref="UYS69:UYY69"/>
    <mergeCell ref="UZN69:UZT69"/>
    <mergeCell ref="UZU69:VAA69"/>
    <mergeCell ref="VAB69:VAH69"/>
    <mergeCell ref="VAI69:VAO69"/>
    <mergeCell ref="VAP69:VAV69"/>
    <mergeCell ref="VAW69:VBC69"/>
    <mergeCell ref="VBD69:VBJ69"/>
    <mergeCell ref="VBK69:VBQ69"/>
    <mergeCell ref="VBR69:VBX69"/>
    <mergeCell ref="VBY69:VCE69"/>
    <mergeCell ref="VCF69:VCL69"/>
    <mergeCell ref="VCM69:VCS69"/>
    <mergeCell ref="VCT69:VCZ69"/>
    <mergeCell ref="VDA69:VDG69"/>
    <mergeCell ref="VDH69:VDN69"/>
    <mergeCell ref="UYZ69:UZF69"/>
    <mergeCell ref="UZG69:UZM69"/>
    <mergeCell ref="VDO69:VDU69"/>
    <mergeCell ref="VDV69:VEB69"/>
    <mergeCell ref="VLQ69:VLW69"/>
    <mergeCell ref="VLX69:VMD69"/>
    <mergeCell ref="VME69:VMK69"/>
    <mergeCell ref="VML69:VMR69"/>
    <mergeCell ref="VMS69:VMY69"/>
    <mergeCell ref="VMZ69:VNF69"/>
    <mergeCell ref="VNG69:VNM69"/>
    <mergeCell ref="VNN69:VNT69"/>
    <mergeCell ref="VNU69:VOA69"/>
    <mergeCell ref="VOB69:VOH69"/>
    <mergeCell ref="VOI69:VOO69"/>
    <mergeCell ref="VOP69:VOV69"/>
    <mergeCell ref="VOW69:VPC69"/>
    <mergeCell ref="VPD69:VPJ69"/>
    <mergeCell ref="VPK69:VPQ69"/>
    <mergeCell ref="VJM69:VJS69"/>
    <mergeCell ref="VJT69:VJZ69"/>
    <mergeCell ref="VKA69:VKG69"/>
    <mergeCell ref="VKH69:VKN69"/>
    <mergeCell ref="VKO69:VKU69"/>
    <mergeCell ref="VKV69:VLB69"/>
    <mergeCell ref="VLC69:VLI69"/>
    <mergeCell ref="VLJ69:VLP69"/>
    <mergeCell ref="VID69:VIJ69"/>
    <mergeCell ref="VIK69:VIQ69"/>
    <mergeCell ref="VIR69:VIX69"/>
    <mergeCell ref="VIY69:VJE69"/>
    <mergeCell ref="VJF69:VJL69"/>
    <mergeCell ref="VEC69:VEI69"/>
    <mergeCell ref="VEJ69:VEP69"/>
    <mergeCell ref="VPR69:VPX69"/>
    <mergeCell ref="VPY69:VQE69"/>
    <mergeCell ref="VUG69:VUM69"/>
    <mergeCell ref="VUN69:VUT69"/>
    <mergeCell ref="VUU69:VVA69"/>
    <mergeCell ref="VVB69:VVH69"/>
    <mergeCell ref="VVI69:VVO69"/>
    <mergeCell ref="VVP69:VVV69"/>
    <mergeCell ref="VVW69:VWC69"/>
    <mergeCell ref="VWD69:VWJ69"/>
    <mergeCell ref="VWK69:VWQ69"/>
    <mergeCell ref="VWR69:VWX69"/>
    <mergeCell ref="VWY69:VXE69"/>
    <mergeCell ref="VXF69:VXL69"/>
    <mergeCell ref="VXM69:VXS69"/>
    <mergeCell ref="VXT69:VXZ69"/>
    <mergeCell ref="VYA69:VYG69"/>
    <mergeCell ref="VQF69:VQL69"/>
    <mergeCell ref="VQM69:VQS69"/>
    <mergeCell ref="VQT69:VQZ69"/>
    <mergeCell ref="VRA69:VRG69"/>
    <mergeCell ref="VRH69:VRN69"/>
    <mergeCell ref="VRO69:VRU69"/>
    <mergeCell ref="VRV69:VSB69"/>
    <mergeCell ref="VSC69:VSI69"/>
    <mergeCell ref="VSJ69:VSP69"/>
    <mergeCell ref="VSQ69:VSW69"/>
    <mergeCell ref="VSX69:VTD69"/>
    <mergeCell ref="VTE69:VTK69"/>
    <mergeCell ref="VTL69:VTR69"/>
    <mergeCell ref="WIU69:WJA69"/>
    <mergeCell ref="WNQ69:WNW69"/>
    <mergeCell ref="WNX69:WOD69"/>
    <mergeCell ref="WOE69:WOK69"/>
    <mergeCell ref="WOL69:WOR69"/>
    <mergeCell ref="WOS69:WOY69"/>
    <mergeCell ref="WOZ69:WPF69"/>
    <mergeCell ref="WPG69:WPM69"/>
    <mergeCell ref="WPN69:WPT69"/>
    <mergeCell ref="WPU69:WQA69"/>
    <mergeCell ref="WLF69:WLL69"/>
    <mergeCell ref="WLM69:WLS69"/>
    <mergeCell ref="WLT69:WLZ69"/>
    <mergeCell ref="WMA69:WMG69"/>
    <mergeCell ref="WMH69:WMN69"/>
    <mergeCell ref="WMO69:WMU69"/>
    <mergeCell ref="WMV69:WNB69"/>
    <mergeCell ref="XAO69:XAU69"/>
    <mergeCell ref="XAV69:XBB69"/>
    <mergeCell ref="XBC69:XBI69"/>
    <mergeCell ref="XBJ69:XBP69"/>
    <mergeCell ref="XBQ69:XBW69"/>
    <mergeCell ref="XBX69:XCD69"/>
    <mergeCell ref="XCE69:XCK69"/>
    <mergeCell ref="XCL69:XCR69"/>
    <mergeCell ref="XCS69:XCY69"/>
    <mergeCell ref="XCZ69:XDF69"/>
    <mergeCell ref="XDG69:XDM69"/>
    <mergeCell ref="XDN69:XDT69"/>
    <mergeCell ref="XDU69:XEA69"/>
    <mergeCell ref="XEB69:XEH69"/>
    <mergeCell ref="XEI69:XEO69"/>
    <mergeCell ref="XEP69:XEV69"/>
    <mergeCell ref="XEW69:XEZ69"/>
    <mergeCell ref="K70:Q70"/>
    <mergeCell ref="R70:X70"/>
    <mergeCell ref="Y70:AE70"/>
    <mergeCell ref="AF70:AL70"/>
    <mergeCell ref="AM70:AS70"/>
    <mergeCell ref="AT70:AZ70"/>
    <mergeCell ref="BA70:BG70"/>
    <mergeCell ref="BH70:BN70"/>
    <mergeCell ref="BO70:BU70"/>
    <mergeCell ref="BV70:CB70"/>
    <mergeCell ref="CC70:CI70"/>
    <mergeCell ref="CJ70:CP70"/>
    <mergeCell ref="CQ70:CW70"/>
    <mergeCell ref="CX70:DD70"/>
    <mergeCell ref="DE70:DK70"/>
    <mergeCell ref="DL70:DR70"/>
    <mergeCell ref="DS70:DY70"/>
    <mergeCell ref="DZ70:EF70"/>
    <mergeCell ref="EG70:EM70"/>
    <mergeCell ref="EN70:ET70"/>
    <mergeCell ref="EU70:FA70"/>
    <mergeCell ref="FB70:FH70"/>
    <mergeCell ref="FI70:FO70"/>
    <mergeCell ref="FP70:FV70"/>
    <mergeCell ref="FW70:GC70"/>
    <mergeCell ref="GD70:GJ70"/>
    <mergeCell ref="GK70:GQ70"/>
    <mergeCell ref="GR70:GX70"/>
    <mergeCell ref="GY70:HE70"/>
    <mergeCell ref="HF70:HL70"/>
    <mergeCell ref="HM70:HS70"/>
    <mergeCell ref="HT70:HZ70"/>
    <mergeCell ref="IA70:IG70"/>
    <mergeCell ref="IH70:IN70"/>
    <mergeCell ref="AAB70:AAH70"/>
    <mergeCell ref="AAI70:AAO70"/>
    <mergeCell ref="SG70:SM70"/>
    <mergeCell ref="SN70:ST70"/>
    <mergeCell ref="SU70:TA70"/>
    <mergeCell ref="TB70:TH70"/>
    <mergeCell ref="TI70:TO70"/>
    <mergeCell ref="TP70:TV70"/>
    <mergeCell ref="TW70:UC70"/>
    <mergeCell ref="UD70:UJ70"/>
    <mergeCell ref="UK70:UQ70"/>
    <mergeCell ref="UR70:UX70"/>
    <mergeCell ref="UY70:VE70"/>
    <mergeCell ref="VF70:VL70"/>
    <mergeCell ref="VM70:VS70"/>
    <mergeCell ref="VT70:VZ70"/>
    <mergeCell ref="WA70:WG70"/>
    <mergeCell ref="AJT70:AJZ70"/>
    <mergeCell ref="AKA70:AKG70"/>
    <mergeCell ref="AOW70:APC70"/>
    <mergeCell ref="APD70:APJ70"/>
    <mergeCell ref="APK70:APQ70"/>
    <mergeCell ref="APR70:APX70"/>
    <mergeCell ref="APY70:AQE70"/>
    <mergeCell ref="AQF70:AQL70"/>
    <mergeCell ref="AQM70:AQS70"/>
    <mergeCell ref="AQT70:AQZ70"/>
    <mergeCell ref="ARA70:ARG70"/>
    <mergeCell ref="ARH70:ARN70"/>
    <mergeCell ref="ARO70:ARU70"/>
    <mergeCell ref="ARV70:ASB70"/>
    <mergeCell ref="ASC70:ASI70"/>
    <mergeCell ref="ASJ70:ASP70"/>
    <mergeCell ref="ASQ70:ASW70"/>
    <mergeCell ref="AOP70:AOV70"/>
    <mergeCell ref="BCB70:BCH70"/>
    <mergeCell ref="BCI70:BCO70"/>
    <mergeCell ref="BHE70:BHK70"/>
    <mergeCell ref="BHL70:BHR70"/>
    <mergeCell ref="BHS70:BHY70"/>
    <mergeCell ref="BHZ70:BIF70"/>
    <mergeCell ref="BIG70:BIM70"/>
    <mergeCell ref="BIN70:BIT70"/>
    <mergeCell ref="BIU70:BJA70"/>
    <mergeCell ref="BJB70:BJH70"/>
    <mergeCell ref="BJI70:BJO70"/>
    <mergeCell ref="BJP70:BJV70"/>
    <mergeCell ref="BJW70:BKC70"/>
    <mergeCell ref="BKD70:BKJ70"/>
    <mergeCell ref="BKK70:BKQ70"/>
    <mergeCell ref="BKR70:BKX70"/>
    <mergeCell ref="BKY70:BLE70"/>
    <mergeCell ref="BGX70:BHD70"/>
    <mergeCell ref="BUJ70:BUP70"/>
    <mergeCell ref="BUQ70:BUW70"/>
    <mergeCell ref="BZM70:BZS70"/>
    <mergeCell ref="BZT70:BZZ70"/>
    <mergeCell ref="CAA70:CAG70"/>
    <mergeCell ref="CAH70:CAN70"/>
    <mergeCell ref="CAO70:CAU70"/>
    <mergeCell ref="CAV70:CBB70"/>
    <mergeCell ref="CBC70:CBI70"/>
    <mergeCell ref="CBJ70:CBP70"/>
    <mergeCell ref="CBQ70:CBW70"/>
    <mergeCell ref="CBX70:CCD70"/>
    <mergeCell ref="CCE70:CCK70"/>
    <mergeCell ref="CCL70:CCR70"/>
    <mergeCell ref="CCS70:CCY70"/>
    <mergeCell ref="CCZ70:CDF70"/>
    <mergeCell ref="CDG70:CDM70"/>
    <mergeCell ref="BZF70:BZL70"/>
    <mergeCell ref="CMR70:CMX70"/>
    <mergeCell ref="CMY70:CNE70"/>
    <mergeCell ref="CRU70:CSA70"/>
    <mergeCell ref="CSB70:CSH70"/>
    <mergeCell ref="CSI70:CSO70"/>
    <mergeCell ref="CSP70:CSV70"/>
    <mergeCell ref="CSW70:CTC70"/>
    <mergeCell ref="CTD70:CTJ70"/>
    <mergeCell ref="CTK70:CTQ70"/>
    <mergeCell ref="CTR70:CTX70"/>
    <mergeCell ref="CTY70:CUE70"/>
    <mergeCell ref="CUF70:CUL70"/>
    <mergeCell ref="CUM70:CUS70"/>
    <mergeCell ref="CUT70:CUZ70"/>
    <mergeCell ref="CVA70:CVG70"/>
    <mergeCell ref="CVH70:CVN70"/>
    <mergeCell ref="CVO70:CVU70"/>
    <mergeCell ref="CRN70:CRT70"/>
    <mergeCell ref="DEZ70:DFF70"/>
    <mergeCell ref="DFG70:DFM70"/>
    <mergeCell ref="DKC70:DKI70"/>
    <mergeCell ref="DKJ70:DKP70"/>
    <mergeCell ref="DKQ70:DKW70"/>
    <mergeCell ref="DKX70:DLD70"/>
    <mergeCell ref="DLE70:DLK70"/>
    <mergeCell ref="DLL70:DLR70"/>
    <mergeCell ref="DLS70:DLY70"/>
    <mergeCell ref="DLZ70:DMF70"/>
    <mergeCell ref="DMG70:DMM70"/>
    <mergeCell ref="DMN70:DMT70"/>
    <mergeCell ref="DMU70:DNA70"/>
    <mergeCell ref="DNB70:DNH70"/>
    <mergeCell ref="DNI70:DNO70"/>
    <mergeCell ref="DNP70:DNV70"/>
    <mergeCell ref="DNW70:DOC70"/>
    <mergeCell ref="DJV70:DKB70"/>
    <mergeCell ref="DXH70:DXN70"/>
    <mergeCell ref="DXO70:DXU70"/>
    <mergeCell ref="ECK70:ECQ70"/>
    <mergeCell ref="ECR70:ECX70"/>
    <mergeCell ref="ECY70:EDE70"/>
    <mergeCell ref="EDF70:EDL70"/>
    <mergeCell ref="EDM70:EDS70"/>
    <mergeCell ref="EDT70:EDZ70"/>
    <mergeCell ref="EEA70:EEG70"/>
    <mergeCell ref="EEH70:EEN70"/>
    <mergeCell ref="EEO70:EEU70"/>
    <mergeCell ref="EEV70:EFB70"/>
    <mergeCell ref="EFC70:EFI70"/>
    <mergeCell ref="EFJ70:EFP70"/>
    <mergeCell ref="EFQ70:EFW70"/>
    <mergeCell ref="EFX70:EGD70"/>
    <mergeCell ref="EGE70:EGK70"/>
    <mergeCell ref="ECD70:ECJ70"/>
    <mergeCell ref="EPP70:EPV70"/>
    <mergeCell ref="EPW70:EQC70"/>
    <mergeCell ref="EUS70:EUY70"/>
    <mergeCell ref="EUZ70:EVF70"/>
    <mergeCell ref="EVG70:EVM70"/>
    <mergeCell ref="EVN70:EVT70"/>
    <mergeCell ref="EVU70:EWA70"/>
    <mergeCell ref="EWB70:EWH70"/>
    <mergeCell ref="EWI70:EWO70"/>
    <mergeCell ref="EWP70:EWV70"/>
    <mergeCell ref="EWW70:EXC70"/>
    <mergeCell ref="EXD70:EXJ70"/>
    <mergeCell ref="EXK70:EXQ70"/>
    <mergeCell ref="EXR70:EXX70"/>
    <mergeCell ref="EXY70:EYE70"/>
    <mergeCell ref="EYF70:EYL70"/>
    <mergeCell ref="EYM70:EYS70"/>
    <mergeCell ref="EUL70:EUR70"/>
    <mergeCell ref="FHX70:FID70"/>
    <mergeCell ref="FIE70:FIK70"/>
    <mergeCell ref="FNA70:FNG70"/>
    <mergeCell ref="FNH70:FNN70"/>
    <mergeCell ref="FNO70:FNU70"/>
    <mergeCell ref="FNV70:FOB70"/>
    <mergeCell ref="FOC70:FOI70"/>
    <mergeCell ref="FOJ70:FOP70"/>
    <mergeCell ref="FOQ70:FOW70"/>
    <mergeCell ref="FOX70:FPD70"/>
    <mergeCell ref="FPE70:FPK70"/>
    <mergeCell ref="FPL70:FPR70"/>
    <mergeCell ref="FPS70:FPY70"/>
    <mergeCell ref="FPZ70:FQF70"/>
    <mergeCell ref="FQG70:FQM70"/>
    <mergeCell ref="FQN70:FQT70"/>
    <mergeCell ref="FQU70:FRA70"/>
    <mergeCell ref="FMT70:FMZ70"/>
    <mergeCell ref="GAF70:GAL70"/>
    <mergeCell ref="GAM70:GAS70"/>
    <mergeCell ref="GFI70:GFO70"/>
    <mergeCell ref="GFP70:GFV70"/>
    <mergeCell ref="GFW70:GGC70"/>
    <mergeCell ref="GGD70:GGJ70"/>
    <mergeCell ref="GGK70:GGQ70"/>
    <mergeCell ref="GGR70:GGX70"/>
    <mergeCell ref="GGY70:GHE70"/>
    <mergeCell ref="GHF70:GHL70"/>
    <mergeCell ref="GHM70:GHS70"/>
    <mergeCell ref="GHT70:GHZ70"/>
    <mergeCell ref="GIA70:GIG70"/>
    <mergeCell ref="GIH70:GIN70"/>
    <mergeCell ref="GIO70:GIU70"/>
    <mergeCell ref="GIV70:GJB70"/>
    <mergeCell ref="GJC70:GJI70"/>
    <mergeCell ref="GFB70:GFH70"/>
    <mergeCell ref="GSN70:GST70"/>
    <mergeCell ref="GSU70:GTA70"/>
    <mergeCell ref="GXQ70:GXW70"/>
    <mergeCell ref="GXX70:GYD70"/>
    <mergeCell ref="GYE70:GYK70"/>
    <mergeCell ref="GYL70:GYR70"/>
    <mergeCell ref="GYS70:GYY70"/>
    <mergeCell ref="GYZ70:GZF70"/>
    <mergeCell ref="GZG70:GZM70"/>
    <mergeCell ref="GZN70:GZT70"/>
    <mergeCell ref="GZU70:HAA70"/>
    <mergeCell ref="HAB70:HAH70"/>
    <mergeCell ref="HAI70:HAO70"/>
    <mergeCell ref="HAP70:HAV70"/>
    <mergeCell ref="HAW70:HBC70"/>
    <mergeCell ref="HBD70:HBJ70"/>
    <mergeCell ref="HBK70:HBQ70"/>
    <mergeCell ref="GXJ70:GXP70"/>
    <mergeCell ref="HKV70:HLB70"/>
    <mergeCell ref="HLC70:HLI70"/>
    <mergeCell ref="HPY70:HQE70"/>
    <mergeCell ref="HQF70:HQL70"/>
    <mergeCell ref="HQM70:HQS70"/>
    <mergeCell ref="HQT70:HQZ70"/>
    <mergeCell ref="HRA70:HRG70"/>
    <mergeCell ref="HRH70:HRN70"/>
    <mergeCell ref="HRO70:HRU70"/>
    <mergeCell ref="HRV70:HSB70"/>
    <mergeCell ref="HSC70:HSI70"/>
    <mergeCell ref="HSJ70:HSP70"/>
    <mergeCell ref="HSQ70:HSW70"/>
    <mergeCell ref="HSX70:HTD70"/>
    <mergeCell ref="HTE70:HTK70"/>
    <mergeCell ref="HTL70:HTR70"/>
    <mergeCell ref="HTS70:HTY70"/>
    <mergeCell ref="HPR70:HPX70"/>
    <mergeCell ref="IDD70:IDJ70"/>
    <mergeCell ref="IDK70:IDQ70"/>
    <mergeCell ref="IIG70:IIM70"/>
    <mergeCell ref="IIN70:IIT70"/>
    <mergeCell ref="IIU70:IJA70"/>
    <mergeCell ref="IJB70:IJH70"/>
    <mergeCell ref="IJI70:IJO70"/>
    <mergeCell ref="IJP70:IJV70"/>
    <mergeCell ref="IJW70:IKC70"/>
    <mergeCell ref="IKD70:IKJ70"/>
    <mergeCell ref="IKK70:IKQ70"/>
    <mergeCell ref="IKR70:IKX70"/>
    <mergeCell ref="IKY70:ILE70"/>
    <mergeCell ref="ILF70:ILL70"/>
    <mergeCell ref="ILM70:ILS70"/>
    <mergeCell ref="ILT70:ILZ70"/>
    <mergeCell ref="IMA70:IMG70"/>
    <mergeCell ref="IHZ70:IIF70"/>
    <mergeCell ref="IVL70:IVR70"/>
    <mergeCell ref="IVS70:IVY70"/>
    <mergeCell ref="JAO70:JAU70"/>
    <mergeCell ref="JAV70:JBB70"/>
    <mergeCell ref="JBC70:JBI70"/>
    <mergeCell ref="JBJ70:JBP70"/>
    <mergeCell ref="JBQ70:JBW70"/>
    <mergeCell ref="JBX70:JCD70"/>
    <mergeCell ref="JCE70:JCK70"/>
    <mergeCell ref="JCL70:JCR70"/>
    <mergeCell ref="JCS70:JCY70"/>
    <mergeCell ref="JCZ70:JDF70"/>
    <mergeCell ref="JDG70:JDM70"/>
    <mergeCell ref="JDN70:JDT70"/>
    <mergeCell ref="JDU70:JEA70"/>
    <mergeCell ref="JEB70:JEH70"/>
    <mergeCell ref="JEI70:JEO70"/>
    <mergeCell ref="JAH70:JAN70"/>
    <mergeCell ref="JNT70:JNZ70"/>
    <mergeCell ref="JOA70:JOG70"/>
    <mergeCell ref="JSW70:JTC70"/>
    <mergeCell ref="JTD70:JTJ70"/>
    <mergeCell ref="JTK70:JTQ70"/>
    <mergeCell ref="JTR70:JTX70"/>
    <mergeCell ref="JTY70:JUE70"/>
    <mergeCell ref="JUF70:JUL70"/>
    <mergeCell ref="JUM70:JUS70"/>
    <mergeCell ref="JUT70:JUZ70"/>
    <mergeCell ref="JVA70:JVG70"/>
    <mergeCell ref="JVH70:JVN70"/>
    <mergeCell ref="JVO70:JVU70"/>
    <mergeCell ref="JVV70:JWB70"/>
    <mergeCell ref="JWC70:JWI70"/>
    <mergeCell ref="JWJ70:JWP70"/>
    <mergeCell ref="JWQ70:JWW70"/>
    <mergeCell ref="JSP70:JSV70"/>
    <mergeCell ref="KGB70:KGH70"/>
    <mergeCell ref="KGI70:KGO70"/>
    <mergeCell ref="KLE70:KLK70"/>
    <mergeCell ref="KLL70:KLR70"/>
    <mergeCell ref="KLS70:KLY70"/>
    <mergeCell ref="KLZ70:KMF70"/>
    <mergeCell ref="KMG70:KMM70"/>
    <mergeCell ref="KMN70:KMT70"/>
    <mergeCell ref="KMU70:KNA70"/>
    <mergeCell ref="KNB70:KNH70"/>
    <mergeCell ref="KNI70:KNO70"/>
    <mergeCell ref="KNP70:KNV70"/>
    <mergeCell ref="KNW70:KOC70"/>
    <mergeCell ref="KOD70:KOJ70"/>
    <mergeCell ref="KOK70:KOQ70"/>
    <mergeCell ref="KOR70:KOX70"/>
    <mergeCell ref="KOY70:KPE70"/>
    <mergeCell ref="KKX70:KLD70"/>
    <mergeCell ref="KYJ70:KYP70"/>
    <mergeCell ref="KYQ70:KYW70"/>
    <mergeCell ref="LDM70:LDS70"/>
    <mergeCell ref="LDT70:LDZ70"/>
    <mergeCell ref="LEA70:LEG70"/>
    <mergeCell ref="LEH70:LEN70"/>
    <mergeCell ref="LEO70:LEU70"/>
    <mergeCell ref="LEV70:LFB70"/>
    <mergeCell ref="LFC70:LFI70"/>
    <mergeCell ref="LFJ70:LFP70"/>
    <mergeCell ref="LFQ70:LFW70"/>
    <mergeCell ref="LFX70:LGD70"/>
    <mergeCell ref="LGE70:LGK70"/>
    <mergeCell ref="LGL70:LGR70"/>
    <mergeCell ref="LGS70:LGY70"/>
    <mergeCell ref="LGZ70:LHF70"/>
    <mergeCell ref="LHG70:LHM70"/>
    <mergeCell ref="LDF70:LDL70"/>
    <mergeCell ref="LQR70:LQX70"/>
    <mergeCell ref="LQY70:LRE70"/>
    <mergeCell ref="LVU70:LWA70"/>
    <mergeCell ref="LWB70:LWH70"/>
    <mergeCell ref="LWI70:LWO70"/>
    <mergeCell ref="LWP70:LWV70"/>
    <mergeCell ref="LWW70:LXC70"/>
    <mergeCell ref="LXD70:LXJ70"/>
    <mergeCell ref="LXK70:LXQ70"/>
    <mergeCell ref="LXR70:LXX70"/>
    <mergeCell ref="LXY70:LYE70"/>
    <mergeCell ref="LYF70:LYL70"/>
    <mergeCell ref="LYM70:LYS70"/>
    <mergeCell ref="LYT70:LYZ70"/>
    <mergeCell ref="LZA70:LZG70"/>
    <mergeCell ref="LZH70:LZN70"/>
    <mergeCell ref="LZO70:LZU70"/>
    <mergeCell ref="LVN70:LVT70"/>
    <mergeCell ref="MIZ70:MJF70"/>
    <mergeCell ref="MJG70:MJM70"/>
    <mergeCell ref="MOC70:MOI70"/>
    <mergeCell ref="MOJ70:MOP70"/>
    <mergeCell ref="MOQ70:MOW70"/>
    <mergeCell ref="MOX70:MPD70"/>
    <mergeCell ref="MPE70:MPK70"/>
    <mergeCell ref="MPL70:MPR70"/>
    <mergeCell ref="MPS70:MPY70"/>
    <mergeCell ref="MPZ70:MQF70"/>
    <mergeCell ref="MQG70:MQM70"/>
    <mergeCell ref="MQN70:MQT70"/>
    <mergeCell ref="MQU70:MRA70"/>
    <mergeCell ref="MRB70:MRH70"/>
    <mergeCell ref="MRI70:MRO70"/>
    <mergeCell ref="MRP70:MRV70"/>
    <mergeCell ref="MRW70:MSC70"/>
    <mergeCell ref="MNV70:MOB70"/>
    <mergeCell ref="NBH70:NBN70"/>
    <mergeCell ref="NBO70:NBU70"/>
    <mergeCell ref="NGK70:NGQ70"/>
    <mergeCell ref="NGR70:NGX70"/>
    <mergeCell ref="NGY70:NHE70"/>
    <mergeCell ref="NHF70:NHL70"/>
    <mergeCell ref="NHM70:NHS70"/>
    <mergeCell ref="NHT70:NHZ70"/>
    <mergeCell ref="NIA70:NIG70"/>
    <mergeCell ref="NIH70:NIN70"/>
    <mergeCell ref="NIO70:NIU70"/>
    <mergeCell ref="NIV70:NJB70"/>
    <mergeCell ref="NJC70:NJI70"/>
    <mergeCell ref="NJJ70:NJP70"/>
    <mergeCell ref="NJQ70:NJW70"/>
    <mergeCell ref="NJX70:NKD70"/>
    <mergeCell ref="NKE70:NKK70"/>
    <mergeCell ref="NGD70:NGJ70"/>
    <mergeCell ref="NTP70:NTV70"/>
    <mergeCell ref="NTW70:NUC70"/>
    <mergeCell ref="NYS70:NYY70"/>
    <mergeCell ref="NYZ70:NZF70"/>
    <mergeCell ref="NZG70:NZM70"/>
    <mergeCell ref="NZN70:NZT70"/>
    <mergeCell ref="NZU70:OAA70"/>
    <mergeCell ref="OAB70:OAH70"/>
    <mergeCell ref="OAI70:OAO70"/>
    <mergeCell ref="OAP70:OAV70"/>
    <mergeCell ref="OAW70:OBC70"/>
    <mergeCell ref="OBD70:OBJ70"/>
    <mergeCell ref="OBK70:OBQ70"/>
    <mergeCell ref="OBR70:OBX70"/>
    <mergeCell ref="OBY70:OCE70"/>
    <mergeCell ref="OCF70:OCL70"/>
    <mergeCell ref="OCM70:OCS70"/>
    <mergeCell ref="NYL70:NYR70"/>
    <mergeCell ref="OLX70:OMD70"/>
    <mergeCell ref="OME70:OMK70"/>
    <mergeCell ref="ORA70:ORG70"/>
    <mergeCell ref="ORH70:ORN70"/>
    <mergeCell ref="ORO70:ORU70"/>
    <mergeCell ref="ORV70:OSB70"/>
    <mergeCell ref="OSC70:OSI70"/>
    <mergeCell ref="OSJ70:OSP70"/>
    <mergeCell ref="OSQ70:OSW70"/>
    <mergeCell ref="OSX70:OTD70"/>
    <mergeCell ref="OTE70:OTK70"/>
    <mergeCell ref="OTL70:OTR70"/>
    <mergeCell ref="OTS70:OTY70"/>
    <mergeCell ref="OTZ70:OUF70"/>
    <mergeCell ref="OUG70:OUM70"/>
    <mergeCell ref="OUN70:OUT70"/>
    <mergeCell ref="OUU70:OVA70"/>
    <mergeCell ref="OQT70:OQZ70"/>
    <mergeCell ref="PEF70:PEL70"/>
    <mergeCell ref="PEM70:PES70"/>
    <mergeCell ref="PJI70:PJO70"/>
    <mergeCell ref="PJP70:PJV70"/>
    <mergeCell ref="PJW70:PKC70"/>
    <mergeCell ref="PKD70:PKJ70"/>
    <mergeCell ref="PKK70:PKQ70"/>
    <mergeCell ref="PKR70:PKX70"/>
    <mergeCell ref="PKY70:PLE70"/>
    <mergeCell ref="PLF70:PLL70"/>
    <mergeCell ref="PLM70:PLS70"/>
    <mergeCell ref="PLT70:PLZ70"/>
    <mergeCell ref="PMA70:PMG70"/>
    <mergeCell ref="PMH70:PMN70"/>
    <mergeCell ref="PMO70:PMU70"/>
    <mergeCell ref="PMV70:PNB70"/>
    <mergeCell ref="PNC70:PNI70"/>
    <mergeCell ref="PJB70:PJH70"/>
    <mergeCell ref="PWN70:PWT70"/>
    <mergeCell ref="PWU70:PXA70"/>
    <mergeCell ref="QBQ70:QBW70"/>
    <mergeCell ref="QBX70:QCD70"/>
    <mergeCell ref="QCE70:QCK70"/>
    <mergeCell ref="QCL70:QCR70"/>
    <mergeCell ref="QCS70:QCY70"/>
    <mergeCell ref="QCZ70:QDF70"/>
    <mergeCell ref="QDG70:QDM70"/>
    <mergeCell ref="QDN70:QDT70"/>
    <mergeCell ref="QDU70:QEA70"/>
    <mergeCell ref="QEB70:QEH70"/>
    <mergeCell ref="QEI70:QEO70"/>
    <mergeCell ref="QEP70:QEV70"/>
    <mergeCell ref="QEW70:QFC70"/>
    <mergeCell ref="QFD70:QFJ70"/>
    <mergeCell ref="QFK70:QFQ70"/>
    <mergeCell ref="QBJ70:QBP70"/>
    <mergeCell ref="QOV70:QPB70"/>
    <mergeCell ref="QPC70:QPI70"/>
    <mergeCell ref="QTY70:QUE70"/>
    <mergeCell ref="QUF70:QUL70"/>
    <mergeCell ref="QUM70:QUS70"/>
    <mergeCell ref="QUT70:QUZ70"/>
    <mergeCell ref="QVA70:QVG70"/>
    <mergeCell ref="QVH70:QVN70"/>
    <mergeCell ref="QVO70:QVU70"/>
    <mergeCell ref="QVV70:QWB70"/>
    <mergeCell ref="QWC70:QWI70"/>
    <mergeCell ref="QWJ70:QWP70"/>
    <mergeCell ref="QWQ70:QWW70"/>
    <mergeCell ref="QWX70:QXD70"/>
    <mergeCell ref="QXE70:QXK70"/>
    <mergeCell ref="QXL70:QXR70"/>
    <mergeCell ref="QXS70:QXY70"/>
    <mergeCell ref="QTR70:QTX70"/>
    <mergeCell ref="RHD70:RHJ70"/>
    <mergeCell ref="RHK70:RHQ70"/>
    <mergeCell ref="RMG70:RMM70"/>
    <mergeCell ref="RMN70:RMT70"/>
    <mergeCell ref="RMU70:RNA70"/>
    <mergeCell ref="RNB70:RNH70"/>
    <mergeCell ref="RNI70:RNO70"/>
    <mergeCell ref="RNP70:RNV70"/>
    <mergeCell ref="RNW70:ROC70"/>
    <mergeCell ref="ROD70:ROJ70"/>
    <mergeCell ref="ROK70:ROQ70"/>
    <mergeCell ref="ROR70:ROX70"/>
    <mergeCell ref="ROY70:RPE70"/>
    <mergeCell ref="RPF70:RPL70"/>
    <mergeCell ref="RPM70:RPS70"/>
    <mergeCell ref="RPT70:RPZ70"/>
    <mergeCell ref="RQA70:RQG70"/>
    <mergeCell ref="RLZ70:RMF70"/>
    <mergeCell ref="RZL70:RZR70"/>
    <mergeCell ref="RZS70:RZY70"/>
    <mergeCell ref="SEO70:SEU70"/>
    <mergeCell ref="SEV70:SFB70"/>
    <mergeCell ref="SFC70:SFI70"/>
    <mergeCell ref="SFJ70:SFP70"/>
    <mergeCell ref="SFQ70:SFW70"/>
    <mergeCell ref="SFX70:SGD70"/>
    <mergeCell ref="SGE70:SGK70"/>
    <mergeCell ref="SGL70:SGR70"/>
    <mergeCell ref="SGS70:SGY70"/>
    <mergeCell ref="SGZ70:SHF70"/>
    <mergeCell ref="SHG70:SHM70"/>
    <mergeCell ref="SHN70:SHT70"/>
    <mergeCell ref="SHU70:SIA70"/>
    <mergeCell ref="SIB70:SIH70"/>
    <mergeCell ref="SII70:SIO70"/>
    <mergeCell ref="SEH70:SEN70"/>
    <mergeCell ref="SRT70:SRZ70"/>
    <mergeCell ref="SSA70:SSG70"/>
    <mergeCell ref="SWW70:SXC70"/>
    <mergeCell ref="SXD70:SXJ70"/>
    <mergeCell ref="SXK70:SXQ70"/>
    <mergeCell ref="SXR70:SXX70"/>
    <mergeCell ref="SXY70:SYE70"/>
    <mergeCell ref="SYF70:SYL70"/>
    <mergeCell ref="SYM70:SYS70"/>
    <mergeCell ref="SYT70:SYZ70"/>
    <mergeCell ref="SZA70:SZG70"/>
    <mergeCell ref="SZH70:SZN70"/>
    <mergeCell ref="SZO70:SZU70"/>
    <mergeCell ref="SZV70:TAB70"/>
    <mergeCell ref="TAC70:TAI70"/>
    <mergeCell ref="TAJ70:TAP70"/>
    <mergeCell ref="TAQ70:TAW70"/>
    <mergeCell ref="SWP70:SWV70"/>
    <mergeCell ref="TKB70:TKH70"/>
    <mergeCell ref="TKI70:TKO70"/>
    <mergeCell ref="TPE70:TPK70"/>
    <mergeCell ref="TPL70:TPR70"/>
    <mergeCell ref="TPS70:TPY70"/>
    <mergeCell ref="TPZ70:TQF70"/>
    <mergeCell ref="TQG70:TQM70"/>
    <mergeCell ref="TQN70:TQT70"/>
    <mergeCell ref="TQU70:TRA70"/>
    <mergeCell ref="TRB70:TRH70"/>
    <mergeCell ref="TRI70:TRO70"/>
    <mergeCell ref="TRP70:TRV70"/>
    <mergeCell ref="TRW70:TSC70"/>
    <mergeCell ref="TSD70:TSJ70"/>
    <mergeCell ref="TSK70:TSQ70"/>
    <mergeCell ref="TSR70:TSX70"/>
    <mergeCell ref="TSY70:TTE70"/>
    <mergeCell ref="TOX70:TPD70"/>
    <mergeCell ref="UCJ70:UCP70"/>
    <mergeCell ref="UCQ70:UCW70"/>
    <mergeCell ref="UHM70:UHS70"/>
    <mergeCell ref="UHT70:UHZ70"/>
    <mergeCell ref="UIA70:UIG70"/>
    <mergeCell ref="UIH70:UIN70"/>
    <mergeCell ref="UIO70:UIU70"/>
    <mergeCell ref="UIV70:UJB70"/>
    <mergeCell ref="UJC70:UJI70"/>
    <mergeCell ref="UJJ70:UJP70"/>
    <mergeCell ref="UJQ70:UJW70"/>
    <mergeCell ref="UJX70:UKD70"/>
    <mergeCell ref="UKE70:UKK70"/>
    <mergeCell ref="UKL70:UKR70"/>
    <mergeCell ref="UKS70:UKY70"/>
    <mergeCell ref="UKZ70:ULF70"/>
    <mergeCell ref="ULG70:ULM70"/>
    <mergeCell ref="UHF70:UHL70"/>
    <mergeCell ref="UUR70:UUX70"/>
    <mergeCell ref="UUY70:UVE70"/>
    <mergeCell ref="UZU70:VAA70"/>
    <mergeCell ref="VAB70:VAH70"/>
    <mergeCell ref="VAI70:VAO70"/>
    <mergeCell ref="VAP70:VAV70"/>
    <mergeCell ref="VAW70:VBC70"/>
    <mergeCell ref="VBD70:VBJ70"/>
    <mergeCell ref="VBK70:VBQ70"/>
    <mergeCell ref="VBR70:VBX70"/>
    <mergeCell ref="VBY70:VCE70"/>
    <mergeCell ref="VCF70:VCL70"/>
    <mergeCell ref="VCM70:VCS70"/>
    <mergeCell ref="VCT70:VCZ70"/>
    <mergeCell ref="VDA70:VDG70"/>
    <mergeCell ref="VDH70:VDN70"/>
    <mergeCell ref="VDO70:VDU70"/>
    <mergeCell ref="UZN70:UZT70"/>
    <mergeCell ref="VMZ70:VNF70"/>
    <mergeCell ref="VNG70:VNM70"/>
    <mergeCell ref="VSC70:VSI70"/>
    <mergeCell ref="VSJ70:VSP70"/>
    <mergeCell ref="VSQ70:VSW70"/>
    <mergeCell ref="VSX70:VTD70"/>
    <mergeCell ref="VTE70:VTK70"/>
    <mergeCell ref="VTL70:VTR70"/>
    <mergeCell ref="VTS70:VTY70"/>
    <mergeCell ref="VTZ70:VUF70"/>
    <mergeCell ref="VUG70:VUM70"/>
    <mergeCell ref="VUN70:VUT70"/>
    <mergeCell ref="VUU70:VVA70"/>
    <mergeCell ref="VVB70:VVH70"/>
    <mergeCell ref="VVI70:VVO70"/>
    <mergeCell ref="VVP70:VVV70"/>
    <mergeCell ref="VVW70:VWC70"/>
    <mergeCell ref="VRV70:VSB70"/>
    <mergeCell ref="WFH70:WFN70"/>
    <mergeCell ref="WFO70:WFU70"/>
    <mergeCell ref="WKK70:WKQ70"/>
    <mergeCell ref="WKR70:WKX70"/>
    <mergeCell ref="WKY70:WLE70"/>
    <mergeCell ref="WLF70:WLL70"/>
    <mergeCell ref="WLM70:WLS70"/>
    <mergeCell ref="WLT70:WLZ70"/>
    <mergeCell ref="WMA70:WMG70"/>
    <mergeCell ref="WMH70:WMN70"/>
    <mergeCell ref="WMO70:WMU70"/>
    <mergeCell ref="WMV70:WNB70"/>
    <mergeCell ref="WNC70:WNI70"/>
    <mergeCell ref="WNJ70:WNP70"/>
    <mergeCell ref="WNQ70:WNW70"/>
    <mergeCell ref="WNX70:WOD70"/>
    <mergeCell ref="WOE70:WOK70"/>
    <mergeCell ref="WUC70:WUI70"/>
    <mergeCell ref="WUJ70:WUP70"/>
    <mergeCell ref="WUQ70:WUW70"/>
    <mergeCell ref="WUX70:WVD70"/>
    <mergeCell ref="WVE70:WVK70"/>
    <mergeCell ref="WVL70:WVR70"/>
    <mergeCell ref="WVS70:WVY70"/>
    <mergeCell ref="WVZ70:WWF70"/>
    <mergeCell ref="WWG70:WWM70"/>
    <mergeCell ref="WWN70:WWT70"/>
    <mergeCell ref="WWU70:WXA70"/>
    <mergeCell ref="WXB70:WXH70"/>
    <mergeCell ref="WXI70:WXO70"/>
    <mergeCell ref="WXP70:WXV70"/>
    <mergeCell ref="WXW70:WYC70"/>
    <mergeCell ref="XAV70:XBB70"/>
    <mergeCell ref="XBC70:XBI70"/>
    <mergeCell ref="XBJ70:XBP70"/>
    <mergeCell ref="XBQ70:XBW70"/>
    <mergeCell ref="XBX70:XCD70"/>
    <mergeCell ref="XCE70:XCK70"/>
    <mergeCell ref="XCL70:XCR70"/>
    <mergeCell ref="XCS70:XCY70"/>
    <mergeCell ref="XCZ70:XDF70"/>
    <mergeCell ref="XDG70:XDM70"/>
    <mergeCell ref="XDN70:XDT70"/>
    <mergeCell ref="XDU70:XEA70"/>
    <mergeCell ref="XEB70:XEH70"/>
    <mergeCell ref="XEI70:XEO70"/>
    <mergeCell ref="XEP70:XEV70"/>
    <mergeCell ref="XEW70:XEZ70"/>
    <mergeCell ref="K71:Q71"/>
    <mergeCell ref="R71:X71"/>
    <mergeCell ref="Y71:AE71"/>
    <mergeCell ref="AF71:AL71"/>
    <mergeCell ref="AM71:AS71"/>
    <mergeCell ref="AT71:AZ71"/>
    <mergeCell ref="BA71:BG71"/>
    <mergeCell ref="BH71:BN71"/>
    <mergeCell ref="BO71:BU71"/>
    <mergeCell ref="BV71:CB71"/>
    <mergeCell ref="CC71:CI71"/>
    <mergeCell ref="CJ71:CP71"/>
    <mergeCell ref="CQ71:CW71"/>
    <mergeCell ref="CX71:DD71"/>
    <mergeCell ref="DE71:DK71"/>
    <mergeCell ref="DL71:DR71"/>
    <mergeCell ref="DS71:DY71"/>
    <mergeCell ref="DZ71:EF71"/>
    <mergeCell ref="EG71:EM71"/>
    <mergeCell ref="EN71:ET71"/>
    <mergeCell ref="EU71:FA71"/>
    <mergeCell ref="FB71:FH71"/>
    <mergeCell ref="FI71:FO71"/>
    <mergeCell ref="FP71:FV71"/>
    <mergeCell ref="FW71:GC71"/>
    <mergeCell ref="GD71:GJ71"/>
    <mergeCell ref="GK71:GQ71"/>
    <mergeCell ref="GR71:GX71"/>
    <mergeCell ref="GY71:HE71"/>
    <mergeCell ref="HF71:HL71"/>
    <mergeCell ref="HM71:HS71"/>
    <mergeCell ref="HT71:HZ71"/>
    <mergeCell ref="IA71:IG71"/>
    <mergeCell ref="IH71:IN71"/>
    <mergeCell ref="IO71:IU71"/>
    <mergeCell ref="IV71:JB71"/>
    <mergeCell ref="JC71:JI71"/>
    <mergeCell ref="JJ71:JP71"/>
    <mergeCell ref="JQ71:JW71"/>
    <mergeCell ref="JX71:KD71"/>
    <mergeCell ref="KE71:KK71"/>
    <mergeCell ref="KL71:KR71"/>
    <mergeCell ref="KS71:KY71"/>
    <mergeCell ref="KZ71:LF71"/>
    <mergeCell ref="LG71:LM71"/>
    <mergeCell ref="LN71:LT71"/>
    <mergeCell ref="LU71:MA71"/>
    <mergeCell ref="MB71:MH71"/>
    <mergeCell ref="MI71:MO71"/>
    <mergeCell ref="MP71:MV71"/>
    <mergeCell ref="MW71:NC71"/>
    <mergeCell ref="ND71:NJ71"/>
    <mergeCell ref="NK71:NQ71"/>
    <mergeCell ref="NR71:NX71"/>
    <mergeCell ref="NY71:OE71"/>
    <mergeCell ref="OF71:OL71"/>
    <mergeCell ref="OM71:OS71"/>
    <mergeCell ref="OT71:OZ71"/>
    <mergeCell ref="PA71:PG71"/>
    <mergeCell ref="PH71:PN71"/>
    <mergeCell ref="PO71:PU71"/>
    <mergeCell ref="PV71:QB71"/>
    <mergeCell ref="QC71:QI71"/>
    <mergeCell ref="QJ71:QP71"/>
    <mergeCell ref="QQ71:QW71"/>
    <mergeCell ref="QX71:RD71"/>
    <mergeCell ref="RE71:RK71"/>
    <mergeCell ref="RL71:RR71"/>
    <mergeCell ref="RS71:RY71"/>
    <mergeCell ref="RZ71:SF71"/>
    <mergeCell ref="SG71:SM71"/>
    <mergeCell ref="SN71:ST71"/>
    <mergeCell ref="SU71:TA71"/>
    <mergeCell ref="TB71:TH71"/>
    <mergeCell ref="TI71:TO71"/>
    <mergeCell ref="TP71:TV71"/>
    <mergeCell ref="TW71:UC71"/>
    <mergeCell ref="UD71:UJ71"/>
    <mergeCell ref="UK71:UQ71"/>
    <mergeCell ref="UR71:UX71"/>
    <mergeCell ref="UY71:VE71"/>
    <mergeCell ref="VF71:VL71"/>
    <mergeCell ref="VM71:VS71"/>
    <mergeCell ref="VT71:VZ71"/>
    <mergeCell ref="WA71:WG71"/>
    <mergeCell ref="WH71:WN71"/>
    <mergeCell ref="WO71:WU71"/>
    <mergeCell ref="WV71:XB71"/>
    <mergeCell ref="XC71:XI71"/>
    <mergeCell ref="XJ71:XP71"/>
    <mergeCell ref="XQ71:XW71"/>
    <mergeCell ref="XX71:YD71"/>
    <mergeCell ref="YE71:YK71"/>
    <mergeCell ref="YL71:YR71"/>
    <mergeCell ref="YS71:YY71"/>
    <mergeCell ref="YZ71:ZF71"/>
    <mergeCell ref="ZG71:ZM71"/>
    <mergeCell ref="ZN71:ZT71"/>
    <mergeCell ref="ZU71:AAA71"/>
    <mergeCell ref="AAB71:AAH71"/>
    <mergeCell ref="AAI71:AAO71"/>
    <mergeCell ref="AAP71:AAV71"/>
    <mergeCell ref="AAW71:ABC71"/>
    <mergeCell ref="ABD71:ABJ71"/>
    <mergeCell ref="ABK71:ABQ71"/>
    <mergeCell ref="ABR71:ABX71"/>
    <mergeCell ref="ABY71:ACE71"/>
    <mergeCell ref="ACF71:ACL71"/>
    <mergeCell ref="ACM71:ACS71"/>
    <mergeCell ref="ACT71:ACZ71"/>
    <mergeCell ref="ADA71:ADG71"/>
    <mergeCell ref="ADH71:ADN71"/>
    <mergeCell ref="ADO71:ADU71"/>
    <mergeCell ref="ADV71:AEB71"/>
    <mergeCell ref="AEC71:AEI71"/>
    <mergeCell ref="AEJ71:AEP71"/>
    <mergeCell ref="AEQ71:AEW71"/>
    <mergeCell ref="AEX71:AFD71"/>
    <mergeCell ref="AFE71:AFK71"/>
    <mergeCell ref="AFL71:AFR71"/>
    <mergeCell ref="AFS71:AFY71"/>
    <mergeCell ref="AFZ71:AGF71"/>
    <mergeCell ref="AGG71:AGM71"/>
    <mergeCell ref="AGN71:AGT71"/>
    <mergeCell ref="AGU71:AHA71"/>
    <mergeCell ref="AHB71:AHH71"/>
    <mergeCell ref="AHI71:AHO71"/>
    <mergeCell ref="AHP71:AHV71"/>
    <mergeCell ref="AHW71:AIC71"/>
    <mergeCell ref="AID71:AIJ71"/>
    <mergeCell ref="AIK71:AIQ71"/>
    <mergeCell ref="AIR71:AIX71"/>
    <mergeCell ref="AIY71:AJE71"/>
    <mergeCell ref="AJF71:AJL71"/>
    <mergeCell ref="AJM71:AJS71"/>
    <mergeCell ref="AJT71:AJZ71"/>
    <mergeCell ref="AKA71:AKG71"/>
    <mergeCell ref="AKH71:AKN71"/>
    <mergeCell ref="AKO71:AKU71"/>
    <mergeCell ref="AKV71:ALB71"/>
    <mergeCell ref="ALC71:ALI71"/>
    <mergeCell ref="ALJ71:ALP71"/>
    <mergeCell ref="ALQ71:ALW71"/>
    <mergeCell ref="ALX71:AMD71"/>
    <mergeCell ref="AME71:AMK71"/>
    <mergeCell ref="AML71:AMR71"/>
    <mergeCell ref="AMS71:AMY71"/>
    <mergeCell ref="AMZ71:ANF71"/>
    <mergeCell ref="ANG71:ANM71"/>
    <mergeCell ref="ANN71:ANT71"/>
    <mergeCell ref="ANU71:AOA71"/>
    <mergeCell ref="AOB71:AOH71"/>
    <mergeCell ref="AOI71:AOO71"/>
    <mergeCell ref="AOP71:AOV71"/>
    <mergeCell ref="AOW71:APC71"/>
    <mergeCell ref="APD71:APJ71"/>
    <mergeCell ref="APK71:APQ71"/>
    <mergeCell ref="APR71:APX71"/>
    <mergeCell ref="APY71:AQE71"/>
    <mergeCell ref="AQF71:AQL71"/>
    <mergeCell ref="AQM71:AQS71"/>
    <mergeCell ref="AQT71:AQZ71"/>
    <mergeCell ref="ARA71:ARG71"/>
    <mergeCell ref="ARH71:ARN71"/>
    <mergeCell ref="ARO71:ARU71"/>
    <mergeCell ref="ARV71:ASB71"/>
    <mergeCell ref="ASC71:ASI71"/>
    <mergeCell ref="ASJ71:ASP71"/>
    <mergeCell ref="ASQ71:ASW71"/>
    <mergeCell ref="ASX71:ATD71"/>
    <mergeCell ref="ATE71:ATK71"/>
    <mergeCell ref="ATL71:ATR71"/>
    <mergeCell ref="ATS71:ATY71"/>
    <mergeCell ref="ATZ71:AUF71"/>
    <mergeCell ref="AUG71:AUM71"/>
    <mergeCell ref="AUN71:AUT71"/>
    <mergeCell ref="AUU71:AVA71"/>
    <mergeCell ref="AVB71:AVH71"/>
    <mergeCell ref="AVI71:AVO71"/>
    <mergeCell ref="AVP71:AVV71"/>
    <mergeCell ref="AVW71:AWC71"/>
    <mergeCell ref="AWD71:AWJ71"/>
    <mergeCell ref="AWK71:AWQ71"/>
    <mergeCell ref="AWR71:AWX71"/>
    <mergeCell ref="AWY71:AXE71"/>
    <mergeCell ref="AXF71:AXL71"/>
    <mergeCell ref="AXM71:AXS71"/>
    <mergeCell ref="AXT71:AXZ71"/>
    <mergeCell ref="AYA71:AYG71"/>
    <mergeCell ref="AYH71:AYN71"/>
    <mergeCell ref="AYO71:AYU71"/>
    <mergeCell ref="AYV71:AZB71"/>
    <mergeCell ref="AZC71:AZI71"/>
    <mergeCell ref="AZJ71:AZP71"/>
    <mergeCell ref="AZQ71:AZW71"/>
    <mergeCell ref="AZX71:BAD71"/>
    <mergeCell ref="BAE71:BAK71"/>
    <mergeCell ref="BAL71:BAR71"/>
    <mergeCell ref="BAS71:BAY71"/>
    <mergeCell ref="BAZ71:BBF71"/>
    <mergeCell ref="BBG71:BBM71"/>
    <mergeCell ref="BBN71:BBT71"/>
    <mergeCell ref="BBU71:BCA71"/>
    <mergeCell ref="BCB71:BCH71"/>
    <mergeCell ref="BCI71:BCO71"/>
    <mergeCell ref="BCP71:BCV71"/>
    <mergeCell ref="BCW71:BDC71"/>
    <mergeCell ref="BDD71:BDJ71"/>
    <mergeCell ref="BDK71:BDQ71"/>
    <mergeCell ref="BDR71:BDX71"/>
    <mergeCell ref="BDY71:BEE71"/>
    <mergeCell ref="BEF71:BEL71"/>
    <mergeCell ref="BEM71:BES71"/>
    <mergeCell ref="BET71:BEZ71"/>
    <mergeCell ref="BFA71:BFG71"/>
    <mergeCell ref="BFH71:BFN71"/>
    <mergeCell ref="BFO71:BFU71"/>
    <mergeCell ref="BFV71:BGB71"/>
    <mergeCell ref="BGC71:BGI71"/>
    <mergeCell ref="BGJ71:BGP71"/>
    <mergeCell ref="BGQ71:BGW71"/>
    <mergeCell ref="BGX71:BHD71"/>
    <mergeCell ref="BHE71:BHK71"/>
    <mergeCell ref="BHL71:BHR71"/>
    <mergeCell ref="BHS71:BHY71"/>
    <mergeCell ref="BHZ71:BIF71"/>
    <mergeCell ref="BIG71:BIM71"/>
    <mergeCell ref="BIN71:BIT71"/>
    <mergeCell ref="BIU71:BJA71"/>
    <mergeCell ref="BJB71:BJH71"/>
    <mergeCell ref="BJI71:BJO71"/>
    <mergeCell ref="BJP71:BJV71"/>
    <mergeCell ref="BJW71:BKC71"/>
    <mergeCell ref="BKD71:BKJ71"/>
    <mergeCell ref="BKK71:BKQ71"/>
    <mergeCell ref="BKR71:BKX71"/>
    <mergeCell ref="BKY71:BLE71"/>
    <mergeCell ref="BLF71:BLL71"/>
    <mergeCell ref="BLM71:BLS71"/>
    <mergeCell ref="BLT71:BLZ71"/>
    <mergeCell ref="BMA71:BMG71"/>
    <mergeCell ref="BMH71:BMN71"/>
    <mergeCell ref="BMO71:BMU71"/>
    <mergeCell ref="BMV71:BNB71"/>
    <mergeCell ref="BNC71:BNI71"/>
    <mergeCell ref="BNJ71:BNP71"/>
    <mergeCell ref="BNQ71:BNW71"/>
    <mergeCell ref="BNX71:BOD71"/>
    <mergeCell ref="BOE71:BOK71"/>
    <mergeCell ref="BOL71:BOR71"/>
    <mergeCell ref="BOS71:BOY71"/>
    <mergeCell ref="BOZ71:BPF71"/>
    <mergeCell ref="BPG71:BPM71"/>
    <mergeCell ref="BPN71:BPT71"/>
    <mergeCell ref="BPU71:BQA71"/>
    <mergeCell ref="BQB71:BQH71"/>
    <mergeCell ref="BQI71:BQO71"/>
    <mergeCell ref="BQP71:BQV71"/>
    <mergeCell ref="BQW71:BRC71"/>
    <mergeCell ref="BRD71:BRJ71"/>
    <mergeCell ref="BRK71:BRQ71"/>
    <mergeCell ref="BRR71:BRX71"/>
    <mergeCell ref="BRY71:BSE71"/>
    <mergeCell ref="BSF71:BSL71"/>
    <mergeCell ref="BSM71:BSS71"/>
    <mergeCell ref="BST71:BSZ71"/>
    <mergeCell ref="BTA71:BTG71"/>
    <mergeCell ref="BTH71:BTN71"/>
    <mergeCell ref="BTO71:BTU71"/>
    <mergeCell ref="BTV71:BUB71"/>
    <mergeCell ref="BUC71:BUI71"/>
    <mergeCell ref="BUJ71:BUP71"/>
    <mergeCell ref="BUQ71:BUW71"/>
    <mergeCell ref="BUX71:BVD71"/>
    <mergeCell ref="BVE71:BVK71"/>
    <mergeCell ref="BVL71:BVR71"/>
    <mergeCell ref="BVS71:BVY71"/>
    <mergeCell ref="BVZ71:BWF71"/>
    <mergeCell ref="BWG71:BWM71"/>
    <mergeCell ref="BWN71:BWT71"/>
    <mergeCell ref="BWU71:BXA71"/>
    <mergeCell ref="BXB71:BXH71"/>
    <mergeCell ref="BXI71:BXO71"/>
    <mergeCell ref="BXP71:BXV71"/>
    <mergeCell ref="BXW71:BYC71"/>
    <mergeCell ref="BYD71:BYJ71"/>
    <mergeCell ref="BYK71:BYQ71"/>
    <mergeCell ref="BYR71:BYX71"/>
    <mergeCell ref="BYY71:BZE71"/>
    <mergeCell ref="BZF71:BZL71"/>
    <mergeCell ref="BZM71:BZS71"/>
    <mergeCell ref="BZT71:BZZ71"/>
    <mergeCell ref="CAA71:CAG71"/>
    <mergeCell ref="CAH71:CAN71"/>
    <mergeCell ref="CAO71:CAU71"/>
    <mergeCell ref="CAV71:CBB71"/>
    <mergeCell ref="CBC71:CBI71"/>
    <mergeCell ref="CBJ71:CBP71"/>
    <mergeCell ref="CBQ71:CBW71"/>
    <mergeCell ref="CBX71:CCD71"/>
    <mergeCell ref="CCE71:CCK71"/>
    <mergeCell ref="CCL71:CCR71"/>
    <mergeCell ref="CCS71:CCY71"/>
    <mergeCell ref="CCZ71:CDF71"/>
    <mergeCell ref="CDG71:CDM71"/>
    <mergeCell ref="CDN71:CDT71"/>
    <mergeCell ref="CDU71:CEA71"/>
    <mergeCell ref="CEB71:CEH71"/>
    <mergeCell ref="CEI71:CEO71"/>
    <mergeCell ref="CEP71:CEV71"/>
    <mergeCell ref="CEW71:CFC71"/>
    <mergeCell ref="CFD71:CFJ71"/>
    <mergeCell ref="CFK71:CFQ71"/>
    <mergeCell ref="CFR71:CFX71"/>
    <mergeCell ref="CFY71:CGE71"/>
    <mergeCell ref="CGF71:CGL71"/>
    <mergeCell ref="CGM71:CGS71"/>
    <mergeCell ref="CGT71:CGZ71"/>
    <mergeCell ref="CHA71:CHG71"/>
    <mergeCell ref="CHH71:CHN71"/>
    <mergeCell ref="CHO71:CHU71"/>
    <mergeCell ref="CHV71:CIB71"/>
    <mergeCell ref="CIC71:CII71"/>
    <mergeCell ref="CIJ71:CIP71"/>
    <mergeCell ref="CIQ71:CIW71"/>
    <mergeCell ref="CIX71:CJD71"/>
    <mergeCell ref="CJE71:CJK71"/>
    <mergeCell ref="CJL71:CJR71"/>
    <mergeCell ref="CJS71:CJY71"/>
    <mergeCell ref="CJZ71:CKF71"/>
    <mergeCell ref="CKG71:CKM71"/>
    <mergeCell ref="CKN71:CKT71"/>
    <mergeCell ref="CKU71:CLA71"/>
    <mergeCell ref="CLB71:CLH71"/>
    <mergeCell ref="CLI71:CLO71"/>
    <mergeCell ref="CLP71:CLV71"/>
    <mergeCell ref="CLW71:CMC71"/>
    <mergeCell ref="CMD71:CMJ71"/>
    <mergeCell ref="CMK71:CMQ71"/>
    <mergeCell ref="CMR71:CMX71"/>
    <mergeCell ref="CMY71:CNE71"/>
    <mergeCell ref="CNF71:CNL71"/>
    <mergeCell ref="CNM71:CNS71"/>
    <mergeCell ref="CNT71:CNZ71"/>
    <mergeCell ref="COA71:COG71"/>
    <mergeCell ref="COH71:CON71"/>
    <mergeCell ref="COO71:COU71"/>
    <mergeCell ref="COV71:CPB71"/>
    <mergeCell ref="CPC71:CPI71"/>
    <mergeCell ref="CPJ71:CPP71"/>
    <mergeCell ref="CPQ71:CPW71"/>
    <mergeCell ref="CPX71:CQD71"/>
    <mergeCell ref="CQE71:CQK71"/>
    <mergeCell ref="CQL71:CQR71"/>
    <mergeCell ref="CQS71:CQY71"/>
    <mergeCell ref="CQZ71:CRF71"/>
    <mergeCell ref="CRG71:CRM71"/>
    <mergeCell ref="CRN71:CRT71"/>
    <mergeCell ref="CRU71:CSA71"/>
    <mergeCell ref="CSB71:CSH71"/>
    <mergeCell ref="CSI71:CSO71"/>
    <mergeCell ref="CSP71:CSV71"/>
    <mergeCell ref="CSW71:CTC71"/>
    <mergeCell ref="CTD71:CTJ71"/>
    <mergeCell ref="CTK71:CTQ71"/>
    <mergeCell ref="CTR71:CTX71"/>
    <mergeCell ref="CTY71:CUE71"/>
    <mergeCell ref="CUF71:CUL71"/>
    <mergeCell ref="CUM71:CUS71"/>
    <mergeCell ref="CUT71:CUZ71"/>
    <mergeCell ref="CVA71:CVG71"/>
    <mergeCell ref="CVH71:CVN71"/>
    <mergeCell ref="CVO71:CVU71"/>
    <mergeCell ref="CVV71:CWB71"/>
    <mergeCell ref="CWC71:CWI71"/>
    <mergeCell ref="CWJ71:CWP71"/>
    <mergeCell ref="CWQ71:CWW71"/>
    <mergeCell ref="CWX71:CXD71"/>
    <mergeCell ref="CXE71:CXK71"/>
    <mergeCell ref="CXL71:CXR71"/>
    <mergeCell ref="CXS71:CXY71"/>
    <mergeCell ref="CXZ71:CYF71"/>
    <mergeCell ref="CYG71:CYM71"/>
    <mergeCell ref="CYN71:CYT71"/>
    <mergeCell ref="CYU71:CZA71"/>
    <mergeCell ref="CZB71:CZH71"/>
    <mergeCell ref="CZI71:CZO71"/>
    <mergeCell ref="CZP71:CZV71"/>
    <mergeCell ref="CZW71:DAC71"/>
    <mergeCell ref="DAD71:DAJ71"/>
    <mergeCell ref="DAK71:DAQ71"/>
    <mergeCell ref="DAR71:DAX71"/>
    <mergeCell ref="DAY71:DBE71"/>
    <mergeCell ref="DBF71:DBL71"/>
    <mergeCell ref="DBM71:DBS71"/>
    <mergeCell ref="DBT71:DBZ71"/>
    <mergeCell ref="DCA71:DCG71"/>
    <mergeCell ref="DCH71:DCN71"/>
    <mergeCell ref="DCO71:DCU71"/>
    <mergeCell ref="DCV71:DDB71"/>
    <mergeCell ref="DDC71:DDI71"/>
    <mergeCell ref="DDJ71:DDP71"/>
    <mergeCell ref="DDQ71:DDW71"/>
    <mergeCell ref="DDX71:DED71"/>
    <mergeCell ref="DEE71:DEK71"/>
    <mergeCell ref="DEL71:DER71"/>
    <mergeCell ref="DES71:DEY71"/>
    <mergeCell ref="DEZ71:DFF71"/>
    <mergeCell ref="DFG71:DFM71"/>
    <mergeCell ref="DFN71:DFT71"/>
    <mergeCell ref="DFU71:DGA71"/>
    <mergeCell ref="DGB71:DGH71"/>
    <mergeCell ref="DGI71:DGO71"/>
    <mergeCell ref="DGP71:DGV71"/>
    <mergeCell ref="DGW71:DHC71"/>
    <mergeCell ref="DHD71:DHJ71"/>
    <mergeCell ref="DHK71:DHQ71"/>
    <mergeCell ref="DHR71:DHX71"/>
    <mergeCell ref="DHY71:DIE71"/>
    <mergeCell ref="DIF71:DIL71"/>
    <mergeCell ref="DIM71:DIS71"/>
    <mergeCell ref="DIT71:DIZ71"/>
    <mergeCell ref="DJA71:DJG71"/>
    <mergeCell ref="DJH71:DJN71"/>
    <mergeCell ref="DJO71:DJU71"/>
    <mergeCell ref="DJV71:DKB71"/>
    <mergeCell ref="DKC71:DKI71"/>
    <mergeCell ref="DKJ71:DKP71"/>
    <mergeCell ref="DKQ71:DKW71"/>
    <mergeCell ref="DKX71:DLD71"/>
    <mergeCell ref="DLE71:DLK71"/>
    <mergeCell ref="DLL71:DLR71"/>
    <mergeCell ref="DLS71:DLY71"/>
    <mergeCell ref="DLZ71:DMF71"/>
    <mergeCell ref="DMG71:DMM71"/>
    <mergeCell ref="DMN71:DMT71"/>
    <mergeCell ref="DMU71:DNA71"/>
    <mergeCell ref="DNB71:DNH71"/>
    <mergeCell ref="DNI71:DNO71"/>
    <mergeCell ref="DNP71:DNV71"/>
    <mergeCell ref="DNW71:DOC71"/>
    <mergeCell ref="DOD71:DOJ71"/>
    <mergeCell ref="DOK71:DOQ71"/>
    <mergeCell ref="DOR71:DOX71"/>
    <mergeCell ref="DOY71:DPE71"/>
    <mergeCell ref="DPF71:DPL71"/>
    <mergeCell ref="DPM71:DPS71"/>
    <mergeCell ref="DPT71:DPZ71"/>
    <mergeCell ref="DQA71:DQG71"/>
    <mergeCell ref="DQH71:DQN71"/>
    <mergeCell ref="DQO71:DQU71"/>
    <mergeCell ref="DQV71:DRB71"/>
    <mergeCell ref="DRC71:DRI71"/>
    <mergeCell ref="DRJ71:DRP71"/>
    <mergeCell ref="DRQ71:DRW71"/>
    <mergeCell ref="DRX71:DSD71"/>
    <mergeCell ref="DSE71:DSK71"/>
    <mergeCell ref="DSL71:DSR71"/>
    <mergeCell ref="DSS71:DSY71"/>
    <mergeCell ref="DSZ71:DTF71"/>
    <mergeCell ref="DTG71:DTM71"/>
    <mergeCell ref="DTN71:DTT71"/>
    <mergeCell ref="DTU71:DUA71"/>
    <mergeCell ref="DUB71:DUH71"/>
    <mergeCell ref="DUI71:DUO71"/>
    <mergeCell ref="DUP71:DUV71"/>
    <mergeCell ref="DUW71:DVC71"/>
    <mergeCell ref="DVD71:DVJ71"/>
    <mergeCell ref="DVK71:DVQ71"/>
    <mergeCell ref="DVR71:DVX71"/>
    <mergeCell ref="DVY71:DWE71"/>
    <mergeCell ref="DWF71:DWL71"/>
    <mergeCell ref="DWM71:DWS71"/>
    <mergeCell ref="DWT71:DWZ71"/>
    <mergeCell ref="DXA71:DXG71"/>
    <mergeCell ref="DXH71:DXN71"/>
    <mergeCell ref="DXO71:DXU71"/>
    <mergeCell ref="DXV71:DYB71"/>
    <mergeCell ref="DYC71:DYI71"/>
    <mergeCell ref="DYJ71:DYP71"/>
    <mergeCell ref="DYQ71:DYW71"/>
    <mergeCell ref="DYX71:DZD71"/>
    <mergeCell ref="DZE71:DZK71"/>
    <mergeCell ref="DZL71:DZR71"/>
    <mergeCell ref="DZS71:DZY71"/>
    <mergeCell ref="DZZ71:EAF71"/>
    <mergeCell ref="EAG71:EAM71"/>
    <mergeCell ref="EAN71:EAT71"/>
    <mergeCell ref="EAU71:EBA71"/>
    <mergeCell ref="EBB71:EBH71"/>
    <mergeCell ref="EBI71:EBO71"/>
    <mergeCell ref="EBP71:EBV71"/>
    <mergeCell ref="EBW71:ECC71"/>
    <mergeCell ref="ECD71:ECJ71"/>
    <mergeCell ref="ECK71:ECQ71"/>
    <mergeCell ref="ECR71:ECX71"/>
    <mergeCell ref="ECY71:EDE71"/>
    <mergeCell ref="EDF71:EDL71"/>
    <mergeCell ref="EDM71:EDS71"/>
    <mergeCell ref="EDT71:EDZ71"/>
    <mergeCell ref="EEA71:EEG71"/>
    <mergeCell ref="EEH71:EEN71"/>
    <mergeCell ref="EEO71:EEU71"/>
    <mergeCell ref="EEV71:EFB71"/>
    <mergeCell ref="EFC71:EFI71"/>
    <mergeCell ref="EFJ71:EFP71"/>
    <mergeCell ref="EFQ71:EFW71"/>
    <mergeCell ref="EFX71:EGD71"/>
    <mergeCell ref="EGE71:EGK71"/>
    <mergeCell ref="EGL71:EGR71"/>
    <mergeCell ref="EGS71:EGY71"/>
    <mergeCell ref="EGZ71:EHF71"/>
    <mergeCell ref="EHG71:EHM71"/>
    <mergeCell ref="EHN71:EHT71"/>
    <mergeCell ref="EHU71:EIA71"/>
    <mergeCell ref="EIB71:EIH71"/>
    <mergeCell ref="EII71:EIO71"/>
    <mergeCell ref="EIP71:EIV71"/>
    <mergeCell ref="EIW71:EJC71"/>
    <mergeCell ref="EJD71:EJJ71"/>
    <mergeCell ref="EJK71:EJQ71"/>
    <mergeCell ref="EJR71:EJX71"/>
    <mergeCell ref="EJY71:EKE71"/>
    <mergeCell ref="EKF71:EKL71"/>
    <mergeCell ref="EKM71:EKS71"/>
    <mergeCell ref="EKT71:EKZ71"/>
    <mergeCell ref="ELA71:ELG71"/>
    <mergeCell ref="ELH71:ELN71"/>
    <mergeCell ref="ELO71:ELU71"/>
    <mergeCell ref="ELV71:EMB71"/>
    <mergeCell ref="EMC71:EMI71"/>
    <mergeCell ref="EMJ71:EMP71"/>
    <mergeCell ref="EMQ71:EMW71"/>
    <mergeCell ref="EMX71:END71"/>
    <mergeCell ref="ENE71:ENK71"/>
    <mergeCell ref="ENL71:ENR71"/>
    <mergeCell ref="ENS71:ENY71"/>
    <mergeCell ref="ENZ71:EOF71"/>
    <mergeCell ref="EOG71:EOM71"/>
    <mergeCell ref="EON71:EOT71"/>
    <mergeCell ref="EOU71:EPA71"/>
    <mergeCell ref="EPB71:EPH71"/>
    <mergeCell ref="EPI71:EPO71"/>
    <mergeCell ref="EPP71:EPV71"/>
    <mergeCell ref="EPW71:EQC71"/>
    <mergeCell ref="EQD71:EQJ71"/>
    <mergeCell ref="EQK71:EQQ71"/>
    <mergeCell ref="EQR71:EQX71"/>
    <mergeCell ref="EQY71:ERE71"/>
    <mergeCell ref="ERF71:ERL71"/>
    <mergeCell ref="ERM71:ERS71"/>
    <mergeCell ref="ERT71:ERZ71"/>
    <mergeCell ref="ESA71:ESG71"/>
    <mergeCell ref="ESH71:ESN71"/>
    <mergeCell ref="ESO71:ESU71"/>
    <mergeCell ref="ESV71:ETB71"/>
    <mergeCell ref="ETC71:ETI71"/>
    <mergeCell ref="ETJ71:ETP71"/>
    <mergeCell ref="ETQ71:ETW71"/>
    <mergeCell ref="ETX71:EUD71"/>
    <mergeCell ref="EUE71:EUK71"/>
    <mergeCell ref="EUL71:EUR71"/>
    <mergeCell ref="EUS71:EUY71"/>
    <mergeCell ref="EUZ71:EVF71"/>
    <mergeCell ref="EVG71:EVM71"/>
    <mergeCell ref="EVN71:EVT71"/>
    <mergeCell ref="EVU71:EWA71"/>
    <mergeCell ref="EWB71:EWH71"/>
    <mergeCell ref="EWI71:EWO71"/>
    <mergeCell ref="EWP71:EWV71"/>
    <mergeCell ref="EWW71:EXC71"/>
    <mergeCell ref="EXD71:EXJ71"/>
    <mergeCell ref="EXK71:EXQ71"/>
    <mergeCell ref="EXR71:EXX71"/>
    <mergeCell ref="EXY71:EYE71"/>
    <mergeCell ref="EYF71:EYL71"/>
    <mergeCell ref="EYM71:EYS71"/>
    <mergeCell ref="EYT71:EYZ71"/>
    <mergeCell ref="EZA71:EZG71"/>
    <mergeCell ref="EZH71:EZN71"/>
    <mergeCell ref="EZO71:EZU71"/>
    <mergeCell ref="EZV71:FAB71"/>
    <mergeCell ref="FAC71:FAI71"/>
    <mergeCell ref="FAJ71:FAP71"/>
    <mergeCell ref="FAQ71:FAW71"/>
    <mergeCell ref="FAX71:FBD71"/>
    <mergeCell ref="FBE71:FBK71"/>
    <mergeCell ref="FBL71:FBR71"/>
    <mergeCell ref="FBS71:FBY71"/>
    <mergeCell ref="FBZ71:FCF71"/>
    <mergeCell ref="FCG71:FCM71"/>
    <mergeCell ref="FCN71:FCT71"/>
    <mergeCell ref="FCU71:FDA71"/>
    <mergeCell ref="FDB71:FDH71"/>
    <mergeCell ref="FDI71:FDO71"/>
    <mergeCell ref="FDP71:FDV71"/>
    <mergeCell ref="FDW71:FEC71"/>
    <mergeCell ref="FED71:FEJ71"/>
    <mergeCell ref="FEK71:FEQ71"/>
    <mergeCell ref="FER71:FEX71"/>
    <mergeCell ref="FEY71:FFE71"/>
    <mergeCell ref="FFF71:FFL71"/>
    <mergeCell ref="FFM71:FFS71"/>
    <mergeCell ref="FFT71:FFZ71"/>
    <mergeCell ref="FGA71:FGG71"/>
    <mergeCell ref="FGH71:FGN71"/>
    <mergeCell ref="FGO71:FGU71"/>
    <mergeCell ref="FGV71:FHB71"/>
    <mergeCell ref="FHC71:FHI71"/>
    <mergeCell ref="FHJ71:FHP71"/>
    <mergeCell ref="FHQ71:FHW71"/>
    <mergeCell ref="FHX71:FID71"/>
    <mergeCell ref="FIE71:FIK71"/>
    <mergeCell ref="FIL71:FIR71"/>
    <mergeCell ref="FIS71:FIY71"/>
    <mergeCell ref="FIZ71:FJF71"/>
    <mergeCell ref="FJG71:FJM71"/>
    <mergeCell ref="FJN71:FJT71"/>
    <mergeCell ref="FJU71:FKA71"/>
    <mergeCell ref="FKB71:FKH71"/>
    <mergeCell ref="FKI71:FKO71"/>
    <mergeCell ref="FKP71:FKV71"/>
    <mergeCell ref="FKW71:FLC71"/>
    <mergeCell ref="FLD71:FLJ71"/>
    <mergeCell ref="FLK71:FLQ71"/>
    <mergeCell ref="FLR71:FLX71"/>
    <mergeCell ref="FLY71:FME71"/>
    <mergeCell ref="FMF71:FML71"/>
    <mergeCell ref="FMM71:FMS71"/>
    <mergeCell ref="FMT71:FMZ71"/>
    <mergeCell ref="FNA71:FNG71"/>
    <mergeCell ref="FNH71:FNN71"/>
    <mergeCell ref="FNO71:FNU71"/>
    <mergeCell ref="FNV71:FOB71"/>
    <mergeCell ref="FOC71:FOI71"/>
    <mergeCell ref="FOJ71:FOP71"/>
    <mergeCell ref="FOQ71:FOW71"/>
    <mergeCell ref="FOX71:FPD71"/>
    <mergeCell ref="FPE71:FPK71"/>
    <mergeCell ref="FPL71:FPR71"/>
    <mergeCell ref="FPS71:FPY71"/>
    <mergeCell ref="FPZ71:FQF71"/>
    <mergeCell ref="FQG71:FQM71"/>
    <mergeCell ref="FQN71:FQT71"/>
    <mergeCell ref="FQU71:FRA71"/>
    <mergeCell ref="FRB71:FRH71"/>
    <mergeCell ref="FRI71:FRO71"/>
    <mergeCell ref="FRP71:FRV71"/>
    <mergeCell ref="FRW71:FSC71"/>
    <mergeCell ref="FSD71:FSJ71"/>
    <mergeCell ref="FSK71:FSQ71"/>
    <mergeCell ref="FSR71:FSX71"/>
    <mergeCell ref="FSY71:FTE71"/>
    <mergeCell ref="FTF71:FTL71"/>
    <mergeCell ref="FTM71:FTS71"/>
    <mergeCell ref="FTT71:FTZ71"/>
    <mergeCell ref="FUA71:FUG71"/>
    <mergeCell ref="FUH71:FUN71"/>
    <mergeCell ref="FUO71:FUU71"/>
    <mergeCell ref="FUV71:FVB71"/>
    <mergeCell ref="FVC71:FVI71"/>
    <mergeCell ref="FVJ71:FVP71"/>
    <mergeCell ref="FVQ71:FVW71"/>
    <mergeCell ref="FVX71:FWD71"/>
    <mergeCell ref="FWE71:FWK71"/>
    <mergeCell ref="FWL71:FWR71"/>
    <mergeCell ref="FWS71:FWY71"/>
    <mergeCell ref="FWZ71:FXF71"/>
    <mergeCell ref="FXG71:FXM71"/>
    <mergeCell ref="FXN71:FXT71"/>
    <mergeCell ref="FXU71:FYA71"/>
    <mergeCell ref="FYB71:FYH71"/>
    <mergeCell ref="FYI71:FYO71"/>
    <mergeCell ref="FYP71:FYV71"/>
    <mergeCell ref="FYW71:FZC71"/>
    <mergeCell ref="FZD71:FZJ71"/>
    <mergeCell ref="FZK71:FZQ71"/>
    <mergeCell ref="FZR71:FZX71"/>
    <mergeCell ref="FZY71:GAE71"/>
    <mergeCell ref="GAF71:GAL71"/>
    <mergeCell ref="GAM71:GAS71"/>
    <mergeCell ref="GAT71:GAZ71"/>
    <mergeCell ref="GBA71:GBG71"/>
    <mergeCell ref="GBH71:GBN71"/>
    <mergeCell ref="GBO71:GBU71"/>
    <mergeCell ref="GBV71:GCB71"/>
    <mergeCell ref="GCC71:GCI71"/>
    <mergeCell ref="GCJ71:GCP71"/>
    <mergeCell ref="GCQ71:GCW71"/>
    <mergeCell ref="GCX71:GDD71"/>
    <mergeCell ref="GDE71:GDK71"/>
    <mergeCell ref="GDL71:GDR71"/>
    <mergeCell ref="GDS71:GDY71"/>
    <mergeCell ref="GDZ71:GEF71"/>
    <mergeCell ref="GEG71:GEM71"/>
    <mergeCell ref="GEN71:GET71"/>
    <mergeCell ref="GEU71:GFA71"/>
    <mergeCell ref="GFB71:GFH71"/>
    <mergeCell ref="GFI71:GFO71"/>
    <mergeCell ref="GFP71:GFV71"/>
    <mergeCell ref="GFW71:GGC71"/>
    <mergeCell ref="GGD71:GGJ71"/>
    <mergeCell ref="GGK71:GGQ71"/>
    <mergeCell ref="GGR71:GGX71"/>
    <mergeCell ref="GGY71:GHE71"/>
    <mergeCell ref="GHF71:GHL71"/>
    <mergeCell ref="GHM71:GHS71"/>
    <mergeCell ref="GHT71:GHZ71"/>
    <mergeCell ref="GIA71:GIG71"/>
    <mergeCell ref="GIH71:GIN71"/>
    <mergeCell ref="GIO71:GIU71"/>
    <mergeCell ref="GIV71:GJB71"/>
    <mergeCell ref="GJC71:GJI71"/>
    <mergeCell ref="GJJ71:GJP71"/>
    <mergeCell ref="GJQ71:GJW71"/>
    <mergeCell ref="GJX71:GKD71"/>
    <mergeCell ref="GKE71:GKK71"/>
    <mergeCell ref="GKL71:GKR71"/>
    <mergeCell ref="GKS71:GKY71"/>
    <mergeCell ref="GKZ71:GLF71"/>
    <mergeCell ref="GLG71:GLM71"/>
    <mergeCell ref="GLN71:GLT71"/>
    <mergeCell ref="GLU71:GMA71"/>
    <mergeCell ref="GMB71:GMH71"/>
    <mergeCell ref="GMI71:GMO71"/>
    <mergeCell ref="GMP71:GMV71"/>
    <mergeCell ref="GMW71:GNC71"/>
    <mergeCell ref="GND71:GNJ71"/>
    <mergeCell ref="GNK71:GNQ71"/>
    <mergeCell ref="GNR71:GNX71"/>
    <mergeCell ref="GNY71:GOE71"/>
    <mergeCell ref="GOF71:GOL71"/>
    <mergeCell ref="GOM71:GOS71"/>
    <mergeCell ref="GOT71:GOZ71"/>
    <mergeCell ref="GPA71:GPG71"/>
    <mergeCell ref="GPH71:GPN71"/>
    <mergeCell ref="GPO71:GPU71"/>
    <mergeCell ref="GPV71:GQB71"/>
    <mergeCell ref="GQC71:GQI71"/>
    <mergeCell ref="GQJ71:GQP71"/>
    <mergeCell ref="GQQ71:GQW71"/>
    <mergeCell ref="GQX71:GRD71"/>
    <mergeCell ref="GRE71:GRK71"/>
    <mergeCell ref="GRL71:GRR71"/>
    <mergeCell ref="GRS71:GRY71"/>
    <mergeCell ref="GRZ71:GSF71"/>
    <mergeCell ref="GSG71:GSM71"/>
    <mergeCell ref="GSN71:GST71"/>
    <mergeCell ref="GSU71:GTA71"/>
    <mergeCell ref="GTB71:GTH71"/>
    <mergeCell ref="GTI71:GTO71"/>
    <mergeCell ref="GTP71:GTV71"/>
    <mergeCell ref="GTW71:GUC71"/>
    <mergeCell ref="GUD71:GUJ71"/>
    <mergeCell ref="GUK71:GUQ71"/>
    <mergeCell ref="GUR71:GUX71"/>
    <mergeCell ref="GUY71:GVE71"/>
    <mergeCell ref="GVF71:GVL71"/>
    <mergeCell ref="GVM71:GVS71"/>
    <mergeCell ref="GVT71:GVZ71"/>
    <mergeCell ref="GWA71:GWG71"/>
    <mergeCell ref="GWH71:GWN71"/>
    <mergeCell ref="GWO71:GWU71"/>
    <mergeCell ref="GWV71:GXB71"/>
    <mergeCell ref="GXC71:GXI71"/>
    <mergeCell ref="GXJ71:GXP71"/>
    <mergeCell ref="GXQ71:GXW71"/>
    <mergeCell ref="GXX71:GYD71"/>
    <mergeCell ref="GYE71:GYK71"/>
    <mergeCell ref="GYL71:GYR71"/>
    <mergeCell ref="GYS71:GYY71"/>
    <mergeCell ref="GYZ71:GZF71"/>
    <mergeCell ref="GZG71:GZM71"/>
    <mergeCell ref="GZN71:GZT71"/>
    <mergeCell ref="GZU71:HAA71"/>
    <mergeCell ref="HAB71:HAH71"/>
    <mergeCell ref="HAI71:HAO71"/>
    <mergeCell ref="HAP71:HAV71"/>
    <mergeCell ref="HAW71:HBC71"/>
    <mergeCell ref="HBD71:HBJ71"/>
    <mergeCell ref="HBK71:HBQ71"/>
    <mergeCell ref="HBR71:HBX71"/>
    <mergeCell ref="HBY71:HCE71"/>
    <mergeCell ref="HCF71:HCL71"/>
    <mergeCell ref="HCM71:HCS71"/>
    <mergeCell ref="HCT71:HCZ71"/>
    <mergeCell ref="HDA71:HDG71"/>
    <mergeCell ref="HDH71:HDN71"/>
    <mergeCell ref="HDO71:HDU71"/>
    <mergeCell ref="HDV71:HEB71"/>
    <mergeCell ref="HEC71:HEI71"/>
    <mergeCell ref="HEJ71:HEP71"/>
    <mergeCell ref="HEQ71:HEW71"/>
    <mergeCell ref="HEX71:HFD71"/>
    <mergeCell ref="HFE71:HFK71"/>
    <mergeCell ref="HFL71:HFR71"/>
    <mergeCell ref="HFS71:HFY71"/>
    <mergeCell ref="HFZ71:HGF71"/>
    <mergeCell ref="HGG71:HGM71"/>
    <mergeCell ref="HGN71:HGT71"/>
    <mergeCell ref="HGU71:HHA71"/>
    <mergeCell ref="HHB71:HHH71"/>
    <mergeCell ref="HHI71:HHO71"/>
    <mergeCell ref="HHP71:HHV71"/>
    <mergeCell ref="HHW71:HIC71"/>
    <mergeCell ref="HID71:HIJ71"/>
    <mergeCell ref="HIK71:HIQ71"/>
    <mergeCell ref="HIR71:HIX71"/>
    <mergeCell ref="HIY71:HJE71"/>
    <mergeCell ref="HJF71:HJL71"/>
    <mergeCell ref="HJM71:HJS71"/>
    <mergeCell ref="HJT71:HJZ71"/>
    <mergeCell ref="HKA71:HKG71"/>
    <mergeCell ref="HKH71:HKN71"/>
    <mergeCell ref="HKO71:HKU71"/>
    <mergeCell ref="HKV71:HLB71"/>
    <mergeCell ref="HLC71:HLI71"/>
    <mergeCell ref="HLJ71:HLP71"/>
    <mergeCell ref="HLQ71:HLW71"/>
    <mergeCell ref="HLX71:HMD71"/>
    <mergeCell ref="HME71:HMK71"/>
    <mergeCell ref="HML71:HMR71"/>
    <mergeCell ref="HMS71:HMY71"/>
    <mergeCell ref="HMZ71:HNF71"/>
    <mergeCell ref="HNG71:HNM71"/>
    <mergeCell ref="HNN71:HNT71"/>
    <mergeCell ref="HNU71:HOA71"/>
    <mergeCell ref="HOB71:HOH71"/>
    <mergeCell ref="HOI71:HOO71"/>
    <mergeCell ref="HOP71:HOV71"/>
    <mergeCell ref="HOW71:HPC71"/>
    <mergeCell ref="HPD71:HPJ71"/>
    <mergeCell ref="HPK71:HPQ71"/>
    <mergeCell ref="HPR71:HPX71"/>
    <mergeCell ref="HPY71:HQE71"/>
    <mergeCell ref="HQF71:HQL71"/>
    <mergeCell ref="HQM71:HQS71"/>
    <mergeCell ref="HQT71:HQZ71"/>
    <mergeCell ref="HRA71:HRG71"/>
    <mergeCell ref="HRH71:HRN71"/>
    <mergeCell ref="HRO71:HRU71"/>
    <mergeCell ref="HRV71:HSB71"/>
    <mergeCell ref="HSC71:HSI71"/>
    <mergeCell ref="HSJ71:HSP71"/>
    <mergeCell ref="HSQ71:HSW71"/>
    <mergeCell ref="HSX71:HTD71"/>
    <mergeCell ref="HTE71:HTK71"/>
    <mergeCell ref="HTL71:HTR71"/>
    <mergeCell ref="HTS71:HTY71"/>
    <mergeCell ref="HTZ71:HUF71"/>
    <mergeCell ref="HUG71:HUM71"/>
    <mergeCell ref="HUN71:HUT71"/>
    <mergeCell ref="HUU71:HVA71"/>
    <mergeCell ref="HVB71:HVH71"/>
    <mergeCell ref="HVI71:HVO71"/>
    <mergeCell ref="HVP71:HVV71"/>
    <mergeCell ref="HVW71:HWC71"/>
    <mergeCell ref="HWD71:HWJ71"/>
    <mergeCell ref="HWK71:HWQ71"/>
    <mergeCell ref="HWR71:HWX71"/>
    <mergeCell ref="HWY71:HXE71"/>
    <mergeCell ref="HXF71:HXL71"/>
    <mergeCell ref="HXM71:HXS71"/>
    <mergeCell ref="HXT71:HXZ71"/>
    <mergeCell ref="HYA71:HYG71"/>
    <mergeCell ref="HYH71:HYN71"/>
    <mergeCell ref="HYO71:HYU71"/>
    <mergeCell ref="HYV71:HZB71"/>
    <mergeCell ref="HZC71:HZI71"/>
    <mergeCell ref="HZJ71:HZP71"/>
    <mergeCell ref="HZQ71:HZW71"/>
    <mergeCell ref="HZX71:IAD71"/>
    <mergeCell ref="IAE71:IAK71"/>
    <mergeCell ref="IAL71:IAR71"/>
    <mergeCell ref="IAS71:IAY71"/>
    <mergeCell ref="IAZ71:IBF71"/>
    <mergeCell ref="IBG71:IBM71"/>
    <mergeCell ref="IBN71:IBT71"/>
    <mergeCell ref="IBU71:ICA71"/>
    <mergeCell ref="ICB71:ICH71"/>
    <mergeCell ref="ICI71:ICO71"/>
    <mergeCell ref="ICP71:ICV71"/>
    <mergeCell ref="ICW71:IDC71"/>
    <mergeCell ref="IDD71:IDJ71"/>
    <mergeCell ref="IDK71:IDQ71"/>
    <mergeCell ref="IDR71:IDX71"/>
    <mergeCell ref="IDY71:IEE71"/>
    <mergeCell ref="IEF71:IEL71"/>
    <mergeCell ref="IEM71:IES71"/>
    <mergeCell ref="IET71:IEZ71"/>
    <mergeCell ref="IFA71:IFG71"/>
    <mergeCell ref="IFH71:IFN71"/>
    <mergeCell ref="IFO71:IFU71"/>
    <mergeCell ref="IFV71:IGB71"/>
    <mergeCell ref="IGC71:IGI71"/>
    <mergeCell ref="IGJ71:IGP71"/>
    <mergeCell ref="IGQ71:IGW71"/>
    <mergeCell ref="IGX71:IHD71"/>
    <mergeCell ref="IHE71:IHK71"/>
    <mergeCell ref="IHL71:IHR71"/>
    <mergeCell ref="IHS71:IHY71"/>
    <mergeCell ref="IHZ71:IIF71"/>
    <mergeCell ref="IIG71:IIM71"/>
    <mergeCell ref="IIN71:IIT71"/>
    <mergeCell ref="IIU71:IJA71"/>
    <mergeCell ref="IJB71:IJH71"/>
    <mergeCell ref="IJI71:IJO71"/>
    <mergeCell ref="IJP71:IJV71"/>
    <mergeCell ref="IJW71:IKC71"/>
    <mergeCell ref="IKD71:IKJ71"/>
    <mergeCell ref="IKK71:IKQ71"/>
    <mergeCell ref="IKR71:IKX71"/>
    <mergeCell ref="IKY71:ILE71"/>
    <mergeCell ref="ILF71:ILL71"/>
    <mergeCell ref="ILM71:ILS71"/>
    <mergeCell ref="ILT71:ILZ71"/>
    <mergeCell ref="IMA71:IMG71"/>
    <mergeCell ref="IMH71:IMN71"/>
    <mergeCell ref="IMO71:IMU71"/>
    <mergeCell ref="IMV71:INB71"/>
    <mergeCell ref="INC71:INI71"/>
    <mergeCell ref="INJ71:INP71"/>
    <mergeCell ref="INQ71:INW71"/>
    <mergeCell ref="INX71:IOD71"/>
    <mergeCell ref="IOE71:IOK71"/>
    <mergeCell ref="IOL71:IOR71"/>
    <mergeCell ref="IOS71:IOY71"/>
    <mergeCell ref="IOZ71:IPF71"/>
    <mergeCell ref="IPG71:IPM71"/>
    <mergeCell ref="IPN71:IPT71"/>
    <mergeCell ref="IPU71:IQA71"/>
    <mergeCell ref="IQB71:IQH71"/>
    <mergeCell ref="IQI71:IQO71"/>
    <mergeCell ref="IQP71:IQV71"/>
    <mergeCell ref="IQW71:IRC71"/>
    <mergeCell ref="IRD71:IRJ71"/>
    <mergeCell ref="IRK71:IRQ71"/>
    <mergeCell ref="IRR71:IRX71"/>
    <mergeCell ref="IRY71:ISE71"/>
    <mergeCell ref="ISF71:ISL71"/>
    <mergeCell ref="ISM71:ISS71"/>
    <mergeCell ref="IST71:ISZ71"/>
    <mergeCell ref="ITA71:ITG71"/>
    <mergeCell ref="ITH71:ITN71"/>
    <mergeCell ref="ITO71:ITU71"/>
    <mergeCell ref="ITV71:IUB71"/>
    <mergeCell ref="IUC71:IUI71"/>
    <mergeCell ref="IUJ71:IUP71"/>
    <mergeCell ref="IUQ71:IUW71"/>
    <mergeCell ref="IUX71:IVD71"/>
    <mergeCell ref="IVE71:IVK71"/>
    <mergeCell ref="IVL71:IVR71"/>
    <mergeCell ref="IVS71:IVY71"/>
    <mergeCell ref="IVZ71:IWF71"/>
    <mergeCell ref="IWG71:IWM71"/>
    <mergeCell ref="IWN71:IWT71"/>
    <mergeCell ref="IWU71:IXA71"/>
    <mergeCell ref="IXB71:IXH71"/>
    <mergeCell ref="IXI71:IXO71"/>
    <mergeCell ref="IXP71:IXV71"/>
    <mergeCell ref="IXW71:IYC71"/>
    <mergeCell ref="IYD71:IYJ71"/>
    <mergeCell ref="IYK71:IYQ71"/>
    <mergeCell ref="IYR71:IYX71"/>
    <mergeCell ref="IYY71:IZE71"/>
    <mergeCell ref="IZF71:IZL71"/>
    <mergeCell ref="IZM71:IZS71"/>
    <mergeCell ref="IZT71:IZZ71"/>
    <mergeCell ref="JAA71:JAG71"/>
    <mergeCell ref="JAH71:JAN71"/>
    <mergeCell ref="JAO71:JAU71"/>
    <mergeCell ref="JAV71:JBB71"/>
    <mergeCell ref="JBC71:JBI71"/>
    <mergeCell ref="JBJ71:JBP71"/>
    <mergeCell ref="JBQ71:JBW71"/>
    <mergeCell ref="JBX71:JCD71"/>
    <mergeCell ref="JCE71:JCK71"/>
    <mergeCell ref="JCL71:JCR71"/>
    <mergeCell ref="JCS71:JCY71"/>
    <mergeCell ref="JCZ71:JDF71"/>
    <mergeCell ref="JDG71:JDM71"/>
    <mergeCell ref="JDN71:JDT71"/>
    <mergeCell ref="JDU71:JEA71"/>
    <mergeCell ref="JEB71:JEH71"/>
    <mergeCell ref="JEI71:JEO71"/>
    <mergeCell ref="JEP71:JEV71"/>
    <mergeCell ref="JEW71:JFC71"/>
    <mergeCell ref="JFD71:JFJ71"/>
    <mergeCell ref="JFK71:JFQ71"/>
    <mergeCell ref="JFR71:JFX71"/>
    <mergeCell ref="JFY71:JGE71"/>
    <mergeCell ref="JGF71:JGL71"/>
    <mergeCell ref="JGM71:JGS71"/>
    <mergeCell ref="JGT71:JGZ71"/>
    <mergeCell ref="JHA71:JHG71"/>
    <mergeCell ref="JHH71:JHN71"/>
    <mergeCell ref="JHO71:JHU71"/>
    <mergeCell ref="JHV71:JIB71"/>
    <mergeCell ref="JIC71:JII71"/>
    <mergeCell ref="JIJ71:JIP71"/>
    <mergeCell ref="JIQ71:JIW71"/>
    <mergeCell ref="JIX71:JJD71"/>
    <mergeCell ref="JJE71:JJK71"/>
    <mergeCell ref="JJL71:JJR71"/>
    <mergeCell ref="JJS71:JJY71"/>
    <mergeCell ref="JJZ71:JKF71"/>
    <mergeCell ref="JKG71:JKM71"/>
    <mergeCell ref="JKN71:JKT71"/>
    <mergeCell ref="JKU71:JLA71"/>
    <mergeCell ref="JLB71:JLH71"/>
    <mergeCell ref="JLI71:JLO71"/>
    <mergeCell ref="JLP71:JLV71"/>
    <mergeCell ref="JLW71:JMC71"/>
    <mergeCell ref="JMD71:JMJ71"/>
    <mergeCell ref="JMK71:JMQ71"/>
    <mergeCell ref="JMR71:JMX71"/>
    <mergeCell ref="JMY71:JNE71"/>
    <mergeCell ref="JNF71:JNL71"/>
    <mergeCell ref="JNM71:JNS71"/>
    <mergeCell ref="JNT71:JNZ71"/>
    <mergeCell ref="JOA71:JOG71"/>
    <mergeCell ref="JOH71:JON71"/>
    <mergeCell ref="JOO71:JOU71"/>
    <mergeCell ref="JOV71:JPB71"/>
    <mergeCell ref="JPC71:JPI71"/>
    <mergeCell ref="JPJ71:JPP71"/>
    <mergeCell ref="JPQ71:JPW71"/>
    <mergeCell ref="JPX71:JQD71"/>
    <mergeCell ref="JQE71:JQK71"/>
    <mergeCell ref="JQL71:JQR71"/>
    <mergeCell ref="JQS71:JQY71"/>
    <mergeCell ref="JQZ71:JRF71"/>
    <mergeCell ref="JRG71:JRM71"/>
    <mergeCell ref="JRN71:JRT71"/>
    <mergeCell ref="JRU71:JSA71"/>
    <mergeCell ref="JSB71:JSH71"/>
    <mergeCell ref="JSI71:JSO71"/>
    <mergeCell ref="JSP71:JSV71"/>
    <mergeCell ref="JSW71:JTC71"/>
    <mergeCell ref="JTD71:JTJ71"/>
    <mergeCell ref="JTK71:JTQ71"/>
    <mergeCell ref="JTR71:JTX71"/>
    <mergeCell ref="JTY71:JUE71"/>
    <mergeCell ref="JUF71:JUL71"/>
    <mergeCell ref="JUM71:JUS71"/>
    <mergeCell ref="JUT71:JUZ71"/>
    <mergeCell ref="JVA71:JVG71"/>
    <mergeCell ref="JVH71:JVN71"/>
    <mergeCell ref="JVO71:JVU71"/>
    <mergeCell ref="JVV71:JWB71"/>
    <mergeCell ref="JWC71:JWI71"/>
    <mergeCell ref="JWJ71:JWP71"/>
    <mergeCell ref="JWQ71:JWW71"/>
    <mergeCell ref="JWX71:JXD71"/>
    <mergeCell ref="JXE71:JXK71"/>
    <mergeCell ref="JXL71:JXR71"/>
    <mergeCell ref="JXS71:JXY71"/>
    <mergeCell ref="JXZ71:JYF71"/>
    <mergeCell ref="JYG71:JYM71"/>
    <mergeCell ref="JYN71:JYT71"/>
    <mergeCell ref="JYU71:JZA71"/>
    <mergeCell ref="JZB71:JZH71"/>
    <mergeCell ref="JZI71:JZO71"/>
    <mergeCell ref="JZP71:JZV71"/>
    <mergeCell ref="JZW71:KAC71"/>
    <mergeCell ref="KAD71:KAJ71"/>
    <mergeCell ref="KAK71:KAQ71"/>
    <mergeCell ref="KAR71:KAX71"/>
    <mergeCell ref="KAY71:KBE71"/>
    <mergeCell ref="KBF71:KBL71"/>
    <mergeCell ref="KBM71:KBS71"/>
    <mergeCell ref="KBT71:KBZ71"/>
    <mergeCell ref="KCA71:KCG71"/>
    <mergeCell ref="KCH71:KCN71"/>
    <mergeCell ref="KCO71:KCU71"/>
    <mergeCell ref="KCV71:KDB71"/>
    <mergeCell ref="KDC71:KDI71"/>
    <mergeCell ref="KDJ71:KDP71"/>
    <mergeCell ref="KDQ71:KDW71"/>
    <mergeCell ref="KDX71:KED71"/>
    <mergeCell ref="KEE71:KEK71"/>
    <mergeCell ref="KEL71:KER71"/>
    <mergeCell ref="KES71:KEY71"/>
    <mergeCell ref="KEZ71:KFF71"/>
    <mergeCell ref="KFG71:KFM71"/>
    <mergeCell ref="KFN71:KFT71"/>
    <mergeCell ref="KFU71:KGA71"/>
    <mergeCell ref="KGB71:KGH71"/>
    <mergeCell ref="KGI71:KGO71"/>
    <mergeCell ref="KGP71:KGV71"/>
    <mergeCell ref="KGW71:KHC71"/>
    <mergeCell ref="KHD71:KHJ71"/>
    <mergeCell ref="KHK71:KHQ71"/>
    <mergeCell ref="KHR71:KHX71"/>
    <mergeCell ref="KHY71:KIE71"/>
    <mergeCell ref="KIF71:KIL71"/>
    <mergeCell ref="KIM71:KIS71"/>
    <mergeCell ref="KIT71:KIZ71"/>
    <mergeCell ref="KJA71:KJG71"/>
    <mergeCell ref="KJH71:KJN71"/>
    <mergeCell ref="KJO71:KJU71"/>
    <mergeCell ref="KJV71:KKB71"/>
    <mergeCell ref="KKC71:KKI71"/>
    <mergeCell ref="KKJ71:KKP71"/>
    <mergeCell ref="KKQ71:KKW71"/>
    <mergeCell ref="KKX71:KLD71"/>
    <mergeCell ref="KLE71:KLK71"/>
    <mergeCell ref="KLL71:KLR71"/>
    <mergeCell ref="KLS71:KLY71"/>
    <mergeCell ref="KLZ71:KMF71"/>
    <mergeCell ref="KMG71:KMM71"/>
    <mergeCell ref="KMN71:KMT71"/>
    <mergeCell ref="KMU71:KNA71"/>
    <mergeCell ref="KNB71:KNH71"/>
    <mergeCell ref="KNI71:KNO71"/>
    <mergeCell ref="KNP71:KNV71"/>
    <mergeCell ref="KNW71:KOC71"/>
    <mergeCell ref="KOD71:KOJ71"/>
    <mergeCell ref="KOK71:KOQ71"/>
    <mergeCell ref="KOR71:KOX71"/>
    <mergeCell ref="KOY71:KPE71"/>
    <mergeCell ref="KPF71:KPL71"/>
    <mergeCell ref="KPM71:KPS71"/>
    <mergeCell ref="KPT71:KPZ71"/>
    <mergeCell ref="KQA71:KQG71"/>
    <mergeCell ref="KQH71:KQN71"/>
    <mergeCell ref="KQO71:KQU71"/>
    <mergeCell ref="KQV71:KRB71"/>
    <mergeCell ref="KRC71:KRI71"/>
    <mergeCell ref="KRJ71:KRP71"/>
    <mergeCell ref="KRQ71:KRW71"/>
    <mergeCell ref="KRX71:KSD71"/>
    <mergeCell ref="KSE71:KSK71"/>
    <mergeCell ref="KSL71:KSR71"/>
    <mergeCell ref="KSS71:KSY71"/>
    <mergeCell ref="KSZ71:KTF71"/>
    <mergeCell ref="KTG71:KTM71"/>
    <mergeCell ref="KTN71:KTT71"/>
    <mergeCell ref="KTU71:KUA71"/>
    <mergeCell ref="KUB71:KUH71"/>
    <mergeCell ref="KUI71:KUO71"/>
    <mergeCell ref="KUP71:KUV71"/>
    <mergeCell ref="KUW71:KVC71"/>
    <mergeCell ref="KVD71:KVJ71"/>
    <mergeCell ref="KVK71:KVQ71"/>
    <mergeCell ref="KVR71:KVX71"/>
    <mergeCell ref="KVY71:KWE71"/>
    <mergeCell ref="KWF71:KWL71"/>
    <mergeCell ref="KWM71:KWS71"/>
    <mergeCell ref="KWT71:KWZ71"/>
    <mergeCell ref="KXA71:KXG71"/>
    <mergeCell ref="KXH71:KXN71"/>
    <mergeCell ref="KXO71:KXU71"/>
    <mergeCell ref="KXV71:KYB71"/>
    <mergeCell ref="KYC71:KYI71"/>
    <mergeCell ref="KYJ71:KYP71"/>
    <mergeCell ref="KYQ71:KYW71"/>
    <mergeCell ref="KYX71:KZD71"/>
    <mergeCell ref="KZE71:KZK71"/>
    <mergeCell ref="KZL71:KZR71"/>
    <mergeCell ref="KZS71:KZY71"/>
    <mergeCell ref="KZZ71:LAF71"/>
    <mergeCell ref="LAG71:LAM71"/>
    <mergeCell ref="LAN71:LAT71"/>
    <mergeCell ref="LAU71:LBA71"/>
    <mergeCell ref="LBB71:LBH71"/>
    <mergeCell ref="LBI71:LBO71"/>
    <mergeCell ref="LBP71:LBV71"/>
    <mergeCell ref="LBW71:LCC71"/>
    <mergeCell ref="LCD71:LCJ71"/>
    <mergeCell ref="LCK71:LCQ71"/>
    <mergeCell ref="LCR71:LCX71"/>
    <mergeCell ref="LCY71:LDE71"/>
    <mergeCell ref="LDF71:LDL71"/>
    <mergeCell ref="LDM71:LDS71"/>
    <mergeCell ref="LDT71:LDZ71"/>
    <mergeCell ref="LEA71:LEG71"/>
    <mergeCell ref="LEH71:LEN71"/>
    <mergeCell ref="LEO71:LEU71"/>
    <mergeCell ref="LEV71:LFB71"/>
    <mergeCell ref="LFC71:LFI71"/>
    <mergeCell ref="LFJ71:LFP71"/>
    <mergeCell ref="LFQ71:LFW71"/>
    <mergeCell ref="LFX71:LGD71"/>
    <mergeCell ref="LGE71:LGK71"/>
    <mergeCell ref="LGL71:LGR71"/>
    <mergeCell ref="LGS71:LGY71"/>
    <mergeCell ref="LGZ71:LHF71"/>
    <mergeCell ref="LHG71:LHM71"/>
    <mergeCell ref="LHN71:LHT71"/>
    <mergeCell ref="LHU71:LIA71"/>
    <mergeCell ref="LIB71:LIH71"/>
    <mergeCell ref="LII71:LIO71"/>
    <mergeCell ref="LIP71:LIV71"/>
    <mergeCell ref="LIW71:LJC71"/>
    <mergeCell ref="LJD71:LJJ71"/>
    <mergeCell ref="LJK71:LJQ71"/>
    <mergeCell ref="LJR71:LJX71"/>
    <mergeCell ref="LJY71:LKE71"/>
    <mergeCell ref="LKF71:LKL71"/>
    <mergeCell ref="LKM71:LKS71"/>
    <mergeCell ref="LKT71:LKZ71"/>
    <mergeCell ref="LLA71:LLG71"/>
    <mergeCell ref="LLH71:LLN71"/>
    <mergeCell ref="LLO71:LLU71"/>
    <mergeCell ref="LLV71:LMB71"/>
    <mergeCell ref="LMC71:LMI71"/>
    <mergeCell ref="LMJ71:LMP71"/>
    <mergeCell ref="LMQ71:LMW71"/>
    <mergeCell ref="LMX71:LND71"/>
    <mergeCell ref="LNE71:LNK71"/>
    <mergeCell ref="LNL71:LNR71"/>
    <mergeCell ref="LNS71:LNY71"/>
    <mergeCell ref="LNZ71:LOF71"/>
    <mergeCell ref="LOG71:LOM71"/>
    <mergeCell ref="LON71:LOT71"/>
    <mergeCell ref="LOU71:LPA71"/>
    <mergeCell ref="LPB71:LPH71"/>
    <mergeCell ref="LPI71:LPO71"/>
    <mergeCell ref="LPP71:LPV71"/>
    <mergeCell ref="LPW71:LQC71"/>
    <mergeCell ref="LQD71:LQJ71"/>
    <mergeCell ref="LQK71:LQQ71"/>
    <mergeCell ref="LQR71:LQX71"/>
    <mergeCell ref="LQY71:LRE71"/>
    <mergeCell ref="LRF71:LRL71"/>
    <mergeCell ref="LRM71:LRS71"/>
    <mergeCell ref="LRT71:LRZ71"/>
    <mergeCell ref="LSA71:LSG71"/>
    <mergeCell ref="LSH71:LSN71"/>
    <mergeCell ref="LSO71:LSU71"/>
    <mergeCell ref="LSV71:LTB71"/>
    <mergeCell ref="LTC71:LTI71"/>
    <mergeCell ref="LTJ71:LTP71"/>
    <mergeCell ref="LTQ71:LTW71"/>
    <mergeCell ref="LTX71:LUD71"/>
    <mergeCell ref="LUE71:LUK71"/>
    <mergeCell ref="LUL71:LUR71"/>
    <mergeCell ref="LUS71:LUY71"/>
    <mergeCell ref="LUZ71:LVF71"/>
    <mergeCell ref="LVG71:LVM71"/>
    <mergeCell ref="LVN71:LVT71"/>
    <mergeCell ref="LVU71:LWA71"/>
    <mergeCell ref="LWB71:LWH71"/>
    <mergeCell ref="LWI71:LWO71"/>
    <mergeCell ref="LWP71:LWV71"/>
    <mergeCell ref="LWW71:LXC71"/>
    <mergeCell ref="LXD71:LXJ71"/>
    <mergeCell ref="LXK71:LXQ71"/>
    <mergeCell ref="LXR71:LXX71"/>
    <mergeCell ref="LXY71:LYE71"/>
    <mergeCell ref="LYF71:LYL71"/>
    <mergeCell ref="LYM71:LYS71"/>
    <mergeCell ref="LYT71:LYZ71"/>
    <mergeCell ref="LZA71:LZG71"/>
    <mergeCell ref="LZH71:LZN71"/>
    <mergeCell ref="LZO71:LZU71"/>
    <mergeCell ref="LZV71:MAB71"/>
    <mergeCell ref="MAC71:MAI71"/>
    <mergeCell ref="MAJ71:MAP71"/>
    <mergeCell ref="MAQ71:MAW71"/>
    <mergeCell ref="MAX71:MBD71"/>
    <mergeCell ref="MBE71:MBK71"/>
    <mergeCell ref="MBL71:MBR71"/>
    <mergeCell ref="MBS71:MBY71"/>
    <mergeCell ref="MBZ71:MCF71"/>
    <mergeCell ref="MCG71:MCM71"/>
    <mergeCell ref="MCN71:MCT71"/>
    <mergeCell ref="MCU71:MDA71"/>
    <mergeCell ref="MDB71:MDH71"/>
    <mergeCell ref="MDI71:MDO71"/>
    <mergeCell ref="MDP71:MDV71"/>
    <mergeCell ref="MDW71:MEC71"/>
    <mergeCell ref="MED71:MEJ71"/>
    <mergeCell ref="MEK71:MEQ71"/>
    <mergeCell ref="MER71:MEX71"/>
    <mergeCell ref="MEY71:MFE71"/>
    <mergeCell ref="MFF71:MFL71"/>
    <mergeCell ref="MFM71:MFS71"/>
    <mergeCell ref="MFT71:MFZ71"/>
    <mergeCell ref="MGA71:MGG71"/>
    <mergeCell ref="MGH71:MGN71"/>
    <mergeCell ref="MGO71:MGU71"/>
    <mergeCell ref="MGV71:MHB71"/>
    <mergeCell ref="MHC71:MHI71"/>
    <mergeCell ref="MHJ71:MHP71"/>
    <mergeCell ref="MHQ71:MHW71"/>
    <mergeCell ref="MHX71:MID71"/>
    <mergeCell ref="MIE71:MIK71"/>
    <mergeCell ref="MIL71:MIR71"/>
    <mergeCell ref="MIS71:MIY71"/>
    <mergeCell ref="MIZ71:MJF71"/>
    <mergeCell ref="MJG71:MJM71"/>
    <mergeCell ref="MJN71:MJT71"/>
    <mergeCell ref="MJU71:MKA71"/>
    <mergeCell ref="MKB71:MKH71"/>
    <mergeCell ref="MKI71:MKO71"/>
    <mergeCell ref="MKP71:MKV71"/>
    <mergeCell ref="MKW71:MLC71"/>
    <mergeCell ref="MLD71:MLJ71"/>
    <mergeCell ref="MLK71:MLQ71"/>
    <mergeCell ref="MLR71:MLX71"/>
    <mergeCell ref="MLY71:MME71"/>
    <mergeCell ref="MMF71:MML71"/>
    <mergeCell ref="MMM71:MMS71"/>
    <mergeCell ref="MMT71:MMZ71"/>
    <mergeCell ref="MNA71:MNG71"/>
    <mergeCell ref="MNH71:MNN71"/>
    <mergeCell ref="MNO71:MNU71"/>
    <mergeCell ref="MNV71:MOB71"/>
    <mergeCell ref="MOC71:MOI71"/>
    <mergeCell ref="MOJ71:MOP71"/>
    <mergeCell ref="MOQ71:MOW71"/>
    <mergeCell ref="MOX71:MPD71"/>
    <mergeCell ref="MPE71:MPK71"/>
    <mergeCell ref="MPL71:MPR71"/>
    <mergeCell ref="MPS71:MPY71"/>
    <mergeCell ref="MPZ71:MQF71"/>
    <mergeCell ref="MQG71:MQM71"/>
    <mergeCell ref="MQN71:MQT71"/>
    <mergeCell ref="MQU71:MRA71"/>
    <mergeCell ref="MRB71:MRH71"/>
    <mergeCell ref="MRI71:MRO71"/>
    <mergeCell ref="MRP71:MRV71"/>
    <mergeCell ref="MRW71:MSC71"/>
    <mergeCell ref="MSD71:MSJ71"/>
    <mergeCell ref="MSK71:MSQ71"/>
    <mergeCell ref="MSR71:MSX71"/>
    <mergeCell ref="MSY71:MTE71"/>
    <mergeCell ref="MTF71:MTL71"/>
    <mergeCell ref="MTM71:MTS71"/>
    <mergeCell ref="MTT71:MTZ71"/>
    <mergeCell ref="MUA71:MUG71"/>
    <mergeCell ref="MUH71:MUN71"/>
    <mergeCell ref="MUO71:MUU71"/>
    <mergeCell ref="MUV71:MVB71"/>
    <mergeCell ref="MVC71:MVI71"/>
    <mergeCell ref="MVJ71:MVP71"/>
    <mergeCell ref="MVQ71:MVW71"/>
    <mergeCell ref="MVX71:MWD71"/>
    <mergeCell ref="MWE71:MWK71"/>
    <mergeCell ref="MWL71:MWR71"/>
    <mergeCell ref="MWS71:MWY71"/>
    <mergeCell ref="MWZ71:MXF71"/>
    <mergeCell ref="MXG71:MXM71"/>
    <mergeCell ref="MXN71:MXT71"/>
    <mergeCell ref="MXU71:MYA71"/>
    <mergeCell ref="MYB71:MYH71"/>
    <mergeCell ref="MYI71:MYO71"/>
    <mergeCell ref="MYP71:MYV71"/>
    <mergeCell ref="MYW71:MZC71"/>
    <mergeCell ref="MZD71:MZJ71"/>
    <mergeCell ref="MZK71:MZQ71"/>
    <mergeCell ref="MZR71:MZX71"/>
    <mergeCell ref="MZY71:NAE71"/>
    <mergeCell ref="NAF71:NAL71"/>
    <mergeCell ref="NAM71:NAS71"/>
    <mergeCell ref="NAT71:NAZ71"/>
    <mergeCell ref="NBA71:NBG71"/>
    <mergeCell ref="NBH71:NBN71"/>
    <mergeCell ref="NBO71:NBU71"/>
    <mergeCell ref="NBV71:NCB71"/>
    <mergeCell ref="NCC71:NCI71"/>
    <mergeCell ref="NCJ71:NCP71"/>
    <mergeCell ref="NCQ71:NCW71"/>
    <mergeCell ref="NCX71:NDD71"/>
    <mergeCell ref="NDE71:NDK71"/>
    <mergeCell ref="NDL71:NDR71"/>
    <mergeCell ref="NDS71:NDY71"/>
    <mergeCell ref="NDZ71:NEF71"/>
    <mergeCell ref="NEG71:NEM71"/>
    <mergeCell ref="NEN71:NET71"/>
    <mergeCell ref="NEU71:NFA71"/>
    <mergeCell ref="NFB71:NFH71"/>
    <mergeCell ref="NFI71:NFO71"/>
    <mergeCell ref="NFP71:NFV71"/>
    <mergeCell ref="NFW71:NGC71"/>
    <mergeCell ref="NGD71:NGJ71"/>
    <mergeCell ref="NGK71:NGQ71"/>
    <mergeCell ref="NGR71:NGX71"/>
    <mergeCell ref="NGY71:NHE71"/>
    <mergeCell ref="NHF71:NHL71"/>
    <mergeCell ref="NHM71:NHS71"/>
    <mergeCell ref="NHT71:NHZ71"/>
    <mergeCell ref="NIA71:NIG71"/>
    <mergeCell ref="NIH71:NIN71"/>
    <mergeCell ref="NIO71:NIU71"/>
    <mergeCell ref="NIV71:NJB71"/>
    <mergeCell ref="NJC71:NJI71"/>
    <mergeCell ref="NJJ71:NJP71"/>
    <mergeCell ref="NJQ71:NJW71"/>
    <mergeCell ref="NJX71:NKD71"/>
    <mergeCell ref="NKE71:NKK71"/>
    <mergeCell ref="NKL71:NKR71"/>
    <mergeCell ref="NKS71:NKY71"/>
    <mergeCell ref="NKZ71:NLF71"/>
    <mergeCell ref="NLG71:NLM71"/>
    <mergeCell ref="NLN71:NLT71"/>
    <mergeCell ref="NLU71:NMA71"/>
    <mergeCell ref="NMB71:NMH71"/>
    <mergeCell ref="NMI71:NMO71"/>
    <mergeCell ref="NMP71:NMV71"/>
    <mergeCell ref="NMW71:NNC71"/>
    <mergeCell ref="NND71:NNJ71"/>
    <mergeCell ref="NNK71:NNQ71"/>
    <mergeCell ref="NNR71:NNX71"/>
    <mergeCell ref="NNY71:NOE71"/>
    <mergeCell ref="NOF71:NOL71"/>
    <mergeCell ref="NOM71:NOS71"/>
    <mergeCell ref="NOT71:NOZ71"/>
    <mergeCell ref="NPA71:NPG71"/>
    <mergeCell ref="NPH71:NPN71"/>
    <mergeCell ref="NPO71:NPU71"/>
    <mergeCell ref="NPV71:NQB71"/>
    <mergeCell ref="NQC71:NQI71"/>
    <mergeCell ref="NQJ71:NQP71"/>
    <mergeCell ref="NQQ71:NQW71"/>
    <mergeCell ref="NQX71:NRD71"/>
    <mergeCell ref="NRE71:NRK71"/>
    <mergeCell ref="NRL71:NRR71"/>
    <mergeCell ref="NRS71:NRY71"/>
    <mergeCell ref="NRZ71:NSF71"/>
    <mergeCell ref="NSG71:NSM71"/>
    <mergeCell ref="NSN71:NST71"/>
    <mergeCell ref="NSU71:NTA71"/>
    <mergeCell ref="NTB71:NTH71"/>
    <mergeCell ref="NTI71:NTO71"/>
    <mergeCell ref="NTP71:NTV71"/>
    <mergeCell ref="NTW71:NUC71"/>
    <mergeCell ref="NUD71:NUJ71"/>
    <mergeCell ref="NUK71:NUQ71"/>
    <mergeCell ref="NUR71:NUX71"/>
    <mergeCell ref="NUY71:NVE71"/>
    <mergeCell ref="NVF71:NVL71"/>
    <mergeCell ref="NVM71:NVS71"/>
    <mergeCell ref="NVT71:NVZ71"/>
    <mergeCell ref="NWA71:NWG71"/>
    <mergeCell ref="NWH71:NWN71"/>
    <mergeCell ref="NWO71:NWU71"/>
    <mergeCell ref="NWV71:NXB71"/>
    <mergeCell ref="NXC71:NXI71"/>
    <mergeCell ref="NXJ71:NXP71"/>
    <mergeCell ref="NXQ71:NXW71"/>
    <mergeCell ref="NXX71:NYD71"/>
    <mergeCell ref="NYE71:NYK71"/>
    <mergeCell ref="NYL71:NYR71"/>
    <mergeCell ref="NYS71:NYY71"/>
    <mergeCell ref="NYZ71:NZF71"/>
    <mergeCell ref="NZG71:NZM71"/>
    <mergeCell ref="NZN71:NZT71"/>
    <mergeCell ref="NZU71:OAA71"/>
    <mergeCell ref="OAB71:OAH71"/>
    <mergeCell ref="OAI71:OAO71"/>
    <mergeCell ref="OAP71:OAV71"/>
    <mergeCell ref="OAW71:OBC71"/>
    <mergeCell ref="OBD71:OBJ71"/>
    <mergeCell ref="OBK71:OBQ71"/>
    <mergeCell ref="OBR71:OBX71"/>
    <mergeCell ref="OBY71:OCE71"/>
    <mergeCell ref="OCF71:OCL71"/>
    <mergeCell ref="OCM71:OCS71"/>
    <mergeCell ref="OCT71:OCZ71"/>
    <mergeCell ref="ODA71:ODG71"/>
    <mergeCell ref="ODH71:ODN71"/>
    <mergeCell ref="ODO71:ODU71"/>
    <mergeCell ref="ODV71:OEB71"/>
    <mergeCell ref="OEC71:OEI71"/>
    <mergeCell ref="OEJ71:OEP71"/>
    <mergeCell ref="OEQ71:OEW71"/>
    <mergeCell ref="OEX71:OFD71"/>
    <mergeCell ref="OFE71:OFK71"/>
    <mergeCell ref="OFL71:OFR71"/>
    <mergeCell ref="OFS71:OFY71"/>
    <mergeCell ref="OFZ71:OGF71"/>
    <mergeCell ref="OGG71:OGM71"/>
    <mergeCell ref="OGN71:OGT71"/>
    <mergeCell ref="OGU71:OHA71"/>
    <mergeCell ref="OHB71:OHH71"/>
    <mergeCell ref="OHI71:OHO71"/>
    <mergeCell ref="OHP71:OHV71"/>
    <mergeCell ref="OHW71:OIC71"/>
    <mergeCell ref="OID71:OIJ71"/>
    <mergeCell ref="OIK71:OIQ71"/>
    <mergeCell ref="OIR71:OIX71"/>
    <mergeCell ref="OIY71:OJE71"/>
    <mergeCell ref="OJF71:OJL71"/>
    <mergeCell ref="OJM71:OJS71"/>
    <mergeCell ref="OJT71:OJZ71"/>
    <mergeCell ref="OKA71:OKG71"/>
    <mergeCell ref="OKH71:OKN71"/>
    <mergeCell ref="OKO71:OKU71"/>
    <mergeCell ref="OKV71:OLB71"/>
    <mergeCell ref="OLC71:OLI71"/>
    <mergeCell ref="OLJ71:OLP71"/>
    <mergeCell ref="OLQ71:OLW71"/>
    <mergeCell ref="OLX71:OMD71"/>
    <mergeCell ref="OME71:OMK71"/>
    <mergeCell ref="OML71:OMR71"/>
    <mergeCell ref="OMS71:OMY71"/>
    <mergeCell ref="OMZ71:ONF71"/>
    <mergeCell ref="ONG71:ONM71"/>
    <mergeCell ref="ONN71:ONT71"/>
    <mergeCell ref="ONU71:OOA71"/>
    <mergeCell ref="OOB71:OOH71"/>
    <mergeCell ref="OOI71:OOO71"/>
    <mergeCell ref="OOP71:OOV71"/>
    <mergeCell ref="OOW71:OPC71"/>
    <mergeCell ref="OPD71:OPJ71"/>
    <mergeCell ref="OPK71:OPQ71"/>
    <mergeCell ref="OPR71:OPX71"/>
    <mergeCell ref="OPY71:OQE71"/>
    <mergeCell ref="OQF71:OQL71"/>
    <mergeCell ref="OQM71:OQS71"/>
    <mergeCell ref="OQT71:OQZ71"/>
    <mergeCell ref="ORA71:ORG71"/>
    <mergeCell ref="ORH71:ORN71"/>
    <mergeCell ref="ORO71:ORU71"/>
    <mergeCell ref="ORV71:OSB71"/>
    <mergeCell ref="OSC71:OSI71"/>
    <mergeCell ref="OSJ71:OSP71"/>
    <mergeCell ref="OSQ71:OSW71"/>
    <mergeCell ref="OSX71:OTD71"/>
    <mergeCell ref="OTE71:OTK71"/>
    <mergeCell ref="OTL71:OTR71"/>
    <mergeCell ref="OTS71:OTY71"/>
    <mergeCell ref="OTZ71:OUF71"/>
    <mergeCell ref="OUG71:OUM71"/>
    <mergeCell ref="OUN71:OUT71"/>
    <mergeCell ref="OUU71:OVA71"/>
    <mergeCell ref="OVB71:OVH71"/>
    <mergeCell ref="OVI71:OVO71"/>
    <mergeCell ref="OVP71:OVV71"/>
    <mergeCell ref="OVW71:OWC71"/>
    <mergeCell ref="OWD71:OWJ71"/>
    <mergeCell ref="OWK71:OWQ71"/>
    <mergeCell ref="OWR71:OWX71"/>
    <mergeCell ref="OWY71:OXE71"/>
    <mergeCell ref="OXF71:OXL71"/>
    <mergeCell ref="OXM71:OXS71"/>
    <mergeCell ref="OXT71:OXZ71"/>
    <mergeCell ref="OYA71:OYG71"/>
    <mergeCell ref="OYH71:OYN71"/>
    <mergeCell ref="OYO71:OYU71"/>
    <mergeCell ref="OYV71:OZB71"/>
    <mergeCell ref="OZC71:OZI71"/>
    <mergeCell ref="OZJ71:OZP71"/>
    <mergeCell ref="OZQ71:OZW71"/>
    <mergeCell ref="OZX71:PAD71"/>
    <mergeCell ref="PAE71:PAK71"/>
    <mergeCell ref="PAL71:PAR71"/>
    <mergeCell ref="PAS71:PAY71"/>
    <mergeCell ref="PAZ71:PBF71"/>
    <mergeCell ref="PBG71:PBM71"/>
    <mergeCell ref="PBN71:PBT71"/>
    <mergeCell ref="PBU71:PCA71"/>
    <mergeCell ref="PCB71:PCH71"/>
    <mergeCell ref="PCI71:PCO71"/>
    <mergeCell ref="PCP71:PCV71"/>
    <mergeCell ref="PCW71:PDC71"/>
    <mergeCell ref="PDD71:PDJ71"/>
    <mergeCell ref="PDK71:PDQ71"/>
    <mergeCell ref="PDR71:PDX71"/>
    <mergeCell ref="PDY71:PEE71"/>
    <mergeCell ref="PEF71:PEL71"/>
    <mergeCell ref="PEM71:PES71"/>
    <mergeCell ref="PET71:PEZ71"/>
    <mergeCell ref="PFA71:PFG71"/>
    <mergeCell ref="PFH71:PFN71"/>
    <mergeCell ref="PFO71:PFU71"/>
    <mergeCell ref="PFV71:PGB71"/>
    <mergeCell ref="PGC71:PGI71"/>
    <mergeCell ref="PGJ71:PGP71"/>
    <mergeCell ref="PGQ71:PGW71"/>
    <mergeCell ref="PGX71:PHD71"/>
    <mergeCell ref="PHE71:PHK71"/>
    <mergeCell ref="PHL71:PHR71"/>
    <mergeCell ref="PHS71:PHY71"/>
    <mergeCell ref="PHZ71:PIF71"/>
    <mergeCell ref="PIG71:PIM71"/>
    <mergeCell ref="PIN71:PIT71"/>
    <mergeCell ref="PIU71:PJA71"/>
    <mergeCell ref="PJB71:PJH71"/>
    <mergeCell ref="PJI71:PJO71"/>
    <mergeCell ref="PJP71:PJV71"/>
    <mergeCell ref="PJW71:PKC71"/>
    <mergeCell ref="PKD71:PKJ71"/>
    <mergeCell ref="PKK71:PKQ71"/>
    <mergeCell ref="PKR71:PKX71"/>
    <mergeCell ref="PKY71:PLE71"/>
    <mergeCell ref="PLF71:PLL71"/>
    <mergeCell ref="PLM71:PLS71"/>
    <mergeCell ref="PLT71:PLZ71"/>
    <mergeCell ref="PMA71:PMG71"/>
    <mergeCell ref="PMH71:PMN71"/>
    <mergeCell ref="PMO71:PMU71"/>
    <mergeCell ref="PMV71:PNB71"/>
    <mergeCell ref="PNC71:PNI71"/>
    <mergeCell ref="PNJ71:PNP71"/>
    <mergeCell ref="PNQ71:PNW71"/>
    <mergeCell ref="PNX71:POD71"/>
    <mergeCell ref="POE71:POK71"/>
    <mergeCell ref="POL71:POR71"/>
    <mergeCell ref="POS71:POY71"/>
    <mergeCell ref="POZ71:PPF71"/>
    <mergeCell ref="PPG71:PPM71"/>
    <mergeCell ref="PPN71:PPT71"/>
    <mergeCell ref="PPU71:PQA71"/>
    <mergeCell ref="PQB71:PQH71"/>
    <mergeCell ref="PQI71:PQO71"/>
    <mergeCell ref="PQP71:PQV71"/>
    <mergeCell ref="PQW71:PRC71"/>
    <mergeCell ref="PRD71:PRJ71"/>
    <mergeCell ref="PRK71:PRQ71"/>
    <mergeCell ref="PRR71:PRX71"/>
    <mergeCell ref="PRY71:PSE71"/>
    <mergeCell ref="PSF71:PSL71"/>
    <mergeCell ref="PSM71:PSS71"/>
    <mergeCell ref="PST71:PSZ71"/>
    <mergeCell ref="PTA71:PTG71"/>
    <mergeCell ref="PTH71:PTN71"/>
    <mergeCell ref="PTO71:PTU71"/>
    <mergeCell ref="PTV71:PUB71"/>
    <mergeCell ref="PUC71:PUI71"/>
    <mergeCell ref="PUJ71:PUP71"/>
    <mergeCell ref="PUQ71:PUW71"/>
    <mergeCell ref="PUX71:PVD71"/>
    <mergeCell ref="PVE71:PVK71"/>
    <mergeCell ref="PVL71:PVR71"/>
    <mergeCell ref="PVS71:PVY71"/>
    <mergeCell ref="PVZ71:PWF71"/>
    <mergeCell ref="PWG71:PWM71"/>
    <mergeCell ref="PWN71:PWT71"/>
    <mergeCell ref="PWU71:PXA71"/>
    <mergeCell ref="PXB71:PXH71"/>
    <mergeCell ref="PXI71:PXO71"/>
    <mergeCell ref="PXP71:PXV71"/>
    <mergeCell ref="PXW71:PYC71"/>
    <mergeCell ref="PYD71:PYJ71"/>
    <mergeCell ref="PYK71:PYQ71"/>
    <mergeCell ref="PYR71:PYX71"/>
    <mergeCell ref="PYY71:PZE71"/>
    <mergeCell ref="PZF71:PZL71"/>
    <mergeCell ref="PZM71:PZS71"/>
    <mergeCell ref="PZT71:PZZ71"/>
    <mergeCell ref="QAA71:QAG71"/>
    <mergeCell ref="QAH71:QAN71"/>
    <mergeCell ref="QAO71:QAU71"/>
    <mergeCell ref="QAV71:QBB71"/>
    <mergeCell ref="QBC71:QBI71"/>
    <mergeCell ref="QBJ71:QBP71"/>
    <mergeCell ref="QBQ71:QBW71"/>
    <mergeCell ref="QBX71:QCD71"/>
    <mergeCell ref="QCE71:QCK71"/>
    <mergeCell ref="QCL71:QCR71"/>
    <mergeCell ref="QCS71:QCY71"/>
    <mergeCell ref="QCZ71:QDF71"/>
    <mergeCell ref="QDG71:QDM71"/>
    <mergeCell ref="QDN71:QDT71"/>
    <mergeCell ref="QDU71:QEA71"/>
    <mergeCell ref="QEB71:QEH71"/>
    <mergeCell ref="QEI71:QEO71"/>
    <mergeCell ref="QEP71:QEV71"/>
    <mergeCell ref="QEW71:QFC71"/>
    <mergeCell ref="QFD71:QFJ71"/>
    <mergeCell ref="QFK71:QFQ71"/>
    <mergeCell ref="QFR71:QFX71"/>
    <mergeCell ref="QFY71:QGE71"/>
    <mergeCell ref="QGF71:QGL71"/>
    <mergeCell ref="QGM71:QGS71"/>
    <mergeCell ref="QGT71:QGZ71"/>
    <mergeCell ref="QHA71:QHG71"/>
    <mergeCell ref="QHH71:QHN71"/>
    <mergeCell ref="QHO71:QHU71"/>
    <mergeCell ref="QHV71:QIB71"/>
    <mergeCell ref="QIC71:QII71"/>
    <mergeCell ref="QIJ71:QIP71"/>
    <mergeCell ref="QIQ71:QIW71"/>
    <mergeCell ref="QIX71:QJD71"/>
    <mergeCell ref="QJE71:QJK71"/>
    <mergeCell ref="QJL71:QJR71"/>
    <mergeCell ref="QJS71:QJY71"/>
    <mergeCell ref="QJZ71:QKF71"/>
    <mergeCell ref="QKG71:QKM71"/>
    <mergeCell ref="QKN71:QKT71"/>
    <mergeCell ref="QKU71:QLA71"/>
    <mergeCell ref="QLB71:QLH71"/>
    <mergeCell ref="QLI71:QLO71"/>
    <mergeCell ref="QLP71:QLV71"/>
    <mergeCell ref="QLW71:QMC71"/>
    <mergeCell ref="QMD71:QMJ71"/>
    <mergeCell ref="QMK71:QMQ71"/>
    <mergeCell ref="QMR71:QMX71"/>
    <mergeCell ref="QMY71:QNE71"/>
    <mergeCell ref="QNF71:QNL71"/>
    <mergeCell ref="QNM71:QNS71"/>
    <mergeCell ref="QNT71:QNZ71"/>
    <mergeCell ref="QOA71:QOG71"/>
    <mergeCell ref="QOH71:QON71"/>
    <mergeCell ref="QOO71:QOU71"/>
    <mergeCell ref="QOV71:QPB71"/>
    <mergeCell ref="QPC71:QPI71"/>
    <mergeCell ref="QPJ71:QPP71"/>
    <mergeCell ref="QPQ71:QPW71"/>
    <mergeCell ref="QPX71:QQD71"/>
    <mergeCell ref="QQE71:QQK71"/>
    <mergeCell ref="QQL71:QQR71"/>
    <mergeCell ref="QQS71:QQY71"/>
    <mergeCell ref="QQZ71:QRF71"/>
    <mergeCell ref="QRG71:QRM71"/>
    <mergeCell ref="QRN71:QRT71"/>
    <mergeCell ref="QRU71:QSA71"/>
    <mergeCell ref="QSB71:QSH71"/>
    <mergeCell ref="QSI71:QSO71"/>
    <mergeCell ref="QSP71:QSV71"/>
    <mergeCell ref="QSW71:QTC71"/>
    <mergeCell ref="QTD71:QTJ71"/>
    <mergeCell ref="QTK71:QTQ71"/>
    <mergeCell ref="QTR71:QTX71"/>
    <mergeCell ref="QTY71:QUE71"/>
    <mergeCell ref="QUF71:QUL71"/>
    <mergeCell ref="QUM71:QUS71"/>
    <mergeCell ref="QUT71:QUZ71"/>
    <mergeCell ref="QVA71:QVG71"/>
    <mergeCell ref="QVH71:QVN71"/>
    <mergeCell ref="QVO71:QVU71"/>
    <mergeCell ref="QVV71:QWB71"/>
    <mergeCell ref="QWC71:QWI71"/>
    <mergeCell ref="QWJ71:QWP71"/>
    <mergeCell ref="QWQ71:QWW71"/>
    <mergeCell ref="QWX71:QXD71"/>
    <mergeCell ref="QXE71:QXK71"/>
    <mergeCell ref="QXL71:QXR71"/>
    <mergeCell ref="QXS71:QXY71"/>
    <mergeCell ref="QXZ71:QYF71"/>
    <mergeCell ref="QYG71:QYM71"/>
    <mergeCell ref="QYN71:QYT71"/>
    <mergeCell ref="QYU71:QZA71"/>
    <mergeCell ref="QZB71:QZH71"/>
    <mergeCell ref="QZI71:QZO71"/>
    <mergeCell ref="QZP71:QZV71"/>
    <mergeCell ref="QZW71:RAC71"/>
    <mergeCell ref="RAD71:RAJ71"/>
    <mergeCell ref="RAK71:RAQ71"/>
    <mergeCell ref="RAR71:RAX71"/>
    <mergeCell ref="RAY71:RBE71"/>
    <mergeCell ref="RBF71:RBL71"/>
    <mergeCell ref="RBM71:RBS71"/>
    <mergeCell ref="RBT71:RBZ71"/>
    <mergeCell ref="RCA71:RCG71"/>
    <mergeCell ref="RCH71:RCN71"/>
    <mergeCell ref="RCO71:RCU71"/>
    <mergeCell ref="RCV71:RDB71"/>
    <mergeCell ref="RDC71:RDI71"/>
    <mergeCell ref="RDJ71:RDP71"/>
    <mergeCell ref="RDQ71:RDW71"/>
    <mergeCell ref="RDX71:RED71"/>
    <mergeCell ref="REE71:REK71"/>
    <mergeCell ref="REL71:RER71"/>
    <mergeCell ref="RES71:REY71"/>
    <mergeCell ref="REZ71:RFF71"/>
    <mergeCell ref="RFG71:RFM71"/>
    <mergeCell ref="RFN71:RFT71"/>
    <mergeCell ref="RFU71:RGA71"/>
    <mergeCell ref="RGB71:RGH71"/>
    <mergeCell ref="RGI71:RGO71"/>
    <mergeCell ref="RGP71:RGV71"/>
    <mergeCell ref="RGW71:RHC71"/>
    <mergeCell ref="RHD71:RHJ71"/>
    <mergeCell ref="RHK71:RHQ71"/>
    <mergeCell ref="RHR71:RHX71"/>
    <mergeCell ref="RHY71:RIE71"/>
    <mergeCell ref="RIF71:RIL71"/>
    <mergeCell ref="RIM71:RIS71"/>
    <mergeCell ref="RIT71:RIZ71"/>
    <mergeCell ref="RJA71:RJG71"/>
    <mergeCell ref="RJH71:RJN71"/>
    <mergeCell ref="RJO71:RJU71"/>
    <mergeCell ref="RJV71:RKB71"/>
    <mergeCell ref="RKC71:RKI71"/>
    <mergeCell ref="RKJ71:RKP71"/>
    <mergeCell ref="RKQ71:RKW71"/>
    <mergeCell ref="RKX71:RLD71"/>
    <mergeCell ref="RLE71:RLK71"/>
    <mergeCell ref="RLL71:RLR71"/>
    <mergeCell ref="RLS71:RLY71"/>
    <mergeCell ref="RLZ71:RMF71"/>
    <mergeCell ref="RMG71:RMM71"/>
    <mergeCell ref="RMN71:RMT71"/>
    <mergeCell ref="RMU71:RNA71"/>
    <mergeCell ref="RNB71:RNH71"/>
    <mergeCell ref="RNI71:RNO71"/>
    <mergeCell ref="RNP71:RNV71"/>
    <mergeCell ref="RNW71:ROC71"/>
    <mergeCell ref="ROD71:ROJ71"/>
    <mergeCell ref="ROK71:ROQ71"/>
    <mergeCell ref="ROR71:ROX71"/>
    <mergeCell ref="ROY71:RPE71"/>
    <mergeCell ref="RPF71:RPL71"/>
    <mergeCell ref="RPM71:RPS71"/>
    <mergeCell ref="RPT71:RPZ71"/>
    <mergeCell ref="RQA71:RQG71"/>
    <mergeCell ref="RQH71:RQN71"/>
    <mergeCell ref="RQO71:RQU71"/>
    <mergeCell ref="RQV71:RRB71"/>
    <mergeCell ref="RRC71:RRI71"/>
    <mergeCell ref="RRJ71:RRP71"/>
    <mergeCell ref="RRQ71:RRW71"/>
    <mergeCell ref="RRX71:RSD71"/>
    <mergeCell ref="RSE71:RSK71"/>
    <mergeCell ref="RSL71:RSR71"/>
    <mergeCell ref="RSS71:RSY71"/>
    <mergeCell ref="RSZ71:RTF71"/>
    <mergeCell ref="RTG71:RTM71"/>
    <mergeCell ref="RTN71:RTT71"/>
    <mergeCell ref="RTU71:RUA71"/>
    <mergeCell ref="RUB71:RUH71"/>
    <mergeCell ref="RUI71:RUO71"/>
    <mergeCell ref="RUP71:RUV71"/>
    <mergeCell ref="RUW71:RVC71"/>
    <mergeCell ref="RVD71:RVJ71"/>
    <mergeCell ref="RVK71:RVQ71"/>
    <mergeCell ref="RVR71:RVX71"/>
    <mergeCell ref="RVY71:RWE71"/>
    <mergeCell ref="RWF71:RWL71"/>
    <mergeCell ref="RWM71:RWS71"/>
    <mergeCell ref="RWT71:RWZ71"/>
    <mergeCell ref="RXA71:RXG71"/>
    <mergeCell ref="RXH71:RXN71"/>
    <mergeCell ref="RXO71:RXU71"/>
    <mergeCell ref="RXV71:RYB71"/>
    <mergeCell ref="RYC71:RYI71"/>
    <mergeCell ref="RYJ71:RYP71"/>
    <mergeCell ref="RYQ71:RYW71"/>
    <mergeCell ref="RYX71:RZD71"/>
    <mergeCell ref="RZE71:RZK71"/>
    <mergeCell ref="RZL71:RZR71"/>
    <mergeCell ref="RZS71:RZY71"/>
    <mergeCell ref="RZZ71:SAF71"/>
    <mergeCell ref="SAG71:SAM71"/>
    <mergeCell ref="SAN71:SAT71"/>
    <mergeCell ref="SAU71:SBA71"/>
    <mergeCell ref="SBB71:SBH71"/>
    <mergeCell ref="SBI71:SBO71"/>
    <mergeCell ref="SBP71:SBV71"/>
    <mergeCell ref="SBW71:SCC71"/>
    <mergeCell ref="SCD71:SCJ71"/>
    <mergeCell ref="SCK71:SCQ71"/>
    <mergeCell ref="SCR71:SCX71"/>
    <mergeCell ref="SCY71:SDE71"/>
    <mergeCell ref="SDF71:SDL71"/>
    <mergeCell ref="SDM71:SDS71"/>
    <mergeCell ref="SDT71:SDZ71"/>
    <mergeCell ref="SEA71:SEG71"/>
    <mergeCell ref="SEH71:SEN71"/>
    <mergeCell ref="SEO71:SEU71"/>
    <mergeCell ref="SEV71:SFB71"/>
    <mergeCell ref="SFC71:SFI71"/>
    <mergeCell ref="SFJ71:SFP71"/>
    <mergeCell ref="SFQ71:SFW71"/>
    <mergeCell ref="SFX71:SGD71"/>
    <mergeCell ref="SGE71:SGK71"/>
    <mergeCell ref="SGL71:SGR71"/>
    <mergeCell ref="SGS71:SGY71"/>
    <mergeCell ref="SGZ71:SHF71"/>
    <mergeCell ref="SHG71:SHM71"/>
    <mergeCell ref="SHN71:SHT71"/>
    <mergeCell ref="SHU71:SIA71"/>
    <mergeCell ref="SIB71:SIH71"/>
    <mergeCell ref="SII71:SIO71"/>
    <mergeCell ref="SIP71:SIV71"/>
    <mergeCell ref="SIW71:SJC71"/>
    <mergeCell ref="SJD71:SJJ71"/>
    <mergeCell ref="SJK71:SJQ71"/>
    <mergeCell ref="SJR71:SJX71"/>
    <mergeCell ref="SJY71:SKE71"/>
    <mergeCell ref="SKF71:SKL71"/>
    <mergeCell ref="SKM71:SKS71"/>
    <mergeCell ref="SKT71:SKZ71"/>
    <mergeCell ref="SLA71:SLG71"/>
    <mergeCell ref="SLH71:SLN71"/>
    <mergeCell ref="SLO71:SLU71"/>
    <mergeCell ref="SLV71:SMB71"/>
    <mergeCell ref="SMC71:SMI71"/>
    <mergeCell ref="SMJ71:SMP71"/>
    <mergeCell ref="SMQ71:SMW71"/>
    <mergeCell ref="SMX71:SND71"/>
    <mergeCell ref="SNE71:SNK71"/>
    <mergeCell ref="SNL71:SNR71"/>
    <mergeCell ref="SNS71:SNY71"/>
    <mergeCell ref="SNZ71:SOF71"/>
    <mergeCell ref="SOG71:SOM71"/>
    <mergeCell ref="SON71:SOT71"/>
    <mergeCell ref="SOU71:SPA71"/>
    <mergeCell ref="SPB71:SPH71"/>
    <mergeCell ref="SPI71:SPO71"/>
    <mergeCell ref="SPP71:SPV71"/>
    <mergeCell ref="SPW71:SQC71"/>
    <mergeCell ref="SQD71:SQJ71"/>
    <mergeCell ref="SQK71:SQQ71"/>
    <mergeCell ref="SQR71:SQX71"/>
    <mergeCell ref="SQY71:SRE71"/>
    <mergeCell ref="SRF71:SRL71"/>
    <mergeCell ref="SRM71:SRS71"/>
    <mergeCell ref="SRT71:SRZ71"/>
    <mergeCell ref="SSA71:SSG71"/>
    <mergeCell ref="SSH71:SSN71"/>
    <mergeCell ref="SSO71:SSU71"/>
    <mergeCell ref="SSV71:STB71"/>
    <mergeCell ref="STC71:STI71"/>
    <mergeCell ref="STJ71:STP71"/>
    <mergeCell ref="STQ71:STW71"/>
    <mergeCell ref="STX71:SUD71"/>
    <mergeCell ref="SUE71:SUK71"/>
    <mergeCell ref="SUL71:SUR71"/>
    <mergeCell ref="SUS71:SUY71"/>
    <mergeCell ref="SUZ71:SVF71"/>
    <mergeCell ref="SVG71:SVM71"/>
    <mergeCell ref="SVN71:SVT71"/>
    <mergeCell ref="SVU71:SWA71"/>
    <mergeCell ref="SWB71:SWH71"/>
    <mergeCell ref="SWI71:SWO71"/>
    <mergeCell ref="SWP71:SWV71"/>
    <mergeCell ref="SWW71:SXC71"/>
    <mergeCell ref="SXD71:SXJ71"/>
    <mergeCell ref="SXK71:SXQ71"/>
    <mergeCell ref="SXR71:SXX71"/>
    <mergeCell ref="SXY71:SYE71"/>
    <mergeCell ref="SYF71:SYL71"/>
    <mergeCell ref="SYM71:SYS71"/>
    <mergeCell ref="SYT71:SYZ71"/>
    <mergeCell ref="SZA71:SZG71"/>
    <mergeCell ref="SZH71:SZN71"/>
    <mergeCell ref="SZO71:SZU71"/>
    <mergeCell ref="SZV71:TAB71"/>
    <mergeCell ref="TAC71:TAI71"/>
    <mergeCell ref="TAJ71:TAP71"/>
    <mergeCell ref="TAQ71:TAW71"/>
    <mergeCell ref="TAX71:TBD71"/>
    <mergeCell ref="TBE71:TBK71"/>
    <mergeCell ref="TBL71:TBR71"/>
    <mergeCell ref="TBS71:TBY71"/>
    <mergeCell ref="TBZ71:TCF71"/>
    <mergeCell ref="TCG71:TCM71"/>
    <mergeCell ref="TCN71:TCT71"/>
    <mergeCell ref="TCU71:TDA71"/>
    <mergeCell ref="TDB71:TDH71"/>
    <mergeCell ref="TDI71:TDO71"/>
    <mergeCell ref="TDP71:TDV71"/>
    <mergeCell ref="TDW71:TEC71"/>
    <mergeCell ref="TED71:TEJ71"/>
    <mergeCell ref="TEK71:TEQ71"/>
    <mergeCell ref="TER71:TEX71"/>
    <mergeCell ref="TEY71:TFE71"/>
    <mergeCell ref="TFF71:TFL71"/>
    <mergeCell ref="TFM71:TFS71"/>
    <mergeCell ref="TFT71:TFZ71"/>
    <mergeCell ref="TGA71:TGG71"/>
    <mergeCell ref="TGH71:TGN71"/>
    <mergeCell ref="TGO71:TGU71"/>
    <mergeCell ref="TGV71:THB71"/>
    <mergeCell ref="THC71:THI71"/>
    <mergeCell ref="THJ71:THP71"/>
    <mergeCell ref="THQ71:THW71"/>
    <mergeCell ref="THX71:TID71"/>
    <mergeCell ref="TIE71:TIK71"/>
    <mergeCell ref="TIL71:TIR71"/>
    <mergeCell ref="TIS71:TIY71"/>
    <mergeCell ref="TIZ71:TJF71"/>
    <mergeCell ref="TJG71:TJM71"/>
    <mergeCell ref="TJN71:TJT71"/>
    <mergeCell ref="TJU71:TKA71"/>
    <mergeCell ref="TKB71:TKH71"/>
    <mergeCell ref="TKI71:TKO71"/>
    <mergeCell ref="TKP71:TKV71"/>
    <mergeCell ref="TKW71:TLC71"/>
    <mergeCell ref="TLD71:TLJ71"/>
    <mergeCell ref="TLK71:TLQ71"/>
    <mergeCell ref="TLR71:TLX71"/>
    <mergeCell ref="TLY71:TME71"/>
    <mergeCell ref="TMF71:TML71"/>
    <mergeCell ref="TMM71:TMS71"/>
    <mergeCell ref="TMT71:TMZ71"/>
    <mergeCell ref="TNA71:TNG71"/>
    <mergeCell ref="TNH71:TNN71"/>
    <mergeCell ref="TNO71:TNU71"/>
    <mergeCell ref="TNV71:TOB71"/>
    <mergeCell ref="TOC71:TOI71"/>
    <mergeCell ref="TOJ71:TOP71"/>
    <mergeCell ref="TOQ71:TOW71"/>
    <mergeCell ref="TOX71:TPD71"/>
    <mergeCell ref="TPE71:TPK71"/>
    <mergeCell ref="TPL71:TPR71"/>
    <mergeCell ref="TPS71:TPY71"/>
    <mergeCell ref="TPZ71:TQF71"/>
    <mergeCell ref="TQG71:TQM71"/>
    <mergeCell ref="TQN71:TQT71"/>
    <mergeCell ref="TQU71:TRA71"/>
    <mergeCell ref="TRB71:TRH71"/>
    <mergeCell ref="TRI71:TRO71"/>
    <mergeCell ref="TRP71:TRV71"/>
    <mergeCell ref="TRW71:TSC71"/>
    <mergeCell ref="TSD71:TSJ71"/>
    <mergeCell ref="TSK71:TSQ71"/>
    <mergeCell ref="TSR71:TSX71"/>
    <mergeCell ref="TSY71:TTE71"/>
    <mergeCell ref="TTF71:TTL71"/>
    <mergeCell ref="TTM71:TTS71"/>
    <mergeCell ref="TTT71:TTZ71"/>
    <mergeCell ref="TUA71:TUG71"/>
    <mergeCell ref="TUH71:TUN71"/>
    <mergeCell ref="TUO71:TUU71"/>
    <mergeCell ref="TUV71:TVB71"/>
    <mergeCell ref="TVC71:TVI71"/>
    <mergeCell ref="TVJ71:TVP71"/>
    <mergeCell ref="TVQ71:TVW71"/>
    <mergeCell ref="TVX71:TWD71"/>
    <mergeCell ref="TWE71:TWK71"/>
    <mergeCell ref="TWL71:TWR71"/>
    <mergeCell ref="TWS71:TWY71"/>
    <mergeCell ref="TWZ71:TXF71"/>
    <mergeCell ref="TXG71:TXM71"/>
    <mergeCell ref="TXN71:TXT71"/>
    <mergeCell ref="TXU71:TYA71"/>
    <mergeCell ref="TYB71:TYH71"/>
    <mergeCell ref="TYI71:TYO71"/>
    <mergeCell ref="TYP71:TYV71"/>
    <mergeCell ref="TYW71:TZC71"/>
    <mergeCell ref="TZD71:TZJ71"/>
    <mergeCell ref="TZK71:TZQ71"/>
    <mergeCell ref="TZR71:TZX71"/>
    <mergeCell ref="TZY71:UAE71"/>
    <mergeCell ref="UAF71:UAL71"/>
    <mergeCell ref="UAM71:UAS71"/>
    <mergeCell ref="UAT71:UAZ71"/>
    <mergeCell ref="UBA71:UBG71"/>
    <mergeCell ref="UBH71:UBN71"/>
    <mergeCell ref="UBO71:UBU71"/>
    <mergeCell ref="UBV71:UCB71"/>
    <mergeCell ref="UCC71:UCI71"/>
    <mergeCell ref="UCJ71:UCP71"/>
    <mergeCell ref="UCQ71:UCW71"/>
    <mergeCell ref="UCX71:UDD71"/>
    <mergeCell ref="UDE71:UDK71"/>
    <mergeCell ref="UDL71:UDR71"/>
    <mergeCell ref="UDS71:UDY71"/>
    <mergeCell ref="UDZ71:UEF71"/>
    <mergeCell ref="UEG71:UEM71"/>
    <mergeCell ref="UEN71:UET71"/>
    <mergeCell ref="UEU71:UFA71"/>
    <mergeCell ref="UFB71:UFH71"/>
    <mergeCell ref="UFI71:UFO71"/>
    <mergeCell ref="UFP71:UFV71"/>
    <mergeCell ref="UFW71:UGC71"/>
    <mergeCell ref="UGD71:UGJ71"/>
    <mergeCell ref="UGK71:UGQ71"/>
    <mergeCell ref="UGR71:UGX71"/>
    <mergeCell ref="UGY71:UHE71"/>
    <mergeCell ref="UHF71:UHL71"/>
    <mergeCell ref="UHM71:UHS71"/>
    <mergeCell ref="UHT71:UHZ71"/>
    <mergeCell ref="UIA71:UIG71"/>
    <mergeCell ref="UIH71:UIN71"/>
    <mergeCell ref="UIO71:UIU71"/>
    <mergeCell ref="UIV71:UJB71"/>
    <mergeCell ref="UJC71:UJI71"/>
    <mergeCell ref="UJJ71:UJP71"/>
    <mergeCell ref="UJQ71:UJW71"/>
    <mergeCell ref="UJX71:UKD71"/>
    <mergeCell ref="UKE71:UKK71"/>
    <mergeCell ref="UKL71:UKR71"/>
    <mergeCell ref="UKS71:UKY71"/>
    <mergeCell ref="UKZ71:ULF71"/>
    <mergeCell ref="ULG71:ULM71"/>
    <mergeCell ref="ULN71:ULT71"/>
    <mergeCell ref="ULU71:UMA71"/>
    <mergeCell ref="UMB71:UMH71"/>
    <mergeCell ref="UMI71:UMO71"/>
    <mergeCell ref="UMP71:UMV71"/>
    <mergeCell ref="UMW71:UNC71"/>
    <mergeCell ref="UND71:UNJ71"/>
    <mergeCell ref="UNK71:UNQ71"/>
    <mergeCell ref="UNR71:UNX71"/>
    <mergeCell ref="UNY71:UOE71"/>
    <mergeCell ref="UOF71:UOL71"/>
    <mergeCell ref="UOM71:UOS71"/>
    <mergeCell ref="UOT71:UOZ71"/>
    <mergeCell ref="UPA71:UPG71"/>
    <mergeCell ref="UPH71:UPN71"/>
    <mergeCell ref="UPO71:UPU71"/>
    <mergeCell ref="UPV71:UQB71"/>
    <mergeCell ref="UQC71:UQI71"/>
    <mergeCell ref="UQJ71:UQP71"/>
    <mergeCell ref="UQQ71:UQW71"/>
    <mergeCell ref="UQX71:URD71"/>
    <mergeCell ref="URE71:URK71"/>
    <mergeCell ref="URL71:URR71"/>
    <mergeCell ref="URS71:URY71"/>
    <mergeCell ref="URZ71:USF71"/>
    <mergeCell ref="USG71:USM71"/>
    <mergeCell ref="USN71:UST71"/>
    <mergeCell ref="USU71:UTA71"/>
    <mergeCell ref="UTB71:UTH71"/>
    <mergeCell ref="UTI71:UTO71"/>
    <mergeCell ref="UTP71:UTV71"/>
    <mergeCell ref="UTW71:UUC71"/>
    <mergeCell ref="UUD71:UUJ71"/>
    <mergeCell ref="UUK71:UUQ71"/>
    <mergeCell ref="UUR71:UUX71"/>
    <mergeCell ref="UUY71:UVE71"/>
    <mergeCell ref="UVF71:UVL71"/>
    <mergeCell ref="UVM71:UVS71"/>
    <mergeCell ref="UVT71:UVZ71"/>
    <mergeCell ref="UWA71:UWG71"/>
    <mergeCell ref="UWH71:UWN71"/>
    <mergeCell ref="UWO71:UWU71"/>
    <mergeCell ref="UWV71:UXB71"/>
    <mergeCell ref="UXC71:UXI71"/>
    <mergeCell ref="UXJ71:UXP71"/>
    <mergeCell ref="UXQ71:UXW71"/>
    <mergeCell ref="UXX71:UYD71"/>
    <mergeCell ref="UYE71:UYK71"/>
    <mergeCell ref="UYL71:UYR71"/>
    <mergeCell ref="UYS71:UYY71"/>
    <mergeCell ref="UYZ71:UZF71"/>
    <mergeCell ref="UZG71:UZM71"/>
    <mergeCell ref="UZN71:UZT71"/>
    <mergeCell ref="UZU71:VAA71"/>
    <mergeCell ref="VAB71:VAH71"/>
    <mergeCell ref="VAI71:VAO71"/>
    <mergeCell ref="VAP71:VAV71"/>
    <mergeCell ref="VAW71:VBC71"/>
    <mergeCell ref="VBD71:VBJ71"/>
    <mergeCell ref="VBK71:VBQ71"/>
    <mergeCell ref="VBR71:VBX71"/>
    <mergeCell ref="VBY71:VCE71"/>
    <mergeCell ref="VCF71:VCL71"/>
    <mergeCell ref="VCM71:VCS71"/>
    <mergeCell ref="VCT71:VCZ71"/>
    <mergeCell ref="VDA71:VDG71"/>
    <mergeCell ref="VDH71:VDN71"/>
    <mergeCell ref="VDO71:VDU71"/>
    <mergeCell ref="VDV71:VEB71"/>
    <mergeCell ref="VEC71:VEI71"/>
    <mergeCell ref="VEJ71:VEP71"/>
    <mergeCell ref="VEQ71:VEW71"/>
    <mergeCell ref="VEX71:VFD71"/>
    <mergeCell ref="VFE71:VFK71"/>
    <mergeCell ref="VFL71:VFR71"/>
    <mergeCell ref="VFS71:VFY71"/>
    <mergeCell ref="VFZ71:VGF71"/>
    <mergeCell ref="VGG71:VGM71"/>
    <mergeCell ref="VGN71:VGT71"/>
    <mergeCell ref="VGU71:VHA71"/>
    <mergeCell ref="VHB71:VHH71"/>
    <mergeCell ref="VHI71:VHO71"/>
    <mergeCell ref="VHP71:VHV71"/>
    <mergeCell ref="VHW71:VIC71"/>
    <mergeCell ref="VID71:VIJ71"/>
    <mergeCell ref="VIK71:VIQ71"/>
    <mergeCell ref="VIR71:VIX71"/>
    <mergeCell ref="VIY71:VJE71"/>
    <mergeCell ref="VJF71:VJL71"/>
    <mergeCell ref="VJM71:VJS71"/>
    <mergeCell ref="VJT71:VJZ71"/>
    <mergeCell ref="VKA71:VKG71"/>
    <mergeCell ref="VKH71:VKN71"/>
    <mergeCell ref="VKO71:VKU71"/>
    <mergeCell ref="VKV71:VLB71"/>
    <mergeCell ref="VLC71:VLI71"/>
    <mergeCell ref="VLJ71:VLP71"/>
    <mergeCell ref="VLQ71:VLW71"/>
    <mergeCell ref="VLX71:VMD71"/>
    <mergeCell ref="VME71:VMK71"/>
    <mergeCell ref="VML71:VMR71"/>
    <mergeCell ref="VMS71:VMY71"/>
    <mergeCell ref="VMZ71:VNF71"/>
    <mergeCell ref="VNG71:VNM71"/>
    <mergeCell ref="VNN71:VNT71"/>
    <mergeCell ref="VNU71:VOA71"/>
    <mergeCell ref="VOB71:VOH71"/>
    <mergeCell ref="VOI71:VOO71"/>
    <mergeCell ref="VOP71:VOV71"/>
    <mergeCell ref="VOW71:VPC71"/>
    <mergeCell ref="VPD71:VPJ71"/>
    <mergeCell ref="VPK71:VPQ71"/>
    <mergeCell ref="VPR71:VPX71"/>
    <mergeCell ref="VPY71:VQE71"/>
    <mergeCell ref="VQF71:VQL71"/>
    <mergeCell ref="VQM71:VQS71"/>
    <mergeCell ref="VQT71:VQZ71"/>
    <mergeCell ref="VRA71:VRG71"/>
    <mergeCell ref="VRH71:VRN71"/>
    <mergeCell ref="VRO71:VRU71"/>
    <mergeCell ref="VRV71:VSB71"/>
    <mergeCell ref="VSC71:VSI71"/>
    <mergeCell ref="VSJ71:VSP71"/>
    <mergeCell ref="VSQ71:VSW71"/>
    <mergeCell ref="VSX71:VTD71"/>
    <mergeCell ref="VTE71:VTK71"/>
    <mergeCell ref="VTL71:VTR71"/>
    <mergeCell ref="VTS71:VTY71"/>
    <mergeCell ref="VTZ71:VUF71"/>
    <mergeCell ref="VUG71:VUM71"/>
    <mergeCell ref="VUN71:VUT71"/>
    <mergeCell ref="VUU71:VVA71"/>
    <mergeCell ref="VVB71:VVH71"/>
    <mergeCell ref="VVI71:VVO71"/>
    <mergeCell ref="VVP71:VVV71"/>
    <mergeCell ref="VVW71:VWC71"/>
    <mergeCell ref="VWD71:VWJ71"/>
    <mergeCell ref="VWK71:VWQ71"/>
    <mergeCell ref="VWR71:VWX71"/>
    <mergeCell ref="VWY71:VXE71"/>
    <mergeCell ref="VXF71:VXL71"/>
    <mergeCell ref="VXM71:VXS71"/>
    <mergeCell ref="VXT71:VXZ71"/>
    <mergeCell ref="VYA71:VYG71"/>
    <mergeCell ref="VYH71:VYN71"/>
    <mergeCell ref="VYO71:VYU71"/>
    <mergeCell ref="VYV71:VZB71"/>
    <mergeCell ref="VZC71:VZI71"/>
    <mergeCell ref="VZJ71:VZP71"/>
    <mergeCell ref="VZQ71:VZW71"/>
    <mergeCell ref="VZX71:WAD71"/>
    <mergeCell ref="WAE71:WAK71"/>
    <mergeCell ref="WAL71:WAR71"/>
    <mergeCell ref="WAS71:WAY71"/>
    <mergeCell ref="WAZ71:WBF71"/>
    <mergeCell ref="WBG71:WBM71"/>
    <mergeCell ref="WBN71:WBT71"/>
    <mergeCell ref="WBU71:WCA71"/>
    <mergeCell ref="WCB71:WCH71"/>
    <mergeCell ref="WCI71:WCO71"/>
    <mergeCell ref="WCP71:WCV71"/>
    <mergeCell ref="WCW71:WDC71"/>
    <mergeCell ref="WDD71:WDJ71"/>
    <mergeCell ref="WDK71:WDQ71"/>
    <mergeCell ref="WDR71:WDX71"/>
    <mergeCell ref="WDY71:WEE71"/>
    <mergeCell ref="WEF71:WEL71"/>
    <mergeCell ref="WEM71:WES71"/>
    <mergeCell ref="WET71:WEZ71"/>
    <mergeCell ref="WFA71:WFG71"/>
    <mergeCell ref="WFH71:WFN71"/>
    <mergeCell ref="WFO71:WFU71"/>
    <mergeCell ref="WFV71:WGB71"/>
    <mergeCell ref="WGC71:WGI71"/>
    <mergeCell ref="WGJ71:WGP71"/>
    <mergeCell ref="WGQ71:WGW71"/>
    <mergeCell ref="WGX71:WHD71"/>
    <mergeCell ref="WHE71:WHK71"/>
    <mergeCell ref="WHL71:WHR71"/>
    <mergeCell ref="WHS71:WHY71"/>
    <mergeCell ref="WHZ71:WIF71"/>
    <mergeCell ref="WIG71:WIM71"/>
    <mergeCell ref="WIN71:WIT71"/>
    <mergeCell ref="WIU71:WJA71"/>
    <mergeCell ref="WJB71:WJH71"/>
    <mergeCell ref="WJI71:WJO71"/>
    <mergeCell ref="WJP71:WJV71"/>
    <mergeCell ref="WJW71:WKC71"/>
    <mergeCell ref="WKD71:WKJ71"/>
    <mergeCell ref="WKK71:WKQ71"/>
    <mergeCell ref="WKR71:WKX71"/>
    <mergeCell ref="WKY71:WLE71"/>
    <mergeCell ref="WLF71:WLL71"/>
    <mergeCell ref="WLM71:WLS71"/>
    <mergeCell ref="WLT71:WLZ71"/>
    <mergeCell ref="WMA71:WMG71"/>
    <mergeCell ref="WMH71:WMN71"/>
    <mergeCell ref="WMO71:WMU71"/>
    <mergeCell ref="WMV71:WNB71"/>
    <mergeCell ref="WNC71:WNI71"/>
    <mergeCell ref="WNJ71:WNP71"/>
    <mergeCell ref="WNQ71:WNW71"/>
    <mergeCell ref="WNX71:WOD71"/>
    <mergeCell ref="WOE71:WOK71"/>
    <mergeCell ref="WOL71:WOR71"/>
    <mergeCell ref="WOS71:WOY71"/>
    <mergeCell ref="WOZ71:WPF71"/>
    <mergeCell ref="WPG71:WPM71"/>
    <mergeCell ref="WPN71:WPT71"/>
    <mergeCell ref="WPU71:WQA71"/>
    <mergeCell ref="WQB71:WQH71"/>
    <mergeCell ref="WQI71:WQO71"/>
    <mergeCell ref="WQP71:WQV71"/>
    <mergeCell ref="WQW71:WRC71"/>
    <mergeCell ref="WRD71:WRJ71"/>
    <mergeCell ref="WRK71:WRQ71"/>
    <mergeCell ref="WRR71:WRX71"/>
    <mergeCell ref="WRY71:WSE71"/>
    <mergeCell ref="WSF71:WSL71"/>
    <mergeCell ref="WSM71:WSS71"/>
    <mergeCell ref="WST71:WSZ71"/>
    <mergeCell ref="WTA71:WTG71"/>
    <mergeCell ref="WTH71:WTN71"/>
    <mergeCell ref="WTO71:WTU71"/>
    <mergeCell ref="WTV71:WUB71"/>
    <mergeCell ref="WUC71:WUI71"/>
    <mergeCell ref="WUJ71:WUP71"/>
    <mergeCell ref="WUQ71:WUW71"/>
    <mergeCell ref="WUX71:WVD71"/>
    <mergeCell ref="WVE71:WVK71"/>
    <mergeCell ref="WVL71:WVR71"/>
    <mergeCell ref="WVS71:WVY71"/>
    <mergeCell ref="WVZ71:WWF71"/>
    <mergeCell ref="WWG71:WWM71"/>
    <mergeCell ref="WWN71:WWT71"/>
    <mergeCell ref="WWU71:WXA71"/>
    <mergeCell ref="WXB71:WXH71"/>
    <mergeCell ref="WXI71:WXO71"/>
    <mergeCell ref="XCE71:XCK71"/>
    <mergeCell ref="XCL71:XCR71"/>
    <mergeCell ref="XCS71:XCY71"/>
    <mergeCell ref="XCZ71:XDF71"/>
    <mergeCell ref="XDG71:XDM71"/>
    <mergeCell ref="XDN71:XDT71"/>
    <mergeCell ref="XDU71:XEA71"/>
    <mergeCell ref="XEB71:XEH71"/>
    <mergeCell ref="XEI71:XEO71"/>
    <mergeCell ref="XEP71:XEV71"/>
    <mergeCell ref="XEW71:XEZ71"/>
    <mergeCell ref="WXP71:WXV71"/>
    <mergeCell ref="WXW71:WYC71"/>
    <mergeCell ref="WYD71:WYJ71"/>
    <mergeCell ref="WYK71:WYQ71"/>
    <mergeCell ref="WYR71:WYX71"/>
    <mergeCell ref="WYY71:WZE71"/>
    <mergeCell ref="WZF71:WZL71"/>
    <mergeCell ref="WZM71:WZS71"/>
    <mergeCell ref="WZT71:WZZ71"/>
    <mergeCell ref="XAA71:XAG71"/>
    <mergeCell ref="XAH71:XAN71"/>
    <mergeCell ref="XAO71:XAU71"/>
    <mergeCell ref="XAV71:XBB71"/>
    <mergeCell ref="XBC71:XBI71"/>
    <mergeCell ref="XBJ71:XBP71"/>
    <mergeCell ref="XBQ71:XBW71"/>
    <mergeCell ref="XBX71:XCD71"/>
  </mergeCells>
  <hyperlinks>
    <hyperlink ref="J7" location="'Table of Content'!A1" display="Back to Table of Content" xr:uid="{6AB1F20F-5F1E-436D-9908-4D920240E56D}"/>
  </hyperlinks>
  <pageMargins left="0.70866141732283472" right="0.70866141732283472" top="0.74803149606299213" bottom="0.74803149606299213" header="0.31496062992125984" footer="0.31496062992125984"/>
  <pageSetup paperSize="9" scale="70" fitToHeight="0" orientation="portrait" r:id="rId1"/>
  <headerFooter>
    <oddHeader>&amp;CCash flow statement</oddHeader>
    <oddFooter>&amp;C&amp;1#&amp;"Calibri"&amp;7&amp;K737373This information doesn’t represent Proximus’ position and is sent for personal use 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F9DFC-9198-418E-B3D5-9569DE70DECB}">
  <sheetPr>
    <tabColor rgb="FF00B0F0"/>
    <pageSetUpPr fitToPage="1"/>
  </sheetPr>
  <dimension ref="A1:H18"/>
  <sheetViews>
    <sheetView showGridLines="0" zoomScale="115" zoomScaleNormal="115" workbookViewId="0"/>
  </sheetViews>
  <sheetFormatPr defaultColWidth="6.15234375" defaultRowHeight="13.8"/>
  <cols>
    <col min="1" max="1" width="29.765625" style="90" customWidth="1"/>
    <col min="2" max="2" width="13.61328125" style="90" customWidth="1"/>
    <col min="3" max="3" width="14.15234375" style="90" bestFit="1" customWidth="1"/>
    <col min="4" max="16384" width="6.15234375" style="90"/>
  </cols>
  <sheetData>
    <row r="1" spans="1:8" ht="14.25" customHeight="1">
      <c r="A1" s="163"/>
      <c r="B1" s="860" t="s">
        <v>395</v>
      </c>
      <c r="C1" s="860" t="s">
        <v>297</v>
      </c>
      <c r="D1" s="6"/>
      <c r="E1" s="6"/>
      <c r="F1" s="6"/>
      <c r="G1" s="164"/>
      <c r="H1" s="6"/>
    </row>
    <row r="2" spans="1:8" ht="24.9" customHeight="1">
      <c r="A2" s="163"/>
      <c r="B2" s="861">
        <v>2020</v>
      </c>
      <c r="C2" s="861">
        <v>0</v>
      </c>
      <c r="D2" s="6"/>
      <c r="E2" s="6"/>
      <c r="F2" s="6"/>
      <c r="G2" s="164"/>
    </row>
    <row r="3" spans="1:8" ht="24.9" customHeight="1" thickBot="1">
      <c r="A3" s="161" t="s">
        <v>115</v>
      </c>
      <c r="B3" s="233">
        <v>2020</v>
      </c>
      <c r="C3" s="233">
        <v>2021</v>
      </c>
      <c r="D3" s="6"/>
      <c r="E3" s="6"/>
      <c r="F3" s="6"/>
      <c r="G3" s="6"/>
    </row>
    <row r="4" spans="1:8" ht="25.2" customHeight="1">
      <c r="A4" s="162" t="s">
        <v>396</v>
      </c>
      <c r="B4" s="165">
        <v>313</v>
      </c>
      <c r="C4" s="165">
        <v>157</v>
      </c>
      <c r="D4" s="158"/>
      <c r="E4" s="770" t="s">
        <v>59</v>
      </c>
      <c r="F4" s="238"/>
      <c r="G4" s="6"/>
    </row>
    <row r="5" spans="1:8" ht="25.2" customHeight="1">
      <c r="A5" s="162" t="s">
        <v>397</v>
      </c>
      <c r="B5" s="165">
        <v>4</v>
      </c>
      <c r="C5" s="165">
        <v>4</v>
      </c>
      <c r="D5" s="158"/>
      <c r="E5" s="158"/>
      <c r="F5" s="238"/>
      <c r="G5" s="6"/>
    </row>
    <row r="6" spans="1:8" ht="25.2" customHeight="1">
      <c r="A6" s="166" t="s">
        <v>398</v>
      </c>
      <c r="B6" s="167">
        <v>318</v>
      </c>
      <c r="C6" s="167">
        <v>160</v>
      </c>
      <c r="D6" s="6"/>
      <c r="E6" s="6"/>
      <c r="F6" s="6"/>
      <c r="G6" s="6"/>
    </row>
    <row r="7" spans="1:8" ht="25.2" customHeight="1">
      <c r="A7" s="162" t="s">
        <v>399</v>
      </c>
      <c r="B7" s="165">
        <v>-2727</v>
      </c>
      <c r="C7" s="165">
        <v>-2215</v>
      </c>
      <c r="D7" s="6"/>
      <c r="E7" s="6"/>
      <c r="F7" s="168"/>
      <c r="G7" s="6"/>
    </row>
    <row r="8" spans="1:8" ht="25.2" customHeight="1">
      <c r="A8" s="162" t="s">
        <v>400</v>
      </c>
      <c r="B8" s="165">
        <v>-230</v>
      </c>
      <c r="C8" s="165">
        <v>-745</v>
      </c>
      <c r="D8" s="6"/>
      <c r="E8" s="6"/>
      <c r="F8" s="168"/>
      <c r="G8" s="6"/>
    </row>
    <row r="9" spans="1:8" ht="25.2" customHeight="1">
      <c r="A9" s="166" t="s">
        <v>401</v>
      </c>
      <c r="B9" s="167">
        <v>-2957</v>
      </c>
      <c r="C9" s="167">
        <v>-2960</v>
      </c>
      <c r="D9" s="6"/>
      <c r="E9" s="6"/>
      <c r="F9" s="6"/>
      <c r="G9" s="6"/>
    </row>
    <row r="10" spans="1:8" ht="25.2" customHeight="1" thickBot="1">
      <c r="A10" s="161" t="s">
        <v>402</v>
      </c>
      <c r="B10" s="169">
        <v>-2639</v>
      </c>
      <c r="C10" s="169">
        <v>-2800</v>
      </c>
      <c r="D10" s="6"/>
      <c r="E10" s="6"/>
      <c r="F10" s="6"/>
      <c r="G10" s="6"/>
    </row>
    <row r="11" spans="1:8" ht="25.2" customHeight="1">
      <c r="A11" s="162" t="s">
        <v>403</v>
      </c>
      <c r="B11" s="165">
        <v>-284</v>
      </c>
      <c r="C11" s="165">
        <v>-273</v>
      </c>
      <c r="D11" s="6"/>
      <c r="E11" s="6"/>
      <c r="F11" s="6"/>
      <c r="G11" s="6"/>
    </row>
    <row r="12" spans="1:8" ht="25.2" customHeight="1" thickBot="1">
      <c r="A12" s="161" t="s">
        <v>404</v>
      </c>
      <c r="B12" s="169">
        <v>-2356</v>
      </c>
      <c r="C12" s="169">
        <v>-2526</v>
      </c>
      <c r="D12" s="6"/>
      <c r="E12" s="6"/>
      <c r="F12" s="6"/>
      <c r="G12" s="6"/>
    </row>
    <row r="13" spans="1:8">
      <c r="A13" s="170" t="s">
        <v>405</v>
      </c>
      <c r="B13" s="6"/>
      <c r="C13" s="92"/>
      <c r="D13" s="6"/>
      <c r="E13" s="6"/>
      <c r="F13" s="6"/>
      <c r="G13" s="6"/>
    </row>
    <row r="14" spans="1:8">
      <c r="A14" s="170" t="s">
        <v>406</v>
      </c>
      <c r="B14" s="6"/>
      <c r="C14" s="92"/>
      <c r="D14" s="6"/>
      <c r="E14" s="6"/>
      <c r="F14" s="6"/>
      <c r="G14" s="6"/>
    </row>
    <row r="15" spans="1:8">
      <c r="A15" s="171"/>
      <c r="B15" s="172"/>
      <c r="C15" s="173"/>
      <c r="D15" s="6"/>
      <c r="E15" s="6"/>
    </row>
    <row r="16" spans="1:8">
      <c r="A16" s="6"/>
      <c r="B16" s="6"/>
      <c r="C16" s="438"/>
      <c r="D16" s="6"/>
    </row>
    <row r="17" spans="1:4">
      <c r="A17" s="6"/>
      <c r="B17" s="6"/>
      <c r="C17" s="439"/>
      <c r="D17" s="6"/>
    </row>
    <row r="18" spans="1:4">
      <c r="A18" s="6"/>
      <c r="B18" s="6"/>
      <c r="C18" s="6"/>
      <c r="D18" s="6"/>
    </row>
  </sheetData>
  <mergeCells count="2">
    <mergeCell ref="B1:B2"/>
    <mergeCell ref="C1:C2"/>
  </mergeCells>
  <hyperlinks>
    <hyperlink ref="E4" location="'Table of Content'!A1" display="Back to Table of Content" xr:uid="{9D7CF6BB-F7B7-46ED-8C5A-A8E880E6D55F}"/>
  </hyperlinks>
  <pageMargins left="0.70866141732283472" right="0.70866141732283472" top="0.74803149606299213" bottom="0.74803149606299213" header="0.31496062992125984" footer="0.31496062992125984"/>
  <pageSetup paperSize="9" orientation="portrait" r:id="rId1"/>
  <headerFooter>
    <oddHeader>&amp;CNet financial position</oddHeader>
    <oddFooter>&amp;C&amp;1#&amp;"Calibri"&amp;7&amp;K737373This information doesn’t represent Proximus’ position and is sent for personal use 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D4A59-7FF2-40AA-9BB1-C2FB6659406D}">
  <sheetPr>
    <tabColor rgb="FF00B0F0"/>
    <pageSetUpPr fitToPage="1"/>
  </sheetPr>
  <dimension ref="B1:L91"/>
  <sheetViews>
    <sheetView showGridLines="0" zoomScale="115" zoomScaleNormal="115" zoomScaleSheetLayoutView="70" workbookViewId="0"/>
  </sheetViews>
  <sheetFormatPr defaultColWidth="6.23046875" defaultRowHeight="13.8"/>
  <cols>
    <col min="1" max="1" width="6.23046875" style="640"/>
    <col min="2" max="2" width="24.4609375" style="723" customWidth="1"/>
    <col min="3" max="3" width="6.23046875" style="640" customWidth="1"/>
    <col min="4" max="4" width="7" style="640" customWidth="1"/>
    <col min="5" max="5" width="6.15234375" style="640" customWidth="1"/>
    <col min="6" max="7" width="6.4609375" style="640" customWidth="1"/>
    <col min="8" max="8" width="6.15234375" style="640" customWidth="1"/>
    <col min="9" max="9" width="6.23046875" style="640" customWidth="1"/>
    <col min="10" max="10" width="7.23046875" style="640" customWidth="1"/>
    <col min="11" max="12" width="6.15234375" style="724" customWidth="1"/>
    <col min="13" max="16384" width="6.23046875" style="640"/>
  </cols>
  <sheetData>
    <row r="1" spans="2:12" ht="18.75" customHeight="1">
      <c r="B1" s="725"/>
      <c r="C1" s="865" t="s">
        <v>407</v>
      </c>
      <c r="D1" s="865"/>
      <c r="E1" s="865"/>
      <c r="F1" s="865"/>
      <c r="G1" s="866"/>
      <c r="H1" s="866"/>
      <c r="I1" s="866"/>
      <c r="J1" s="866"/>
    </row>
    <row r="2" spans="2:12" ht="18.75" customHeight="1">
      <c r="B2" s="726"/>
      <c r="C2" s="862" t="s">
        <v>408</v>
      </c>
      <c r="D2" s="862"/>
      <c r="E2" s="862"/>
      <c r="F2" s="862"/>
      <c r="G2" s="867" t="s">
        <v>409</v>
      </c>
      <c r="H2" s="868"/>
      <c r="I2" s="868"/>
      <c r="J2" s="868"/>
    </row>
    <row r="3" spans="2:12" ht="53.25" customHeight="1" thickBot="1">
      <c r="B3" s="727" t="s">
        <v>115</v>
      </c>
      <c r="C3" s="728" t="s">
        <v>410</v>
      </c>
      <c r="D3" s="728" t="s">
        <v>411</v>
      </c>
      <c r="E3" s="728" t="s">
        <v>412</v>
      </c>
      <c r="F3" s="729" t="s">
        <v>18</v>
      </c>
      <c r="G3" s="643" t="s">
        <v>122</v>
      </c>
      <c r="H3" s="730" t="s">
        <v>9</v>
      </c>
      <c r="I3" s="730" t="s">
        <v>123</v>
      </c>
      <c r="J3" s="730" t="s">
        <v>138</v>
      </c>
    </row>
    <row r="4" spans="2:12" ht="15.9" customHeight="1">
      <c r="B4" s="625" t="s">
        <v>253</v>
      </c>
      <c r="C4" s="567">
        <v>4109</v>
      </c>
      <c r="D4" s="567">
        <v>0</v>
      </c>
      <c r="E4" s="567">
        <v>-1</v>
      </c>
      <c r="F4" s="731">
        <v>4109</v>
      </c>
      <c r="G4" s="732">
        <v>3216</v>
      </c>
      <c r="H4" s="732">
        <v>739</v>
      </c>
      <c r="I4" s="732">
        <v>240</v>
      </c>
      <c r="J4" s="732">
        <v>-86</v>
      </c>
    </row>
    <row r="5" spans="2:12" ht="15.9" customHeight="1">
      <c r="B5" s="649" t="s">
        <v>165</v>
      </c>
      <c r="C5" s="650">
        <v>28</v>
      </c>
      <c r="D5" s="650">
        <v>0</v>
      </c>
      <c r="E5" s="650">
        <v>0</v>
      </c>
      <c r="F5" s="733">
        <v>28</v>
      </c>
      <c r="G5" s="734">
        <v>33</v>
      </c>
      <c r="H5" s="734">
        <v>1</v>
      </c>
      <c r="I5" s="734">
        <v>1</v>
      </c>
      <c r="J5" s="734">
        <v>-7</v>
      </c>
      <c r="L5" s="770" t="s">
        <v>59</v>
      </c>
    </row>
    <row r="6" spans="2:12" ht="15.9" customHeight="1">
      <c r="B6" s="621" t="s">
        <v>254</v>
      </c>
      <c r="C6" s="578">
        <v>4138</v>
      </c>
      <c r="D6" s="578">
        <v>0</v>
      </c>
      <c r="E6" s="578">
        <v>-1</v>
      </c>
      <c r="F6" s="735">
        <v>4137</v>
      </c>
      <c r="G6" s="736">
        <v>3250</v>
      </c>
      <c r="H6" s="736">
        <v>740</v>
      </c>
      <c r="I6" s="736">
        <v>241</v>
      </c>
      <c r="J6" s="736">
        <v>-94</v>
      </c>
    </row>
    <row r="7" spans="2:12" ht="28.95" customHeight="1">
      <c r="B7" s="649" t="s">
        <v>255</v>
      </c>
      <c r="C7" s="650">
        <v>-1456</v>
      </c>
      <c r="D7" s="650">
        <v>-2</v>
      </c>
      <c r="E7" s="650">
        <v>0</v>
      </c>
      <c r="F7" s="733">
        <v>-1458</v>
      </c>
      <c r="G7" s="734">
        <v>-786</v>
      </c>
      <c r="H7" s="734">
        <v>-572</v>
      </c>
      <c r="I7" s="734">
        <v>-184</v>
      </c>
      <c r="J7" s="734">
        <v>83</v>
      </c>
    </row>
    <row r="8" spans="2:12" ht="15.9" customHeight="1">
      <c r="B8" s="621" t="s">
        <v>413</v>
      </c>
      <c r="C8" s="578">
        <v>2681</v>
      </c>
      <c r="D8" s="578">
        <v>-2</v>
      </c>
      <c r="E8" s="578">
        <v>-1</v>
      </c>
      <c r="F8" s="737">
        <v>2679</v>
      </c>
      <c r="G8" s="736">
        <v>2463</v>
      </c>
      <c r="H8" s="736">
        <v>169</v>
      </c>
      <c r="I8" s="736">
        <v>57</v>
      </c>
      <c r="J8" s="736">
        <v>-10</v>
      </c>
    </row>
    <row r="9" spans="2:12" ht="15.9" customHeight="1">
      <c r="B9" s="625" t="s">
        <v>140</v>
      </c>
      <c r="C9" s="567">
        <v>-883</v>
      </c>
      <c r="D9" s="567">
        <v>0</v>
      </c>
      <c r="E9" s="567">
        <v>6</v>
      </c>
      <c r="F9" s="738">
        <v>-878</v>
      </c>
      <c r="G9" s="732">
        <v>-794</v>
      </c>
      <c r="H9" s="732">
        <v>-55</v>
      </c>
      <c r="I9" s="732">
        <v>-30</v>
      </c>
      <c r="J9" s="732">
        <v>2</v>
      </c>
    </row>
    <row r="10" spans="2:12" ht="15.9" customHeight="1">
      <c r="B10" s="625" t="s">
        <v>256</v>
      </c>
      <c r="C10" s="567">
        <v>-395</v>
      </c>
      <c r="D10" s="567">
        <v>-59</v>
      </c>
      <c r="E10" s="567">
        <v>16</v>
      </c>
      <c r="F10" s="738">
        <v>-439</v>
      </c>
      <c r="G10" s="732">
        <v>-397</v>
      </c>
      <c r="H10" s="732">
        <v>-37</v>
      </c>
      <c r="I10" s="732">
        <v>-12</v>
      </c>
      <c r="J10" s="732">
        <v>8</v>
      </c>
    </row>
    <row r="11" spans="2:12" ht="19.95" customHeight="1">
      <c r="B11" s="621" t="s">
        <v>414</v>
      </c>
      <c r="C11" s="578">
        <v>-1279</v>
      </c>
      <c r="D11" s="578">
        <v>-59</v>
      </c>
      <c r="E11" s="578">
        <v>22</v>
      </c>
      <c r="F11" s="737">
        <v>-1316</v>
      </c>
      <c r="G11" s="736">
        <v>-1191</v>
      </c>
      <c r="H11" s="736">
        <v>-92</v>
      </c>
      <c r="I11" s="736">
        <v>-42</v>
      </c>
      <c r="J11" s="736">
        <v>10</v>
      </c>
    </row>
    <row r="12" spans="2:12" ht="31.95" customHeight="1">
      <c r="B12" s="621" t="s">
        <v>258</v>
      </c>
      <c r="C12" s="578">
        <v>1403</v>
      </c>
      <c r="D12" s="578">
        <v>-61</v>
      </c>
      <c r="E12" s="578">
        <v>21</v>
      </c>
      <c r="F12" s="737">
        <v>1362</v>
      </c>
      <c r="G12" s="736">
        <v>1272</v>
      </c>
      <c r="H12" s="736">
        <v>76</v>
      </c>
      <c r="I12" s="736">
        <v>14</v>
      </c>
      <c r="J12" s="736">
        <v>0</v>
      </c>
    </row>
    <row r="13" spans="2:12" ht="20.25" customHeight="1">
      <c r="B13" s="649" t="s">
        <v>415</v>
      </c>
      <c r="C13" s="650">
        <v>-888</v>
      </c>
      <c r="D13" s="650"/>
      <c r="E13" s="650"/>
      <c r="F13" s="733"/>
      <c r="G13" s="650"/>
      <c r="H13" s="650"/>
      <c r="I13" s="650"/>
      <c r="J13" s="650"/>
    </row>
    <row r="14" spans="2:12" ht="15.9" customHeight="1">
      <c r="B14" s="621" t="s">
        <v>259</v>
      </c>
      <c r="C14" s="578">
        <v>515</v>
      </c>
      <c r="D14" s="578"/>
      <c r="E14" s="578"/>
      <c r="F14" s="737"/>
      <c r="G14" s="578"/>
      <c r="H14" s="578"/>
      <c r="I14" s="578"/>
      <c r="J14" s="578"/>
    </row>
    <row r="15" spans="2:12" ht="15.9" customHeight="1">
      <c r="B15" s="625" t="s">
        <v>262</v>
      </c>
      <c r="C15" s="567">
        <v>-37</v>
      </c>
      <c r="D15" s="739"/>
      <c r="E15" s="567"/>
      <c r="F15" s="738"/>
      <c r="G15" s="567"/>
      <c r="H15" s="567"/>
      <c r="I15" s="567"/>
      <c r="J15" s="567"/>
    </row>
    <row r="16" spans="2:12" ht="15.9" customHeight="1">
      <c r="B16" s="625" t="s">
        <v>416</v>
      </c>
      <c r="C16" s="567">
        <v>-5</v>
      </c>
      <c r="D16" s="739"/>
      <c r="E16" s="567"/>
      <c r="F16" s="738"/>
      <c r="G16" s="567"/>
      <c r="H16" s="567"/>
      <c r="I16" s="567"/>
      <c r="J16" s="567"/>
    </row>
    <row r="17" spans="2:12" ht="15.9" customHeight="1">
      <c r="B17" s="621" t="s">
        <v>247</v>
      </c>
      <c r="C17" s="578">
        <v>472</v>
      </c>
      <c r="D17" s="740"/>
      <c r="E17" s="578"/>
      <c r="F17" s="737"/>
      <c r="G17" s="578"/>
      <c r="H17" s="578"/>
      <c r="I17" s="578"/>
      <c r="J17" s="578"/>
    </row>
    <row r="18" spans="2:12" ht="15.9" customHeight="1">
      <c r="B18" s="649" t="s">
        <v>248</v>
      </c>
      <c r="C18" s="650">
        <v>-114</v>
      </c>
      <c r="D18" s="741"/>
      <c r="E18" s="650"/>
      <c r="F18" s="733"/>
      <c r="G18" s="650"/>
      <c r="H18" s="650"/>
      <c r="I18" s="650"/>
      <c r="J18" s="650"/>
    </row>
    <row r="19" spans="2:12" ht="15.9" customHeight="1">
      <c r="B19" s="621" t="s">
        <v>249</v>
      </c>
      <c r="C19" s="578">
        <v>358</v>
      </c>
      <c r="D19" s="740"/>
      <c r="E19" s="578"/>
      <c r="F19" s="737"/>
      <c r="G19" s="578"/>
      <c r="H19" s="578"/>
      <c r="I19" s="578"/>
      <c r="J19" s="578"/>
    </row>
    <row r="20" spans="2:12" ht="15.9" customHeight="1">
      <c r="B20" s="625" t="s">
        <v>264</v>
      </c>
      <c r="C20" s="578"/>
      <c r="D20" s="567"/>
      <c r="E20" s="567"/>
      <c r="F20" s="738"/>
      <c r="G20" s="567"/>
      <c r="H20" s="567"/>
      <c r="I20" s="567"/>
      <c r="J20" s="567"/>
    </row>
    <row r="21" spans="2:12" ht="15.9" customHeight="1">
      <c r="B21" s="625" t="s">
        <v>265</v>
      </c>
      <c r="C21" s="567">
        <v>356</v>
      </c>
      <c r="D21" s="567"/>
      <c r="E21" s="567"/>
      <c r="F21" s="738"/>
      <c r="G21" s="567"/>
      <c r="H21" s="567"/>
      <c r="I21" s="567"/>
      <c r="J21" s="567"/>
    </row>
    <row r="22" spans="2:12" ht="15.9" customHeight="1" thickBot="1">
      <c r="B22" s="636" t="s">
        <v>250</v>
      </c>
      <c r="C22" s="637">
        <v>1</v>
      </c>
      <c r="D22" s="637"/>
      <c r="E22" s="637"/>
      <c r="F22" s="742"/>
      <c r="G22" s="637"/>
      <c r="H22" s="637"/>
      <c r="I22" s="637"/>
      <c r="J22" s="637"/>
    </row>
    <row r="23" spans="2:12" ht="24.9" customHeight="1">
      <c r="J23" s="745"/>
    </row>
    <row r="24" spans="2:12" s="746" customFormat="1" ht="15.9" customHeight="1">
      <c r="B24" s="725"/>
      <c r="C24" s="865" t="s">
        <v>417</v>
      </c>
      <c r="D24" s="865"/>
      <c r="E24" s="865"/>
      <c r="F24" s="865"/>
      <c r="G24" s="865"/>
      <c r="H24" s="865"/>
      <c r="I24" s="865"/>
      <c r="J24" s="865"/>
      <c r="K24" s="747"/>
      <c r="L24" s="747"/>
    </row>
    <row r="25" spans="2:12" s="746" customFormat="1" ht="15.9" customHeight="1">
      <c r="B25" s="726"/>
      <c r="C25" s="862" t="s">
        <v>408</v>
      </c>
      <c r="D25" s="862"/>
      <c r="E25" s="862"/>
      <c r="F25" s="862"/>
      <c r="G25" s="863" t="s">
        <v>409</v>
      </c>
      <c r="H25" s="864"/>
      <c r="I25" s="864"/>
      <c r="J25" s="864"/>
      <c r="K25" s="747"/>
      <c r="L25" s="747"/>
    </row>
    <row r="26" spans="2:12" s="746" customFormat="1" ht="28.95" customHeight="1" thickBot="1">
      <c r="B26" s="727" t="s">
        <v>115</v>
      </c>
      <c r="C26" s="728" t="s">
        <v>410</v>
      </c>
      <c r="D26" s="728" t="s">
        <v>411</v>
      </c>
      <c r="E26" s="728" t="s">
        <v>412</v>
      </c>
      <c r="F26" s="729" t="s">
        <v>18</v>
      </c>
      <c r="G26" s="728" t="s">
        <v>122</v>
      </c>
      <c r="H26" s="730" t="s">
        <v>9</v>
      </c>
      <c r="I26" s="730" t="s">
        <v>123</v>
      </c>
      <c r="J26" s="730" t="s">
        <v>138</v>
      </c>
      <c r="K26" s="747"/>
      <c r="L26" s="747"/>
    </row>
    <row r="27" spans="2:12" s="746" customFormat="1" ht="15.9" customHeight="1">
      <c r="B27" s="625" t="s">
        <v>253</v>
      </c>
      <c r="C27" s="567">
        <v>4062</v>
      </c>
      <c r="D27" s="567">
        <v>0</v>
      </c>
      <c r="E27" s="567">
        <v>0</v>
      </c>
      <c r="F27" s="731">
        <v>4062</v>
      </c>
      <c r="G27" s="732">
        <v>3217</v>
      </c>
      <c r="H27" s="732">
        <v>725</v>
      </c>
      <c r="I27" s="732">
        <v>198</v>
      </c>
      <c r="J27" s="732">
        <v>-79</v>
      </c>
      <c r="K27" s="747"/>
      <c r="L27" s="747"/>
    </row>
    <row r="28" spans="2:12" s="746" customFormat="1" ht="15.9" customHeight="1">
      <c r="B28" s="649" t="s">
        <v>165</v>
      </c>
      <c r="C28" s="567">
        <v>29</v>
      </c>
      <c r="D28" s="650">
        <v>0</v>
      </c>
      <c r="E28" s="650">
        <v>-1</v>
      </c>
      <c r="F28" s="733">
        <v>29</v>
      </c>
      <c r="G28" s="734">
        <v>34</v>
      </c>
      <c r="H28" s="734">
        <v>2</v>
      </c>
      <c r="I28" s="734">
        <v>0</v>
      </c>
      <c r="J28" s="734">
        <v>-7</v>
      </c>
      <c r="K28" s="747"/>
      <c r="L28" s="747"/>
    </row>
    <row r="29" spans="2:12" s="746" customFormat="1" ht="15.9" customHeight="1">
      <c r="B29" s="621" t="s">
        <v>254</v>
      </c>
      <c r="C29" s="748">
        <v>4091</v>
      </c>
      <c r="D29" s="578">
        <v>0</v>
      </c>
      <c r="E29" s="578">
        <v>-1</v>
      </c>
      <c r="F29" s="737">
        <v>4091</v>
      </c>
      <c r="G29" s="736">
        <v>3251</v>
      </c>
      <c r="H29" s="736">
        <v>727</v>
      </c>
      <c r="I29" s="736">
        <v>198</v>
      </c>
      <c r="J29" s="736">
        <v>-86</v>
      </c>
      <c r="K29" s="747"/>
      <c r="L29" s="747"/>
    </row>
    <row r="30" spans="2:12" s="746" customFormat="1" ht="26.4" customHeight="1">
      <c r="B30" s="649" t="s">
        <v>255</v>
      </c>
      <c r="C30" s="650">
        <v>-1403</v>
      </c>
      <c r="D30" s="650">
        <v>-2</v>
      </c>
      <c r="E30" s="650">
        <v>0</v>
      </c>
      <c r="F30" s="733">
        <v>-1405</v>
      </c>
      <c r="G30" s="734">
        <v>-787</v>
      </c>
      <c r="H30" s="734">
        <v>-554</v>
      </c>
      <c r="I30" s="734">
        <v>-139</v>
      </c>
      <c r="J30" s="734">
        <v>76</v>
      </c>
      <c r="K30" s="747"/>
      <c r="L30" s="747"/>
    </row>
    <row r="31" spans="2:12" s="746" customFormat="1" ht="13.2" customHeight="1">
      <c r="B31" s="621" t="s">
        <v>413</v>
      </c>
      <c r="C31" s="578">
        <v>2689</v>
      </c>
      <c r="D31" s="578">
        <v>-2</v>
      </c>
      <c r="E31" s="578">
        <v>-1</v>
      </c>
      <c r="F31" s="737">
        <v>2686</v>
      </c>
      <c r="G31" s="736">
        <v>2464</v>
      </c>
      <c r="H31" s="736">
        <v>173</v>
      </c>
      <c r="I31" s="736">
        <v>58</v>
      </c>
      <c r="J31" s="736">
        <v>-9</v>
      </c>
      <c r="K31" s="747"/>
      <c r="L31" s="747"/>
    </row>
    <row r="32" spans="2:12" s="746" customFormat="1" ht="13.2" customHeight="1">
      <c r="B32" s="625" t="s">
        <v>140</v>
      </c>
      <c r="C32" s="567">
        <v>-832</v>
      </c>
      <c r="D32" s="567">
        <v>0</v>
      </c>
      <c r="E32" s="567">
        <v>-12</v>
      </c>
      <c r="F32" s="738">
        <v>-843</v>
      </c>
      <c r="G32" s="732">
        <v>-767</v>
      </c>
      <c r="H32" s="732">
        <v>-53</v>
      </c>
      <c r="I32" s="732">
        <v>-25</v>
      </c>
      <c r="J32" s="732">
        <v>1</v>
      </c>
      <c r="K32" s="747"/>
      <c r="L32" s="747"/>
    </row>
    <row r="33" spans="2:12" s="746" customFormat="1" ht="12.6" customHeight="1">
      <c r="B33" s="625" t="s">
        <v>256</v>
      </c>
      <c r="C33" s="567">
        <v>-370</v>
      </c>
      <c r="D33" s="567">
        <v>-60</v>
      </c>
      <c r="E33" s="567">
        <v>-2</v>
      </c>
      <c r="F33" s="738">
        <v>-432</v>
      </c>
      <c r="G33" s="732">
        <v>-389</v>
      </c>
      <c r="H33" s="732">
        <v>-42</v>
      </c>
      <c r="I33" s="732">
        <v>-9</v>
      </c>
      <c r="J33" s="732">
        <v>8</v>
      </c>
      <c r="K33" s="747"/>
      <c r="L33" s="747"/>
    </row>
    <row r="34" spans="2:12" s="746" customFormat="1" ht="24" customHeight="1">
      <c r="B34" s="621" t="s">
        <v>414</v>
      </c>
      <c r="C34" s="578">
        <v>-1202</v>
      </c>
      <c r="D34" s="578">
        <v>-60</v>
      </c>
      <c r="E34" s="578">
        <v>-14</v>
      </c>
      <c r="F34" s="737">
        <v>-1275</v>
      </c>
      <c r="G34" s="736">
        <v>-1156</v>
      </c>
      <c r="H34" s="736">
        <v>-96</v>
      </c>
      <c r="I34" s="736">
        <v>-34</v>
      </c>
      <c r="J34" s="736">
        <v>9</v>
      </c>
      <c r="K34" s="747"/>
      <c r="L34" s="747"/>
    </row>
    <row r="35" spans="2:12" s="746" customFormat="1" ht="15.9" customHeight="1">
      <c r="B35" s="621" t="s">
        <v>258</v>
      </c>
      <c r="C35" s="578">
        <v>1486</v>
      </c>
      <c r="D35" s="578">
        <v>-62</v>
      </c>
      <c r="E35" s="578">
        <v>-14</v>
      </c>
      <c r="F35" s="737">
        <v>1410</v>
      </c>
      <c r="G35" s="736">
        <v>1308</v>
      </c>
      <c r="H35" s="736">
        <v>77</v>
      </c>
      <c r="I35" s="736">
        <v>25</v>
      </c>
      <c r="J35" s="736">
        <v>0</v>
      </c>
      <c r="K35" s="747"/>
      <c r="L35" s="747"/>
    </row>
    <row r="36" spans="2:12" s="746" customFormat="1" ht="22.95" customHeight="1">
      <c r="B36" s="649" t="s">
        <v>415</v>
      </c>
      <c r="C36" s="650">
        <v>-835</v>
      </c>
      <c r="D36" s="650"/>
      <c r="E36" s="650"/>
      <c r="F36" s="733"/>
      <c r="G36" s="650"/>
      <c r="H36" s="650"/>
      <c r="I36" s="650"/>
      <c r="J36" s="650"/>
      <c r="K36" s="747"/>
      <c r="L36" s="747"/>
    </row>
    <row r="37" spans="2:12" s="746" customFormat="1" ht="13.95" customHeight="1">
      <c r="B37" s="621" t="s">
        <v>259</v>
      </c>
      <c r="C37" s="578">
        <v>651</v>
      </c>
      <c r="D37" s="578"/>
      <c r="E37" s="578"/>
      <c r="F37" s="737"/>
      <c r="G37" s="578"/>
      <c r="H37" s="578"/>
      <c r="I37" s="578"/>
      <c r="J37" s="578"/>
      <c r="K37" s="747"/>
      <c r="L37" s="747"/>
    </row>
    <row r="38" spans="2:12" s="746" customFormat="1" ht="13.2" customHeight="1">
      <c r="B38" s="625" t="s">
        <v>262</v>
      </c>
      <c r="C38" s="567">
        <v>-36</v>
      </c>
      <c r="D38" s="739"/>
      <c r="E38" s="567"/>
      <c r="F38" s="738"/>
      <c r="G38" s="567"/>
      <c r="H38" s="567"/>
      <c r="I38" s="567"/>
      <c r="J38" s="567"/>
      <c r="K38" s="747"/>
      <c r="L38" s="747"/>
    </row>
    <row r="39" spans="2:12" s="746" customFormat="1" ht="20.399999999999999" customHeight="1">
      <c r="B39" s="625" t="s">
        <v>416</v>
      </c>
      <c r="C39" s="567">
        <v>-1</v>
      </c>
      <c r="D39" s="739"/>
      <c r="E39" s="567"/>
      <c r="F39" s="738"/>
      <c r="G39" s="567"/>
      <c r="H39" s="567"/>
      <c r="I39" s="567"/>
      <c r="J39" s="567"/>
      <c r="K39" s="747"/>
      <c r="L39" s="747"/>
    </row>
    <row r="40" spans="2:12" s="746" customFormat="1" ht="13.95" customHeight="1">
      <c r="B40" s="621" t="s">
        <v>247</v>
      </c>
      <c r="C40" s="578">
        <v>614</v>
      </c>
      <c r="D40" s="740"/>
      <c r="E40" s="578"/>
      <c r="F40" s="737"/>
      <c r="G40" s="578"/>
      <c r="H40" s="578"/>
      <c r="I40" s="578"/>
      <c r="J40" s="578"/>
      <c r="K40" s="747"/>
      <c r="L40" s="747"/>
    </row>
    <row r="41" spans="2:12" s="746" customFormat="1" ht="13.2" customHeight="1">
      <c r="B41" s="649" t="s">
        <v>248</v>
      </c>
      <c r="C41" s="650">
        <v>-146</v>
      </c>
      <c r="D41" s="741"/>
      <c r="E41" s="650"/>
      <c r="F41" s="733"/>
      <c r="G41" s="650"/>
      <c r="H41" s="650"/>
      <c r="I41" s="650"/>
      <c r="J41" s="650"/>
      <c r="K41" s="747"/>
      <c r="L41" s="747"/>
    </row>
    <row r="42" spans="2:12" s="746" customFormat="1" ht="13.2" customHeight="1">
      <c r="B42" s="621" t="s">
        <v>249</v>
      </c>
      <c r="C42" s="578">
        <v>469</v>
      </c>
      <c r="D42" s="740"/>
      <c r="E42" s="578"/>
      <c r="F42" s="737"/>
      <c r="G42" s="578"/>
      <c r="H42" s="578"/>
      <c r="I42" s="578"/>
      <c r="J42" s="578"/>
      <c r="K42" s="747"/>
      <c r="L42" s="747"/>
    </row>
    <row r="43" spans="2:12" s="746" customFormat="1" ht="13.2" customHeight="1">
      <c r="B43" s="625" t="s">
        <v>264</v>
      </c>
      <c r="C43" s="578"/>
      <c r="D43" s="567"/>
      <c r="E43" s="567"/>
      <c r="F43" s="738"/>
      <c r="G43" s="567"/>
      <c r="H43" s="567"/>
      <c r="I43" s="567"/>
      <c r="J43" s="567"/>
      <c r="K43" s="747"/>
      <c r="L43" s="747"/>
    </row>
    <row r="44" spans="2:12" s="746" customFormat="1" ht="25.2" customHeight="1">
      <c r="B44" s="625" t="s">
        <v>418</v>
      </c>
      <c r="C44" s="567">
        <v>454</v>
      </c>
      <c r="D44" s="567"/>
      <c r="E44" s="567"/>
      <c r="F44" s="738"/>
      <c r="G44" s="567"/>
      <c r="H44" s="567"/>
      <c r="I44" s="567"/>
      <c r="J44" s="567"/>
      <c r="K44" s="747"/>
      <c r="L44" s="747"/>
    </row>
    <row r="45" spans="2:12" s="746" customFormat="1" ht="19.95" customHeight="1" thickBot="1">
      <c r="B45" s="636" t="s">
        <v>295</v>
      </c>
      <c r="C45" s="637">
        <v>15</v>
      </c>
      <c r="D45" s="637"/>
      <c r="E45" s="637"/>
      <c r="F45" s="742"/>
      <c r="G45" s="637"/>
      <c r="H45" s="637"/>
      <c r="I45" s="637"/>
      <c r="J45" s="637"/>
      <c r="K45" s="747"/>
      <c r="L45" s="747"/>
    </row>
    <row r="46" spans="2:12" ht="24.9" customHeight="1">
      <c r="B46" s="743"/>
      <c r="C46" s="744"/>
      <c r="D46" s="744"/>
      <c r="E46" s="744"/>
      <c r="F46" s="744"/>
      <c r="G46" s="744"/>
      <c r="H46" s="744"/>
      <c r="I46" s="744"/>
      <c r="J46" s="744"/>
    </row>
    <row r="47" spans="2:12" ht="24.9" customHeight="1">
      <c r="B47" s="749"/>
    </row>
    <row r="48" spans="2:12" ht="24.9" customHeight="1"/>
    <row r="49" ht="24.9" customHeight="1"/>
    <row r="90" spans="4:4">
      <c r="D90" s="640">
        <v>-12.2</v>
      </c>
    </row>
    <row r="91" spans="4:4">
      <c r="D91" s="640">
        <v>0.37</v>
      </c>
    </row>
  </sheetData>
  <mergeCells count="6">
    <mergeCell ref="C25:F25"/>
    <mergeCell ref="G25:J25"/>
    <mergeCell ref="C1:J1"/>
    <mergeCell ref="C2:F2"/>
    <mergeCell ref="G2:J2"/>
    <mergeCell ref="C24:J24"/>
  </mergeCells>
  <hyperlinks>
    <hyperlink ref="L5" location="'Table of Content'!A1" display="Back to Table of Content" xr:uid="{8812F5FB-BCE9-470C-88E6-D43F5C020A5A}"/>
  </hyperlinks>
  <pageMargins left="0.70866141732283472" right="0.70866141732283472" top="0.74803149606299213" bottom="0.74803149606299213" header="0.31496062992125984" footer="0.31496062992125984"/>
  <pageSetup paperSize="9" scale="54" fitToHeight="0" orientation="landscape" r:id="rId1"/>
  <headerFooter>
    <oddHeader>&amp;C&amp;16Segment reporting</oddHeader>
    <oddFooter>&amp;C&amp;1#&amp;"Calibri"&amp;7&amp;K737373This information doesn’t represent Proximus’ position and is sent for personal use only.</oddFooter>
  </headerFooter>
  <rowBreaks count="1" manualBreakCount="1">
    <brk id="20"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5724E-154A-43C4-B9FD-0AE4F2963A94}">
  <sheetPr>
    <tabColor theme="3"/>
  </sheetPr>
  <dimension ref="B1:F33"/>
  <sheetViews>
    <sheetView showGridLines="0" workbookViewId="0"/>
  </sheetViews>
  <sheetFormatPr defaultColWidth="9.23046875" defaultRowHeight="13.8"/>
  <cols>
    <col min="1" max="1" width="10.15234375" customWidth="1"/>
    <col min="2" max="2" width="74.61328125" customWidth="1"/>
    <col min="3" max="4" width="19.61328125" customWidth="1"/>
    <col min="5" max="6" width="14" customWidth="1"/>
    <col min="7" max="24" width="8.61328125" customWidth="1"/>
  </cols>
  <sheetData>
    <row r="1" spans="2:6" ht="15" customHeight="1"/>
    <row r="2" spans="2:6" ht="23.4" customHeight="1">
      <c r="B2" s="234" t="s">
        <v>504</v>
      </c>
      <c r="C2" s="835"/>
      <c r="D2" s="835"/>
    </row>
    <row r="3" spans="2:6" ht="15" customHeight="1" thickBot="1">
      <c r="B3" s="413"/>
      <c r="C3" s="413"/>
      <c r="D3" s="413"/>
    </row>
    <row r="4" spans="2:6" s="808" customFormat="1" ht="15" customHeight="1" thickBot="1">
      <c r="B4" s="805" t="s">
        <v>505</v>
      </c>
      <c r="C4" s="806" t="s">
        <v>512</v>
      </c>
      <c r="D4" s="807" t="s">
        <v>511</v>
      </c>
    </row>
    <row r="5" spans="2:6" ht="29.4" customHeight="1">
      <c r="B5" s="836" t="s">
        <v>509</v>
      </c>
      <c r="C5" s="838" t="s">
        <v>506</v>
      </c>
      <c r="D5" s="819" t="s">
        <v>507</v>
      </c>
    </row>
    <row r="6" spans="2:6" ht="29.4" customHeight="1">
      <c r="B6" s="837"/>
      <c r="C6" s="839"/>
      <c r="D6" s="821" t="s">
        <v>510</v>
      </c>
      <c r="F6" s="820"/>
    </row>
    <row r="7" spans="2:6">
      <c r="B7" s="809"/>
      <c r="C7" s="810"/>
      <c r="D7" s="811"/>
    </row>
    <row r="8" spans="2:6">
      <c r="B8" s="812"/>
      <c r="C8" s="810"/>
      <c r="D8" s="811"/>
    </row>
    <row r="9" spans="2:6">
      <c r="B9" s="812"/>
      <c r="C9" s="810"/>
      <c r="D9" s="811"/>
    </row>
    <row r="10" spans="2:6">
      <c r="B10" s="812"/>
      <c r="C10" s="810"/>
      <c r="D10" s="811"/>
    </row>
    <row r="11" spans="2:6">
      <c r="B11" s="812"/>
      <c r="C11" s="810"/>
      <c r="D11" s="811"/>
    </row>
    <row r="12" spans="2:6">
      <c r="B12" s="809"/>
      <c r="C12" s="810"/>
      <c r="D12" s="811"/>
    </row>
    <row r="13" spans="2:6">
      <c r="B13" s="812"/>
      <c r="C13" s="810"/>
      <c r="D13" s="811"/>
    </row>
    <row r="14" spans="2:6">
      <c r="B14" s="812"/>
      <c r="C14" s="810"/>
      <c r="D14" s="811"/>
    </row>
    <row r="15" spans="2:6">
      <c r="B15" s="809"/>
      <c r="C15" s="810"/>
      <c r="D15" s="811"/>
    </row>
    <row r="16" spans="2:6">
      <c r="B16" s="809"/>
      <c r="C16" s="813"/>
      <c r="D16" s="814"/>
    </row>
    <row r="17" spans="2:4">
      <c r="B17" s="812"/>
      <c r="C17" s="813"/>
      <c r="D17" s="811"/>
    </row>
    <row r="18" spans="2:4">
      <c r="B18" s="812"/>
      <c r="C18" s="810"/>
      <c r="D18" s="811"/>
    </row>
    <row r="19" spans="2:4" ht="14.4" thickBot="1">
      <c r="B19" s="815"/>
      <c r="C19" s="816"/>
      <c r="D19" s="817"/>
    </row>
    <row r="20" spans="2:4">
      <c r="B20" s="419"/>
    </row>
    <row r="21" spans="2:4">
      <c r="B21" s="822" t="s">
        <v>508</v>
      </c>
      <c r="C21" s="417"/>
    </row>
    <row r="22" spans="2:4">
      <c r="B22" s="818"/>
      <c r="C22" s="413"/>
    </row>
    <row r="23" spans="2:4">
      <c r="B23" s="420"/>
      <c r="C23" s="413"/>
    </row>
    <row r="25" spans="2:4">
      <c r="B25" s="252"/>
    </row>
    <row r="26" spans="2:4">
      <c r="B26" s="253"/>
    </row>
    <row r="28" spans="2:4">
      <c r="B28" s="254"/>
    </row>
    <row r="30" spans="2:4">
      <c r="B30" s="254"/>
    </row>
    <row r="31" spans="2:4">
      <c r="B31" s="253"/>
    </row>
    <row r="32" spans="2:4">
      <c r="B32" s="253"/>
    </row>
    <row r="33" spans="2:2">
      <c r="B33" s="253"/>
    </row>
  </sheetData>
  <mergeCells count="3">
    <mergeCell ref="C2:D2"/>
    <mergeCell ref="B5:B6"/>
    <mergeCell ref="C5:C6"/>
  </mergeCells>
  <hyperlinks>
    <hyperlink ref="D5" location="'Enterprise Operationals'!A1" display="'Enterprise Operationals'!A1" xr:uid="{1CB1F756-049A-44DB-86C1-310C7F7DF766}"/>
    <hyperlink ref="D6" location="'Group Operationals'!A1" display="'Group Operationals'!A1" xr:uid="{ACF3C026-1004-4F04-854B-CFC301BC0AAF}"/>
  </hyperlinks>
  <pageMargins left="0.7" right="0.7" top="0.75" bottom="0.75" header="0.3" footer="0.3"/>
  <pageSetup orientation="portrait" horizontalDpi="90" verticalDpi="90" r:id="rId1"/>
  <headerFooter>
    <oddFooter>&amp;C&amp;1#&amp;"Calibri"&amp;7&amp;K737373This information doesn’t represent Proximus’ position and is sent for personal use only.</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0F577-EAFB-43E2-B4AA-EBD9776AF5AB}">
  <sheetPr>
    <tabColor rgb="FF00B0F0"/>
    <pageSetUpPr fitToPage="1"/>
  </sheetPr>
  <dimension ref="B2:H94"/>
  <sheetViews>
    <sheetView showGridLines="0" zoomScaleNormal="100" workbookViewId="0"/>
  </sheetViews>
  <sheetFormatPr defaultColWidth="6.15234375" defaultRowHeight="13.8"/>
  <cols>
    <col min="1" max="1" width="6.15234375" style="640"/>
    <col min="2" max="2" width="31.84375" style="640" customWidth="1"/>
    <col min="3" max="6" width="7.765625" style="640" customWidth="1"/>
    <col min="7" max="16384" width="6.15234375" style="640"/>
  </cols>
  <sheetData>
    <row r="2" spans="2:8" ht="16.2" customHeight="1">
      <c r="B2" s="750" t="s">
        <v>115</v>
      </c>
      <c r="C2" s="869" t="s">
        <v>419</v>
      </c>
      <c r="D2" s="869" t="s">
        <v>420</v>
      </c>
      <c r="E2" s="869" t="s">
        <v>421</v>
      </c>
      <c r="F2" s="869" t="s">
        <v>407</v>
      </c>
    </row>
    <row r="3" spans="2:8" ht="16.2" customHeight="1" thickBot="1">
      <c r="B3" s="751"/>
      <c r="C3" s="870"/>
      <c r="D3" s="870"/>
      <c r="E3" s="870"/>
      <c r="F3" s="870"/>
    </row>
    <row r="4" spans="2:8" ht="16.2" customHeight="1">
      <c r="B4" s="752" t="s">
        <v>422</v>
      </c>
      <c r="C4" s="753"/>
      <c r="D4" s="754"/>
      <c r="E4" s="754"/>
      <c r="F4" s="754"/>
    </row>
    <row r="5" spans="2:8" ht="16.2" customHeight="1">
      <c r="B5" s="755" t="s">
        <v>423</v>
      </c>
      <c r="C5" s="756">
        <v>2104</v>
      </c>
      <c r="D5" s="756">
        <v>0</v>
      </c>
      <c r="E5" s="756">
        <v>-499</v>
      </c>
      <c r="F5" s="756">
        <v>1606</v>
      </c>
      <c r="H5" s="770" t="s">
        <v>59</v>
      </c>
    </row>
    <row r="6" spans="2:8" ht="16.2" customHeight="1">
      <c r="B6" s="755" t="s">
        <v>424</v>
      </c>
      <c r="C6" s="756">
        <v>401</v>
      </c>
      <c r="D6" s="756">
        <v>0</v>
      </c>
      <c r="E6" s="756">
        <v>0</v>
      </c>
      <c r="F6" s="756">
        <v>401</v>
      </c>
    </row>
    <row r="7" spans="2:8" ht="16.2" customHeight="1">
      <c r="B7" s="755" t="s">
        <v>425</v>
      </c>
      <c r="C7" s="756">
        <v>1</v>
      </c>
      <c r="D7" s="756">
        <v>-1</v>
      </c>
      <c r="E7" s="756">
        <v>0</v>
      </c>
      <c r="F7" s="756">
        <v>0</v>
      </c>
    </row>
    <row r="8" spans="2:8" ht="16.2" customHeight="1">
      <c r="B8" s="755" t="s">
        <v>426</v>
      </c>
      <c r="C8" s="756">
        <v>4</v>
      </c>
      <c r="D8" s="756">
        <v>0</v>
      </c>
      <c r="E8" s="756">
        <v>-1</v>
      </c>
      <c r="F8" s="756">
        <v>3</v>
      </c>
    </row>
    <row r="9" spans="2:8" ht="16.2" customHeight="1">
      <c r="B9" s="752" t="s">
        <v>427</v>
      </c>
      <c r="C9" s="756"/>
      <c r="D9" s="756"/>
      <c r="E9" s="756"/>
      <c r="F9" s="756"/>
    </row>
    <row r="10" spans="2:8" ht="16.2" customHeight="1">
      <c r="B10" s="755" t="s">
        <v>428</v>
      </c>
      <c r="C10" s="756">
        <v>0</v>
      </c>
      <c r="D10" s="756">
        <v>0</v>
      </c>
      <c r="E10" s="756">
        <v>500</v>
      </c>
      <c r="F10" s="756">
        <v>500</v>
      </c>
    </row>
    <row r="11" spans="2:8" ht="16.2" customHeight="1">
      <c r="B11" s="755" t="s">
        <v>429</v>
      </c>
      <c r="C11" s="756">
        <v>1</v>
      </c>
      <c r="D11" s="756">
        <v>-1</v>
      </c>
      <c r="E11" s="756">
        <v>0</v>
      </c>
      <c r="F11" s="756">
        <v>0</v>
      </c>
    </row>
    <row r="12" spans="2:8" ht="16.2" customHeight="1">
      <c r="B12" s="752" t="s">
        <v>430</v>
      </c>
      <c r="C12" s="756"/>
      <c r="D12" s="756"/>
      <c r="E12" s="756"/>
      <c r="F12" s="756"/>
    </row>
    <row r="13" spans="2:8" ht="16.2" customHeight="1">
      <c r="B13" s="755" t="s">
        <v>431</v>
      </c>
      <c r="C13" s="756">
        <v>0</v>
      </c>
      <c r="D13" s="756">
        <v>0</v>
      </c>
      <c r="E13" s="756">
        <v>0</v>
      </c>
      <c r="F13" s="756">
        <v>0</v>
      </c>
    </row>
    <row r="14" spans="2:8" ht="16.2" customHeight="1">
      <c r="B14" s="755" t="s">
        <v>423</v>
      </c>
      <c r="C14" s="756">
        <v>150</v>
      </c>
      <c r="D14" s="756">
        <v>25</v>
      </c>
      <c r="E14" s="756">
        <v>0</v>
      </c>
      <c r="F14" s="756">
        <v>175</v>
      </c>
    </row>
    <row r="15" spans="2:8" ht="16.2" customHeight="1">
      <c r="B15" s="755" t="s">
        <v>424</v>
      </c>
      <c r="C15" s="756">
        <v>0</v>
      </c>
      <c r="D15" s="756">
        <v>0</v>
      </c>
      <c r="E15" s="756">
        <v>0</v>
      </c>
      <c r="F15" s="756">
        <v>0</v>
      </c>
    </row>
    <row r="16" spans="2:8" ht="16.2" customHeight="1" thickBot="1">
      <c r="B16" s="755" t="s">
        <v>425</v>
      </c>
      <c r="C16" s="757">
        <v>12</v>
      </c>
      <c r="D16" s="757">
        <v>-10</v>
      </c>
      <c r="E16" s="756">
        <v>0</v>
      </c>
      <c r="F16" s="756">
        <v>2</v>
      </c>
    </row>
    <row r="17" spans="2:6" ht="22.2" customHeight="1">
      <c r="B17" s="758" t="s">
        <v>432</v>
      </c>
      <c r="C17" s="759">
        <v>2673</v>
      </c>
      <c r="D17" s="759">
        <v>13</v>
      </c>
      <c r="E17" s="760">
        <v>1</v>
      </c>
      <c r="F17" s="760">
        <v>2687</v>
      </c>
    </row>
    <row r="18" spans="2:6" ht="16.2" customHeight="1">
      <c r="B18" s="755" t="s">
        <v>433</v>
      </c>
      <c r="C18" s="756">
        <v>284</v>
      </c>
      <c r="D18" s="756">
        <v>-58</v>
      </c>
      <c r="E18" s="756">
        <v>48</v>
      </c>
      <c r="F18" s="756">
        <v>273</v>
      </c>
    </row>
    <row r="19" spans="2:6" ht="22.95" customHeight="1" thickBot="1">
      <c r="B19" s="761" t="s">
        <v>434</v>
      </c>
      <c r="C19" s="762">
        <v>2957</v>
      </c>
      <c r="D19" s="762">
        <v>-45</v>
      </c>
      <c r="E19" s="762">
        <v>48</v>
      </c>
      <c r="F19" s="762">
        <v>2960</v>
      </c>
    </row>
    <row r="20" spans="2:6" ht="24.6" customHeight="1">
      <c r="B20" s="763"/>
      <c r="C20" s="764"/>
      <c r="D20" s="764"/>
      <c r="E20" s="764"/>
      <c r="F20" s="764"/>
    </row>
    <row r="21" spans="2:6">
      <c r="B21" s="746"/>
      <c r="C21" s="746"/>
      <c r="D21" s="746"/>
      <c r="E21" s="746"/>
      <c r="F21" s="746"/>
    </row>
    <row r="22" spans="2:6" ht="16.2" customHeight="1">
      <c r="B22" s="750" t="s">
        <v>115</v>
      </c>
      <c r="C22" s="869" t="s">
        <v>435</v>
      </c>
      <c r="D22" s="869" t="s">
        <v>420</v>
      </c>
      <c r="E22" s="869" t="s">
        <v>421</v>
      </c>
      <c r="F22" s="869" t="s">
        <v>417</v>
      </c>
    </row>
    <row r="23" spans="2:6" ht="16.2" customHeight="1" thickBot="1">
      <c r="B23" s="751"/>
      <c r="C23" s="870"/>
      <c r="D23" s="870"/>
      <c r="E23" s="870"/>
      <c r="F23" s="870"/>
    </row>
    <row r="24" spans="2:6" ht="16.2" customHeight="1">
      <c r="B24" s="765" t="s">
        <v>422</v>
      </c>
      <c r="C24" s="753"/>
      <c r="D24" s="754"/>
      <c r="E24" s="754"/>
      <c r="F24" s="754"/>
    </row>
    <row r="25" spans="2:6" ht="16.2" customHeight="1">
      <c r="B25" s="766" t="s">
        <v>428</v>
      </c>
      <c r="C25" s="756">
        <v>1953</v>
      </c>
      <c r="D25" s="756">
        <v>149</v>
      </c>
      <c r="E25" s="756">
        <v>1</v>
      </c>
      <c r="F25" s="756">
        <v>2104</v>
      </c>
    </row>
    <row r="26" spans="2:6" ht="16.2" customHeight="1">
      <c r="B26" s="766" t="s">
        <v>424</v>
      </c>
      <c r="C26" s="756">
        <v>402</v>
      </c>
      <c r="D26" s="756">
        <v>0</v>
      </c>
      <c r="E26" s="756">
        <v>0</v>
      </c>
      <c r="F26" s="756">
        <v>402</v>
      </c>
    </row>
    <row r="27" spans="2:6" ht="16.2" hidden="1" customHeight="1">
      <c r="B27" s="766" t="s">
        <v>425</v>
      </c>
      <c r="C27" s="756">
        <v>0</v>
      </c>
      <c r="D27" s="756">
        <v>0</v>
      </c>
      <c r="E27" s="756">
        <v>0</v>
      </c>
      <c r="F27" s="756">
        <v>0</v>
      </c>
    </row>
    <row r="28" spans="2:6" ht="16.2" customHeight="1">
      <c r="B28" s="766" t="s">
        <v>426</v>
      </c>
      <c r="C28" s="756">
        <v>5</v>
      </c>
      <c r="D28" s="756">
        <v>0</v>
      </c>
      <c r="E28" s="756">
        <v>0</v>
      </c>
      <c r="F28" s="756">
        <v>4</v>
      </c>
    </row>
    <row r="29" spans="2:6" ht="16.2" customHeight="1">
      <c r="B29" s="765" t="s">
        <v>427</v>
      </c>
      <c r="C29" s="756"/>
      <c r="D29" s="756"/>
      <c r="E29" s="756"/>
      <c r="F29" s="756"/>
    </row>
    <row r="30" spans="2:6" ht="16.2" hidden="1" customHeight="1">
      <c r="B30" s="766" t="s">
        <v>428</v>
      </c>
      <c r="C30" s="756">
        <v>0</v>
      </c>
      <c r="D30" s="756">
        <v>0</v>
      </c>
      <c r="E30" s="756">
        <v>0</v>
      </c>
      <c r="F30" s="756">
        <v>0</v>
      </c>
    </row>
    <row r="31" spans="2:6" ht="16.2" customHeight="1">
      <c r="B31" s="766" t="s">
        <v>429</v>
      </c>
      <c r="C31" s="756">
        <v>1</v>
      </c>
      <c r="D31" s="756">
        <v>-1</v>
      </c>
      <c r="E31" s="756">
        <v>0</v>
      </c>
      <c r="F31" s="756">
        <v>0</v>
      </c>
    </row>
    <row r="32" spans="2:6" ht="16.2" customHeight="1">
      <c r="B32" s="765" t="s">
        <v>430</v>
      </c>
      <c r="C32" s="756"/>
      <c r="D32" s="756"/>
      <c r="E32" s="756"/>
      <c r="F32" s="756"/>
    </row>
    <row r="33" spans="2:6" ht="16.2" customHeight="1">
      <c r="B33" s="767" t="s">
        <v>424</v>
      </c>
      <c r="C33" s="756">
        <v>0</v>
      </c>
      <c r="D33" s="756">
        <v>0</v>
      </c>
      <c r="E33" s="756">
        <v>0</v>
      </c>
      <c r="F33" s="756">
        <v>0</v>
      </c>
    </row>
    <row r="34" spans="2:6" ht="16.2" customHeight="1" thickBot="1">
      <c r="B34" s="755" t="s">
        <v>425</v>
      </c>
      <c r="C34" s="756">
        <v>156</v>
      </c>
      <c r="D34" s="756">
        <v>-156</v>
      </c>
      <c r="E34" s="756">
        <v>0</v>
      </c>
      <c r="F34" s="756">
        <v>0</v>
      </c>
    </row>
    <row r="35" spans="2:6" ht="19.2" customHeight="1">
      <c r="B35" s="758" t="s">
        <v>432</v>
      </c>
      <c r="C35" s="760">
        <v>2517</v>
      </c>
      <c r="D35" s="760">
        <v>-7</v>
      </c>
      <c r="E35" s="760">
        <v>1</v>
      </c>
      <c r="F35" s="760">
        <v>2511</v>
      </c>
    </row>
    <row r="36" spans="2:6" ht="16.2" customHeight="1">
      <c r="B36" s="766" t="s">
        <v>436</v>
      </c>
      <c r="C36" s="756">
        <v>307</v>
      </c>
      <c r="D36" s="756">
        <v>-59</v>
      </c>
      <c r="E36" s="756">
        <v>51</v>
      </c>
      <c r="F36" s="756">
        <v>299</v>
      </c>
    </row>
    <row r="37" spans="2:6" ht="25.95" customHeight="1" thickBot="1">
      <c r="B37" s="761" t="s">
        <v>434</v>
      </c>
      <c r="C37" s="762">
        <v>2824</v>
      </c>
      <c r="D37" s="762">
        <v>-66</v>
      </c>
      <c r="E37" s="762">
        <v>52</v>
      </c>
      <c r="F37" s="762">
        <v>2810</v>
      </c>
    </row>
    <row r="38" spans="2:6">
      <c r="B38" s="768"/>
      <c r="C38" s="768"/>
      <c r="D38" s="768"/>
      <c r="E38" s="768"/>
      <c r="F38" s="769"/>
    </row>
    <row r="39" spans="2:6">
      <c r="B39" s="768"/>
      <c r="C39" s="768"/>
      <c r="D39" s="768"/>
      <c r="E39" s="768"/>
      <c r="F39" s="768"/>
    </row>
    <row r="93" spans="3:3">
      <c r="C93" s="640">
        <v>-12.2</v>
      </c>
    </row>
    <row r="94" spans="3:3">
      <c r="C94" s="640">
        <v>0.37</v>
      </c>
    </row>
  </sheetData>
  <mergeCells count="8">
    <mergeCell ref="F2:F3"/>
    <mergeCell ref="C22:C23"/>
    <mergeCell ref="D22:D23"/>
    <mergeCell ref="E22:E23"/>
    <mergeCell ref="F22:F23"/>
    <mergeCell ref="C2:C3"/>
    <mergeCell ref="D2:D3"/>
    <mergeCell ref="E2:E3"/>
  </mergeCells>
  <hyperlinks>
    <hyperlink ref="H5" location="'Table of Content'!A1" display="Back to Table of Content" xr:uid="{31664E2C-AB4B-462A-AE5A-7CD2475347D1}"/>
  </hyperlinks>
  <pageMargins left="0.70866141732283472" right="0.70866141732283472" top="0.74803149606299213" bottom="0.74803149606299213" header="0.31496062992125984" footer="0.31496062992125984"/>
  <pageSetup paperSize="9" scale="62" orientation="portrait" r:id="rId1"/>
  <headerFooter>
    <oddHeader>&amp;CFinancing</oddHeader>
    <oddFooter>&amp;C&amp;1#&amp;"Calibri"&amp;7&amp;K737373This information doesn’t represent Proximus’ position and is sent for personal use only.</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7DE7D-A5FD-4DE8-812F-92A9066D8F35}">
  <sheetPr>
    <tabColor rgb="FF00B050"/>
    <pageSetUpPr fitToPage="1"/>
  </sheetPr>
  <dimension ref="A1:H48"/>
  <sheetViews>
    <sheetView showGridLines="0" zoomScaleNormal="100" zoomScaleSheetLayoutView="70" workbookViewId="0"/>
  </sheetViews>
  <sheetFormatPr defaultColWidth="9.23046875" defaultRowHeight="21" customHeight="1"/>
  <cols>
    <col min="1" max="1" width="255.765625" style="235" bestFit="1" customWidth="1"/>
    <col min="2" max="16384" width="9.23046875" style="142"/>
  </cols>
  <sheetData>
    <row r="1" spans="1:8" ht="17.399999999999999">
      <c r="A1" s="778" t="s">
        <v>496</v>
      </c>
    </row>
    <row r="2" spans="1:8" ht="17.399999999999999">
      <c r="A2" s="778" t="s">
        <v>437</v>
      </c>
    </row>
    <row r="3" spans="1:8" ht="17.399999999999999">
      <c r="A3" s="778" t="s">
        <v>438</v>
      </c>
    </row>
    <row r="4" spans="1:8" ht="17.399999999999999">
      <c r="A4" s="778" t="s">
        <v>439</v>
      </c>
      <c r="C4" s="143"/>
    </row>
    <row r="5" spans="1:8" ht="17.399999999999999">
      <c r="A5" s="778" t="s">
        <v>440</v>
      </c>
    </row>
    <row r="6" spans="1:8" ht="17.399999999999999">
      <c r="A6" s="778" t="s">
        <v>441</v>
      </c>
    </row>
    <row r="7" spans="1:8" ht="17.399999999999999">
      <c r="A7" s="778" t="s">
        <v>442</v>
      </c>
    </row>
    <row r="8" spans="1:8" ht="17.399999999999999">
      <c r="A8" s="778" t="s">
        <v>443</v>
      </c>
      <c r="D8" s="144"/>
      <c r="E8" s="144"/>
      <c r="F8" s="144"/>
      <c r="G8" s="144"/>
      <c r="H8" s="144"/>
    </row>
    <row r="9" spans="1:8" ht="17.399999999999999">
      <c r="A9" s="778" t="s">
        <v>444</v>
      </c>
      <c r="D9" s="144"/>
      <c r="E9" s="144"/>
      <c r="F9" s="144"/>
      <c r="G9" s="144"/>
      <c r="H9" s="144"/>
    </row>
    <row r="10" spans="1:8" ht="17.399999999999999">
      <c r="A10" s="778" t="s">
        <v>445</v>
      </c>
      <c r="D10" s="144"/>
      <c r="E10" s="144"/>
      <c r="F10" s="144"/>
      <c r="G10" s="144"/>
      <c r="H10" s="144"/>
    </row>
    <row r="11" spans="1:8" ht="17.399999999999999">
      <c r="A11" s="778" t="s">
        <v>497</v>
      </c>
      <c r="D11" s="144"/>
      <c r="E11" s="144"/>
      <c r="F11" s="144"/>
      <c r="G11" s="144"/>
      <c r="H11" s="144"/>
    </row>
    <row r="12" spans="1:8" ht="17.399999999999999">
      <c r="A12" s="778" t="s">
        <v>446</v>
      </c>
      <c r="D12" s="144"/>
      <c r="E12" s="144"/>
      <c r="F12" s="144"/>
      <c r="G12" s="144"/>
      <c r="H12" s="144"/>
    </row>
    <row r="13" spans="1:8" ht="17.399999999999999">
      <c r="A13" s="778" t="s">
        <v>447</v>
      </c>
      <c r="D13" s="144"/>
      <c r="E13" s="144"/>
      <c r="F13" s="144"/>
      <c r="G13" s="144"/>
      <c r="H13" s="144"/>
    </row>
    <row r="14" spans="1:8" ht="17.399999999999999">
      <c r="A14" s="778" t="s">
        <v>448</v>
      </c>
      <c r="E14" s="144"/>
      <c r="F14" s="144"/>
      <c r="G14" s="144"/>
      <c r="H14" s="144"/>
    </row>
    <row r="15" spans="1:8" ht="17.399999999999999">
      <c r="A15" s="778" t="s">
        <v>498</v>
      </c>
      <c r="D15" s="144"/>
      <c r="E15" s="144"/>
      <c r="F15" s="144"/>
      <c r="G15" s="144"/>
      <c r="H15" s="144"/>
    </row>
    <row r="16" spans="1:8" ht="17.399999999999999">
      <c r="A16" s="778" t="s">
        <v>449</v>
      </c>
      <c r="D16" s="144"/>
      <c r="E16" s="144"/>
      <c r="F16" s="144"/>
      <c r="G16" s="144"/>
      <c r="H16" s="144"/>
    </row>
    <row r="17" spans="1:8" ht="17.399999999999999">
      <c r="A17" s="778" t="s">
        <v>450</v>
      </c>
      <c r="D17" s="144"/>
      <c r="E17" s="144"/>
      <c r="F17" s="144"/>
      <c r="G17" s="144"/>
      <c r="H17" s="144"/>
    </row>
    <row r="18" spans="1:8" ht="17.399999999999999">
      <c r="A18" s="778" t="s">
        <v>451</v>
      </c>
    </row>
    <row r="19" spans="1:8" ht="17.399999999999999">
      <c r="A19" s="778" t="s">
        <v>452</v>
      </c>
    </row>
    <row r="20" spans="1:8" ht="17.399999999999999">
      <c r="A20" s="778" t="s">
        <v>499</v>
      </c>
    </row>
    <row r="21" spans="1:8" ht="17.399999999999999">
      <c r="A21" s="778" t="s">
        <v>453</v>
      </c>
    </row>
    <row r="22" spans="1:8" ht="17.399999999999999">
      <c r="A22" s="778" t="s">
        <v>454</v>
      </c>
    </row>
    <row r="23" spans="1:8" ht="17.399999999999999">
      <c r="A23" s="778" t="s">
        <v>455</v>
      </c>
    </row>
    <row r="24" spans="1:8" ht="17.399999999999999">
      <c r="A24" s="778" t="s">
        <v>456</v>
      </c>
    </row>
    <row r="25" spans="1:8" ht="17.399999999999999">
      <c r="A25" s="778" t="s">
        <v>457</v>
      </c>
    </row>
    <row r="26" spans="1:8" ht="17.399999999999999">
      <c r="A26" s="778" t="s">
        <v>458</v>
      </c>
    </row>
    <row r="27" spans="1:8" ht="17.399999999999999">
      <c r="A27" s="778" t="s">
        <v>459</v>
      </c>
    </row>
    <row r="28" spans="1:8" ht="17.399999999999999">
      <c r="A28" s="778" t="s">
        <v>460</v>
      </c>
    </row>
    <row r="29" spans="1:8" ht="17.399999999999999">
      <c r="A29" s="779" t="s">
        <v>461</v>
      </c>
    </row>
    <row r="30" spans="1:8" ht="17.399999999999999">
      <c r="A30" s="778" t="s">
        <v>462</v>
      </c>
    </row>
    <row r="31" spans="1:8" ht="17.399999999999999">
      <c r="A31" s="778" t="s">
        <v>463</v>
      </c>
    </row>
    <row r="32" spans="1:8" ht="17.399999999999999">
      <c r="A32" s="778" t="s">
        <v>464</v>
      </c>
    </row>
    <row r="33" spans="1:1" ht="17.399999999999999">
      <c r="A33" s="778" t="s">
        <v>465</v>
      </c>
    </row>
    <row r="34" spans="1:1" ht="17.399999999999999">
      <c r="A34" s="778" t="s">
        <v>466</v>
      </c>
    </row>
    <row r="35" spans="1:1" ht="17.399999999999999">
      <c r="A35" s="778" t="s">
        <v>467</v>
      </c>
    </row>
    <row r="36" spans="1:1" ht="17.399999999999999">
      <c r="A36" s="778" t="s">
        <v>468</v>
      </c>
    </row>
    <row r="37" spans="1:1" ht="17.399999999999999">
      <c r="A37" s="778" t="s">
        <v>469</v>
      </c>
    </row>
    <row r="38" spans="1:1" ht="17.399999999999999">
      <c r="A38" s="778" t="s">
        <v>470</v>
      </c>
    </row>
    <row r="39" spans="1:1" ht="17.399999999999999">
      <c r="A39" s="778" t="s">
        <v>471</v>
      </c>
    </row>
    <row r="40" spans="1:1" ht="17.399999999999999">
      <c r="A40" s="778" t="s">
        <v>472</v>
      </c>
    </row>
    <row r="41" spans="1:1" ht="17.399999999999999">
      <c r="A41" s="778" t="s">
        <v>473</v>
      </c>
    </row>
    <row r="42" spans="1:1" ht="17.399999999999999">
      <c r="A42" s="778" t="s">
        <v>474</v>
      </c>
    </row>
    <row r="43" spans="1:1" ht="21" customHeight="1">
      <c r="A43" s="778" t="s">
        <v>475</v>
      </c>
    </row>
    <row r="44" spans="1:1" ht="21" customHeight="1">
      <c r="A44" s="778" t="s">
        <v>476</v>
      </c>
    </row>
    <row r="45" spans="1:1" ht="21" customHeight="1">
      <c r="A45" s="778" t="s">
        <v>477</v>
      </c>
    </row>
    <row r="46" spans="1:1" ht="17.399999999999999">
      <c r="A46" s="778" t="s">
        <v>478</v>
      </c>
    </row>
    <row r="47" spans="1:1" ht="17.399999999999999">
      <c r="A47" s="778" t="s">
        <v>479</v>
      </c>
    </row>
    <row r="48" spans="1:1" ht="21" customHeight="1">
      <c r="A48" s="779"/>
    </row>
  </sheetData>
  <pageMargins left="0.70866141732283472" right="0.70866141732283472" top="0.74803149606299213" bottom="0.74803149606299213" header="0.31496062992125984" footer="0.31496062992125984"/>
  <pageSetup paperSize="9" scale="22" orientation="portrait" r:id="rId1"/>
  <headerFooter>
    <oddHeader>&amp;CDefinitions</oddHeader>
    <oddFooter>&amp;C&amp;1#&amp;"Calibri"&amp;7&amp;K737373This information doesn’t represent Proximus’ position and is sent for personal use only.</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CB549-F1AC-417A-9BBC-05F1C2062353}">
  <sheetPr>
    <tabColor theme="7"/>
  </sheetPr>
  <dimension ref="A1:B16"/>
  <sheetViews>
    <sheetView workbookViewId="0"/>
  </sheetViews>
  <sheetFormatPr defaultColWidth="9.23046875" defaultRowHeight="17.399999999999999"/>
  <cols>
    <col min="1" max="1" width="255.765625" style="235" bestFit="1" customWidth="1"/>
    <col min="2" max="16384" width="9.23046875" style="444"/>
  </cols>
  <sheetData>
    <row r="1" spans="1:2">
      <c r="A1" s="445" t="s">
        <v>480</v>
      </c>
      <c r="B1" s="443"/>
    </row>
    <row r="2" spans="1:2" ht="19.8">
      <c r="A2" s="445" t="s">
        <v>481</v>
      </c>
      <c r="B2" s="121" t="s">
        <v>59</v>
      </c>
    </row>
    <row r="3" spans="1:2">
      <c r="A3" s="446" t="s">
        <v>482</v>
      </c>
    </row>
    <row r="4" spans="1:2">
      <c r="A4" s="445" t="s">
        <v>483</v>
      </c>
    </row>
    <row r="5" spans="1:2">
      <c r="A5" s="445" t="s">
        <v>484</v>
      </c>
    </row>
    <row r="6" spans="1:2">
      <c r="A6" s="445" t="s">
        <v>485</v>
      </c>
    </row>
    <row r="7" spans="1:2">
      <c r="A7" s="446" t="s">
        <v>486</v>
      </c>
    </row>
    <row r="8" spans="1:2">
      <c r="A8" s="445" t="s">
        <v>487</v>
      </c>
    </row>
    <row r="9" spans="1:2">
      <c r="A9" s="445" t="s">
        <v>488</v>
      </c>
    </row>
    <row r="10" spans="1:2">
      <c r="A10" s="445" t="s">
        <v>489</v>
      </c>
    </row>
    <row r="11" spans="1:2">
      <c r="A11" s="445" t="s">
        <v>490</v>
      </c>
    </row>
    <row r="12" spans="1:2">
      <c r="A12" s="445" t="s">
        <v>491</v>
      </c>
    </row>
    <row r="13" spans="1:2">
      <c r="A13" s="445" t="s">
        <v>492</v>
      </c>
    </row>
    <row r="14" spans="1:2">
      <c r="A14" s="445" t="s">
        <v>493</v>
      </c>
    </row>
    <row r="15" spans="1:2">
      <c r="A15" s="445" t="s">
        <v>494</v>
      </c>
    </row>
    <row r="16" spans="1:2">
      <c r="A16" s="440" t="s">
        <v>495</v>
      </c>
    </row>
  </sheetData>
  <hyperlinks>
    <hyperlink ref="B2" location="'Table of Content'!A1" display="Back to Table of Content" xr:uid="{ECB93975-4E6A-4FD0-8DCE-8FE32987CDCB}"/>
  </hyperlinks>
  <pageMargins left="0.7" right="0.7" top="0.75" bottom="0.75" header="0.3" footer="0.3"/>
  <pageSetup orientation="portrait" horizontalDpi="1200" verticalDpi="1200" r:id="rId1"/>
  <headerFooter>
    <oddFooter>&amp;C&amp;1#&amp;"Calibri"&amp;7&amp;K737373This information doesn’t represent Proximus’ position and is sent for personal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3C62F-3A7A-455B-A7B0-6F56DF4745FA}">
  <sheetPr>
    <tabColor theme="3"/>
  </sheetPr>
  <dimension ref="A1:I30"/>
  <sheetViews>
    <sheetView showGridLines="0" zoomScaleNormal="100" zoomScaleSheetLayoutView="100" workbookViewId="0"/>
  </sheetViews>
  <sheetFormatPr defaultRowHeight="13.8"/>
  <sheetData>
    <row r="1" spans="1:9" s="6" customFormat="1">
      <c r="A1" s="477" t="s">
        <v>16</v>
      </c>
      <c r="B1" s="435"/>
      <c r="C1" s="436"/>
      <c r="D1" s="437"/>
      <c r="E1" s="437"/>
      <c r="F1" s="437"/>
      <c r="G1" s="32"/>
      <c r="H1" s="32"/>
      <c r="I1" s="32"/>
    </row>
    <row r="2" spans="1:9" s="6" customFormat="1">
      <c r="A2" s="138" t="s">
        <v>17</v>
      </c>
      <c r="B2" s="39"/>
      <c r="C2" s="40"/>
      <c r="D2" s="41"/>
      <c r="E2" s="41"/>
      <c r="F2" s="41"/>
      <c r="G2" s="32"/>
      <c r="H2" s="32"/>
      <c r="I2" s="32"/>
    </row>
    <row r="3" spans="1:9" s="6" customFormat="1">
      <c r="A3" s="139" t="s">
        <v>18</v>
      </c>
      <c r="B3" s="28"/>
      <c r="C3" s="29"/>
      <c r="D3" s="30"/>
      <c r="E3" s="30"/>
      <c r="F3" s="30"/>
      <c r="G3" s="32"/>
      <c r="H3" s="32"/>
      <c r="I3" s="32"/>
    </row>
    <row r="4" spans="1:9" s="6" customFormat="1">
      <c r="B4" s="31" t="s">
        <v>19</v>
      </c>
      <c r="C4" s="31"/>
      <c r="D4" s="32"/>
      <c r="E4" s="32"/>
      <c r="F4" s="32"/>
      <c r="G4" s="32"/>
      <c r="H4" s="32"/>
      <c r="I4" s="32"/>
    </row>
    <row r="5" spans="1:9" s="6" customFormat="1">
      <c r="B5" s="140" t="s">
        <v>20</v>
      </c>
      <c r="C5" s="31"/>
      <c r="D5" s="32"/>
      <c r="E5" s="32"/>
      <c r="F5" s="32"/>
      <c r="G5" s="32"/>
      <c r="H5" s="32"/>
      <c r="I5" s="32"/>
    </row>
    <row r="6" spans="1:9" s="6" customFormat="1">
      <c r="B6" s="140" t="s">
        <v>21</v>
      </c>
      <c r="C6" s="31"/>
      <c r="D6" s="32"/>
      <c r="E6" s="32"/>
      <c r="F6" s="32"/>
      <c r="G6" s="32"/>
      <c r="H6" s="32"/>
      <c r="I6" s="32"/>
    </row>
    <row r="7" spans="1:9" s="6" customFormat="1">
      <c r="B7" s="31" t="s">
        <v>22</v>
      </c>
      <c r="C7" s="31"/>
      <c r="D7" s="32"/>
      <c r="E7" s="32"/>
      <c r="F7" s="32"/>
      <c r="G7" s="32"/>
      <c r="H7" s="32"/>
      <c r="I7" s="32"/>
    </row>
    <row r="8" spans="1:9" s="6" customFormat="1">
      <c r="B8" s="31" t="s">
        <v>23</v>
      </c>
      <c r="C8" s="31"/>
      <c r="D8" s="32"/>
      <c r="E8" s="32"/>
      <c r="F8" s="32"/>
      <c r="G8" s="32"/>
      <c r="H8" s="32"/>
      <c r="I8" s="32"/>
    </row>
    <row r="9" spans="1:9" s="6" customFormat="1">
      <c r="B9" s="140" t="s">
        <v>24</v>
      </c>
      <c r="C9" s="31"/>
      <c r="D9" s="32"/>
      <c r="E9" s="32"/>
      <c r="F9" s="32"/>
      <c r="G9" s="32"/>
      <c r="H9" s="32"/>
      <c r="I9" s="32"/>
    </row>
    <row r="10" spans="1:9" s="6" customFormat="1">
      <c r="B10" s="140" t="s">
        <v>25</v>
      </c>
      <c r="C10" s="31"/>
      <c r="D10" s="32"/>
      <c r="E10" s="32"/>
      <c r="F10" s="32"/>
      <c r="G10" s="32"/>
      <c r="H10" s="32"/>
      <c r="I10" s="32"/>
    </row>
    <row r="11" spans="1:9" s="6" customFormat="1">
      <c r="B11" s="140" t="s">
        <v>26</v>
      </c>
      <c r="C11" s="31"/>
      <c r="D11" s="32"/>
      <c r="E11" s="32"/>
      <c r="F11" s="32"/>
      <c r="G11" s="32"/>
      <c r="H11" s="32"/>
      <c r="I11" s="32"/>
    </row>
    <row r="12" spans="1:9" s="6" customFormat="1">
      <c r="B12" s="140" t="s">
        <v>27</v>
      </c>
      <c r="C12" s="31"/>
      <c r="D12" s="32"/>
      <c r="E12" s="32"/>
      <c r="F12" s="32"/>
      <c r="G12" s="32"/>
      <c r="H12" s="32"/>
      <c r="I12" s="32"/>
    </row>
    <row r="13" spans="1:9" s="6" customFormat="1">
      <c r="B13" s="140" t="s">
        <v>28</v>
      </c>
      <c r="C13" s="31"/>
      <c r="D13" s="32"/>
      <c r="E13" s="32"/>
      <c r="F13" s="32"/>
      <c r="G13" s="32"/>
      <c r="H13" s="32"/>
      <c r="I13" s="32"/>
    </row>
    <row r="14" spans="1:9" s="6" customFormat="1">
      <c r="B14" s="140" t="s">
        <v>29</v>
      </c>
      <c r="C14" s="31"/>
      <c r="D14" s="32"/>
      <c r="E14" s="32"/>
      <c r="F14" s="32"/>
      <c r="G14" s="32"/>
      <c r="H14" s="32"/>
      <c r="I14" s="32"/>
    </row>
    <row r="15" spans="1:9" s="6" customFormat="1">
      <c r="B15" s="140" t="s">
        <v>30</v>
      </c>
      <c r="C15" s="31"/>
      <c r="D15" s="32"/>
      <c r="E15" s="32"/>
      <c r="F15" s="32"/>
      <c r="G15" s="32"/>
      <c r="H15" s="32"/>
      <c r="I15" s="32"/>
    </row>
    <row r="16" spans="1:9" s="6" customFormat="1">
      <c r="B16" s="140" t="s">
        <v>31</v>
      </c>
      <c r="C16" s="31"/>
      <c r="D16" s="32"/>
      <c r="E16" s="32"/>
      <c r="F16" s="32"/>
      <c r="G16" s="32"/>
      <c r="H16" s="32"/>
      <c r="I16" s="32"/>
    </row>
    <row r="17" spans="1:9" s="6" customFormat="1">
      <c r="B17" s="140" t="s">
        <v>32</v>
      </c>
      <c r="C17" s="31"/>
      <c r="D17" s="32"/>
      <c r="E17" s="32"/>
      <c r="F17" s="32"/>
      <c r="G17" s="32"/>
      <c r="H17" s="32"/>
      <c r="I17" s="32"/>
    </row>
    <row r="18" spans="1:9" s="6" customFormat="1">
      <c r="B18" s="140" t="s">
        <v>33</v>
      </c>
      <c r="C18" s="31"/>
      <c r="D18" s="32"/>
      <c r="E18" s="32"/>
      <c r="F18" s="32"/>
      <c r="G18" s="32"/>
      <c r="H18" s="32"/>
      <c r="I18" s="32"/>
    </row>
    <row r="19" spans="1:9" s="6" customFormat="1">
      <c r="B19" s="140" t="s">
        <v>34</v>
      </c>
      <c r="C19" s="31"/>
      <c r="D19" s="32"/>
      <c r="E19" s="32"/>
      <c r="F19" s="32"/>
      <c r="G19" s="32"/>
      <c r="H19" s="32"/>
      <c r="I19" s="32"/>
    </row>
    <row r="20" spans="1:9" s="6" customFormat="1">
      <c r="A20" s="33" t="s">
        <v>35</v>
      </c>
      <c r="B20" s="33"/>
      <c r="C20" s="34"/>
      <c r="D20" s="34"/>
      <c r="E20" s="34"/>
      <c r="F20" s="34"/>
      <c r="G20" s="32"/>
      <c r="H20" s="32"/>
      <c r="I20" s="32"/>
    </row>
    <row r="21" spans="1:9" s="6" customFormat="1">
      <c r="B21" s="140" t="s">
        <v>36</v>
      </c>
      <c r="C21" s="32"/>
      <c r="D21" s="32"/>
      <c r="E21" s="32"/>
      <c r="F21" s="32"/>
      <c r="G21" s="32"/>
      <c r="H21" s="32"/>
      <c r="I21" s="32"/>
    </row>
    <row r="22" spans="1:9" s="6" customFormat="1">
      <c r="B22" s="140" t="s">
        <v>37</v>
      </c>
      <c r="C22" s="32"/>
      <c r="D22" s="32"/>
      <c r="E22" s="32"/>
      <c r="F22" s="32"/>
      <c r="G22" s="32"/>
      <c r="H22" s="32"/>
      <c r="I22" s="32"/>
    </row>
    <row r="23" spans="1:9" s="6" customFormat="1">
      <c r="B23" s="140" t="s">
        <v>38</v>
      </c>
      <c r="C23" s="32"/>
      <c r="D23" s="32"/>
      <c r="E23" s="32"/>
      <c r="F23" s="32"/>
      <c r="G23" s="32"/>
      <c r="H23" s="32"/>
      <c r="I23" s="32"/>
    </row>
    <row r="24" spans="1:9" s="6" customFormat="1">
      <c r="B24" s="140" t="s">
        <v>39</v>
      </c>
      <c r="C24" s="140"/>
      <c r="D24" s="140"/>
      <c r="E24" s="32"/>
      <c r="F24" s="32"/>
      <c r="G24" s="32"/>
      <c r="H24" s="32"/>
      <c r="I24" s="32"/>
    </row>
    <row r="25" spans="1:9" s="6" customFormat="1">
      <c r="B25" s="140" t="s">
        <v>40</v>
      </c>
      <c r="C25" s="32"/>
      <c r="D25" s="32"/>
      <c r="E25" s="32"/>
      <c r="F25" s="32"/>
      <c r="G25" s="32"/>
      <c r="H25" s="32"/>
      <c r="I25" s="32"/>
    </row>
    <row r="26" spans="1:9" s="6" customFormat="1">
      <c r="B26" s="140" t="s">
        <v>41</v>
      </c>
      <c r="C26" s="32"/>
      <c r="D26" s="32"/>
      <c r="E26" s="32"/>
      <c r="F26" s="32"/>
      <c r="G26" s="32"/>
      <c r="H26" s="32"/>
      <c r="I26" s="32"/>
    </row>
    <row r="27" spans="1:9" s="6" customFormat="1">
      <c r="B27" s="140" t="s">
        <v>42</v>
      </c>
      <c r="C27" s="32"/>
      <c r="D27" s="32"/>
      <c r="E27" s="32"/>
      <c r="F27" s="32"/>
      <c r="G27" s="32"/>
      <c r="H27" s="32"/>
      <c r="I27" s="32"/>
    </row>
    <row r="28" spans="1:9" s="6" customFormat="1">
      <c r="B28" s="140" t="s">
        <v>43</v>
      </c>
      <c r="C28" s="32"/>
      <c r="D28" s="32"/>
      <c r="E28" s="32"/>
      <c r="F28" s="32"/>
      <c r="G28" s="32"/>
      <c r="H28" s="32"/>
      <c r="I28" s="32"/>
    </row>
    <row r="29" spans="1:9" s="6" customFormat="1">
      <c r="A29" s="141" t="s">
        <v>44</v>
      </c>
      <c r="B29" s="35"/>
      <c r="C29" s="36"/>
      <c r="D29" s="37"/>
      <c r="E29" s="37"/>
      <c r="F29" s="37"/>
      <c r="G29" s="32"/>
      <c r="H29" s="32"/>
      <c r="I29" s="32"/>
    </row>
    <row r="30" spans="1:9">
      <c r="A30" s="442" t="s">
        <v>45</v>
      </c>
      <c r="B30" s="441"/>
      <c r="C30" s="441"/>
      <c r="D30" s="441"/>
      <c r="E30" s="441"/>
      <c r="F30" s="441"/>
    </row>
  </sheetData>
  <hyperlinks>
    <hyperlink ref="B4" location="'Group Financials'!A1" display="Group Financials " xr:uid="{91A10D10-CE41-4FA4-B251-FD9C4DF7DD23}"/>
    <hyperlink ref="B5" location="'Group Revenue'!A1" display="Group Revenue" xr:uid="{31FAF687-A005-45C9-8A9F-7E656C9BFE26}"/>
    <hyperlink ref="B6" location="'Group Direct Margin'!A1" display="Group Direct Margin" xr:uid="{B2A456D2-75EA-4551-8667-F3D7C76472C4}"/>
    <hyperlink ref="B7" location="'Group Opex'!A1" display="Group Opex" xr:uid="{775D6E6F-8169-4EDC-9A49-0FCCDA45457C}"/>
    <hyperlink ref="B8" location="'Group EBITDA'!A1" display="Group EBITDA" xr:uid="{53C78134-A2DD-4159-BC9C-BC060A70BF82}"/>
    <hyperlink ref="B12" location="'Group Operationals'!A1" display="Group operationals" xr:uid="{101CF062-F1B8-470A-AB28-BE1C5721B9C8}"/>
    <hyperlink ref="B13" location="'Consumer Revenue'!A1" display="Consumer revenue " xr:uid="{BF586329-E1DA-4A60-A055-0D21C68B6D25}"/>
    <hyperlink ref="B14" location="'Consumer Operationals'!A1" display="Consumer operationals " xr:uid="{C9827130-FF6F-40AC-A3D3-50EDBA14423F}"/>
    <hyperlink ref="B16" location="'Consumer X-play Operationals'!A1" display="Consumer X-play Operationals" xr:uid="{1B9A2A5F-35C6-49B2-BF81-7CC015CD9E74}"/>
    <hyperlink ref="B17" location="'Enterprise Revenue'!A1" display="Enterprise revenue" xr:uid="{D8EB9A3D-5A98-44D1-A1C4-59BEFDD938BB}"/>
    <hyperlink ref="B18" location="'Enterprise Operationals'!A1" display="Enterprise operationals" xr:uid="{51929555-6B93-4663-9A8A-21FA30CBEF31}"/>
    <hyperlink ref="B19" location="'Wholesale Revenue'!A1" display="Wholesale Revenue" xr:uid="{474A8C8B-2350-4962-AFBA-760EE639401B}"/>
    <hyperlink ref="B22" location="'Consolidated income statement '!Print_Area" display="Consolidated income statement" xr:uid="{CB9EC7DE-00DF-4134-97EB-1AC5B976411D}"/>
    <hyperlink ref="B28" location="'Segment reporting'!Print_Area" display="Segment reporting" xr:uid="{E42F819E-726C-4526-9AB7-E27B5A08FB37}"/>
    <hyperlink ref="B27" location="'Net financial position'!A1" display="Net financial position" xr:uid="{2EE30FE0-9915-4B4A-A617-BDD5B815C611}"/>
    <hyperlink ref="B26" location="Financing!Print_Area" display="Financing" xr:uid="{215DC23C-4486-4D96-99C3-A52D6D871703}"/>
    <hyperlink ref="B25" location="'Cash flow'!Print_Area" display="Consolidated cash flow statements" xr:uid="{A550AEE8-45EC-4DB0-8662-1DB4176B83C3}"/>
    <hyperlink ref="B24" location="'Balance sheet'!A1" display="Consolidated balance sheet" xr:uid="{7F1E1D00-379A-4329-82E7-14D19B8D81A9}"/>
    <hyperlink ref="B23" location="'Other comprehensive income'!Print_Area" display="Consolidated statement of other comprehensive income" xr:uid="{27C6AB94-C53A-48DD-8587-27AD785937A8}"/>
    <hyperlink ref="B21" location="' EBITDA to net income '!Print_Area" display="Ebitda to net income" xr:uid="{BDC5E377-EE87-4F2A-9441-35C032711FE0}"/>
    <hyperlink ref="A29" location="Definitions!A1" display="Definitions" xr:uid="{4F58431E-49BC-4A23-A9FD-DD171A89C6C7}"/>
    <hyperlink ref="A2" location="'From reported to underlying'!A1" display="From reported to underlying EBITDA" xr:uid="{E9943ED5-9A74-4CC1-8150-091EB54B3447}"/>
    <hyperlink ref="B24:D24" location="'Balance Sheet'!Print_Area" display="Consolidated balance sheet" xr:uid="{51AD8EAD-0380-43DB-94D8-5844D0C9096F}"/>
    <hyperlink ref="B9" location="'Domestic Financials'!A1" display="Domestic Financials" xr:uid="{A53FBE65-25E6-47E0-82F9-3CFC6C332BD1}"/>
    <hyperlink ref="B10" location="'Bics Financials'!A1" display="BICS Financials" xr:uid="{A7F71D0C-89A3-4E38-A49D-8074BB96EB73}"/>
    <hyperlink ref="B11" location="'TeleSign Financials'!A1" display="TeleSign Financials" xr:uid="{C90076E8-D26E-477E-96AC-6F16FA91E91A}"/>
    <hyperlink ref="B15" location="'Consumer X-play Revenue &amp; ARPC'!A1" display="Consumer X-play Revenue &amp; ARPC" xr:uid="{E1653B4A-08CE-49CC-A8DB-3E93A0BF9CC8}"/>
    <hyperlink ref="A1" location="'ESG KPIs'!A1" display="ESG KPIs" xr:uid="{A19588A8-91EB-4ED6-B34C-B7D1FBE6738E}"/>
    <hyperlink ref="A30" location="'Definitions ESG'!A1" display="Definitions ESG" xr:uid="{49D7A43D-AAD6-47CB-BF97-4787AFACF6C3}"/>
  </hyperlinks>
  <pageMargins left="0.70866141732283472" right="0.70866141732283472" top="0.74803149606299213" bottom="0.74803149606299213" header="0.31496062992125984" footer="0.31496062992125984"/>
  <pageSetup paperSize="9" scale="76" orientation="portrait" r:id="rId1"/>
  <headerFooter>
    <oddFooter>&amp;C&amp;1#&amp;"Calibri"&amp;7&amp;K737373This information doesn’t represent Proximus’ position and is sent for personal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17F34-D474-4067-AB27-EABD47ED738E}">
  <sheetPr>
    <tabColor theme="1" tint="0.79998168889431442"/>
  </sheetPr>
  <dimension ref="A1:S55"/>
  <sheetViews>
    <sheetView showGridLines="0" zoomScale="85" zoomScaleNormal="85" workbookViewId="0">
      <pane xSplit="1" ySplit="1" topLeftCell="B2" activePane="bottomRight" state="frozen"/>
      <selection pane="topRight" activeCell="B1" sqref="B1"/>
      <selection pane="bottomLeft" activeCell="A2" sqref="A2"/>
      <selection pane="bottomRight"/>
    </sheetView>
  </sheetViews>
  <sheetFormatPr defaultColWidth="9.15234375" defaultRowHeight="12.6"/>
  <cols>
    <col min="1" max="1" width="65.23046875" style="9" bestFit="1" customWidth="1"/>
    <col min="2" max="8" width="10.84375" style="9" customWidth="1"/>
    <col min="9" max="9" width="8.765625" style="9" customWidth="1"/>
    <col min="10" max="15" width="10.84375" style="9" customWidth="1"/>
    <col min="16" max="16" width="15.765625" style="9" customWidth="1"/>
    <col min="17" max="19" width="8.765625" style="75" customWidth="1"/>
    <col min="20" max="65" width="8.765625" style="183" customWidth="1"/>
    <col min="66" max="16384" width="9.15234375" style="183"/>
  </cols>
  <sheetData>
    <row r="1" spans="1:19" s="475" customFormat="1" ht="24.9" customHeight="1" thickBot="1">
      <c r="A1" s="108" t="s">
        <v>16</v>
      </c>
      <c r="B1" s="486" t="s">
        <v>46</v>
      </c>
      <c r="C1" s="176" t="s">
        <v>47</v>
      </c>
      <c r="D1" s="176" t="s">
        <v>48</v>
      </c>
      <c r="E1" s="111" t="s">
        <v>49</v>
      </c>
      <c r="F1" s="116">
        <v>2019</v>
      </c>
      <c r="G1" s="122" t="s">
        <v>50</v>
      </c>
      <c r="H1" s="176" t="s">
        <v>51</v>
      </c>
      <c r="I1" s="175" t="s">
        <v>52</v>
      </c>
      <c r="J1" s="111" t="s">
        <v>53</v>
      </c>
      <c r="K1" s="116">
        <v>2020</v>
      </c>
      <c r="L1" s="122" t="s">
        <v>54</v>
      </c>
      <c r="M1" s="176" t="s">
        <v>55</v>
      </c>
      <c r="N1" s="176" t="s">
        <v>56</v>
      </c>
      <c r="O1" s="111" t="s">
        <v>57</v>
      </c>
      <c r="P1" s="116">
        <v>2021</v>
      </c>
      <c r="Q1" s="21"/>
      <c r="R1" s="21"/>
      <c r="S1" s="21"/>
    </row>
    <row r="2" spans="1:19" s="476" customFormat="1" ht="24.9" customHeight="1">
      <c r="A2" s="487" t="s">
        <v>58</v>
      </c>
      <c r="B2" s="488"/>
      <c r="C2" s="488"/>
      <c r="D2" s="488"/>
      <c r="E2" s="489"/>
      <c r="F2" s="490"/>
      <c r="G2" s="491"/>
      <c r="H2" s="488"/>
      <c r="I2" s="492"/>
      <c r="J2" s="489"/>
      <c r="K2" s="493"/>
      <c r="L2" s="491"/>
      <c r="M2" s="488"/>
      <c r="N2" s="488"/>
      <c r="O2" s="489"/>
      <c r="P2" s="493"/>
      <c r="R2" s="121" t="s">
        <v>59</v>
      </c>
      <c r="S2" s="73"/>
    </row>
    <row r="3" spans="1:19" ht="24.9" customHeight="1">
      <c r="A3" s="372" t="s">
        <v>60</v>
      </c>
      <c r="B3" s="56"/>
      <c r="C3" s="56"/>
      <c r="D3" s="56"/>
      <c r="E3" s="363"/>
      <c r="F3" s="56"/>
      <c r="G3" s="377"/>
      <c r="H3" s="56"/>
      <c r="I3" s="158"/>
      <c r="J3" s="363"/>
      <c r="K3" s="363"/>
      <c r="L3" s="56"/>
      <c r="M3" s="85"/>
      <c r="N3" s="85"/>
      <c r="O3" s="56"/>
      <c r="P3" s="364"/>
    </row>
    <row r="4" spans="1:19" ht="24.9" customHeight="1">
      <c r="A4" s="362" t="s">
        <v>61</v>
      </c>
      <c r="B4" s="56" t="s">
        <v>62</v>
      </c>
      <c r="C4" s="56" t="s">
        <v>62</v>
      </c>
      <c r="D4" s="56" t="s">
        <v>62</v>
      </c>
      <c r="E4" s="363" t="s">
        <v>62</v>
      </c>
      <c r="F4" s="447">
        <v>1808</v>
      </c>
      <c r="G4" s="377" t="s">
        <v>62</v>
      </c>
      <c r="H4" s="56" t="s">
        <v>62</v>
      </c>
      <c r="I4" s="158" t="s">
        <v>62</v>
      </c>
      <c r="J4" s="363" t="s">
        <v>62</v>
      </c>
      <c r="K4" s="447">
        <v>1652</v>
      </c>
      <c r="L4" s="377" t="s">
        <v>62</v>
      </c>
      <c r="M4" s="85" t="s">
        <v>62</v>
      </c>
      <c r="N4" s="85" t="s">
        <v>62</v>
      </c>
      <c r="O4" s="363"/>
      <c r="P4" s="364"/>
    </row>
    <row r="5" spans="1:19" ht="24.9" customHeight="1">
      <c r="A5" s="362" t="s">
        <v>63</v>
      </c>
      <c r="B5" s="56" t="s">
        <v>62</v>
      </c>
      <c r="C5" s="56" t="s">
        <v>62</v>
      </c>
      <c r="D5" s="56" t="s">
        <v>62</v>
      </c>
      <c r="E5" s="363" t="s">
        <v>62</v>
      </c>
      <c r="F5" s="447">
        <v>525</v>
      </c>
      <c r="G5" s="377" t="s">
        <v>62</v>
      </c>
      <c r="H5" s="56" t="s">
        <v>62</v>
      </c>
      <c r="I5" s="158" t="s">
        <v>62</v>
      </c>
      <c r="J5" s="363" t="s">
        <v>62</v>
      </c>
      <c r="K5" s="447">
        <v>385</v>
      </c>
      <c r="L5" s="377" t="s">
        <v>62</v>
      </c>
      <c r="M5" s="85" t="s">
        <v>62</v>
      </c>
      <c r="N5" s="85" t="s">
        <v>62</v>
      </c>
      <c r="O5" s="363"/>
      <c r="P5" s="364"/>
    </row>
    <row r="6" spans="1:19" ht="24.9" customHeight="1">
      <c r="A6" s="362" t="s">
        <v>64</v>
      </c>
      <c r="B6" s="56" t="s">
        <v>62</v>
      </c>
      <c r="C6" s="56" t="s">
        <v>62</v>
      </c>
      <c r="D6" s="56" t="s">
        <v>62</v>
      </c>
      <c r="E6" s="363" t="s">
        <v>62</v>
      </c>
      <c r="F6" s="447">
        <v>105</v>
      </c>
      <c r="G6" s="377" t="s">
        <v>62</v>
      </c>
      <c r="H6" s="56" t="s">
        <v>62</v>
      </c>
      <c r="I6" s="158" t="s">
        <v>62</v>
      </c>
      <c r="J6" s="363" t="s">
        <v>62</v>
      </c>
      <c r="K6" s="447">
        <v>62</v>
      </c>
      <c r="L6" s="377" t="s">
        <v>62</v>
      </c>
      <c r="M6" s="85" t="s">
        <v>62</v>
      </c>
      <c r="N6" s="85" t="s">
        <v>62</v>
      </c>
      <c r="O6" s="363"/>
      <c r="P6" s="364"/>
    </row>
    <row r="7" spans="1:19" ht="24.9" customHeight="1">
      <c r="A7" s="362" t="s">
        <v>65</v>
      </c>
      <c r="B7" s="56" t="s">
        <v>62</v>
      </c>
      <c r="C7" s="56" t="s">
        <v>62</v>
      </c>
      <c r="D7" s="56" t="s">
        <v>62</v>
      </c>
      <c r="E7" s="363" t="s">
        <v>62</v>
      </c>
      <c r="F7" s="447">
        <v>35</v>
      </c>
      <c r="G7" s="377" t="s">
        <v>62</v>
      </c>
      <c r="H7" s="158" t="s">
        <v>62</v>
      </c>
      <c r="I7" s="158" t="s">
        <v>62</v>
      </c>
      <c r="J7" s="363" t="s">
        <v>62</v>
      </c>
      <c r="K7" s="447">
        <v>46</v>
      </c>
      <c r="L7" s="377" t="s">
        <v>62</v>
      </c>
      <c r="M7" s="85" t="s">
        <v>62</v>
      </c>
      <c r="N7" s="85" t="s">
        <v>62</v>
      </c>
      <c r="O7" s="363"/>
      <c r="P7" s="364"/>
    </row>
    <row r="8" spans="1:19" ht="24.6" customHeight="1">
      <c r="A8" s="494" t="s">
        <v>66</v>
      </c>
      <c r="B8" s="85" t="s">
        <v>62</v>
      </c>
      <c r="C8" s="85" t="s">
        <v>62</v>
      </c>
      <c r="D8" s="85" t="s">
        <v>62</v>
      </c>
      <c r="E8" s="113" t="s">
        <v>62</v>
      </c>
      <c r="F8" s="495">
        <v>37</v>
      </c>
      <c r="G8" s="124" t="s">
        <v>62</v>
      </c>
      <c r="H8" s="85" t="s">
        <v>62</v>
      </c>
      <c r="I8" s="262" t="s">
        <v>62</v>
      </c>
      <c r="J8" s="113" t="s">
        <v>62</v>
      </c>
      <c r="K8" s="495">
        <v>27</v>
      </c>
      <c r="L8" s="124" t="s">
        <v>62</v>
      </c>
      <c r="M8" s="85" t="s">
        <v>62</v>
      </c>
      <c r="N8" s="85" t="s">
        <v>62</v>
      </c>
      <c r="O8" s="113"/>
      <c r="P8" s="118"/>
    </row>
    <row r="9" spans="1:19" ht="24.6" customHeight="1">
      <c r="A9" s="496" t="s">
        <v>67</v>
      </c>
      <c r="B9" s="56" t="s">
        <v>62</v>
      </c>
      <c r="C9" s="56" t="s">
        <v>62</v>
      </c>
      <c r="D9" s="56" t="s">
        <v>62</v>
      </c>
      <c r="E9" s="363" t="s">
        <v>62</v>
      </c>
      <c r="F9" s="447">
        <v>36</v>
      </c>
      <c r="G9" s="377" t="s">
        <v>62</v>
      </c>
      <c r="H9" s="56" t="s">
        <v>62</v>
      </c>
      <c r="I9" s="158" t="s">
        <v>62</v>
      </c>
      <c r="J9" s="363" t="s">
        <v>62</v>
      </c>
      <c r="K9" s="447">
        <v>27</v>
      </c>
      <c r="L9" s="377" t="s">
        <v>62</v>
      </c>
      <c r="M9" s="85" t="s">
        <v>62</v>
      </c>
      <c r="N9" s="85" t="s">
        <v>62</v>
      </c>
      <c r="O9" s="363"/>
      <c r="P9" s="364"/>
    </row>
    <row r="10" spans="1:19" ht="24.6" customHeight="1">
      <c r="A10" s="496" t="s">
        <v>68</v>
      </c>
      <c r="B10" s="56" t="s">
        <v>62</v>
      </c>
      <c r="C10" s="56" t="s">
        <v>62</v>
      </c>
      <c r="D10" s="56" t="s">
        <v>62</v>
      </c>
      <c r="E10" s="363" t="s">
        <v>62</v>
      </c>
      <c r="F10" s="447">
        <v>0.9</v>
      </c>
      <c r="G10" s="377" t="s">
        <v>62</v>
      </c>
      <c r="H10" s="56" t="s">
        <v>62</v>
      </c>
      <c r="I10" s="158" t="s">
        <v>62</v>
      </c>
      <c r="J10" s="363" t="s">
        <v>62</v>
      </c>
      <c r="K10" s="447">
        <v>0.8</v>
      </c>
      <c r="L10" s="377" t="s">
        <v>62</v>
      </c>
      <c r="M10" s="85" t="s">
        <v>62</v>
      </c>
      <c r="N10" s="85" t="s">
        <v>62</v>
      </c>
      <c r="O10" s="363"/>
      <c r="P10" s="364"/>
    </row>
    <row r="11" spans="1:19" ht="24.6" customHeight="1">
      <c r="A11" s="497" t="s">
        <v>69</v>
      </c>
      <c r="B11" s="56" t="s">
        <v>62</v>
      </c>
      <c r="C11" s="56" t="s">
        <v>62</v>
      </c>
      <c r="D11" s="56" t="s">
        <v>62</v>
      </c>
      <c r="E11" s="363" t="s">
        <v>62</v>
      </c>
      <c r="F11" s="447">
        <v>742</v>
      </c>
      <c r="G11" s="377" t="s">
        <v>62</v>
      </c>
      <c r="H11" s="56" t="s">
        <v>62</v>
      </c>
      <c r="I11" s="158" t="s">
        <v>62</v>
      </c>
      <c r="J11" s="363" t="s">
        <v>62</v>
      </c>
      <c r="K11" s="447">
        <v>647</v>
      </c>
      <c r="L11" s="377" t="s">
        <v>62</v>
      </c>
      <c r="M11" s="85" t="s">
        <v>62</v>
      </c>
      <c r="N11" s="85" t="s">
        <v>62</v>
      </c>
      <c r="O11" s="363"/>
      <c r="P11" s="364"/>
    </row>
    <row r="12" spans="1:19" ht="24.6" customHeight="1">
      <c r="A12" s="498" t="s">
        <v>70</v>
      </c>
      <c r="B12" s="448" t="s">
        <v>62</v>
      </c>
      <c r="C12" s="448" t="s">
        <v>62</v>
      </c>
      <c r="D12" s="448" t="s">
        <v>62</v>
      </c>
      <c r="E12" s="449" t="s">
        <v>62</v>
      </c>
      <c r="F12" s="450" t="s">
        <v>62</v>
      </c>
      <c r="G12" s="451" t="s">
        <v>62</v>
      </c>
      <c r="H12" s="448" t="s">
        <v>62</v>
      </c>
      <c r="I12" s="452" t="s">
        <v>62</v>
      </c>
      <c r="J12" s="449" t="s">
        <v>62</v>
      </c>
      <c r="K12" s="453">
        <v>465</v>
      </c>
      <c r="L12" s="451" t="s">
        <v>62</v>
      </c>
      <c r="M12" s="499" t="s">
        <v>62</v>
      </c>
      <c r="N12" s="499" t="s">
        <v>62</v>
      </c>
      <c r="O12" s="449"/>
      <c r="P12" s="454"/>
    </row>
    <row r="13" spans="1:19" ht="24.9" customHeight="1">
      <c r="A13" s="372" t="s">
        <v>71</v>
      </c>
      <c r="B13" s="56"/>
      <c r="C13" s="56"/>
      <c r="D13" s="56"/>
      <c r="E13" s="363"/>
      <c r="F13" s="363"/>
      <c r="G13" s="85"/>
      <c r="H13" s="85"/>
      <c r="I13" s="85"/>
      <c r="J13" s="113"/>
      <c r="K13" s="85"/>
      <c r="L13" s="124"/>
      <c r="M13" s="85"/>
      <c r="N13" s="85"/>
      <c r="O13" s="363"/>
      <c r="P13" s="364"/>
      <c r="Q13" s="377"/>
    </row>
    <row r="14" spans="1:19" ht="24.6" customHeight="1">
      <c r="A14" s="494" t="s">
        <v>72</v>
      </c>
      <c r="B14" s="56" t="s">
        <v>62</v>
      </c>
      <c r="C14" s="56" t="s">
        <v>62</v>
      </c>
      <c r="D14" s="56" t="s">
        <v>62</v>
      </c>
      <c r="E14" s="363" t="s">
        <v>62</v>
      </c>
      <c r="F14" s="447">
        <v>19255</v>
      </c>
      <c r="G14" s="500">
        <v>23880</v>
      </c>
      <c r="H14" s="501">
        <v>20933</v>
      </c>
      <c r="I14" s="501">
        <v>10965</v>
      </c>
      <c r="J14" s="502">
        <v>9163</v>
      </c>
      <c r="K14" s="495">
        <v>64941</v>
      </c>
      <c r="L14" s="500">
        <v>15570</v>
      </c>
      <c r="M14" s="501">
        <v>31858</v>
      </c>
      <c r="N14" s="501">
        <v>17609</v>
      </c>
      <c r="O14" s="363"/>
      <c r="P14" s="363"/>
    </row>
    <row r="15" spans="1:19" ht="24.6" customHeight="1">
      <c r="A15" s="494" t="s">
        <v>73</v>
      </c>
      <c r="B15" s="56" t="s">
        <v>62</v>
      </c>
      <c r="C15" s="56" t="s">
        <v>62</v>
      </c>
      <c r="D15" s="56" t="s">
        <v>62</v>
      </c>
      <c r="E15" s="363" t="s">
        <v>62</v>
      </c>
      <c r="F15" s="363" t="s">
        <v>62</v>
      </c>
      <c r="G15" s="56" t="s">
        <v>62</v>
      </c>
      <c r="H15" s="56" t="s">
        <v>62</v>
      </c>
      <c r="I15" s="455">
        <v>8</v>
      </c>
      <c r="J15" s="456">
        <v>21</v>
      </c>
      <c r="K15" s="447">
        <v>21</v>
      </c>
      <c r="L15" s="457">
        <v>36</v>
      </c>
      <c r="M15" s="501">
        <v>55</v>
      </c>
      <c r="N15" s="501">
        <v>61</v>
      </c>
      <c r="O15" s="363"/>
      <c r="P15" s="363"/>
    </row>
    <row r="16" spans="1:19" ht="24.6" customHeight="1">
      <c r="A16" s="494" t="s">
        <v>74</v>
      </c>
      <c r="B16" s="56" t="s">
        <v>62</v>
      </c>
      <c r="C16" s="56" t="s">
        <v>62</v>
      </c>
      <c r="D16" s="56" t="s">
        <v>62</v>
      </c>
      <c r="E16" s="363" t="s">
        <v>62</v>
      </c>
      <c r="F16" s="495">
        <v>338958</v>
      </c>
      <c r="G16" s="500">
        <v>97159</v>
      </c>
      <c r="H16" s="501">
        <v>85262</v>
      </c>
      <c r="I16" s="501">
        <v>106243</v>
      </c>
      <c r="J16" s="502">
        <v>120812</v>
      </c>
      <c r="K16" s="495">
        <v>409476</v>
      </c>
      <c r="L16" s="500">
        <v>122026</v>
      </c>
      <c r="M16" s="501">
        <v>136883</v>
      </c>
      <c r="N16" s="501">
        <v>141665</v>
      </c>
      <c r="O16" s="363"/>
      <c r="P16" s="363"/>
    </row>
    <row r="17" spans="1:17" ht="24.6" customHeight="1">
      <c r="A17" s="494" t="s">
        <v>75</v>
      </c>
      <c r="B17" s="56" t="s">
        <v>62</v>
      </c>
      <c r="C17" s="56" t="s">
        <v>62</v>
      </c>
      <c r="D17" s="56" t="s">
        <v>62</v>
      </c>
      <c r="E17" s="363" t="s">
        <v>62</v>
      </c>
      <c r="F17" s="363" t="s">
        <v>62</v>
      </c>
      <c r="G17" s="56" t="s">
        <v>62</v>
      </c>
      <c r="H17" s="56" t="s">
        <v>62</v>
      </c>
      <c r="I17" s="56" t="s">
        <v>62</v>
      </c>
      <c r="J17" s="363" t="s">
        <v>62</v>
      </c>
      <c r="K17" s="503">
        <v>650</v>
      </c>
      <c r="L17" s="504">
        <v>135.4</v>
      </c>
      <c r="M17" s="505">
        <v>163.30000000000001</v>
      </c>
      <c r="N17" s="505">
        <v>121</v>
      </c>
      <c r="O17" s="363"/>
      <c r="P17" s="363"/>
    </row>
    <row r="18" spans="1:17" ht="24.6" customHeight="1">
      <c r="A18" s="494" t="s">
        <v>76</v>
      </c>
      <c r="B18" s="56" t="s">
        <v>62</v>
      </c>
      <c r="C18" s="56" t="s">
        <v>62</v>
      </c>
      <c r="D18" s="56" t="s">
        <v>62</v>
      </c>
      <c r="E18" s="363" t="s">
        <v>62</v>
      </c>
      <c r="F18" s="458">
        <v>0.87</v>
      </c>
      <c r="G18" s="377" t="s">
        <v>62</v>
      </c>
      <c r="H18" s="56" t="s">
        <v>62</v>
      </c>
      <c r="I18" s="56" t="s">
        <v>62</v>
      </c>
      <c r="J18" s="363" t="s">
        <v>62</v>
      </c>
      <c r="K18" s="458">
        <v>0.88</v>
      </c>
      <c r="L18" s="377" t="s">
        <v>62</v>
      </c>
      <c r="M18" s="85" t="s">
        <v>62</v>
      </c>
      <c r="N18" s="85" t="s">
        <v>62</v>
      </c>
      <c r="O18" s="363"/>
      <c r="P18" s="363"/>
    </row>
    <row r="19" spans="1:17" ht="24.6" customHeight="1" thickBot="1">
      <c r="A19" s="506" t="s">
        <v>77</v>
      </c>
      <c r="B19" s="459" t="s">
        <v>62</v>
      </c>
      <c r="C19" s="459" t="s">
        <v>62</v>
      </c>
      <c r="D19" s="459" t="s">
        <v>62</v>
      </c>
      <c r="E19" s="460" t="s">
        <v>62</v>
      </c>
      <c r="F19" s="461">
        <v>109392</v>
      </c>
      <c r="G19" s="462" t="s">
        <v>62</v>
      </c>
      <c r="H19" s="459" t="s">
        <v>62</v>
      </c>
      <c r="I19" s="463" t="s">
        <v>62</v>
      </c>
      <c r="J19" s="460" t="s">
        <v>62</v>
      </c>
      <c r="K19" s="461">
        <v>87551</v>
      </c>
      <c r="L19" s="462" t="s">
        <v>62</v>
      </c>
      <c r="M19" s="507" t="s">
        <v>62</v>
      </c>
      <c r="N19" s="507" t="s">
        <v>62</v>
      </c>
      <c r="O19" s="460"/>
      <c r="P19" s="460"/>
    </row>
    <row r="20" spans="1:17" ht="24.6" customHeight="1">
      <c r="A20" s="508" t="s">
        <v>78</v>
      </c>
      <c r="B20" s="509"/>
      <c r="C20" s="509"/>
      <c r="D20" s="509"/>
      <c r="E20" s="510"/>
      <c r="F20" s="509"/>
      <c r="G20" s="511"/>
      <c r="H20" s="509"/>
      <c r="I20" s="512"/>
      <c r="J20" s="510"/>
      <c r="K20" s="510"/>
      <c r="L20" s="509"/>
      <c r="M20" s="513"/>
      <c r="N20" s="513"/>
      <c r="O20" s="509"/>
      <c r="P20" s="514"/>
      <c r="Q20" s="377"/>
    </row>
    <row r="21" spans="1:17" ht="24.6" customHeight="1">
      <c r="A21" s="515" t="s">
        <v>79</v>
      </c>
      <c r="E21" s="363"/>
      <c r="F21" s="363"/>
      <c r="G21" s="56"/>
      <c r="J21" s="363"/>
      <c r="K21" s="363"/>
      <c r="L21" s="377"/>
      <c r="M21" s="85"/>
      <c r="N21" s="85"/>
      <c r="O21" s="363"/>
      <c r="P21" s="364"/>
    </row>
    <row r="22" spans="1:17" ht="24.6" customHeight="1">
      <c r="A22" s="494" t="s">
        <v>80</v>
      </c>
      <c r="B22" s="56" t="s">
        <v>62</v>
      </c>
      <c r="C22" s="56" t="s">
        <v>62</v>
      </c>
      <c r="D22" s="56" t="s">
        <v>62</v>
      </c>
      <c r="E22" s="363" t="s">
        <v>62</v>
      </c>
      <c r="F22" s="456">
        <v>12931</v>
      </c>
      <c r="G22" s="377" t="s">
        <v>62</v>
      </c>
      <c r="H22" s="56" t="s">
        <v>62</v>
      </c>
      <c r="I22" s="158" t="s">
        <v>62</v>
      </c>
      <c r="J22" s="502">
        <v>11423</v>
      </c>
      <c r="K22" s="502">
        <v>11423</v>
      </c>
      <c r="L22" s="457">
        <v>11435</v>
      </c>
      <c r="M22" s="501">
        <v>11440</v>
      </c>
      <c r="N22" s="501">
        <v>11484</v>
      </c>
      <c r="O22" s="363"/>
      <c r="P22" s="364"/>
    </row>
    <row r="23" spans="1:17" ht="24.6" customHeight="1">
      <c r="A23" s="494" t="s">
        <v>81</v>
      </c>
      <c r="B23" s="56" t="s">
        <v>62</v>
      </c>
      <c r="C23" s="56" t="s">
        <v>62</v>
      </c>
      <c r="D23" s="56" t="s">
        <v>62</v>
      </c>
      <c r="E23" s="363" t="s">
        <v>62</v>
      </c>
      <c r="F23" s="456">
        <v>7648</v>
      </c>
      <c r="G23" s="377" t="s">
        <v>62</v>
      </c>
      <c r="H23" s="56" t="s">
        <v>62</v>
      </c>
      <c r="I23" s="158" t="s">
        <v>62</v>
      </c>
      <c r="J23" s="456">
        <v>8825</v>
      </c>
      <c r="K23" s="456">
        <v>8825</v>
      </c>
      <c r="L23" s="457">
        <v>8841</v>
      </c>
      <c r="M23" s="501">
        <v>8767</v>
      </c>
      <c r="N23" s="501">
        <v>8782</v>
      </c>
      <c r="O23" s="363"/>
      <c r="P23" s="364"/>
    </row>
    <row r="24" spans="1:17" ht="24.6" customHeight="1">
      <c r="A24" s="494" t="s">
        <v>82</v>
      </c>
      <c r="B24" s="56" t="s">
        <v>62</v>
      </c>
      <c r="C24" s="56" t="s">
        <v>62</v>
      </c>
      <c r="D24" s="56" t="s">
        <v>62</v>
      </c>
      <c r="E24" s="363" t="s">
        <v>62</v>
      </c>
      <c r="F24" s="456">
        <v>7324</v>
      </c>
      <c r="G24" s="377" t="s">
        <v>62</v>
      </c>
      <c r="H24" s="56" t="s">
        <v>62</v>
      </c>
      <c r="I24" s="158" t="s">
        <v>62</v>
      </c>
      <c r="J24" s="502">
        <v>6195</v>
      </c>
      <c r="K24" s="502">
        <v>6195</v>
      </c>
      <c r="L24" s="457">
        <v>6199</v>
      </c>
      <c r="M24" s="501">
        <v>6145</v>
      </c>
      <c r="N24" s="501">
        <v>6151</v>
      </c>
      <c r="O24" s="363"/>
      <c r="P24" s="364"/>
    </row>
    <row r="25" spans="1:17" ht="24.6" customHeight="1">
      <c r="A25" s="494" t="s">
        <v>83</v>
      </c>
      <c r="B25" s="56" t="s">
        <v>62</v>
      </c>
      <c r="C25" s="56" t="s">
        <v>62</v>
      </c>
      <c r="D25" s="56" t="s">
        <v>62</v>
      </c>
      <c r="E25" s="363" t="s">
        <v>62</v>
      </c>
      <c r="F25" s="456">
        <v>324</v>
      </c>
      <c r="G25" s="377" t="s">
        <v>62</v>
      </c>
      <c r="H25" s="56" t="s">
        <v>62</v>
      </c>
      <c r="I25" s="158" t="s">
        <v>62</v>
      </c>
      <c r="J25" s="502">
        <v>2630</v>
      </c>
      <c r="K25" s="502">
        <v>2630</v>
      </c>
      <c r="L25" s="457">
        <v>2642</v>
      </c>
      <c r="M25" s="501">
        <v>2622</v>
      </c>
      <c r="N25" s="501">
        <v>2631</v>
      </c>
      <c r="O25" s="363"/>
      <c r="P25" s="364"/>
    </row>
    <row r="26" spans="1:17" ht="24.6" customHeight="1">
      <c r="A26" s="494" t="s">
        <v>84</v>
      </c>
      <c r="B26" s="56" t="s">
        <v>62</v>
      </c>
      <c r="C26" s="56" t="s">
        <v>62</v>
      </c>
      <c r="D26" s="56" t="s">
        <v>62</v>
      </c>
      <c r="E26" s="363" t="s">
        <v>62</v>
      </c>
      <c r="F26" s="464">
        <v>7.5999999999999998E-2</v>
      </c>
      <c r="G26" s="377" t="s">
        <v>62</v>
      </c>
      <c r="H26" s="56" t="s">
        <v>62</v>
      </c>
      <c r="I26" s="158" t="s">
        <v>62</v>
      </c>
      <c r="J26" s="363" t="s">
        <v>62</v>
      </c>
      <c r="K26" s="464">
        <v>0.247</v>
      </c>
      <c r="L26" s="516">
        <v>1.0999999999999999E-2</v>
      </c>
      <c r="M26" s="517">
        <v>2.1999999999999999E-2</v>
      </c>
      <c r="N26" s="517">
        <v>3.5000000000000003E-2</v>
      </c>
      <c r="O26" s="363"/>
      <c r="P26" s="364"/>
    </row>
    <row r="27" spans="1:17" ht="24.6" customHeight="1">
      <c r="A27" s="494" t="s">
        <v>85</v>
      </c>
      <c r="B27" s="56" t="s">
        <v>62</v>
      </c>
      <c r="C27" s="56" t="s">
        <v>62</v>
      </c>
      <c r="D27" s="56" t="s">
        <v>62</v>
      </c>
      <c r="E27" s="363" t="s">
        <v>62</v>
      </c>
      <c r="F27" s="456">
        <v>39</v>
      </c>
      <c r="G27" s="455">
        <v>8</v>
      </c>
      <c r="H27" s="455">
        <v>15</v>
      </c>
      <c r="I27" s="455">
        <v>24</v>
      </c>
      <c r="J27" s="456">
        <v>40</v>
      </c>
      <c r="K27" s="502">
        <v>40</v>
      </c>
      <c r="L27" s="500">
        <v>6</v>
      </c>
      <c r="M27" s="501">
        <v>15</v>
      </c>
      <c r="N27" s="501">
        <v>26</v>
      </c>
      <c r="O27" s="363"/>
      <c r="P27" s="364"/>
    </row>
    <row r="28" spans="1:17" ht="24.6" customHeight="1">
      <c r="A28" s="518" t="s">
        <v>86</v>
      </c>
      <c r="B28" s="448" t="s">
        <v>62</v>
      </c>
      <c r="C28" s="448" t="s">
        <v>62</v>
      </c>
      <c r="D28" s="448" t="s">
        <v>62</v>
      </c>
      <c r="E28" s="449" t="s">
        <v>62</v>
      </c>
      <c r="F28" s="465">
        <v>0.28000000000000003</v>
      </c>
      <c r="G28" s="451" t="s">
        <v>62</v>
      </c>
      <c r="H28" s="448" t="s">
        <v>62</v>
      </c>
      <c r="I28" s="452" t="s">
        <v>62</v>
      </c>
      <c r="J28" s="449" t="s">
        <v>62</v>
      </c>
      <c r="K28" s="465">
        <v>0.28999999999999998</v>
      </c>
      <c r="L28" s="466">
        <v>0.28999999999999998</v>
      </c>
      <c r="M28" s="519">
        <v>0.28999999999999998</v>
      </c>
      <c r="N28" s="519">
        <v>0.28999999999999998</v>
      </c>
      <c r="O28" s="449"/>
      <c r="P28" s="454"/>
    </row>
    <row r="29" spans="1:17" ht="24.6" customHeight="1">
      <c r="A29" s="515" t="s">
        <v>87</v>
      </c>
      <c r="E29" s="363"/>
      <c r="F29" s="363"/>
      <c r="G29" s="56"/>
      <c r="J29" s="363"/>
      <c r="K29" s="363"/>
      <c r="L29" s="377"/>
      <c r="M29" s="85"/>
      <c r="N29" s="85"/>
      <c r="O29" s="363"/>
      <c r="P29" s="364"/>
    </row>
    <row r="30" spans="1:17" ht="24.6" customHeight="1">
      <c r="A30" s="494" t="s">
        <v>88</v>
      </c>
      <c r="B30" s="56" t="s">
        <v>62</v>
      </c>
      <c r="C30" s="56" t="s">
        <v>62</v>
      </c>
      <c r="D30" s="56" t="s">
        <v>62</v>
      </c>
      <c r="E30" s="363" t="s">
        <v>62</v>
      </c>
      <c r="F30" s="520">
        <v>6.9999999999999999E-6</v>
      </c>
      <c r="G30" s="377" t="s">
        <v>62</v>
      </c>
      <c r="H30" s="56" t="s">
        <v>62</v>
      </c>
      <c r="I30" s="158" t="s">
        <v>62</v>
      </c>
      <c r="J30" s="363" t="s">
        <v>62</v>
      </c>
      <c r="K30" s="520">
        <v>7.9999999999999996E-6</v>
      </c>
      <c r="L30" s="377" t="s">
        <v>62</v>
      </c>
      <c r="M30" s="85" t="s">
        <v>62</v>
      </c>
      <c r="N30" s="85" t="s">
        <v>62</v>
      </c>
      <c r="O30" s="363"/>
      <c r="P30" s="364"/>
    </row>
    <row r="31" spans="1:17" ht="24.6" customHeight="1">
      <c r="A31" s="494" t="s">
        <v>89</v>
      </c>
      <c r="B31" s="56" t="s">
        <v>62</v>
      </c>
      <c r="C31" s="56" t="s">
        <v>62</v>
      </c>
      <c r="D31" s="56" t="s">
        <v>62</v>
      </c>
      <c r="E31" s="363" t="s">
        <v>62</v>
      </c>
      <c r="F31" s="521">
        <v>6.9999999999999997E-7</v>
      </c>
      <c r="G31" s="377" t="s">
        <v>62</v>
      </c>
      <c r="H31" s="56" t="s">
        <v>62</v>
      </c>
      <c r="I31" s="158" t="s">
        <v>62</v>
      </c>
      <c r="J31" s="363" t="s">
        <v>62</v>
      </c>
      <c r="K31" s="521">
        <v>4.9999999999999998E-7</v>
      </c>
      <c r="L31" s="377" t="s">
        <v>62</v>
      </c>
      <c r="M31" s="85" t="s">
        <v>62</v>
      </c>
      <c r="N31" s="85" t="s">
        <v>62</v>
      </c>
      <c r="O31" s="363"/>
      <c r="P31" s="364"/>
    </row>
    <row r="32" spans="1:17" ht="24.6" customHeight="1">
      <c r="A32" s="494" t="s">
        <v>90</v>
      </c>
      <c r="B32" s="56" t="s">
        <v>62</v>
      </c>
      <c r="C32" s="56" t="s">
        <v>62</v>
      </c>
      <c r="D32" s="56" t="s">
        <v>62</v>
      </c>
      <c r="E32" s="363" t="s">
        <v>62</v>
      </c>
      <c r="F32" s="522">
        <v>1E-4</v>
      </c>
      <c r="G32" s="377" t="s">
        <v>62</v>
      </c>
      <c r="H32" s="56" t="s">
        <v>62</v>
      </c>
      <c r="I32" s="158" t="s">
        <v>62</v>
      </c>
      <c r="J32" s="363" t="s">
        <v>62</v>
      </c>
      <c r="K32" s="522">
        <v>2.0000000000000001E-4</v>
      </c>
      <c r="L32" s="377" t="s">
        <v>62</v>
      </c>
      <c r="M32" s="85" t="s">
        <v>62</v>
      </c>
      <c r="N32" s="85" t="s">
        <v>62</v>
      </c>
      <c r="O32" s="363"/>
      <c r="P32" s="364"/>
    </row>
    <row r="33" spans="1:17" ht="24.6" customHeight="1">
      <c r="A33" s="494" t="s">
        <v>91</v>
      </c>
      <c r="B33" s="56" t="s">
        <v>62</v>
      </c>
      <c r="C33" s="56" t="s">
        <v>62</v>
      </c>
      <c r="D33" s="56" t="s">
        <v>62</v>
      </c>
      <c r="E33" s="363" t="s">
        <v>62</v>
      </c>
      <c r="F33" s="467">
        <v>7.9000000000000001E-2</v>
      </c>
      <c r="G33" s="377" t="s">
        <v>62</v>
      </c>
      <c r="H33" s="56" t="s">
        <v>62</v>
      </c>
      <c r="I33" s="158" t="s">
        <v>62</v>
      </c>
      <c r="J33" s="363" t="s">
        <v>62</v>
      </c>
      <c r="K33" s="523">
        <v>6.3E-2</v>
      </c>
      <c r="L33" s="377" t="s">
        <v>62</v>
      </c>
      <c r="M33" s="85" t="s">
        <v>62</v>
      </c>
      <c r="N33" s="85" t="s">
        <v>62</v>
      </c>
      <c r="O33" s="363"/>
      <c r="P33" s="364"/>
    </row>
    <row r="34" spans="1:17" ht="24.6" customHeight="1">
      <c r="A34" s="494" t="s">
        <v>92</v>
      </c>
      <c r="B34" s="56" t="s">
        <v>62</v>
      </c>
      <c r="C34" s="56" t="s">
        <v>62</v>
      </c>
      <c r="D34" s="56" t="s">
        <v>62</v>
      </c>
      <c r="E34" s="363" t="s">
        <v>62</v>
      </c>
      <c r="F34" s="468" t="s">
        <v>62</v>
      </c>
      <c r="G34" s="377" t="s">
        <v>62</v>
      </c>
      <c r="H34" s="56" t="s">
        <v>62</v>
      </c>
      <c r="I34" s="158" t="s">
        <v>62</v>
      </c>
      <c r="J34" s="363" t="s">
        <v>62</v>
      </c>
      <c r="K34" s="524">
        <v>0.55000000000000004</v>
      </c>
      <c r="L34" s="377" t="s">
        <v>62</v>
      </c>
      <c r="M34" s="85" t="s">
        <v>62</v>
      </c>
      <c r="N34" s="85" t="s">
        <v>62</v>
      </c>
      <c r="O34" s="363"/>
      <c r="P34" s="364"/>
    </row>
    <row r="35" spans="1:17" ht="24.6" customHeight="1">
      <c r="A35" s="518" t="s">
        <v>93</v>
      </c>
      <c r="B35" s="448" t="s">
        <v>62</v>
      </c>
      <c r="C35" s="448" t="s">
        <v>62</v>
      </c>
      <c r="D35" s="448" t="s">
        <v>62</v>
      </c>
      <c r="E35" s="449" t="s">
        <v>62</v>
      </c>
      <c r="F35" s="469">
        <v>0.69</v>
      </c>
      <c r="G35" s="451" t="s">
        <v>62</v>
      </c>
      <c r="H35" s="448" t="s">
        <v>62</v>
      </c>
      <c r="I35" s="452" t="s">
        <v>62</v>
      </c>
      <c r="J35" s="449" t="s">
        <v>62</v>
      </c>
      <c r="K35" s="470">
        <v>0.68</v>
      </c>
      <c r="L35" s="451" t="s">
        <v>62</v>
      </c>
      <c r="M35" s="499" t="s">
        <v>62</v>
      </c>
      <c r="N35" s="499" t="s">
        <v>62</v>
      </c>
      <c r="O35" s="449"/>
      <c r="P35" s="454"/>
    </row>
    <row r="36" spans="1:17" ht="24.6" customHeight="1">
      <c r="A36" s="515" t="s">
        <v>94</v>
      </c>
      <c r="E36" s="363"/>
      <c r="F36" s="363"/>
      <c r="G36" s="56"/>
      <c r="J36" s="363"/>
      <c r="K36" s="363"/>
      <c r="L36" s="377"/>
      <c r="M36" s="85"/>
      <c r="N36" s="85"/>
      <c r="O36" s="363"/>
      <c r="P36" s="364"/>
    </row>
    <row r="37" spans="1:17" ht="24.6" customHeight="1">
      <c r="A37" s="494" t="s">
        <v>95</v>
      </c>
      <c r="B37" s="56" t="s">
        <v>62</v>
      </c>
      <c r="C37" s="56" t="s">
        <v>62</v>
      </c>
      <c r="D37" s="56" t="s">
        <v>62</v>
      </c>
      <c r="E37" s="363" t="s">
        <v>62</v>
      </c>
      <c r="F37" s="363" t="s">
        <v>62</v>
      </c>
      <c r="G37" s="377" t="s">
        <v>62</v>
      </c>
      <c r="H37" s="56" t="s">
        <v>62</v>
      </c>
      <c r="I37" s="158" t="s">
        <v>62</v>
      </c>
      <c r="J37" s="363" t="s">
        <v>62</v>
      </c>
      <c r="K37" s="525">
        <v>1500</v>
      </c>
      <c r="L37" s="377" t="s">
        <v>62</v>
      </c>
      <c r="M37" s="85" t="s">
        <v>62</v>
      </c>
      <c r="N37" s="85" t="s">
        <v>62</v>
      </c>
      <c r="O37" s="363"/>
      <c r="P37" s="364"/>
    </row>
    <row r="38" spans="1:17" ht="24.6" customHeight="1">
      <c r="A38" s="494" t="s">
        <v>96</v>
      </c>
      <c r="B38" s="56" t="s">
        <v>62</v>
      </c>
      <c r="C38" s="56" t="s">
        <v>62</v>
      </c>
      <c r="D38" s="56" t="s">
        <v>62</v>
      </c>
      <c r="E38" s="363" t="s">
        <v>62</v>
      </c>
      <c r="F38" s="363" t="s">
        <v>62</v>
      </c>
      <c r="G38" s="377" t="s">
        <v>62</v>
      </c>
      <c r="H38" s="56" t="s">
        <v>62</v>
      </c>
      <c r="I38" s="158" t="s">
        <v>62</v>
      </c>
      <c r="J38" s="363" t="s">
        <v>62</v>
      </c>
      <c r="K38" s="525">
        <v>24693</v>
      </c>
      <c r="L38" s="377" t="s">
        <v>62</v>
      </c>
      <c r="M38" s="85" t="s">
        <v>62</v>
      </c>
      <c r="N38" s="85" t="s">
        <v>62</v>
      </c>
      <c r="O38" s="363"/>
      <c r="P38" s="364"/>
    </row>
    <row r="39" spans="1:17" ht="24.6" customHeight="1">
      <c r="A39" s="494" t="s">
        <v>97</v>
      </c>
      <c r="B39" s="56" t="s">
        <v>62</v>
      </c>
      <c r="C39" s="56" t="s">
        <v>62</v>
      </c>
      <c r="D39" s="56" t="s">
        <v>62</v>
      </c>
      <c r="E39" s="363" t="s">
        <v>62</v>
      </c>
      <c r="F39" s="471">
        <v>12524</v>
      </c>
      <c r="G39" s="377" t="s">
        <v>62</v>
      </c>
      <c r="H39" s="56" t="s">
        <v>62</v>
      </c>
      <c r="I39" s="158" t="s">
        <v>62</v>
      </c>
      <c r="J39" s="363" t="s">
        <v>62</v>
      </c>
      <c r="K39" s="471">
        <v>10400</v>
      </c>
      <c r="L39" s="377" t="s">
        <v>62</v>
      </c>
      <c r="M39" s="85" t="s">
        <v>62</v>
      </c>
      <c r="N39" s="85" t="s">
        <v>62</v>
      </c>
      <c r="O39" s="363"/>
      <c r="P39" s="364"/>
    </row>
    <row r="40" spans="1:17" ht="24.6" customHeight="1" thickBot="1">
      <c r="A40" s="506" t="s">
        <v>98</v>
      </c>
      <c r="B40" s="459" t="s">
        <v>62</v>
      </c>
      <c r="C40" s="459" t="s">
        <v>62</v>
      </c>
      <c r="D40" s="459" t="s">
        <v>62</v>
      </c>
      <c r="E40" s="460" t="s">
        <v>62</v>
      </c>
      <c r="F40" s="472">
        <v>0.44</v>
      </c>
      <c r="G40" s="462" t="s">
        <v>62</v>
      </c>
      <c r="H40" s="459" t="s">
        <v>62</v>
      </c>
      <c r="I40" s="463" t="s">
        <v>62</v>
      </c>
      <c r="J40" s="460" t="s">
        <v>62</v>
      </c>
      <c r="K40" s="472">
        <v>0.73</v>
      </c>
      <c r="L40" s="462" t="s">
        <v>62</v>
      </c>
      <c r="M40" s="507" t="s">
        <v>62</v>
      </c>
      <c r="N40" s="507" t="s">
        <v>62</v>
      </c>
      <c r="O40" s="460"/>
      <c r="P40" s="460"/>
    </row>
    <row r="41" spans="1:17" ht="24.6" customHeight="1">
      <c r="A41" s="487" t="s">
        <v>99</v>
      </c>
      <c r="B41" s="488"/>
      <c r="C41" s="488"/>
      <c r="D41" s="488"/>
      <c r="E41" s="489"/>
      <c r="F41" s="490"/>
      <c r="G41" s="491"/>
      <c r="H41" s="488"/>
      <c r="I41" s="492"/>
      <c r="J41" s="489"/>
      <c r="K41" s="493"/>
      <c r="L41" s="491"/>
      <c r="M41" s="488"/>
      <c r="N41" s="488"/>
      <c r="O41" s="489"/>
      <c r="P41" s="493"/>
    </row>
    <row r="42" spans="1:17" ht="24.6" customHeight="1">
      <c r="A42" s="372" t="s">
        <v>100</v>
      </c>
      <c r="B42" s="56"/>
      <c r="C42" s="56"/>
      <c r="D42" s="56"/>
      <c r="E42" s="363"/>
      <c r="F42" s="56"/>
      <c r="G42" s="377"/>
      <c r="H42" s="56"/>
      <c r="I42" s="158"/>
      <c r="J42" s="363"/>
      <c r="K42" s="363"/>
      <c r="L42" s="526"/>
      <c r="M42" s="85"/>
      <c r="N42" s="85"/>
      <c r="O42" s="56"/>
      <c r="P42" s="364"/>
    </row>
    <row r="43" spans="1:17" ht="24.6" customHeight="1">
      <c r="A43" s="494" t="s">
        <v>101</v>
      </c>
      <c r="B43" s="56" t="s">
        <v>62</v>
      </c>
      <c r="C43" s="56" t="s">
        <v>62</v>
      </c>
      <c r="D43" s="56" t="s">
        <v>62</v>
      </c>
      <c r="E43" s="363" t="s">
        <v>62</v>
      </c>
      <c r="F43" s="473">
        <v>0.54</v>
      </c>
      <c r="G43" s="377" t="s">
        <v>62</v>
      </c>
      <c r="H43" s="56" t="s">
        <v>62</v>
      </c>
      <c r="I43" s="158" t="s">
        <v>62</v>
      </c>
      <c r="J43" s="363" t="s">
        <v>62</v>
      </c>
      <c r="K43" s="473">
        <v>0.54</v>
      </c>
      <c r="L43" s="377" t="s">
        <v>62</v>
      </c>
      <c r="M43" s="85" t="s">
        <v>62</v>
      </c>
      <c r="N43" s="85" t="s">
        <v>62</v>
      </c>
      <c r="O43" s="363"/>
      <c r="P43" s="363"/>
      <c r="Q43" s="377"/>
    </row>
    <row r="44" spans="1:17" ht="24.6" customHeight="1">
      <c r="A44" s="494" t="s">
        <v>102</v>
      </c>
      <c r="B44" s="56" t="s">
        <v>62</v>
      </c>
      <c r="C44" s="56" t="s">
        <v>62</v>
      </c>
      <c r="D44" s="56" t="s">
        <v>62</v>
      </c>
      <c r="E44" s="363" t="s">
        <v>62</v>
      </c>
      <c r="F44" s="473">
        <v>0.38</v>
      </c>
      <c r="G44" s="377" t="s">
        <v>62</v>
      </c>
      <c r="H44" s="56" t="s">
        <v>62</v>
      </c>
      <c r="I44" s="158" t="s">
        <v>62</v>
      </c>
      <c r="J44" s="363" t="s">
        <v>62</v>
      </c>
      <c r="K44" s="473">
        <v>0.38</v>
      </c>
      <c r="L44" s="377" t="s">
        <v>62</v>
      </c>
      <c r="M44" s="85" t="s">
        <v>62</v>
      </c>
      <c r="N44" s="85" t="s">
        <v>62</v>
      </c>
      <c r="O44" s="363"/>
      <c r="P44" s="363"/>
      <c r="Q44" s="377"/>
    </row>
    <row r="45" spans="1:17" ht="28.2" customHeight="1">
      <c r="A45" s="518" t="s">
        <v>103</v>
      </c>
      <c r="B45" s="448" t="s">
        <v>62</v>
      </c>
      <c r="C45" s="448" t="s">
        <v>62</v>
      </c>
      <c r="D45" s="448" t="s">
        <v>62</v>
      </c>
      <c r="E45" s="449" t="s">
        <v>62</v>
      </c>
      <c r="F45" s="448" t="s">
        <v>104</v>
      </c>
      <c r="G45" s="451" t="s">
        <v>62</v>
      </c>
      <c r="H45" s="448" t="s">
        <v>62</v>
      </c>
      <c r="I45" s="452" t="s">
        <v>62</v>
      </c>
      <c r="J45" s="449" t="s">
        <v>62</v>
      </c>
      <c r="K45" s="454" t="s">
        <v>104</v>
      </c>
      <c r="L45" s="451" t="s">
        <v>62</v>
      </c>
      <c r="M45" s="499" t="s">
        <v>62</v>
      </c>
      <c r="N45" s="499" t="s">
        <v>62</v>
      </c>
      <c r="O45" s="449"/>
      <c r="P45" s="454"/>
    </row>
    <row r="46" spans="1:17" ht="24.6" customHeight="1">
      <c r="A46" s="515" t="s">
        <v>105</v>
      </c>
      <c r="E46" s="363"/>
      <c r="F46" s="363"/>
      <c r="G46" s="56"/>
      <c r="J46" s="363"/>
      <c r="K46" s="363"/>
      <c r="L46" s="377"/>
      <c r="M46" s="85"/>
      <c r="N46" s="85"/>
      <c r="O46" s="363"/>
      <c r="P46" s="364"/>
    </row>
    <row r="47" spans="1:17" ht="24.6" customHeight="1">
      <c r="A47" s="518" t="s">
        <v>106</v>
      </c>
      <c r="B47" s="448" t="s">
        <v>62</v>
      </c>
      <c r="C47" s="448" t="s">
        <v>62</v>
      </c>
      <c r="D47" s="448" t="s">
        <v>62</v>
      </c>
      <c r="E47" s="449" t="s">
        <v>62</v>
      </c>
      <c r="F47" s="469">
        <v>0.05</v>
      </c>
      <c r="G47" s="451" t="s">
        <v>62</v>
      </c>
      <c r="H47" s="448" t="s">
        <v>62</v>
      </c>
      <c r="I47" s="452" t="s">
        <v>62</v>
      </c>
      <c r="J47" s="474" t="s">
        <v>62</v>
      </c>
      <c r="K47" s="470">
        <v>0.25</v>
      </c>
      <c r="L47" s="466" t="s">
        <v>62</v>
      </c>
      <c r="M47" s="519" t="s">
        <v>62</v>
      </c>
      <c r="N47" s="519" t="s">
        <v>62</v>
      </c>
      <c r="O47" s="449"/>
      <c r="P47" s="454"/>
    </row>
    <row r="48" spans="1:17" ht="24.6" customHeight="1">
      <c r="A48" s="515" t="s">
        <v>107</v>
      </c>
      <c r="E48" s="363"/>
      <c r="F48" s="363"/>
      <c r="G48" s="56"/>
      <c r="J48" s="363"/>
      <c r="K48" s="363"/>
      <c r="L48" s="377"/>
      <c r="M48" s="85"/>
      <c r="N48" s="85"/>
      <c r="O48" s="363"/>
      <c r="P48" s="364"/>
    </row>
    <row r="49" spans="1:17" ht="24.6" customHeight="1">
      <c r="A49" s="518" t="s">
        <v>108</v>
      </c>
      <c r="B49" s="448" t="s">
        <v>62</v>
      </c>
      <c r="C49" s="448" t="s">
        <v>62</v>
      </c>
      <c r="D49" s="448" t="s">
        <v>62</v>
      </c>
      <c r="E49" s="449" t="s">
        <v>62</v>
      </c>
      <c r="F49" s="527">
        <v>0.96</v>
      </c>
      <c r="G49" s="528">
        <v>0.89</v>
      </c>
      <c r="H49" s="519">
        <v>0.91</v>
      </c>
      <c r="I49" s="529">
        <v>0.91</v>
      </c>
      <c r="J49" s="530">
        <v>0.93</v>
      </c>
      <c r="K49" s="531">
        <v>0.93</v>
      </c>
      <c r="L49" s="528">
        <v>0.94</v>
      </c>
      <c r="M49" s="519">
        <v>0.96</v>
      </c>
      <c r="N49" s="519">
        <v>1</v>
      </c>
      <c r="O49" s="449"/>
      <c r="P49" s="454"/>
    </row>
    <row r="50" spans="1:17" ht="24.6" customHeight="1">
      <c r="A50" s="515" t="s">
        <v>109</v>
      </c>
      <c r="E50" s="363"/>
      <c r="F50" s="363"/>
      <c r="G50" s="56"/>
      <c r="J50" s="363"/>
      <c r="K50" s="363"/>
      <c r="L50" s="377"/>
      <c r="M50" s="85"/>
      <c r="N50" s="85"/>
      <c r="O50" s="363"/>
      <c r="P50" s="364"/>
    </row>
    <row r="51" spans="1:17" ht="25.95" customHeight="1">
      <c r="A51" s="518" t="s">
        <v>110</v>
      </c>
      <c r="B51" s="448" t="s">
        <v>62</v>
      </c>
      <c r="C51" s="448" t="s">
        <v>62</v>
      </c>
      <c r="D51" s="448" t="s">
        <v>62</v>
      </c>
      <c r="E51" s="449" t="s">
        <v>62</v>
      </c>
      <c r="F51" s="453">
        <v>38</v>
      </c>
      <c r="G51" s="451" t="s">
        <v>62</v>
      </c>
      <c r="H51" s="448" t="s">
        <v>62</v>
      </c>
      <c r="I51" s="452" t="s">
        <v>62</v>
      </c>
      <c r="J51" s="449" t="s">
        <v>62</v>
      </c>
      <c r="K51" s="453">
        <v>40</v>
      </c>
      <c r="L51" s="451" t="s">
        <v>62</v>
      </c>
      <c r="M51" s="499" t="s">
        <v>62</v>
      </c>
      <c r="N51" s="499" t="s">
        <v>62</v>
      </c>
      <c r="O51" s="449"/>
      <c r="P51" s="454"/>
    </row>
    <row r="52" spans="1:17" ht="24.6" customHeight="1">
      <c r="A52" s="515" t="s">
        <v>111</v>
      </c>
      <c r="E52" s="363"/>
      <c r="F52" s="363"/>
      <c r="G52" s="56"/>
      <c r="J52" s="363"/>
      <c r="K52" s="363"/>
      <c r="L52" s="377"/>
      <c r="M52" s="85"/>
      <c r="N52" s="85"/>
      <c r="O52" s="363"/>
      <c r="P52" s="364"/>
    </row>
    <row r="53" spans="1:17" ht="24.6" customHeight="1">
      <c r="A53" s="494" t="s">
        <v>112</v>
      </c>
      <c r="B53" s="56" t="s">
        <v>62</v>
      </c>
      <c r="C53" s="56" t="s">
        <v>62</v>
      </c>
      <c r="D53" s="56" t="s">
        <v>62</v>
      </c>
      <c r="E53" s="363" t="s">
        <v>62</v>
      </c>
      <c r="F53" s="456">
        <v>84</v>
      </c>
      <c r="G53" s="377" t="s">
        <v>62</v>
      </c>
      <c r="H53" s="56" t="s">
        <v>62</v>
      </c>
      <c r="I53" s="158" t="s">
        <v>62</v>
      </c>
      <c r="J53" s="363" t="s">
        <v>62</v>
      </c>
      <c r="K53" s="456">
        <v>80</v>
      </c>
      <c r="L53" s="377" t="s">
        <v>62</v>
      </c>
      <c r="M53" s="85" t="s">
        <v>62</v>
      </c>
      <c r="N53" s="85" t="s">
        <v>62</v>
      </c>
      <c r="O53" s="363"/>
      <c r="P53" s="363"/>
      <c r="Q53" s="377"/>
    </row>
    <row r="54" spans="1:17" ht="28.95" customHeight="1">
      <c r="A54" s="494" t="s">
        <v>113</v>
      </c>
      <c r="B54" s="56" t="s">
        <v>62</v>
      </c>
      <c r="C54" s="56" t="s">
        <v>62</v>
      </c>
      <c r="D54" s="56" t="s">
        <v>62</v>
      </c>
      <c r="E54" s="363" t="s">
        <v>62</v>
      </c>
      <c r="F54" s="456" t="s">
        <v>62</v>
      </c>
      <c r="G54" s="377" t="s">
        <v>62</v>
      </c>
      <c r="H54" s="56" t="s">
        <v>62</v>
      </c>
      <c r="I54" s="158" t="s">
        <v>62</v>
      </c>
      <c r="J54" s="363" t="s">
        <v>62</v>
      </c>
      <c r="K54" s="456">
        <v>400</v>
      </c>
      <c r="L54" s="377" t="s">
        <v>62</v>
      </c>
      <c r="M54" s="85" t="s">
        <v>62</v>
      </c>
      <c r="N54" s="85" t="s">
        <v>62</v>
      </c>
      <c r="O54" s="363"/>
      <c r="P54" s="363"/>
      <c r="Q54" s="377"/>
    </row>
    <row r="55" spans="1:17" ht="24.6" customHeight="1" thickBot="1">
      <c r="A55" s="506" t="s">
        <v>114</v>
      </c>
      <c r="B55" s="459" t="s">
        <v>62</v>
      </c>
      <c r="C55" s="459" t="s">
        <v>62</v>
      </c>
      <c r="D55" s="459" t="s">
        <v>62</v>
      </c>
      <c r="E55" s="460" t="s">
        <v>62</v>
      </c>
      <c r="F55" s="461">
        <v>7</v>
      </c>
      <c r="G55" s="462" t="s">
        <v>62</v>
      </c>
      <c r="H55" s="459" t="s">
        <v>62</v>
      </c>
      <c r="I55" s="463" t="s">
        <v>62</v>
      </c>
      <c r="J55" s="460" t="s">
        <v>62</v>
      </c>
      <c r="K55" s="461">
        <v>2</v>
      </c>
      <c r="L55" s="462" t="s">
        <v>62</v>
      </c>
      <c r="M55" s="507" t="s">
        <v>62</v>
      </c>
      <c r="N55" s="507" t="s">
        <v>62</v>
      </c>
      <c r="O55" s="460"/>
      <c r="P55" s="460"/>
    </row>
  </sheetData>
  <hyperlinks>
    <hyperlink ref="R2" location="'Table of Content'!A1" display="Back to Table of Content" xr:uid="{F2DABCA9-632B-4B99-AC1B-7389471DE21C}"/>
  </hyperlinks>
  <pageMargins left="0.7" right="0.7" top="0.75" bottom="0.75" header="0.3" footer="0.3"/>
  <pageSetup paperSize="9" orientation="portrait" r:id="rId1"/>
  <headerFooter>
    <oddFooter>&amp;C&amp;1#&amp;"Calibri"&amp;7&amp;K737373This information doesn’t represent Proximus’ position and is sent for personal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7B63E-9E01-4CDE-BD2F-AC918DB8AAF1}">
  <sheetPr>
    <tabColor theme="8"/>
    <pageSetUpPr fitToPage="1"/>
  </sheetPr>
  <dimension ref="A1:T45"/>
  <sheetViews>
    <sheetView showGridLines="0" zoomScale="85" zoomScaleNormal="85" zoomScaleSheetLayoutView="100" workbookViewId="0"/>
  </sheetViews>
  <sheetFormatPr defaultColWidth="5.84375" defaultRowHeight="12.6"/>
  <cols>
    <col min="1" max="1" width="27.23046875" style="5" customWidth="1"/>
    <col min="2" max="16" width="8.765625" style="5" customWidth="1"/>
    <col min="17" max="20" width="8.765625" style="12" customWidth="1"/>
    <col min="21" max="92" width="8.765625" style="5" customWidth="1"/>
    <col min="93" max="16384" width="5.84375" style="5"/>
  </cols>
  <sheetData>
    <row r="1" spans="1:20" ht="24.6" customHeight="1" thickBot="1">
      <c r="A1" s="157" t="s">
        <v>115</v>
      </c>
      <c r="B1" s="175" t="s">
        <v>46</v>
      </c>
      <c r="C1" s="175" t="s">
        <v>47</v>
      </c>
      <c r="D1" s="175" t="s">
        <v>48</v>
      </c>
      <c r="E1" s="175" t="s">
        <v>49</v>
      </c>
      <c r="F1" s="146">
        <v>2019</v>
      </c>
      <c r="G1" s="122" t="s">
        <v>50</v>
      </c>
      <c r="H1" s="176" t="s">
        <v>51</v>
      </c>
      <c r="I1" s="175" t="s">
        <v>52</v>
      </c>
      <c r="J1" s="111" t="s">
        <v>53</v>
      </c>
      <c r="K1" s="116">
        <v>2020</v>
      </c>
      <c r="L1" s="175" t="s">
        <v>54</v>
      </c>
      <c r="M1" s="175" t="s">
        <v>55</v>
      </c>
      <c r="N1" s="175" t="s">
        <v>56</v>
      </c>
      <c r="O1" s="175" t="s">
        <v>57</v>
      </c>
      <c r="P1" s="146">
        <v>2021</v>
      </c>
    </row>
    <row r="2" spans="1:20" s="7" customFormat="1" ht="24.6" customHeight="1" thickBot="1">
      <c r="A2" s="147" t="s">
        <v>116</v>
      </c>
      <c r="B2" s="147"/>
      <c r="C2" s="147"/>
      <c r="D2" s="147"/>
      <c r="E2" s="147"/>
      <c r="F2" s="148"/>
      <c r="G2" s="147"/>
      <c r="H2" s="147"/>
      <c r="I2" s="147"/>
      <c r="J2" s="147"/>
      <c r="K2" s="148"/>
      <c r="L2" s="147"/>
      <c r="M2" s="147"/>
      <c r="N2" s="147"/>
      <c r="O2" s="147"/>
      <c r="P2" s="148"/>
      <c r="Q2" s="80"/>
      <c r="R2" s="121" t="s">
        <v>59</v>
      </c>
      <c r="S2" s="80"/>
      <c r="T2" s="80"/>
    </row>
    <row r="3" spans="1:20" s="7" customFormat="1" ht="24.6" customHeight="1">
      <c r="A3" s="134" t="s">
        <v>117</v>
      </c>
      <c r="B3" s="135">
        <v>477000000</v>
      </c>
      <c r="C3" s="135">
        <v>498000000</v>
      </c>
      <c r="D3" s="135">
        <v>477000000</v>
      </c>
      <c r="E3" s="135">
        <v>224000000</v>
      </c>
      <c r="F3" s="149">
        <v>1676000000</v>
      </c>
      <c r="G3" s="135">
        <v>495000000</v>
      </c>
      <c r="H3" s="135">
        <v>501000000</v>
      </c>
      <c r="I3" s="135">
        <v>490000000</v>
      </c>
      <c r="J3" s="135">
        <v>435000000</v>
      </c>
      <c r="K3" s="149">
        <v>1922000000</v>
      </c>
      <c r="L3" s="135">
        <v>460000000</v>
      </c>
      <c r="M3" s="135">
        <v>476000000</v>
      </c>
      <c r="N3" s="135">
        <v>466000000</v>
      </c>
      <c r="O3" s="135"/>
      <c r="P3" s="149"/>
      <c r="Q3" s="80"/>
      <c r="R3" s="80"/>
      <c r="S3" s="80"/>
      <c r="T3" s="80"/>
    </row>
    <row r="4" spans="1:20" ht="24.6" customHeight="1">
      <c r="A4" s="133" t="s">
        <v>118</v>
      </c>
      <c r="B4" s="158">
        <v>-21000000</v>
      </c>
      <c r="C4" s="158">
        <v>-22000000</v>
      </c>
      <c r="D4" s="158">
        <v>-21000000</v>
      </c>
      <c r="E4" s="158">
        <v>-18000000</v>
      </c>
      <c r="F4" s="150">
        <v>-82000000</v>
      </c>
      <c r="G4" s="158">
        <v>-20000000</v>
      </c>
      <c r="H4" s="158">
        <v>-21000000</v>
      </c>
      <c r="I4" s="158">
        <v>-19000000</v>
      </c>
      <c r="J4" s="158">
        <v>-22000000</v>
      </c>
      <c r="K4" s="150">
        <v>-82000000</v>
      </c>
      <c r="L4" s="158">
        <v>-20000000</v>
      </c>
      <c r="M4" s="158">
        <v>-20000000</v>
      </c>
      <c r="N4" s="158">
        <v>-20000000</v>
      </c>
      <c r="O4" s="158"/>
      <c r="P4" s="150"/>
    </row>
    <row r="5" spans="1:20" s="13" customFormat="1" ht="24.6" customHeight="1">
      <c r="A5" s="133" t="s">
        <v>119</v>
      </c>
      <c r="B5" s="158">
        <v>-456928.76</v>
      </c>
      <c r="C5" s="158">
        <v>-570785.46</v>
      </c>
      <c r="D5" s="158">
        <v>-578154.77</v>
      </c>
      <c r="E5" s="158">
        <v>-1000000</v>
      </c>
      <c r="F5" s="150">
        <v>-2162048.08</v>
      </c>
      <c r="G5" s="158">
        <v>-1000000</v>
      </c>
      <c r="H5" s="158">
        <v>-585920.01</v>
      </c>
      <c r="I5" s="158">
        <v>-1000000</v>
      </c>
      <c r="J5" s="158">
        <v>-715395.51</v>
      </c>
      <c r="K5" s="150">
        <v>-2436627.67</v>
      </c>
      <c r="L5" s="158">
        <v>-1000000</v>
      </c>
      <c r="M5" s="158">
        <v>-493087.97</v>
      </c>
      <c r="N5" s="158">
        <v>0</v>
      </c>
      <c r="O5" s="158"/>
      <c r="P5" s="150"/>
      <c r="R5" s="80"/>
      <c r="S5" s="80"/>
      <c r="T5" s="80"/>
    </row>
    <row r="6" spans="1:20" ht="24.6" customHeight="1" thickBot="1">
      <c r="A6" s="133" t="s">
        <v>120</v>
      </c>
      <c r="B6" s="158">
        <v>7000000</v>
      </c>
      <c r="C6" s="158">
        <v>8000000</v>
      </c>
      <c r="D6" s="158">
        <v>15000000</v>
      </c>
      <c r="E6" s="158">
        <v>247000000</v>
      </c>
      <c r="F6" s="150">
        <v>278000000</v>
      </c>
      <c r="G6" s="158">
        <v>-11000000</v>
      </c>
      <c r="H6" s="158">
        <v>-2201340.92</v>
      </c>
      <c r="I6" s="158">
        <v>-1000000</v>
      </c>
      <c r="J6" s="158">
        <v>13000000</v>
      </c>
      <c r="K6" s="150">
        <v>-1000000</v>
      </c>
      <c r="L6" s="158">
        <v>6000000</v>
      </c>
      <c r="M6" s="158">
        <v>3959884.58</v>
      </c>
      <c r="N6" s="158">
        <v>11000000</v>
      </c>
      <c r="O6" s="158"/>
      <c r="P6" s="150"/>
      <c r="Q6"/>
      <c r="R6" s="84"/>
      <c r="S6" s="84"/>
      <c r="T6" s="84"/>
    </row>
    <row r="7" spans="1:20" s="13" customFormat="1" ht="24.6" customHeight="1" thickBot="1">
      <c r="A7" s="147" t="s">
        <v>18</v>
      </c>
      <c r="B7" s="147"/>
      <c r="C7" s="147"/>
      <c r="D7" s="147"/>
      <c r="E7" s="147"/>
      <c r="F7" s="148"/>
      <c r="G7" s="147"/>
      <c r="H7" s="147"/>
      <c r="I7" s="147"/>
      <c r="J7" s="147"/>
      <c r="K7" s="148"/>
      <c r="L7" s="147"/>
      <c r="M7" s="147"/>
      <c r="N7" s="147"/>
      <c r="O7" s="147"/>
      <c r="P7" s="148"/>
      <c r="Q7" s="24"/>
      <c r="R7" s="84"/>
      <c r="S7" s="84"/>
      <c r="T7" s="84"/>
    </row>
    <row r="8" spans="1:20" s="13" customFormat="1" ht="24.6" customHeight="1">
      <c r="A8" s="134" t="s">
        <v>121</v>
      </c>
      <c r="B8" s="135">
        <v>463000000</v>
      </c>
      <c r="C8" s="135">
        <v>484000000</v>
      </c>
      <c r="D8" s="135">
        <v>470000000</v>
      </c>
      <c r="E8" s="135">
        <v>453000000</v>
      </c>
      <c r="F8" s="149">
        <v>1870000000</v>
      </c>
      <c r="G8" s="135">
        <v>464000000</v>
      </c>
      <c r="H8" s="135">
        <v>477000000</v>
      </c>
      <c r="I8" s="135">
        <v>469000000</v>
      </c>
      <c r="J8" s="135">
        <v>426000000</v>
      </c>
      <c r="K8" s="149">
        <v>1836000000</v>
      </c>
      <c r="L8" s="135">
        <v>446000000</v>
      </c>
      <c r="M8" s="135">
        <v>459000000</v>
      </c>
      <c r="N8" s="135">
        <v>457000000</v>
      </c>
      <c r="O8" s="135"/>
      <c r="P8" s="149"/>
      <c r="Q8" s="24"/>
      <c r="R8" s="84"/>
      <c r="S8" s="84"/>
      <c r="T8" s="84"/>
    </row>
    <row r="9" spans="1:20" s="13" customFormat="1" ht="24.6" customHeight="1">
      <c r="A9" s="133" t="s">
        <v>122</v>
      </c>
      <c r="B9" s="158">
        <v>428000000</v>
      </c>
      <c r="C9" s="158">
        <v>446000000</v>
      </c>
      <c r="D9" s="158">
        <v>431000000</v>
      </c>
      <c r="E9" s="158">
        <v>414000000</v>
      </c>
      <c r="F9" s="150">
        <v>1718000000</v>
      </c>
      <c r="G9" s="158">
        <v>428000000</v>
      </c>
      <c r="H9" s="158">
        <v>442000000</v>
      </c>
      <c r="I9" s="158">
        <v>438000000</v>
      </c>
      <c r="J9" s="158">
        <v>397000000</v>
      </c>
      <c r="K9" s="150">
        <v>1706000000</v>
      </c>
      <c r="L9" s="158">
        <v>418000000</v>
      </c>
      <c r="M9" s="158">
        <v>430000000</v>
      </c>
      <c r="N9" s="158">
        <v>424000000</v>
      </c>
      <c r="O9" s="158"/>
      <c r="P9" s="150"/>
      <c r="Q9" s="24"/>
      <c r="R9" s="84"/>
      <c r="S9" s="84"/>
      <c r="T9" s="84"/>
    </row>
    <row r="10" spans="1:20" s="13" customFormat="1" ht="24.6" customHeight="1">
      <c r="A10" s="133" t="s">
        <v>9</v>
      </c>
      <c r="B10" s="158">
        <v>30000000</v>
      </c>
      <c r="C10" s="158">
        <v>33000000</v>
      </c>
      <c r="D10" s="158">
        <v>33000000</v>
      </c>
      <c r="E10" s="158">
        <v>34000000</v>
      </c>
      <c r="F10" s="150">
        <v>130000000</v>
      </c>
      <c r="G10" s="158">
        <v>28000000</v>
      </c>
      <c r="H10" s="158">
        <v>25000000</v>
      </c>
      <c r="I10" s="158">
        <v>24000000</v>
      </c>
      <c r="J10" s="158">
        <v>24000000</v>
      </c>
      <c r="K10" s="150">
        <v>101000000</v>
      </c>
      <c r="L10" s="158">
        <v>22000000</v>
      </c>
      <c r="M10" s="158">
        <v>26000000</v>
      </c>
      <c r="N10" s="158">
        <v>28000000</v>
      </c>
      <c r="O10" s="158"/>
      <c r="P10" s="150"/>
      <c r="Q10" s="24"/>
      <c r="R10" s="84"/>
      <c r="S10" s="84"/>
      <c r="T10" s="84"/>
    </row>
    <row r="11" spans="1:20" s="13" customFormat="1" ht="24.6" customHeight="1" thickBot="1">
      <c r="A11" s="423" t="s">
        <v>123</v>
      </c>
      <c r="B11" s="367">
        <v>5000000</v>
      </c>
      <c r="C11" s="367">
        <v>5000000</v>
      </c>
      <c r="D11" s="367">
        <v>7000000</v>
      </c>
      <c r="E11" s="367">
        <v>6000000</v>
      </c>
      <c r="F11" s="424">
        <v>22000000</v>
      </c>
      <c r="G11" s="367">
        <v>8000000</v>
      </c>
      <c r="H11" s="367">
        <v>10000000</v>
      </c>
      <c r="I11" s="367">
        <v>7000000</v>
      </c>
      <c r="J11" s="367">
        <v>5000000</v>
      </c>
      <c r="K11" s="424">
        <v>30000000</v>
      </c>
      <c r="L11" s="367">
        <v>6000000</v>
      </c>
      <c r="M11" s="367">
        <v>4000000</v>
      </c>
      <c r="N11" s="367">
        <v>5000000</v>
      </c>
      <c r="O11" s="367"/>
      <c r="P11" s="424"/>
      <c r="Q11" s="24"/>
      <c r="R11" s="84"/>
      <c r="S11" s="84"/>
      <c r="T11" s="84"/>
    </row>
    <row r="12" spans="1:20" ht="24.6" customHeight="1">
      <c r="A12" s="1"/>
      <c r="B12" s="1"/>
      <c r="C12" s="1"/>
      <c r="D12" s="1"/>
      <c r="E12" s="1"/>
      <c r="F12" s="1"/>
      <c r="G12" s="1"/>
      <c r="H12" s="1"/>
      <c r="I12" s="1"/>
      <c r="J12" s="1"/>
      <c r="K12" s="1"/>
      <c r="L12" s="1"/>
      <c r="M12" s="1"/>
      <c r="N12" s="1"/>
      <c r="O12" s="1"/>
      <c r="P12" s="1"/>
      <c r="Q12" s="2"/>
    </row>
    <row r="13" spans="1:20" ht="24.6" customHeight="1">
      <c r="N13" s="543"/>
    </row>
    <row r="14" spans="1:20" ht="24.6" customHeight="1"/>
    <row r="15" spans="1:20" ht="24.6" customHeight="1"/>
    <row r="16" spans="1:20" ht="24.6" customHeight="1"/>
    <row r="17" ht="24.6" customHeight="1"/>
    <row r="18" ht="24.6" customHeight="1"/>
    <row r="19" ht="24.6" customHeight="1"/>
    <row r="20" ht="24.6" customHeight="1"/>
    <row r="21" ht="24.6" customHeight="1"/>
    <row r="22" ht="24.6" customHeight="1"/>
    <row r="23" ht="24.6" customHeight="1"/>
    <row r="24" ht="24.6" customHeight="1"/>
    <row r="25" ht="24.6" customHeight="1"/>
    <row r="26" ht="24.6" customHeight="1"/>
    <row r="27" ht="24.6" customHeight="1"/>
    <row r="28" ht="24.6" customHeight="1"/>
    <row r="29" ht="24.6" customHeight="1"/>
    <row r="30" ht="24.6" customHeight="1"/>
    <row r="31" ht="24.6" customHeight="1"/>
    <row r="32"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sheetData>
  <hyperlinks>
    <hyperlink ref="R2" location="'Table of Content'!A1" display="Back to Table of Content" xr:uid="{8E068D65-655F-4DA6-82F8-A7295C0A5010}"/>
  </hyperlinks>
  <pageMargins left="0.70866141732283472" right="0.70866141732283472" top="0.74803149606299213" bottom="0.74803149606299213" header="0.31496062992125984" footer="0.31496062992125984"/>
  <pageSetup paperSize="9" scale="78" orientation="landscape" r:id="rId1"/>
  <headerFooter>
    <oddHeader>&amp;C&amp;20FROM REPORTED TO UNDERLYING</oddHeader>
    <oddFooter>&amp;C&amp;1#&amp;"Calibri"&amp;7&amp;K737373This information doesn’t represent Proximus’ position and is sent for personal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2CEF5-54BD-4E37-849B-851475A32EEB}">
  <sheetPr>
    <tabColor rgb="FF7030A0"/>
  </sheetPr>
  <dimension ref="A1:S174"/>
  <sheetViews>
    <sheetView showGridLines="0" zoomScale="85" zoomScaleNormal="85" zoomScaleSheetLayoutView="70" workbookViewId="0"/>
  </sheetViews>
  <sheetFormatPr defaultColWidth="9.15234375" defaultRowHeight="24.45" customHeight="1"/>
  <cols>
    <col min="1" max="1" width="36.3828125" style="12" customWidth="1"/>
    <col min="2" max="3" width="10.84375" style="12" customWidth="1"/>
    <col min="4" max="4" width="8.765625" style="12" customWidth="1"/>
    <col min="5" max="16" width="10.84375" style="12" customWidth="1"/>
    <col min="17" max="19" width="8.765625" style="12" customWidth="1"/>
    <col min="20" max="65" width="8.765625" style="5" customWidth="1"/>
    <col min="66" max="16384" width="9.15234375" style="5"/>
  </cols>
  <sheetData>
    <row r="1" spans="1:19" s="7" customFormat="1" ht="24.9" customHeight="1" thickBot="1">
      <c r="A1" s="108" t="s">
        <v>115</v>
      </c>
      <c r="B1" s="176" t="s">
        <v>46</v>
      </c>
      <c r="C1" s="176" t="s">
        <v>47</v>
      </c>
      <c r="D1" s="175" t="s">
        <v>48</v>
      </c>
      <c r="E1" s="111" t="s">
        <v>49</v>
      </c>
      <c r="F1" s="116">
        <v>2019</v>
      </c>
      <c r="G1" s="122" t="s">
        <v>50</v>
      </c>
      <c r="H1" s="176" t="s">
        <v>51</v>
      </c>
      <c r="I1" s="175" t="s">
        <v>52</v>
      </c>
      <c r="J1" s="111" t="s">
        <v>53</v>
      </c>
      <c r="K1" s="116">
        <v>2020</v>
      </c>
      <c r="L1" s="175" t="s">
        <v>54</v>
      </c>
      <c r="M1" s="175" t="s">
        <v>55</v>
      </c>
      <c r="N1" s="175" t="s">
        <v>56</v>
      </c>
      <c r="O1" s="175" t="s">
        <v>57</v>
      </c>
      <c r="P1" s="146">
        <v>2021</v>
      </c>
      <c r="Q1" s="80"/>
      <c r="R1" s="80"/>
      <c r="S1" s="80"/>
    </row>
    <row r="2" spans="1:19" s="13" customFormat="1" ht="24.9" customHeight="1" thickBot="1">
      <c r="A2" s="82" t="s">
        <v>18</v>
      </c>
      <c r="B2" s="87"/>
      <c r="C2" s="87"/>
      <c r="D2" s="128"/>
      <c r="E2" s="112"/>
      <c r="F2" s="117"/>
      <c r="G2" s="123"/>
      <c r="H2" s="87"/>
      <c r="I2" s="128"/>
      <c r="J2" s="112"/>
      <c r="K2" s="117"/>
      <c r="L2" s="123"/>
      <c r="M2" s="87"/>
      <c r="N2" s="128"/>
      <c r="O2" s="112"/>
      <c r="P2" s="117"/>
      <c r="R2" s="43" t="s">
        <v>59</v>
      </c>
      <c r="S2" s="84"/>
    </row>
    <row r="3" spans="1:19" s="8" customFormat="1" ht="24" customHeight="1">
      <c r="A3" s="195" t="s">
        <v>124</v>
      </c>
      <c r="B3" s="196">
        <v>1415000000</v>
      </c>
      <c r="C3" s="196">
        <v>1413000000</v>
      </c>
      <c r="D3" s="135">
        <v>1407000000</v>
      </c>
      <c r="E3" s="259">
        <v>1452000000</v>
      </c>
      <c r="F3" s="260">
        <v>5686000000</v>
      </c>
      <c r="G3" s="261">
        <v>1393000000</v>
      </c>
      <c r="H3" s="196">
        <v>1330000000</v>
      </c>
      <c r="I3" s="135">
        <v>1368000000</v>
      </c>
      <c r="J3" s="259">
        <v>1389000000</v>
      </c>
      <c r="K3" s="260">
        <v>5479000000</v>
      </c>
      <c r="L3" s="261">
        <v>1367000000</v>
      </c>
      <c r="M3" s="196">
        <v>1370000000</v>
      </c>
      <c r="N3" s="135">
        <v>1400000000</v>
      </c>
      <c r="O3" s="259"/>
      <c r="P3" s="260"/>
      <c r="Q3" s="38"/>
      <c r="R3" s="38"/>
      <c r="S3" s="38"/>
    </row>
    <row r="4" spans="1:19" s="4" customFormat="1" ht="24.9" customHeight="1" thickBot="1">
      <c r="A4" s="182" t="s">
        <v>125</v>
      </c>
      <c r="B4" s="127">
        <v>-489000000</v>
      </c>
      <c r="C4" s="127">
        <v>-489000000</v>
      </c>
      <c r="D4" s="127">
        <v>-496000000</v>
      </c>
      <c r="E4" s="185">
        <v>-539000000</v>
      </c>
      <c r="F4" s="186">
        <v>-2014000000</v>
      </c>
      <c r="G4" s="187">
        <v>-487000000</v>
      </c>
      <c r="H4" s="127">
        <v>-449000000</v>
      </c>
      <c r="I4" s="127">
        <v>-468000000</v>
      </c>
      <c r="J4" s="185">
        <v>-499000000</v>
      </c>
      <c r="K4" s="186">
        <v>-1904000000</v>
      </c>
      <c r="L4" s="187">
        <v>-473000000</v>
      </c>
      <c r="M4" s="127">
        <v>-480000000</v>
      </c>
      <c r="N4" s="127">
        <v>-505000000</v>
      </c>
      <c r="O4" s="185"/>
      <c r="P4" s="186"/>
      <c r="Q4" s="9"/>
      <c r="R4" s="9"/>
      <c r="S4" s="9"/>
    </row>
    <row r="5" spans="1:19" s="8" customFormat="1" ht="24.9" customHeight="1" thickBot="1">
      <c r="A5" s="52" t="s">
        <v>126</v>
      </c>
      <c r="B5" s="128">
        <v>926000000</v>
      </c>
      <c r="C5" s="128">
        <v>924000000</v>
      </c>
      <c r="D5" s="128">
        <v>911000000</v>
      </c>
      <c r="E5" s="188">
        <v>913000000</v>
      </c>
      <c r="F5" s="189">
        <v>3673000000</v>
      </c>
      <c r="G5" s="190">
        <v>906000000</v>
      </c>
      <c r="H5" s="128">
        <v>880000000</v>
      </c>
      <c r="I5" s="128">
        <v>899000000</v>
      </c>
      <c r="J5" s="188">
        <v>890000000</v>
      </c>
      <c r="K5" s="189">
        <v>3576000000</v>
      </c>
      <c r="L5" s="190">
        <v>894000000</v>
      </c>
      <c r="M5" s="128">
        <v>890000000</v>
      </c>
      <c r="N5" s="128">
        <v>895000000</v>
      </c>
      <c r="O5" s="188"/>
      <c r="P5" s="189"/>
      <c r="Q5" s="38"/>
      <c r="R5" s="38"/>
      <c r="S5" s="38"/>
    </row>
    <row r="6" spans="1:19" s="10" customFormat="1" ht="24.9" customHeight="1">
      <c r="A6" s="109" t="s">
        <v>127</v>
      </c>
      <c r="B6" s="129">
        <v>0.65400000000000003</v>
      </c>
      <c r="C6" s="129">
        <v>0.65400000000000003</v>
      </c>
      <c r="D6" s="151">
        <v>0.64700000000000002</v>
      </c>
      <c r="E6" s="114">
        <v>0.629</v>
      </c>
      <c r="F6" s="119">
        <v>0.64600000000000002</v>
      </c>
      <c r="G6" s="125">
        <v>0.65</v>
      </c>
      <c r="H6" s="129">
        <v>0.66200000000000003</v>
      </c>
      <c r="I6" s="151">
        <v>0.65800000000000003</v>
      </c>
      <c r="J6" s="114">
        <v>0.64100000000000001</v>
      </c>
      <c r="K6" s="119">
        <v>0.65300000000000002</v>
      </c>
      <c r="L6" s="125">
        <v>0.65400000000000003</v>
      </c>
      <c r="M6" s="129">
        <v>0.65</v>
      </c>
      <c r="N6" s="151">
        <v>0.63900000000000001</v>
      </c>
      <c r="O6" s="114"/>
      <c r="P6" s="119"/>
      <c r="Q6" s="93"/>
      <c r="R6" s="93"/>
      <c r="S6" s="93"/>
    </row>
    <row r="7" spans="1:19" ht="24.9" customHeight="1" thickBot="1">
      <c r="A7" s="242" t="s">
        <v>128</v>
      </c>
      <c r="B7" s="110">
        <v>-463000000</v>
      </c>
      <c r="C7" s="110">
        <v>-440000000</v>
      </c>
      <c r="D7" s="152">
        <v>-441000000</v>
      </c>
      <c r="E7" s="115">
        <v>-459000000</v>
      </c>
      <c r="F7" s="120">
        <v>-1802000000</v>
      </c>
      <c r="G7" s="126">
        <v>-442000000</v>
      </c>
      <c r="H7" s="110">
        <v>-403000000</v>
      </c>
      <c r="I7" s="152">
        <v>-430000000</v>
      </c>
      <c r="J7" s="115">
        <v>-464000000</v>
      </c>
      <c r="K7" s="120">
        <v>-1740000000</v>
      </c>
      <c r="L7" s="126">
        <v>-448000000</v>
      </c>
      <c r="M7" s="110">
        <v>-430000000</v>
      </c>
      <c r="N7" s="152">
        <v>-438000000</v>
      </c>
      <c r="O7" s="115"/>
      <c r="P7" s="120"/>
    </row>
    <row r="8" spans="1:19" s="4" customFormat="1" ht="24.9" customHeight="1">
      <c r="A8" s="58" t="s">
        <v>129</v>
      </c>
      <c r="B8" s="85">
        <v>-300000000</v>
      </c>
      <c r="C8" s="85">
        <v>-294000000</v>
      </c>
      <c r="D8" s="158">
        <v>-299000000</v>
      </c>
      <c r="E8" s="113">
        <v>-305000000</v>
      </c>
      <c r="F8" s="118">
        <v>-1199000000</v>
      </c>
      <c r="G8" s="124">
        <v>-284000000</v>
      </c>
      <c r="H8" s="85">
        <v>-271000000</v>
      </c>
      <c r="I8" s="158">
        <v>-288000000</v>
      </c>
      <c r="J8" s="113">
        <v>-298000000</v>
      </c>
      <c r="K8" s="118">
        <v>-1141000000</v>
      </c>
      <c r="L8" s="124">
        <v>-291000000</v>
      </c>
      <c r="M8" s="85">
        <v>-289000000</v>
      </c>
      <c r="N8" s="158">
        <v>-298000000</v>
      </c>
      <c r="O8" s="113"/>
      <c r="P8" s="118"/>
      <c r="Q8" s="9"/>
      <c r="R8" s="9"/>
      <c r="S8" s="9"/>
    </row>
    <row r="9" spans="1:19" s="4" customFormat="1" ht="24.9" customHeight="1" thickBot="1">
      <c r="A9" s="58" t="s">
        <v>130</v>
      </c>
      <c r="B9" s="85">
        <v>-162000000</v>
      </c>
      <c r="C9" s="85">
        <v>-145000000</v>
      </c>
      <c r="D9" s="158">
        <v>-141000000</v>
      </c>
      <c r="E9" s="113">
        <v>-155000000</v>
      </c>
      <c r="F9" s="118">
        <v>-603000000</v>
      </c>
      <c r="G9" s="124">
        <v>-158000000</v>
      </c>
      <c r="H9" s="85">
        <v>-132000000</v>
      </c>
      <c r="I9" s="158">
        <v>-142000000</v>
      </c>
      <c r="J9" s="113">
        <v>-167000000</v>
      </c>
      <c r="K9" s="118">
        <v>-599000000</v>
      </c>
      <c r="L9" s="124">
        <v>-157000000</v>
      </c>
      <c r="M9" s="85">
        <v>-142000000</v>
      </c>
      <c r="N9" s="158">
        <v>-140000000</v>
      </c>
      <c r="O9" s="113"/>
      <c r="P9" s="118"/>
      <c r="Q9" s="9"/>
      <c r="R9" s="9"/>
      <c r="S9" s="9"/>
    </row>
    <row r="10" spans="1:19" s="4" customFormat="1" ht="24.9" customHeight="1" thickBot="1">
      <c r="A10" s="82" t="s">
        <v>117</v>
      </c>
      <c r="B10" s="87">
        <v>463000000</v>
      </c>
      <c r="C10" s="87">
        <v>484000000</v>
      </c>
      <c r="D10" s="128">
        <v>470000000</v>
      </c>
      <c r="E10" s="112">
        <v>453000000</v>
      </c>
      <c r="F10" s="117">
        <v>1870000000</v>
      </c>
      <c r="G10" s="123">
        <v>464000000</v>
      </c>
      <c r="H10" s="87">
        <v>477000000</v>
      </c>
      <c r="I10" s="128">
        <v>469000000</v>
      </c>
      <c r="J10" s="112">
        <v>426000000</v>
      </c>
      <c r="K10" s="117">
        <v>1836000000</v>
      </c>
      <c r="L10" s="123">
        <v>446000000</v>
      </c>
      <c r="M10" s="87">
        <v>459000000</v>
      </c>
      <c r="N10" s="128">
        <v>457000000</v>
      </c>
      <c r="O10" s="112"/>
      <c r="P10" s="117"/>
      <c r="Q10" s="9"/>
      <c r="R10" s="9"/>
      <c r="S10" s="9"/>
    </row>
    <row r="11" spans="1:19" s="10" customFormat="1" ht="24.9" customHeight="1" thickBot="1">
      <c r="A11" s="255" t="s">
        <v>131</v>
      </c>
      <c r="B11" s="217">
        <v>0.32700000000000001</v>
      </c>
      <c r="C11" s="217">
        <v>0.34300000000000003</v>
      </c>
      <c r="D11" s="153">
        <v>0.33400000000000002</v>
      </c>
      <c r="E11" s="256">
        <v>0.312</v>
      </c>
      <c r="F11" s="257">
        <v>0.32900000000000001</v>
      </c>
      <c r="G11" s="258">
        <v>0.33300000000000002</v>
      </c>
      <c r="H11" s="217">
        <v>0.35899999999999999</v>
      </c>
      <c r="I11" s="153">
        <v>0.34300000000000003</v>
      </c>
      <c r="J11" s="256">
        <v>0.307</v>
      </c>
      <c r="K11" s="257">
        <v>0.33500000000000002</v>
      </c>
      <c r="L11" s="258">
        <v>0.32600000000000001</v>
      </c>
      <c r="M11" s="217">
        <v>0.33500000000000002</v>
      </c>
      <c r="N11" s="153">
        <v>0.32600000000000001</v>
      </c>
      <c r="O11" s="256"/>
      <c r="P11" s="257"/>
      <c r="Q11" s="93"/>
      <c r="R11" s="93"/>
      <c r="S11" s="93"/>
    </row>
    <row r="12" spans="1:19" ht="24.9" customHeight="1" thickBot="1">
      <c r="D12" s="1"/>
      <c r="E12" s="112"/>
      <c r="F12" s="112"/>
      <c r="I12" s="1"/>
      <c r="J12" s="112"/>
      <c r="K12" s="112"/>
      <c r="N12" s="1"/>
      <c r="O12" s="112"/>
      <c r="P12" s="112"/>
    </row>
    <row r="13" spans="1:19" s="4" customFormat="1" ht="24.9" customHeight="1" thickBot="1">
      <c r="A13" s="82" t="s">
        <v>132</v>
      </c>
      <c r="B13" s="87"/>
      <c r="C13" s="87"/>
      <c r="D13" s="128"/>
      <c r="E13" s="112"/>
      <c r="F13" s="112">
        <v>1035000000</v>
      </c>
      <c r="G13" s="87"/>
      <c r="H13" s="87"/>
      <c r="I13" s="128"/>
      <c r="J13" s="112"/>
      <c r="K13" s="112">
        <v>1053000000</v>
      </c>
      <c r="L13" s="87"/>
      <c r="M13" s="87"/>
      <c r="N13" s="128"/>
      <c r="O13" s="112"/>
      <c r="P13" s="112"/>
      <c r="Q13" s="9"/>
      <c r="R13" s="9"/>
      <c r="S13" s="9"/>
    </row>
    <row r="14" spans="1:19" s="4" customFormat="1" ht="24.9" customHeight="1" thickBot="1">
      <c r="A14" s="82" t="s">
        <v>133</v>
      </c>
      <c r="B14" s="87">
        <v>219000000</v>
      </c>
      <c r="C14" s="87">
        <v>247000000</v>
      </c>
      <c r="D14" s="128">
        <v>222000000</v>
      </c>
      <c r="E14" s="112">
        <v>339000000</v>
      </c>
      <c r="F14" s="112">
        <v>1027000000</v>
      </c>
      <c r="G14" s="87">
        <v>232000000</v>
      </c>
      <c r="H14" s="87">
        <v>187000000</v>
      </c>
      <c r="I14" s="128">
        <v>210000000</v>
      </c>
      <c r="J14" s="112">
        <v>372000000</v>
      </c>
      <c r="K14" s="112">
        <v>1000000000</v>
      </c>
      <c r="L14" s="87">
        <v>225000000</v>
      </c>
      <c r="M14" s="87">
        <v>272000000</v>
      </c>
      <c r="N14" s="128">
        <v>239000000</v>
      </c>
      <c r="O14" s="112"/>
      <c r="P14" s="112"/>
      <c r="Q14" s="9"/>
      <c r="R14" s="9"/>
      <c r="S14" s="9"/>
    </row>
    <row r="15" spans="1:19" ht="24.6" customHeight="1">
      <c r="A15" s="12" t="s">
        <v>134</v>
      </c>
    </row>
    <row r="16" spans="1:19" s="13" customFormat="1" ht="24.6" customHeight="1">
      <c r="B16" s="84"/>
      <c r="C16" s="84"/>
      <c r="D16" s="84"/>
      <c r="E16" s="84"/>
      <c r="F16" s="84"/>
      <c r="G16" s="84"/>
      <c r="H16" s="84"/>
      <c r="I16" s="84"/>
      <c r="J16" s="84"/>
      <c r="K16" s="84"/>
      <c r="L16" s="84"/>
      <c r="M16" s="84"/>
      <c r="N16" s="84"/>
      <c r="O16" s="84"/>
      <c r="P16" s="84"/>
      <c r="Q16" s="84"/>
      <c r="R16" s="84"/>
      <c r="S16" s="84"/>
    </row>
    <row r="17" spans="1:19" s="11" customFormat="1" ht="24.6" customHeight="1">
      <c r="A17" s="84"/>
      <c r="B17" s="94"/>
      <c r="C17" s="94"/>
      <c r="D17" s="84"/>
      <c r="E17" s="94"/>
      <c r="F17" s="94"/>
      <c r="G17" s="94"/>
      <c r="H17" s="94"/>
      <c r="I17" s="94"/>
      <c r="J17" s="94"/>
      <c r="K17" s="94"/>
      <c r="L17" s="94"/>
      <c r="M17" s="94"/>
      <c r="N17" s="94"/>
      <c r="O17" s="94"/>
      <c r="P17" s="94"/>
      <c r="Q17" s="84"/>
      <c r="R17" s="84"/>
      <c r="S17" s="84"/>
    </row>
    <row r="18" spans="1:19" s="11" customFormat="1" ht="24.6" customHeight="1">
      <c r="A18" s="84"/>
      <c r="B18" s="94"/>
      <c r="C18" s="94"/>
      <c r="D18" s="84"/>
      <c r="E18" s="94"/>
      <c r="F18" s="94"/>
      <c r="G18" s="94"/>
      <c r="H18" s="94"/>
      <c r="I18" s="94"/>
      <c r="J18" s="94"/>
      <c r="K18" s="94"/>
      <c r="L18" s="94"/>
      <c r="M18" s="94"/>
      <c r="N18" s="94"/>
      <c r="O18" s="94"/>
      <c r="P18" s="94"/>
      <c r="Q18" s="84"/>
      <c r="R18" s="84"/>
      <c r="S18" s="84"/>
    </row>
    <row r="19" spans="1:19" ht="24.6" customHeight="1"/>
    <row r="20" spans="1:19" ht="24.6" customHeight="1"/>
    <row r="21" spans="1:19" ht="24.6" customHeight="1"/>
    <row r="22" spans="1:19" ht="24.6" customHeight="1"/>
    <row r="23" spans="1:19" ht="24.6" customHeight="1"/>
    <row r="24" spans="1:19" ht="24.6" customHeight="1"/>
    <row r="25" spans="1:19" ht="24.6" customHeight="1"/>
    <row r="26" spans="1:19" ht="24.6" customHeight="1"/>
    <row r="27" spans="1:19" ht="24.6" customHeight="1"/>
    <row r="28" spans="1:19" ht="24.6" customHeight="1"/>
    <row r="29" spans="1:19" ht="24.6" customHeight="1"/>
    <row r="30" spans="1:19" ht="24.6" customHeight="1"/>
    <row r="31" spans="1:19" ht="24.6" customHeight="1"/>
    <row r="32" spans="1:19"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24.6" customHeight="1"/>
    <row r="58" ht="24.6" customHeight="1"/>
    <row r="59" ht="24.6" customHeight="1"/>
    <row r="60" ht="24.6" customHeight="1"/>
    <row r="61" ht="24.6" customHeight="1"/>
    <row r="62" ht="24.6" customHeight="1"/>
    <row r="63" ht="24.6" customHeight="1"/>
    <row r="64" ht="24.6" customHeight="1"/>
    <row r="65" ht="24.6" customHeight="1"/>
    <row r="66" ht="24.6" customHeight="1"/>
    <row r="67" ht="24.6" customHeight="1"/>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sheetData>
  <hyperlinks>
    <hyperlink ref="R2" location="'Table of Content'!A1" display="Back to Table of Content" xr:uid="{5043AA55-28EC-4544-9016-8F3861A56C77}"/>
  </hyperlinks>
  <pageMargins left="0.70866141732283472" right="0.70866141732283472" top="0.74803149606299213" bottom="0.74803149606299213" header="0.31496062992125984" footer="0.31496062992125984"/>
  <pageSetup paperSize="9" scale="58" orientation="landscape" r:id="rId1"/>
  <headerFooter>
    <oddHeader>&amp;C&amp;"Proximus,Bold"&amp;20&amp;K7030A0GROUP FINANCIALS</oddHeader>
    <oddFooter>&amp;C&amp;1#&amp;"Calibri"&amp;7&amp;K737373This information doesn’t represent Proximus’ position and is sent for personal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B508C-5723-415A-9D08-6E53CEDD1B1C}">
  <sheetPr>
    <tabColor rgb="FF7030A0"/>
  </sheetPr>
  <dimension ref="A1:T17"/>
  <sheetViews>
    <sheetView showGridLines="0" zoomScale="85" zoomScaleNormal="85" workbookViewId="0"/>
  </sheetViews>
  <sheetFormatPr defaultColWidth="9.15234375" defaultRowHeight="22.5" customHeight="1"/>
  <cols>
    <col min="1" max="1" width="36.3828125" style="12" customWidth="1"/>
    <col min="2" max="3" width="10.84375" style="12" customWidth="1"/>
    <col min="4" max="4" width="9.15234375" style="12"/>
    <col min="5" max="16" width="10.84375" style="12" customWidth="1"/>
    <col min="17" max="18" width="9.15234375" style="12"/>
    <col min="19" max="16384" width="9.15234375" style="5"/>
  </cols>
  <sheetData>
    <row r="1" spans="1:20" s="7" customFormat="1" ht="24.9" customHeight="1" thickBot="1">
      <c r="A1" s="91" t="s">
        <v>115</v>
      </c>
      <c r="B1" s="191" t="s">
        <v>46</v>
      </c>
      <c r="C1" s="191" t="s">
        <v>47</v>
      </c>
      <c r="D1" s="175" t="s">
        <v>48</v>
      </c>
      <c r="E1" s="192" t="s">
        <v>49</v>
      </c>
      <c r="F1" s="193">
        <v>2019</v>
      </c>
      <c r="G1" s="191" t="s">
        <v>50</v>
      </c>
      <c r="H1" s="191" t="s">
        <v>51</v>
      </c>
      <c r="I1" s="175" t="s">
        <v>52</v>
      </c>
      <c r="J1" s="192" t="s">
        <v>53</v>
      </c>
      <c r="K1" s="193">
        <v>2020</v>
      </c>
      <c r="L1" s="175" t="s">
        <v>54</v>
      </c>
      <c r="M1" s="175" t="s">
        <v>55</v>
      </c>
      <c r="N1" s="175" t="s">
        <v>56</v>
      </c>
      <c r="O1" s="175" t="s">
        <v>57</v>
      </c>
      <c r="P1" s="146">
        <v>2021</v>
      </c>
      <c r="Q1" s="21"/>
      <c r="R1" s="21"/>
    </row>
    <row r="2" spans="1:20" s="13" customFormat="1" ht="24.9" customHeight="1" thickBot="1">
      <c r="A2" s="52" t="s">
        <v>18</v>
      </c>
      <c r="B2" s="53"/>
      <c r="C2" s="53"/>
      <c r="D2" s="128"/>
      <c r="E2" s="188"/>
      <c r="F2" s="189"/>
      <c r="G2" s="53"/>
      <c r="H2" s="53"/>
      <c r="I2" s="128"/>
      <c r="J2" s="188"/>
      <c r="K2" s="189"/>
      <c r="L2" s="53"/>
      <c r="M2" s="53"/>
      <c r="N2" s="128"/>
      <c r="O2" s="188"/>
      <c r="P2" s="189"/>
      <c r="Q2" s="3"/>
      <c r="R2" s="194" t="s">
        <v>59</v>
      </c>
    </row>
    <row r="3" spans="1:20" s="8" customFormat="1" ht="24.9" customHeight="1">
      <c r="A3" s="195" t="s">
        <v>135</v>
      </c>
      <c r="B3" s="196">
        <v>1415000000</v>
      </c>
      <c r="C3" s="196">
        <v>1413000000</v>
      </c>
      <c r="D3" s="135">
        <v>1407000000</v>
      </c>
      <c r="E3" s="259">
        <v>1452000000</v>
      </c>
      <c r="F3" s="260">
        <v>5686000000</v>
      </c>
      <c r="G3" s="196">
        <v>1393000000</v>
      </c>
      <c r="H3" s="196">
        <v>1330000000</v>
      </c>
      <c r="I3" s="135">
        <v>1368000000</v>
      </c>
      <c r="J3" s="259">
        <v>1389000000</v>
      </c>
      <c r="K3" s="260">
        <v>5479000000</v>
      </c>
      <c r="L3" s="196">
        <v>1367000000</v>
      </c>
      <c r="M3" s="196">
        <v>1370000000</v>
      </c>
      <c r="N3" s="135">
        <v>1400000000</v>
      </c>
      <c r="O3" s="259"/>
      <c r="P3" s="260"/>
      <c r="Q3" s="73"/>
      <c r="R3" s="73"/>
    </row>
    <row r="4" spans="1:20" s="4" customFormat="1" ht="24.9" customHeight="1">
      <c r="A4" s="362" t="s">
        <v>122</v>
      </c>
      <c r="B4" s="56">
        <v>1117000000</v>
      </c>
      <c r="C4" s="56">
        <v>1107000000</v>
      </c>
      <c r="D4" s="158">
        <v>1097000000</v>
      </c>
      <c r="E4" s="363">
        <v>1155000000</v>
      </c>
      <c r="F4" s="364">
        <v>4477000000</v>
      </c>
      <c r="G4" s="56">
        <v>1103000000</v>
      </c>
      <c r="H4" s="56">
        <v>1054000000</v>
      </c>
      <c r="I4" s="158">
        <v>1094000000</v>
      </c>
      <c r="J4" s="363">
        <v>1105000000</v>
      </c>
      <c r="K4" s="364">
        <v>4356000000</v>
      </c>
      <c r="L4" s="56">
        <v>1084000000</v>
      </c>
      <c r="M4" s="56">
        <v>1080000000</v>
      </c>
      <c r="N4" s="158">
        <v>1085000000</v>
      </c>
      <c r="O4" s="363"/>
      <c r="P4" s="364"/>
      <c r="Q4" s="75"/>
      <c r="R4" s="75"/>
      <c r="S4" s="183"/>
      <c r="T4" s="183"/>
    </row>
    <row r="5" spans="1:20" s="4" customFormat="1" ht="24.9" customHeight="1">
      <c r="A5" s="250" t="s">
        <v>2</v>
      </c>
      <c r="B5" s="56">
        <v>664000000</v>
      </c>
      <c r="C5" s="56">
        <v>661000000</v>
      </c>
      <c r="D5" s="158">
        <v>657000000</v>
      </c>
      <c r="E5" s="363">
        <v>689000000</v>
      </c>
      <c r="F5" s="364">
        <v>2672000000</v>
      </c>
      <c r="G5" s="56">
        <v>665000000</v>
      </c>
      <c r="H5" s="56">
        <v>651000000</v>
      </c>
      <c r="I5" s="158">
        <v>672000000</v>
      </c>
      <c r="J5" s="363">
        <v>680000000</v>
      </c>
      <c r="K5" s="364">
        <v>2668000000</v>
      </c>
      <c r="L5" s="56">
        <v>670000000</v>
      </c>
      <c r="M5" s="56">
        <v>666000000</v>
      </c>
      <c r="N5" s="158">
        <v>680000000</v>
      </c>
      <c r="O5" s="363"/>
      <c r="P5" s="364"/>
      <c r="Q5" s="75"/>
      <c r="R5" s="75"/>
      <c r="S5" s="75"/>
      <c r="T5" s="183"/>
    </row>
    <row r="6" spans="1:20" s="4" customFormat="1" ht="24.9" customHeight="1">
      <c r="A6" s="250" t="s">
        <v>136</v>
      </c>
      <c r="B6" s="56">
        <v>351000000</v>
      </c>
      <c r="C6" s="56">
        <v>343000000</v>
      </c>
      <c r="D6" s="158">
        <v>337000000</v>
      </c>
      <c r="E6" s="363">
        <v>367000000</v>
      </c>
      <c r="F6" s="364">
        <v>1398000000</v>
      </c>
      <c r="G6" s="56">
        <v>343000000</v>
      </c>
      <c r="H6" s="56">
        <v>327000000</v>
      </c>
      <c r="I6" s="158">
        <v>335000000</v>
      </c>
      <c r="J6" s="363">
        <v>345000000</v>
      </c>
      <c r="K6" s="364">
        <v>1350000000</v>
      </c>
      <c r="L6" s="56">
        <v>339000000</v>
      </c>
      <c r="M6" s="56">
        <v>339000000</v>
      </c>
      <c r="N6" s="158">
        <v>328000000</v>
      </c>
      <c r="O6" s="363"/>
      <c r="P6" s="364"/>
      <c r="Q6" s="75"/>
      <c r="R6" s="75"/>
      <c r="S6" s="75"/>
      <c r="T6" s="183"/>
    </row>
    <row r="7" spans="1:20" s="4" customFormat="1" ht="24.9" customHeight="1">
      <c r="A7" s="250" t="s">
        <v>6</v>
      </c>
      <c r="B7" s="56">
        <v>92000000</v>
      </c>
      <c r="C7" s="56">
        <v>95000000</v>
      </c>
      <c r="D7" s="158">
        <v>98000000</v>
      </c>
      <c r="E7" s="363">
        <v>92000000</v>
      </c>
      <c r="F7" s="364">
        <v>376000000</v>
      </c>
      <c r="G7" s="56">
        <v>86000000</v>
      </c>
      <c r="H7" s="56">
        <v>71000000</v>
      </c>
      <c r="I7" s="158">
        <v>81000000</v>
      </c>
      <c r="J7" s="363">
        <v>74000000</v>
      </c>
      <c r="K7" s="364">
        <v>313000000</v>
      </c>
      <c r="L7" s="56">
        <v>67000000</v>
      </c>
      <c r="M7" s="56">
        <v>71000000</v>
      </c>
      <c r="N7" s="158">
        <v>72000000</v>
      </c>
      <c r="O7" s="363"/>
      <c r="P7" s="364"/>
      <c r="Q7" s="75"/>
      <c r="R7" s="75"/>
      <c r="S7" s="75"/>
      <c r="T7" s="183"/>
    </row>
    <row r="8" spans="1:20" s="4" customFormat="1" ht="24.9" customHeight="1">
      <c r="A8" s="250" t="s">
        <v>137</v>
      </c>
      <c r="B8" s="56">
        <v>10000000</v>
      </c>
      <c r="C8" s="56">
        <v>8000000</v>
      </c>
      <c r="D8" s="158">
        <v>6000000</v>
      </c>
      <c r="E8" s="363">
        <v>7000000</v>
      </c>
      <c r="F8" s="364">
        <v>31000000</v>
      </c>
      <c r="G8" s="56">
        <v>9000000</v>
      </c>
      <c r="H8" s="56">
        <v>6000000</v>
      </c>
      <c r="I8" s="158">
        <v>6000000</v>
      </c>
      <c r="J8" s="363">
        <v>5000000</v>
      </c>
      <c r="K8" s="364">
        <v>25000000</v>
      </c>
      <c r="L8" s="56">
        <v>8000000</v>
      </c>
      <c r="M8" s="56">
        <v>5000000</v>
      </c>
      <c r="N8" s="158">
        <v>5000000</v>
      </c>
      <c r="O8" s="363"/>
      <c r="P8" s="364"/>
      <c r="Q8" s="75"/>
      <c r="R8" s="75"/>
      <c r="S8" s="75"/>
      <c r="T8" s="183"/>
    </row>
    <row r="9" spans="1:20" s="4" customFormat="1" ht="24.9" customHeight="1">
      <c r="A9" s="362" t="s">
        <v>9</v>
      </c>
      <c r="B9" s="56">
        <v>291000000</v>
      </c>
      <c r="C9" s="56">
        <v>300000000</v>
      </c>
      <c r="D9" s="158">
        <v>295000000</v>
      </c>
      <c r="E9" s="363">
        <v>269000000</v>
      </c>
      <c r="F9" s="364">
        <v>1156000000</v>
      </c>
      <c r="G9" s="56">
        <v>257000000</v>
      </c>
      <c r="H9" s="56">
        <v>236000000</v>
      </c>
      <c r="I9" s="158">
        <v>234000000</v>
      </c>
      <c r="J9" s="363">
        <v>237000000</v>
      </c>
      <c r="K9" s="364">
        <v>964000000</v>
      </c>
      <c r="L9" s="56">
        <v>235000000</v>
      </c>
      <c r="M9" s="56">
        <v>242000000</v>
      </c>
      <c r="N9" s="158">
        <v>263000000</v>
      </c>
      <c r="O9" s="363"/>
      <c r="P9" s="364"/>
      <c r="Q9" s="75"/>
      <c r="R9" s="75"/>
      <c r="S9" s="183"/>
      <c r="T9" s="183"/>
    </row>
    <row r="10" spans="1:20" s="4" customFormat="1" ht="24.9" customHeight="1">
      <c r="A10" s="362" t="s">
        <v>123</v>
      </c>
      <c r="B10" s="56">
        <v>37000000</v>
      </c>
      <c r="C10" s="56">
        <v>39000000</v>
      </c>
      <c r="D10" s="158">
        <v>49000000</v>
      </c>
      <c r="E10" s="363">
        <v>55000000</v>
      </c>
      <c r="F10" s="364">
        <v>180000000</v>
      </c>
      <c r="G10" s="56">
        <v>58000000</v>
      </c>
      <c r="H10" s="56">
        <v>68000000</v>
      </c>
      <c r="I10" s="158">
        <v>71000000</v>
      </c>
      <c r="J10" s="363">
        <v>75000000</v>
      </c>
      <c r="K10" s="364">
        <v>273000000</v>
      </c>
      <c r="L10" s="56">
        <v>77000000</v>
      </c>
      <c r="M10" s="56">
        <v>77000000</v>
      </c>
      <c r="N10" s="158">
        <v>87000000</v>
      </c>
      <c r="O10" s="363"/>
      <c r="P10" s="364"/>
      <c r="Q10" s="75"/>
      <c r="R10" s="75"/>
      <c r="S10" s="183"/>
      <c r="T10" s="183"/>
    </row>
    <row r="11" spans="1:20" s="4" customFormat="1" ht="24.9" customHeight="1" thickBot="1">
      <c r="A11" s="365" t="s">
        <v>138</v>
      </c>
      <c r="B11" s="366">
        <v>-30000000</v>
      </c>
      <c r="C11" s="366">
        <v>-33000000</v>
      </c>
      <c r="D11" s="367">
        <v>-35000000</v>
      </c>
      <c r="E11" s="368">
        <v>-29000000</v>
      </c>
      <c r="F11" s="369">
        <v>-126000000</v>
      </c>
      <c r="G11" s="366">
        <v>-25000000</v>
      </c>
      <c r="H11" s="366">
        <v>-30000000</v>
      </c>
      <c r="I11" s="367">
        <v>-31000000</v>
      </c>
      <c r="J11" s="368">
        <v>-29000000</v>
      </c>
      <c r="K11" s="369">
        <v>-115000000</v>
      </c>
      <c r="L11" s="366">
        <v>-28000000</v>
      </c>
      <c r="M11" s="366">
        <v>-30000000</v>
      </c>
      <c r="N11" s="367">
        <v>-35000000</v>
      </c>
      <c r="O11" s="368"/>
      <c r="P11" s="369"/>
      <c r="Q11" s="75"/>
      <c r="R11" s="75"/>
      <c r="S11" s="183"/>
      <c r="T11" s="183"/>
    </row>
    <row r="12" spans="1:20" ht="24.6" customHeight="1">
      <c r="A12" s="2"/>
      <c r="B12" s="197"/>
      <c r="C12" s="197"/>
      <c r="D12" s="197"/>
      <c r="E12" s="197"/>
      <c r="F12" s="2"/>
      <c r="G12" s="2"/>
      <c r="H12" s="2"/>
      <c r="I12" s="2"/>
      <c r="J12" s="2"/>
      <c r="K12" s="2"/>
      <c r="L12" s="2"/>
      <c r="M12" s="2"/>
      <c r="N12" s="2"/>
      <c r="O12" s="2"/>
      <c r="P12" s="2"/>
      <c r="Q12" s="2"/>
      <c r="R12" s="2"/>
      <c r="S12" s="1"/>
      <c r="T12" s="1"/>
    </row>
    <row r="13" spans="1:20" ht="24.6" customHeight="1">
      <c r="A13" s="2"/>
      <c r="B13" s="197"/>
      <c r="C13" s="197"/>
      <c r="D13" s="197"/>
      <c r="E13" s="197"/>
      <c r="F13" s="2"/>
      <c r="G13" s="2"/>
      <c r="H13" s="2"/>
      <c r="I13" s="2"/>
      <c r="J13" s="2"/>
      <c r="K13" s="2"/>
      <c r="L13" s="2"/>
      <c r="M13" s="2"/>
      <c r="N13" s="2"/>
      <c r="O13" s="2"/>
      <c r="P13" s="2"/>
      <c r="Q13" s="2"/>
      <c r="R13" s="2"/>
      <c r="S13" s="1"/>
      <c r="T13" s="1"/>
    </row>
    <row r="14" spans="1:20" ht="24.6" customHeight="1">
      <c r="A14" s="2"/>
      <c r="B14" s="197"/>
      <c r="C14" s="197"/>
      <c r="D14" s="197"/>
      <c r="E14" s="197"/>
      <c r="F14" s="2"/>
      <c r="G14" s="2"/>
      <c r="H14" s="2"/>
      <c r="I14" s="2"/>
      <c r="J14" s="2"/>
      <c r="K14" s="2"/>
      <c r="L14" s="2"/>
      <c r="M14" s="2"/>
      <c r="N14" s="2"/>
      <c r="O14" s="2"/>
      <c r="P14" s="2"/>
      <c r="Q14" s="2"/>
      <c r="R14" s="2"/>
    </row>
    <row r="15" spans="1:20" ht="24.6" customHeight="1">
      <c r="B15" s="184"/>
      <c r="C15" s="184"/>
      <c r="D15" s="184"/>
      <c r="E15" s="184"/>
    </row>
    <row r="16" spans="1:20" ht="24.6" customHeight="1"/>
    <row r="17" ht="24.6" customHeight="1"/>
  </sheetData>
  <hyperlinks>
    <hyperlink ref="R2" location="'Table of Content'!A1" display="Back to Table of Content" xr:uid="{9F34A15F-857C-4391-AA3C-DF21C9653850}"/>
  </hyperlinks>
  <pageMargins left="0.7" right="0.7" top="0.75" bottom="0.75" header="0.3" footer="0.3"/>
  <pageSetup paperSize="9" scale="58" orientation="landscape" r:id="rId1"/>
  <headerFooter>
    <oddHeader>&amp;C&amp;"Proximus,Regular"&amp;20&amp;K7030A0GROUP REVENUE BY SEGMENT</oddHeader>
    <oddFooter>&amp;C&amp;1#&amp;"Calibri"&amp;7&amp;K737373This information doesn’t represent Proximus’ position and is sent for personal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C20B5-DD57-423B-95E3-7935F1CC402A}">
  <sheetPr>
    <tabColor rgb="FF7030A0"/>
  </sheetPr>
  <dimension ref="A1:W73"/>
  <sheetViews>
    <sheetView showGridLines="0" zoomScale="85" zoomScaleNormal="85" workbookViewId="0"/>
  </sheetViews>
  <sheetFormatPr defaultColWidth="9.15234375" defaultRowHeight="24.75" customHeight="1"/>
  <cols>
    <col min="1" max="1" width="36.3828125" style="12" customWidth="1"/>
    <col min="2" max="16" width="10.84375" style="12" customWidth="1"/>
    <col min="17" max="74" width="8.765625" style="12" customWidth="1"/>
    <col min="75" max="16384" width="9.15234375" style="12"/>
  </cols>
  <sheetData>
    <row r="1" spans="1:23" s="80" customFormat="1" ht="24.9" customHeight="1" thickBot="1">
      <c r="A1" s="105" t="s">
        <v>115</v>
      </c>
      <c r="B1" s="176" t="s">
        <v>46</v>
      </c>
      <c r="C1" s="176" t="s">
        <v>47</v>
      </c>
      <c r="D1" s="176" t="s">
        <v>48</v>
      </c>
      <c r="E1" s="176" t="s">
        <v>49</v>
      </c>
      <c r="F1" s="177">
        <v>2019</v>
      </c>
      <c r="G1" s="176" t="s">
        <v>50</v>
      </c>
      <c r="H1" s="176" t="s">
        <v>51</v>
      </c>
      <c r="I1" s="176" t="s">
        <v>52</v>
      </c>
      <c r="J1" s="176" t="s">
        <v>53</v>
      </c>
      <c r="K1" s="177">
        <v>2020</v>
      </c>
      <c r="L1" s="175" t="s">
        <v>54</v>
      </c>
      <c r="M1" s="175" t="s">
        <v>55</v>
      </c>
      <c r="N1" s="175" t="s">
        <v>56</v>
      </c>
      <c r="O1" s="175" t="s">
        <v>57</v>
      </c>
      <c r="P1" s="146">
        <v>2021</v>
      </c>
    </row>
    <row r="2" spans="1:23" s="84" customFormat="1" ht="24.9" customHeight="1" thickBot="1">
      <c r="A2" s="82" t="s">
        <v>18</v>
      </c>
      <c r="B2" s="87"/>
      <c r="C2" s="87"/>
      <c r="D2" s="128"/>
      <c r="E2" s="87"/>
      <c r="F2" s="88"/>
      <c r="G2" s="87"/>
      <c r="H2" s="87"/>
      <c r="I2" s="128"/>
      <c r="J2" s="87"/>
      <c r="K2" s="88"/>
      <c r="L2" s="87"/>
      <c r="M2" s="87"/>
      <c r="N2" s="128"/>
      <c r="O2" s="87"/>
      <c r="P2" s="88"/>
      <c r="R2" s="43" t="s">
        <v>59</v>
      </c>
    </row>
    <row r="3" spans="1:23" s="38" customFormat="1" ht="24.9" customHeight="1">
      <c r="A3" s="195" t="s">
        <v>139</v>
      </c>
      <c r="B3" s="196">
        <v>926000000</v>
      </c>
      <c r="C3" s="196">
        <v>924000000</v>
      </c>
      <c r="D3" s="135">
        <v>911000000</v>
      </c>
      <c r="E3" s="196">
        <v>913000000</v>
      </c>
      <c r="F3" s="355">
        <v>3673000000</v>
      </c>
      <c r="G3" s="196">
        <v>906000000</v>
      </c>
      <c r="H3" s="196">
        <v>880000000</v>
      </c>
      <c r="I3" s="135">
        <v>899000000</v>
      </c>
      <c r="J3" s="196">
        <v>890000000</v>
      </c>
      <c r="K3" s="355">
        <v>3576000000</v>
      </c>
      <c r="L3" s="196">
        <v>894000000</v>
      </c>
      <c r="M3" s="196">
        <v>890000000</v>
      </c>
      <c r="N3" s="135">
        <v>895000000</v>
      </c>
      <c r="O3" s="196"/>
      <c r="P3" s="355"/>
      <c r="Q3" s="73"/>
    </row>
    <row r="4" spans="1:23" s="9" customFormat="1" ht="24.9" customHeight="1">
      <c r="A4" s="362" t="s">
        <v>122</v>
      </c>
      <c r="B4" s="56">
        <v>850000000</v>
      </c>
      <c r="C4" s="56">
        <v>846000000</v>
      </c>
      <c r="D4" s="158">
        <v>829000000</v>
      </c>
      <c r="E4" s="56">
        <v>832000000</v>
      </c>
      <c r="F4" s="57">
        <v>3357000000</v>
      </c>
      <c r="G4" s="56">
        <v>828000000</v>
      </c>
      <c r="H4" s="56">
        <v>808000000</v>
      </c>
      <c r="I4" s="158">
        <v>827000000</v>
      </c>
      <c r="J4" s="56">
        <v>820000000</v>
      </c>
      <c r="K4" s="57">
        <v>3283000000</v>
      </c>
      <c r="L4" s="56">
        <v>825000000</v>
      </c>
      <c r="M4" s="56">
        <v>819000000</v>
      </c>
      <c r="N4" s="158">
        <v>819000000</v>
      </c>
      <c r="O4" s="56"/>
      <c r="P4" s="57"/>
      <c r="Q4" s="75"/>
    </row>
    <row r="5" spans="1:23" s="9" customFormat="1" ht="24.9" customHeight="1">
      <c r="A5" s="362" t="s">
        <v>9</v>
      </c>
      <c r="B5" s="56">
        <v>65000000</v>
      </c>
      <c r="C5" s="56">
        <v>66000000</v>
      </c>
      <c r="D5" s="158">
        <v>67000000</v>
      </c>
      <c r="E5" s="56">
        <v>66000000</v>
      </c>
      <c r="F5" s="57">
        <v>265000000</v>
      </c>
      <c r="G5" s="56">
        <v>61000000</v>
      </c>
      <c r="H5" s="56">
        <v>56000000</v>
      </c>
      <c r="I5" s="158">
        <v>56000000</v>
      </c>
      <c r="J5" s="56">
        <v>54000000</v>
      </c>
      <c r="K5" s="57">
        <v>227000000</v>
      </c>
      <c r="L5" s="56">
        <v>53000000</v>
      </c>
      <c r="M5" s="56">
        <v>55000000</v>
      </c>
      <c r="N5" s="158">
        <v>60000000</v>
      </c>
      <c r="O5" s="56"/>
      <c r="P5" s="57"/>
      <c r="Q5" s="75"/>
      <c r="R5" s="75"/>
      <c r="S5" s="75"/>
      <c r="T5" s="75"/>
      <c r="U5" s="75"/>
      <c r="V5" s="75"/>
      <c r="W5" s="75"/>
    </row>
    <row r="6" spans="1:23" s="9" customFormat="1" ht="24.9" customHeight="1">
      <c r="A6" s="362" t="s">
        <v>123</v>
      </c>
      <c r="B6" s="56">
        <v>14000000</v>
      </c>
      <c r="C6" s="56">
        <v>14000000</v>
      </c>
      <c r="D6" s="158">
        <v>16000000</v>
      </c>
      <c r="E6" s="56">
        <v>17000000</v>
      </c>
      <c r="F6" s="57">
        <v>61000000</v>
      </c>
      <c r="G6" s="56">
        <v>19000000</v>
      </c>
      <c r="H6" s="56">
        <v>20000000</v>
      </c>
      <c r="I6" s="158">
        <v>19000000</v>
      </c>
      <c r="J6" s="56">
        <v>20000000</v>
      </c>
      <c r="K6" s="57">
        <v>78000000</v>
      </c>
      <c r="L6" s="56">
        <v>18000000</v>
      </c>
      <c r="M6" s="56">
        <v>18000000</v>
      </c>
      <c r="N6" s="158">
        <v>20000000</v>
      </c>
      <c r="O6" s="56"/>
      <c r="P6" s="57"/>
      <c r="Q6" s="75"/>
      <c r="R6" s="75"/>
      <c r="S6" s="75"/>
      <c r="T6" s="75"/>
      <c r="U6" s="75"/>
      <c r="V6" s="75"/>
      <c r="W6" s="75"/>
    </row>
    <row r="7" spans="1:23" s="9" customFormat="1" ht="24.9" customHeight="1" thickBot="1">
      <c r="A7" s="365" t="s">
        <v>138</v>
      </c>
      <c r="B7" s="366">
        <v>-3000000</v>
      </c>
      <c r="C7" s="366">
        <v>-3000000</v>
      </c>
      <c r="D7" s="367">
        <v>-2000000</v>
      </c>
      <c r="E7" s="366">
        <v>-2000000</v>
      </c>
      <c r="F7" s="370">
        <v>-10000000</v>
      </c>
      <c r="G7" s="366">
        <v>-2000000</v>
      </c>
      <c r="H7" s="366">
        <v>-4000000</v>
      </c>
      <c r="I7" s="367">
        <v>-3000000</v>
      </c>
      <c r="J7" s="366">
        <v>-4000000</v>
      </c>
      <c r="K7" s="370">
        <v>-13000000</v>
      </c>
      <c r="L7" s="366">
        <v>-3000000</v>
      </c>
      <c r="M7" s="366">
        <v>-3000000</v>
      </c>
      <c r="N7" s="367">
        <v>-4000000</v>
      </c>
      <c r="O7" s="366"/>
      <c r="P7" s="370"/>
      <c r="Q7" s="75"/>
      <c r="R7" s="75"/>
      <c r="S7" s="75"/>
      <c r="T7" s="75"/>
      <c r="U7" s="75"/>
      <c r="V7" s="75"/>
      <c r="W7" s="75"/>
    </row>
    <row r="8" spans="1:23" ht="24.6" customHeight="1">
      <c r="A8" s="2"/>
      <c r="B8" s="2"/>
      <c r="C8" s="2"/>
      <c r="D8" s="2"/>
      <c r="E8" s="2"/>
      <c r="F8" s="2"/>
      <c r="G8" s="2"/>
      <c r="H8" s="2"/>
      <c r="I8" s="2"/>
      <c r="J8" s="2"/>
      <c r="K8" s="2"/>
      <c r="L8" s="2"/>
      <c r="M8" s="2"/>
      <c r="N8" s="2"/>
      <c r="O8" s="2"/>
      <c r="P8" s="2"/>
      <c r="Q8" s="2"/>
      <c r="R8" s="2"/>
      <c r="S8" s="2"/>
      <c r="T8" s="2"/>
      <c r="U8" s="2"/>
      <c r="V8" s="2"/>
      <c r="W8" s="2"/>
    </row>
    <row r="9" spans="1:23" ht="24.6" customHeight="1">
      <c r="A9" s="2"/>
      <c r="B9" s="2"/>
      <c r="C9" s="2"/>
      <c r="D9" s="2"/>
      <c r="E9" s="2"/>
      <c r="F9" s="2"/>
      <c r="G9" s="2"/>
      <c r="H9" s="2"/>
      <c r="I9" s="2"/>
      <c r="J9" s="2"/>
      <c r="K9" s="2"/>
      <c r="L9" s="2"/>
      <c r="M9" s="2"/>
      <c r="N9" s="2"/>
      <c r="O9" s="2"/>
      <c r="P9" s="2"/>
      <c r="Q9" s="2"/>
      <c r="R9" s="2"/>
      <c r="S9" s="2"/>
      <c r="T9" s="2"/>
      <c r="U9" s="2"/>
      <c r="V9" s="2"/>
      <c r="W9" s="2"/>
    </row>
    <row r="10" spans="1:23" s="89" customFormat="1" ht="24.6" customHeight="1">
      <c r="A10" s="25"/>
      <c r="B10" s="25"/>
      <c r="C10" s="25"/>
      <c r="D10" s="25"/>
      <c r="E10" s="25"/>
      <c r="F10" s="25"/>
      <c r="G10" s="25"/>
      <c r="H10" s="25"/>
      <c r="I10" s="25"/>
      <c r="J10" s="25"/>
      <c r="K10" s="25"/>
      <c r="L10" s="25"/>
      <c r="M10" s="25"/>
      <c r="N10" s="25"/>
      <c r="O10" s="25"/>
      <c r="P10" s="25"/>
      <c r="Q10" s="25"/>
    </row>
    <row r="11" spans="1:23" s="89" customFormat="1" ht="24.6" customHeight="1">
      <c r="A11" s="25"/>
      <c r="B11" s="198"/>
      <c r="C11" s="198"/>
      <c r="D11" s="198"/>
      <c r="E11" s="198"/>
      <c r="F11" s="198"/>
      <c r="G11" s="198"/>
      <c r="H11" s="198"/>
      <c r="I11" s="198"/>
      <c r="J11" s="198"/>
      <c r="K11" s="198"/>
      <c r="L11" s="198"/>
      <c r="M11" s="198"/>
      <c r="N11" s="198"/>
      <c r="O11" s="198"/>
      <c r="P11" s="198"/>
      <c r="Q11" s="25"/>
    </row>
    <row r="12" spans="1:23" s="89" customFormat="1" ht="24.6" customHeight="1">
      <c r="A12" s="25"/>
      <c r="B12" s="198"/>
      <c r="C12" s="198"/>
      <c r="D12" s="198"/>
      <c r="E12" s="198"/>
      <c r="F12" s="198"/>
      <c r="G12" s="198"/>
      <c r="H12" s="198"/>
      <c r="I12" s="198"/>
      <c r="J12" s="198"/>
      <c r="K12" s="198"/>
      <c r="L12" s="198"/>
      <c r="M12" s="198"/>
      <c r="N12" s="198"/>
      <c r="O12" s="198"/>
      <c r="P12" s="198"/>
      <c r="Q12" s="25"/>
    </row>
    <row r="13" spans="1:23" s="89" customFormat="1" ht="24.6" customHeight="1">
      <c r="A13" s="25"/>
      <c r="B13" s="25"/>
      <c r="C13" s="25"/>
      <c r="D13" s="25"/>
      <c r="E13" s="25"/>
      <c r="F13" s="25"/>
      <c r="G13" s="25"/>
      <c r="H13" s="25"/>
      <c r="I13" s="25"/>
      <c r="J13" s="25"/>
      <c r="K13" s="25"/>
      <c r="L13" s="25"/>
      <c r="M13" s="25"/>
      <c r="N13" s="25"/>
      <c r="O13" s="25"/>
      <c r="P13" s="25"/>
    </row>
    <row r="14" spans="1:23" s="89" customFormat="1" ht="24.6" customHeight="1">
      <c r="A14" s="25"/>
      <c r="B14" s="25"/>
      <c r="C14" s="25"/>
      <c r="D14" s="25"/>
      <c r="E14" s="25"/>
      <c r="F14" s="25"/>
      <c r="G14" s="25"/>
      <c r="H14" s="25"/>
      <c r="I14" s="25"/>
      <c r="J14" s="25"/>
      <c r="K14" s="25"/>
      <c r="L14" s="25"/>
      <c r="M14" s="25"/>
      <c r="N14" s="25"/>
      <c r="O14" s="25"/>
      <c r="P14" s="25"/>
    </row>
    <row r="15" spans="1:23" s="89" customFormat="1" ht="24.6" customHeight="1">
      <c r="A15" s="25"/>
      <c r="B15" s="198"/>
      <c r="C15" s="198"/>
      <c r="D15" s="198"/>
      <c r="E15" s="198"/>
      <c r="F15" s="198"/>
      <c r="G15" s="198"/>
      <c r="H15" s="198"/>
      <c r="I15" s="198"/>
      <c r="J15" s="198"/>
      <c r="K15" s="198"/>
      <c r="L15" s="198"/>
      <c r="M15" s="198"/>
      <c r="N15" s="198"/>
      <c r="O15" s="198"/>
      <c r="P15" s="198"/>
    </row>
    <row r="16" spans="1:23" s="89" customFormat="1" ht="24.6" customHeight="1">
      <c r="A16" s="25"/>
      <c r="B16" s="198"/>
      <c r="C16" s="198"/>
      <c r="D16" s="198"/>
      <c r="E16" s="198"/>
      <c r="F16" s="198"/>
      <c r="G16" s="198"/>
      <c r="H16" s="198"/>
      <c r="I16" s="198"/>
      <c r="J16" s="198"/>
      <c r="K16" s="198"/>
      <c r="L16" s="198"/>
      <c r="M16" s="198"/>
      <c r="N16" s="198"/>
      <c r="O16" s="198"/>
      <c r="P16" s="198"/>
    </row>
    <row r="17" spans="1:16" ht="24.6" customHeight="1"/>
    <row r="18" spans="1:16" ht="24.6" customHeight="1">
      <c r="A18" s="84"/>
      <c r="B18" s="84"/>
      <c r="C18" s="84"/>
      <c r="D18" s="84"/>
      <c r="E18" s="84"/>
      <c r="F18" s="84"/>
      <c r="G18" s="84"/>
      <c r="H18" s="84"/>
      <c r="I18" s="84"/>
      <c r="J18" s="84"/>
      <c r="K18" s="84"/>
      <c r="L18" s="84"/>
      <c r="M18" s="84"/>
      <c r="N18" s="84"/>
      <c r="O18" s="84"/>
      <c r="P18" s="84"/>
    </row>
    <row r="19" spans="1:16" ht="24.6" customHeight="1">
      <c r="A19" s="84"/>
      <c r="B19" s="94"/>
      <c r="C19" s="94"/>
      <c r="D19" s="94"/>
      <c r="E19" s="94"/>
      <c r="F19" s="94"/>
      <c r="G19" s="94"/>
      <c r="H19" s="94"/>
      <c r="I19" s="94"/>
      <c r="J19" s="94"/>
      <c r="K19" s="94"/>
      <c r="L19" s="94"/>
      <c r="M19" s="94"/>
      <c r="N19" s="94"/>
      <c r="O19" s="94"/>
      <c r="P19" s="94"/>
    </row>
    <row r="20" spans="1:16" ht="24.6" customHeight="1">
      <c r="A20" s="84"/>
      <c r="B20" s="94"/>
      <c r="C20" s="94"/>
      <c r="D20" s="94"/>
      <c r="E20" s="94"/>
      <c r="F20" s="94"/>
      <c r="G20" s="94"/>
      <c r="H20" s="94"/>
      <c r="I20" s="94"/>
      <c r="J20" s="94"/>
      <c r="K20" s="94"/>
      <c r="L20" s="94"/>
      <c r="M20" s="94"/>
      <c r="N20" s="94"/>
      <c r="O20" s="94"/>
      <c r="P20" s="94"/>
    </row>
    <row r="21" spans="1:16" ht="24.6" customHeight="1"/>
    <row r="22" spans="1:16" ht="24.6" customHeight="1"/>
    <row r="23" spans="1:16" ht="24.6" customHeight="1"/>
    <row r="24" spans="1:16" ht="24.6" customHeight="1"/>
    <row r="25" spans="1:16" ht="24.6" customHeight="1"/>
    <row r="26" spans="1:16" ht="24.6" customHeight="1"/>
    <row r="27" spans="1:16" ht="24.6" customHeight="1"/>
    <row r="28" spans="1:16" ht="24.6" customHeight="1"/>
    <row r="29" spans="1:16" ht="24.6" customHeight="1"/>
    <row r="30" spans="1:16" ht="24.6" customHeight="1"/>
    <row r="31" spans="1:16" ht="24.6" customHeight="1"/>
    <row r="32" spans="1:16" ht="24.6" customHeight="1"/>
    <row r="33" ht="24.6" customHeight="1"/>
    <row r="34" ht="24.6" customHeight="1"/>
    <row r="35" ht="24.6" customHeight="1"/>
    <row r="36" ht="24.6" customHeight="1"/>
    <row r="37" ht="24.6" customHeight="1"/>
    <row r="38" ht="24.6" customHeight="1"/>
    <row r="39" ht="24.6" customHeight="1"/>
    <row r="40" ht="24.6" customHeight="1"/>
    <row r="41" ht="24.6" customHeight="1"/>
    <row r="42" ht="24.6" customHeight="1"/>
    <row r="43" ht="24.6" customHeight="1"/>
    <row r="44" ht="24.6" customHeight="1"/>
    <row r="45" ht="24.6" customHeight="1"/>
    <row r="46" ht="24.6" customHeight="1"/>
    <row r="47" ht="24.6" customHeight="1"/>
    <row r="48" ht="24.6" customHeight="1"/>
    <row r="49" ht="24.6" customHeight="1"/>
    <row r="50" ht="24.6" customHeight="1"/>
    <row r="51" ht="24.6" customHeight="1"/>
    <row r="52" ht="24.6" customHeight="1"/>
    <row r="53" ht="24.6" customHeight="1"/>
    <row r="54" ht="24.6" customHeight="1"/>
    <row r="55" ht="24.6" customHeight="1"/>
    <row r="56" ht="24.6" customHeight="1"/>
    <row r="57" ht="12.6"/>
    <row r="58" ht="12.6"/>
    <row r="59" ht="12.6"/>
    <row r="60" ht="12.6"/>
    <row r="61" ht="12.6"/>
    <row r="62" ht="12.6"/>
    <row r="63" ht="12.6"/>
    <row r="64" ht="12.6"/>
    <row r="65" ht="12.6"/>
    <row r="66" ht="12.6"/>
    <row r="67" ht="12.6"/>
    <row r="68" ht="12.6"/>
    <row r="69" ht="12.6"/>
    <row r="70" ht="12.6"/>
    <row r="71" ht="12.6"/>
    <row r="72" ht="12.6"/>
    <row r="73" ht="12.6"/>
  </sheetData>
  <hyperlinks>
    <hyperlink ref="R2" location="'Table of Content'!A1" display="Back to Table of Content" xr:uid="{08ADE265-BC05-459F-BA24-0DB791FC712D}"/>
  </hyperlinks>
  <pageMargins left="0.7" right="0.7" top="0.75" bottom="0.75" header="0.3" footer="0.3"/>
  <pageSetup paperSize="9" scale="58" orientation="landscape" r:id="rId1"/>
  <headerFooter>
    <oddHeader>&amp;C&amp;"Proximus,Regular"&amp;20&amp;K7030A0GROUP DIRECT MARGIN</oddHeader>
    <oddFooter>&amp;C&amp;1#&amp;"Calibri"&amp;7&amp;K737373This information doesn’t represent Proximus’ position and is sent for personal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_document_date xmlns="31bf011c-4bd4-4b5a-a80e-3c6b79625103">2019-07-29T14:43:46+00:00</c_document_date>
    <TaxCatchAll xmlns="d5f69bac-297e-43e5-a603-2faf182aa439" xsi:nil="true"/>
    <_Flow_SignoffStatus xmlns="f324c7b6-c12c-4763-a520-a2d9ff05850b" xsi:nil="true"/>
    <Date xmlns="f324c7b6-c12c-4763-a520-a2d9ff05850b" xsi:nil="true"/>
    <Conference xmlns="f324c7b6-c12c-4763-a520-a2d9ff05850b" xsi:nil="true"/>
    <SharedWithUsers xmlns="31bf011c-4bd4-4b5a-a80e-3c6b79625103">
      <UserInfo>
        <DisplayName>ALBERTS Raphaël (FIN/DCF)</DisplayName>
        <AccountId>22</AccountId>
        <AccountType/>
      </UserInfo>
      <UserInfo>
        <DisplayName>BOGAERT Sandra (FIN/DCF)</DisplayName>
        <AccountId>31</AccountId>
        <AccountType/>
      </UserInfo>
      <UserInfo>
        <DisplayName>GOOSSENS Nancy (FIN/IVR)</DisplayName>
        <AccountId>10</AccountId>
        <AccountType/>
      </UserInfo>
      <UserInfo>
        <DisplayName>BRICHARD Anne-Sophie (FIN/DCF)</DisplayName>
        <AccountId>2509</AccountId>
        <AccountType/>
      </UserInfo>
      <UserInfo>
        <DisplayName>PRÉVINAIRE Stéphanie (FIN/FBE)</DisplayName>
        <AccountId>78</AccountId>
        <AccountType/>
      </UserInfo>
      <UserInfo>
        <DisplayName>D'HAESELEER Annelore (FIN/FBE)</DisplayName>
        <AccountId>2824</AccountId>
        <AccountType/>
      </UserInfo>
      <UserInfo>
        <DisplayName>BAERT Thomas (FIN/IVR)</DisplayName>
        <AccountId>3018</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Corp_doc" ma:contentTypeID="0x010100A2B8ACB1BEABEA47ACF9B7F3025A92EC0100675DF62A78CD6D48B7A99BD7B9CA5307" ma:contentTypeVersion="38" ma:contentTypeDescription="" ma:contentTypeScope="" ma:versionID="7d1c09907def812fef15a1cd8aaf0e34">
  <xsd:schema xmlns:xsd="http://www.w3.org/2001/XMLSchema" xmlns:xs="http://www.w3.org/2001/XMLSchema" xmlns:p="http://schemas.microsoft.com/office/2006/metadata/properties" xmlns:ns2="31bf011c-4bd4-4b5a-a80e-3c6b79625103" xmlns:ns3="d5f69bac-297e-43e5-a603-2faf182aa439" xmlns:ns4="f324c7b6-c12c-4763-a520-a2d9ff05850b" targetNamespace="http://schemas.microsoft.com/office/2006/metadata/properties" ma:root="true" ma:fieldsID="19a8beb2c3a8f72683f68abdac1069e9" ns2:_="" ns3:_="" ns4:_="">
    <xsd:import namespace="31bf011c-4bd4-4b5a-a80e-3c6b79625103"/>
    <xsd:import namespace="d5f69bac-297e-43e5-a603-2faf182aa439"/>
    <xsd:import namespace="f324c7b6-c12c-4763-a520-a2d9ff05850b"/>
    <xsd:element name="properties">
      <xsd:complexType>
        <xsd:sequence>
          <xsd:element name="documentManagement">
            <xsd:complexType>
              <xsd:all>
                <xsd:element ref="ns2:c_document_date"/>
                <xsd:element ref="ns3:TaxCatchAllLabel" minOccurs="0"/>
                <xsd:element ref="ns3:TaxCatchAll" minOccurs="0"/>
                <xsd:element ref="ns4:MediaServiceMetadata" minOccurs="0"/>
                <xsd:element ref="ns4:MediaServiceFastMetadata" minOccurs="0"/>
                <xsd:element ref="ns4:MediaServiceAutoTags" minOccurs="0"/>
                <xsd:element ref="ns4:MediaServiceDateTaken" minOccurs="0"/>
                <xsd:element ref="ns4:MediaServiceOCR" minOccurs="0"/>
                <xsd:element ref="ns2:SharedWithUsers" minOccurs="0"/>
                <xsd:element ref="ns2:SharedWithDetails" minOccurs="0"/>
                <xsd:element ref="ns4:Date" minOccurs="0"/>
                <xsd:element ref="ns4:_Flow_SignoffStatus" minOccurs="0"/>
                <xsd:element ref="ns4:MediaServiceGenerationTime" minOccurs="0"/>
                <xsd:element ref="ns4:MediaServiceEventHashCode" minOccurs="0"/>
                <xsd:element ref="ns4:MediaServiceAutoKeyPoints" minOccurs="0"/>
                <xsd:element ref="ns4:MediaServiceKeyPoints" minOccurs="0"/>
                <xsd:element ref="ns4:Conferenc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bf011c-4bd4-4b5a-a80e-3c6b79625103" elementFormDefault="qualified">
    <xsd:import namespace="http://schemas.microsoft.com/office/2006/documentManagement/types"/>
    <xsd:import namespace="http://schemas.microsoft.com/office/infopath/2007/PartnerControls"/>
    <xsd:element name="c_document_date" ma:index="4" ma:displayName="Content Date" ma:default="[today]" ma:format="DateOnly" ma:internalName="c_document_date" ma:readOnly="false">
      <xsd:simpleType>
        <xsd:restriction base="dms:DateTime"/>
      </xsd:simple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f69bac-297e-43e5-a603-2faf182aa439" elementFormDefault="qualified">
    <xsd:import namespace="http://schemas.microsoft.com/office/2006/documentManagement/types"/>
    <xsd:import namespace="http://schemas.microsoft.com/office/infopath/2007/PartnerControls"/>
    <xsd:element name="TaxCatchAllLabel" ma:index="5" nillable="true" ma:displayName="Taxonomy Catch All Column1" ma:list="{8c3ed4e9-812b-4fd8-83c7-f8c894d076b0}" ma:internalName="TaxCatchAllLabel" ma:readOnly="true" ma:showField="CatchAllDataLabel" ma:web="31bf011c-4bd4-4b5a-a80e-3c6b79625103">
      <xsd:complexType>
        <xsd:complexContent>
          <xsd:extension base="dms:MultiChoiceLookup">
            <xsd:sequence>
              <xsd:element name="Value" type="dms:Lookup" maxOccurs="unbounded" minOccurs="0" nillable="true"/>
            </xsd:sequence>
          </xsd:extension>
        </xsd:complexContent>
      </xsd:complexType>
    </xsd:element>
    <xsd:element name="TaxCatchAll" ma:index="10" nillable="true" ma:displayName="Taxonomy Catch All Column" ma:hidden="true" ma:list="{8c3ed4e9-812b-4fd8-83c7-f8c894d076b0}" ma:internalName="TaxCatchAll" ma:readOnly="false" ma:showField="CatchAllData" ma:web="31bf011c-4bd4-4b5a-a80e-3c6b7962510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324c7b6-c12c-4763-a520-a2d9ff05850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Date" ma:index="18" nillable="true" ma:displayName="Date" ma:format="DateOnly" ma:internalName="Date">
      <xsd:simpleType>
        <xsd:restriction base="dms:DateTime"/>
      </xsd:simpleType>
    </xsd:element>
    <xsd:element name="_Flow_SignoffStatus" ma:index="19" nillable="true" ma:displayName="Sign-off status" ma:internalName="Sign_x002d_off_x0020_status">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Conference" ma:index="24" nillable="true" ma:displayName="Conference" ma:format="Dropdown" ma:internalName="Conference">
      <xsd:simpleType>
        <xsd:restriction base="dms:Choice">
          <xsd:enumeration value="Citi call - 26 Aug"/>
          <xsd:enumeration value="Barclays Media &amp; Telecom Conference - 2 Sep"/>
          <xsd:enumeration value="Kepler Digital Autumn Conference - 10 Sep"/>
          <xsd:enumeration value="GS Communacopia - 15-16 Sep"/>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C88286-E149-40BB-8196-4F15F16A6930}">
  <ds:schemaRefs>
    <ds:schemaRef ds:uri="http://purl.org/dc/terms/"/>
    <ds:schemaRef ds:uri="http://schemas.openxmlformats.org/package/2006/metadata/core-properties"/>
    <ds:schemaRef ds:uri="http://schemas.microsoft.com/office/2006/documentManagement/types"/>
    <ds:schemaRef ds:uri="f324c7b6-c12c-4763-a520-a2d9ff05850b"/>
    <ds:schemaRef ds:uri="http://schemas.microsoft.com/office/infopath/2007/PartnerControls"/>
    <ds:schemaRef ds:uri="http://purl.org/dc/elements/1.1/"/>
    <ds:schemaRef ds:uri="http://schemas.microsoft.com/office/2006/metadata/properties"/>
    <ds:schemaRef ds:uri="d5f69bac-297e-43e5-a603-2faf182aa439"/>
    <ds:schemaRef ds:uri="31bf011c-4bd4-4b5a-a80e-3c6b79625103"/>
    <ds:schemaRef ds:uri="http://www.w3.org/XML/1998/namespace"/>
    <ds:schemaRef ds:uri="http://purl.org/dc/dcmitype/"/>
  </ds:schemaRefs>
</ds:datastoreItem>
</file>

<file path=customXml/itemProps2.xml><?xml version="1.0" encoding="utf-8"?>
<ds:datastoreItem xmlns:ds="http://schemas.openxmlformats.org/officeDocument/2006/customXml" ds:itemID="{AD6841FB-8CFD-4B6A-94EE-40315A58412E}">
  <ds:schemaRefs>
    <ds:schemaRef ds:uri="http://schemas.microsoft.com/sharepoint/v3/contenttype/forms"/>
  </ds:schemaRefs>
</ds:datastoreItem>
</file>

<file path=customXml/itemProps3.xml><?xml version="1.0" encoding="utf-8"?>
<ds:datastoreItem xmlns:ds="http://schemas.openxmlformats.org/officeDocument/2006/customXml" ds:itemID="{3C0D3928-D941-4A3A-8BED-6D4924A293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bf011c-4bd4-4b5a-a80e-3c6b79625103"/>
    <ds:schemaRef ds:uri="d5f69bac-297e-43e5-a603-2faf182aa439"/>
    <ds:schemaRef ds:uri="f324c7b6-c12c-4763-a520-a2d9ff0585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32</vt:i4>
      </vt:variant>
    </vt:vector>
  </HeadingPairs>
  <TitlesOfParts>
    <vt:vector size="64" baseType="lpstr">
      <vt:lpstr>Contact</vt:lpstr>
      <vt:lpstr>Reporting Changes 2021</vt:lpstr>
      <vt:lpstr>Restatements</vt:lpstr>
      <vt:lpstr>Table of Content</vt:lpstr>
      <vt:lpstr>ESG KPIs</vt:lpstr>
      <vt:lpstr>From reported to underlying</vt:lpstr>
      <vt:lpstr>Group Financials</vt:lpstr>
      <vt:lpstr>Group Revenue</vt:lpstr>
      <vt:lpstr>Group Direct Margin</vt:lpstr>
      <vt:lpstr>Group Opex</vt:lpstr>
      <vt:lpstr>Group EBITDA</vt:lpstr>
      <vt:lpstr>Domestic Financials</vt:lpstr>
      <vt:lpstr>Bics Financials</vt:lpstr>
      <vt:lpstr>TeleSign Financials</vt:lpstr>
      <vt:lpstr>Group Operationals</vt:lpstr>
      <vt:lpstr>Consumer Revenue</vt:lpstr>
      <vt:lpstr>Consumer Operationals</vt:lpstr>
      <vt:lpstr>Consumer X-play Revenue &amp; ARPC</vt:lpstr>
      <vt:lpstr>Consumer X-play Operationals</vt:lpstr>
      <vt:lpstr>Enterprise Revenue</vt:lpstr>
      <vt:lpstr>Enterprise Operationals</vt:lpstr>
      <vt:lpstr>Wholesale Revenue</vt:lpstr>
      <vt:lpstr> EBITDA to net income </vt:lpstr>
      <vt:lpstr>Consolidated income statement </vt:lpstr>
      <vt:lpstr>Other comprehensive income</vt:lpstr>
      <vt:lpstr>Balance Sheet</vt:lpstr>
      <vt:lpstr>Cash flow statement</vt:lpstr>
      <vt:lpstr>Net financial position</vt:lpstr>
      <vt:lpstr>Segment reporting</vt:lpstr>
      <vt:lpstr>Financing</vt:lpstr>
      <vt:lpstr>Definitions</vt:lpstr>
      <vt:lpstr>Definitions ESG</vt:lpstr>
      <vt:lpstr>Definitions!_Hlk31370704</vt:lpstr>
      <vt:lpstr>Definitions!_Hlk7075395</vt:lpstr>
      <vt:lpstr>Definitions!_Hlk7075485</vt:lpstr>
      <vt:lpstr>Definitions!_Hlk7362083</vt:lpstr>
      <vt:lpstr>Definitions!_Hlk7522482</vt:lpstr>
      <vt:lpstr>' EBITDA to net income '!Print_Area</vt:lpstr>
      <vt:lpstr>'Balance Sheet'!Print_Area</vt:lpstr>
      <vt:lpstr>'Bics Financials'!Print_Area</vt:lpstr>
      <vt:lpstr>'Cash flow statement'!Print_Area</vt:lpstr>
      <vt:lpstr>'Consolidated income statement '!Print_Area</vt:lpstr>
      <vt:lpstr>'Consumer Operationals'!Print_Area</vt:lpstr>
      <vt:lpstr>'Consumer Revenue'!Print_Area</vt:lpstr>
      <vt:lpstr>'Consumer X-play Operationals'!Print_Area</vt:lpstr>
      <vt:lpstr>'Consumer X-play Revenue &amp; ARPC'!Print_Area</vt:lpstr>
      <vt:lpstr>Contact!Print_Area</vt:lpstr>
      <vt:lpstr>Definitions!Print_Area</vt:lpstr>
      <vt:lpstr>'Domestic Financials'!Print_Area</vt:lpstr>
      <vt:lpstr>'Enterprise Operationals'!Print_Area</vt:lpstr>
      <vt:lpstr>'Enterprise Revenue'!Print_Area</vt:lpstr>
      <vt:lpstr>Financing!Print_Area</vt:lpstr>
      <vt:lpstr>'From reported to underlying'!Print_Area</vt:lpstr>
      <vt:lpstr>'Group Direct Margin'!Print_Area</vt:lpstr>
      <vt:lpstr>'Group EBITDA'!Print_Area</vt:lpstr>
      <vt:lpstr>'Group Financials'!Print_Area</vt:lpstr>
      <vt:lpstr>'Group Operationals'!Print_Area</vt:lpstr>
      <vt:lpstr>'Group Opex'!Print_Area</vt:lpstr>
      <vt:lpstr>'Group Revenue'!Print_Area</vt:lpstr>
      <vt:lpstr>'Net financial position'!Print_Area</vt:lpstr>
      <vt:lpstr>'Segment reporting'!Print_Area</vt:lpstr>
      <vt:lpstr>'Table of Content'!Print_Area</vt:lpstr>
      <vt:lpstr>'TeleSign Financials'!Print_Area</vt:lpstr>
      <vt:lpstr>'Wholesale Revenue'!Print_Area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FRANKLIN Sarah (FIN/IVR)</dc:creator>
  <cp:keywords/>
  <dc:description/>
  <cp:lastModifiedBy>BAERT Thomas (FIN/IVR)</cp:lastModifiedBy>
  <cp:revision/>
  <dcterms:created xsi:type="dcterms:W3CDTF">2019-04-24T13:44:40Z</dcterms:created>
  <dcterms:modified xsi:type="dcterms:W3CDTF">2022-02-01T10:40:17Z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0x010100A2B8ACB1BEABEA47ACF9B7F3025A92EC0100675DF62A78CD6D48B7A99BD7B9CA5307</vt:lpwstr>
  </property>
  <property fmtid="{D5CDD505-2E9C-101B-9397-08002B2CF9AE}" pid="3" name="MSIP_Label_a6eba274-df3c-4a6b-9802-8e3b88401ee3_Enabled">
    <vt:lpwstr>true</vt:lpwstr>
  </property>
  <property fmtid="{D5CDD505-2E9C-101B-9397-08002B2CF9AE}" pid="4" name="MSIP_Label_a6eba274-df3c-4a6b-9802-8e3b88401ee3_SetDate">
    <vt:lpwstr>2022-02-01T10:40:07Z</vt:lpwstr>
  </property>
  <property fmtid="{D5CDD505-2E9C-101B-9397-08002B2CF9AE}" pid="5" name="MSIP_Label_a6eba274-df3c-4a6b-9802-8e3b88401ee3_Method">
    <vt:lpwstr>Privileged</vt:lpwstr>
  </property>
  <property fmtid="{D5CDD505-2E9C-101B-9397-08002B2CF9AE}" pid="6" name="MSIP_Label_a6eba274-df3c-4a6b-9802-8e3b88401ee3_Name">
    <vt:lpwstr>a6eba274-df3c-4a6b-9802-8e3b88401ee3</vt:lpwstr>
  </property>
  <property fmtid="{D5CDD505-2E9C-101B-9397-08002B2CF9AE}" pid="7" name="MSIP_Label_a6eba274-df3c-4a6b-9802-8e3b88401ee3_SiteId">
    <vt:lpwstr>e7ab81b2-1e84-4bf7-9dcb-b6fec01ed138</vt:lpwstr>
  </property>
  <property fmtid="{D5CDD505-2E9C-101B-9397-08002B2CF9AE}" pid="8" name="MSIP_Label_a6eba274-df3c-4a6b-9802-8e3b88401ee3_ActionId">
    <vt:lpwstr>79002239-e190-4611-a684-3d2d3c2b3662</vt:lpwstr>
  </property>
  <property fmtid="{D5CDD505-2E9C-101B-9397-08002B2CF9AE}" pid="9" name="MSIP_Label_a6eba274-df3c-4a6b-9802-8e3b88401ee3_ContentBits">
    <vt:lpwstr>2</vt:lpwstr>
  </property>
</Properties>
</file>